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sthomas/Desktop/ALFRED/1__REPORT_AUTOMATION/REFERENCE_FILES/UPLOAD_TABLES/ESG/"/>
    </mc:Choice>
  </mc:AlternateContent>
  <xr:revisionPtr revIDLastSave="0" documentId="13_ncr:1_{4D57878D-E21A-9D4A-81BE-75EC77BB0CDC}" xr6:coauthVersionLast="47" xr6:coauthVersionMax="47" xr10:uidLastSave="{00000000-0000-0000-0000-000000000000}"/>
  <bookViews>
    <workbookView xWindow="1260" yWindow="880" windowWidth="34740" windowHeight="22500" xr2:uid="{DD165C54-48BA-BC41-81AD-E1B0935B9146}"/>
  </bookViews>
  <sheets>
    <sheet name="0" sheetId="8" r:id="rId1"/>
    <sheet name="1" sheetId="2" r:id="rId2"/>
    <sheet name="2" sheetId="3" r:id="rId3"/>
    <sheet name="3" sheetId="4" r:id="rId4"/>
    <sheet name="4" sheetId="5" r:id="rId5"/>
    <sheet name="5" sheetId="7" r:id="rId6"/>
    <sheet name="6" sheetId="6" r:id="rId7"/>
  </sheets>
  <definedNames>
    <definedName name="_xlnm._FilterDatabase" localSheetId="3" hidden="1">'3'!$A$1:$BN$298</definedName>
    <definedName name="_xlnm._FilterDatabase" localSheetId="6" hidden="1">'6'!$A$1:$K$1</definedName>
    <definedName name="CIQWBGuid" hidden="1">"d20fff2c-3b28-48bf-b2b1-951981541f32"</definedName>
    <definedName name="CIQWBInfo" hidden="1">"{ ""CIQVersion"":""9.45.614.5792""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45258.6055787037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8" l="1"/>
  <c r="A3" i="8"/>
  <c r="A4" i="8"/>
  <c r="A2" i="8"/>
</calcChain>
</file>

<file path=xl/sharedStrings.xml><?xml version="1.0" encoding="utf-8"?>
<sst xmlns="http://schemas.openxmlformats.org/spreadsheetml/2006/main" count="43098" uniqueCount="1231">
  <si>
    <t>Name</t>
  </si>
  <si>
    <t>Market Value</t>
  </si>
  <si>
    <t>Unfunded</t>
  </si>
  <si>
    <t>MV+Unfunded</t>
  </si>
  <si>
    <t>% MV/NAV</t>
  </si>
  <si>
    <t>% MV/Invested</t>
  </si>
  <si>
    <t>% FF/FD</t>
  </si>
  <si>
    <t>LX ID</t>
  </si>
  <si>
    <t>Borrower Name</t>
  </si>
  <si>
    <t>PortfolioId</t>
  </si>
  <si>
    <t>Portfolio</t>
  </si>
  <si>
    <t>AsOfDate</t>
  </si>
  <si>
    <t>AIDAID</t>
  </si>
  <si>
    <t>AIDAParentId</t>
  </si>
  <si>
    <t>LastPrice</t>
  </si>
  <si>
    <t>Root Currency Name</t>
  </si>
  <si>
    <t>Base Currency Name</t>
  </si>
  <si>
    <t>Local Currency Name</t>
  </si>
  <si>
    <t>Risk Report Type</t>
  </si>
  <si>
    <t>Manager</t>
  </si>
  <si>
    <t>Platform</t>
  </si>
  <si>
    <t>Sector</t>
  </si>
  <si>
    <t>Country</t>
  </si>
  <si>
    <t>Country of Risk</t>
  </si>
  <si>
    <t>Market Value (Base)</t>
  </si>
  <si>
    <t>Unfunded (Base)</t>
  </si>
  <si>
    <t>Committed to Loan (Base)</t>
  </si>
  <si>
    <t>Funded (Net) to Loan (Base)</t>
  </si>
  <si>
    <t>Market Value (Local)</t>
  </si>
  <si>
    <t>Unfunded (Local)</t>
  </si>
  <si>
    <t>Holding Type</t>
  </si>
  <si>
    <t>Loan Maturity</t>
  </si>
  <si>
    <t>Security Type</t>
  </si>
  <si>
    <t>Investment Type</t>
  </si>
  <si>
    <t>Pending</t>
  </si>
  <si>
    <t>Pending (Base)</t>
  </si>
  <si>
    <t>Pending (Local)</t>
  </si>
  <si>
    <t>% Pending/NAV</t>
  </si>
  <si>
    <t>Parent Currency (AIDA)</t>
  </si>
  <si>
    <t>WF Notional</t>
  </si>
  <si>
    <t>Committed (NET) to Loan (Base)</t>
  </si>
  <si>
    <t>Loan Type</t>
  </si>
  <si>
    <t>Industry</t>
  </si>
  <si>
    <t>European Legal Entity</t>
  </si>
  <si>
    <t>Total Market Value</t>
  </si>
  <si>
    <t>Total Market Value (Base)</t>
  </si>
  <si>
    <t>Total Market Value (Local)</t>
  </si>
  <si>
    <t>OL Asset Classification</t>
  </si>
  <si>
    <t>OL Transaction Type</t>
  </si>
  <si>
    <t>% TotalMV/NAV</t>
  </si>
  <si>
    <t>SSG Credit Rating</t>
  </si>
  <si>
    <t>SSG Performance Rating</t>
  </si>
  <si>
    <t>GICS Subindustry</t>
  </si>
  <si>
    <t>Committed to Loan (Local)</t>
  </si>
  <si>
    <t>Committed (NET) to Loan (Local)</t>
  </si>
  <si>
    <t>CovLite</t>
  </si>
  <si>
    <t>SnP Rating</t>
  </si>
  <si>
    <t>Moody's Rating</t>
  </si>
  <si>
    <t>Capital Structure</t>
  </si>
  <si>
    <t>PathHash</t>
  </si>
  <si>
    <t>Fair Market Value (Local)</t>
  </si>
  <si>
    <t>Fair Market Value (Base)</t>
  </si>
  <si>
    <t>Fair Market Value</t>
  </si>
  <si>
    <t>Price Markdown</t>
  </si>
  <si>
    <t>Price (incl Markdown)</t>
  </si>
  <si>
    <t>Security Agent</t>
  </si>
  <si>
    <t>Capital Construction Holdings, LLC (TLCP Offshore) - Term Loan 1L</t>
  </si>
  <si>
    <t>Capital Construction Holdings</t>
  </si>
  <si>
    <t>TLCP-OFF-Class-A23</t>
  </si>
  <si>
    <t>USD</t>
  </si>
  <si>
    <t>DL</t>
  </si>
  <si>
    <t>TLCP</t>
  </si>
  <si>
    <t>US Offshore</t>
  </si>
  <si>
    <t>Industrials</t>
  </si>
  <si>
    <t>US_United States</t>
  </si>
  <si>
    <t>SECURITY</t>
  </si>
  <si>
    <t>First Lien Senior Loan</t>
  </si>
  <si>
    <t>Loan</t>
  </si>
  <si>
    <t>Term Loan</t>
  </si>
  <si>
    <t>Construction &amp; Engineering</t>
  </si>
  <si>
    <t>n/a</t>
  </si>
  <si>
    <t>LBC</t>
  </si>
  <si>
    <t>Capital Construction Holdings, LLC (TLCP Offshore) - Revolver 1L</t>
  </si>
  <si>
    <t>Revolving Credit Facility</t>
  </si>
  <si>
    <t>Cash Only</t>
  </si>
  <si>
    <t>CURRENT</t>
  </si>
  <si>
    <t>Payables/Receivables/Fees</t>
  </si>
  <si>
    <t>PAYABLES/RECEIVABLES/FEES</t>
  </si>
  <si>
    <t>Other Holding Type</t>
  </si>
  <si>
    <t>OTHER HOLDING TYPE</t>
  </si>
  <si>
    <t>ICP Nurseries (Thunder UK Bidco) (ACM EU) - Term Loan 1L 2</t>
  </si>
  <si>
    <t>LX196318</t>
  </si>
  <si>
    <t>ICP Nurseries</t>
  </si>
  <si>
    <t>ACM-EU-Class-A39</t>
  </si>
  <si>
    <t>EUR</t>
  </si>
  <si>
    <t>GBP</t>
  </si>
  <si>
    <t>ACM-EU</t>
  </si>
  <si>
    <t>European</t>
  </si>
  <si>
    <t>Consumer Discretionary</t>
  </si>
  <si>
    <t>UK_United Kingdom</t>
  </si>
  <si>
    <t>Unitranche (Whole) Loan</t>
  </si>
  <si>
    <t>Delayed Drawn Term Loan</t>
  </si>
  <si>
    <t>Diversified Consumer Services</t>
  </si>
  <si>
    <t>Lux Sarl</t>
  </si>
  <si>
    <t>B</t>
  </si>
  <si>
    <t>Education Services</t>
  </si>
  <si>
    <t>NR</t>
  </si>
  <si>
    <t>Ares Management Limited</t>
  </si>
  <si>
    <t>Trimlite (HYS Offshore) - Term Loan 1L</t>
  </si>
  <si>
    <t>Trimlite</t>
  </si>
  <si>
    <t>HYS-Off-Class-A23</t>
  </si>
  <si>
    <t>HYS</t>
  </si>
  <si>
    <t>CA_Canada</t>
  </si>
  <si>
    <t>Building Products</t>
  </si>
  <si>
    <t>A</t>
  </si>
  <si>
    <t>WhiteHorse</t>
  </si>
  <si>
    <t>STG Gruppe (BLK EU) - CAR Facility 2</t>
  </si>
  <si>
    <t>Vitronet GmbH</t>
  </si>
  <si>
    <t>BLK-EU-Class-A39</t>
  </si>
  <si>
    <t>BLK-EU</t>
  </si>
  <si>
    <t>Communication Services</t>
  </si>
  <si>
    <t>DE_Germany</t>
  </si>
  <si>
    <t>Diversified Telecommunication Services</t>
  </si>
  <si>
    <t>Alternative Carriers</t>
  </si>
  <si>
    <t>GLAS</t>
  </si>
  <si>
    <t>Vitronet Project Spider Unitranche Facility (BLK EU) - Term Loan 1L 2</t>
  </si>
  <si>
    <t>Lux AIF</t>
  </si>
  <si>
    <t>C</t>
  </si>
  <si>
    <t>Titan Wealth Services Limited (ACM EU) - Equity Warrants</t>
  </si>
  <si>
    <t>Titan Wealth</t>
  </si>
  <si>
    <t>Financials</t>
  </si>
  <si>
    <t>Warrant</t>
  </si>
  <si>
    <t>Equity</t>
  </si>
  <si>
    <t>Capital Markets</t>
  </si>
  <si>
    <t>Asset Management &amp; Custody Banks</t>
  </si>
  <si>
    <t>Titan Wealth Services Limited (ACM EU) - Debt Warrants</t>
  </si>
  <si>
    <t>Vitronet Project Spider Unitranche Facility (BLK EU) - Term Loan 1L 3</t>
  </si>
  <si>
    <t>RSK Group Limited Facility B (ACM EU) - Term Loan 1L 2</t>
  </si>
  <si>
    <t>RSK Group Limited</t>
  </si>
  <si>
    <t>Term Loan (EU late funding)</t>
  </si>
  <si>
    <t>Professional Services</t>
  </si>
  <si>
    <t>Research &amp; Consulting Services</t>
  </si>
  <si>
    <t>RSK Group Limited EUR  (ACM EU) - Term Loan 1L 2</t>
  </si>
  <si>
    <t>RSK Group Limited Acquisition (ACM EU) - Term Loan 1L</t>
  </si>
  <si>
    <t>BMS (Blackwood) Acquisition Facility (ACM EU) - Term Loan 1L</t>
  </si>
  <si>
    <t>Blackwood Bidco Ltd</t>
  </si>
  <si>
    <t>Investment Banking &amp; Brokerage</t>
  </si>
  <si>
    <t>Denteam (BLK EU) - Delayed Draw Term Loan 1L</t>
  </si>
  <si>
    <t>LX195969</t>
  </si>
  <si>
    <t>Denteam</t>
  </si>
  <si>
    <t>Health Care</t>
  </si>
  <si>
    <t>NL_Netherlands</t>
  </si>
  <si>
    <t>Health Care Providers &amp; Services</t>
  </si>
  <si>
    <t>E</t>
  </si>
  <si>
    <t>Health Care Services</t>
  </si>
  <si>
    <t>EducationDynamics (HYS Offshore) - DDTL 1L</t>
  </si>
  <si>
    <t>LX198971</t>
  </si>
  <si>
    <t>EducationDynamics</t>
  </si>
  <si>
    <t>Media</t>
  </si>
  <si>
    <t>D</t>
  </si>
  <si>
    <t>Advertising</t>
  </si>
  <si>
    <t>EducationDynamics (HYS Offshore) - Revolver</t>
  </si>
  <si>
    <t>EducationDynamics (HYS Offshore) - Term Loan 1L 2</t>
  </si>
  <si>
    <t>Netzkontor Group (BLK EU) - Term Loan 1L</t>
  </si>
  <si>
    <t>Netzkontor Group</t>
  </si>
  <si>
    <t>First Lien Senior (Second Out) Loan</t>
  </si>
  <si>
    <t>French AIF</t>
  </si>
  <si>
    <t>Integrated Telecommunication Services</t>
  </si>
  <si>
    <t>Metagenics (HYS Offshore) - Term Loan 1L</t>
  </si>
  <si>
    <t>Metagenics</t>
  </si>
  <si>
    <t>Pharmaceuticals</t>
  </si>
  <si>
    <t>Fortress</t>
  </si>
  <si>
    <t>Metagenics (HYS Offshore) - DDTL</t>
  </si>
  <si>
    <t>Metagenics (HYS Offshore) - Revolver</t>
  </si>
  <si>
    <t>BMS (Blackwood) USD (ACM EU) - Acquisition Facility 1L</t>
  </si>
  <si>
    <t>Unitranche (Second Out) Loan</t>
  </si>
  <si>
    <t>Brooklyn Bedding (HYS Offshore) - Term Loan 1L</t>
  </si>
  <si>
    <t>Brooklyn Bedding</t>
  </si>
  <si>
    <t>Household Durables</t>
  </si>
  <si>
    <t>Home Furnishings</t>
  </si>
  <si>
    <t>Brooklyn Bedding (HYS Offshore) - Revolver</t>
  </si>
  <si>
    <t>LX199679</t>
  </si>
  <si>
    <t>Quick (ACM EU) -Unitranche Facility 1L</t>
  </si>
  <si>
    <t>Quick</t>
  </si>
  <si>
    <t>FR_France</t>
  </si>
  <si>
    <t>Hotels, Restaurants &amp; Leisure</t>
  </si>
  <si>
    <t>Restaurants</t>
  </si>
  <si>
    <t>Aether Financial Services</t>
  </si>
  <si>
    <t>Quick (ACM EU) - Acquisition Facility 1L</t>
  </si>
  <si>
    <t>Centerline Communications (Kayne Offshore) - Term Loan 1L</t>
  </si>
  <si>
    <t>Centerline</t>
  </si>
  <si>
    <t>KA-Off-Class-A23</t>
  </si>
  <si>
    <t>KA</t>
  </si>
  <si>
    <t>Kayne</t>
  </si>
  <si>
    <t>Centerline Communications (Kayne Offshore) - DDTL 1L</t>
  </si>
  <si>
    <t>Centerline Communications (Kayne Offshore) - Revolver 1L</t>
  </si>
  <si>
    <t>LX197388</t>
  </si>
  <si>
    <t>ID Images Acquisition, LLC (Kayne Offshore) - DDTL 1L</t>
  </si>
  <si>
    <t>ID Images</t>
  </si>
  <si>
    <t>Commercial Services &amp; Supplies</t>
  </si>
  <si>
    <t>Commercial Printing</t>
  </si>
  <si>
    <t>Sole Source Capital</t>
  </si>
  <si>
    <t>ID Images Acquisition, LLC (Kayne Offshore) - Revolver 1L</t>
  </si>
  <si>
    <t>ID Images Acquisition, LLC (Kayne Offshore) - Term Loan 1L</t>
  </si>
  <si>
    <t>Serrala Group (Bridgepoint) - Facility B1</t>
  </si>
  <si>
    <t>LX199674</t>
  </si>
  <si>
    <t>Serrala Group</t>
  </si>
  <si>
    <t>Bridgepoint-EU-Class-A39</t>
  </si>
  <si>
    <t>Bridgepoint</t>
  </si>
  <si>
    <t>Information Technology</t>
  </si>
  <si>
    <t>MI_Multinational</t>
  </si>
  <si>
    <t>Software</t>
  </si>
  <si>
    <t>Application Software</t>
  </si>
  <si>
    <t>Wilmington Trust</t>
  </si>
  <si>
    <t>SIB Holdings, LLC (TLCP Offshore) - Revovler 1L</t>
  </si>
  <si>
    <t>SIB</t>
  </si>
  <si>
    <t>Tree Line Capital Partners</t>
  </si>
  <si>
    <t>SIB Holdings, LLC (TLCP Offshore) - Term Loan 1L</t>
  </si>
  <si>
    <t>SIB Holdings, LLC (TLCP Offshore) - DDTL 1L</t>
  </si>
  <si>
    <t>LX200490</t>
  </si>
  <si>
    <t>Suanfarma (Kingsville) (ACM EU) - Unitranche Facility A</t>
  </si>
  <si>
    <t>Suanfarma</t>
  </si>
  <si>
    <t>ES_Spain</t>
  </si>
  <si>
    <t>Suanfarma (Kingsville) (ACM EU) - Unitranche Facility B2</t>
  </si>
  <si>
    <t>Suanfarma (Kingsville) (ACM EU) - Unitranche Facility B1</t>
  </si>
  <si>
    <t>Serrala Group (Bridgepoint) - Facility B2 USD</t>
  </si>
  <si>
    <t>NorthstarUSD</t>
  </si>
  <si>
    <t>Cennox Group (HIG Offshore) - Incremental Term Loan 1L</t>
  </si>
  <si>
    <t>Cennox Group</t>
  </si>
  <si>
    <t>IT Services</t>
  </si>
  <si>
    <t>N</t>
  </si>
  <si>
    <t>IT Consulting &amp; Other Services</t>
  </si>
  <si>
    <t>Netzkontor Group (BLK EU) - Delayed Draw Term Loan 1L</t>
  </si>
  <si>
    <t>ESH (ACM EU) (Selectio) - Senior Facility B</t>
  </si>
  <si>
    <t>ESH</t>
  </si>
  <si>
    <t>Lucid Trustee Services Limited</t>
  </si>
  <si>
    <t>ESH (ACM EU) (Selectio) - Senior Capex/Acquisition Facility</t>
  </si>
  <si>
    <t>LX200489</t>
  </si>
  <si>
    <t>Funeral Partners (ACM)  - Facility B1 1L</t>
  </si>
  <si>
    <t>Funeral Partners</t>
  </si>
  <si>
    <t>Specialized Consumer Services</t>
  </si>
  <si>
    <t>Funeral Partners (ACM)  - Acquisition Facility 1L</t>
  </si>
  <si>
    <t>LX200835</t>
  </si>
  <si>
    <t>Cinerius Service AG (Patronus) (BLK EU) - Term Loan 1L</t>
  </si>
  <si>
    <t>Cinerius</t>
  </si>
  <si>
    <t>CH_Switzerland</t>
  </si>
  <si>
    <t>Lucid</t>
  </si>
  <si>
    <t>PFB Holdco, Inc. (HYS Offshore) - Term Loan 1L</t>
  </si>
  <si>
    <t>PFB Holdco</t>
  </si>
  <si>
    <t>Whitehorse</t>
  </si>
  <si>
    <t>PFB Holdco, Inc. (HYS Offshore) - Revolver 1L</t>
  </si>
  <si>
    <t>Clarus Commerce LLC (HYS Offshore) - 3A Term Loan 1L</t>
  </si>
  <si>
    <t>Clarus Commerce LLC</t>
  </si>
  <si>
    <t>Internet Services &amp; Infrastructure</t>
  </si>
  <si>
    <t>Southern Communications Holdings Limited  (ACM EU) - A Preference Shares</t>
  </si>
  <si>
    <t>Southern Communications Group Limited</t>
  </si>
  <si>
    <t>Equity (Common Stock)</t>
  </si>
  <si>
    <t>AlpineX OpCo, LLC (TLCP Offshore) - Term Loan 1L</t>
  </si>
  <si>
    <t>AlpineX</t>
  </si>
  <si>
    <t>Data Processing &amp; Outsourced Services</t>
  </si>
  <si>
    <t>AlpineX OpCo, LLC (TLCP Offshore) - DDTL 1L</t>
  </si>
  <si>
    <t>LX202014</t>
  </si>
  <si>
    <t>ESH (ACM EU) (Selectio) - Senior Capex/Acquisition Facility 4</t>
  </si>
  <si>
    <t>ESH (ACM EU) (Selectio) - Senior Capex/Acquisition Facility 5</t>
  </si>
  <si>
    <t>ESH (ACM EU) (Selectio) - Senior Capex/Acquisition Facility 6</t>
  </si>
  <si>
    <t>DB Next (Project Next) (BLK EU) - Delayed Draw Term Loan</t>
  </si>
  <si>
    <t>LX204374</t>
  </si>
  <si>
    <t>DB Next</t>
  </si>
  <si>
    <t>Trading Companies &amp; Distributors</t>
  </si>
  <si>
    <t>Trimlite (HYS Offshore) - Incremental Term Loan 1L</t>
  </si>
  <si>
    <t>MSI (HYS) (Offshore) - Term Loan 1L</t>
  </si>
  <si>
    <t>MSI</t>
  </si>
  <si>
    <t>Publishing</t>
  </si>
  <si>
    <t>Whitehorse Capital</t>
  </si>
  <si>
    <t>MSI (HYS) (Offshore) - Revolver 1L</t>
  </si>
  <si>
    <t>Big Blue Marble Academy, LLC (TLCP Offshore) - Delayed Drawn Term Loan 1L</t>
  </si>
  <si>
    <t>Big Blue Marble Academy</t>
  </si>
  <si>
    <t>Big Blue Marble Academy, LLC (TLCP Offshore) - Term Loan 1L</t>
  </si>
  <si>
    <t>Big Blue Marble Academy, LLC (TLCP Offshore) - Revolver 1L</t>
  </si>
  <si>
    <t>Coastal TV (HYS Offshore) - Term Loan 1L</t>
  </si>
  <si>
    <t>Coastal TV</t>
  </si>
  <si>
    <t>Broadcasting</t>
  </si>
  <si>
    <t>Coastal TV (HYS Offshore) - Revolving Credit Facility 1L</t>
  </si>
  <si>
    <t>Socium (ACM EU) - Acquisition Facility DDTL 1L C</t>
  </si>
  <si>
    <t>LX202493</t>
  </si>
  <si>
    <t>Socium</t>
  </si>
  <si>
    <t>Human Resource &amp; Employment Services</t>
  </si>
  <si>
    <t>Ares Magement Limited</t>
  </si>
  <si>
    <t>Priestholm Bidco (ACM EU) - Facility B</t>
  </si>
  <si>
    <t>Sykes Cottages</t>
  </si>
  <si>
    <t>Hotels, Resorts &amp; Cruise Lines</t>
  </si>
  <si>
    <t>EPF V UK Wealth Bidco (ACM EU) - Equity</t>
  </si>
  <si>
    <t>EPF V UK Wealth Bidco</t>
  </si>
  <si>
    <t>Diversified Financial Services</t>
  </si>
  <si>
    <t>Specialized Finance</t>
  </si>
  <si>
    <t>Amos (Ace Education Bidco) (Bridgepoint) - Incremental Term Loan 1L</t>
  </si>
  <si>
    <t>Amos</t>
  </si>
  <si>
    <t>Aether</t>
  </si>
  <si>
    <t>Amos (Ace Education Bidco) (Bridgepoint) - Acquisition Facility</t>
  </si>
  <si>
    <t>Sendinblue Eiffel 65 (BLK EU) - Facility C 1L</t>
  </si>
  <si>
    <t>Eiffel 65</t>
  </si>
  <si>
    <t>Sendinblue Eiffel 65 (BLK EU) - Facility D 1L</t>
  </si>
  <si>
    <t>Frit (HYS Offshore) - Term Loan</t>
  </si>
  <si>
    <t>Frit - Smalto Inc.</t>
  </si>
  <si>
    <t>Materials</t>
  </si>
  <si>
    <t>Chemicals</t>
  </si>
  <si>
    <t>Specialty Chemicals</t>
  </si>
  <si>
    <t>Groupe Empruntis (Bridgepoint) - Term Loan 1L</t>
  </si>
  <si>
    <t>Groupe Empruntis</t>
  </si>
  <si>
    <t>Consumer Finance</t>
  </si>
  <si>
    <t>Groupe Empruntis (Bridgepoint) - Acquisition Facility</t>
  </si>
  <si>
    <t>Draken Bidco Limited (ACM EU) - Term Loan USD 1L</t>
  </si>
  <si>
    <t>Draken Bidco Limited</t>
  </si>
  <si>
    <t>Air Freight &amp; Logistics</t>
  </si>
  <si>
    <t>Draken Bidco Limited (ACM EU) - Acquisition Facility USD</t>
  </si>
  <si>
    <t>LX203095</t>
  </si>
  <si>
    <t>Certania Holding (BLK EU) - Delayed Draw Term Loan 1L</t>
  </si>
  <si>
    <t>Certania Holding Gmbh</t>
  </si>
  <si>
    <t>Global Loan Agency Services GMBH</t>
  </si>
  <si>
    <t>Atoll Debtco Ltd (ACM EU) - Unitranche Term Loan</t>
  </si>
  <si>
    <t>Atoll Debtco Ltd</t>
  </si>
  <si>
    <t>Atoll Debtco Ltd (ACM EU) - Preferred Equity</t>
  </si>
  <si>
    <t>Preferred Equity (Equity-like)</t>
  </si>
  <si>
    <t>Cinerius Service AG (Patronus) (BLK EU) - CAR Facility 2</t>
  </si>
  <si>
    <t>RSK Group Limited Acquisition (ACM EU) (GBP) - Term Loan 1L May</t>
  </si>
  <si>
    <t>Enhesa (Bridgepoint) - Incremental Term Loan 1L</t>
  </si>
  <si>
    <t>Enhesa</t>
  </si>
  <si>
    <t>BE_Belgium</t>
  </si>
  <si>
    <t>Global Loan Agency Services Limited</t>
  </si>
  <si>
    <t>Platinum Credit Bidco (ACM EU) - Unitranche Term Loan</t>
  </si>
  <si>
    <t>LX204644</t>
  </si>
  <si>
    <t>Platinum Credit Bidco, Limited</t>
  </si>
  <si>
    <t>Eleda (ACM EU) - Term Loan D 1L</t>
  </si>
  <si>
    <t>Eleda Acquisition</t>
  </si>
  <si>
    <t>SEK</t>
  </si>
  <si>
    <t>SE_Sweden</t>
  </si>
  <si>
    <t xml:space="preserve"> Nordic Trustee &amp; Agency AB (publ)</t>
  </si>
  <si>
    <t>New Primonial (Bridgepoint) - Term Loan 1L 2022</t>
  </si>
  <si>
    <t>New Primonial Holding</t>
  </si>
  <si>
    <t>Other Diversified Financial Services</t>
  </si>
  <si>
    <t>Chain Impact (Bridgepoint) - Term Loan 1L</t>
  </si>
  <si>
    <t>Chain Impact</t>
  </si>
  <si>
    <t>Real Estate</t>
  </si>
  <si>
    <t>Real Estate Management &amp; Development</t>
  </si>
  <si>
    <t>Real Estate Services</t>
  </si>
  <si>
    <t>Chain Impact (Bridgepoint) - Delayed Draw Term Loan 1L</t>
  </si>
  <si>
    <t>SIB Holdings, LLC (TLCP Offshore) -  1st Amendment Term Loan 1L</t>
  </si>
  <si>
    <t>MTWH (Project Efesto) (BLK EU) - Term Loan</t>
  </si>
  <si>
    <t>MTWH</t>
  </si>
  <si>
    <t>IT_Italy</t>
  </si>
  <si>
    <t>Metals &amp; Mining</t>
  </si>
  <si>
    <t>Diversified Metals &amp; Mining</t>
  </si>
  <si>
    <t>Kroll</t>
  </si>
  <si>
    <t>MTWH (Project Efesto) (BLK EU) - Delayed Drawn Term Loan 1L</t>
  </si>
  <si>
    <t>Atoll Debtco Ltd (ACM EU) - Class A Ordinary Shares</t>
  </si>
  <si>
    <t>Flexitallic (HYS Offshore) - Term Loan 1L</t>
  </si>
  <si>
    <t>30259YAB6</t>
  </si>
  <si>
    <t>Flexitallic</t>
  </si>
  <si>
    <t>Machinery</t>
  </si>
  <si>
    <t>Industrial Machinery</t>
  </si>
  <si>
    <t>CCC+</t>
  </si>
  <si>
    <t>Natixis</t>
  </si>
  <si>
    <t>STG Gruppe (BLK EU) - CAR Facility</t>
  </si>
  <si>
    <t>UNA383.ACQ</t>
  </si>
  <si>
    <t>Vitronet Project Spider CAR Facility (BLK EU) - Delayed Draw Term Loan 1L</t>
  </si>
  <si>
    <t>LX187655</t>
  </si>
  <si>
    <t xml:space="preserve">STG Gruppe (BLK EU) - 2nd CAR Facility </t>
  </si>
  <si>
    <t>LX192624</t>
  </si>
  <si>
    <t>Twin Star International (Kayne Offshore) - Term Loan 1L</t>
  </si>
  <si>
    <t>TwinStar</t>
  </si>
  <si>
    <t>Denteam (BLK EU) - Term Loan 1L</t>
  </si>
  <si>
    <t>Cortina Bidco Limited (Project Harry) (ACM EU) - Term Loan 1L</t>
  </si>
  <si>
    <t>Cortina Bidco Limited</t>
  </si>
  <si>
    <t>Diversified Capital Markets</t>
  </si>
  <si>
    <t>Cortina Bidco Limited (Project Harry) (ACM EU) - Term Loan 1L 2</t>
  </si>
  <si>
    <t>LX195474</t>
  </si>
  <si>
    <t>ESS (ACM EU) (Tiger UK Bidco) - Facility B1</t>
  </si>
  <si>
    <t>ESS</t>
  </si>
  <si>
    <t>Systems Software</t>
  </si>
  <si>
    <t>ESS (ACM EU) (Tiger UK Bidco) - Facility B2</t>
  </si>
  <si>
    <t>ICP Nurseries (Thunder UK Bidco) (ACM EU) - Term Loan 1L</t>
  </si>
  <si>
    <t>Titan Wealth Services Limited (ACM EU) - Term Loan 1L</t>
  </si>
  <si>
    <t>EASYVISTA HOLDING (BLK) - Term Loan 1L</t>
  </si>
  <si>
    <t>Easyvista</t>
  </si>
  <si>
    <t>Unitranche (First Out) Loan</t>
  </si>
  <si>
    <t>EASYVISTA HOLDING (BLK) - Delayed Draw Term Loan 1L</t>
  </si>
  <si>
    <t>Source Code ReFi (HYS) (Offshore) - Term Loan 1L</t>
  </si>
  <si>
    <t>Source Code Corporation</t>
  </si>
  <si>
    <t>Electronic Equipment, Instruments &amp; Components</t>
  </si>
  <si>
    <t>Electronic Manufacturing Services</t>
  </si>
  <si>
    <t>Source Code ReFi (HYS) (Offshore) -  Delayed Draw Term Loan 1L</t>
  </si>
  <si>
    <t>LX197128</t>
  </si>
  <si>
    <t>Titan Wealth Services Limited (ACM EU) - Acquisition Facility</t>
  </si>
  <si>
    <t>LX195639</t>
  </si>
  <si>
    <t>NNA Services, LLC (HYS) (Offshore) - Term Loan 1L</t>
  </si>
  <si>
    <t>NNA</t>
  </si>
  <si>
    <t>AlpineX OpCo, LLC (TLCP Offshore) - Revolver 1L</t>
  </si>
  <si>
    <t>LX202013</t>
  </si>
  <si>
    <t>Med Tech Solutions (TLCP Offshore) - Term Loan 1L</t>
  </si>
  <si>
    <t>Medical Technology Solutions</t>
  </si>
  <si>
    <t>Health Care Technology</t>
  </si>
  <si>
    <t>Tree Line Capital Partners, LLC</t>
  </si>
  <si>
    <t>Pro-Vac (HYS Offshore) - Term Loan 1L</t>
  </si>
  <si>
    <t>Pro-Vac</t>
  </si>
  <si>
    <t>Diversified Support Services</t>
  </si>
  <si>
    <t>Pro-Vac (HYS Offshore) - Revolver 1L</t>
  </si>
  <si>
    <t>Frontier (TLCP Offshore) - Term Loan 1L</t>
  </si>
  <si>
    <t>Frontier Dental</t>
  </si>
  <si>
    <t>Consumer Staples</t>
  </si>
  <si>
    <t>Personal Products</t>
  </si>
  <si>
    <t>Frontier (TLCP Offshore) - Revolver 1L</t>
  </si>
  <si>
    <t>EIS Legacy, LLC (Kayne Offshore) - Revolver 1L</t>
  </si>
  <si>
    <t>LX200454</t>
  </si>
  <si>
    <t>EIS Legacy</t>
  </si>
  <si>
    <t>Kayne Senior Credit IV Loanco, LLC</t>
  </si>
  <si>
    <t>EIS Legacy, LLC (Kayne Offshore) - Term Loan 1L</t>
  </si>
  <si>
    <t>Blauwtrust Groep/ Blackfin Holdings (ACM EU) - Facility B 1L</t>
  </si>
  <si>
    <t>Blauwtrust</t>
  </si>
  <si>
    <t>Thrifts &amp; Mortgage Finance</t>
  </si>
  <si>
    <t>Blauwtrust Groep/ Blackfin Holdings (ACM EU) - Acquisition Facility 1L</t>
  </si>
  <si>
    <t>LX202003</t>
  </si>
  <si>
    <t>American Equipment LLC (Kayne Offshore) - Delayed Term Loan 1L</t>
  </si>
  <si>
    <t>American Equipment</t>
  </si>
  <si>
    <t>Kayne Anderson</t>
  </si>
  <si>
    <t>American Equipment LLC (Kayne Offshore) - Term Loan 1L</t>
  </si>
  <si>
    <t>American Equipment LLC (Kayne Offshore) -  Revolver 1L</t>
  </si>
  <si>
    <t>Sigma Irish AcquiCo Limited (ACM EU) - Facility B1</t>
  </si>
  <si>
    <t>Waystone</t>
  </si>
  <si>
    <t>IE_Ireland</t>
  </si>
  <si>
    <t>LU_Luxembourg</t>
  </si>
  <si>
    <t>Sigma Irish AcquiCo Limited (ACM EU) - Facility B2 USD</t>
  </si>
  <si>
    <t>Sigma Irish AcquiCo Limited (ACM EU) - Acquisitions Facility 1L</t>
  </si>
  <si>
    <t>LX202031</t>
  </si>
  <si>
    <t>BerlinRosen, Ltd. (TLCP Offshore) - Term Loan 1L</t>
  </si>
  <si>
    <t>BerlinRosen</t>
  </si>
  <si>
    <t>Internet &amp; Direct Marketing Retail</t>
  </si>
  <si>
    <t>BerlinRosen, Ltd. (TLCP Offshore) - Revolver 1L</t>
  </si>
  <si>
    <t>LX202338</t>
  </si>
  <si>
    <t>Point Blank (HYS Offshore) - Term Loan 1L</t>
  </si>
  <si>
    <t>Point Blank</t>
  </si>
  <si>
    <t>Aerospace &amp; Defense</t>
  </si>
  <si>
    <t xml:space="preserve">Monterey Bay Spice Company, Inc. (TLCP Offshore) - Revolver 1L </t>
  </si>
  <si>
    <t>LX202410</t>
  </si>
  <si>
    <t>Monterey Bay</t>
  </si>
  <si>
    <t>Food Products</t>
  </si>
  <si>
    <t>Packaged Foods &amp; Meats</t>
  </si>
  <si>
    <t xml:space="preserve">Monterey Bay Spice Company, Inc. (TLCP Offshore) - Term Loan 1L </t>
  </si>
  <si>
    <t>Vehicle Accessories, Inc. (Kayne Offshore) - Revolver 1L</t>
  </si>
  <si>
    <t>Vehicle accessories</t>
  </si>
  <si>
    <t>Auto Components</t>
  </si>
  <si>
    <t>Auto Parts &amp; Equipment</t>
  </si>
  <si>
    <t>Twin Brook</t>
  </si>
  <si>
    <t>Vehicle Accessories, Inc. (Kayne Offshore) - Term Loan 1L</t>
  </si>
  <si>
    <t>Cinerius Service AG (Patronus) (BLK EU) - Delayed Draw Term Loan 1L</t>
  </si>
  <si>
    <t xml:space="preserve">Ducker (TLCP Offshore)- Term Loan </t>
  </si>
  <si>
    <t>Ducker Worldwide</t>
  </si>
  <si>
    <t xml:space="preserve">Ducker (TLCP Offshore) - Revolver </t>
  </si>
  <si>
    <t xml:space="preserve">Welldyne (HYS Offshore) - Term Loan </t>
  </si>
  <si>
    <t>Welldyne</t>
  </si>
  <si>
    <t>MidCap</t>
  </si>
  <si>
    <t xml:space="preserve">Welldyne (HYS Offshore) - Revolver </t>
  </si>
  <si>
    <t>Turnberry (HYS Offshore) - Term Loan Incremental</t>
  </si>
  <si>
    <t>Turnberry</t>
  </si>
  <si>
    <t>Barings</t>
  </si>
  <si>
    <t>ID Images Acquisition, LLC (Kayne Offshore) - Incremental Term Loan 1L</t>
  </si>
  <si>
    <t>G20 Technologies (Kayne Offshore) - Revolving Credit Facility 1L 2</t>
  </si>
  <si>
    <t>G2O Technologies LLC</t>
  </si>
  <si>
    <t>ShoreMaster (CoI Offshore) - Term Loan 1L</t>
  </si>
  <si>
    <t>ShoreMaster</t>
  </si>
  <si>
    <t>CoI-Off-Class-A23</t>
  </si>
  <si>
    <t>SSG</t>
  </si>
  <si>
    <t>Leisure Products</t>
  </si>
  <si>
    <t>Jordaan US Bidco II LLC (Enviolo) (BLK EU) - Unitranche 1L</t>
  </si>
  <si>
    <t>Enviolo</t>
  </si>
  <si>
    <t>Electronic Equipment &amp; Instruments</t>
  </si>
  <si>
    <t>GLAS or LUCID</t>
  </si>
  <si>
    <t>EuroParcs (ACM EU) - Incremental Capex C DDTL</t>
  </si>
  <si>
    <t>EuroParcs</t>
  </si>
  <si>
    <t>Leisure Facilities</t>
  </si>
  <si>
    <t>Olmix Bioalg Holding (Bridgepoint) - Term Loan 1L</t>
  </si>
  <si>
    <t>Olmix Bioalg Holding</t>
  </si>
  <si>
    <t>Agricultural Products</t>
  </si>
  <si>
    <t>Olmix Bioalg Holding (Bridgepoint) - DDTL 1L</t>
  </si>
  <si>
    <t>BIOALG.FACA</t>
  </si>
  <si>
    <t>CGI (Kayne Offshore) - Term Loan 1L</t>
  </si>
  <si>
    <t>CGI</t>
  </si>
  <si>
    <t>CGI (Kayne Offshore) - Delayed Draw Term Loan 1L</t>
  </si>
  <si>
    <t>CGI (Kayne Offshore) - Revolver 1L</t>
  </si>
  <si>
    <t>LX201824</t>
  </si>
  <si>
    <t>BCI Burke (Kayne Offshore) -  Term Loan 1L</t>
  </si>
  <si>
    <t>BCI Burke</t>
  </si>
  <si>
    <t>BCI Burke (Kayne Offshore) - Delayed Draw Term Loan 1L</t>
  </si>
  <si>
    <t>BCI Burke (Kayne Offshore) -  Revolver 1L</t>
  </si>
  <si>
    <t>RSK Group Limited Acquisition (ACM EU) - Term Loan 1L (EUR)</t>
  </si>
  <si>
    <t>Brightview (Kayne Offshore) - Term Loan 1L</t>
  </si>
  <si>
    <t>Brightview</t>
  </si>
  <si>
    <t>Shore Capital Partners</t>
  </si>
  <si>
    <t>Brightview (Kayne Offshore) - Delayed Draw Term Loan 1L</t>
  </si>
  <si>
    <t>Brightview (Kayne Offshore) - Revolver 1L</t>
  </si>
  <si>
    <t>DB Next (Project Next) (BLK EU)- Term Loan</t>
  </si>
  <si>
    <t>Jordaan US Bidco II LLC (Enviolo) (BLK EU) - Delayed Draw Term Loan</t>
  </si>
  <si>
    <t>LX203528</t>
  </si>
  <si>
    <t>The Roof Depot (TLCP Offshore) - Term Loan</t>
  </si>
  <si>
    <t>The Roof Depot</t>
  </si>
  <si>
    <t>Homebuilding</t>
  </si>
  <si>
    <t>The Roof Depot (TLCP Offshore) - Delayed Draw Term Loan</t>
  </si>
  <si>
    <t>ESH (ACM EU) (Selectio) - Senior Capex/Acquisition Facility 2</t>
  </si>
  <si>
    <t>ESH (ACM EU) (Selectio) - Senior Capex/Acquisition Facility 3</t>
  </si>
  <si>
    <t>JMG Group Investments (ACM EU) - Uncommited Additional Term Facility</t>
  </si>
  <si>
    <t>JMG</t>
  </si>
  <si>
    <t>Max Solutions (HYS Offshore) - Term Loan 1L</t>
  </si>
  <si>
    <t>Max Solutions</t>
  </si>
  <si>
    <t>Containers &amp; Packaging</t>
  </si>
  <si>
    <t>Paper Packaging</t>
  </si>
  <si>
    <t>Max Solutions (HYS Offshore) - Delayed Draw Term Loan 1L</t>
  </si>
  <si>
    <t>Ria Advisory, LLC (TLCP Offshore) - Term Loan</t>
  </si>
  <si>
    <t>Ria Advisory, LLC</t>
  </si>
  <si>
    <t>Ria Advisory, LLC (TLCP Offshore) - Revolver</t>
  </si>
  <si>
    <t>Atria Wealth Solutions (Kayne Offshore) - 5th Amendment Delayed Drawn Term Loan</t>
  </si>
  <si>
    <t>Atria Wealth Solutions</t>
  </si>
  <si>
    <t>Twin Brook Capital Partners</t>
  </si>
  <si>
    <t>Pavion Corp (fka Corbett Technology Solutions, Inc.) (Kayne Offshore) - Incre. Term Loan 1L</t>
  </si>
  <si>
    <t>Pavion Corp</t>
  </si>
  <si>
    <t>Security &amp; Alarm Services</t>
  </si>
  <si>
    <t xml:space="preserve">AX VI INV4 Holding II ApS (Project Daytona) (ACM EU) (DKK) - Facility B1 </t>
  </si>
  <si>
    <t>AX VI INV4 Holding II ApS</t>
  </si>
  <si>
    <t>DKK</t>
  </si>
  <si>
    <t>DK_Denmark</t>
  </si>
  <si>
    <t>AX VI INV4 Holding II ApS (Project Daytona) (ACM EU) (SEK) - Facility B2</t>
  </si>
  <si>
    <t>AX VI INV4 Holding II ApS (Project Daytona) (ACM EU) (DKK) - Capex Facility</t>
  </si>
  <si>
    <t>Christy Sports LLC (Kayne Offshore) - Amended Delayed Draw Term Loan</t>
  </si>
  <si>
    <t>Christy Sports</t>
  </si>
  <si>
    <t>Specialty Retail</t>
  </si>
  <si>
    <t>Specialty Stores</t>
  </si>
  <si>
    <t>TZP Capital</t>
  </si>
  <si>
    <t>Drew Foam (HYS Offshore) - 09 22 Incremental Term Loan 1L</t>
  </si>
  <si>
    <t>Drew Foam Companies, Inc.</t>
  </si>
  <si>
    <t>Commodity Chemicals</t>
  </si>
  <si>
    <t>ESH (ACM EU) (Selectio) - Senior Capex/Acquisition Facility 7</t>
  </si>
  <si>
    <t>ESH (ACM EU) (Selectio) - Senior Capex/Acquisition Facility 8</t>
  </si>
  <si>
    <t>SLR BD Limited (HYS Offshore) - Term Loan</t>
  </si>
  <si>
    <t>SLR</t>
  </si>
  <si>
    <t>TBD</t>
  </si>
  <si>
    <t>SLR BD Limited (HYS Offshore) - Delayed Draw Term Loan</t>
  </si>
  <si>
    <t>Titan Wealth Services Limited (ACM EU) - AA Loan Notes 02/22</t>
  </si>
  <si>
    <t>Titan Wealth Services Limited (ACM EU) - J Ordinary Shares Warrants 02/22</t>
  </si>
  <si>
    <t>ESH (ACM EU) (Selectio) - Senior Capex/Acquisition Facility 9</t>
  </si>
  <si>
    <t>ESH (ACM EU) (Selectio) - Senior Capex/Acquisition Facility 10</t>
  </si>
  <si>
    <t>Community Care Partners (CoI Offshore) - Term Loan</t>
  </si>
  <si>
    <t>Community Care Partners, LLC</t>
  </si>
  <si>
    <t>Health Care Facilities</t>
  </si>
  <si>
    <t>Twin Brook Capital Partners, LLC</t>
  </si>
  <si>
    <t>Community Care Partners (CoI Offshore) - Delayed Draw Term Loan</t>
  </si>
  <si>
    <t>Integrity Marketing, LLC (CoI Offshore) - Delayed Draw Term Loan</t>
  </si>
  <si>
    <t>Integrity Marketing Group</t>
  </si>
  <si>
    <t>Insurance</t>
  </si>
  <si>
    <t>Insurance Brokers</t>
  </si>
  <si>
    <t>OWL ROCK CAPITAL CORPORATION</t>
  </si>
  <si>
    <t>ESH (ACM EU) (Selectio) - Senior Capex/Acquisition Facility 11</t>
  </si>
  <si>
    <t>ESH (ACM EU) (Selectio) - Senior Capex/Acquisition Facility 12</t>
  </si>
  <si>
    <t>ESH (ACM EU) (Selectio) - Senior Capex/Acquisition Facility 13</t>
  </si>
  <si>
    <t>Pro-Vac (HYS Offshore) - First Amendment Term Loan 1L</t>
  </si>
  <si>
    <t>LGDN Finco Limited (Family First) (ACM EU) - Unitranche Term Loan</t>
  </si>
  <si>
    <t>Family First</t>
  </si>
  <si>
    <t>RSK Group Limited Acquisition (ACM EU) (EUR) - Delayed Draw Term Loan 1L May</t>
  </si>
  <si>
    <t>LGDN Finco Limited (Family First) (ACM EU) - Additional Acq. TL</t>
  </si>
  <si>
    <t>Verdantas (TLCP Offshore) - Term Loan A 1L</t>
  </si>
  <si>
    <t>Verdantas</t>
  </si>
  <si>
    <t>Morgan Stanley Capital Partners</t>
  </si>
  <si>
    <t>Verdantas (TLCP Offshore) - DDTL</t>
  </si>
  <si>
    <t>Verdantas (Co-I Offshore) - DDTL</t>
  </si>
  <si>
    <t>MS Private Credit Administrative Services</t>
  </si>
  <si>
    <t>Verdantas (Co-I Offshore) - Term Loan A 1L</t>
  </si>
  <si>
    <t>Holdco Auto (TLCP Offshore) - DDTL</t>
  </si>
  <si>
    <t>Holdco Auto</t>
  </si>
  <si>
    <t>Automotive Retail</t>
  </si>
  <si>
    <t>LBC Credit Partners</t>
  </si>
  <si>
    <t>Holdco Auto (TLCP Offshore) - Revolver</t>
  </si>
  <si>
    <t>Holdco Auto (TLCP Offshore) - Term Loan</t>
  </si>
  <si>
    <t>Velir (TLCP Offshore) - Term Loan 1L</t>
  </si>
  <si>
    <t>Velir</t>
  </si>
  <si>
    <t>Stradling Yocca Carlson &amp; Rauth</t>
  </si>
  <si>
    <t>EspriGas (TLCP Offshore) - Term Loan 1L 2023</t>
  </si>
  <si>
    <t>EspriGas</t>
  </si>
  <si>
    <t>Utilities</t>
  </si>
  <si>
    <t>Gas Utilities</t>
  </si>
  <si>
    <t>PVI Holdings (CoI Offshore) - Term loan 1L</t>
  </si>
  <si>
    <t>PVI Holdings</t>
  </si>
  <si>
    <t>Sound Point Agency LLC</t>
  </si>
  <si>
    <t>Project Conti (Cyclomedia) (CoI EU) - Unitranche (Whole Loan) 1L</t>
  </si>
  <si>
    <t>CycloMedia Technology B.V.</t>
  </si>
  <si>
    <t>CoI-EU-Class-A39</t>
  </si>
  <si>
    <t>Kroll Trustee Services Ltd</t>
  </si>
  <si>
    <t>New Charter Technologies (CoI-Offshore) - Delayed Draw Term Loan 1L</t>
  </si>
  <si>
    <t>New Charter</t>
  </si>
  <si>
    <t>Academia - St. Vinzenz (BLK EU) - Second Additional Facility 1L</t>
  </si>
  <si>
    <t> </t>
  </si>
  <si>
    <t>Academia</t>
  </si>
  <si>
    <t>By Light Professional IT Services (CoI Offshore) - Sixth Additional Term Loan 1L</t>
  </si>
  <si>
    <t>LX164574</t>
  </si>
  <si>
    <t>By Light Professional IT Services</t>
  </si>
  <si>
    <t>Cerberus Business Finance, LLC</t>
  </si>
  <si>
    <t>ISI Emerging Markets (Project Hawk) (ACM EU) - Facility B3 TL</t>
  </si>
  <si>
    <t>ISI Emerging Markets Group</t>
  </si>
  <si>
    <t>The Roof Depot (TLCP Offshore) - Equity</t>
  </si>
  <si>
    <t>ID Images Acquisition, LLC (Kayne Offshore) - Dec 2021 Incremental Term Loan 1L</t>
  </si>
  <si>
    <t>O'Connor (CoI EU) - Acquisition Facility Tranche C2</t>
  </si>
  <si>
    <t>OConnor Utilities Ltd</t>
  </si>
  <si>
    <t>Eyecare Group (CoI EU) - DDTL ACF</t>
  </si>
  <si>
    <t>EyeCare Group</t>
  </si>
  <si>
    <t>Viseo (BLK EU) - Incre. Term Loan 1L</t>
  </si>
  <si>
    <t>Viseo</t>
  </si>
  <si>
    <t>Cross-Fire &amp; Security Co (ACM Offshore) - DDTL</t>
  </si>
  <si>
    <t>LX203207</t>
  </si>
  <si>
    <t>Cross-Fire &amp; Security Co.</t>
  </si>
  <si>
    <t>ACM-Off-Class-A23</t>
  </si>
  <si>
    <t>ACM-US</t>
  </si>
  <si>
    <t>Ares</t>
  </si>
  <si>
    <t>Circle Acquisition LLC (Adam St Offshore) - Term Loan 1L</t>
  </si>
  <si>
    <t>Circle</t>
  </si>
  <si>
    <t>ASP-Off-Class-A23</t>
  </si>
  <si>
    <t>Adams Street</t>
  </si>
  <si>
    <t>CL Oliver Co-Invest II (Crestline) - Private Fund</t>
  </si>
  <si>
    <t>CL Oliver Co-Invest</t>
  </si>
  <si>
    <t>Crestline SOCF</t>
  </si>
  <si>
    <t>OL</t>
  </si>
  <si>
    <t>Crestline</t>
  </si>
  <si>
    <t>Asset Backed Financing</t>
  </si>
  <si>
    <t>Factory LLC (Crestline) - DDTL 1L</t>
  </si>
  <si>
    <t>Factory, LLC</t>
  </si>
  <si>
    <t>Growth Capital</t>
  </si>
  <si>
    <t>Jitterbit, Inc. (Crestline) - DDTL 1L</t>
  </si>
  <si>
    <t>Jitterbit, Inc</t>
  </si>
  <si>
    <t>Jitterbit, Inc. (Cresline) - TL 1L</t>
  </si>
  <si>
    <t>Long Island Vision (Crestline) - DDTL (Last Out)</t>
  </si>
  <si>
    <t>Long Island Vision</t>
  </si>
  <si>
    <t>Refinancing</t>
  </si>
  <si>
    <t>Skywire (Crestline) - TL 1L</t>
  </si>
  <si>
    <t>Skywire, LLC</t>
  </si>
  <si>
    <t>Evergreen Services Group II (TLCP Offshore) - Term Loan B</t>
  </si>
  <si>
    <t>Evergreen Services Group II</t>
  </si>
  <si>
    <t>Evergreen Services Group II (TLCP Offshore) - Delayed Draw Term Loan</t>
  </si>
  <si>
    <t>Goodlife Foods (Project Tasty) (CoI EU) - Term Loan 1L</t>
  </si>
  <si>
    <t>GoodLife Foods</t>
  </si>
  <si>
    <t>Kroll Trustee Services Limited</t>
  </si>
  <si>
    <t>RR Donnelley &amp; Sons (CoI Offshore) - Term Loan</t>
  </si>
  <si>
    <t>RR Donnelley &amp; Sons</t>
  </si>
  <si>
    <t>Apollo Administrative Agency LLC</t>
  </si>
  <si>
    <t>TimeClock (ACM Offshore) - DDTL 2</t>
  </si>
  <si>
    <t>TimeClock</t>
  </si>
  <si>
    <t>Calibre Scientific (Life Sciences Holdings) (Sound Point Offshore) - Delayed Draw Term Loan</t>
  </si>
  <si>
    <t>Calibre Scientific</t>
  </si>
  <si>
    <t>SoundPoint-Off-Class-A23</t>
  </si>
  <si>
    <t>SoundPoint</t>
  </si>
  <si>
    <t>Health Care Equipment &amp; Supplies</t>
  </si>
  <si>
    <t>Health Care Equipment</t>
  </si>
  <si>
    <t>Hakken Midco (ACM EU) - Facility B Tranche B2</t>
  </si>
  <si>
    <t>Hakken Midco</t>
  </si>
  <si>
    <t>Hakken Midco (ACM EU) - Acquisition / Capex</t>
  </si>
  <si>
    <t>Bishop Lifting Products (BLP Buyer) (Kayne Offshore) - 3rd Amend. Term Loan</t>
  </si>
  <si>
    <t>Bishop Lifting Products</t>
  </si>
  <si>
    <t>Lindsay Precast (Javelin) (Sound Point) - Last Out Term Loan</t>
  </si>
  <si>
    <t>Lindsay Precast</t>
  </si>
  <si>
    <t>Construction Materials</t>
  </si>
  <si>
    <t>Anthesis (Sherpa) (Bridgepoint) - Facility B2</t>
  </si>
  <si>
    <t>SHLFBL23</t>
  </si>
  <si>
    <t>Sherpa Bidco Limited</t>
  </si>
  <si>
    <t>Anthesis (Sherpa) (Bridgepoint) - DDTL</t>
  </si>
  <si>
    <t>LX213890</t>
  </si>
  <si>
    <t>Anthesis (Sherpa) (Bridgepoint) - Revolver</t>
  </si>
  <si>
    <t>Avision (Project Avision) (CoI Offshore) - DDTL</t>
  </si>
  <si>
    <t>Avision</t>
  </si>
  <si>
    <t>Office Services &amp; Supplies</t>
  </si>
  <si>
    <t>Southern Communications Holdings (ACM EU) - Additional Facility B 07/23</t>
  </si>
  <si>
    <t>Goodlife Foods (Project Tasty) (CoI EU) - Acquisition Facility 1L</t>
  </si>
  <si>
    <t>Neptune Flood Incorporated (CoI Offshore) - Term Loan</t>
  </si>
  <si>
    <t>Neptune Flood Incorporated</t>
  </si>
  <si>
    <t>Property &amp; Casualty Insurance</t>
  </si>
  <si>
    <t>Pathstone Family Office (CoI Offshore) - Term Loan</t>
  </si>
  <si>
    <t>Pathstone Family Office LLC</t>
  </si>
  <si>
    <t>Antares Capital LP</t>
  </si>
  <si>
    <t>Pathstone Family Office (CoI Offshore) - Delayed Draw Term Loan</t>
  </si>
  <si>
    <t>Anthesis (Sherpa) (Bridgepoint) - Facility B1 USD</t>
  </si>
  <si>
    <t>LX213889</t>
  </si>
  <si>
    <t>Cleanova (ACM EU) - Term Loan 1L</t>
  </si>
  <si>
    <t>Cleanova</t>
  </si>
  <si>
    <t>Cleanova (ACM EU) - Acquisition Facility</t>
  </si>
  <si>
    <t>G20 Technologies (Kayne Offshore) - Term Loan 1L 2</t>
  </si>
  <si>
    <t>Twin Star International (Kayne Offshore) - 6th Amendment TL</t>
  </si>
  <si>
    <t>Twin Star International (Kayne Offshore) - 6th Amendment DDTL</t>
  </si>
  <si>
    <t>CPF Dental - DDTL 10th Amendment 4/23</t>
  </si>
  <si>
    <t>CPF Dental</t>
  </si>
  <si>
    <t>Upperline Health  - Preferred Stock</t>
  </si>
  <si>
    <t>Upperline Health</t>
  </si>
  <si>
    <t>Upperline Health -TL 1L</t>
  </si>
  <si>
    <t>CloserStill (Project FarAway) (COI EU) - Factility B1</t>
  </si>
  <si>
    <t>CloserStill</t>
  </si>
  <si>
    <t>Interactive Media &amp; Services</t>
  </si>
  <si>
    <t>Hayfin Services LLP</t>
  </si>
  <si>
    <t>D&amp;B Audiotechnik (AAML EU) - Term Loan 1L</t>
  </si>
  <si>
    <t>D&amp;B Audiotechnik</t>
  </si>
  <si>
    <t>AAML-EU-Class-A39</t>
  </si>
  <si>
    <t>AAML</t>
  </si>
  <si>
    <t>Consumer Electronics</t>
  </si>
  <si>
    <t>D&amp;B Audiotechnik (AAML EU) - Term Loan USD 1L</t>
  </si>
  <si>
    <t>CloserStill (Project FarAway) (COI EU) - ACF</t>
  </si>
  <si>
    <t>CloserStill (Project FarAway) (COI EU) - Additional Factility B2</t>
  </si>
  <si>
    <t>Segundo Metal Products, Inc. (Sound Point Offshore) - Term Loan 1L</t>
  </si>
  <si>
    <t>Segundo Metal Products</t>
  </si>
  <si>
    <t>AX VI INV4 Holding II ApS (Project Daytona) (ACM EU) - Ordinary Share 09/22</t>
  </si>
  <si>
    <t>Corsair Holdco (Crestline) - 1L DDTL B 4/22</t>
  </si>
  <si>
    <t>Corsair Holdco</t>
  </si>
  <si>
    <t>Primary</t>
  </si>
  <si>
    <t>Corsair Holdco (Cresline) - 1L DDTL C 4/22</t>
  </si>
  <si>
    <t>EVOPLS (Crestline) - Preferred Equity A-1</t>
  </si>
  <si>
    <t>EVODC</t>
  </si>
  <si>
    <t>Fabletics (Crestline) - 1L TL 5/22</t>
  </si>
  <si>
    <t>Fabletics, Inc.</t>
  </si>
  <si>
    <t>Apparel Retail</t>
  </si>
  <si>
    <t>Fabletics (Crestline) - Preferred Equity G</t>
  </si>
  <si>
    <t>Fabletics (Crestline) -  Warrants</t>
  </si>
  <si>
    <t>Long Island Vision (Crestline) - 1L DDTL 8/22</t>
  </si>
  <si>
    <t>Long Island Vision (Crestline) - 1L RC 8/22</t>
  </si>
  <si>
    <t>Long Island Vision (Crestline) - 1L TL 8/22</t>
  </si>
  <si>
    <t>Service Compression (Crestline) - 1L DDTL 5/22</t>
  </si>
  <si>
    <t>Service Compression, LLC</t>
  </si>
  <si>
    <t>Energy</t>
  </si>
  <si>
    <t>Energy Equipment &amp; Services</t>
  </si>
  <si>
    <t>Oil &amp; Gas Equipment &amp; Services</t>
  </si>
  <si>
    <t>Service Compression (Crestline) - 1L TL 5/22</t>
  </si>
  <si>
    <t>Wiser Solutions (Crestline) - 1L DDTL 4/22</t>
  </si>
  <si>
    <t>Wiser Solutions, Inc.</t>
  </si>
  <si>
    <t>Wiser Solutions (Cresline) - 1L TL 4/22</t>
  </si>
  <si>
    <t>Docuphase (Crestline) - Term Loan</t>
  </si>
  <si>
    <t>DocuPhase, LLC</t>
  </si>
  <si>
    <t>Docuphase (Crestline) - Warrants</t>
  </si>
  <si>
    <t>Factory LLC (Crestline) - Term Loan</t>
  </si>
  <si>
    <t>Service Compression (Crestline) - Warrants</t>
  </si>
  <si>
    <t>Stuffed Puffs (Crestline) - Term Loan</t>
  </si>
  <si>
    <t>Stuffed Puffs, LLC</t>
  </si>
  <si>
    <t>MTWH (Project Efesto) (BLK EU) - Term Loan 2</t>
  </si>
  <si>
    <t>Arterex (Project Medical) (Sound Point Offshore) - Term Loan 1L</t>
  </si>
  <si>
    <t>Arterex</t>
  </si>
  <si>
    <t>Arterex (Project Medical) (Sound Point Offshore) - Revolver 1L</t>
  </si>
  <si>
    <t>Segundo Metal Products, Inc. (Sound Point Offshore) - Revolver 1L</t>
  </si>
  <si>
    <t>MTWH (Project Efesto) (BLK EU) - Delayed Drawn Term Loan 2</t>
  </si>
  <si>
    <t>Acumera, Inc (FEAC Offshore) - Term Loan</t>
  </si>
  <si>
    <t>LX213374</t>
  </si>
  <si>
    <t>Acumera, Inc</t>
  </si>
  <si>
    <t>FEAC-OFF-Class-A23</t>
  </si>
  <si>
    <t>FEAC</t>
  </si>
  <si>
    <t>Acumera, Inc (FEAC Offshore) - Revolver</t>
  </si>
  <si>
    <t>LX213375</t>
  </si>
  <si>
    <t>Atalaya NMP GP LLC (AXA Vorsorge)</t>
  </si>
  <si>
    <t>AXA Vorsorge PD Vintage 2022</t>
  </si>
  <si>
    <t>SSG (AXA)</t>
  </si>
  <si>
    <t>Single Manager Fund</t>
  </si>
  <si>
    <t>Valantic (AAML EU) - Facility D</t>
  </si>
  <si>
    <t>Valantic</t>
  </si>
  <si>
    <t>Exemplar (CoI EU) - Delayed Drawn Term Loan Add-On</t>
  </si>
  <si>
    <t>Exemplar</t>
  </si>
  <si>
    <t>Cleanova (ACM EU) - Loan Note 1L</t>
  </si>
  <si>
    <t>First Lien Loan Notes</t>
  </si>
  <si>
    <t>BMS (Blackwood) (Spitfire Bidco) (ACM EU) - Restructured Facility B 09/23</t>
  </si>
  <si>
    <t>Acumera, Inc (FEAC Offshore) - Warrant Common Stock</t>
  </si>
  <si>
    <t>LXFE11256</t>
  </si>
  <si>
    <t>D&amp;B Audiotechnik (AAML EU) - ACF / Capex Facility 1L</t>
  </si>
  <si>
    <t>Vasa Fitness, LLC 1L TL 8/23 (Crestline)</t>
  </si>
  <si>
    <t>Vasa Fitness, LLC</t>
  </si>
  <si>
    <t>Vasa Fitness, LLC 1L DDTL 8/23 (Crestline)</t>
  </si>
  <si>
    <t>Vasa Fitness, LLC 1L RC 8/23 (Crestline)</t>
  </si>
  <si>
    <t>BRF Financial Holdings, LLC 1L TL 8/23 (Crestline)</t>
  </si>
  <si>
    <t>B. Riley Financial, Inc.</t>
  </si>
  <si>
    <t>BRF Financial Holdings, LLC 1L RC 8/23 (Crestline)</t>
  </si>
  <si>
    <t>Tosca Coinvest SCA 1L DDTL 8/23 (Crestline)</t>
  </si>
  <si>
    <t>Tosca</t>
  </si>
  <si>
    <t>Star-Tex Propane (TLCP Offshore) - Term Loan</t>
  </si>
  <si>
    <t>Star-Tex Propane</t>
  </si>
  <si>
    <t>Star-Tex Propane (TLCP Offshore) - Revolver</t>
  </si>
  <si>
    <t>MissionWired (Anne Lewis Strategies) (TLCP Offshore) - Revolver</t>
  </si>
  <si>
    <t>Missionwired</t>
  </si>
  <si>
    <t>MissionWired (Anne Lewis Strategies) (TLCP Offshore) - Term Loan</t>
  </si>
  <si>
    <t>Big Blue Marble Academy, LLC (TLCP Offshore) - DDTL 1L May 23</t>
  </si>
  <si>
    <t>Tree Technology And Landscape Co, Inc. (TLCP Offshore) - Incre TL 1L</t>
  </si>
  <si>
    <t>Tree Technology And Landscape Co, Inc.</t>
  </si>
  <si>
    <t>Environmental &amp; Facilities Services</t>
  </si>
  <si>
    <t>CareMax (Crestline) -  DDTL B 1L</t>
  </si>
  <si>
    <t>CareMax, Inc</t>
  </si>
  <si>
    <t>Managed Health Care</t>
  </si>
  <si>
    <t>CL Oliver Co-Invest I (Crestline) - Private Fund</t>
  </si>
  <si>
    <t>20231019_Equity_MidCap (AXA IM PCS IX)</t>
  </si>
  <si>
    <t>20231019_Equity_MidCap</t>
  </si>
  <si>
    <t>AXA IM PCS IX</t>
  </si>
  <si>
    <t>Storm Investment Ordinary Shares (Ares PTH)</t>
  </si>
  <si>
    <t>Atletico Madrid</t>
  </si>
  <si>
    <t>Ares Pathfinder</t>
  </si>
  <si>
    <t>Other</t>
  </si>
  <si>
    <t>Storm Investment Class A Shares (Ares PTH)</t>
  </si>
  <si>
    <t>Storm Investment Class B Shares (Ares PTH)</t>
  </si>
  <si>
    <t>Storm Investment Class C Shares (Ares Pth)</t>
  </si>
  <si>
    <t>Storm Investment Class D Shares (Ares PTH)</t>
  </si>
  <si>
    <t>Storm Investment Class E Shares (Ares PTH)</t>
  </si>
  <si>
    <t>Storm Investment Class F Shares (Ares PTH)</t>
  </si>
  <si>
    <t>Storm Investment Class G Shares (Ares PTH)</t>
  </si>
  <si>
    <t>Storm Investment - Class H Shares (Ares PTH)</t>
  </si>
  <si>
    <t>Storm Investment Class I Shares (Ares PTH)</t>
  </si>
  <si>
    <t>Storm Investment - Interest Bearing Loan (Ares PTH)</t>
  </si>
  <si>
    <t>HAVEN PROPCO I LP (Ares Pth)</t>
  </si>
  <si>
    <t>Haven Capital</t>
  </si>
  <si>
    <t>Equity (Asset Backed)</t>
  </si>
  <si>
    <t>ELM11 2021-4A SUB (Ares Pth)</t>
  </si>
  <si>
    <t>Elmwood</t>
  </si>
  <si>
    <t>CLO Equity</t>
  </si>
  <si>
    <t>Real Estate Development</t>
  </si>
  <si>
    <t>OAKC 2021-16A SUB (Ares Pth)</t>
  </si>
  <si>
    <t>Oak Hill Credit Partners 16</t>
  </si>
  <si>
    <t>Illinois Investment Ordinary Shares (Ares PTH)</t>
  </si>
  <si>
    <t>Gladsheim</t>
  </si>
  <si>
    <t>Illinois Investment Class A Shares (Ares PTH)</t>
  </si>
  <si>
    <t>Illinois Investment Class C Shares (Ares PTH)</t>
  </si>
  <si>
    <t>Illinois Investment /Class D Shares (Ares PTH)</t>
  </si>
  <si>
    <t>Illinois Investment Class E Shares (Ares PTH)</t>
  </si>
  <si>
    <t>Illinois Investment Class F Shares (Ares PTH)</t>
  </si>
  <si>
    <t>Illinois Investment Class G Shares (Ares PTH)</t>
  </si>
  <si>
    <t>Illinois Investment Class H Shares (Ares PTH)</t>
  </si>
  <si>
    <t>Illinois Investment Class I Shares (Ares PTH)</t>
  </si>
  <si>
    <t>Illinois Investment Interest Bearing Loan (Ares PTH)</t>
  </si>
  <si>
    <t>SAVITAR ENERGY HOLDINGS, LLC Series A Units (Ares PTH)</t>
  </si>
  <si>
    <t>Raisa Savitar</t>
  </si>
  <si>
    <t>Independent Power and Renewable Electricity Producers</t>
  </si>
  <si>
    <t>Independent Power Producers &amp; Energy Traders</t>
  </si>
  <si>
    <t>Bardin Hill CLO Equity Holdings LLC / Class A Equity Interest (Ares PTH)</t>
  </si>
  <si>
    <t>Bardin Hill</t>
  </si>
  <si>
    <t>Bardin Hill CLO Equity Holdings LLC/ Delayed Draw (Ares PTH)</t>
  </si>
  <si>
    <t>Market Holdco 2 Limited/Preference Shares (Ares PTH)</t>
  </si>
  <si>
    <t>Morrisons</t>
  </si>
  <si>
    <t>Food &amp; Staples Retailing</t>
  </si>
  <si>
    <t>Food Retail</t>
  </si>
  <si>
    <t>Market Topco Limited/Loan Note 11/21 (Ares PTH)</t>
  </si>
  <si>
    <t>Market Topco Limited/Ordinary Shares (Ares PTH)</t>
  </si>
  <si>
    <t>AIMCO 2021-16A SUB (Ares PTH)</t>
  </si>
  <si>
    <t>AIMCO</t>
  </si>
  <si>
    <t>MDPK 2021-59A SUB (Ares Pth)</t>
  </si>
  <si>
    <t>Madison Park</t>
  </si>
  <si>
    <t>GCA2016 Holdings Limited / Common Stock 12/21 (Ares Pth)</t>
  </si>
  <si>
    <t>Buss Global Management</t>
  </si>
  <si>
    <t>Marine</t>
  </si>
  <si>
    <t>BCC 2022-1A SUB (Ares Pth)</t>
  </si>
  <si>
    <t>Bain Capital Credit</t>
  </si>
  <si>
    <t>DRSLF 2022-98A SUB (Ares Pth)</t>
  </si>
  <si>
    <t>Dryden 98</t>
  </si>
  <si>
    <t>CARS Pooling-F LP Interest (Ares PTH)</t>
  </si>
  <si>
    <t>CARS</t>
  </si>
  <si>
    <t>Fund (No look-through)</t>
  </si>
  <si>
    <t>Equity Real Estate Investment Trusts (REITs)</t>
  </si>
  <si>
    <t>Diversified REITs</t>
  </si>
  <si>
    <t>CARS Pooling-D LP Interest (Ares PTH)</t>
  </si>
  <si>
    <t>TAUPO IV, L.P. / Unfunded Limited Partnership 3/22 (Ares Pth)</t>
  </si>
  <si>
    <t>Structured Solutions</t>
  </si>
  <si>
    <t>Banks</t>
  </si>
  <si>
    <t>Diversified Banks</t>
  </si>
  <si>
    <t>Dolos Mstr LLC, Class A-1 Unit (Ares PTH)</t>
  </si>
  <si>
    <t>Madoff</t>
  </si>
  <si>
    <t>Multi-Sector Holdings</t>
  </si>
  <si>
    <t>Dolos Mstr LLC, Class A-2 (Ares PTH)</t>
  </si>
  <si>
    <t>Dolos Mstr LLC/Term Loan 01/22 (Ares Pth)</t>
  </si>
  <si>
    <t>Talisman Brands, Inc./22 (Ares PTH)</t>
  </si>
  <si>
    <t>Talisman</t>
  </si>
  <si>
    <t>Talisman Brands Holdings, LP Capital Units 2/22 (Ares PTH)</t>
  </si>
  <si>
    <t>Talisman Brands Holdings, LP Special Profit Units 2/22 (Ares Pth)</t>
  </si>
  <si>
    <t>Zola Holdings Common Shares 3/22 (Ares PTH)</t>
  </si>
  <si>
    <t>Colonies SAS</t>
  </si>
  <si>
    <t>Zola Holdings Interest Bearing Loan (Ares PTH)</t>
  </si>
  <si>
    <t>Zola Holdings Class A Shares (Ares PTH)</t>
  </si>
  <si>
    <t>Zola Holdings Class B Shares (Ares PTH)</t>
  </si>
  <si>
    <t>Zola Holdings Class C Shares (Ares PTH)</t>
  </si>
  <si>
    <t>Zola Holdings Class E Shares (Ares PTH)</t>
  </si>
  <si>
    <t>Helm (Apera) - Acquisition Facility</t>
  </si>
  <si>
    <t>Helm</t>
  </si>
  <si>
    <t>Apera-EU-Class-A39</t>
  </si>
  <si>
    <t>Apera</t>
  </si>
  <si>
    <t>Nomios (AAML EU) - Term Loan 1L</t>
  </si>
  <si>
    <t>Nomios</t>
  </si>
  <si>
    <t>City Line Food Service (Kayne Offshore) - Term Loan 1L</t>
  </si>
  <si>
    <t>City Line</t>
  </si>
  <si>
    <t>Food Distributors</t>
  </si>
  <si>
    <t>Kayne Anderson Private Credit</t>
  </si>
  <si>
    <t>City Line Food Service (Kayne Offshore) - Delayed Draw Term Loan 1L</t>
  </si>
  <si>
    <t>City Line Food Service (Kayne Offshore) - Revolver 1L</t>
  </si>
  <si>
    <t>PCIA SPV-3, LLC (Prime Capital) (Project Faraway) (ACM Offshore) - DDTL 1L</t>
  </si>
  <si>
    <t>PCIA SPV-3</t>
  </si>
  <si>
    <t>PCIA SPV-3, LLC (Prime Capital) (Project Faraway) (ACM Offshore) - Term Loan 1L</t>
  </si>
  <si>
    <t>Activate Partners (ACM Offshore) - Term Loan 1L</t>
  </si>
  <si>
    <t>Activate Partners</t>
  </si>
  <si>
    <t>ePassi (AAML EU) - Term Loan 1L</t>
  </si>
  <si>
    <t>ePassi</t>
  </si>
  <si>
    <t>FI_Finland</t>
  </si>
  <si>
    <t>GreatBear (Project Ocean) (Squaremile) (ACM EU) - GBP Facility B 10/23</t>
  </si>
  <si>
    <t>Squaremile</t>
  </si>
  <si>
    <t>GreatBear (Project Ocean) (Squaremile) (ACM EU) - Acquisition/Capex 10/23</t>
  </si>
  <si>
    <t>Universal Plant Services (CoI Offshore) - Delayed Draw Term Loan</t>
  </si>
  <si>
    <t>Universal Plant Services</t>
  </si>
  <si>
    <t>Alter Dous (US) LLC</t>
  </si>
  <si>
    <t>Zola Holdings  Class F Shares (Ares PTH)</t>
  </si>
  <si>
    <t>Zola Holdings Class G Shares (Ares PTH)</t>
  </si>
  <si>
    <t>Zola Holdings Class H Shares (Ares PTH)</t>
  </si>
  <si>
    <t>Zola Holdings Class I Shares (Ares PTH)</t>
  </si>
  <si>
    <t>Zola Holdings Account 115 (Ares PTH)</t>
  </si>
  <si>
    <t>Bastion Energy Holdings, LLC Series A Units (Ares PTH)</t>
  </si>
  <si>
    <t>Raisa Bastion</t>
  </si>
  <si>
    <t>Oil &amp; Gas Drilling</t>
  </si>
  <si>
    <t>APF NOM Trust / Membership Interest (Ares PTH)</t>
  </si>
  <si>
    <t>Non-QM Whole Loan Acquisitions</t>
  </si>
  <si>
    <t>Universal Plant Services (CoI Offshore) - Term Loan</t>
  </si>
  <si>
    <t>Full Circle Fiber Operating LLC (SoundPoint Offshore) - Incremental Term Loan</t>
  </si>
  <si>
    <t>Full Circle Fibre Operating</t>
  </si>
  <si>
    <t>Full Circle Fiber Operating LLC (SoundPoint Offshore) - Delayed Draw Term Loan</t>
  </si>
  <si>
    <t>HouseWorks (CoI Offshore) - Delayed Draw Term Loan</t>
  </si>
  <si>
    <t>HouseWorks</t>
  </si>
  <si>
    <t>Fidelity Direct Lending LLC</t>
  </si>
  <si>
    <t>HouseWorks (CoI Offshore) - Term Loan</t>
  </si>
  <si>
    <t>Barcoding (CoI Offshore) - Delayed Draw Term Loan 1L</t>
  </si>
  <si>
    <t>Barcoding</t>
  </si>
  <si>
    <t>Technology Distributors</t>
  </si>
  <si>
    <t>Barcoding (CoI Offshore) - Revolver 1L</t>
  </si>
  <si>
    <t>Barcoding (CoI Offshore)) - Term Loan 1L</t>
  </si>
  <si>
    <t>Integrated Rehab Consultants LLC (Medrina) (FEAC Offshore) - Term Loan</t>
  </si>
  <si>
    <t>LX218959</t>
  </si>
  <si>
    <t>Medrina</t>
  </si>
  <si>
    <t>B-</t>
  </si>
  <si>
    <t>B3</t>
  </si>
  <si>
    <t>EDG Labs (AAML EU) - Unitranche 1L</t>
  </si>
  <si>
    <t>European Dental Group</t>
  </si>
  <si>
    <t>EDG Labs (AAML EU) - ACF 1L</t>
  </si>
  <si>
    <t>HOMES 2023-NQM1 B1 (Ares PTH)</t>
  </si>
  <si>
    <t>HOMES 2023-NQM1 B2 (Ares PTH)</t>
  </si>
  <si>
    <t>HOMES 2023-NQM2 B1 (Ares PTH)</t>
  </si>
  <si>
    <t>HOMES 2023-NQM2 B2 (Ares PTH)</t>
  </si>
  <si>
    <t>ANCHF 2015-1A SBR1 (Ares PTH)</t>
  </si>
  <si>
    <t>Anchorage</t>
  </si>
  <si>
    <t>ANCHF 2021-13A SUB (Ares PTH)</t>
  </si>
  <si>
    <t>SRT CDS Tranche 95.12 - 99.23 09/30/31 (Ares PTH)</t>
  </si>
  <si>
    <t>Capital Relief</t>
  </si>
  <si>
    <t>Sumer Newco (BLK EU) - Incremental Term Loan</t>
  </si>
  <si>
    <t>Sumer Newco</t>
  </si>
  <si>
    <t>Dallas Plastics Acquisition, LLC (SoundPoint Offshore) - Term Loan</t>
  </si>
  <si>
    <t>Dallas Plastics</t>
  </si>
  <si>
    <t>Metal &amp; Glass Containers</t>
  </si>
  <si>
    <t>BNI Global, LLC (SoundPoint Offshore) - Incremental Term Loan</t>
  </si>
  <si>
    <t>BNI Global, LLC</t>
  </si>
  <si>
    <t>BNI Global, LLC (SoundPoint Offshore) - Delayed Draw Term Loan</t>
  </si>
  <si>
    <t>Integrated Rehab Consultants LLC (Medrina) (FEAC Offshore) - Revolver</t>
  </si>
  <si>
    <t>LX218961</t>
  </si>
  <si>
    <t>Integrated Rehab Consultants LLC (Medrina) (FEAC Offshore) - DDTL</t>
  </si>
  <si>
    <t>LX218960</t>
  </si>
  <si>
    <t>New Charter Technologies (TLCP Offshore) - Revolving Credit Facility</t>
  </si>
  <si>
    <t>New Charter Technologies (TLCP Offshore) - Term Loan C</t>
  </si>
  <si>
    <t>MONROE CAPITAL PRIVATE CREDIT (LUX) NON-TREATY FEEDER FUND V SCSp SICAV-RAIF</t>
  </si>
  <si>
    <t>BNI Global, LLC (SoundPoint Offshore) - Revolver</t>
  </si>
  <si>
    <t>HPS Specialty Loan International Fund VI-L, SCSp</t>
  </si>
  <si>
    <t>Exemplar (Project Ilsa) (CoI EU) - Delay Draw 4 Acquisition/Capex Facility</t>
  </si>
  <si>
    <t>Superior Environmental Solutions (HYS Offshore) - Term Loan</t>
  </si>
  <si>
    <t>Superior Environmental Solutions</t>
  </si>
  <si>
    <t>WHC</t>
  </si>
  <si>
    <t>Superior Environmental Solutions (HYS Offshore) - Delayed Draw Term Loan</t>
  </si>
  <si>
    <t>Superior Environmental Solutions (HYS Offshore) - Revolver</t>
  </si>
  <si>
    <t>Cardiovascular Associates (CoI Offshore) - Term Loan 1L</t>
  </si>
  <si>
    <t>Cardiovascular Associates</t>
  </si>
  <si>
    <t xml:space="preserve">JPMorgan Chase Bank, N.A. </t>
  </si>
  <si>
    <t>Cardiovascular Associates (CoI Offshore) - Secondary Delayed Draw Term Loan 1L</t>
  </si>
  <si>
    <t>Cardiovascular Associates (CoI Offshore) - Primary Delayed Draw Term Loan 1L</t>
  </si>
  <si>
    <t>Lindsay Precast (TLCP Offshore) Term Loan B 1L</t>
  </si>
  <si>
    <t>Skywire Holdings, Inc. - Common Stock</t>
  </si>
  <si>
    <t>National Realty Trust Inc. Class B (Ares Pth)</t>
  </si>
  <si>
    <t>NRT</t>
  </si>
  <si>
    <t>Pretium Midway Holdco, LP/Common Equity (Ares Pth)</t>
  </si>
  <si>
    <t>Front Yard</t>
  </si>
  <si>
    <t>Diversified Real Estate Activities</t>
  </si>
  <si>
    <t>Sera 2021 LLC Class A Equity  (Ares Pth)</t>
  </si>
  <si>
    <t>ACAP</t>
  </si>
  <si>
    <t>Sera 2021 LLC/Class A Loan 03/21 (Ares Pth)</t>
  </si>
  <si>
    <t>Undisclosed (Ares PTH) - Term Loan</t>
  </si>
  <si>
    <t>Undisclosed</t>
  </si>
  <si>
    <t>HOMES 2023-NQM2 X (Ares Pth)</t>
  </si>
  <si>
    <t>BARC 2022-NQM1 B2 (Ares PTH)</t>
  </si>
  <si>
    <t>BARC 2022-NQM1 B1 (Ares PTH)</t>
  </si>
  <si>
    <t>BARC 2022-NQM1 B3 (Ares PTH)</t>
  </si>
  <si>
    <t>BARC 2022-NQM1 XS (Ares PTH)</t>
  </si>
  <si>
    <t>BARC 2022-NQM1 AIOS (Ares Pth)</t>
  </si>
  <si>
    <t>ANCHF 2019-8A SUBA (Ares PTH)</t>
  </si>
  <si>
    <t>ANCHF 2019-9A SUBA (Ares PTH)</t>
  </si>
  <si>
    <t>ANCHF 2020-10A SUBA (Ares PTH)</t>
  </si>
  <si>
    <t>ANCHF 2015-2A SBRA (Ares Pth)</t>
  </si>
  <si>
    <t>New Charter Technologies (CoI Offshore) - Term Loan 1L</t>
  </si>
  <si>
    <t>Western Alliance Bank</t>
  </si>
  <si>
    <t>VMO Aircraft Leasing /Common Units (Ares PTH)</t>
  </si>
  <si>
    <t>Vmo</t>
  </si>
  <si>
    <t>VMO Leasing (Cay.) /Common Units (Ares PTH)</t>
  </si>
  <si>
    <t>VMO A Leasing (Delaware) /Common Units (Ares PTH)</t>
  </si>
  <si>
    <t>Ares IG NNN LLC (Ares Pth)</t>
  </si>
  <si>
    <t>Oak Street</t>
  </si>
  <si>
    <t>Priority Holdings - Term Loan (Ares PTH)</t>
  </si>
  <si>
    <t>Priority</t>
  </si>
  <si>
    <t>Priority Tech / Sen. Preferred Stock (Ares PTH)</t>
  </si>
  <si>
    <t>WLLMN 2021-1A M1 (Ares PTH)</t>
  </si>
  <si>
    <t>Wellman Park</t>
  </si>
  <si>
    <t>WLLMN 2021-1A M2 (Ares PTH)</t>
  </si>
  <si>
    <t>WLLMN 2021-1A SUB (Ares Pth)</t>
  </si>
  <si>
    <t>BCC 2017-2A SUB (Ares Pth)</t>
  </si>
  <si>
    <t>CIFC 2021-5A SUB (Ares Pth)</t>
  </si>
  <si>
    <t>CIFC</t>
  </si>
  <si>
    <t>Avant Holding Company, Inc. / P. Stock (Ares PTH)</t>
  </si>
  <si>
    <t>Avant</t>
  </si>
  <si>
    <t>Avant, LLC/ Delay Draw Term Loan 11/22 (Ares Pth)</t>
  </si>
  <si>
    <t>AHS Services, LLC/ Term Loan (Ares Pth)</t>
  </si>
  <si>
    <t>AMP</t>
  </si>
  <si>
    <t>AMP Enterprises Holdings, LLC / Class A Warrants (Ares PTH)</t>
  </si>
  <si>
    <t>Aquarian Peninsula Holdings LLC / Preferred Stock (Ares PTH)</t>
  </si>
  <si>
    <t>Aquarian</t>
  </si>
  <si>
    <t>Preferred Equity (Debt-like)</t>
  </si>
  <si>
    <t>MDPK 2023-63A SUB (Ares Pth)</t>
  </si>
  <si>
    <t>MDPK 2021-38A SUB (Ares Pth)</t>
  </si>
  <si>
    <t>ANCHF 2016-3A SB1R (Ares PTH)</t>
  </si>
  <si>
    <t>ANCHF 2016-4A SUBA (Ares PTH)</t>
  </si>
  <si>
    <t>ANCHF 2018-5A SUB2 (Ares PTH)</t>
  </si>
  <si>
    <t>ANCHF 2018-6A SUB2 (Ares PTH)</t>
  </si>
  <si>
    <t>ANCHF 2019-7A SUB2 (Ares PTH)</t>
  </si>
  <si>
    <t>CI US Holdings Series A Preferred Stock (Ares Pth)</t>
  </si>
  <si>
    <t>CI US Holdings</t>
  </si>
  <si>
    <t>ELM17 2022-4A SUB (Ares Pth)</t>
  </si>
  <si>
    <t>Lefco Holdings LLC - Series A Interests (Ares PTH)</t>
  </si>
  <si>
    <t>PacWest</t>
  </si>
  <si>
    <t>Lefco Holdings LLC - Series B Interests (Ares PTH)</t>
  </si>
  <si>
    <t>Zola Holdings Class D Shares (Ares PTH)</t>
  </si>
  <si>
    <t>Peak Technologies/AIDC (Sound Point Offshore) - Incremental Term Loan 1L</t>
  </si>
  <si>
    <t>Peak Technologies</t>
  </si>
  <si>
    <t>Cleanova (ACM EU) - Term Loan 1L GBP</t>
  </si>
  <si>
    <t>Weil, Gotshal &amp; Manges LLP</t>
  </si>
  <si>
    <t>Cleanova (ACM EU) - Term Loan 1L EUR</t>
  </si>
  <si>
    <t>Signature Brands LLC (CoI Offshore) - Delayed Drawn Term Loan 1L</t>
  </si>
  <si>
    <t>Signature Brands LLC</t>
  </si>
  <si>
    <t>Associa (CoI Offshore) - Term Loan 1L</t>
  </si>
  <si>
    <t>Associa</t>
  </si>
  <si>
    <t>Real Estate Operating Companies</t>
  </si>
  <si>
    <t>Foundation Consumer Brands (ACM Offshore) - Term Loan 1L</t>
  </si>
  <si>
    <t>LX213447</t>
  </si>
  <si>
    <t>Foundation Consumer Brands</t>
  </si>
  <si>
    <t>Elevate HD Parent, Inc. (FEAC Offshore) DDTL 1L</t>
  </si>
  <si>
    <t>LX215897</t>
  </si>
  <si>
    <t>Healthdrive II</t>
  </si>
  <si>
    <t>Elevate HD Parent, Inc. (FEAC Offshore) DDTL B 1L</t>
  </si>
  <si>
    <t>LX215898</t>
  </si>
  <si>
    <t>Elevate HD Parent, Inc. (FEAC Offshore) Revolver 1L</t>
  </si>
  <si>
    <t>LX215899</t>
  </si>
  <si>
    <t>Elevate HD Parent, Inc. (FEAC Offshore) Term Loan 1L</t>
  </si>
  <si>
    <t>LX215896</t>
  </si>
  <si>
    <t>Laboratoire XO (ACM EU) (Puma/Nimo) - Additional Facility A4 1L EUR</t>
  </si>
  <si>
    <t>Laboratoire X.O</t>
  </si>
  <si>
    <t>Its Buyer Inc. (Soundpoint) - Term Loan</t>
  </si>
  <si>
    <t>LX200480</t>
  </si>
  <si>
    <t>Its Buyer Inc.</t>
  </si>
  <si>
    <t>Air Conditioning Specialist, Inc. (FEAC Offshore) - Revolver</t>
  </si>
  <si>
    <t>LX216060</t>
  </si>
  <si>
    <t>Air Conditioning Specialist, Inc</t>
  </si>
  <si>
    <t>Home Improvement Retail</t>
  </si>
  <si>
    <t>Air Conditioning Specialist, Inc. (FEAC Offshore) - Term Loan 1L</t>
  </si>
  <si>
    <t>LX216059</t>
  </si>
  <si>
    <t>Barcoding (Thames Technology) (Sound Point Offshore) - Term Loan</t>
  </si>
  <si>
    <t>Barcoding (Thames Technology) (Sound Point Offshore) - Delayed Draw Term Loan</t>
  </si>
  <si>
    <t>Barcoding (Thames Technology) (Sound Point Offshore) - Revolver</t>
  </si>
  <si>
    <t>Helm (Apera) - Unitranche</t>
  </si>
  <si>
    <t>ESP Associates (CoI Offshore) - Term Loan</t>
  </si>
  <si>
    <t>ESP</t>
  </si>
  <si>
    <t>Loan Admin Co LLC</t>
  </si>
  <si>
    <t>Accent Wire (COI Offshore) - DDTL</t>
  </si>
  <si>
    <t>Accent Wire</t>
  </si>
  <si>
    <t>Accent Wire (COI Offshore) - Term Loan</t>
  </si>
  <si>
    <t>20230314_Consu (AXA IM PCS IX)</t>
  </si>
  <si>
    <t>20230314_Consu</t>
  </si>
  <si>
    <t>20221124_JrMezz_Consu (AXA IM PCS IX)</t>
  </si>
  <si>
    <t>20221124_JrMezz_Consu</t>
  </si>
  <si>
    <t>20231220_Equity_LC (AXA IM PCS IX)</t>
  </si>
  <si>
    <t>20231220_Equity_LC</t>
  </si>
  <si>
    <t>Anthesis (Sherpa) (Bridgepoint) - DDTL USD</t>
  </si>
  <si>
    <t>Nova Compression (Crestline) - DD T/L 1L 10/23</t>
  </si>
  <si>
    <t>Nova Compression</t>
  </si>
  <si>
    <t>Nova Compression (Crestline) - T/L 1L 10/23</t>
  </si>
  <si>
    <t>(Arcmont) Direct Lending Fund III (AXA Vorsorge)</t>
  </si>
  <si>
    <t>BSOF Parallel Offshore Fund Ltd. Class Chestnut Series 3 (AXA)</t>
  </si>
  <si>
    <t>BSOF Parallel Offshore Fund Ltd. Class Chestnut II Series 2 (AXA)</t>
  </si>
  <si>
    <t>APF Savitar Holdco, LLC Membership Interest</t>
  </si>
  <si>
    <t>CF Dolos Holdings I LLC / Membership Interest 12/23 (Ares PTH)</t>
  </si>
  <si>
    <t>IR Swap - APF Holdings II - Pay FIXED 2.905% / Rec SOFR (Ares PTH)</t>
  </si>
  <si>
    <t>IR Swap - APF Holdings II - Pay FIXED 3.344% / Rec SOFR (Ares PTH)</t>
  </si>
  <si>
    <t>IR Swap - APF Holdings II - Pay FIXED 3.599% / Rec SOFR (Ares PTH)</t>
  </si>
  <si>
    <t>IR Swap - APF Holdings II - Pay FIXED 4.16% / Rec SOFR (Ares PTH)</t>
  </si>
  <si>
    <t>IR Swap - APF Holdings II - Pay FIXED 4.225% /  Rec SOFR (Ares PTH)</t>
  </si>
  <si>
    <t>IR Swap - APF Holdings II - Pay FIXED 4.444% /  Rec SOFR (Ares PTH)</t>
  </si>
  <si>
    <t>MSRM 2023-NQM1 AIOS (Ares PTH)</t>
  </si>
  <si>
    <t>MSRM 2023-NQM1 B3 (Ares PTH)</t>
  </si>
  <si>
    <t>MSRM 2023-NQM1 XS (Ares PTH)</t>
  </si>
  <si>
    <t>SRT CDS Initial Margin (Ares PTH)</t>
  </si>
  <si>
    <t>AIMCO 2023-20A SUB (Ares PTH)</t>
  </si>
  <si>
    <t>MAGNE 2020-28A SUB (Ares PTH)</t>
  </si>
  <si>
    <t>Magnetar</t>
  </si>
  <si>
    <t>MDPK 2018-32A SUB (Ares PTH)</t>
  </si>
  <si>
    <t>OAKC 2012-7A SUB (Ares PTH)</t>
  </si>
  <si>
    <t>Oak Hill Credit Partners 7 Equity</t>
  </si>
  <si>
    <t>OAKC 2017-15A SUB (Ares PTH)</t>
  </si>
  <si>
    <t>Oak Hill Credit Partners 15 Equity</t>
  </si>
  <si>
    <t>OHALF 2013-1A SUB (Ares PTH)</t>
  </si>
  <si>
    <t>OHA Loan Funding 2013-1</t>
  </si>
  <si>
    <t>OHALF 2016-1A SUB (Ares PTH)</t>
  </si>
  <si>
    <t>OHA Loan Funding 2016-1</t>
  </si>
  <si>
    <t>BTCP 2023-1A CLN (Ares PTH)</t>
  </si>
  <si>
    <t>Investment Grade Corporate SRT</t>
  </si>
  <si>
    <t>Buttercup 2023-1 LevCo LLC  / Membership Interest (Ares PTH)</t>
  </si>
  <si>
    <t>APF MS Trust - Membership Interest (Ares PTH)</t>
  </si>
  <si>
    <t>HOMES 2023-NQM1 B3 (Ares PTH)</t>
  </si>
  <si>
    <t>HOMES 2023-NQM1 X  (Ares Pth)</t>
  </si>
  <si>
    <t>HOMES 2023-NQM1 AIOS (Ares PTH)</t>
  </si>
  <si>
    <t>HOMES 2023-NQM2 B3 (Ares PTH)</t>
  </si>
  <si>
    <t>HOMES 2023-NQM2 AIOS (Ares PTH)</t>
  </si>
  <si>
    <t>CREV II Cayman, L.P.</t>
  </si>
  <si>
    <t>New Charter Technologies (TLCP`Offshore) - Delayed Draw Term Loan 3</t>
  </si>
  <si>
    <t>20231214_JrMezz_AutoLoans (AXA IM PCS IX)</t>
  </si>
  <si>
    <t>20231214_JrMezz_AutoLoans</t>
  </si>
  <si>
    <t>20221215_Equity_LC (AXA IM PCS IX)</t>
  </si>
  <si>
    <t>20221215_Equity_LC</t>
  </si>
  <si>
    <t>20230927_JrMezz_Consu (AXA IM PCS IX)</t>
  </si>
  <si>
    <t>20230927_JrMezz_Consu</t>
  </si>
  <si>
    <t>PLN</t>
  </si>
  <si>
    <t>PL_Poland</t>
  </si>
  <si>
    <t>20230629_JrMezz_LC (AXA IM PCS IX)</t>
  </si>
  <si>
    <t>20230629_JrMezz_LC</t>
  </si>
  <si>
    <t>20221128_Equity_SF (AXA IM PCS IX)</t>
  </si>
  <si>
    <t>20221128_Equity_SF</t>
  </si>
  <si>
    <t>20240116_Equity_SF (AXA IM PCS IX)</t>
  </si>
  <si>
    <t>20240116_Equity_SF</t>
  </si>
  <si>
    <t>20230727_Equity_LC (AXA IM PCS IX)</t>
  </si>
  <si>
    <t>20230727_Equity_LC</t>
  </si>
  <si>
    <t>20220929_Equity_MidCap (AXA IM PCS IX)</t>
  </si>
  <si>
    <t>20220929_Equity_MidCap</t>
  </si>
  <si>
    <t>20230629_JrMezz_MidCap (AXA IM PCS IX)</t>
  </si>
  <si>
    <t>20230629_JrMezz_MidCap</t>
  </si>
  <si>
    <t>20231215_Equity_MidCap (AXA IM PCS IX)</t>
  </si>
  <si>
    <t>20231215_Equity_MidCap</t>
  </si>
  <si>
    <t>20230629_JrMezz_SME (AXA IM PCS IX)</t>
  </si>
  <si>
    <t>20230629_JrMezz_SME</t>
  </si>
  <si>
    <t>CZ_Czech Republic</t>
  </si>
  <si>
    <t>20221219_JrMezz_MidCap (AXA IM PCS IX)</t>
  </si>
  <si>
    <t>20221219_JrMezz_MidCap</t>
  </si>
  <si>
    <t>20220928_JrMezz_SME (AXA IM PCS IX)</t>
  </si>
  <si>
    <t>20220928_JrMezz_SME</t>
  </si>
  <si>
    <t>20231215_JrMezz_MidCap (AXA IM PCS IX)</t>
  </si>
  <si>
    <t>20231215_JrMezz_MidCap</t>
  </si>
  <si>
    <t>20230413_JrMezz_LC (AXA IM PCS IX)</t>
  </si>
  <si>
    <t>20230413_JrMezz_LC</t>
  </si>
  <si>
    <t>AIDAParentID</t>
  </si>
  <si>
    <t>Emission to water (Tonne)</t>
  </si>
  <si>
    <t>Harzardous waste (Tonne)</t>
  </si>
  <si>
    <t>Share of nonrenewable energy consumption</t>
  </si>
  <si>
    <t>Share of nonrenewable energy production</t>
  </si>
  <si>
    <t>Gender paygap</t>
  </si>
  <si>
    <t>Board gender diversity</t>
  </si>
  <si>
    <t xml:space="preserve">Scope 1 (tonne) </t>
  </si>
  <si>
    <t xml:space="preserve">Scope 2 (tonne) </t>
  </si>
  <si>
    <t>Scope 3 (tonne) - Upstream</t>
  </si>
  <si>
    <t>Scope 3 (tonne) - Downstream</t>
  </si>
  <si>
    <t/>
  </si>
  <si>
    <t>NULL</t>
  </si>
  <si>
    <t>pId</t>
  </si>
  <si>
    <t>FundInstrId</t>
  </si>
  <si>
    <t>Tranche Name</t>
  </si>
  <si>
    <t>Currency</t>
  </si>
  <si>
    <t>Max AsOfDate</t>
  </si>
  <si>
    <t>Min AsOfDate</t>
  </si>
  <si>
    <t>Combat Climate Change</t>
  </si>
  <si>
    <t>Resilience to Climate Change</t>
  </si>
  <si>
    <t>Reducing Waste</t>
  </si>
  <si>
    <t>Diversity and Inclusion</t>
  </si>
  <si>
    <t>Human Rights / Labour Relations</t>
  </si>
  <si>
    <t>Step Up</t>
  </si>
  <si>
    <t>isESGBorrower</t>
  </si>
  <si>
    <t>SFDR - Sustainable Investment</t>
  </si>
  <si>
    <t>isN/A</t>
  </si>
  <si>
    <t>Combat Climate Change - Value (Parent Instrument)</t>
  </si>
  <si>
    <t>Resilience to Climate Change - Value (Parent Instrument)</t>
  </si>
  <si>
    <t>Reducing Waste - Value (Parent Instrument)</t>
  </si>
  <si>
    <t>Diversity and Inclusion - Value (Parent Instrument)</t>
  </si>
  <si>
    <t>Human Rights / Labour Relations - Value (Parent Instrument)</t>
  </si>
  <si>
    <t>SFDR - Sustainable Investment - Value (Parent Instrument)</t>
  </si>
  <si>
    <t>Combat Climate Change - Value (Child Instrument)</t>
  </si>
  <si>
    <t>Resilience to Climate Change - Value (Child Instrument)</t>
  </si>
  <si>
    <t>Reducing Waste - Value (Child Instrument)</t>
  </si>
  <si>
    <t>Diversity and Inclusion - Value (Child Instrument)</t>
  </si>
  <si>
    <t>Human Rights / Labour Relations - Value (Child Instrument)</t>
  </si>
  <si>
    <t>Step Up (Child Instrument)</t>
  </si>
  <si>
    <t>SFDR - Sustainable Investment - Value (Child Instrument)</t>
  </si>
  <si>
    <t>ESG Buckets</t>
  </si>
  <si>
    <t>No</t>
  </si>
  <si>
    <t>Yes - Initiatives</t>
  </si>
  <si>
    <t>Not Applicable</t>
  </si>
  <si>
    <t>Reducing Waste, Diversity and Inclusion, Human Rights / Labour Relations</t>
  </si>
  <si>
    <t>Combat Climate Change, Reducing Waste, Diversity and Inclusion, Human Rights / Labour Relations</t>
  </si>
  <si>
    <t>Yes - Business Model</t>
  </si>
  <si>
    <t>Diversity and Inclusion, Human Rights / Labour Relations</t>
  </si>
  <si>
    <t>Yes - Business Model &amp; Initiatives</t>
  </si>
  <si>
    <t>Combat Climate Change, Resilience to Climate Change, Reducing Waste, Diversity and Inclusion, Human Rights / Labour Relations, Step Up</t>
  </si>
  <si>
    <t>Combat Climate Change, Reducing Waste, Diversity and Inclusion</t>
  </si>
  <si>
    <t>Combat Climate Change, Diversity and Inclusion, Human Rights / Labour Relations</t>
  </si>
  <si>
    <t>Combat Climate Change, Resilience to Climate Change, Diversity and Inclusion</t>
  </si>
  <si>
    <t>Combat Climate Change, Resilience to Climate Change, Reducing Waste, Diversity and Inclusion, Human Rights / Labour Relations</t>
  </si>
  <si>
    <t>Combat Climate Change, Reducing Waste, Diversity and Inclusion, Human Rights / Labour Relations, Step Up</t>
  </si>
  <si>
    <t>Combat Climate Change, Resilience to Climate Change, Diversity and Inclusion, Human Rights / Labour Relations</t>
  </si>
  <si>
    <t>Combat Climate Change, Resilience to Climate Change, Reducing Waste, Diversity and Inclusion, Human Rights / Labour Relations, Step Up, Step Up</t>
  </si>
  <si>
    <t>Resilience to Climate Change, Reducing Waste, Diversity and Inclusion</t>
  </si>
  <si>
    <t>Combat Climate Change, Resilience to Climate Change, Diversity and Inclusion, Step Up</t>
  </si>
  <si>
    <t>Combat Climate Change, Resilience to Climate Change, Reducing Waste</t>
  </si>
  <si>
    <t>***TBC*** - Atalaya NMP Co-Invest Fund LP</t>
  </si>
  <si>
    <t>Resilience to Climate Change, Reducing Waste</t>
  </si>
  <si>
    <t xml:space="preserve">***TBC*** - </t>
  </si>
  <si>
    <t>***TBC*** - (Arcmont) Direct Lending Fund III (USD-L) SLP</t>
  </si>
  <si>
    <t>***TBC*** - BSOF Parallel Offshore Fund Ltd.</t>
  </si>
  <si>
    <t>tvfGetDT_P_ESG_Core_TESTING</t>
  </si>
  <si>
    <t>ALL</t>
  </si>
  <si>
    <t>PAI_ATTRIBUTES</t>
  </si>
  <si>
    <t>TABLE NAME</t>
  </si>
  <si>
    <t>PID</t>
  </si>
  <si>
    <t>DATE</t>
  </si>
  <si>
    <t>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</si>
</sst>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E6E6E6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3" borderId="0"/>
  </cellStyleXfs>
  <cellXfs count="19">
    <xf numFmtId="0" fontId="0" fillId="0" borderId="0" xfId="0"/>
    <xf numFmtId="0" fontId="1" fillId="0" borderId="0" xfId="1"/>
    <xf numFmtId="14" fontId="1" fillId="0" borderId="0" xfId="1" applyNumberFormat="1"/>
    <xf numFmtId="0" fontId="1" fillId="2" borderId="1" xfId="2" applyFill="1" applyBorder="1" applyAlignment="1">
      <alignment horizontal="left" vertical="top"/>
    </xf>
    <xf numFmtId="164" fontId="2" fillId="2" borderId="2" xfId="3" applyFont="1" applyFill="1" applyBorder="1" applyAlignment="1">
      <alignment horizontal="left" vertical="top" wrapText="1"/>
    </xf>
    <xf numFmtId="164" fontId="2" fillId="2" borderId="3" xfId="3" applyFont="1" applyFill="1" applyBorder="1" applyAlignment="1">
      <alignment horizontal="left" vertical="top" wrapText="1"/>
    </xf>
    <xf numFmtId="164" fontId="1" fillId="2" borderId="1" xfId="3" applyFill="1" applyBorder="1" applyAlignment="1">
      <alignment horizontal="left" vertical="top" wrapText="1"/>
    </xf>
    <xf numFmtId="164" fontId="1" fillId="2" borderId="3" xfId="3" applyFill="1" applyBorder="1" applyAlignment="1">
      <alignment horizontal="left" vertical="top" wrapText="1"/>
    </xf>
    <xf numFmtId="164" fontId="1" fillId="2" borderId="1" xfId="3" applyFill="1" applyBorder="1" applyAlignment="1">
      <alignment horizontal="left" vertical="top"/>
    </xf>
    <xf numFmtId="0" fontId="1" fillId="0" borderId="0" xfId="1" applyAlignment="1">
      <alignment horizontal="left" vertical="top"/>
    </xf>
    <xf numFmtId="0" fontId="1" fillId="0" borderId="0" xfId="2" applyAlignment="1">
      <alignment horizontal="left"/>
    </xf>
    <xf numFmtId="164" fontId="0" fillId="0" borderId="4" xfId="3" applyFont="1" applyBorder="1" applyAlignment="1">
      <alignment horizontal="left"/>
    </xf>
    <xf numFmtId="164" fontId="0" fillId="0" borderId="5" xfId="3" applyFont="1" applyBorder="1" applyAlignment="1">
      <alignment horizontal="left"/>
    </xf>
    <xf numFmtId="164" fontId="0" fillId="0" borderId="0" xfId="3" applyFont="1" applyAlignment="1">
      <alignment horizontal="left"/>
    </xf>
    <xf numFmtId="0" fontId="1" fillId="0" borderId="0" xfId="1" applyAlignment="1">
      <alignment horizontal="left"/>
    </xf>
    <xf numFmtId="14" fontId="0" fillId="0" borderId="0" xfId="0" applyNumberFormat="1"/>
    <xf numFmtId="0" fontId="2" fillId="3" borderId="0" xfId="4" applyFont="1" applyAlignment="1">
      <alignment horizontal="left"/>
    </xf>
    <xf numFmtId="14" fontId="2" fillId="3" borderId="0" xfId="4" applyNumberFormat="1" applyFont="1" applyAlignment="1">
      <alignment horizontal="left"/>
    </xf>
    <xf numFmtId="0" fontId="0" fillId="0" borderId="0" xfId="0" applyAlignment="1">
      <alignment horizontal="left"/>
    </xf>
  </cellXfs>
  <cellStyles count="5">
    <cellStyle name="Comma 2" xfId="3" xr:uid="{B633E635-BEEF-784E-8CAC-32E69DDBC754}"/>
    <cellStyle name="Normal" xfId="0" builtinId="0"/>
    <cellStyle name="Normal 2" xfId="1" xr:uid="{33A31B82-27E3-6F4A-BBFE-B995067F7273}"/>
    <cellStyle name="Normal 3" xfId="2" xr:uid="{E8F2CCB4-C6E1-8E4A-8F5B-C959442F025C}"/>
    <cellStyle name="StepstoneTableLightGrey" xfId="4" xr:uid="{56D89E5F-5AA2-B84A-9E8D-21301BA1DB15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3B4552-57AB-1F4F-B0DD-21E24BC451D2}" name="Table1" displayName="Table1" ref="A1:D7" totalsRowShown="0" headerRowDxfId="5" dataDxfId="4" dataCellStyle="StepstoneTableLightGrey">
  <autoFilter ref="A1:D7" xr:uid="{EA3B4552-57AB-1F4F-B0DD-21E24BC451D2}"/>
  <tableColumns count="4">
    <tableColumn id="1" xr3:uid="{DD4D0E11-618D-8D4C-8491-C52C2089C4E6}" name="TABLE NAME" dataDxfId="3" dataCellStyle="StepstoneTableLightGrey"/>
    <tableColumn id="2" xr3:uid="{83EE8C8E-A662-254E-AF6D-F949572F241E}" name="PID" dataDxfId="2" dataCellStyle="StepstoneTableLightGrey"/>
    <tableColumn id="3" xr3:uid="{37573914-BE85-E642-ADDE-C17015F87F04}" name="DATE" dataDxfId="1" dataCellStyle="StepstoneTableLightGrey"/>
    <tableColumn id="4" xr3:uid="{6B983E2B-9FC8-9148-BE96-2146B74E450A}" name="TAB" dataDxfId="0" dataCellStyle="StepstoneTableLightGre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643F-A0C0-2C48-82D8-C574594C2A2C}">
  <sheetPr>
    <tabColor rgb="FFA9D08E"/>
  </sheetPr>
  <dimension ref="A1:D7"/>
  <sheetViews>
    <sheetView tabSelected="1" workbookViewId="0">
      <selection activeCell="C8" sqref="C8"/>
    </sheetView>
  </sheetViews>
  <sheetFormatPr baseColWidth="10" defaultRowHeight="16" x14ac:dyDescent="0.2"/>
  <cols>
    <col min="1" max="1" width="44.5" style="18" customWidth="1"/>
    <col min="2" max="4" width="14.33203125" style="18" customWidth="1"/>
  </cols>
  <sheetData>
    <row r="1" spans="1:4" x14ac:dyDescent="0.2">
      <c r="A1" s="18" t="s">
        <v>1227</v>
      </c>
      <c r="B1" s="18" t="s">
        <v>1228</v>
      </c>
      <c r="C1" s="18" t="s">
        <v>1229</v>
      </c>
      <c r="D1" s="18" t="s">
        <v>1230</v>
      </c>
    </row>
    <row r="2" spans="1:4" x14ac:dyDescent="0.2">
      <c r="A2" s="16" t="str">
        <f>_xlfn.CONCAT("tvfGetDT_P_PortfolioPositionsListing__",DAY(Table1[[#This Row],[DATE]]),"_0",MONTH(Table1[[#This Row],[DATE]]),"_",YEAR(Table1[[#This Row],[DATE]]))</f>
        <v>tvfGetDT_P_PortfolioPositionsListing__31_03_2023</v>
      </c>
      <c r="B2" s="16">
        <v>1139</v>
      </c>
      <c r="C2" s="17">
        <v>45016</v>
      </c>
      <c r="D2" s="16">
        <v>1</v>
      </c>
    </row>
    <row r="3" spans="1:4" x14ac:dyDescent="0.2">
      <c r="A3" s="16" t="str">
        <f>_xlfn.CONCAT("tvfGetDT_P_PortfolioPositionsListing__",DAY(Table1[[#This Row],[DATE]]),"_0",MONTH(Table1[[#This Row],[DATE]]),"_",YEAR(Table1[[#This Row],[DATE]]))</f>
        <v>tvfGetDT_P_PortfolioPositionsListing__30_06_2023</v>
      </c>
      <c r="B3" s="16">
        <v>1139</v>
      </c>
      <c r="C3" s="17">
        <v>45107</v>
      </c>
      <c r="D3" s="16">
        <v>2</v>
      </c>
    </row>
    <row r="4" spans="1:4" x14ac:dyDescent="0.2">
      <c r="A4" s="16" t="str">
        <f>_xlfn.CONCAT("tvfGetDT_P_PortfolioPositionsListing__",DAY(Table1[[#This Row],[DATE]]),"_0",MONTH(Table1[[#This Row],[DATE]]),"_",YEAR(Table1[[#This Row],[DATE]]))</f>
        <v>tvfGetDT_P_PortfolioPositionsListing__30_09_2023</v>
      </c>
      <c r="B4" s="16">
        <v>1139</v>
      </c>
      <c r="C4" s="17">
        <v>45199</v>
      </c>
      <c r="D4" s="16">
        <v>3</v>
      </c>
    </row>
    <row r="5" spans="1:4" x14ac:dyDescent="0.2">
      <c r="A5" s="16" t="str">
        <f>_xlfn.CONCAT("tvfGetDT_P_PortfolioPositionsListing__",DAY(Table1[[#This Row],[DATE]]),"_",MONTH(Table1[[#This Row],[DATE]]),"_",YEAR(Table1[[#This Row],[DATE]]))</f>
        <v>tvfGetDT_P_PortfolioPositionsListing__31_12_2023</v>
      </c>
      <c r="B5" s="16">
        <v>1139</v>
      </c>
      <c r="C5" s="17">
        <v>45291</v>
      </c>
      <c r="D5" s="16">
        <v>4</v>
      </c>
    </row>
    <row r="6" spans="1:4" x14ac:dyDescent="0.2">
      <c r="A6" s="16" t="s">
        <v>1224</v>
      </c>
      <c r="B6" s="16">
        <v>1139</v>
      </c>
      <c r="C6" s="17" t="s">
        <v>1225</v>
      </c>
      <c r="D6" s="16">
        <v>5</v>
      </c>
    </row>
    <row r="7" spans="1:4" x14ac:dyDescent="0.2">
      <c r="A7" s="16" t="s">
        <v>1226</v>
      </c>
      <c r="B7" s="16"/>
      <c r="C7" s="17">
        <v>45291</v>
      </c>
      <c r="D7" s="16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C9CED-5F5A-5949-93C6-D08389DE5DB2}">
  <sheetPr codeName="Sheet11">
    <tabColor rgb="FFA9D08E"/>
  </sheetPr>
  <dimension ref="A1:BN390"/>
  <sheetViews>
    <sheetView workbookViewId="0">
      <selection activeCell="L13" sqref="L13"/>
    </sheetView>
  </sheetViews>
  <sheetFormatPr baseColWidth="10" defaultColWidth="8.83203125" defaultRowHeight="15" x14ac:dyDescent="0.2"/>
  <cols>
    <col min="1" max="11" width="8.83203125" style="1"/>
    <col min="12" max="12" width="14.83203125" style="1" customWidth="1"/>
    <col min="13" max="16384" width="8.83203125" style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">
      <c r="A2" s="1" t="s">
        <v>66</v>
      </c>
      <c r="B2" s="1">
        <v>4157857.3561209999</v>
      </c>
      <c r="C2" s="1">
        <v>0</v>
      </c>
      <c r="D2" s="1">
        <v>4157857.3561209999</v>
      </c>
      <c r="E2" s="1">
        <v>0.48296699999999998</v>
      </c>
      <c r="F2" s="1">
        <v>0.983707</v>
      </c>
      <c r="G2" s="1">
        <v>3.3800000000000002E-3</v>
      </c>
      <c r="H2" s="1">
        <v>99094</v>
      </c>
      <c r="I2" s="1" t="s">
        <v>67</v>
      </c>
      <c r="J2" s="1">
        <v>1136</v>
      </c>
      <c r="K2" s="1" t="s">
        <v>68</v>
      </c>
      <c r="L2" s="2">
        <v>45016</v>
      </c>
      <c r="M2" s="1">
        <v>99094</v>
      </c>
      <c r="N2" s="1">
        <v>99093</v>
      </c>
      <c r="O2" s="1">
        <v>0.99009672500000001</v>
      </c>
      <c r="P2" s="1" t="s">
        <v>69</v>
      </c>
      <c r="Q2" s="1" t="s">
        <v>69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73</v>
      </c>
      <c r="W2" s="1" t="s">
        <v>74</v>
      </c>
      <c r="X2" s="1" t="s">
        <v>74</v>
      </c>
      <c r="Y2" s="1">
        <v>4157857.3561209999</v>
      </c>
      <c r="Z2" s="1">
        <v>0</v>
      </c>
      <c r="AA2" s="1">
        <v>4199445.6230730005</v>
      </c>
      <c r="AB2" s="1">
        <v>4157451.1668425971</v>
      </c>
      <c r="AC2" s="1">
        <v>4157857.3561209999</v>
      </c>
      <c r="AD2" s="1">
        <v>0</v>
      </c>
      <c r="AE2" s="1" t="s">
        <v>75</v>
      </c>
      <c r="AF2" s="2">
        <v>46317</v>
      </c>
      <c r="AG2" s="1" t="s">
        <v>76</v>
      </c>
      <c r="AH2" s="1" t="s">
        <v>77</v>
      </c>
      <c r="AI2" s="1">
        <v>0</v>
      </c>
      <c r="AJ2" s="1">
        <v>0</v>
      </c>
      <c r="AK2" s="1">
        <v>0</v>
      </c>
      <c r="AL2" s="1">
        <v>0</v>
      </c>
      <c r="AM2" s="1" t="s">
        <v>69</v>
      </c>
      <c r="AN2" s="1">
        <v>4199445.6230730005</v>
      </c>
      <c r="AO2" s="1">
        <v>4199445.6230730005</v>
      </c>
      <c r="AP2" s="1" t="s">
        <v>78</v>
      </c>
      <c r="AQ2" s="1" t="s">
        <v>79</v>
      </c>
      <c r="AS2" s="1">
        <v>4157857.3561209999</v>
      </c>
      <c r="AT2" s="1">
        <v>4157857.3561209999</v>
      </c>
      <c r="AU2" s="1">
        <v>4157857.3561209999</v>
      </c>
      <c r="AX2" s="1">
        <v>0.48296699999999998</v>
      </c>
      <c r="BA2" s="1" t="s">
        <v>79</v>
      </c>
      <c r="BB2" s="1">
        <v>4199445.6230733301</v>
      </c>
      <c r="BC2" s="1">
        <v>4199445.6230733301</v>
      </c>
      <c r="BD2" s="1" t="b">
        <v>0</v>
      </c>
      <c r="BE2" s="1" t="s">
        <v>80</v>
      </c>
      <c r="BF2" s="1" t="s">
        <v>80</v>
      </c>
      <c r="BG2" s="1" t="s">
        <v>76</v>
      </c>
      <c r="BH2" s="1">
        <v>1139.1135999999999</v>
      </c>
      <c r="BI2" s="1">
        <v>4157857.3561209999</v>
      </c>
      <c r="BJ2" s="1">
        <v>4157857.3561209999</v>
      </c>
      <c r="BK2" s="1">
        <v>4157857.3561209999</v>
      </c>
      <c r="BM2" s="1">
        <v>0.99009672500000001</v>
      </c>
      <c r="BN2" s="1" t="s">
        <v>81</v>
      </c>
    </row>
    <row r="3" spans="1:66" x14ac:dyDescent="0.2">
      <c r="A3" s="1" t="s">
        <v>82</v>
      </c>
      <c r="B3" s="1">
        <v>68865.33</v>
      </c>
      <c r="C3" s="1">
        <v>215135.53429700001</v>
      </c>
      <c r="D3" s="1">
        <v>284000.86429699999</v>
      </c>
      <c r="E3" s="1">
        <v>7.9989999999999992E-3</v>
      </c>
      <c r="F3" s="1">
        <v>1.6292000000000001E-2</v>
      </c>
      <c r="G3" s="1">
        <v>2.3000000000000001E-4</v>
      </c>
      <c r="H3" s="1">
        <v>99203</v>
      </c>
      <c r="I3" s="1" t="s">
        <v>67</v>
      </c>
      <c r="J3" s="1">
        <v>1136</v>
      </c>
      <c r="K3" s="1" t="s">
        <v>68</v>
      </c>
      <c r="L3" s="2">
        <v>45016</v>
      </c>
      <c r="M3" s="1">
        <v>99203</v>
      </c>
      <c r="N3" s="1">
        <v>99093</v>
      </c>
      <c r="O3" s="1">
        <v>0.99007654700000003</v>
      </c>
      <c r="P3" s="1" t="s">
        <v>69</v>
      </c>
      <c r="Q3" s="1" t="s">
        <v>69</v>
      </c>
      <c r="R3" s="1" t="s">
        <v>69</v>
      </c>
      <c r="S3" s="1" t="s">
        <v>70</v>
      </c>
      <c r="T3" s="1" t="s">
        <v>71</v>
      </c>
      <c r="U3" s="1" t="s">
        <v>72</v>
      </c>
      <c r="V3" s="1" t="s">
        <v>73</v>
      </c>
      <c r="W3" s="1" t="s">
        <v>74</v>
      </c>
      <c r="X3" s="1" t="s">
        <v>74</v>
      </c>
      <c r="Y3" s="1">
        <v>68865.33</v>
      </c>
      <c r="Z3" s="1">
        <v>215135.53429700001</v>
      </c>
      <c r="AA3" s="1">
        <v>286847.376927</v>
      </c>
      <c r="AB3" s="1">
        <v>68843.368860153001</v>
      </c>
      <c r="AC3" s="1">
        <v>68865.33</v>
      </c>
      <c r="AD3" s="1">
        <v>215135.53429700001</v>
      </c>
      <c r="AE3" s="1" t="s">
        <v>75</v>
      </c>
      <c r="AF3" s="2">
        <v>46317</v>
      </c>
      <c r="AG3" s="1" t="s">
        <v>76</v>
      </c>
      <c r="AH3" s="1" t="s">
        <v>77</v>
      </c>
      <c r="AI3" s="1">
        <v>0</v>
      </c>
      <c r="AJ3" s="1">
        <v>0</v>
      </c>
      <c r="AK3" s="1">
        <v>0</v>
      </c>
      <c r="AL3" s="1">
        <v>0</v>
      </c>
      <c r="AM3" s="1" t="s">
        <v>69</v>
      </c>
      <c r="AN3" s="1">
        <v>69555.561371999996</v>
      </c>
      <c r="AO3" s="1">
        <v>286847.376927</v>
      </c>
      <c r="AP3" s="1" t="s">
        <v>83</v>
      </c>
      <c r="AQ3" s="1" t="s">
        <v>79</v>
      </c>
      <c r="AS3" s="1">
        <v>68865.33</v>
      </c>
      <c r="AT3" s="1">
        <v>68865.33</v>
      </c>
      <c r="AU3" s="1">
        <v>68865.33</v>
      </c>
      <c r="AX3" s="1">
        <v>7.9989999999999992E-3</v>
      </c>
      <c r="BA3" s="1" t="s">
        <v>79</v>
      </c>
      <c r="BB3" s="1">
        <v>286847.37692667003</v>
      </c>
      <c r="BC3" s="1">
        <v>286847.37692667003</v>
      </c>
      <c r="BD3" s="1" t="b">
        <v>0</v>
      </c>
      <c r="BE3" s="1" t="s">
        <v>80</v>
      </c>
      <c r="BF3" s="1" t="s">
        <v>80</v>
      </c>
      <c r="BG3" s="1" t="s">
        <v>76</v>
      </c>
      <c r="BH3" s="1">
        <v>1139.1135999999999</v>
      </c>
      <c r="BI3" s="1">
        <v>68865.33</v>
      </c>
      <c r="BJ3" s="1">
        <v>68865.33</v>
      </c>
      <c r="BK3" s="1">
        <v>68865.33</v>
      </c>
      <c r="BM3" s="1">
        <v>0.99007654700000003</v>
      </c>
      <c r="BN3" s="1" t="s">
        <v>81</v>
      </c>
    </row>
    <row r="4" spans="1:66" x14ac:dyDescent="0.2">
      <c r="A4" s="1" t="s">
        <v>84</v>
      </c>
      <c r="B4" s="1">
        <v>4416298.5</v>
      </c>
      <c r="D4" s="1">
        <v>4416298.5</v>
      </c>
      <c r="E4" s="1">
        <v>0.51298696799999999</v>
      </c>
      <c r="G4" s="1">
        <v>3.59049E-3</v>
      </c>
      <c r="L4" s="2">
        <v>45016</v>
      </c>
      <c r="M4" s="1">
        <v>-2</v>
      </c>
      <c r="P4" s="1" t="s">
        <v>69</v>
      </c>
      <c r="AE4" s="1" t="s">
        <v>85</v>
      </c>
      <c r="AF4" s="2"/>
      <c r="AI4" s="1">
        <v>0</v>
      </c>
      <c r="AL4" s="1">
        <v>0</v>
      </c>
      <c r="AS4" s="1">
        <v>4416298.5</v>
      </c>
      <c r="AX4" s="1">
        <v>0.51298696700000002</v>
      </c>
    </row>
    <row r="5" spans="1:66" x14ac:dyDescent="0.2">
      <c r="A5" s="1" t="s">
        <v>86</v>
      </c>
      <c r="B5" s="1">
        <v>-34051.191504000002</v>
      </c>
      <c r="D5" s="1">
        <v>-34051.191504000002</v>
      </c>
      <c r="E5" s="1">
        <v>-3.9553069999999999E-3</v>
      </c>
      <c r="G5" s="1">
        <v>-2.7684000000000001E-5</v>
      </c>
      <c r="L5" s="2">
        <v>45016</v>
      </c>
      <c r="M5" s="1">
        <v>-2</v>
      </c>
      <c r="P5" s="1" t="s">
        <v>69</v>
      </c>
      <c r="AE5" s="1" t="s">
        <v>87</v>
      </c>
      <c r="AF5" s="2"/>
      <c r="AI5" s="1">
        <v>0</v>
      </c>
      <c r="AL5" s="1">
        <v>0</v>
      </c>
      <c r="AS5" s="1">
        <v>-34051.191504000002</v>
      </c>
      <c r="AX5" s="1">
        <v>-3.9553069999999999E-3</v>
      </c>
    </row>
    <row r="6" spans="1:66" x14ac:dyDescent="0.2">
      <c r="A6" s="1" t="s">
        <v>88</v>
      </c>
      <c r="B6" s="1">
        <v>16.64</v>
      </c>
      <c r="D6" s="1">
        <v>16.64</v>
      </c>
      <c r="E6" s="1">
        <v>1.933E-6</v>
      </c>
      <c r="G6" s="1">
        <v>1.4E-8</v>
      </c>
      <c r="L6" s="2">
        <v>45016</v>
      </c>
      <c r="M6" s="1">
        <v>-2</v>
      </c>
      <c r="P6" s="1" t="s">
        <v>69</v>
      </c>
      <c r="AE6" s="1" t="s">
        <v>89</v>
      </c>
      <c r="AF6" s="2"/>
      <c r="AI6" s="1">
        <v>0</v>
      </c>
      <c r="AL6" s="1">
        <v>0</v>
      </c>
      <c r="AS6" s="1">
        <v>16.64</v>
      </c>
      <c r="AX6" s="1">
        <v>1.9319999999999999E-6</v>
      </c>
    </row>
    <row r="7" spans="1:66" x14ac:dyDescent="0.2">
      <c r="L7" s="2"/>
      <c r="AF7" s="2"/>
    </row>
    <row r="8" spans="1:66" x14ac:dyDescent="0.2">
      <c r="L8" s="2"/>
      <c r="AF8" s="2"/>
    </row>
    <row r="9" spans="1:66" x14ac:dyDescent="0.2">
      <c r="L9" s="2"/>
      <c r="AF9" s="2"/>
    </row>
    <row r="10" spans="1:66" x14ac:dyDescent="0.2">
      <c r="L10" s="2"/>
      <c r="AF10" s="2"/>
    </row>
    <row r="11" spans="1:66" x14ac:dyDescent="0.2">
      <c r="L11" s="2"/>
      <c r="AF11" s="2"/>
    </row>
    <row r="12" spans="1:66" x14ac:dyDescent="0.2">
      <c r="L12" s="2"/>
      <c r="AF12" s="2"/>
    </row>
    <row r="13" spans="1:66" x14ac:dyDescent="0.2">
      <c r="L13" s="2"/>
      <c r="AF13" s="2"/>
    </row>
    <row r="14" spans="1:66" x14ac:dyDescent="0.2">
      <c r="L14" s="2"/>
      <c r="AF14" s="2"/>
    </row>
    <row r="15" spans="1:66" x14ac:dyDescent="0.2">
      <c r="L15" s="2"/>
      <c r="AF15" s="2"/>
    </row>
    <row r="16" spans="1:66" x14ac:dyDescent="0.2">
      <c r="L16" s="2"/>
      <c r="AF16" s="2"/>
    </row>
    <row r="17" spans="12:32" x14ac:dyDescent="0.2">
      <c r="L17" s="2"/>
      <c r="AF17" s="2"/>
    </row>
    <row r="18" spans="12:32" x14ac:dyDescent="0.2">
      <c r="L18" s="2"/>
      <c r="AF18" s="2"/>
    </row>
    <row r="19" spans="12:32" x14ac:dyDescent="0.2">
      <c r="L19" s="2"/>
      <c r="AF19" s="2"/>
    </row>
    <row r="20" spans="12:32" x14ac:dyDescent="0.2">
      <c r="L20" s="2"/>
      <c r="AF20" s="2"/>
    </row>
    <row r="21" spans="12:32" x14ac:dyDescent="0.2">
      <c r="L21" s="2"/>
    </row>
    <row r="22" spans="12:32" x14ac:dyDescent="0.2">
      <c r="L22" s="2"/>
      <c r="AF22" s="2"/>
    </row>
    <row r="23" spans="12:32" x14ac:dyDescent="0.2">
      <c r="L23" s="2"/>
      <c r="AF23" s="2"/>
    </row>
    <row r="24" spans="12:32" x14ac:dyDescent="0.2">
      <c r="L24" s="2"/>
      <c r="AF24" s="2"/>
    </row>
    <row r="25" spans="12:32" x14ac:dyDescent="0.2">
      <c r="L25" s="2"/>
      <c r="AF25" s="2"/>
    </row>
    <row r="26" spans="12:32" x14ac:dyDescent="0.2">
      <c r="L26" s="2"/>
    </row>
    <row r="27" spans="12:32" x14ac:dyDescent="0.2">
      <c r="L27" s="2"/>
      <c r="AF27" s="2"/>
    </row>
    <row r="28" spans="12:32" x14ac:dyDescent="0.2">
      <c r="L28" s="2"/>
      <c r="AF28" s="2"/>
    </row>
    <row r="29" spans="12:32" x14ac:dyDescent="0.2">
      <c r="L29" s="2"/>
      <c r="AF29" s="2"/>
    </row>
    <row r="30" spans="12:32" x14ac:dyDescent="0.2">
      <c r="L30" s="2"/>
      <c r="AF30" s="2"/>
    </row>
    <row r="31" spans="12:32" x14ac:dyDescent="0.2">
      <c r="L31" s="2"/>
      <c r="AF31" s="2"/>
    </row>
    <row r="32" spans="12:32" x14ac:dyDescent="0.2">
      <c r="L32" s="2"/>
      <c r="AF32" s="2"/>
    </row>
    <row r="33" spans="12:32" x14ac:dyDescent="0.2">
      <c r="L33" s="2"/>
      <c r="AF33" s="2"/>
    </row>
    <row r="34" spans="12:32" x14ac:dyDescent="0.2">
      <c r="L34" s="2"/>
      <c r="AF34" s="2"/>
    </row>
    <row r="35" spans="12:32" x14ac:dyDescent="0.2">
      <c r="L35" s="2"/>
      <c r="AF35" s="2"/>
    </row>
    <row r="36" spans="12:32" x14ac:dyDescent="0.2">
      <c r="L36" s="2"/>
      <c r="AF36" s="2"/>
    </row>
    <row r="37" spans="12:32" x14ac:dyDescent="0.2">
      <c r="L37" s="2"/>
      <c r="AF37" s="2"/>
    </row>
    <row r="38" spans="12:32" x14ac:dyDescent="0.2">
      <c r="L38" s="2"/>
      <c r="AF38" s="2"/>
    </row>
    <row r="39" spans="12:32" x14ac:dyDescent="0.2">
      <c r="L39" s="2"/>
      <c r="AF39" s="2"/>
    </row>
    <row r="40" spans="12:32" x14ac:dyDescent="0.2">
      <c r="L40" s="2"/>
      <c r="AF40" s="2"/>
    </row>
    <row r="41" spans="12:32" x14ac:dyDescent="0.2">
      <c r="L41" s="2"/>
      <c r="AF41" s="2"/>
    </row>
    <row r="42" spans="12:32" x14ac:dyDescent="0.2">
      <c r="L42" s="2"/>
      <c r="AF42" s="2"/>
    </row>
    <row r="43" spans="12:32" x14ac:dyDescent="0.2">
      <c r="L43" s="2"/>
      <c r="AF43" s="2"/>
    </row>
    <row r="44" spans="12:32" x14ac:dyDescent="0.2">
      <c r="L44" s="2"/>
      <c r="AF44" s="2"/>
    </row>
    <row r="45" spans="12:32" x14ac:dyDescent="0.2">
      <c r="L45" s="2"/>
      <c r="AF45" s="2"/>
    </row>
    <row r="46" spans="12:32" x14ac:dyDescent="0.2">
      <c r="L46" s="2"/>
      <c r="AF46" s="2"/>
    </row>
    <row r="47" spans="12:32" x14ac:dyDescent="0.2">
      <c r="L47" s="2"/>
      <c r="AF47" s="2"/>
    </row>
    <row r="48" spans="12:32" x14ac:dyDescent="0.2">
      <c r="L48" s="2"/>
      <c r="AF48" s="2"/>
    </row>
    <row r="49" spans="12:32" x14ac:dyDescent="0.2">
      <c r="L49" s="2"/>
      <c r="AF49" s="2"/>
    </row>
    <row r="50" spans="12:32" x14ac:dyDescent="0.2">
      <c r="L50" s="2"/>
      <c r="AF50" s="2"/>
    </row>
    <row r="51" spans="12:32" x14ac:dyDescent="0.2">
      <c r="L51" s="2"/>
      <c r="AF51" s="2"/>
    </row>
    <row r="52" spans="12:32" x14ac:dyDescent="0.2">
      <c r="L52" s="2"/>
      <c r="AF52" s="2"/>
    </row>
    <row r="53" spans="12:32" x14ac:dyDescent="0.2">
      <c r="L53" s="2"/>
      <c r="AF53" s="2"/>
    </row>
    <row r="54" spans="12:32" x14ac:dyDescent="0.2">
      <c r="L54" s="2"/>
      <c r="AF54" s="2"/>
    </row>
    <row r="55" spans="12:32" x14ac:dyDescent="0.2">
      <c r="L55" s="2"/>
      <c r="AF55" s="2"/>
    </row>
    <row r="56" spans="12:32" x14ac:dyDescent="0.2">
      <c r="L56" s="2"/>
      <c r="AF56" s="2"/>
    </row>
    <row r="57" spans="12:32" x14ac:dyDescent="0.2">
      <c r="L57" s="2"/>
      <c r="AF57" s="2"/>
    </row>
    <row r="58" spans="12:32" x14ac:dyDescent="0.2">
      <c r="L58" s="2"/>
      <c r="AF58" s="2"/>
    </row>
    <row r="59" spans="12:32" x14ac:dyDescent="0.2">
      <c r="L59" s="2"/>
      <c r="AF59" s="2"/>
    </row>
    <row r="60" spans="12:32" x14ac:dyDescent="0.2">
      <c r="L60" s="2"/>
      <c r="AF60" s="2"/>
    </row>
    <row r="61" spans="12:32" x14ac:dyDescent="0.2">
      <c r="L61" s="2"/>
      <c r="AF61" s="2"/>
    </row>
    <row r="62" spans="12:32" x14ac:dyDescent="0.2">
      <c r="L62" s="2"/>
      <c r="AF62" s="2"/>
    </row>
    <row r="63" spans="12:32" x14ac:dyDescent="0.2">
      <c r="L63" s="2"/>
      <c r="AF63" s="2"/>
    </row>
    <row r="64" spans="12:32" x14ac:dyDescent="0.2">
      <c r="L64" s="2"/>
      <c r="AF64" s="2"/>
    </row>
    <row r="65" spans="12:32" x14ac:dyDescent="0.2">
      <c r="L65" s="2"/>
      <c r="AF65" s="2"/>
    </row>
    <row r="66" spans="12:32" x14ac:dyDescent="0.2">
      <c r="L66" s="2"/>
      <c r="AF66" s="2"/>
    </row>
    <row r="67" spans="12:32" x14ac:dyDescent="0.2">
      <c r="L67" s="2"/>
      <c r="AF67" s="2"/>
    </row>
    <row r="68" spans="12:32" x14ac:dyDescent="0.2">
      <c r="L68" s="2"/>
      <c r="AF68" s="2"/>
    </row>
    <row r="69" spans="12:32" x14ac:dyDescent="0.2">
      <c r="L69" s="2"/>
      <c r="AF69" s="2"/>
    </row>
    <row r="70" spans="12:32" x14ac:dyDescent="0.2">
      <c r="L70" s="2"/>
      <c r="AF70" s="2"/>
    </row>
    <row r="71" spans="12:32" x14ac:dyDescent="0.2">
      <c r="L71" s="2"/>
      <c r="AF71" s="2"/>
    </row>
    <row r="72" spans="12:32" x14ac:dyDescent="0.2">
      <c r="L72" s="2"/>
      <c r="AF72" s="2"/>
    </row>
    <row r="73" spans="12:32" x14ac:dyDescent="0.2">
      <c r="L73" s="2"/>
      <c r="AF73" s="2"/>
    </row>
    <row r="74" spans="12:32" x14ac:dyDescent="0.2">
      <c r="L74" s="2"/>
      <c r="AF74" s="2"/>
    </row>
    <row r="75" spans="12:32" x14ac:dyDescent="0.2">
      <c r="L75" s="2"/>
      <c r="AF75" s="2"/>
    </row>
    <row r="76" spans="12:32" x14ac:dyDescent="0.2">
      <c r="L76" s="2"/>
      <c r="AF76" s="2"/>
    </row>
    <row r="77" spans="12:32" x14ac:dyDescent="0.2">
      <c r="L77" s="2"/>
      <c r="AF77" s="2"/>
    </row>
    <row r="78" spans="12:32" x14ac:dyDescent="0.2">
      <c r="L78" s="2"/>
      <c r="AF78" s="2"/>
    </row>
    <row r="79" spans="12:32" x14ac:dyDescent="0.2">
      <c r="L79" s="2"/>
      <c r="AF79" s="2"/>
    </row>
    <row r="80" spans="12:32" x14ac:dyDescent="0.2">
      <c r="L80" s="2"/>
      <c r="AF80" s="2"/>
    </row>
    <row r="81" spans="12:32" x14ac:dyDescent="0.2">
      <c r="L81" s="2"/>
      <c r="AF81" s="2"/>
    </row>
    <row r="82" spans="12:32" x14ac:dyDescent="0.2">
      <c r="L82" s="2"/>
      <c r="AF82" s="2"/>
    </row>
    <row r="83" spans="12:32" x14ac:dyDescent="0.2">
      <c r="L83" s="2"/>
      <c r="AF83" s="2"/>
    </row>
    <row r="84" spans="12:32" x14ac:dyDescent="0.2">
      <c r="L84" s="2"/>
      <c r="AF84" s="2"/>
    </row>
    <row r="85" spans="12:32" x14ac:dyDescent="0.2">
      <c r="L85" s="2"/>
      <c r="AF85" s="2"/>
    </row>
    <row r="86" spans="12:32" x14ac:dyDescent="0.2">
      <c r="L86" s="2"/>
      <c r="AF86" s="2"/>
    </row>
    <row r="87" spans="12:32" x14ac:dyDescent="0.2">
      <c r="L87" s="2"/>
      <c r="AF87" s="2"/>
    </row>
    <row r="88" spans="12:32" x14ac:dyDescent="0.2">
      <c r="L88" s="2"/>
      <c r="AF88" s="2"/>
    </row>
    <row r="89" spans="12:32" x14ac:dyDescent="0.2">
      <c r="L89" s="2"/>
      <c r="AF89" s="2"/>
    </row>
    <row r="90" spans="12:32" x14ac:dyDescent="0.2">
      <c r="L90" s="2"/>
    </row>
    <row r="91" spans="12:32" x14ac:dyDescent="0.2">
      <c r="L91" s="2"/>
    </row>
    <row r="92" spans="12:32" x14ac:dyDescent="0.2">
      <c r="L92" s="2"/>
    </row>
    <row r="93" spans="12:32" x14ac:dyDescent="0.2">
      <c r="L93" s="2"/>
    </row>
    <row r="94" spans="12:32" x14ac:dyDescent="0.2">
      <c r="L94" s="2"/>
    </row>
    <row r="95" spans="12:32" x14ac:dyDescent="0.2">
      <c r="L95" s="2"/>
    </row>
    <row r="96" spans="12:32" x14ac:dyDescent="0.2">
      <c r="L96" s="2"/>
    </row>
    <row r="97" spans="12:32" x14ac:dyDescent="0.2">
      <c r="L97" s="2"/>
    </row>
    <row r="98" spans="12:32" x14ac:dyDescent="0.2">
      <c r="L98" s="2"/>
    </row>
    <row r="99" spans="12:32" x14ac:dyDescent="0.2">
      <c r="L99" s="2"/>
      <c r="AF99" s="2"/>
    </row>
    <row r="100" spans="12:32" x14ac:dyDescent="0.2">
      <c r="L100" s="2"/>
      <c r="AF100" s="2"/>
    </row>
    <row r="101" spans="12:32" x14ac:dyDescent="0.2">
      <c r="L101" s="2"/>
      <c r="AF101" s="2"/>
    </row>
    <row r="102" spans="12:32" x14ac:dyDescent="0.2">
      <c r="L102" s="2"/>
    </row>
    <row r="103" spans="12:32" x14ac:dyDescent="0.2">
      <c r="L103" s="2"/>
    </row>
    <row r="104" spans="12:32" x14ac:dyDescent="0.2">
      <c r="L104" s="2"/>
      <c r="AF104" s="2"/>
    </row>
    <row r="105" spans="12:32" x14ac:dyDescent="0.2">
      <c r="L105" s="2"/>
      <c r="AF105" s="2"/>
    </row>
    <row r="106" spans="12:32" x14ac:dyDescent="0.2">
      <c r="L106" s="2"/>
      <c r="AF106" s="2"/>
    </row>
    <row r="107" spans="12:32" x14ac:dyDescent="0.2">
      <c r="L107" s="2"/>
      <c r="AF107" s="2"/>
    </row>
    <row r="108" spans="12:32" x14ac:dyDescent="0.2">
      <c r="L108" s="2"/>
    </row>
    <row r="109" spans="12:32" x14ac:dyDescent="0.2">
      <c r="L109" s="2"/>
      <c r="AF109" s="2"/>
    </row>
    <row r="110" spans="12:32" x14ac:dyDescent="0.2">
      <c r="L110" s="2"/>
      <c r="AF110" s="2"/>
    </row>
    <row r="111" spans="12:32" x14ac:dyDescent="0.2">
      <c r="L111" s="2"/>
    </row>
    <row r="112" spans="12:32" x14ac:dyDescent="0.2">
      <c r="L112" s="2"/>
    </row>
    <row r="113" spans="12:32" x14ac:dyDescent="0.2">
      <c r="L113" s="2"/>
      <c r="AF113" s="2"/>
    </row>
    <row r="114" spans="12:32" x14ac:dyDescent="0.2">
      <c r="L114" s="2"/>
      <c r="AF114" s="2"/>
    </row>
    <row r="115" spans="12:32" x14ac:dyDescent="0.2">
      <c r="L115" s="2"/>
      <c r="AF115" s="2"/>
    </row>
    <row r="116" spans="12:32" x14ac:dyDescent="0.2">
      <c r="L116" s="2"/>
      <c r="AF116" s="2"/>
    </row>
    <row r="117" spans="12:32" x14ac:dyDescent="0.2">
      <c r="L117" s="2"/>
      <c r="AF117" s="2"/>
    </row>
    <row r="118" spans="12:32" x14ac:dyDescent="0.2">
      <c r="L118" s="2"/>
      <c r="AF118" s="2"/>
    </row>
    <row r="119" spans="12:32" x14ac:dyDescent="0.2">
      <c r="L119" s="2"/>
      <c r="AF119" s="2"/>
    </row>
    <row r="120" spans="12:32" x14ac:dyDescent="0.2">
      <c r="L120" s="2"/>
      <c r="AF120" s="2"/>
    </row>
    <row r="121" spans="12:32" x14ac:dyDescent="0.2">
      <c r="L121" s="2"/>
      <c r="AF121" s="2"/>
    </row>
    <row r="122" spans="12:32" x14ac:dyDescent="0.2">
      <c r="L122" s="2"/>
      <c r="AF122" s="2"/>
    </row>
    <row r="123" spans="12:32" x14ac:dyDescent="0.2">
      <c r="L123" s="2"/>
      <c r="AF123" s="2"/>
    </row>
    <row r="124" spans="12:32" x14ac:dyDescent="0.2">
      <c r="L124" s="2"/>
      <c r="AF124" s="2"/>
    </row>
    <row r="125" spans="12:32" x14ac:dyDescent="0.2">
      <c r="L125" s="2"/>
      <c r="AF125" s="2"/>
    </row>
    <row r="126" spans="12:32" x14ac:dyDescent="0.2">
      <c r="L126" s="2"/>
      <c r="AF126" s="2"/>
    </row>
    <row r="127" spans="12:32" x14ac:dyDescent="0.2">
      <c r="L127" s="2"/>
    </row>
    <row r="128" spans="12:32" x14ac:dyDescent="0.2">
      <c r="L128" s="2"/>
    </row>
    <row r="129" spans="12:32" x14ac:dyDescent="0.2">
      <c r="L129" s="2"/>
    </row>
    <row r="130" spans="12:32" x14ac:dyDescent="0.2">
      <c r="L130" s="2"/>
    </row>
    <row r="131" spans="12:32" x14ac:dyDescent="0.2">
      <c r="L131" s="2"/>
    </row>
    <row r="132" spans="12:32" x14ac:dyDescent="0.2">
      <c r="L132" s="2"/>
    </row>
    <row r="133" spans="12:32" x14ac:dyDescent="0.2">
      <c r="L133" s="2"/>
    </row>
    <row r="134" spans="12:32" x14ac:dyDescent="0.2">
      <c r="L134" s="2"/>
    </row>
    <row r="135" spans="12:32" x14ac:dyDescent="0.2">
      <c r="L135" s="2"/>
    </row>
    <row r="136" spans="12:32" x14ac:dyDescent="0.2">
      <c r="L136" s="2"/>
    </row>
    <row r="137" spans="12:32" x14ac:dyDescent="0.2">
      <c r="L137" s="2"/>
      <c r="AF137" s="2"/>
    </row>
    <row r="138" spans="12:32" x14ac:dyDescent="0.2">
      <c r="L138" s="2"/>
      <c r="AF138" s="2"/>
    </row>
    <row r="139" spans="12:32" x14ac:dyDescent="0.2">
      <c r="L139" s="2"/>
      <c r="AF139" s="2"/>
    </row>
    <row r="140" spans="12:32" x14ac:dyDescent="0.2">
      <c r="L140" s="2"/>
      <c r="AF140" s="2"/>
    </row>
    <row r="141" spans="12:32" x14ac:dyDescent="0.2">
      <c r="L141" s="2"/>
      <c r="AF141" s="2"/>
    </row>
    <row r="142" spans="12:32" x14ac:dyDescent="0.2">
      <c r="L142" s="2"/>
      <c r="AF142" s="2"/>
    </row>
    <row r="143" spans="12:32" x14ac:dyDescent="0.2">
      <c r="L143" s="2"/>
      <c r="AF143" s="2"/>
    </row>
    <row r="144" spans="12:32" x14ac:dyDescent="0.2">
      <c r="L144" s="2"/>
      <c r="AF144" s="2"/>
    </row>
    <row r="145" spans="12:32" x14ac:dyDescent="0.2">
      <c r="L145" s="2"/>
      <c r="AF145" s="2"/>
    </row>
    <row r="146" spans="12:32" x14ac:dyDescent="0.2">
      <c r="L146" s="2"/>
      <c r="AF146" s="2"/>
    </row>
    <row r="147" spans="12:32" x14ac:dyDescent="0.2">
      <c r="L147" s="2"/>
      <c r="AF147" s="2"/>
    </row>
    <row r="148" spans="12:32" x14ac:dyDescent="0.2">
      <c r="L148" s="2"/>
      <c r="AF148" s="2"/>
    </row>
    <row r="149" spans="12:32" x14ac:dyDescent="0.2">
      <c r="L149" s="2"/>
      <c r="AF149" s="2"/>
    </row>
    <row r="150" spans="12:32" x14ac:dyDescent="0.2">
      <c r="L150" s="2"/>
    </row>
    <row r="151" spans="12:32" x14ac:dyDescent="0.2">
      <c r="L151" s="2"/>
    </row>
    <row r="152" spans="12:32" x14ac:dyDescent="0.2">
      <c r="L152" s="2"/>
      <c r="AF152" s="2"/>
    </row>
    <row r="153" spans="12:32" x14ac:dyDescent="0.2">
      <c r="L153" s="2"/>
      <c r="AF153" s="2"/>
    </row>
    <row r="154" spans="12:32" x14ac:dyDescent="0.2">
      <c r="L154" s="2"/>
      <c r="AF154" s="2"/>
    </row>
    <row r="155" spans="12:32" x14ac:dyDescent="0.2">
      <c r="L155" s="2"/>
      <c r="AF155" s="2"/>
    </row>
    <row r="156" spans="12:32" x14ac:dyDescent="0.2">
      <c r="L156" s="2"/>
      <c r="AF156" s="2"/>
    </row>
    <row r="157" spans="12:32" x14ac:dyDescent="0.2">
      <c r="L157" s="2"/>
      <c r="AF157" s="2"/>
    </row>
    <row r="158" spans="12:32" x14ac:dyDescent="0.2">
      <c r="L158" s="2"/>
      <c r="AF158" s="2"/>
    </row>
    <row r="159" spans="12:32" x14ac:dyDescent="0.2">
      <c r="L159" s="2"/>
      <c r="AF159" s="2"/>
    </row>
    <row r="160" spans="12:32" x14ac:dyDescent="0.2">
      <c r="L160" s="2"/>
      <c r="AF160" s="2"/>
    </row>
    <row r="161" spans="12:32" x14ac:dyDescent="0.2">
      <c r="L161" s="2"/>
      <c r="AF161" s="2"/>
    </row>
    <row r="162" spans="12:32" x14ac:dyDescent="0.2">
      <c r="L162" s="2"/>
      <c r="AF162" s="2"/>
    </row>
    <row r="163" spans="12:32" x14ac:dyDescent="0.2">
      <c r="L163" s="2"/>
      <c r="AF163" s="2"/>
    </row>
    <row r="164" spans="12:32" x14ac:dyDescent="0.2">
      <c r="L164" s="2"/>
      <c r="AF164" s="2"/>
    </row>
    <row r="165" spans="12:32" x14ac:dyDescent="0.2">
      <c r="L165" s="2"/>
      <c r="AF165" s="2"/>
    </row>
    <row r="166" spans="12:32" x14ac:dyDescent="0.2">
      <c r="L166" s="2"/>
      <c r="AF166" s="2"/>
    </row>
    <row r="167" spans="12:32" x14ac:dyDescent="0.2">
      <c r="L167" s="2"/>
      <c r="AF167" s="2"/>
    </row>
    <row r="168" spans="12:32" x14ac:dyDescent="0.2">
      <c r="L168" s="2"/>
      <c r="AF168" s="2"/>
    </row>
    <row r="169" spans="12:32" x14ac:dyDescent="0.2">
      <c r="L169" s="2"/>
      <c r="AF169" s="2"/>
    </row>
    <row r="170" spans="12:32" x14ac:dyDescent="0.2">
      <c r="L170" s="2"/>
      <c r="AF170" s="2"/>
    </row>
    <row r="171" spans="12:32" x14ac:dyDescent="0.2">
      <c r="L171" s="2"/>
    </row>
    <row r="172" spans="12:32" x14ac:dyDescent="0.2">
      <c r="L172" s="2"/>
      <c r="AF172" s="2"/>
    </row>
    <row r="173" spans="12:32" x14ac:dyDescent="0.2">
      <c r="L173" s="2"/>
      <c r="AF173" s="2"/>
    </row>
    <row r="174" spans="12:32" x14ac:dyDescent="0.2">
      <c r="L174" s="2"/>
    </row>
    <row r="175" spans="12:32" x14ac:dyDescent="0.2">
      <c r="L175" s="2"/>
    </row>
    <row r="176" spans="12:32" x14ac:dyDescent="0.2">
      <c r="L176" s="2"/>
      <c r="AF176" s="2"/>
    </row>
    <row r="177" spans="12:32" x14ac:dyDescent="0.2">
      <c r="L177" s="2"/>
      <c r="AF177" s="2"/>
    </row>
    <row r="178" spans="12:32" x14ac:dyDescent="0.2">
      <c r="L178" s="2"/>
      <c r="AF178" s="2"/>
    </row>
    <row r="179" spans="12:32" x14ac:dyDescent="0.2">
      <c r="L179" s="2"/>
      <c r="AF179" s="2"/>
    </row>
    <row r="180" spans="12:32" x14ac:dyDescent="0.2">
      <c r="L180" s="2"/>
      <c r="AF180" s="2"/>
    </row>
    <row r="181" spans="12:32" x14ac:dyDescent="0.2">
      <c r="L181" s="2"/>
      <c r="AF181" s="2"/>
    </row>
    <row r="182" spans="12:32" x14ac:dyDescent="0.2">
      <c r="L182" s="2"/>
      <c r="AF182" s="2"/>
    </row>
    <row r="183" spans="12:32" x14ac:dyDescent="0.2">
      <c r="L183" s="2"/>
      <c r="AF183" s="2"/>
    </row>
    <row r="184" spans="12:32" x14ac:dyDescent="0.2">
      <c r="L184" s="2"/>
      <c r="AF184" s="2"/>
    </row>
    <row r="185" spans="12:32" x14ac:dyDescent="0.2">
      <c r="L185" s="2"/>
      <c r="AF185" s="2"/>
    </row>
    <row r="186" spans="12:32" x14ac:dyDescent="0.2">
      <c r="L186" s="2"/>
      <c r="AF186" s="2"/>
    </row>
    <row r="187" spans="12:32" x14ac:dyDescent="0.2">
      <c r="L187" s="2"/>
      <c r="AF187" s="2"/>
    </row>
    <row r="188" spans="12:32" x14ac:dyDescent="0.2">
      <c r="L188" s="2"/>
      <c r="AF188" s="2"/>
    </row>
    <row r="189" spans="12:32" x14ac:dyDescent="0.2">
      <c r="L189" s="2"/>
      <c r="AF189" s="2"/>
    </row>
    <row r="190" spans="12:32" x14ac:dyDescent="0.2">
      <c r="L190" s="2"/>
      <c r="AF190" s="2"/>
    </row>
    <row r="191" spans="12:32" x14ac:dyDescent="0.2">
      <c r="L191" s="2"/>
      <c r="AF191" s="2"/>
    </row>
    <row r="192" spans="12:32" x14ac:dyDescent="0.2">
      <c r="L192" s="2"/>
      <c r="AF192" s="2"/>
    </row>
    <row r="193" spans="12:32" x14ac:dyDescent="0.2">
      <c r="L193" s="2"/>
      <c r="AF193" s="2"/>
    </row>
    <row r="194" spans="12:32" x14ac:dyDescent="0.2">
      <c r="L194" s="2"/>
      <c r="AF194" s="2"/>
    </row>
    <row r="195" spans="12:32" x14ac:dyDescent="0.2">
      <c r="L195" s="2"/>
      <c r="AF195" s="2"/>
    </row>
    <row r="196" spans="12:32" x14ac:dyDescent="0.2">
      <c r="L196" s="2"/>
      <c r="AF196" s="2"/>
    </row>
    <row r="197" spans="12:32" x14ac:dyDescent="0.2">
      <c r="L197" s="2"/>
      <c r="AF197" s="2"/>
    </row>
    <row r="198" spans="12:32" x14ac:dyDescent="0.2">
      <c r="L198" s="2"/>
      <c r="AF198" s="2"/>
    </row>
    <row r="199" spans="12:32" x14ac:dyDescent="0.2">
      <c r="L199" s="2"/>
      <c r="AF199" s="2"/>
    </row>
    <row r="200" spans="12:32" x14ac:dyDescent="0.2">
      <c r="L200" s="2"/>
      <c r="AF200" s="2"/>
    </row>
    <row r="201" spans="12:32" x14ac:dyDescent="0.2">
      <c r="L201" s="2"/>
      <c r="AF201" s="2"/>
    </row>
    <row r="202" spans="12:32" x14ac:dyDescent="0.2">
      <c r="L202" s="2"/>
      <c r="AF202" s="2"/>
    </row>
    <row r="203" spans="12:32" x14ac:dyDescent="0.2">
      <c r="L203" s="2"/>
      <c r="AF203" s="2"/>
    </row>
    <row r="204" spans="12:32" x14ac:dyDescent="0.2">
      <c r="L204" s="2"/>
      <c r="AF204" s="2"/>
    </row>
    <row r="205" spans="12:32" x14ac:dyDescent="0.2">
      <c r="L205" s="2"/>
      <c r="AF205" s="2"/>
    </row>
    <row r="206" spans="12:32" x14ac:dyDescent="0.2">
      <c r="L206" s="2"/>
      <c r="AF206" s="2"/>
    </row>
    <row r="207" spans="12:32" x14ac:dyDescent="0.2">
      <c r="L207" s="2"/>
      <c r="AF207" s="2"/>
    </row>
    <row r="208" spans="12:32" x14ac:dyDescent="0.2">
      <c r="L208" s="2"/>
      <c r="AF208" s="2"/>
    </row>
    <row r="209" spans="12:32" x14ac:dyDescent="0.2">
      <c r="L209" s="2"/>
      <c r="AF209" s="2"/>
    </row>
    <row r="210" spans="12:32" x14ac:dyDescent="0.2">
      <c r="L210" s="2"/>
      <c r="AF210" s="2"/>
    </row>
    <row r="211" spans="12:32" x14ac:dyDescent="0.2">
      <c r="L211" s="2"/>
      <c r="AF211" s="2"/>
    </row>
    <row r="212" spans="12:32" x14ac:dyDescent="0.2">
      <c r="L212" s="2"/>
      <c r="AF212" s="2"/>
    </row>
    <row r="213" spans="12:32" x14ac:dyDescent="0.2">
      <c r="L213" s="2"/>
      <c r="AF213" s="2"/>
    </row>
    <row r="214" spans="12:32" x14ac:dyDescent="0.2">
      <c r="L214" s="2"/>
    </row>
    <row r="215" spans="12:32" x14ac:dyDescent="0.2">
      <c r="L215" s="2"/>
      <c r="AF215" s="2"/>
    </row>
    <row r="216" spans="12:32" x14ac:dyDescent="0.2">
      <c r="L216" s="2"/>
      <c r="AF216" s="2"/>
    </row>
    <row r="217" spans="12:32" x14ac:dyDescent="0.2">
      <c r="L217" s="2"/>
      <c r="AF217" s="2"/>
    </row>
    <row r="218" spans="12:32" x14ac:dyDescent="0.2">
      <c r="L218" s="2"/>
      <c r="AF218" s="2"/>
    </row>
    <row r="219" spans="12:32" x14ac:dyDescent="0.2">
      <c r="L219" s="2"/>
    </row>
    <row r="220" spans="12:32" x14ac:dyDescent="0.2">
      <c r="L220" s="2"/>
      <c r="AF220" s="2"/>
    </row>
    <row r="221" spans="12:32" x14ac:dyDescent="0.2">
      <c r="L221" s="2"/>
      <c r="AF221" s="2"/>
    </row>
    <row r="222" spans="12:32" x14ac:dyDescent="0.2">
      <c r="L222" s="2"/>
      <c r="AF222" s="2"/>
    </row>
    <row r="223" spans="12:32" x14ac:dyDescent="0.2">
      <c r="L223" s="2"/>
      <c r="AF223" s="2"/>
    </row>
    <row r="224" spans="12:32" x14ac:dyDescent="0.2">
      <c r="L224" s="2"/>
    </row>
    <row r="225" spans="12:32" x14ac:dyDescent="0.2">
      <c r="L225" s="2"/>
      <c r="AF225" s="2"/>
    </row>
    <row r="226" spans="12:32" x14ac:dyDescent="0.2">
      <c r="L226" s="2"/>
    </row>
    <row r="227" spans="12:32" x14ac:dyDescent="0.2">
      <c r="L227" s="2"/>
    </row>
    <row r="228" spans="12:32" x14ac:dyDescent="0.2">
      <c r="L228" s="2"/>
    </row>
    <row r="229" spans="12:32" x14ac:dyDescent="0.2">
      <c r="L229" s="2"/>
      <c r="AF229" s="2"/>
    </row>
    <row r="230" spans="12:32" x14ac:dyDescent="0.2">
      <c r="L230" s="2"/>
      <c r="AF230" s="2"/>
    </row>
    <row r="231" spans="12:32" x14ac:dyDescent="0.2">
      <c r="L231" s="2"/>
      <c r="AF231" s="2"/>
    </row>
    <row r="232" spans="12:32" x14ac:dyDescent="0.2">
      <c r="L232" s="2"/>
      <c r="AF232" s="2"/>
    </row>
    <row r="233" spans="12:32" x14ac:dyDescent="0.2">
      <c r="L233" s="2"/>
      <c r="AF233" s="2"/>
    </row>
    <row r="234" spans="12:32" x14ac:dyDescent="0.2">
      <c r="L234" s="2"/>
      <c r="AF234" s="2"/>
    </row>
    <row r="235" spans="12:32" x14ac:dyDescent="0.2">
      <c r="L235" s="2"/>
      <c r="AF235" s="2"/>
    </row>
    <row r="236" spans="12:32" x14ac:dyDescent="0.2">
      <c r="L236" s="2"/>
      <c r="AF236" s="2"/>
    </row>
    <row r="237" spans="12:32" x14ac:dyDescent="0.2">
      <c r="L237" s="2"/>
    </row>
    <row r="238" spans="12:32" x14ac:dyDescent="0.2">
      <c r="L238" s="2"/>
      <c r="AF238" s="2"/>
    </row>
    <row r="239" spans="12:32" x14ac:dyDescent="0.2">
      <c r="L239" s="2"/>
      <c r="AF239" s="2"/>
    </row>
    <row r="240" spans="12:32" x14ac:dyDescent="0.2">
      <c r="L240" s="2"/>
      <c r="AF240" s="2"/>
    </row>
    <row r="241" spans="12:32" x14ac:dyDescent="0.2">
      <c r="L241" s="2"/>
      <c r="AF241" s="2"/>
    </row>
    <row r="242" spans="12:32" x14ac:dyDescent="0.2">
      <c r="L242" s="2"/>
      <c r="AF242" s="2"/>
    </row>
    <row r="243" spans="12:32" x14ac:dyDescent="0.2">
      <c r="L243" s="2"/>
    </row>
    <row r="244" spans="12:32" x14ac:dyDescent="0.2">
      <c r="L244" s="2"/>
      <c r="AF244" s="2"/>
    </row>
    <row r="245" spans="12:32" x14ac:dyDescent="0.2">
      <c r="L245" s="2"/>
      <c r="AF245" s="2"/>
    </row>
    <row r="246" spans="12:32" x14ac:dyDescent="0.2">
      <c r="L246" s="2"/>
      <c r="AF246" s="2"/>
    </row>
    <row r="247" spans="12:32" x14ac:dyDescent="0.2">
      <c r="L247" s="2"/>
      <c r="AF247" s="2"/>
    </row>
    <row r="248" spans="12:32" x14ac:dyDescent="0.2">
      <c r="L248" s="2"/>
      <c r="AF248" s="2"/>
    </row>
    <row r="249" spans="12:32" x14ac:dyDescent="0.2">
      <c r="L249" s="2"/>
      <c r="AF249" s="2"/>
    </row>
    <row r="250" spans="12:32" x14ac:dyDescent="0.2">
      <c r="L250" s="2"/>
      <c r="AF250" s="2"/>
    </row>
    <row r="251" spans="12:32" x14ac:dyDescent="0.2">
      <c r="L251" s="2"/>
      <c r="AF251" s="2"/>
    </row>
    <row r="252" spans="12:32" x14ac:dyDescent="0.2">
      <c r="L252" s="2"/>
      <c r="AF252" s="2"/>
    </row>
    <row r="253" spans="12:32" x14ac:dyDescent="0.2">
      <c r="L253" s="2"/>
      <c r="AF253" s="2"/>
    </row>
    <row r="254" spans="12:32" x14ac:dyDescent="0.2">
      <c r="L254" s="2"/>
      <c r="AF254" s="2"/>
    </row>
    <row r="255" spans="12:32" x14ac:dyDescent="0.2">
      <c r="L255" s="2"/>
      <c r="AF255" s="2"/>
    </row>
    <row r="256" spans="12:32" x14ac:dyDescent="0.2">
      <c r="L256" s="2"/>
      <c r="AF256" s="2"/>
    </row>
    <row r="257" spans="12:32" x14ac:dyDescent="0.2">
      <c r="L257" s="2"/>
      <c r="AF257" s="2"/>
    </row>
    <row r="258" spans="12:32" x14ac:dyDescent="0.2">
      <c r="L258" s="2"/>
      <c r="AF258" s="2"/>
    </row>
    <row r="259" spans="12:32" x14ac:dyDescent="0.2">
      <c r="L259" s="2"/>
      <c r="AF259" s="2"/>
    </row>
    <row r="260" spans="12:32" x14ac:dyDescent="0.2">
      <c r="L260" s="2"/>
      <c r="AF260" s="2"/>
    </row>
    <row r="261" spans="12:32" x14ac:dyDescent="0.2">
      <c r="L261" s="2"/>
      <c r="AF261" s="2"/>
    </row>
    <row r="262" spans="12:32" x14ac:dyDescent="0.2">
      <c r="L262" s="2"/>
      <c r="AF262" s="2"/>
    </row>
    <row r="263" spans="12:32" x14ac:dyDescent="0.2">
      <c r="L263" s="2"/>
      <c r="AF263" s="2"/>
    </row>
    <row r="264" spans="12:32" x14ac:dyDescent="0.2">
      <c r="L264" s="2"/>
      <c r="AF264" s="2"/>
    </row>
    <row r="265" spans="12:32" x14ac:dyDescent="0.2">
      <c r="L265" s="2"/>
      <c r="AF265" s="2"/>
    </row>
    <row r="266" spans="12:32" x14ac:dyDescent="0.2">
      <c r="L266" s="2"/>
      <c r="AF266" s="2"/>
    </row>
    <row r="267" spans="12:32" x14ac:dyDescent="0.2">
      <c r="L267" s="2"/>
      <c r="AF267" s="2"/>
    </row>
    <row r="268" spans="12:32" x14ac:dyDescent="0.2">
      <c r="L268" s="2"/>
    </row>
    <row r="269" spans="12:32" x14ac:dyDescent="0.2">
      <c r="L269" s="2"/>
      <c r="AF269" s="2"/>
    </row>
    <row r="270" spans="12:32" x14ac:dyDescent="0.2">
      <c r="L270" s="2"/>
      <c r="AF270" s="2"/>
    </row>
    <row r="271" spans="12:32" x14ac:dyDescent="0.2">
      <c r="L271" s="2"/>
      <c r="AF271" s="2"/>
    </row>
    <row r="272" spans="12:32" x14ac:dyDescent="0.2">
      <c r="L272" s="2"/>
      <c r="AF272" s="2"/>
    </row>
    <row r="273" spans="12:32" x14ac:dyDescent="0.2">
      <c r="L273" s="2"/>
      <c r="AF273" s="2"/>
    </row>
    <row r="274" spans="12:32" x14ac:dyDescent="0.2">
      <c r="L274" s="2"/>
      <c r="AF274" s="2"/>
    </row>
    <row r="275" spans="12:32" x14ac:dyDescent="0.2">
      <c r="L275" s="2"/>
      <c r="AF275" s="2"/>
    </row>
    <row r="276" spans="12:32" x14ac:dyDescent="0.2">
      <c r="L276" s="2"/>
      <c r="AF276" s="2"/>
    </row>
    <row r="277" spans="12:32" x14ac:dyDescent="0.2">
      <c r="L277" s="2"/>
      <c r="AF277" s="2"/>
    </row>
    <row r="278" spans="12:32" x14ac:dyDescent="0.2">
      <c r="L278" s="2"/>
      <c r="AF278" s="2"/>
    </row>
    <row r="279" spans="12:32" x14ac:dyDescent="0.2">
      <c r="L279" s="2"/>
      <c r="AF279" s="2"/>
    </row>
    <row r="280" spans="12:32" x14ac:dyDescent="0.2">
      <c r="L280" s="2"/>
      <c r="AF280" s="2"/>
    </row>
    <row r="281" spans="12:32" x14ac:dyDescent="0.2">
      <c r="L281" s="2"/>
    </row>
    <row r="282" spans="12:32" x14ac:dyDescent="0.2">
      <c r="L282" s="2"/>
      <c r="AF282" s="2"/>
    </row>
    <row r="283" spans="12:32" x14ac:dyDescent="0.2">
      <c r="L283" s="2"/>
      <c r="AF283" s="2"/>
    </row>
    <row r="284" spans="12:32" x14ac:dyDescent="0.2">
      <c r="L284" s="2"/>
      <c r="AF284" s="2"/>
    </row>
    <row r="285" spans="12:32" x14ac:dyDescent="0.2">
      <c r="L285" s="2"/>
      <c r="AF285" s="2"/>
    </row>
    <row r="286" spans="12:32" x14ac:dyDescent="0.2">
      <c r="L286" s="2"/>
      <c r="AF286" s="2"/>
    </row>
    <row r="287" spans="12:32" x14ac:dyDescent="0.2">
      <c r="L287" s="2"/>
      <c r="AF287" s="2"/>
    </row>
    <row r="288" spans="12:32" x14ac:dyDescent="0.2">
      <c r="L288" s="2"/>
    </row>
    <row r="289" spans="12:32" x14ac:dyDescent="0.2">
      <c r="L289" s="2"/>
      <c r="AF289" s="2"/>
    </row>
    <row r="290" spans="12:32" x14ac:dyDescent="0.2">
      <c r="L290" s="2"/>
      <c r="AF290" s="2"/>
    </row>
    <row r="291" spans="12:32" x14ac:dyDescent="0.2">
      <c r="L291" s="2"/>
      <c r="AF291" s="2"/>
    </row>
    <row r="292" spans="12:32" x14ac:dyDescent="0.2">
      <c r="L292" s="2"/>
    </row>
    <row r="293" spans="12:32" x14ac:dyDescent="0.2">
      <c r="L293" s="2"/>
      <c r="AF293" s="2"/>
    </row>
    <row r="294" spans="12:32" x14ac:dyDescent="0.2">
      <c r="L294" s="2"/>
      <c r="AF294" s="2"/>
    </row>
    <row r="295" spans="12:32" x14ac:dyDescent="0.2">
      <c r="L295" s="2"/>
      <c r="AF295" s="2"/>
    </row>
    <row r="296" spans="12:32" x14ac:dyDescent="0.2">
      <c r="L296" s="2"/>
      <c r="AF296" s="2"/>
    </row>
    <row r="297" spans="12:32" x14ac:dyDescent="0.2">
      <c r="L297" s="2"/>
    </row>
    <row r="298" spans="12:32" x14ac:dyDescent="0.2">
      <c r="L298" s="2"/>
      <c r="AF298" s="2"/>
    </row>
    <row r="299" spans="12:32" x14ac:dyDescent="0.2">
      <c r="L299" s="2"/>
      <c r="AF299" s="2"/>
    </row>
    <row r="300" spans="12:32" x14ac:dyDescent="0.2">
      <c r="L300" s="2"/>
    </row>
    <row r="301" spans="12:32" x14ac:dyDescent="0.2">
      <c r="L301" s="2"/>
      <c r="AF301" s="2"/>
    </row>
    <row r="302" spans="12:32" x14ac:dyDescent="0.2">
      <c r="L302" s="2"/>
      <c r="AF302" s="2"/>
    </row>
    <row r="303" spans="12:32" x14ac:dyDescent="0.2">
      <c r="L303" s="2"/>
      <c r="AF303" s="2"/>
    </row>
    <row r="304" spans="12:32" x14ac:dyDescent="0.2">
      <c r="L304" s="2"/>
      <c r="AF304" s="2"/>
    </row>
    <row r="305" spans="12:32" x14ac:dyDescent="0.2">
      <c r="L305" s="2"/>
      <c r="AF305" s="2"/>
    </row>
    <row r="306" spans="12:32" x14ac:dyDescent="0.2">
      <c r="L306" s="2"/>
      <c r="AF306" s="2"/>
    </row>
    <row r="307" spans="12:32" x14ac:dyDescent="0.2">
      <c r="L307" s="2"/>
      <c r="AF307" s="2"/>
    </row>
    <row r="308" spans="12:32" x14ac:dyDescent="0.2">
      <c r="L308" s="2"/>
      <c r="AF308" s="2"/>
    </row>
    <row r="309" spans="12:32" x14ac:dyDescent="0.2">
      <c r="L309" s="2"/>
      <c r="AF309" s="2"/>
    </row>
    <row r="310" spans="12:32" x14ac:dyDescent="0.2">
      <c r="L310" s="2"/>
      <c r="AF310" s="2"/>
    </row>
    <row r="311" spans="12:32" x14ac:dyDescent="0.2">
      <c r="L311" s="2"/>
    </row>
    <row r="312" spans="12:32" x14ac:dyDescent="0.2">
      <c r="L312" s="2"/>
      <c r="AF312" s="2"/>
    </row>
    <row r="313" spans="12:32" x14ac:dyDescent="0.2">
      <c r="L313" s="2"/>
      <c r="AF313" s="2"/>
    </row>
    <row r="314" spans="12:32" x14ac:dyDescent="0.2">
      <c r="L314" s="2"/>
      <c r="AF314" s="2"/>
    </row>
    <row r="315" spans="12:32" x14ac:dyDescent="0.2">
      <c r="L315" s="2"/>
      <c r="AF315" s="2"/>
    </row>
    <row r="316" spans="12:32" x14ac:dyDescent="0.2">
      <c r="L316" s="2"/>
      <c r="AF316" s="2"/>
    </row>
    <row r="317" spans="12:32" x14ac:dyDescent="0.2">
      <c r="L317" s="2"/>
      <c r="AF317" s="2"/>
    </row>
    <row r="318" spans="12:32" x14ac:dyDescent="0.2">
      <c r="L318" s="2"/>
      <c r="AF318" s="2"/>
    </row>
    <row r="319" spans="12:32" x14ac:dyDescent="0.2">
      <c r="L319" s="2"/>
      <c r="AF319" s="2"/>
    </row>
    <row r="320" spans="12:32" x14ac:dyDescent="0.2">
      <c r="L320" s="2"/>
      <c r="AF320" s="2"/>
    </row>
    <row r="321" spans="12:32" x14ac:dyDescent="0.2">
      <c r="L321" s="2"/>
      <c r="AF321" s="2"/>
    </row>
    <row r="322" spans="12:32" x14ac:dyDescent="0.2">
      <c r="L322" s="2"/>
      <c r="AF322" s="2"/>
    </row>
    <row r="323" spans="12:32" x14ac:dyDescent="0.2">
      <c r="L323" s="2"/>
      <c r="AF323" s="2"/>
    </row>
    <row r="324" spans="12:32" x14ac:dyDescent="0.2">
      <c r="L324" s="2"/>
      <c r="AF324" s="2"/>
    </row>
    <row r="325" spans="12:32" x14ac:dyDescent="0.2">
      <c r="L325" s="2"/>
      <c r="AF325" s="2"/>
    </row>
    <row r="326" spans="12:32" x14ac:dyDescent="0.2">
      <c r="L326" s="2"/>
      <c r="AF326" s="2"/>
    </row>
    <row r="327" spans="12:32" x14ac:dyDescent="0.2">
      <c r="L327" s="2"/>
      <c r="AF327" s="2"/>
    </row>
    <row r="328" spans="12:32" x14ac:dyDescent="0.2">
      <c r="L328" s="2"/>
      <c r="AF328" s="2"/>
    </row>
    <row r="329" spans="12:32" x14ac:dyDescent="0.2">
      <c r="L329" s="2"/>
      <c r="AF329" s="2"/>
    </row>
    <row r="330" spans="12:32" x14ac:dyDescent="0.2">
      <c r="L330" s="2"/>
      <c r="AF330" s="2"/>
    </row>
    <row r="331" spans="12:32" x14ac:dyDescent="0.2">
      <c r="L331" s="2"/>
      <c r="AF331" s="2"/>
    </row>
    <row r="332" spans="12:32" x14ac:dyDescent="0.2">
      <c r="L332" s="2"/>
      <c r="AF332" s="2"/>
    </row>
    <row r="333" spans="12:32" x14ac:dyDescent="0.2">
      <c r="L333" s="2"/>
      <c r="AF333" s="2"/>
    </row>
    <row r="334" spans="12:32" x14ac:dyDescent="0.2">
      <c r="L334" s="2"/>
      <c r="AF334" s="2"/>
    </row>
    <row r="335" spans="12:32" x14ac:dyDescent="0.2">
      <c r="L335" s="2"/>
      <c r="AF335" s="2"/>
    </row>
    <row r="336" spans="12:32" x14ac:dyDescent="0.2">
      <c r="L336" s="2"/>
      <c r="AF336" s="2"/>
    </row>
    <row r="337" spans="12:32" x14ac:dyDescent="0.2">
      <c r="L337" s="2"/>
      <c r="AF337" s="2"/>
    </row>
    <row r="338" spans="12:32" x14ac:dyDescent="0.2">
      <c r="L338" s="2"/>
      <c r="AF338" s="2"/>
    </row>
    <row r="339" spans="12:32" x14ac:dyDescent="0.2">
      <c r="L339" s="2"/>
      <c r="AF339" s="2"/>
    </row>
    <row r="340" spans="12:32" x14ac:dyDescent="0.2">
      <c r="L340" s="2"/>
      <c r="AF340" s="2"/>
    </row>
    <row r="341" spans="12:32" x14ac:dyDescent="0.2">
      <c r="L341" s="2"/>
      <c r="AF341" s="2"/>
    </row>
    <row r="342" spans="12:32" x14ac:dyDescent="0.2">
      <c r="L342" s="2"/>
      <c r="AF342" s="2"/>
    </row>
    <row r="343" spans="12:32" x14ac:dyDescent="0.2">
      <c r="L343" s="2"/>
      <c r="AF343" s="2"/>
    </row>
    <row r="344" spans="12:32" x14ac:dyDescent="0.2">
      <c r="L344" s="2"/>
      <c r="AF344" s="2"/>
    </row>
    <row r="345" spans="12:32" x14ac:dyDescent="0.2">
      <c r="L345" s="2"/>
      <c r="AF345" s="2"/>
    </row>
    <row r="346" spans="12:32" x14ac:dyDescent="0.2">
      <c r="L346" s="2"/>
      <c r="AF346" s="2"/>
    </row>
    <row r="347" spans="12:32" x14ac:dyDescent="0.2">
      <c r="L347" s="2"/>
      <c r="AF347" s="2"/>
    </row>
    <row r="348" spans="12:32" x14ac:dyDescent="0.2">
      <c r="L348" s="2"/>
      <c r="AF348" s="2"/>
    </row>
    <row r="349" spans="12:32" x14ac:dyDescent="0.2">
      <c r="L349" s="2"/>
      <c r="AF349" s="2"/>
    </row>
    <row r="350" spans="12:32" x14ac:dyDescent="0.2">
      <c r="L350" s="2"/>
      <c r="AF350" s="2"/>
    </row>
    <row r="351" spans="12:32" x14ac:dyDescent="0.2">
      <c r="L351" s="2"/>
      <c r="AF351" s="2"/>
    </row>
    <row r="352" spans="12:32" x14ac:dyDescent="0.2">
      <c r="L352" s="2"/>
      <c r="AF352" s="2"/>
    </row>
    <row r="353" spans="12:32" x14ac:dyDescent="0.2">
      <c r="L353" s="2"/>
      <c r="AF353" s="2"/>
    </row>
    <row r="354" spans="12:32" x14ac:dyDescent="0.2">
      <c r="L354" s="2"/>
      <c r="AF354" s="2"/>
    </row>
    <row r="355" spans="12:32" x14ac:dyDescent="0.2">
      <c r="L355" s="2"/>
      <c r="AF355" s="2"/>
    </row>
    <row r="356" spans="12:32" x14ac:dyDescent="0.2">
      <c r="L356" s="2"/>
    </row>
    <row r="357" spans="12:32" x14ac:dyDescent="0.2">
      <c r="L357" s="2"/>
    </row>
    <row r="358" spans="12:32" x14ac:dyDescent="0.2">
      <c r="L358" s="2"/>
      <c r="AF358" s="2"/>
    </row>
    <row r="359" spans="12:32" x14ac:dyDescent="0.2">
      <c r="L359" s="2"/>
      <c r="AF359" s="2"/>
    </row>
    <row r="360" spans="12:32" x14ac:dyDescent="0.2">
      <c r="L360" s="2"/>
      <c r="AF360" s="2"/>
    </row>
    <row r="361" spans="12:32" x14ac:dyDescent="0.2">
      <c r="L361" s="2"/>
      <c r="AF361" s="2"/>
    </row>
    <row r="362" spans="12:32" x14ac:dyDescent="0.2">
      <c r="L362" s="2"/>
      <c r="AF362" s="2"/>
    </row>
    <row r="363" spans="12:32" x14ac:dyDescent="0.2">
      <c r="L363" s="2"/>
      <c r="AF363" s="2"/>
    </row>
    <row r="364" spans="12:32" x14ac:dyDescent="0.2">
      <c r="L364" s="2"/>
      <c r="AF364" s="2"/>
    </row>
    <row r="365" spans="12:32" x14ac:dyDescent="0.2">
      <c r="L365" s="2"/>
      <c r="AF365" s="2"/>
    </row>
    <row r="366" spans="12:32" x14ac:dyDescent="0.2">
      <c r="L366" s="2"/>
      <c r="AF366" s="2"/>
    </row>
    <row r="367" spans="12:32" x14ac:dyDescent="0.2">
      <c r="L367" s="2"/>
      <c r="AF367" s="2"/>
    </row>
    <row r="368" spans="12:32" x14ac:dyDescent="0.2">
      <c r="L368" s="2"/>
      <c r="AF368" s="2"/>
    </row>
    <row r="369" spans="12:32" x14ac:dyDescent="0.2">
      <c r="L369" s="2"/>
      <c r="AF369" s="2"/>
    </row>
    <row r="370" spans="12:32" x14ac:dyDescent="0.2">
      <c r="L370" s="2"/>
      <c r="AF370" s="2"/>
    </row>
    <row r="371" spans="12:32" x14ac:dyDescent="0.2">
      <c r="L371" s="2"/>
      <c r="AF371" s="2"/>
    </row>
    <row r="372" spans="12:32" x14ac:dyDescent="0.2">
      <c r="L372" s="2"/>
      <c r="AF372" s="2"/>
    </row>
    <row r="373" spans="12:32" x14ac:dyDescent="0.2">
      <c r="L373" s="2"/>
      <c r="AF373" s="2"/>
    </row>
    <row r="374" spans="12:32" x14ac:dyDescent="0.2">
      <c r="L374" s="2"/>
      <c r="AF374" s="2"/>
    </row>
    <row r="375" spans="12:32" x14ac:dyDescent="0.2">
      <c r="L375" s="2"/>
      <c r="AF375" s="2"/>
    </row>
    <row r="376" spans="12:32" x14ac:dyDescent="0.2">
      <c r="L376" s="2"/>
      <c r="AF376" s="2"/>
    </row>
    <row r="377" spans="12:32" x14ac:dyDescent="0.2">
      <c r="L377" s="2"/>
      <c r="AF377" s="2"/>
    </row>
    <row r="378" spans="12:32" x14ac:dyDescent="0.2">
      <c r="L378" s="2"/>
      <c r="AF378" s="2"/>
    </row>
    <row r="379" spans="12:32" x14ac:dyDescent="0.2">
      <c r="L379" s="2"/>
      <c r="AF379" s="2"/>
    </row>
    <row r="380" spans="12:32" x14ac:dyDescent="0.2">
      <c r="L380" s="2"/>
      <c r="AF380" s="2"/>
    </row>
    <row r="381" spans="12:32" x14ac:dyDescent="0.2">
      <c r="L381" s="2"/>
      <c r="AF381" s="2"/>
    </row>
    <row r="382" spans="12:32" x14ac:dyDescent="0.2">
      <c r="L382" s="2"/>
      <c r="AF382" s="2"/>
    </row>
    <row r="383" spans="12:32" x14ac:dyDescent="0.2">
      <c r="L383" s="2"/>
      <c r="AF383" s="2"/>
    </row>
    <row r="384" spans="12:32" x14ac:dyDescent="0.2">
      <c r="L384" s="2"/>
      <c r="AF384" s="2"/>
    </row>
    <row r="390" spans="12:12" x14ac:dyDescent="0.2">
      <c r="L39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1055-DB7D-5A4F-9A40-E34A4BA6302D}">
  <sheetPr codeName="Sheet17">
    <tabColor rgb="FFA9D08E"/>
  </sheetPr>
  <dimension ref="A1:BN387"/>
  <sheetViews>
    <sheetView workbookViewId="0">
      <selection sqref="A1:A1048576"/>
    </sheetView>
  </sheetViews>
  <sheetFormatPr baseColWidth="10" defaultColWidth="8.83203125" defaultRowHeight="15" x14ac:dyDescent="0.2"/>
  <cols>
    <col min="1" max="16384" width="8.83203125" style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">
      <c r="A2" s="1" t="s">
        <v>90</v>
      </c>
      <c r="B2" s="1">
        <v>14629.079704</v>
      </c>
      <c r="C2" s="1">
        <v>0</v>
      </c>
      <c r="D2" s="1">
        <v>14629.079704</v>
      </c>
      <c r="E2" s="1">
        <v>8.2000000000000001E-5</v>
      </c>
      <c r="F2" s="1">
        <v>8.8999999999999995E-5</v>
      </c>
      <c r="G2" s="1">
        <v>1.1E-5</v>
      </c>
      <c r="H2" s="1" t="s">
        <v>91</v>
      </c>
      <c r="I2" s="1" t="s">
        <v>92</v>
      </c>
      <c r="J2" s="1">
        <v>1128</v>
      </c>
      <c r="K2" s="1" t="s">
        <v>93</v>
      </c>
      <c r="L2" s="2">
        <v>45107</v>
      </c>
      <c r="M2" s="1">
        <v>88249</v>
      </c>
      <c r="N2" s="1">
        <v>59816</v>
      </c>
      <c r="O2" s="1">
        <v>0.97737973899999997</v>
      </c>
      <c r="P2" s="1" t="s">
        <v>69</v>
      </c>
      <c r="Q2" s="1" t="s">
        <v>94</v>
      </c>
      <c r="R2" s="1" t="s">
        <v>95</v>
      </c>
      <c r="S2" s="1" t="s">
        <v>70</v>
      </c>
      <c r="T2" s="1" t="s">
        <v>96</v>
      </c>
      <c r="U2" s="1" t="s">
        <v>97</v>
      </c>
      <c r="V2" s="1" t="s">
        <v>98</v>
      </c>
      <c r="W2" s="1" t="s">
        <v>99</v>
      </c>
      <c r="X2" s="1" t="s">
        <v>99</v>
      </c>
      <c r="Y2" s="1">
        <v>13408.872323</v>
      </c>
      <c r="Z2" s="1">
        <v>0</v>
      </c>
      <c r="AA2" s="1">
        <v>13698.49905</v>
      </c>
      <c r="AB2" s="1">
        <v>13349.469341120999</v>
      </c>
      <c r="AC2" s="1">
        <v>11506.728835</v>
      </c>
      <c r="AD2" s="1">
        <v>0</v>
      </c>
      <c r="AE2" s="1" t="s">
        <v>75</v>
      </c>
      <c r="AF2" s="2">
        <v>46932</v>
      </c>
      <c r="AG2" s="1" t="s">
        <v>100</v>
      </c>
      <c r="AH2" s="1" t="s">
        <v>77</v>
      </c>
      <c r="AI2" s="1">
        <v>0</v>
      </c>
      <c r="AJ2" s="1">
        <v>0</v>
      </c>
      <c r="AK2" s="1">
        <v>0</v>
      </c>
      <c r="AL2" s="1">
        <v>0</v>
      </c>
      <c r="AM2" s="1" t="s">
        <v>95</v>
      </c>
      <c r="AN2" s="1">
        <v>11773.038023999999</v>
      </c>
      <c r="AO2" s="1">
        <v>13698.49905</v>
      </c>
      <c r="AP2" s="1" t="s">
        <v>101</v>
      </c>
      <c r="AQ2" s="1" t="s">
        <v>102</v>
      </c>
      <c r="AR2" s="1" t="s">
        <v>103</v>
      </c>
      <c r="AS2" s="1">
        <v>14629.079704</v>
      </c>
      <c r="AT2" s="1">
        <v>13408.872323</v>
      </c>
      <c r="AU2" s="1">
        <v>11506.728835</v>
      </c>
      <c r="AX2" s="1">
        <v>8.2000000000000001E-5</v>
      </c>
      <c r="AY2" s="1">
        <v>8</v>
      </c>
      <c r="AZ2" s="1" t="s">
        <v>104</v>
      </c>
      <c r="BA2" s="1" t="s">
        <v>105</v>
      </c>
      <c r="BB2" s="1">
        <v>11773.038023540001</v>
      </c>
      <c r="BC2" s="1">
        <v>11773.038023540001</v>
      </c>
      <c r="BD2" s="1" t="b">
        <v>0</v>
      </c>
      <c r="BE2" s="1" t="s">
        <v>106</v>
      </c>
      <c r="BF2" s="1" t="s">
        <v>106</v>
      </c>
      <c r="BG2" s="1" t="s">
        <v>100</v>
      </c>
      <c r="BH2" s="1">
        <v>1139.1128000000001</v>
      </c>
      <c r="BI2" s="1">
        <v>11506.728835</v>
      </c>
      <c r="BJ2" s="1">
        <v>13408.872323</v>
      </c>
      <c r="BK2" s="1">
        <v>14629.079704</v>
      </c>
      <c r="BM2" s="1">
        <v>0.97737973899999997</v>
      </c>
      <c r="BN2" s="1" t="s">
        <v>107</v>
      </c>
    </row>
    <row r="3" spans="1:66" x14ac:dyDescent="0.2">
      <c r="A3" s="1" t="s">
        <v>108</v>
      </c>
      <c r="B3" s="1">
        <v>1478071.7829720001</v>
      </c>
      <c r="C3" s="1">
        <v>0</v>
      </c>
      <c r="D3" s="1">
        <v>1478071.7829720001</v>
      </c>
      <c r="E3" s="1">
        <v>8.2909999999999998E-3</v>
      </c>
      <c r="F3" s="1">
        <v>8.9940000000000003E-3</v>
      </c>
      <c r="G3" s="1">
        <v>1.1980000000000001E-3</v>
      </c>
      <c r="H3" s="1">
        <v>88428</v>
      </c>
      <c r="I3" s="1" t="s">
        <v>109</v>
      </c>
      <c r="J3" s="1">
        <v>1133</v>
      </c>
      <c r="K3" s="1" t="s">
        <v>110</v>
      </c>
      <c r="L3" s="2">
        <v>45107</v>
      </c>
      <c r="M3" s="1">
        <v>88428</v>
      </c>
      <c r="N3" s="1">
        <v>88426</v>
      </c>
      <c r="O3" s="1">
        <v>0.99097748500000005</v>
      </c>
      <c r="P3" s="1" t="s">
        <v>69</v>
      </c>
      <c r="Q3" s="1" t="s">
        <v>69</v>
      </c>
      <c r="R3" s="1" t="s">
        <v>69</v>
      </c>
      <c r="S3" s="1" t="s">
        <v>70</v>
      </c>
      <c r="T3" s="1" t="s">
        <v>111</v>
      </c>
      <c r="U3" s="1" t="s">
        <v>72</v>
      </c>
      <c r="V3" s="1" t="s">
        <v>73</v>
      </c>
      <c r="W3" s="1" t="s">
        <v>112</v>
      </c>
      <c r="X3" s="1" t="s">
        <v>112</v>
      </c>
      <c r="Y3" s="1">
        <v>1478071.7829720001</v>
      </c>
      <c r="Z3" s="1">
        <v>0</v>
      </c>
      <c r="AA3" s="1">
        <v>1559757.5666</v>
      </c>
      <c r="AB3" s="1">
        <v>1486529.3549154149</v>
      </c>
      <c r="AC3" s="1">
        <v>1478071.7829720001</v>
      </c>
      <c r="AD3" s="1">
        <v>0</v>
      </c>
      <c r="AE3" s="1" t="s">
        <v>75</v>
      </c>
      <c r="AF3" s="2">
        <v>46230</v>
      </c>
      <c r="AG3" s="1" t="s">
        <v>76</v>
      </c>
      <c r="AH3" s="1" t="s">
        <v>77</v>
      </c>
      <c r="AI3" s="1">
        <v>0</v>
      </c>
      <c r="AJ3" s="1">
        <v>0</v>
      </c>
      <c r="AK3" s="1">
        <v>0</v>
      </c>
      <c r="AL3" s="1">
        <v>0</v>
      </c>
      <c r="AM3" s="1" t="s">
        <v>69</v>
      </c>
      <c r="AN3" s="1">
        <v>1491529.126591</v>
      </c>
      <c r="AO3" s="1">
        <v>1491529.1266000001</v>
      </c>
      <c r="AP3" s="1" t="s">
        <v>78</v>
      </c>
      <c r="AQ3" s="1" t="s">
        <v>113</v>
      </c>
      <c r="AS3" s="1">
        <v>1478071.7829720001</v>
      </c>
      <c r="AT3" s="1">
        <v>1478071.7829720001</v>
      </c>
      <c r="AU3" s="1">
        <v>1478071.7829720001</v>
      </c>
      <c r="AX3" s="1">
        <v>8.2909999999999998E-3</v>
      </c>
      <c r="AY3" s="1">
        <v>5</v>
      </c>
      <c r="AZ3" s="1" t="s">
        <v>114</v>
      </c>
      <c r="BA3" s="1" t="s">
        <v>113</v>
      </c>
      <c r="BB3" s="1">
        <v>1559757.5666</v>
      </c>
      <c r="BC3" s="1">
        <v>1491529.1266000001</v>
      </c>
      <c r="BD3" s="1" t="b">
        <v>0</v>
      </c>
      <c r="BE3" s="1" t="s">
        <v>106</v>
      </c>
      <c r="BF3" s="1" t="s">
        <v>106</v>
      </c>
      <c r="BG3" s="1" t="s">
        <v>76</v>
      </c>
      <c r="BH3" s="1">
        <v>1139.1133</v>
      </c>
      <c r="BI3" s="1">
        <v>1478071.7829720001</v>
      </c>
      <c r="BJ3" s="1">
        <v>1478071.7829720001</v>
      </c>
      <c r="BK3" s="1">
        <v>1478071.7829720001</v>
      </c>
      <c r="BM3" s="1">
        <v>0.99097748500000005</v>
      </c>
      <c r="BN3" s="1" t="s">
        <v>115</v>
      </c>
    </row>
    <row r="4" spans="1:66" x14ac:dyDescent="0.2">
      <c r="A4" s="1" t="s">
        <v>116</v>
      </c>
      <c r="B4" s="1">
        <v>164275.29178699999</v>
      </c>
      <c r="C4" s="1">
        <v>0</v>
      </c>
      <c r="D4" s="1">
        <v>164275.29178699999</v>
      </c>
      <c r="E4" s="1">
        <v>9.2100000000000005E-4</v>
      </c>
      <c r="F4" s="1">
        <v>9.990000000000001E-4</v>
      </c>
      <c r="G4" s="1">
        <v>1.3300000000000001E-4</v>
      </c>
      <c r="H4" s="1">
        <v>88485</v>
      </c>
      <c r="I4" s="1" t="s">
        <v>117</v>
      </c>
      <c r="J4" s="1">
        <v>1129</v>
      </c>
      <c r="K4" s="1" t="s">
        <v>118</v>
      </c>
      <c r="L4" s="2">
        <v>45107</v>
      </c>
      <c r="M4" s="1">
        <v>88485</v>
      </c>
      <c r="N4" s="1">
        <v>74460</v>
      </c>
      <c r="O4" s="1">
        <v>1</v>
      </c>
      <c r="P4" s="1" t="s">
        <v>69</v>
      </c>
      <c r="Q4" s="1" t="s">
        <v>94</v>
      </c>
      <c r="R4" s="1" t="s">
        <v>94</v>
      </c>
      <c r="S4" s="1" t="s">
        <v>70</v>
      </c>
      <c r="T4" s="1" t="s">
        <v>119</v>
      </c>
      <c r="U4" s="1" t="s">
        <v>97</v>
      </c>
      <c r="V4" s="1" t="s">
        <v>120</v>
      </c>
      <c r="W4" s="1" t="s">
        <v>121</v>
      </c>
      <c r="X4" s="1" t="s">
        <v>121</v>
      </c>
      <c r="Y4" s="1">
        <v>150573.13637699999</v>
      </c>
      <c r="Z4" s="1">
        <v>0</v>
      </c>
      <c r="AA4" s="1">
        <v>150573.13637699999</v>
      </c>
      <c r="AB4" s="1">
        <v>150573.13637680601</v>
      </c>
      <c r="AC4" s="1">
        <v>150573.13637699999</v>
      </c>
      <c r="AD4" s="1">
        <v>0</v>
      </c>
      <c r="AE4" s="1" t="s">
        <v>75</v>
      </c>
      <c r="AF4" s="2">
        <v>46352</v>
      </c>
      <c r="AG4" s="1" t="s">
        <v>100</v>
      </c>
      <c r="AH4" s="1" t="s">
        <v>77</v>
      </c>
      <c r="AI4" s="1">
        <v>0</v>
      </c>
      <c r="AJ4" s="1">
        <v>0</v>
      </c>
      <c r="AK4" s="1">
        <v>0</v>
      </c>
      <c r="AL4" s="1">
        <v>0</v>
      </c>
      <c r="AM4" s="1" t="s">
        <v>94</v>
      </c>
      <c r="AN4" s="1">
        <v>150573.13637699999</v>
      </c>
      <c r="AO4" s="1">
        <v>150573.13637699999</v>
      </c>
      <c r="AP4" s="1" t="s">
        <v>78</v>
      </c>
      <c r="AQ4" s="1" t="s">
        <v>122</v>
      </c>
      <c r="AR4" s="1" t="s">
        <v>103</v>
      </c>
      <c r="AS4" s="1">
        <v>164275.29178699999</v>
      </c>
      <c r="AT4" s="1">
        <v>150573.13637699999</v>
      </c>
      <c r="AU4" s="1">
        <v>150573.13637699999</v>
      </c>
      <c r="AX4" s="1">
        <v>9.2100000000000005E-4</v>
      </c>
      <c r="AY4" s="1">
        <v>4</v>
      </c>
      <c r="AZ4" s="1" t="s">
        <v>114</v>
      </c>
      <c r="BA4" s="1" t="s">
        <v>123</v>
      </c>
      <c r="BB4" s="1">
        <v>150573.13637680601</v>
      </c>
      <c r="BC4" s="1">
        <v>150573.13637680601</v>
      </c>
      <c r="BD4" s="1" t="b">
        <v>0</v>
      </c>
      <c r="BE4" s="1" t="s">
        <v>106</v>
      </c>
      <c r="BF4" s="1" t="s">
        <v>106</v>
      </c>
      <c r="BG4" s="1" t="s">
        <v>100</v>
      </c>
      <c r="BH4" s="1">
        <v>1139.1129000000001</v>
      </c>
      <c r="BI4" s="1">
        <v>150573.13637699999</v>
      </c>
      <c r="BJ4" s="1">
        <v>150573.13637699999</v>
      </c>
      <c r="BK4" s="1">
        <v>164275.29178699999</v>
      </c>
      <c r="BM4" s="1">
        <v>1</v>
      </c>
      <c r="BN4" s="1" t="s">
        <v>124</v>
      </c>
    </row>
    <row r="5" spans="1:66" x14ac:dyDescent="0.2">
      <c r="A5" s="1" t="s">
        <v>125</v>
      </c>
      <c r="B5" s="1">
        <v>27553.757914000002</v>
      </c>
      <c r="C5" s="1">
        <v>0</v>
      </c>
      <c r="D5" s="1">
        <v>27553.757914000002</v>
      </c>
      <c r="E5" s="1">
        <v>1.54E-4</v>
      </c>
      <c r="F5" s="1">
        <v>1.6699999999999999E-4</v>
      </c>
      <c r="G5" s="1">
        <v>2.1999999999999999E-5</v>
      </c>
      <c r="H5" s="1">
        <v>88486</v>
      </c>
      <c r="I5" s="1" t="s">
        <v>117</v>
      </c>
      <c r="J5" s="1">
        <v>1129</v>
      </c>
      <c r="K5" s="1" t="s">
        <v>118</v>
      </c>
      <c r="L5" s="2">
        <v>45107</v>
      </c>
      <c r="M5" s="1">
        <v>88486</v>
      </c>
      <c r="N5" s="1">
        <v>74497</v>
      </c>
      <c r="O5" s="1">
        <v>1</v>
      </c>
      <c r="P5" s="1" t="s">
        <v>69</v>
      </c>
      <c r="Q5" s="1" t="s">
        <v>94</v>
      </c>
      <c r="R5" s="1" t="s">
        <v>94</v>
      </c>
      <c r="S5" s="1" t="s">
        <v>70</v>
      </c>
      <c r="T5" s="1" t="s">
        <v>119</v>
      </c>
      <c r="U5" s="1" t="s">
        <v>97</v>
      </c>
      <c r="V5" s="1" t="s">
        <v>120</v>
      </c>
      <c r="W5" s="1" t="s">
        <v>121</v>
      </c>
      <c r="X5" s="1" t="s">
        <v>121</v>
      </c>
      <c r="Y5" s="1">
        <v>25255.506796000001</v>
      </c>
      <c r="Z5" s="1">
        <v>0</v>
      </c>
      <c r="AA5" s="1">
        <v>25255.506796000001</v>
      </c>
      <c r="AB5" s="1">
        <v>25255.506795978999</v>
      </c>
      <c r="AC5" s="1">
        <v>25255.506796000001</v>
      </c>
      <c r="AD5" s="1">
        <v>0</v>
      </c>
      <c r="AE5" s="1" t="s">
        <v>75</v>
      </c>
      <c r="AF5" s="2">
        <v>46483</v>
      </c>
      <c r="AG5" s="1" t="s">
        <v>76</v>
      </c>
      <c r="AH5" s="1" t="s">
        <v>77</v>
      </c>
      <c r="AI5" s="1">
        <v>0</v>
      </c>
      <c r="AJ5" s="1">
        <v>0</v>
      </c>
      <c r="AK5" s="1">
        <v>0</v>
      </c>
      <c r="AL5" s="1">
        <v>0</v>
      </c>
      <c r="AM5" s="1" t="s">
        <v>94</v>
      </c>
      <c r="AN5" s="1">
        <v>25255.506796000001</v>
      </c>
      <c r="AO5" s="1">
        <v>25255.506796000001</v>
      </c>
      <c r="AP5" s="1" t="s">
        <v>78</v>
      </c>
      <c r="AQ5" s="1" t="s">
        <v>122</v>
      </c>
      <c r="AR5" s="1" t="s">
        <v>126</v>
      </c>
      <c r="AS5" s="1">
        <v>27553.757914000002</v>
      </c>
      <c r="AT5" s="1">
        <v>25255.506796000001</v>
      </c>
      <c r="AU5" s="1">
        <v>25255.506796000001</v>
      </c>
      <c r="AX5" s="1">
        <v>1.54E-4</v>
      </c>
      <c r="AY5" s="1">
        <v>8</v>
      </c>
      <c r="AZ5" s="1" t="s">
        <v>127</v>
      </c>
      <c r="BA5" s="1" t="s">
        <v>123</v>
      </c>
      <c r="BB5" s="1">
        <v>25255.506795978999</v>
      </c>
      <c r="BC5" s="1">
        <v>25255.506795978999</v>
      </c>
      <c r="BD5" s="1" t="b">
        <v>0</v>
      </c>
      <c r="BE5" s="1" t="s">
        <v>106</v>
      </c>
      <c r="BF5" s="1" t="s">
        <v>106</v>
      </c>
      <c r="BG5" s="1" t="s">
        <v>76</v>
      </c>
      <c r="BH5" s="1">
        <v>1139.1129000000001</v>
      </c>
      <c r="BI5" s="1">
        <v>25255.506796000001</v>
      </c>
      <c r="BJ5" s="1">
        <v>25255.506796000001</v>
      </c>
      <c r="BK5" s="1">
        <v>27553.757914000002</v>
      </c>
      <c r="BL5" s="1">
        <v>0</v>
      </c>
      <c r="BM5" s="1">
        <v>1</v>
      </c>
      <c r="BN5" s="1" t="s">
        <v>124</v>
      </c>
    </row>
    <row r="6" spans="1:66" x14ac:dyDescent="0.2">
      <c r="A6" s="1" t="s">
        <v>128</v>
      </c>
      <c r="B6" s="1">
        <v>3641.2579719999999</v>
      </c>
      <c r="C6" s="1">
        <v>0</v>
      </c>
      <c r="D6" s="1">
        <v>3641.2579719999999</v>
      </c>
      <c r="E6" s="1">
        <v>2.0000000000000002E-5</v>
      </c>
      <c r="F6" s="1">
        <v>2.1999999999999999E-5</v>
      </c>
      <c r="G6" s="1">
        <v>1.9999999999999999E-6</v>
      </c>
      <c r="H6" s="1">
        <v>88488</v>
      </c>
      <c r="I6" s="1" t="s">
        <v>129</v>
      </c>
      <c r="J6" s="1">
        <v>1128</v>
      </c>
      <c r="K6" s="1" t="s">
        <v>93</v>
      </c>
      <c r="L6" s="2">
        <v>45107</v>
      </c>
      <c r="M6" s="1">
        <v>88488</v>
      </c>
      <c r="N6" s="1">
        <v>87789</v>
      </c>
      <c r="O6" s="1">
        <v>76.609099999999998</v>
      </c>
      <c r="P6" s="1" t="s">
        <v>69</v>
      </c>
      <c r="Q6" s="1" t="s">
        <v>94</v>
      </c>
      <c r="R6" s="1" t="s">
        <v>95</v>
      </c>
      <c r="S6" s="1" t="s">
        <v>70</v>
      </c>
      <c r="T6" s="1" t="s">
        <v>96</v>
      </c>
      <c r="U6" s="1" t="s">
        <v>97</v>
      </c>
      <c r="V6" s="1" t="s">
        <v>130</v>
      </c>
      <c r="W6" s="1" t="s">
        <v>99</v>
      </c>
      <c r="X6" s="1" t="s">
        <v>99</v>
      </c>
      <c r="Y6" s="1">
        <v>3337.5416789999999</v>
      </c>
      <c r="Z6" s="1">
        <v>0</v>
      </c>
      <c r="AC6" s="1">
        <v>2864.087759</v>
      </c>
      <c r="AD6" s="1">
        <v>0</v>
      </c>
      <c r="AE6" s="1" t="s">
        <v>75</v>
      </c>
      <c r="AF6" s="2"/>
      <c r="AG6" s="1" t="s">
        <v>131</v>
      </c>
      <c r="AH6" s="1" t="s">
        <v>132</v>
      </c>
      <c r="AI6" s="1">
        <v>0</v>
      </c>
      <c r="AJ6" s="1">
        <v>0</v>
      </c>
      <c r="AK6" s="1">
        <v>0</v>
      </c>
      <c r="AL6" s="1">
        <v>0</v>
      </c>
      <c r="AM6" s="1" t="s">
        <v>95</v>
      </c>
      <c r="AN6" s="1">
        <v>37.385738000000003</v>
      </c>
      <c r="AQ6" s="1" t="s">
        <v>133</v>
      </c>
      <c r="AR6" s="1" t="s">
        <v>103</v>
      </c>
      <c r="AS6" s="1">
        <v>3641.2579719999999</v>
      </c>
      <c r="AT6" s="1">
        <v>3337.5416789999999</v>
      </c>
      <c r="AU6" s="1">
        <v>2864.087759</v>
      </c>
      <c r="AX6" s="1">
        <v>2.0000000000000002E-5</v>
      </c>
      <c r="BA6" s="1" t="s">
        <v>134</v>
      </c>
      <c r="BD6" s="1" t="b">
        <v>0</v>
      </c>
      <c r="BE6" s="1" t="s">
        <v>106</v>
      </c>
      <c r="BF6" s="1" t="s">
        <v>106</v>
      </c>
      <c r="BG6" s="1" t="s">
        <v>131</v>
      </c>
      <c r="BH6" s="1">
        <v>1139.1128000000001</v>
      </c>
      <c r="BI6" s="1">
        <v>2864.087759</v>
      </c>
      <c r="BJ6" s="1">
        <v>3337.5416789999999</v>
      </c>
      <c r="BK6" s="1">
        <v>3641.2579719999999</v>
      </c>
      <c r="BM6" s="1">
        <v>76.609099999999998</v>
      </c>
      <c r="BN6" s="1" t="s">
        <v>107</v>
      </c>
    </row>
    <row r="7" spans="1:66" x14ac:dyDescent="0.2">
      <c r="A7" s="1" t="s">
        <v>135</v>
      </c>
      <c r="B7" s="1">
        <v>3243.3433759999998</v>
      </c>
      <c r="C7" s="1">
        <v>0</v>
      </c>
      <c r="D7" s="1">
        <v>3243.3433759999998</v>
      </c>
      <c r="E7" s="1">
        <v>1.8E-5</v>
      </c>
      <c r="F7" s="1">
        <v>1.9000000000000001E-5</v>
      </c>
      <c r="G7" s="1">
        <v>1.9999999999999999E-6</v>
      </c>
      <c r="H7" s="1">
        <v>88489</v>
      </c>
      <c r="I7" s="1" t="s">
        <v>129</v>
      </c>
      <c r="J7" s="1">
        <v>1128</v>
      </c>
      <c r="K7" s="1" t="s">
        <v>93</v>
      </c>
      <c r="L7" s="2">
        <v>45107</v>
      </c>
      <c r="M7" s="1">
        <v>88489</v>
      </c>
      <c r="N7" s="1">
        <v>87789</v>
      </c>
      <c r="O7" s="1">
        <v>78.843100000000007</v>
      </c>
      <c r="P7" s="1" t="s">
        <v>69</v>
      </c>
      <c r="Q7" s="1" t="s">
        <v>94</v>
      </c>
      <c r="R7" s="1" t="s">
        <v>95</v>
      </c>
      <c r="S7" s="1" t="s">
        <v>70</v>
      </c>
      <c r="T7" s="1" t="s">
        <v>96</v>
      </c>
      <c r="U7" s="1" t="s">
        <v>97</v>
      </c>
      <c r="V7" s="1" t="s">
        <v>130</v>
      </c>
      <c r="W7" s="1" t="s">
        <v>99</v>
      </c>
      <c r="X7" s="1" t="s">
        <v>99</v>
      </c>
      <c r="Y7" s="1">
        <v>2972.8170270000001</v>
      </c>
      <c r="Z7" s="1">
        <v>0</v>
      </c>
      <c r="AC7" s="1">
        <v>2551.101881</v>
      </c>
      <c r="AD7" s="1">
        <v>0</v>
      </c>
      <c r="AE7" s="1" t="s">
        <v>75</v>
      </c>
      <c r="AF7" s="2"/>
      <c r="AG7" s="1" t="s">
        <v>131</v>
      </c>
      <c r="AH7" s="1" t="s">
        <v>132</v>
      </c>
      <c r="AI7" s="1">
        <v>0</v>
      </c>
      <c r="AJ7" s="1">
        <v>0</v>
      </c>
      <c r="AK7" s="1">
        <v>0</v>
      </c>
      <c r="AL7" s="1">
        <v>0</v>
      </c>
      <c r="AM7" s="1" t="s">
        <v>95</v>
      </c>
      <c r="AN7" s="1">
        <v>32.356692000000002</v>
      </c>
      <c r="AQ7" s="1" t="s">
        <v>133</v>
      </c>
      <c r="AR7" s="1" t="s">
        <v>103</v>
      </c>
      <c r="AS7" s="1">
        <v>3243.3433759999998</v>
      </c>
      <c r="AT7" s="1">
        <v>2972.8170270000001</v>
      </c>
      <c r="AU7" s="1">
        <v>2551.101881</v>
      </c>
      <c r="AX7" s="1">
        <v>1.8E-5</v>
      </c>
      <c r="BA7" s="1" t="s">
        <v>134</v>
      </c>
      <c r="BD7" s="1" t="b">
        <v>0</v>
      </c>
      <c r="BE7" s="1" t="s">
        <v>106</v>
      </c>
      <c r="BF7" s="1" t="s">
        <v>106</v>
      </c>
      <c r="BG7" s="1" t="s">
        <v>131</v>
      </c>
      <c r="BH7" s="1">
        <v>1139.1128000000001</v>
      </c>
      <c r="BI7" s="1">
        <v>2551.101881</v>
      </c>
      <c r="BJ7" s="1">
        <v>2972.8170270000001</v>
      </c>
      <c r="BK7" s="1">
        <v>3243.3433759999998</v>
      </c>
      <c r="BM7" s="1">
        <v>78.843100000000007</v>
      </c>
      <c r="BN7" s="1" t="s">
        <v>107</v>
      </c>
    </row>
    <row r="8" spans="1:66" x14ac:dyDescent="0.2">
      <c r="A8" s="1" t="s">
        <v>136</v>
      </c>
      <c r="B8" s="1">
        <v>5211.1485709999997</v>
      </c>
      <c r="C8" s="1">
        <v>768.38258299999995</v>
      </c>
      <c r="D8" s="1">
        <v>5979.5311540000002</v>
      </c>
      <c r="E8" s="1">
        <v>2.9E-5</v>
      </c>
      <c r="F8" s="1">
        <v>3.1000000000000001E-5</v>
      </c>
      <c r="G8" s="1">
        <v>3.9999999999999998E-6</v>
      </c>
      <c r="H8" s="1">
        <v>88505</v>
      </c>
      <c r="I8" s="1" t="s">
        <v>117</v>
      </c>
      <c r="J8" s="1">
        <v>1129</v>
      </c>
      <c r="K8" s="1" t="s">
        <v>118</v>
      </c>
      <c r="L8" s="2">
        <v>45107</v>
      </c>
      <c r="M8" s="1">
        <v>88505</v>
      </c>
      <c r="N8" s="1">
        <v>74497</v>
      </c>
      <c r="O8" s="1">
        <v>1</v>
      </c>
      <c r="P8" s="1" t="s">
        <v>69</v>
      </c>
      <c r="Q8" s="1" t="s">
        <v>94</v>
      </c>
      <c r="R8" s="1" t="s">
        <v>94</v>
      </c>
      <c r="S8" s="1" t="s">
        <v>70</v>
      </c>
      <c r="T8" s="1" t="s">
        <v>119</v>
      </c>
      <c r="U8" s="1" t="s">
        <v>97</v>
      </c>
      <c r="V8" s="1" t="s">
        <v>120</v>
      </c>
      <c r="W8" s="1" t="s">
        <v>121</v>
      </c>
      <c r="X8" s="1" t="s">
        <v>121</v>
      </c>
      <c r="Y8" s="1">
        <v>4776.4881489999998</v>
      </c>
      <c r="Z8" s="1">
        <v>704.29201</v>
      </c>
      <c r="AA8" s="1">
        <v>5480.7801600000003</v>
      </c>
      <c r="AB8" s="1">
        <v>4776.4881493439998</v>
      </c>
      <c r="AC8" s="1">
        <v>4776.4881489999998</v>
      </c>
      <c r="AD8" s="1">
        <v>704.29201</v>
      </c>
      <c r="AE8" s="1" t="s">
        <v>75</v>
      </c>
      <c r="AF8" s="2">
        <v>46483</v>
      </c>
      <c r="AG8" s="1" t="s">
        <v>76</v>
      </c>
      <c r="AH8" s="1" t="s">
        <v>77</v>
      </c>
      <c r="AI8" s="1">
        <v>0</v>
      </c>
      <c r="AJ8" s="1">
        <v>0</v>
      </c>
      <c r="AK8" s="1">
        <v>0</v>
      </c>
      <c r="AL8" s="1">
        <v>0</v>
      </c>
      <c r="AM8" s="1" t="s">
        <v>94</v>
      </c>
      <c r="AN8" s="1">
        <v>4776.4881489999998</v>
      </c>
      <c r="AO8" s="1">
        <v>5480.7801600000003</v>
      </c>
      <c r="AP8" s="1" t="s">
        <v>101</v>
      </c>
      <c r="AQ8" s="1" t="s">
        <v>122</v>
      </c>
      <c r="AR8" s="1" t="s">
        <v>126</v>
      </c>
      <c r="AS8" s="1">
        <v>5211.1485709999997</v>
      </c>
      <c r="AT8" s="1">
        <v>4776.4881489999998</v>
      </c>
      <c r="AU8" s="1">
        <v>4776.4881489999998</v>
      </c>
      <c r="AX8" s="1">
        <v>2.9E-5</v>
      </c>
      <c r="AY8" s="1">
        <v>8</v>
      </c>
      <c r="AZ8" s="1" t="s">
        <v>127</v>
      </c>
      <c r="BA8" s="1" t="s">
        <v>123</v>
      </c>
      <c r="BB8" s="1">
        <v>5480.7801595700003</v>
      </c>
      <c r="BC8" s="1">
        <v>5480.7801595700003</v>
      </c>
      <c r="BD8" s="1" t="b">
        <v>0</v>
      </c>
      <c r="BE8" s="1" t="s">
        <v>106</v>
      </c>
      <c r="BF8" s="1" t="s">
        <v>106</v>
      </c>
      <c r="BG8" s="1" t="s">
        <v>76</v>
      </c>
      <c r="BH8" s="1">
        <v>1139.1129000000001</v>
      </c>
      <c r="BI8" s="1">
        <v>4776.4881489999998</v>
      </c>
      <c r="BJ8" s="1">
        <v>4776.4881489999998</v>
      </c>
      <c r="BK8" s="1">
        <v>5211.1485709999997</v>
      </c>
      <c r="BL8" s="1">
        <v>0</v>
      </c>
      <c r="BM8" s="1">
        <v>1</v>
      </c>
      <c r="BN8" s="1" t="s">
        <v>124</v>
      </c>
    </row>
    <row r="9" spans="1:66" x14ac:dyDescent="0.2">
      <c r="A9" s="1" t="s">
        <v>137</v>
      </c>
      <c r="B9" s="1">
        <v>184797.50063600001</v>
      </c>
      <c r="C9" s="1">
        <v>0</v>
      </c>
      <c r="D9" s="1">
        <v>184797.50063600001</v>
      </c>
      <c r="E9" s="1">
        <v>1.036E-3</v>
      </c>
      <c r="F9" s="1">
        <v>1.124E-3</v>
      </c>
      <c r="G9" s="1">
        <v>1.4899999999999999E-4</v>
      </c>
      <c r="H9" s="1">
        <v>88541</v>
      </c>
      <c r="I9" s="1" t="s">
        <v>138</v>
      </c>
      <c r="J9" s="1">
        <v>1128</v>
      </c>
      <c r="K9" s="1" t="s">
        <v>93</v>
      </c>
      <c r="L9" s="2">
        <v>45107</v>
      </c>
      <c r="M9" s="1">
        <v>88541</v>
      </c>
      <c r="N9" s="1">
        <v>57096</v>
      </c>
      <c r="O9" s="1">
        <v>0.97984426700000005</v>
      </c>
      <c r="P9" s="1" t="s">
        <v>69</v>
      </c>
      <c r="Q9" s="1" t="s">
        <v>94</v>
      </c>
      <c r="R9" s="1" t="s">
        <v>95</v>
      </c>
      <c r="S9" s="1" t="s">
        <v>70</v>
      </c>
      <c r="T9" s="1" t="s">
        <v>96</v>
      </c>
      <c r="U9" s="1" t="s">
        <v>97</v>
      </c>
      <c r="V9" s="1" t="s">
        <v>73</v>
      </c>
      <c r="W9" s="1" t="s">
        <v>99</v>
      </c>
      <c r="X9" s="1" t="s">
        <v>99</v>
      </c>
      <c r="Y9" s="1">
        <v>169383.59361700001</v>
      </c>
      <c r="Z9" s="1">
        <v>0</v>
      </c>
      <c r="AA9" s="1">
        <v>172606.97734400001</v>
      </c>
      <c r="AB9" s="1">
        <v>168128.97598539499</v>
      </c>
      <c r="AC9" s="1">
        <v>145355.33145699999</v>
      </c>
      <c r="AD9" s="1">
        <v>0</v>
      </c>
      <c r="AE9" s="1" t="s">
        <v>75</v>
      </c>
      <c r="AF9" s="2">
        <v>46971</v>
      </c>
      <c r="AG9" s="1" t="s">
        <v>100</v>
      </c>
      <c r="AH9" s="1" t="s">
        <v>77</v>
      </c>
      <c r="AI9" s="1">
        <v>0</v>
      </c>
      <c r="AJ9" s="1">
        <v>0</v>
      </c>
      <c r="AK9" s="1">
        <v>0</v>
      </c>
      <c r="AL9" s="1">
        <v>0</v>
      </c>
      <c r="AM9" s="1" t="s">
        <v>94</v>
      </c>
      <c r="AN9" s="1">
        <v>148345.340608</v>
      </c>
      <c r="AO9" s="1">
        <v>172606.97734400001</v>
      </c>
      <c r="AP9" s="1" t="s">
        <v>139</v>
      </c>
      <c r="AQ9" s="1" t="s">
        <v>140</v>
      </c>
      <c r="AR9" s="1" t="s">
        <v>103</v>
      </c>
      <c r="AS9" s="1">
        <v>184797.50063600001</v>
      </c>
      <c r="AT9" s="1">
        <v>169383.59361700001</v>
      </c>
      <c r="AU9" s="1">
        <v>145355.33145699999</v>
      </c>
      <c r="AX9" s="1">
        <v>1.036E-3</v>
      </c>
      <c r="AY9" s="1">
        <v>7</v>
      </c>
      <c r="AZ9" s="1" t="s">
        <v>104</v>
      </c>
      <c r="BA9" s="1" t="s">
        <v>141</v>
      </c>
      <c r="BB9" s="1">
        <v>148345.34060838399</v>
      </c>
      <c r="BC9" s="1">
        <v>148345.34060838399</v>
      </c>
      <c r="BD9" s="1" t="b">
        <v>0</v>
      </c>
      <c r="BE9" s="1" t="s">
        <v>106</v>
      </c>
      <c r="BF9" s="1" t="s">
        <v>106</v>
      </c>
      <c r="BG9" s="1" t="s">
        <v>100</v>
      </c>
      <c r="BH9" s="1">
        <v>1139.1128000000001</v>
      </c>
      <c r="BI9" s="1">
        <v>145355.33145699999</v>
      </c>
      <c r="BJ9" s="1">
        <v>169383.59361700001</v>
      </c>
      <c r="BK9" s="1">
        <v>184797.50063600001</v>
      </c>
      <c r="BM9" s="1">
        <v>0.97984426700000005</v>
      </c>
      <c r="BN9" s="1" t="s">
        <v>107</v>
      </c>
    </row>
    <row r="10" spans="1:66" x14ac:dyDescent="0.2">
      <c r="A10" s="1" t="s">
        <v>142</v>
      </c>
      <c r="B10" s="1">
        <v>20063.019402000002</v>
      </c>
      <c r="C10" s="1">
        <v>0</v>
      </c>
      <c r="D10" s="1">
        <v>20063.019402000002</v>
      </c>
      <c r="E10" s="1">
        <v>1.12E-4</v>
      </c>
      <c r="F10" s="1">
        <v>1.22E-4</v>
      </c>
      <c r="G10" s="1">
        <v>1.5999999999999999E-5</v>
      </c>
      <c r="H10" s="1">
        <v>88542</v>
      </c>
      <c r="I10" s="1" t="s">
        <v>138</v>
      </c>
      <c r="J10" s="1">
        <v>1128</v>
      </c>
      <c r="K10" s="1" t="s">
        <v>93</v>
      </c>
      <c r="L10" s="2">
        <v>45107</v>
      </c>
      <c r="M10" s="1">
        <v>88542</v>
      </c>
      <c r="N10" s="1">
        <v>57096</v>
      </c>
      <c r="O10" s="1">
        <v>0.98441017200000003</v>
      </c>
      <c r="P10" s="1" t="s">
        <v>69</v>
      </c>
      <c r="Q10" s="1" t="s">
        <v>94</v>
      </c>
      <c r="R10" s="1" t="s">
        <v>94</v>
      </c>
      <c r="S10" s="1" t="s">
        <v>70</v>
      </c>
      <c r="T10" s="1" t="s">
        <v>96</v>
      </c>
      <c r="U10" s="1" t="s">
        <v>97</v>
      </c>
      <c r="V10" s="1" t="s">
        <v>73</v>
      </c>
      <c r="W10" s="1" t="s">
        <v>99</v>
      </c>
      <c r="X10" s="1" t="s">
        <v>99</v>
      </c>
      <c r="Y10" s="1">
        <v>18389.568653999999</v>
      </c>
      <c r="Z10" s="1">
        <v>0</v>
      </c>
      <c r="AA10" s="1">
        <v>18680.799104000002</v>
      </c>
      <c r="AB10" s="1">
        <v>18604.097564684002</v>
      </c>
      <c r="AC10" s="1">
        <v>18389.568653999999</v>
      </c>
      <c r="AD10" s="1">
        <v>0</v>
      </c>
      <c r="AE10" s="1" t="s">
        <v>75</v>
      </c>
      <c r="AF10" s="2">
        <v>46971</v>
      </c>
      <c r="AG10" s="1" t="s">
        <v>100</v>
      </c>
      <c r="AH10" s="1" t="s">
        <v>77</v>
      </c>
      <c r="AI10" s="1">
        <v>0</v>
      </c>
      <c r="AJ10" s="1">
        <v>0</v>
      </c>
      <c r="AK10" s="1">
        <v>0</v>
      </c>
      <c r="AL10" s="1">
        <v>0</v>
      </c>
      <c r="AM10" s="1" t="s">
        <v>94</v>
      </c>
      <c r="AN10" s="1">
        <v>18680.799104000002</v>
      </c>
      <c r="AO10" s="1">
        <v>18680.799104000002</v>
      </c>
      <c r="AP10" s="1" t="s">
        <v>139</v>
      </c>
      <c r="AQ10" s="1" t="s">
        <v>140</v>
      </c>
      <c r="AR10" s="1" t="s">
        <v>103</v>
      </c>
      <c r="AS10" s="1">
        <v>20063.019402000002</v>
      </c>
      <c r="AT10" s="1">
        <v>18389.568653999999</v>
      </c>
      <c r="AU10" s="1">
        <v>18389.568653999999</v>
      </c>
      <c r="AX10" s="1">
        <v>1.12E-4</v>
      </c>
      <c r="AY10" s="1">
        <v>7</v>
      </c>
      <c r="AZ10" s="1" t="s">
        <v>104</v>
      </c>
      <c r="BA10" s="1" t="s">
        <v>141</v>
      </c>
      <c r="BB10" s="1">
        <v>18680.799104144</v>
      </c>
      <c r="BC10" s="1">
        <v>18680.799104144</v>
      </c>
      <c r="BD10" s="1" t="b">
        <v>0</v>
      </c>
      <c r="BE10" s="1" t="s">
        <v>106</v>
      </c>
      <c r="BF10" s="1" t="s">
        <v>106</v>
      </c>
      <c r="BG10" s="1" t="s">
        <v>100</v>
      </c>
      <c r="BH10" s="1">
        <v>1139.1128000000001</v>
      </c>
      <c r="BI10" s="1">
        <v>18389.568653999999</v>
      </c>
      <c r="BJ10" s="1">
        <v>18389.568653999999</v>
      </c>
      <c r="BK10" s="1">
        <v>20063.019402000002</v>
      </c>
      <c r="BM10" s="1">
        <v>0.98441017200000003</v>
      </c>
      <c r="BN10" s="1" t="s">
        <v>107</v>
      </c>
    </row>
    <row r="11" spans="1:66" x14ac:dyDescent="0.2">
      <c r="A11" s="1" t="s">
        <v>143</v>
      </c>
      <c r="B11" s="1">
        <v>23668.008279000001</v>
      </c>
      <c r="C11" s="1">
        <v>0</v>
      </c>
      <c r="D11" s="1">
        <v>23668.008279000001</v>
      </c>
      <c r="E11" s="1">
        <v>1.3200000000000001E-4</v>
      </c>
      <c r="F11" s="1">
        <v>1.44E-4</v>
      </c>
      <c r="G11" s="1">
        <v>1.9000000000000001E-5</v>
      </c>
      <c r="H11" s="1">
        <v>88543</v>
      </c>
      <c r="I11" s="1" t="s">
        <v>138</v>
      </c>
      <c r="J11" s="1">
        <v>1128</v>
      </c>
      <c r="K11" s="1" t="s">
        <v>93</v>
      </c>
      <c r="L11" s="2">
        <v>45107</v>
      </c>
      <c r="M11" s="1">
        <v>88543</v>
      </c>
      <c r="N11" s="1">
        <v>57096</v>
      </c>
      <c r="O11" s="1">
        <v>0.982051597</v>
      </c>
      <c r="P11" s="1" t="s">
        <v>69</v>
      </c>
      <c r="Q11" s="1" t="s">
        <v>94</v>
      </c>
      <c r="R11" s="1" t="s">
        <v>95</v>
      </c>
      <c r="S11" s="1" t="s">
        <v>70</v>
      </c>
      <c r="T11" s="1" t="s">
        <v>96</v>
      </c>
      <c r="U11" s="1" t="s">
        <v>97</v>
      </c>
      <c r="V11" s="1" t="s">
        <v>73</v>
      </c>
      <c r="W11" s="1" t="s">
        <v>99</v>
      </c>
      <c r="X11" s="1" t="s">
        <v>99</v>
      </c>
      <c r="Y11" s="1">
        <v>21693.866434</v>
      </c>
      <c r="Z11" s="1">
        <v>0</v>
      </c>
      <c r="AA11" s="1">
        <v>22057.013868999999</v>
      </c>
      <c r="AB11" s="1">
        <v>21457.176998234001</v>
      </c>
      <c r="AC11" s="1">
        <v>18616.437866</v>
      </c>
      <c r="AD11" s="1">
        <v>0</v>
      </c>
      <c r="AE11" s="1" t="s">
        <v>75</v>
      </c>
      <c r="AF11" s="2">
        <v>46971</v>
      </c>
      <c r="AG11" s="1" t="s">
        <v>100</v>
      </c>
      <c r="AH11" s="1" t="s">
        <v>77</v>
      </c>
      <c r="AI11" s="1">
        <v>0</v>
      </c>
      <c r="AJ11" s="1">
        <v>0</v>
      </c>
      <c r="AK11" s="1">
        <v>0</v>
      </c>
      <c r="AL11" s="1">
        <v>0</v>
      </c>
      <c r="AM11" s="1" t="s">
        <v>94</v>
      </c>
      <c r="AN11" s="1">
        <v>18956.68</v>
      </c>
      <c r="AO11" s="1">
        <v>22057.013868999999</v>
      </c>
      <c r="AP11" s="1" t="s">
        <v>139</v>
      </c>
      <c r="AQ11" s="1" t="s">
        <v>140</v>
      </c>
      <c r="AR11" s="1" t="s">
        <v>103</v>
      </c>
      <c r="AS11" s="1">
        <v>23668.008279000001</v>
      </c>
      <c r="AT11" s="1">
        <v>21693.866434</v>
      </c>
      <c r="AU11" s="1">
        <v>18616.437866</v>
      </c>
      <c r="AX11" s="1">
        <v>1.3200000000000001E-4</v>
      </c>
      <c r="AY11" s="1">
        <v>7</v>
      </c>
      <c r="AZ11" s="1" t="s">
        <v>104</v>
      </c>
      <c r="BA11" s="1" t="s">
        <v>141</v>
      </c>
      <c r="BB11" s="1">
        <v>18956.68</v>
      </c>
      <c r="BC11" s="1">
        <v>18956.68</v>
      </c>
      <c r="BD11" s="1" t="b">
        <v>0</v>
      </c>
      <c r="BE11" s="1" t="s">
        <v>106</v>
      </c>
      <c r="BF11" s="1" t="s">
        <v>106</v>
      </c>
      <c r="BG11" s="1" t="s">
        <v>100</v>
      </c>
      <c r="BH11" s="1">
        <v>1139.1128000000001</v>
      </c>
      <c r="BI11" s="1">
        <v>18616.437866</v>
      </c>
      <c r="BJ11" s="1">
        <v>21693.866434</v>
      </c>
      <c r="BK11" s="1">
        <v>23668.008279000001</v>
      </c>
      <c r="BM11" s="1">
        <v>0.982051597</v>
      </c>
      <c r="BN11" s="1" t="s">
        <v>107</v>
      </c>
    </row>
    <row r="12" spans="1:66" x14ac:dyDescent="0.2">
      <c r="A12" s="1" t="s">
        <v>144</v>
      </c>
      <c r="B12" s="1">
        <v>33218.447936999997</v>
      </c>
      <c r="C12" s="1">
        <v>-4.1599999999999997E-4</v>
      </c>
      <c r="D12" s="1">
        <v>33218.447521000002</v>
      </c>
      <c r="E12" s="1">
        <v>1.8599999999999999E-4</v>
      </c>
      <c r="F12" s="1">
        <v>2.02E-4</v>
      </c>
      <c r="G12" s="1">
        <v>2.5999999999999998E-5</v>
      </c>
      <c r="H12" s="1">
        <v>88555</v>
      </c>
      <c r="I12" s="1" t="s">
        <v>145</v>
      </c>
      <c r="J12" s="1">
        <v>1128</v>
      </c>
      <c r="K12" s="1" t="s">
        <v>93</v>
      </c>
      <c r="L12" s="2">
        <v>45107</v>
      </c>
      <c r="M12" s="1">
        <v>88555</v>
      </c>
      <c r="N12" s="1">
        <v>66574</v>
      </c>
      <c r="O12" s="1">
        <v>0.99432685300000001</v>
      </c>
      <c r="P12" s="1" t="s">
        <v>69</v>
      </c>
      <c r="Q12" s="1" t="s">
        <v>94</v>
      </c>
      <c r="R12" s="1" t="s">
        <v>95</v>
      </c>
      <c r="S12" s="1" t="s">
        <v>70</v>
      </c>
      <c r="T12" s="1" t="s">
        <v>96</v>
      </c>
      <c r="U12" s="1" t="s">
        <v>97</v>
      </c>
      <c r="V12" s="1" t="s">
        <v>130</v>
      </c>
      <c r="W12" s="1" t="s">
        <v>99</v>
      </c>
      <c r="X12" s="1" t="s">
        <v>99</v>
      </c>
      <c r="Y12" s="1">
        <v>30447.706633000002</v>
      </c>
      <c r="Z12" s="1">
        <v>-3.8099999999999999E-4</v>
      </c>
      <c r="AA12" s="1">
        <v>30607.327810999999</v>
      </c>
      <c r="AB12" s="1">
        <v>28236.660260269</v>
      </c>
      <c r="AC12" s="1">
        <v>26128.483847</v>
      </c>
      <c r="AD12" s="1">
        <v>-3.2699999999999998E-4</v>
      </c>
      <c r="AE12" s="1" t="s">
        <v>75</v>
      </c>
      <c r="AF12" s="2">
        <v>46302</v>
      </c>
      <c r="AG12" s="1" t="s">
        <v>76</v>
      </c>
      <c r="AH12" s="1" t="s">
        <v>77</v>
      </c>
      <c r="AI12" s="1">
        <v>0</v>
      </c>
      <c r="AJ12" s="1">
        <v>0</v>
      </c>
      <c r="AK12" s="1">
        <v>0</v>
      </c>
      <c r="AL12" s="1">
        <v>0</v>
      </c>
      <c r="AM12" s="1" t="s">
        <v>95</v>
      </c>
      <c r="AN12" s="1">
        <v>26277.560322000001</v>
      </c>
      <c r="AO12" s="1">
        <v>30502.614511</v>
      </c>
      <c r="AP12" s="1" t="s">
        <v>139</v>
      </c>
      <c r="AQ12" s="1" t="s">
        <v>133</v>
      </c>
      <c r="AR12" s="1" t="s">
        <v>103</v>
      </c>
      <c r="AS12" s="1">
        <v>33218.447936999997</v>
      </c>
      <c r="AT12" s="1">
        <v>30447.706633000002</v>
      </c>
      <c r="AU12" s="1">
        <v>26128.483847</v>
      </c>
      <c r="AX12" s="1">
        <v>1.8599999999999999E-4</v>
      </c>
      <c r="AY12" s="1">
        <v>6</v>
      </c>
      <c r="AZ12" s="1" t="s">
        <v>114</v>
      </c>
      <c r="BA12" s="1" t="s">
        <v>146</v>
      </c>
      <c r="BB12" s="1">
        <v>26204.029673475001</v>
      </c>
      <c r="BC12" s="1">
        <v>26112.019673474999</v>
      </c>
      <c r="BD12" s="1" t="b">
        <v>0</v>
      </c>
      <c r="BE12" s="1" t="s">
        <v>106</v>
      </c>
      <c r="BF12" s="1" t="s">
        <v>106</v>
      </c>
      <c r="BG12" s="1" t="s">
        <v>76</v>
      </c>
      <c r="BH12" s="1">
        <v>1139.1128000000001</v>
      </c>
      <c r="BI12" s="1">
        <v>26128.483847</v>
      </c>
      <c r="BJ12" s="1">
        <v>30447.706633000002</v>
      </c>
      <c r="BK12" s="1">
        <v>33218.447936999997</v>
      </c>
      <c r="BM12" s="1">
        <v>0.99432685300000001</v>
      </c>
      <c r="BN12" s="1" t="s">
        <v>107</v>
      </c>
    </row>
    <row r="13" spans="1:66" x14ac:dyDescent="0.2">
      <c r="A13" s="1" t="s">
        <v>147</v>
      </c>
      <c r="B13" s="1">
        <v>52823.66706</v>
      </c>
      <c r="C13" s="1">
        <v>53778.130576000003</v>
      </c>
      <c r="D13" s="1">
        <v>106601.797636</v>
      </c>
      <c r="E13" s="1">
        <v>2.9599999999999998E-4</v>
      </c>
      <c r="F13" s="1">
        <v>3.21E-4</v>
      </c>
      <c r="G13" s="1">
        <v>8.6000000000000003E-5</v>
      </c>
      <c r="H13" s="1" t="s">
        <v>148</v>
      </c>
      <c r="I13" s="1" t="s">
        <v>149</v>
      </c>
      <c r="J13" s="1">
        <v>1129</v>
      </c>
      <c r="K13" s="1" t="s">
        <v>118</v>
      </c>
      <c r="L13" s="2">
        <v>45107</v>
      </c>
      <c r="M13" s="1">
        <v>88843</v>
      </c>
      <c r="N13" s="1">
        <v>87337</v>
      </c>
      <c r="O13" s="1">
        <v>0.98027072000000004</v>
      </c>
      <c r="P13" s="1" t="s">
        <v>69</v>
      </c>
      <c r="Q13" s="1" t="s">
        <v>94</v>
      </c>
      <c r="R13" s="1" t="s">
        <v>94</v>
      </c>
      <c r="S13" s="1" t="s">
        <v>70</v>
      </c>
      <c r="T13" s="1" t="s">
        <v>119</v>
      </c>
      <c r="U13" s="1" t="s">
        <v>97</v>
      </c>
      <c r="V13" s="1" t="s">
        <v>150</v>
      </c>
      <c r="W13" s="1" t="s">
        <v>151</v>
      </c>
      <c r="X13" s="1" t="s">
        <v>151</v>
      </c>
      <c r="Y13" s="1">
        <v>48417.66</v>
      </c>
      <c r="Z13" s="1">
        <v>49292.511984999997</v>
      </c>
      <c r="AA13" s="1">
        <v>99676.719618999996</v>
      </c>
      <c r="AB13" s="1">
        <v>50076.984867895997</v>
      </c>
      <c r="AC13" s="1">
        <v>48417.66</v>
      </c>
      <c r="AD13" s="1">
        <v>49292.511984999997</v>
      </c>
      <c r="AE13" s="1" t="s">
        <v>75</v>
      </c>
      <c r="AF13" s="2">
        <v>46919</v>
      </c>
      <c r="AG13" s="1" t="s">
        <v>100</v>
      </c>
      <c r="AH13" s="1" t="s">
        <v>77</v>
      </c>
      <c r="AI13" s="1">
        <v>0</v>
      </c>
      <c r="AJ13" s="1">
        <v>0</v>
      </c>
      <c r="AK13" s="1">
        <v>0</v>
      </c>
      <c r="AL13" s="1">
        <v>0</v>
      </c>
      <c r="AM13" s="1" t="s">
        <v>94</v>
      </c>
      <c r="AN13" s="1">
        <v>49392.131171000001</v>
      </c>
      <c r="AO13" s="1">
        <v>99524.790643999993</v>
      </c>
      <c r="AP13" s="1" t="s">
        <v>101</v>
      </c>
      <c r="AQ13" s="1" t="s">
        <v>152</v>
      </c>
      <c r="AR13" s="1" t="s">
        <v>103</v>
      </c>
      <c r="AS13" s="1">
        <v>52823.66706</v>
      </c>
      <c r="AT13" s="1">
        <v>48417.66</v>
      </c>
      <c r="AU13" s="1">
        <v>48417.66</v>
      </c>
      <c r="AX13" s="1">
        <v>2.9599999999999998E-4</v>
      </c>
      <c r="AY13" s="1">
        <v>8</v>
      </c>
      <c r="AZ13" s="1" t="s">
        <v>153</v>
      </c>
      <c r="BA13" s="1" t="s">
        <v>154</v>
      </c>
      <c r="BB13" s="1">
        <v>99676.719619153999</v>
      </c>
      <c r="BC13" s="1">
        <v>99524.790643857006</v>
      </c>
      <c r="BD13" s="1" t="b">
        <v>0</v>
      </c>
      <c r="BE13" s="1" t="s">
        <v>106</v>
      </c>
      <c r="BF13" s="1" t="s">
        <v>106</v>
      </c>
      <c r="BG13" s="1" t="s">
        <v>100</v>
      </c>
      <c r="BH13" s="1">
        <v>1139.1129000000001</v>
      </c>
      <c r="BI13" s="1">
        <v>48119.868770000001</v>
      </c>
      <c r="BJ13" s="1">
        <v>48119.868770000001</v>
      </c>
      <c r="BK13" s="1">
        <v>52498.776828000002</v>
      </c>
      <c r="BL13" s="1">
        <v>6.0291229999999999E-3</v>
      </c>
      <c r="BM13" s="1">
        <v>0.97424159700000001</v>
      </c>
      <c r="BN13" s="1" t="s">
        <v>124</v>
      </c>
    </row>
    <row r="14" spans="1:66" x14ac:dyDescent="0.2">
      <c r="A14" s="1" t="s">
        <v>155</v>
      </c>
      <c r="B14" s="1">
        <v>-2425.0700000000002</v>
      </c>
      <c r="C14" s="1">
        <v>261000.14689999999</v>
      </c>
      <c r="D14" s="1">
        <v>258575.07689999999</v>
      </c>
      <c r="E14" s="1">
        <v>-1.2999999999999999E-5</v>
      </c>
      <c r="F14" s="1">
        <v>-1.4E-5</v>
      </c>
      <c r="G14" s="1">
        <v>2.0900000000000001E-4</v>
      </c>
      <c r="H14" s="1" t="s">
        <v>156</v>
      </c>
      <c r="I14" s="1" t="s">
        <v>157</v>
      </c>
      <c r="J14" s="1">
        <v>1133</v>
      </c>
      <c r="K14" s="1" t="s">
        <v>110</v>
      </c>
      <c r="L14" s="2">
        <v>45107</v>
      </c>
      <c r="M14" s="1">
        <v>89210</v>
      </c>
      <c r="N14" s="1">
        <v>68202</v>
      </c>
      <c r="O14" s="1">
        <v>0.990708531</v>
      </c>
      <c r="P14" s="1" t="s">
        <v>69</v>
      </c>
      <c r="Q14" s="1" t="s">
        <v>69</v>
      </c>
      <c r="R14" s="1" t="s">
        <v>69</v>
      </c>
      <c r="S14" s="1" t="s">
        <v>70</v>
      </c>
      <c r="T14" s="1" t="s">
        <v>111</v>
      </c>
      <c r="U14" s="1" t="s">
        <v>72</v>
      </c>
      <c r="V14" s="1" t="s">
        <v>120</v>
      </c>
      <c r="W14" s="1" t="s">
        <v>74</v>
      </c>
      <c r="X14" s="1" t="s">
        <v>74</v>
      </c>
      <c r="Y14" s="1">
        <v>-2425.0700000000002</v>
      </c>
      <c r="Z14" s="1">
        <v>261000.14689999999</v>
      </c>
      <c r="AA14" s="1">
        <v>261000.14689999999</v>
      </c>
      <c r="AB14" s="1">
        <v>-1158.4115999999999</v>
      </c>
      <c r="AC14" s="1">
        <v>-2425.0700000000002</v>
      </c>
      <c r="AD14" s="1">
        <v>261000.14689999999</v>
      </c>
      <c r="AE14" s="1" t="s">
        <v>75</v>
      </c>
      <c r="AF14" s="2">
        <v>45178</v>
      </c>
      <c r="AG14" s="1" t="s">
        <v>76</v>
      </c>
      <c r="AH14" s="1" t="s">
        <v>77</v>
      </c>
      <c r="AI14" s="1">
        <v>0</v>
      </c>
      <c r="AJ14" s="1">
        <v>0</v>
      </c>
      <c r="AK14" s="1">
        <v>0</v>
      </c>
      <c r="AL14" s="1">
        <v>0</v>
      </c>
      <c r="AM14" s="1" t="s">
        <v>69</v>
      </c>
      <c r="AN14" s="1">
        <v>-2447.8137860000002</v>
      </c>
      <c r="AO14" s="1">
        <v>259841.7353</v>
      </c>
      <c r="AP14" s="1" t="s">
        <v>101</v>
      </c>
      <c r="AQ14" s="1" t="s">
        <v>158</v>
      </c>
      <c r="AS14" s="1">
        <v>-2425.0700000000002</v>
      </c>
      <c r="AT14" s="1">
        <v>-2425.0700000000002</v>
      </c>
      <c r="AU14" s="1">
        <v>-2425.0700000000002</v>
      </c>
      <c r="AX14" s="1">
        <v>-1.2999999999999999E-5</v>
      </c>
      <c r="AY14" s="1">
        <v>6</v>
      </c>
      <c r="AZ14" s="1" t="s">
        <v>159</v>
      </c>
      <c r="BA14" s="1" t="s">
        <v>160</v>
      </c>
      <c r="BB14" s="1">
        <v>261000.14689999999</v>
      </c>
      <c r="BC14" s="1">
        <v>259841.7353</v>
      </c>
      <c r="BD14" s="1" t="b">
        <v>0</v>
      </c>
      <c r="BE14" s="1" t="s">
        <v>106</v>
      </c>
      <c r="BF14" s="1" t="s">
        <v>106</v>
      </c>
      <c r="BG14" s="1" t="s">
        <v>76</v>
      </c>
      <c r="BH14" s="1">
        <v>1139.1133</v>
      </c>
      <c r="BI14" s="1">
        <v>-2425.0700000000002</v>
      </c>
      <c r="BJ14" s="1">
        <v>-2425.0700000000002</v>
      </c>
      <c r="BK14" s="1">
        <v>-2425.0700000000002</v>
      </c>
      <c r="BL14" s="1">
        <v>0</v>
      </c>
      <c r="BM14" s="1">
        <v>0.990708531</v>
      </c>
      <c r="BN14" s="1" t="s">
        <v>115</v>
      </c>
    </row>
    <row r="15" spans="1:66" x14ac:dyDescent="0.2">
      <c r="A15" s="1" t="s">
        <v>161</v>
      </c>
      <c r="B15" s="1">
        <v>-1754.58</v>
      </c>
      <c r="C15" s="1">
        <v>187148.35329999999</v>
      </c>
      <c r="D15" s="1">
        <v>185393.7733</v>
      </c>
      <c r="E15" s="1">
        <v>-9.0000000000000002E-6</v>
      </c>
      <c r="F15" s="1">
        <v>-1.0000000000000001E-5</v>
      </c>
      <c r="G15" s="1">
        <v>1.4999999999999999E-4</v>
      </c>
      <c r="H15" s="1">
        <v>89213</v>
      </c>
      <c r="I15" s="1" t="s">
        <v>157</v>
      </c>
      <c r="J15" s="1">
        <v>1133</v>
      </c>
      <c r="K15" s="1" t="s">
        <v>110</v>
      </c>
      <c r="L15" s="2">
        <v>45107</v>
      </c>
      <c r="M15" s="1">
        <v>89213</v>
      </c>
      <c r="N15" s="1">
        <v>68202</v>
      </c>
      <c r="O15" s="1">
        <v>0.990624634</v>
      </c>
      <c r="P15" s="1" t="s">
        <v>69</v>
      </c>
      <c r="Q15" s="1" t="s">
        <v>69</v>
      </c>
      <c r="R15" s="1" t="s">
        <v>69</v>
      </c>
      <c r="S15" s="1" t="s">
        <v>70</v>
      </c>
      <c r="T15" s="1" t="s">
        <v>111</v>
      </c>
      <c r="U15" s="1" t="s">
        <v>72</v>
      </c>
      <c r="V15" s="1" t="s">
        <v>120</v>
      </c>
      <c r="W15" s="1" t="s">
        <v>74</v>
      </c>
      <c r="X15" s="1" t="s">
        <v>74</v>
      </c>
      <c r="Y15" s="1">
        <v>-1754.58</v>
      </c>
      <c r="Z15" s="1">
        <v>187148.35329999999</v>
      </c>
      <c r="AA15" s="1">
        <v>187148.35329999999</v>
      </c>
      <c r="AB15" s="1">
        <v>-830.63099999999997</v>
      </c>
      <c r="AC15" s="1">
        <v>-1754.58</v>
      </c>
      <c r="AD15" s="1">
        <v>187148.35329999999</v>
      </c>
      <c r="AE15" s="1" t="s">
        <v>75</v>
      </c>
      <c r="AF15" s="2">
        <v>46274</v>
      </c>
      <c r="AG15" s="1" t="s">
        <v>76</v>
      </c>
      <c r="AH15" s="1" t="s">
        <v>77</v>
      </c>
      <c r="AI15" s="1">
        <v>0</v>
      </c>
      <c r="AJ15" s="1">
        <v>0</v>
      </c>
      <c r="AK15" s="1">
        <v>0</v>
      </c>
      <c r="AL15" s="1">
        <v>0</v>
      </c>
      <c r="AM15" s="1" t="s">
        <v>69</v>
      </c>
      <c r="AN15" s="1">
        <v>-1771.185512</v>
      </c>
      <c r="AO15" s="1">
        <v>187148.35329999999</v>
      </c>
      <c r="AP15" s="1" t="s">
        <v>83</v>
      </c>
      <c r="AQ15" s="1" t="s">
        <v>158</v>
      </c>
      <c r="AS15" s="1">
        <v>-1754.58</v>
      </c>
      <c r="AT15" s="1">
        <v>-1754.58</v>
      </c>
      <c r="AU15" s="1">
        <v>-1754.58</v>
      </c>
      <c r="AX15" s="1">
        <v>-9.0000000000000002E-6</v>
      </c>
      <c r="AY15" s="1">
        <v>6</v>
      </c>
      <c r="AZ15" s="1" t="s">
        <v>159</v>
      </c>
      <c r="BA15" s="1" t="s">
        <v>160</v>
      </c>
      <c r="BB15" s="1">
        <v>187148.35329999999</v>
      </c>
      <c r="BC15" s="1">
        <v>187148.35329999999</v>
      </c>
      <c r="BD15" s="1" t="b">
        <v>0</v>
      </c>
      <c r="BE15" s="1" t="s">
        <v>106</v>
      </c>
      <c r="BF15" s="1" t="s">
        <v>106</v>
      </c>
      <c r="BG15" s="1" t="s">
        <v>76</v>
      </c>
      <c r="BH15" s="1">
        <v>1139.1133</v>
      </c>
      <c r="BI15" s="1">
        <v>-1754.58</v>
      </c>
      <c r="BJ15" s="1">
        <v>-1754.58</v>
      </c>
      <c r="BK15" s="1">
        <v>-1754.58</v>
      </c>
      <c r="BL15" s="1">
        <v>0</v>
      </c>
      <c r="BM15" s="1">
        <v>0.990624634</v>
      </c>
      <c r="BN15" s="1" t="s">
        <v>115</v>
      </c>
    </row>
    <row r="16" spans="1:66" x14ac:dyDescent="0.2">
      <c r="A16" s="1" t="s">
        <v>162</v>
      </c>
      <c r="B16" s="1">
        <v>2006055.1276700001</v>
      </c>
      <c r="C16" s="1">
        <v>0</v>
      </c>
      <c r="D16" s="1">
        <v>2006055.1276700001</v>
      </c>
      <c r="E16" s="1">
        <v>1.1253000000000001E-2</v>
      </c>
      <c r="F16" s="1">
        <v>1.2207000000000001E-2</v>
      </c>
      <c r="G16" s="1">
        <v>1.6260000000000001E-3</v>
      </c>
      <c r="H16" s="1">
        <v>89214</v>
      </c>
      <c r="I16" s="1" t="s">
        <v>157</v>
      </c>
      <c r="J16" s="1">
        <v>1133</v>
      </c>
      <c r="K16" s="1" t="s">
        <v>110</v>
      </c>
      <c r="L16" s="2">
        <v>45107</v>
      </c>
      <c r="M16" s="1">
        <v>89214</v>
      </c>
      <c r="N16" s="1">
        <v>68202</v>
      </c>
      <c r="O16" s="1">
        <v>0.99076576599999999</v>
      </c>
      <c r="P16" s="1" t="s">
        <v>69</v>
      </c>
      <c r="Q16" s="1" t="s">
        <v>69</v>
      </c>
      <c r="R16" s="1" t="s">
        <v>69</v>
      </c>
      <c r="S16" s="1" t="s">
        <v>70</v>
      </c>
      <c r="T16" s="1" t="s">
        <v>111</v>
      </c>
      <c r="U16" s="1" t="s">
        <v>72</v>
      </c>
      <c r="V16" s="1" t="s">
        <v>120</v>
      </c>
      <c r="W16" s="1" t="s">
        <v>74</v>
      </c>
      <c r="X16" s="1" t="s">
        <v>74</v>
      </c>
      <c r="Y16" s="1">
        <v>2006055.1276700001</v>
      </c>
      <c r="Z16" s="1">
        <v>0</v>
      </c>
      <c r="AA16" s="1">
        <v>2037863.2333</v>
      </c>
      <c r="AB16" s="1">
        <v>2015715.3016198359</v>
      </c>
      <c r="AC16" s="1">
        <v>2006055.1276700001</v>
      </c>
      <c r="AD16" s="1">
        <v>0</v>
      </c>
      <c r="AE16" s="1" t="s">
        <v>75</v>
      </c>
      <c r="AF16" s="2">
        <v>46274</v>
      </c>
      <c r="AG16" s="1" t="s">
        <v>76</v>
      </c>
      <c r="AH16" s="1" t="s">
        <v>77</v>
      </c>
      <c r="AI16" s="1">
        <v>0</v>
      </c>
      <c r="AJ16" s="1">
        <v>0</v>
      </c>
      <c r="AK16" s="1">
        <v>0</v>
      </c>
      <c r="AL16" s="1">
        <v>0</v>
      </c>
      <c r="AM16" s="1" t="s">
        <v>69</v>
      </c>
      <c r="AN16" s="1">
        <v>2024752.163343</v>
      </c>
      <c r="AO16" s="1">
        <v>2024752.1632999999</v>
      </c>
      <c r="AP16" s="1" t="s">
        <v>78</v>
      </c>
      <c r="AQ16" s="1" t="s">
        <v>158</v>
      </c>
      <c r="AS16" s="1">
        <v>2006055.1276700001</v>
      </c>
      <c r="AT16" s="1">
        <v>2006055.1276700001</v>
      </c>
      <c r="AU16" s="1">
        <v>2006055.1276700001</v>
      </c>
      <c r="AX16" s="1">
        <v>1.1253000000000001E-2</v>
      </c>
      <c r="AY16" s="1">
        <v>6</v>
      </c>
      <c r="AZ16" s="1" t="s">
        <v>159</v>
      </c>
      <c r="BA16" s="1" t="s">
        <v>160</v>
      </c>
      <c r="BB16" s="1">
        <v>2037863.2333</v>
      </c>
      <c r="BC16" s="1">
        <v>2024752.1632999999</v>
      </c>
      <c r="BD16" s="1" t="b">
        <v>0</v>
      </c>
      <c r="BE16" s="1" t="s">
        <v>106</v>
      </c>
      <c r="BF16" s="1" t="s">
        <v>106</v>
      </c>
      <c r="BG16" s="1" t="s">
        <v>76</v>
      </c>
      <c r="BH16" s="1">
        <v>1139.1133</v>
      </c>
      <c r="BI16" s="1">
        <v>2006055.1276700001</v>
      </c>
      <c r="BJ16" s="1">
        <v>2006055.1276700001</v>
      </c>
      <c r="BK16" s="1">
        <v>2006055.1276700001</v>
      </c>
      <c r="BL16" s="1">
        <v>0</v>
      </c>
      <c r="BM16" s="1">
        <v>0.99076576599999999</v>
      </c>
      <c r="BN16" s="1" t="s">
        <v>115</v>
      </c>
    </row>
    <row r="17" spans="1:66" x14ac:dyDescent="0.2">
      <c r="A17" s="1" t="s">
        <v>163</v>
      </c>
      <c r="B17" s="1">
        <v>574871.18836699997</v>
      </c>
      <c r="C17" s="1">
        <v>0</v>
      </c>
      <c r="D17" s="1">
        <v>574871.18836699997</v>
      </c>
      <c r="E17" s="1">
        <v>3.2239999999999999E-3</v>
      </c>
      <c r="F17" s="1">
        <v>3.4979999999999998E-3</v>
      </c>
      <c r="G17" s="1">
        <v>4.66E-4</v>
      </c>
      <c r="H17" s="1">
        <v>89392</v>
      </c>
      <c r="I17" s="1" t="s">
        <v>164</v>
      </c>
      <c r="J17" s="1">
        <v>1129</v>
      </c>
      <c r="K17" s="1" t="s">
        <v>118</v>
      </c>
      <c r="L17" s="2">
        <v>45107</v>
      </c>
      <c r="M17" s="1">
        <v>89392</v>
      </c>
      <c r="N17" s="1">
        <v>89391</v>
      </c>
      <c r="O17" s="1">
        <v>0.97994716500000001</v>
      </c>
      <c r="P17" s="1" t="s">
        <v>69</v>
      </c>
      <c r="Q17" s="1" t="s">
        <v>94</v>
      </c>
      <c r="R17" s="1" t="s">
        <v>94</v>
      </c>
      <c r="S17" s="1" t="s">
        <v>70</v>
      </c>
      <c r="T17" s="1" t="s">
        <v>119</v>
      </c>
      <c r="U17" s="1" t="s">
        <v>97</v>
      </c>
      <c r="V17" s="1" t="s">
        <v>120</v>
      </c>
      <c r="W17" s="1" t="s">
        <v>121</v>
      </c>
      <c r="X17" s="1" t="s">
        <v>121</v>
      </c>
      <c r="Y17" s="1">
        <v>526921.345891</v>
      </c>
      <c r="Z17" s="1">
        <v>0</v>
      </c>
      <c r="AA17" s="1">
        <v>537703.83217099996</v>
      </c>
      <c r="AB17" s="1">
        <v>534078.014198308</v>
      </c>
      <c r="AC17" s="1">
        <v>526921.345891</v>
      </c>
      <c r="AD17" s="1">
        <v>0</v>
      </c>
      <c r="AE17" s="1" t="s">
        <v>75</v>
      </c>
      <c r="AF17" s="2">
        <v>46839</v>
      </c>
      <c r="AG17" s="1" t="s">
        <v>165</v>
      </c>
      <c r="AH17" s="1" t="s">
        <v>77</v>
      </c>
      <c r="AI17" s="1">
        <v>0</v>
      </c>
      <c r="AJ17" s="1">
        <v>0</v>
      </c>
      <c r="AK17" s="1">
        <v>0</v>
      </c>
      <c r="AL17" s="1">
        <v>0</v>
      </c>
      <c r="AM17" s="1" t="s">
        <v>94</v>
      </c>
      <c r="AN17" s="1">
        <v>537703.83217099996</v>
      </c>
      <c r="AO17" s="1">
        <v>537703.83217099996</v>
      </c>
      <c r="AP17" s="1" t="s">
        <v>78</v>
      </c>
      <c r="AQ17" s="1" t="s">
        <v>122</v>
      </c>
      <c r="AR17" s="1" t="s">
        <v>166</v>
      </c>
      <c r="AS17" s="1">
        <v>574871.18836699997</v>
      </c>
      <c r="AT17" s="1">
        <v>526921.345891</v>
      </c>
      <c r="AU17" s="1">
        <v>526921.345891</v>
      </c>
      <c r="AX17" s="1">
        <v>3.2239999999999999E-3</v>
      </c>
      <c r="AY17" s="1">
        <v>5</v>
      </c>
      <c r="AZ17" s="1" t="s">
        <v>104</v>
      </c>
      <c r="BA17" s="1" t="s">
        <v>167</v>
      </c>
      <c r="BB17" s="1">
        <v>537703.83217060205</v>
      </c>
      <c r="BC17" s="1">
        <v>537703.83217060205</v>
      </c>
      <c r="BD17" s="1" t="b">
        <v>0</v>
      </c>
      <c r="BE17" s="1" t="s">
        <v>106</v>
      </c>
      <c r="BF17" s="1" t="s">
        <v>106</v>
      </c>
      <c r="BG17" s="1" t="s">
        <v>165</v>
      </c>
      <c r="BH17" s="1">
        <v>1139.1129000000001</v>
      </c>
      <c r="BI17" s="1">
        <v>526921.345891</v>
      </c>
      <c r="BJ17" s="1">
        <v>526921.345891</v>
      </c>
      <c r="BK17" s="1">
        <v>574871.18836699997</v>
      </c>
      <c r="BM17" s="1">
        <v>0.97994716500000001</v>
      </c>
      <c r="BN17" s="1" t="s">
        <v>124</v>
      </c>
    </row>
    <row r="18" spans="1:66" x14ac:dyDescent="0.2">
      <c r="A18" s="1" t="s">
        <v>168</v>
      </c>
      <c r="B18" s="1">
        <v>3197282.532563</v>
      </c>
      <c r="C18" s="1">
        <v>0</v>
      </c>
      <c r="D18" s="1">
        <v>3197282.532563</v>
      </c>
      <c r="E18" s="1">
        <v>1.7936000000000001E-2</v>
      </c>
      <c r="F18" s="1">
        <v>1.9456000000000001E-2</v>
      </c>
      <c r="G18" s="1">
        <v>2.591E-3</v>
      </c>
      <c r="H18" s="1">
        <v>89419</v>
      </c>
      <c r="I18" s="1" t="s">
        <v>169</v>
      </c>
      <c r="J18" s="1">
        <v>1133</v>
      </c>
      <c r="K18" s="1" t="s">
        <v>110</v>
      </c>
      <c r="L18" s="2">
        <v>45107</v>
      </c>
      <c r="M18" s="1">
        <v>89419</v>
      </c>
      <c r="N18" s="1">
        <v>89417</v>
      </c>
      <c r="O18" s="1">
        <v>0.98732875099999995</v>
      </c>
      <c r="P18" s="1" t="s">
        <v>69</v>
      </c>
      <c r="Q18" s="1" t="s">
        <v>69</v>
      </c>
      <c r="R18" s="1" t="s">
        <v>69</v>
      </c>
      <c r="S18" s="1" t="s">
        <v>70</v>
      </c>
      <c r="T18" s="1" t="s">
        <v>111</v>
      </c>
      <c r="U18" s="1" t="s">
        <v>72</v>
      </c>
      <c r="V18" s="1" t="s">
        <v>150</v>
      </c>
      <c r="W18" s="1" t="s">
        <v>74</v>
      </c>
      <c r="X18" s="1" t="s">
        <v>74</v>
      </c>
      <c r="Y18" s="1">
        <v>3197282.532563</v>
      </c>
      <c r="Z18" s="1">
        <v>0</v>
      </c>
      <c r="AA18" s="1">
        <v>3246535.1205000002</v>
      </c>
      <c r="AB18" s="1">
        <v>3219281.5726231579</v>
      </c>
      <c r="AC18" s="1">
        <v>3197282.532563</v>
      </c>
      <c r="AD18" s="1">
        <v>0</v>
      </c>
      <c r="AE18" s="1" t="s">
        <v>75</v>
      </c>
      <c r="AF18" s="2">
        <v>46721</v>
      </c>
      <c r="AG18" s="1" t="s">
        <v>76</v>
      </c>
      <c r="AH18" s="1" t="s">
        <v>77</v>
      </c>
      <c r="AI18" s="1">
        <v>0</v>
      </c>
      <c r="AJ18" s="1">
        <v>0</v>
      </c>
      <c r="AK18" s="1">
        <v>0</v>
      </c>
      <c r="AL18" s="1">
        <v>0</v>
      </c>
      <c r="AM18" s="1" t="s">
        <v>69</v>
      </c>
      <c r="AN18" s="1">
        <v>3238316.0404810002</v>
      </c>
      <c r="AO18" s="1">
        <v>3238316.0405000001</v>
      </c>
      <c r="AP18" s="1" t="s">
        <v>78</v>
      </c>
      <c r="AQ18" s="1" t="s">
        <v>170</v>
      </c>
      <c r="AS18" s="1">
        <v>3197282.532563</v>
      </c>
      <c r="AT18" s="1">
        <v>3197282.532563</v>
      </c>
      <c r="AU18" s="1">
        <v>3197282.532563</v>
      </c>
      <c r="AX18" s="1">
        <v>1.7936000000000001E-2</v>
      </c>
      <c r="AY18" s="1">
        <v>6</v>
      </c>
      <c r="AZ18" s="1" t="s">
        <v>104</v>
      </c>
      <c r="BA18" s="1" t="s">
        <v>170</v>
      </c>
      <c r="BB18" s="1">
        <v>3246535.1205000002</v>
      </c>
      <c r="BC18" s="1">
        <v>3238316.0405000001</v>
      </c>
      <c r="BD18" s="1" t="b">
        <v>0</v>
      </c>
      <c r="BE18" s="1" t="s">
        <v>106</v>
      </c>
      <c r="BF18" s="1" t="s">
        <v>106</v>
      </c>
      <c r="BG18" s="1" t="s">
        <v>76</v>
      </c>
      <c r="BH18" s="1">
        <v>1139.1133</v>
      </c>
      <c r="BI18" s="1">
        <v>3197282.532563</v>
      </c>
      <c r="BJ18" s="1">
        <v>3197282.532563</v>
      </c>
      <c r="BK18" s="1">
        <v>3197282.532563</v>
      </c>
      <c r="BM18" s="1">
        <v>0.98732875099999995</v>
      </c>
      <c r="BN18" s="1" t="s">
        <v>171</v>
      </c>
    </row>
    <row r="19" spans="1:66" x14ac:dyDescent="0.2">
      <c r="A19" s="1" t="s">
        <v>172</v>
      </c>
      <c r="B19" s="1">
        <v>171194.011069</v>
      </c>
      <c r="C19" s="1">
        <v>0</v>
      </c>
      <c r="D19" s="1">
        <v>171194.011069</v>
      </c>
      <c r="E19" s="1">
        <v>9.6000000000000002E-4</v>
      </c>
      <c r="F19" s="1">
        <v>1.041E-3</v>
      </c>
      <c r="G19" s="1">
        <v>1.3799999999999999E-4</v>
      </c>
      <c r="H19" s="1">
        <v>89420</v>
      </c>
      <c r="I19" s="1" t="s">
        <v>169</v>
      </c>
      <c r="J19" s="1">
        <v>1133</v>
      </c>
      <c r="K19" s="1" t="s">
        <v>110</v>
      </c>
      <c r="L19" s="2">
        <v>45107</v>
      </c>
      <c r="M19" s="1">
        <v>89420</v>
      </c>
      <c r="N19" s="1">
        <v>89417</v>
      </c>
      <c r="O19" s="1">
        <v>0.98767029699999997</v>
      </c>
      <c r="P19" s="1" t="s">
        <v>69</v>
      </c>
      <c r="Q19" s="1" t="s">
        <v>69</v>
      </c>
      <c r="R19" s="1" t="s">
        <v>69</v>
      </c>
      <c r="S19" s="1" t="s">
        <v>70</v>
      </c>
      <c r="T19" s="1" t="s">
        <v>111</v>
      </c>
      <c r="U19" s="1" t="s">
        <v>72</v>
      </c>
      <c r="V19" s="1" t="s">
        <v>150</v>
      </c>
      <c r="W19" s="1" t="s">
        <v>74</v>
      </c>
      <c r="X19" s="1" t="s">
        <v>74</v>
      </c>
      <c r="Y19" s="1">
        <v>171194.011069</v>
      </c>
      <c r="Z19" s="1">
        <v>0</v>
      </c>
      <c r="AA19" s="1">
        <v>173769.16250000001</v>
      </c>
      <c r="AB19" s="1">
        <v>172326.60425003699</v>
      </c>
      <c r="AC19" s="1">
        <v>171194.011069</v>
      </c>
      <c r="AD19" s="1">
        <v>0</v>
      </c>
      <c r="AE19" s="1" t="s">
        <v>75</v>
      </c>
      <c r="AF19" s="2">
        <v>46721</v>
      </c>
      <c r="AG19" s="1" t="s">
        <v>76</v>
      </c>
      <c r="AH19" s="1" t="s">
        <v>77</v>
      </c>
      <c r="AI19" s="1">
        <v>0</v>
      </c>
      <c r="AJ19" s="1">
        <v>0</v>
      </c>
      <c r="AK19" s="1">
        <v>0</v>
      </c>
      <c r="AL19" s="1">
        <v>0</v>
      </c>
      <c r="AM19" s="1" t="s">
        <v>69</v>
      </c>
      <c r="AN19" s="1">
        <v>173331.132488</v>
      </c>
      <c r="AO19" s="1">
        <v>173331.13250000001</v>
      </c>
      <c r="AP19" s="1" t="s">
        <v>101</v>
      </c>
      <c r="AQ19" s="1" t="s">
        <v>170</v>
      </c>
      <c r="AS19" s="1">
        <v>171194.011069</v>
      </c>
      <c r="AT19" s="1">
        <v>171194.011069</v>
      </c>
      <c r="AU19" s="1">
        <v>171194.011069</v>
      </c>
      <c r="AX19" s="1">
        <v>9.6000000000000002E-4</v>
      </c>
      <c r="AY19" s="1">
        <v>6</v>
      </c>
      <c r="AZ19" s="1" t="s">
        <v>104</v>
      </c>
      <c r="BA19" s="1" t="s">
        <v>170</v>
      </c>
      <c r="BB19" s="1">
        <v>173769.16250000001</v>
      </c>
      <c r="BC19" s="1">
        <v>173331.13250000001</v>
      </c>
      <c r="BD19" s="1" t="b">
        <v>0</v>
      </c>
      <c r="BE19" s="1" t="s">
        <v>106</v>
      </c>
      <c r="BF19" s="1" t="s">
        <v>106</v>
      </c>
      <c r="BG19" s="1" t="s">
        <v>76</v>
      </c>
      <c r="BH19" s="1">
        <v>1139.1133</v>
      </c>
      <c r="BI19" s="1">
        <v>171194.011069</v>
      </c>
      <c r="BJ19" s="1">
        <v>171194.011069</v>
      </c>
      <c r="BK19" s="1">
        <v>171194.011069</v>
      </c>
      <c r="BM19" s="1">
        <v>0.98767029699999997</v>
      </c>
      <c r="BN19" s="1" t="s">
        <v>171</v>
      </c>
    </row>
    <row r="20" spans="1:66" x14ac:dyDescent="0.2">
      <c r="A20" s="1" t="s">
        <v>173</v>
      </c>
      <c r="B20" s="1">
        <v>156866.72</v>
      </c>
      <c r="C20" s="1">
        <v>174103.18599999999</v>
      </c>
      <c r="D20" s="1">
        <v>330969.90600000002</v>
      </c>
      <c r="E20" s="1">
        <v>8.7900000000000001E-4</v>
      </c>
      <c r="F20" s="1">
        <v>9.5399999999999999E-4</v>
      </c>
      <c r="G20" s="1">
        <v>2.6800000000000001E-4</v>
      </c>
      <c r="H20" s="1">
        <v>89423</v>
      </c>
      <c r="I20" s="1" t="s">
        <v>169</v>
      </c>
      <c r="J20" s="1">
        <v>1133</v>
      </c>
      <c r="K20" s="1" t="s">
        <v>110</v>
      </c>
      <c r="L20" s="2">
        <v>45107</v>
      </c>
      <c r="M20" s="1">
        <v>89423</v>
      </c>
      <c r="N20" s="1">
        <v>89417</v>
      </c>
      <c r="O20" s="1">
        <v>0.98778966599999996</v>
      </c>
      <c r="P20" s="1" t="s">
        <v>69</v>
      </c>
      <c r="Q20" s="1" t="s">
        <v>69</v>
      </c>
      <c r="R20" s="1" t="s">
        <v>69</v>
      </c>
      <c r="S20" s="1" t="s">
        <v>70</v>
      </c>
      <c r="T20" s="1" t="s">
        <v>111</v>
      </c>
      <c r="U20" s="1" t="s">
        <v>72</v>
      </c>
      <c r="V20" s="1" t="s">
        <v>150</v>
      </c>
      <c r="W20" s="1" t="s">
        <v>74</v>
      </c>
      <c r="X20" s="1" t="s">
        <v>74</v>
      </c>
      <c r="Y20" s="1">
        <v>156866.72</v>
      </c>
      <c r="Z20" s="1">
        <v>174103.18599999999</v>
      </c>
      <c r="AA20" s="1">
        <v>335061.11599999998</v>
      </c>
      <c r="AB20" s="1">
        <v>159021.00117909699</v>
      </c>
      <c r="AC20" s="1">
        <v>156866.72</v>
      </c>
      <c r="AD20" s="1">
        <v>174103.18599999999</v>
      </c>
      <c r="AE20" s="1" t="s">
        <v>75</v>
      </c>
      <c r="AF20" s="2">
        <v>46721</v>
      </c>
      <c r="AG20" s="1" t="s">
        <v>76</v>
      </c>
      <c r="AH20" s="1" t="s">
        <v>77</v>
      </c>
      <c r="AI20" s="1">
        <v>0</v>
      </c>
      <c r="AJ20" s="1">
        <v>0</v>
      </c>
      <c r="AK20" s="1">
        <v>0</v>
      </c>
      <c r="AL20" s="1">
        <v>0</v>
      </c>
      <c r="AM20" s="1" t="s">
        <v>69</v>
      </c>
      <c r="AN20" s="1">
        <v>158805.791726</v>
      </c>
      <c r="AO20" s="1">
        <v>335061.11599999998</v>
      </c>
      <c r="AP20" s="1" t="s">
        <v>83</v>
      </c>
      <c r="AQ20" s="1" t="s">
        <v>170</v>
      </c>
      <c r="AS20" s="1">
        <v>156866.72</v>
      </c>
      <c r="AT20" s="1">
        <v>156866.72</v>
      </c>
      <c r="AU20" s="1">
        <v>156866.72</v>
      </c>
      <c r="AX20" s="1">
        <v>8.7900000000000001E-4</v>
      </c>
      <c r="AY20" s="1">
        <v>6</v>
      </c>
      <c r="AZ20" s="1" t="s">
        <v>104</v>
      </c>
      <c r="BA20" s="1" t="s">
        <v>170</v>
      </c>
      <c r="BB20" s="1">
        <v>335061.11599999998</v>
      </c>
      <c r="BC20" s="1">
        <v>335061.11599999998</v>
      </c>
      <c r="BD20" s="1" t="b">
        <v>0</v>
      </c>
      <c r="BE20" s="1" t="s">
        <v>106</v>
      </c>
      <c r="BF20" s="1" t="s">
        <v>106</v>
      </c>
      <c r="BG20" s="1" t="s">
        <v>76</v>
      </c>
      <c r="BH20" s="1">
        <v>1139.1133</v>
      </c>
      <c r="BI20" s="1">
        <v>156866.72</v>
      </c>
      <c r="BJ20" s="1">
        <v>156866.72</v>
      </c>
      <c r="BK20" s="1">
        <v>156866.72</v>
      </c>
      <c r="BM20" s="1">
        <v>0.98778966599999996</v>
      </c>
      <c r="BN20" s="1" t="s">
        <v>171</v>
      </c>
    </row>
    <row r="21" spans="1:66" x14ac:dyDescent="0.2">
      <c r="A21" s="1" t="s">
        <v>174</v>
      </c>
      <c r="B21" s="1">
        <v>382666.86810299999</v>
      </c>
      <c r="C21" s="1">
        <v>0</v>
      </c>
      <c r="D21" s="1">
        <v>382666.86810299999</v>
      </c>
      <c r="E21" s="1">
        <v>2.1459999999999999E-3</v>
      </c>
      <c r="F21" s="1">
        <v>2.3280000000000002E-3</v>
      </c>
      <c r="G21" s="1">
        <v>3.1E-4</v>
      </c>
      <c r="H21" s="1">
        <v>89598</v>
      </c>
      <c r="I21" s="1" t="s">
        <v>145</v>
      </c>
      <c r="J21" s="1">
        <v>1128</v>
      </c>
      <c r="K21" s="1" t="s">
        <v>93</v>
      </c>
      <c r="L21" s="2">
        <v>45107</v>
      </c>
      <c r="M21" s="1">
        <v>89598</v>
      </c>
      <c r="N21" s="1">
        <v>66574</v>
      </c>
      <c r="O21" s="1">
        <v>0.99432685300000001</v>
      </c>
      <c r="P21" s="1" t="s">
        <v>69</v>
      </c>
      <c r="Q21" s="1" t="s">
        <v>94</v>
      </c>
      <c r="R21" s="1" t="s">
        <v>69</v>
      </c>
      <c r="S21" s="1" t="s">
        <v>70</v>
      </c>
      <c r="T21" s="1" t="s">
        <v>96</v>
      </c>
      <c r="U21" s="1" t="s">
        <v>97</v>
      </c>
      <c r="V21" s="1" t="s">
        <v>130</v>
      </c>
      <c r="W21" s="1" t="s">
        <v>99</v>
      </c>
      <c r="X21" s="1" t="s">
        <v>99</v>
      </c>
      <c r="Y21" s="1">
        <v>350748.73336700001</v>
      </c>
      <c r="Z21" s="1">
        <v>0</v>
      </c>
      <c r="AA21" s="1">
        <v>352715.18997000001</v>
      </c>
      <c r="AB21" s="1">
        <v>353967.62017779402</v>
      </c>
      <c r="AC21" s="1">
        <v>382666.86816299998</v>
      </c>
      <c r="AD21" s="1">
        <v>0</v>
      </c>
      <c r="AE21" s="1" t="s">
        <v>75</v>
      </c>
      <c r="AF21" s="2">
        <v>46302</v>
      </c>
      <c r="AG21" s="1" t="s">
        <v>175</v>
      </c>
      <c r="AH21" s="1" t="s">
        <v>77</v>
      </c>
      <c r="AI21" s="1">
        <v>0</v>
      </c>
      <c r="AJ21" s="1">
        <v>0</v>
      </c>
      <c r="AK21" s="1">
        <v>0</v>
      </c>
      <c r="AL21" s="1">
        <v>0</v>
      </c>
      <c r="AM21" s="1" t="s">
        <v>95</v>
      </c>
      <c r="AN21" s="1">
        <v>384850.18</v>
      </c>
      <c r="AO21" s="1">
        <v>352715.18997000001</v>
      </c>
      <c r="AP21" s="1" t="s">
        <v>101</v>
      </c>
      <c r="AQ21" s="1" t="s">
        <v>133</v>
      </c>
      <c r="AR21" s="1" t="s">
        <v>103</v>
      </c>
      <c r="AS21" s="1">
        <v>382666.86810299999</v>
      </c>
      <c r="AT21" s="1">
        <v>350748.73336700001</v>
      </c>
      <c r="AU21" s="1">
        <v>382666.86816299998</v>
      </c>
      <c r="AX21" s="1">
        <v>2.1459999999999999E-3</v>
      </c>
      <c r="AY21" s="1">
        <v>6</v>
      </c>
      <c r="AZ21" s="1" t="s">
        <v>114</v>
      </c>
      <c r="BA21" s="1" t="s">
        <v>146</v>
      </c>
      <c r="BB21" s="1">
        <v>384850.18</v>
      </c>
      <c r="BC21" s="1">
        <v>384850.18</v>
      </c>
      <c r="BD21" s="1" t="b">
        <v>0</v>
      </c>
      <c r="BE21" s="1" t="s">
        <v>106</v>
      </c>
      <c r="BF21" s="1" t="s">
        <v>106</v>
      </c>
      <c r="BG21" s="1" t="s">
        <v>175</v>
      </c>
      <c r="BH21" s="1">
        <v>1139.1128000000001</v>
      </c>
      <c r="BI21" s="1">
        <v>382666.86816299998</v>
      </c>
      <c r="BJ21" s="1">
        <v>350748.73336700001</v>
      </c>
      <c r="BK21" s="1">
        <v>382666.86810299999</v>
      </c>
      <c r="BM21" s="1">
        <v>0.99432685300000001</v>
      </c>
      <c r="BN21" s="1" t="s">
        <v>107</v>
      </c>
    </row>
    <row r="22" spans="1:66" x14ac:dyDescent="0.2">
      <c r="A22" s="1" t="s">
        <v>176</v>
      </c>
      <c r="B22" s="1">
        <v>2483085.190647</v>
      </c>
      <c r="C22" s="1">
        <v>0</v>
      </c>
      <c r="D22" s="1">
        <v>2483085.190647</v>
      </c>
      <c r="E22" s="1">
        <v>1.3929E-2</v>
      </c>
      <c r="F22" s="1">
        <v>1.511E-2</v>
      </c>
      <c r="G22" s="1">
        <v>2.0119999999999999E-3</v>
      </c>
      <c r="H22" s="1">
        <v>89626</v>
      </c>
      <c r="I22" s="1" t="s">
        <v>177</v>
      </c>
      <c r="J22" s="1">
        <v>1133</v>
      </c>
      <c r="K22" s="1" t="s">
        <v>110</v>
      </c>
      <c r="L22" s="2">
        <v>45107</v>
      </c>
      <c r="M22" s="1">
        <v>89626</v>
      </c>
      <c r="N22" s="1">
        <v>89624</v>
      </c>
      <c r="O22" s="1">
        <v>0.98906472599999995</v>
      </c>
      <c r="P22" s="1" t="s">
        <v>69</v>
      </c>
      <c r="Q22" s="1" t="s">
        <v>69</v>
      </c>
      <c r="R22" s="1" t="s">
        <v>69</v>
      </c>
      <c r="S22" s="1" t="s">
        <v>70</v>
      </c>
      <c r="T22" s="1" t="s">
        <v>111</v>
      </c>
      <c r="U22" s="1" t="s">
        <v>72</v>
      </c>
      <c r="V22" s="1" t="s">
        <v>98</v>
      </c>
      <c r="W22" s="1" t="s">
        <v>74</v>
      </c>
      <c r="X22" s="1" t="s">
        <v>74</v>
      </c>
      <c r="Y22" s="1">
        <v>2483085.190647</v>
      </c>
      <c r="Z22" s="1">
        <v>0</v>
      </c>
      <c r="AA22" s="1">
        <v>2516910.5488</v>
      </c>
      <c r="AB22" s="1">
        <v>2497436.8912764331</v>
      </c>
      <c r="AC22" s="1">
        <v>2483085.190647</v>
      </c>
      <c r="AD22" s="1">
        <v>0</v>
      </c>
      <c r="AE22" s="1" t="s">
        <v>75</v>
      </c>
      <c r="AF22" s="2">
        <v>46307</v>
      </c>
      <c r="AG22" s="1" t="s">
        <v>76</v>
      </c>
      <c r="AH22" s="1" t="s">
        <v>77</v>
      </c>
      <c r="AI22" s="1">
        <v>0</v>
      </c>
      <c r="AJ22" s="1">
        <v>0</v>
      </c>
      <c r="AK22" s="1">
        <v>0</v>
      </c>
      <c r="AL22" s="1">
        <v>0</v>
      </c>
      <c r="AM22" s="1" t="s">
        <v>69</v>
      </c>
      <c r="AN22" s="1">
        <v>2510538.6188340001</v>
      </c>
      <c r="AO22" s="1">
        <v>2510538.6187999998</v>
      </c>
      <c r="AP22" s="1" t="s">
        <v>78</v>
      </c>
      <c r="AQ22" s="1" t="s">
        <v>178</v>
      </c>
      <c r="AS22" s="1">
        <v>2483085.190647</v>
      </c>
      <c r="AT22" s="1">
        <v>2483085.190647</v>
      </c>
      <c r="AU22" s="1">
        <v>2483085.190647</v>
      </c>
      <c r="AX22" s="1">
        <v>1.3929E-2</v>
      </c>
      <c r="AY22" s="1">
        <v>4</v>
      </c>
      <c r="AZ22" s="1" t="s">
        <v>114</v>
      </c>
      <c r="BA22" s="1" t="s">
        <v>179</v>
      </c>
      <c r="BB22" s="1">
        <v>2516910.5488</v>
      </c>
      <c r="BC22" s="1">
        <v>2510538.6187999998</v>
      </c>
      <c r="BD22" s="1" t="b">
        <v>0</v>
      </c>
      <c r="BE22" s="1" t="s">
        <v>106</v>
      </c>
      <c r="BF22" s="1" t="s">
        <v>106</v>
      </c>
      <c r="BG22" s="1" t="s">
        <v>76</v>
      </c>
      <c r="BH22" s="1">
        <v>1139.1133</v>
      </c>
      <c r="BI22" s="1">
        <v>2483085.190647</v>
      </c>
      <c r="BJ22" s="1">
        <v>2483085.190647</v>
      </c>
      <c r="BK22" s="1">
        <v>2483085.190647</v>
      </c>
      <c r="BM22" s="1">
        <v>0.98906472599999995</v>
      </c>
      <c r="BN22" s="1" t="s">
        <v>115</v>
      </c>
    </row>
    <row r="23" spans="1:66" x14ac:dyDescent="0.2">
      <c r="A23" s="1" t="s">
        <v>180</v>
      </c>
      <c r="B23" s="1">
        <v>102206.96</v>
      </c>
      <c r="C23" s="1">
        <v>231053.7286</v>
      </c>
      <c r="D23" s="1">
        <v>333260.68859999999</v>
      </c>
      <c r="E23" s="1">
        <v>5.7300000000000005E-4</v>
      </c>
      <c r="F23" s="1">
        <v>6.2100000000000002E-4</v>
      </c>
      <c r="G23" s="1">
        <v>2.7E-4</v>
      </c>
      <c r="H23" s="1" t="s">
        <v>181</v>
      </c>
      <c r="I23" s="1" t="s">
        <v>177</v>
      </c>
      <c r="J23" s="1">
        <v>1133</v>
      </c>
      <c r="K23" s="1" t="s">
        <v>110</v>
      </c>
      <c r="L23" s="2">
        <v>45107</v>
      </c>
      <c r="M23" s="1">
        <v>89627</v>
      </c>
      <c r="N23" s="1">
        <v>89624</v>
      </c>
      <c r="O23" s="1">
        <v>0.98904103600000004</v>
      </c>
      <c r="P23" s="1" t="s">
        <v>69</v>
      </c>
      <c r="Q23" s="1" t="s">
        <v>69</v>
      </c>
      <c r="R23" s="1" t="s">
        <v>69</v>
      </c>
      <c r="S23" s="1" t="s">
        <v>70</v>
      </c>
      <c r="T23" s="1" t="s">
        <v>111</v>
      </c>
      <c r="U23" s="1" t="s">
        <v>72</v>
      </c>
      <c r="V23" s="1" t="s">
        <v>98</v>
      </c>
      <c r="W23" s="1" t="s">
        <v>74</v>
      </c>
      <c r="X23" s="1" t="s">
        <v>74</v>
      </c>
      <c r="Y23" s="1">
        <v>102206.96</v>
      </c>
      <c r="Z23" s="1">
        <v>231053.7286</v>
      </c>
      <c r="AA23" s="1">
        <v>336953.34860000003</v>
      </c>
      <c r="AB23" s="1">
        <v>104145.616297417</v>
      </c>
      <c r="AC23" s="1">
        <v>102206.96</v>
      </c>
      <c r="AD23" s="1">
        <v>231053.7286</v>
      </c>
      <c r="AE23" s="1" t="s">
        <v>75</v>
      </c>
      <c r="AF23" s="2">
        <v>46307</v>
      </c>
      <c r="AG23" s="1" t="s">
        <v>76</v>
      </c>
      <c r="AH23" s="1" t="s">
        <v>77</v>
      </c>
      <c r="AI23" s="1">
        <v>0</v>
      </c>
      <c r="AJ23" s="1">
        <v>0</v>
      </c>
      <c r="AK23" s="1">
        <v>0</v>
      </c>
      <c r="AL23" s="1">
        <v>0</v>
      </c>
      <c r="AM23" s="1" t="s">
        <v>69</v>
      </c>
      <c r="AN23" s="1">
        <v>103339.453307</v>
      </c>
      <c r="AO23" s="1">
        <v>336953.34860000003</v>
      </c>
      <c r="AP23" s="1" t="s">
        <v>83</v>
      </c>
      <c r="AQ23" s="1" t="s">
        <v>178</v>
      </c>
      <c r="AS23" s="1">
        <v>102206.96</v>
      </c>
      <c r="AT23" s="1">
        <v>102206.96</v>
      </c>
      <c r="AU23" s="1">
        <v>102206.96</v>
      </c>
      <c r="AX23" s="1">
        <v>5.7300000000000005E-4</v>
      </c>
      <c r="AY23" s="1">
        <v>4</v>
      </c>
      <c r="AZ23" s="1" t="s">
        <v>114</v>
      </c>
      <c r="BA23" s="1" t="s">
        <v>179</v>
      </c>
      <c r="BB23" s="1">
        <v>336953.34860000003</v>
      </c>
      <c r="BC23" s="1">
        <v>336953.34860000003</v>
      </c>
      <c r="BD23" s="1" t="b">
        <v>0</v>
      </c>
      <c r="BE23" s="1" t="s">
        <v>106</v>
      </c>
      <c r="BF23" s="1" t="s">
        <v>106</v>
      </c>
      <c r="BG23" s="1" t="s">
        <v>76</v>
      </c>
      <c r="BH23" s="1">
        <v>1139.1133</v>
      </c>
      <c r="BI23" s="1">
        <v>102206.96</v>
      </c>
      <c r="BJ23" s="1">
        <v>102206.96</v>
      </c>
      <c r="BK23" s="1">
        <v>102206.96</v>
      </c>
      <c r="BM23" s="1">
        <v>0.98904103600000004</v>
      </c>
      <c r="BN23" s="1" t="s">
        <v>115</v>
      </c>
    </row>
    <row r="24" spans="1:66" x14ac:dyDescent="0.2">
      <c r="A24" s="1" t="s">
        <v>182</v>
      </c>
      <c r="B24" s="1">
        <v>446666.72550599999</v>
      </c>
      <c r="C24" s="1">
        <v>0</v>
      </c>
      <c r="D24" s="1">
        <v>446666.72550599999</v>
      </c>
      <c r="E24" s="1">
        <v>2.5049999999999998E-3</v>
      </c>
      <c r="F24" s="1">
        <v>2.7179999999999999E-3</v>
      </c>
      <c r="G24" s="1">
        <v>3.6200000000000002E-4</v>
      </c>
      <c r="H24" s="1">
        <v>89647</v>
      </c>
      <c r="I24" s="1" t="s">
        <v>183</v>
      </c>
      <c r="J24" s="1">
        <v>1128</v>
      </c>
      <c r="K24" s="1" t="s">
        <v>93</v>
      </c>
      <c r="L24" s="2">
        <v>45107</v>
      </c>
      <c r="M24" s="1">
        <v>89647</v>
      </c>
      <c r="N24" s="1">
        <v>89646</v>
      </c>
      <c r="O24" s="1">
        <v>0.98347914700000005</v>
      </c>
      <c r="P24" s="1" t="s">
        <v>69</v>
      </c>
      <c r="Q24" s="1" t="s">
        <v>94</v>
      </c>
      <c r="R24" s="1" t="s">
        <v>94</v>
      </c>
      <c r="S24" s="1" t="s">
        <v>70</v>
      </c>
      <c r="T24" s="1" t="s">
        <v>96</v>
      </c>
      <c r="U24" s="1" t="s">
        <v>97</v>
      </c>
      <c r="V24" s="1" t="s">
        <v>98</v>
      </c>
      <c r="W24" s="1" t="s">
        <v>184</v>
      </c>
      <c r="X24" s="1" t="s">
        <v>184</v>
      </c>
      <c r="Y24" s="1">
        <v>409410.38084900001</v>
      </c>
      <c r="Z24" s="1">
        <v>0</v>
      </c>
      <c r="AA24" s="1">
        <v>416287.810573</v>
      </c>
      <c r="AB24" s="1">
        <v>413037.344097864</v>
      </c>
      <c r="AC24" s="1">
        <v>409410.38084900001</v>
      </c>
      <c r="AD24" s="1">
        <v>0</v>
      </c>
      <c r="AE24" s="1" t="s">
        <v>75</v>
      </c>
      <c r="AF24" s="2">
        <v>47035</v>
      </c>
      <c r="AG24" s="1" t="s">
        <v>100</v>
      </c>
      <c r="AH24" s="1" t="s">
        <v>77</v>
      </c>
      <c r="AI24" s="1">
        <v>0</v>
      </c>
      <c r="AJ24" s="1">
        <v>0</v>
      </c>
      <c r="AK24" s="1">
        <v>0</v>
      </c>
      <c r="AL24" s="1">
        <v>0</v>
      </c>
      <c r="AM24" s="1" t="s">
        <v>94</v>
      </c>
      <c r="AN24" s="1">
        <v>416287.810573</v>
      </c>
      <c r="AO24" s="1">
        <v>416287.810573</v>
      </c>
      <c r="AP24" s="1" t="s">
        <v>78</v>
      </c>
      <c r="AQ24" s="1" t="s">
        <v>185</v>
      </c>
      <c r="AR24" s="1" t="s">
        <v>103</v>
      </c>
      <c r="AS24" s="1">
        <v>446666.72550599999</v>
      </c>
      <c r="AT24" s="1">
        <v>409410.38084900001</v>
      </c>
      <c r="AU24" s="1">
        <v>409410.38084900001</v>
      </c>
      <c r="AX24" s="1">
        <v>2.5049999999999998E-3</v>
      </c>
      <c r="AY24" s="1">
        <v>6</v>
      </c>
      <c r="AZ24" s="1" t="s">
        <v>114</v>
      </c>
      <c r="BA24" s="1" t="s">
        <v>186</v>
      </c>
      <c r="BB24" s="1">
        <v>416287.81057310698</v>
      </c>
      <c r="BC24" s="1">
        <v>416287.81057310698</v>
      </c>
      <c r="BD24" s="1" t="b">
        <v>0</v>
      </c>
      <c r="BE24" s="1" t="s">
        <v>106</v>
      </c>
      <c r="BF24" s="1" t="s">
        <v>106</v>
      </c>
      <c r="BG24" s="1" t="s">
        <v>100</v>
      </c>
      <c r="BH24" s="1">
        <v>1139.1128000000001</v>
      </c>
      <c r="BI24" s="1">
        <v>409410.38084900001</v>
      </c>
      <c r="BJ24" s="1">
        <v>409410.38084900001</v>
      </c>
      <c r="BK24" s="1">
        <v>446666.72550599999</v>
      </c>
      <c r="BM24" s="1">
        <v>0.98347914700000005</v>
      </c>
      <c r="BN24" s="1" t="s">
        <v>187</v>
      </c>
    </row>
    <row r="25" spans="1:66" x14ac:dyDescent="0.2">
      <c r="A25" s="1" t="s">
        <v>188</v>
      </c>
      <c r="B25" s="1">
        <v>35721.187480000001</v>
      </c>
      <c r="C25" s="1">
        <v>0</v>
      </c>
      <c r="D25" s="1">
        <v>35721.187480000001</v>
      </c>
      <c r="E25" s="1">
        <v>2.0000000000000001E-4</v>
      </c>
      <c r="F25" s="1">
        <v>2.1699999999999999E-4</v>
      </c>
      <c r="G25" s="1">
        <v>2.8E-5</v>
      </c>
      <c r="H25" s="1">
        <v>89648</v>
      </c>
      <c r="I25" s="1" t="s">
        <v>183</v>
      </c>
      <c r="J25" s="1">
        <v>1128</v>
      </c>
      <c r="K25" s="1" t="s">
        <v>93</v>
      </c>
      <c r="L25" s="2">
        <v>45107</v>
      </c>
      <c r="M25" s="1">
        <v>89648</v>
      </c>
      <c r="N25" s="1">
        <v>89646</v>
      </c>
      <c r="O25" s="1">
        <v>0.98314575900000001</v>
      </c>
      <c r="P25" s="1" t="s">
        <v>69</v>
      </c>
      <c r="Q25" s="1" t="s">
        <v>94</v>
      </c>
      <c r="R25" s="1" t="s">
        <v>94</v>
      </c>
      <c r="S25" s="1" t="s">
        <v>70</v>
      </c>
      <c r="T25" s="1" t="s">
        <v>96</v>
      </c>
      <c r="U25" s="1" t="s">
        <v>97</v>
      </c>
      <c r="V25" s="1" t="s">
        <v>98</v>
      </c>
      <c r="W25" s="1" t="s">
        <v>184</v>
      </c>
      <c r="X25" s="1" t="s">
        <v>184</v>
      </c>
      <c r="Y25" s="1">
        <v>32741.693382000001</v>
      </c>
      <c r="Z25" s="1">
        <v>0</v>
      </c>
      <c r="AA25" s="1">
        <v>33302.989987000001</v>
      </c>
      <c r="AB25" s="1">
        <v>33042.952941639</v>
      </c>
      <c r="AC25" s="1">
        <v>32741.693382000001</v>
      </c>
      <c r="AD25" s="1">
        <v>0</v>
      </c>
      <c r="AE25" s="1" t="s">
        <v>75</v>
      </c>
      <c r="AF25" s="2">
        <v>47035</v>
      </c>
      <c r="AG25" s="1" t="s">
        <v>100</v>
      </c>
      <c r="AH25" s="1" t="s">
        <v>77</v>
      </c>
      <c r="AI25" s="1">
        <v>0</v>
      </c>
      <c r="AJ25" s="1">
        <v>0</v>
      </c>
      <c r="AK25" s="1">
        <v>0</v>
      </c>
      <c r="AL25" s="1">
        <v>0</v>
      </c>
      <c r="AM25" s="1" t="s">
        <v>94</v>
      </c>
      <c r="AN25" s="1">
        <v>33302.989987000001</v>
      </c>
      <c r="AO25" s="1">
        <v>33302.989987000001</v>
      </c>
      <c r="AP25" s="1" t="s">
        <v>78</v>
      </c>
      <c r="AQ25" s="1" t="s">
        <v>185</v>
      </c>
      <c r="AR25" s="1" t="s">
        <v>103</v>
      </c>
      <c r="AS25" s="1">
        <v>35721.187480000001</v>
      </c>
      <c r="AT25" s="1">
        <v>32741.693382000001</v>
      </c>
      <c r="AU25" s="1">
        <v>32741.693382000001</v>
      </c>
      <c r="AX25" s="1">
        <v>2.0000000000000001E-4</v>
      </c>
      <c r="AY25" s="1">
        <v>6</v>
      </c>
      <c r="AZ25" s="1" t="s">
        <v>114</v>
      </c>
      <c r="BA25" s="1" t="s">
        <v>186</v>
      </c>
      <c r="BB25" s="1">
        <v>33302.989987476998</v>
      </c>
      <c r="BC25" s="1">
        <v>33302.989987476998</v>
      </c>
      <c r="BD25" s="1" t="b">
        <v>0</v>
      </c>
      <c r="BE25" s="1" t="s">
        <v>106</v>
      </c>
      <c r="BF25" s="1" t="s">
        <v>106</v>
      </c>
      <c r="BG25" s="1" t="s">
        <v>100</v>
      </c>
      <c r="BH25" s="1">
        <v>1139.1128000000001</v>
      </c>
      <c r="BI25" s="1">
        <v>32741.693382000001</v>
      </c>
      <c r="BJ25" s="1">
        <v>32741.693382000001</v>
      </c>
      <c r="BK25" s="1">
        <v>35721.187480000001</v>
      </c>
      <c r="BM25" s="1">
        <v>0.98314575900000001</v>
      </c>
      <c r="BN25" s="1" t="s">
        <v>187</v>
      </c>
    </row>
    <row r="26" spans="1:66" x14ac:dyDescent="0.2">
      <c r="A26" s="1" t="s">
        <v>189</v>
      </c>
      <c r="B26" s="1">
        <v>1366023.378152</v>
      </c>
      <c r="C26" s="1">
        <v>0</v>
      </c>
      <c r="D26" s="1">
        <v>1366023.378152</v>
      </c>
      <c r="E26" s="1">
        <v>7.6629999999999997E-3</v>
      </c>
      <c r="F26" s="1">
        <v>8.3119999999999999E-3</v>
      </c>
      <c r="G26" s="1">
        <v>1.1069999999999999E-3</v>
      </c>
      <c r="H26" s="1">
        <v>89739</v>
      </c>
      <c r="I26" s="1" t="s">
        <v>190</v>
      </c>
      <c r="J26" s="1">
        <v>1134</v>
      </c>
      <c r="K26" s="1" t="s">
        <v>191</v>
      </c>
      <c r="L26" s="2">
        <v>45107</v>
      </c>
      <c r="M26" s="1">
        <v>89739</v>
      </c>
      <c r="N26" s="1">
        <v>88421</v>
      </c>
      <c r="O26" s="1">
        <v>0.99185552200000004</v>
      </c>
      <c r="P26" s="1" t="s">
        <v>69</v>
      </c>
      <c r="Q26" s="1" t="s">
        <v>69</v>
      </c>
      <c r="R26" s="1" t="s">
        <v>69</v>
      </c>
      <c r="S26" s="1" t="s">
        <v>70</v>
      </c>
      <c r="T26" s="1" t="s">
        <v>192</v>
      </c>
      <c r="U26" s="1" t="s">
        <v>72</v>
      </c>
      <c r="V26" s="1" t="s">
        <v>120</v>
      </c>
      <c r="W26" s="1" t="s">
        <v>74</v>
      </c>
      <c r="X26" s="1" t="s">
        <v>74</v>
      </c>
      <c r="Y26" s="1">
        <v>1366023.378152</v>
      </c>
      <c r="Z26" s="1">
        <v>0</v>
      </c>
      <c r="AA26" s="1">
        <v>1380744.7109000001</v>
      </c>
      <c r="AB26" s="1">
        <v>1373230.5016074169</v>
      </c>
      <c r="AC26" s="1">
        <v>1366023.378152</v>
      </c>
      <c r="AD26" s="1">
        <v>0</v>
      </c>
      <c r="AE26" s="1" t="s">
        <v>75</v>
      </c>
      <c r="AF26" s="2">
        <v>46609</v>
      </c>
      <c r="AG26" s="1" t="s">
        <v>76</v>
      </c>
      <c r="AH26" s="1" t="s">
        <v>77</v>
      </c>
      <c r="AI26" s="1">
        <v>0</v>
      </c>
      <c r="AJ26" s="1">
        <v>0</v>
      </c>
      <c r="AK26" s="1">
        <v>0</v>
      </c>
      <c r="AL26" s="1">
        <v>0</v>
      </c>
      <c r="AM26" s="1" t="s">
        <v>69</v>
      </c>
      <c r="AN26" s="1">
        <v>1377240.280908</v>
      </c>
      <c r="AO26" s="1">
        <v>1377240.2808999999</v>
      </c>
      <c r="AP26" s="1" t="s">
        <v>78</v>
      </c>
      <c r="AQ26" s="1" t="s">
        <v>122</v>
      </c>
      <c r="AS26" s="1">
        <v>1366023.378152</v>
      </c>
      <c r="AT26" s="1">
        <v>1366023.378152</v>
      </c>
      <c r="AU26" s="1">
        <v>1366023.378152</v>
      </c>
      <c r="AX26" s="1">
        <v>7.6629999999999997E-3</v>
      </c>
      <c r="AY26" s="1">
        <v>8</v>
      </c>
      <c r="AZ26" s="1" t="s">
        <v>104</v>
      </c>
      <c r="BA26" s="1" t="s">
        <v>167</v>
      </c>
      <c r="BB26" s="1">
        <v>1380744.7109000001</v>
      </c>
      <c r="BC26" s="1">
        <v>1377240.2808999999</v>
      </c>
      <c r="BD26" s="1" t="b">
        <v>0</v>
      </c>
      <c r="BE26" s="1" t="s">
        <v>106</v>
      </c>
      <c r="BF26" s="1" t="s">
        <v>106</v>
      </c>
      <c r="BG26" s="1" t="s">
        <v>76</v>
      </c>
      <c r="BH26" s="1">
        <v>1139.1134</v>
      </c>
      <c r="BI26" s="1">
        <v>1366023.378152</v>
      </c>
      <c r="BJ26" s="1">
        <v>1366023.378152</v>
      </c>
      <c r="BK26" s="1">
        <v>1366023.378152</v>
      </c>
      <c r="BM26" s="1">
        <v>0.99185552200000004</v>
      </c>
      <c r="BN26" s="1" t="s">
        <v>193</v>
      </c>
    </row>
    <row r="27" spans="1:66" x14ac:dyDescent="0.2">
      <c r="A27" s="1" t="s">
        <v>194</v>
      </c>
      <c r="B27" s="1">
        <v>1563325.087456</v>
      </c>
      <c r="C27" s="1">
        <v>0</v>
      </c>
      <c r="D27" s="1">
        <v>1563325.087456</v>
      </c>
      <c r="E27" s="1">
        <v>8.7690000000000008E-3</v>
      </c>
      <c r="F27" s="1">
        <v>9.5130000000000006E-3</v>
      </c>
      <c r="G27" s="1">
        <v>1.2669999999999999E-3</v>
      </c>
      <c r="H27" s="1">
        <v>89740</v>
      </c>
      <c r="I27" s="1" t="s">
        <v>190</v>
      </c>
      <c r="J27" s="1">
        <v>1134</v>
      </c>
      <c r="K27" s="1" t="s">
        <v>191</v>
      </c>
      <c r="L27" s="2">
        <v>45107</v>
      </c>
      <c r="M27" s="1">
        <v>89740</v>
      </c>
      <c r="N27" s="1">
        <v>88421</v>
      </c>
      <c r="O27" s="1">
        <v>0.99826781200000003</v>
      </c>
      <c r="P27" s="1" t="s">
        <v>69</v>
      </c>
      <c r="Q27" s="1" t="s">
        <v>69</v>
      </c>
      <c r="R27" s="1" t="s">
        <v>69</v>
      </c>
      <c r="S27" s="1" t="s">
        <v>70</v>
      </c>
      <c r="T27" s="1" t="s">
        <v>192</v>
      </c>
      <c r="U27" s="1" t="s">
        <v>72</v>
      </c>
      <c r="V27" s="1" t="s">
        <v>120</v>
      </c>
      <c r="W27" s="1" t="s">
        <v>74</v>
      </c>
      <c r="X27" s="1" t="s">
        <v>74</v>
      </c>
      <c r="Y27" s="1">
        <v>1563325.087456</v>
      </c>
      <c r="Z27" s="1">
        <v>0</v>
      </c>
      <c r="AA27" s="1">
        <v>1570019.3794</v>
      </c>
      <c r="AB27" s="1">
        <v>1564919.3874954721</v>
      </c>
      <c r="AC27" s="1">
        <v>1563325.087456</v>
      </c>
      <c r="AD27" s="1">
        <v>0</v>
      </c>
      <c r="AE27" s="1" t="s">
        <v>75</v>
      </c>
      <c r="AF27" s="2">
        <v>46609</v>
      </c>
      <c r="AG27" s="1" t="s">
        <v>76</v>
      </c>
      <c r="AH27" s="1" t="s">
        <v>77</v>
      </c>
      <c r="AI27" s="1">
        <v>0</v>
      </c>
      <c r="AJ27" s="1">
        <v>0</v>
      </c>
      <c r="AK27" s="1">
        <v>0</v>
      </c>
      <c r="AL27" s="1">
        <v>0</v>
      </c>
      <c r="AM27" s="1" t="s">
        <v>69</v>
      </c>
      <c r="AN27" s="1">
        <v>1566037.7594270001</v>
      </c>
      <c r="AO27" s="1">
        <v>1566037.7594000001</v>
      </c>
      <c r="AP27" s="1" t="s">
        <v>101</v>
      </c>
      <c r="AQ27" s="1" t="s">
        <v>122</v>
      </c>
      <c r="AS27" s="1">
        <v>1563325.087456</v>
      </c>
      <c r="AT27" s="1">
        <v>1563325.087456</v>
      </c>
      <c r="AU27" s="1">
        <v>1563325.087456</v>
      </c>
      <c r="AX27" s="1">
        <v>8.7690000000000008E-3</v>
      </c>
      <c r="AY27" s="1">
        <v>8</v>
      </c>
      <c r="AZ27" s="1" t="s">
        <v>104</v>
      </c>
      <c r="BA27" s="1" t="s">
        <v>167</v>
      </c>
      <c r="BB27" s="1">
        <v>1570019.3794</v>
      </c>
      <c r="BC27" s="1">
        <v>1566037.7594000001</v>
      </c>
      <c r="BD27" s="1" t="b">
        <v>0</v>
      </c>
      <c r="BE27" s="1" t="s">
        <v>106</v>
      </c>
      <c r="BF27" s="1" t="s">
        <v>106</v>
      </c>
      <c r="BG27" s="1" t="s">
        <v>76</v>
      </c>
      <c r="BH27" s="1">
        <v>1139.1134</v>
      </c>
      <c r="BI27" s="1">
        <v>1563325.087456</v>
      </c>
      <c r="BJ27" s="1">
        <v>1563325.087456</v>
      </c>
      <c r="BK27" s="1">
        <v>1563325.087456</v>
      </c>
      <c r="BM27" s="1">
        <v>0.99826781200000003</v>
      </c>
      <c r="BN27" s="1" t="s">
        <v>193</v>
      </c>
    </row>
    <row r="28" spans="1:66" x14ac:dyDescent="0.2">
      <c r="A28" s="1" t="s">
        <v>195</v>
      </c>
      <c r="B28" s="1">
        <v>99751.947717000003</v>
      </c>
      <c r="C28" s="1">
        <v>204367.1655</v>
      </c>
      <c r="D28" s="1">
        <v>304119.11321699998</v>
      </c>
      <c r="E28" s="1">
        <v>5.5900000000000004E-4</v>
      </c>
      <c r="F28" s="1">
        <v>6.0700000000000001E-4</v>
      </c>
      <c r="G28" s="1">
        <v>2.4600000000000002E-4</v>
      </c>
      <c r="H28" s="1" t="s">
        <v>196</v>
      </c>
      <c r="I28" s="1" t="s">
        <v>190</v>
      </c>
      <c r="J28" s="1">
        <v>1134</v>
      </c>
      <c r="K28" s="1" t="s">
        <v>191</v>
      </c>
      <c r="L28" s="2">
        <v>45107</v>
      </c>
      <c r="M28" s="1">
        <v>89741</v>
      </c>
      <c r="N28" s="1">
        <v>88421</v>
      </c>
      <c r="O28" s="1">
        <v>0.99206776399999996</v>
      </c>
      <c r="P28" s="1" t="s">
        <v>69</v>
      </c>
      <c r="Q28" s="1" t="s">
        <v>69</v>
      </c>
      <c r="R28" s="1" t="s">
        <v>69</v>
      </c>
      <c r="S28" s="1" t="s">
        <v>70</v>
      </c>
      <c r="T28" s="1" t="s">
        <v>192</v>
      </c>
      <c r="U28" s="1" t="s">
        <v>72</v>
      </c>
      <c r="V28" s="1" t="s">
        <v>120</v>
      </c>
      <c r="W28" s="1" t="s">
        <v>74</v>
      </c>
      <c r="X28" s="1" t="s">
        <v>74</v>
      </c>
      <c r="Y28" s="1">
        <v>99751.947717000003</v>
      </c>
      <c r="Z28" s="1">
        <v>204367.1655</v>
      </c>
      <c r="AA28" s="1">
        <v>306550.74550000002</v>
      </c>
      <c r="AB28" s="1">
        <v>101310.1203</v>
      </c>
      <c r="AC28" s="1">
        <v>99751.947717000003</v>
      </c>
      <c r="AD28" s="1">
        <v>204367.1655</v>
      </c>
      <c r="AE28" s="1" t="s">
        <v>75</v>
      </c>
      <c r="AF28" s="2">
        <v>46609</v>
      </c>
      <c r="AG28" s="1" t="s">
        <v>76</v>
      </c>
      <c r="AH28" s="1" t="s">
        <v>77</v>
      </c>
      <c r="AI28" s="1">
        <v>0</v>
      </c>
      <c r="AJ28" s="1">
        <v>0</v>
      </c>
      <c r="AK28" s="1">
        <v>0</v>
      </c>
      <c r="AL28" s="1">
        <v>0</v>
      </c>
      <c r="AM28" s="1" t="s">
        <v>69</v>
      </c>
      <c r="AN28" s="1">
        <v>100549.530342</v>
      </c>
      <c r="AO28" s="1">
        <v>306550.74550000002</v>
      </c>
      <c r="AP28" s="1" t="s">
        <v>83</v>
      </c>
      <c r="AQ28" s="1" t="s">
        <v>122</v>
      </c>
      <c r="AS28" s="1">
        <v>99751.947717000003</v>
      </c>
      <c r="AT28" s="1">
        <v>99751.947717000003</v>
      </c>
      <c r="AU28" s="1">
        <v>99751.947717000003</v>
      </c>
      <c r="AX28" s="1">
        <v>5.5900000000000004E-4</v>
      </c>
      <c r="AY28" s="1">
        <v>8</v>
      </c>
      <c r="AZ28" s="1" t="s">
        <v>104</v>
      </c>
      <c r="BA28" s="1" t="s">
        <v>167</v>
      </c>
      <c r="BB28" s="1">
        <v>306550.74550000002</v>
      </c>
      <c r="BC28" s="1">
        <v>306550.74550000002</v>
      </c>
      <c r="BD28" s="1" t="b">
        <v>0</v>
      </c>
      <c r="BE28" s="1" t="s">
        <v>106</v>
      </c>
      <c r="BF28" s="1" t="s">
        <v>106</v>
      </c>
      <c r="BG28" s="1" t="s">
        <v>76</v>
      </c>
      <c r="BH28" s="1">
        <v>1139.1134</v>
      </c>
      <c r="BI28" s="1">
        <v>99751.947717000003</v>
      </c>
      <c r="BJ28" s="1">
        <v>99751.947717000003</v>
      </c>
      <c r="BK28" s="1">
        <v>99751.947717000003</v>
      </c>
      <c r="BM28" s="1">
        <v>0.99206776399999996</v>
      </c>
      <c r="BN28" s="1" t="s">
        <v>193</v>
      </c>
    </row>
    <row r="29" spans="1:66" x14ac:dyDescent="0.2">
      <c r="A29" s="1" t="s">
        <v>197</v>
      </c>
      <c r="B29" s="1">
        <v>777202.02218500001</v>
      </c>
      <c r="C29" s="1">
        <v>0</v>
      </c>
      <c r="D29" s="1">
        <v>777202.02218500001</v>
      </c>
      <c r="E29" s="1">
        <v>4.359E-3</v>
      </c>
      <c r="F29" s="1">
        <v>4.7289999999999997E-3</v>
      </c>
      <c r="G29" s="1">
        <v>6.3000000000000003E-4</v>
      </c>
      <c r="H29" s="1">
        <v>89742</v>
      </c>
      <c r="I29" s="1" t="s">
        <v>198</v>
      </c>
      <c r="J29" s="1">
        <v>1134</v>
      </c>
      <c r="K29" s="1" t="s">
        <v>191</v>
      </c>
      <c r="L29" s="2">
        <v>45107</v>
      </c>
      <c r="M29" s="1">
        <v>89742</v>
      </c>
      <c r="N29" s="1">
        <v>88567</v>
      </c>
      <c r="O29" s="1">
        <v>0.99803813900000005</v>
      </c>
      <c r="P29" s="1" t="s">
        <v>69</v>
      </c>
      <c r="Q29" s="1" t="s">
        <v>69</v>
      </c>
      <c r="R29" s="1" t="s">
        <v>69</v>
      </c>
      <c r="S29" s="1" t="s">
        <v>70</v>
      </c>
      <c r="T29" s="1" t="s">
        <v>192</v>
      </c>
      <c r="U29" s="1" t="s">
        <v>72</v>
      </c>
      <c r="V29" s="1" t="s">
        <v>73</v>
      </c>
      <c r="W29" s="1" t="s">
        <v>74</v>
      </c>
      <c r="X29" s="1" t="s">
        <v>74</v>
      </c>
      <c r="Y29" s="1">
        <v>777202.02218500001</v>
      </c>
      <c r="Z29" s="1">
        <v>0</v>
      </c>
      <c r="AA29" s="1">
        <v>780709.82220000005</v>
      </c>
      <c r="AB29" s="1">
        <v>777895.60156207799</v>
      </c>
      <c r="AC29" s="1">
        <v>777202.02218500001</v>
      </c>
      <c r="AD29" s="1">
        <v>0</v>
      </c>
      <c r="AE29" s="1" t="s">
        <v>75</v>
      </c>
      <c r="AF29" s="2">
        <v>46233</v>
      </c>
      <c r="AG29" s="1" t="s">
        <v>76</v>
      </c>
      <c r="AH29" s="1" t="s">
        <v>77</v>
      </c>
      <c r="AI29" s="1">
        <v>0</v>
      </c>
      <c r="AJ29" s="1">
        <v>0</v>
      </c>
      <c r="AK29" s="1">
        <v>0</v>
      </c>
      <c r="AL29" s="1">
        <v>0</v>
      </c>
      <c r="AM29" s="1" t="s">
        <v>69</v>
      </c>
      <c r="AN29" s="1">
        <v>778729.78216399997</v>
      </c>
      <c r="AO29" s="1">
        <v>778729.78220000002</v>
      </c>
      <c r="AP29" s="1" t="s">
        <v>101</v>
      </c>
      <c r="AQ29" s="1" t="s">
        <v>199</v>
      </c>
      <c r="AS29" s="1">
        <v>777202.02218500001</v>
      </c>
      <c r="AT29" s="1">
        <v>777202.02218500001</v>
      </c>
      <c r="AU29" s="1">
        <v>777202.02218500001</v>
      </c>
      <c r="AX29" s="1">
        <v>4.359E-3</v>
      </c>
      <c r="AY29" s="1">
        <v>5</v>
      </c>
      <c r="AZ29" s="1" t="s">
        <v>104</v>
      </c>
      <c r="BA29" s="1" t="s">
        <v>200</v>
      </c>
      <c r="BB29" s="1">
        <v>780709.82220000005</v>
      </c>
      <c r="BC29" s="1">
        <v>778729.78220000002</v>
      </c>
      <c r="BD29" s="1" t="b">
        <v>0</v>
      </c>
      <c r="BE29" s="1" t="s">
        <v>106</v>
      </c>
      <c r="BF29" s="1" t="s">
        <v>106</v>
      </c>
      <c r="BG29" s="1" t="s">
        <v>76</v>
      </c>
      <c r="BH29" s="1">
        <v>1139.1134</v>
      </c>
      <c r="BI29" s="1">
        <v>777202.02218500001</v>
      </c>
      <c r="BJ29" s="1">
        <v>777202.02218500001</v>
      </c>
      <c r="BK29" s="1">
        <v>777202.02218500001</v>
      </c>
      <c r="BM29" s="1">
        <v>0.99803813900000005</v>
      </c>
      <c r="BN29" s="1" t="s">
        <v>201</v>
      </c>
    </row>
    <row r="30" spans="1:66" x14ac:dyDescent="0.2">
      <c r="A30" s="1" t="s">
        <v>202</v>
      </c>
      <c r="B30" s="1">
        <v>-2783.9526030000002</v>
      </c>
      <c r="C30" s="1">
        <v>576828.63309999998</v>
      </c>
      <c r="D30" s="1">
        <v>574044.68049699999</v>
      </c>
      <c r="E30" s="1">
        <v>-1.5E-5</v>
      </c>
      <c r="F30" s="1">
        <v>-1.5999999999999999E-5</v>
      </c>
      <c r="G30" s="1">
        <v>4.6500000000000003E-4</v>
      </c>
      <c r="H30" s="1">
        <v>89743</v>
      </c>
      <c r="I30" s="1" t="s">
        <v>198</v>
      </c>
      <c r="J30" s="1">
        <v>1134</v>
      </c>
      <c r="K30" s="1" t="s">
        <v>191</v>
      </c>
      <c r="L30" s="2">
        <v>45107</v>
      </c>
      <c r="M30" s="1">
        <v>89743</v>
      </c>
      <c r="N30" s="1">
        <v>88567</v>
      </c>
      <c r="O30" s="1">
        <v>0.99563460500000001</v>
      </c>
      <c r="P30" s="1" t="s">
        <v>69</v>
      </c>
      <c r="Q30" s="1" t="s">
        <v>69</v>
      </c>
      <c r="R30" s="1" t="s">
        <v>69</v>
      </c>
      <c r="S30" s="1" t="s">
        <v>70</v>
      </c>
      <c r="T30" s="1" t="s">
        <v>192</v>
      </c>
      <c r="U30" s="1" t="s">
        <v>72</v>
      </c>
      <c r="V30" s="1" t="s">
        <v>73</v>
      </c>
      <c r="W30" s="1" t="s">
        <v>74</v>
      </c>
      <c r="X30" s="1" t="s">
        <v>74</v>
      </c>
      <c r="Y30" s="1">
        <v>-2783.9526030000002</v>
      </c>
      <c r="Z30" s="1">
        <v>576828.63309999998</v>
      </c>
      <c r="AA30" s="1">
        <v>637732.41310000001</v>
      </c>
      <c r="AB30" s="1">
        <v>59224.981094126</v>
      </c>
      <c r="AC30" s="1">
        <v>-2783.9526030000002</v>
      </c>
      <c r="AD30" s="1">
        <v>576828.63309999998</v>
      </c>
      <c r="AE30" s="1" t="s">
        <v>75</v>
      </c>
      <c r="AF30" s="2">
        <v>46233</v>
      </c>
      <c r="AG30" s="1" t="s">
        <v>76</v>
      </c>
      <c r="AH30" s="1" t="s">
        <v>77</v>
      </c>
      <c r="AI30" s="1">
        <v>0</v>
      </c>
      <c r="AJ30" s="1">
        <v>0</v>
      </c>
      <c r="AK30" s="1">
        <v>0</v>
      </c>
      <c r="AL30" s="1">
        <v>0</v>
      </c>
      <c r="AM30" s="1" t="s">
        <v>69</v>
      </c>
      <c r="AN30" s="1">
        <v>-2796.158942</v>
      </c>
      <c r="AO30" s="1">
        <v>637732.41310000001</v>
      </c>
      <c r="AP30" s="1" t="s">
        <v>83</v>
      </c>
      <c r="AQ30" s="1" t="s">
        <v>199</v>
      </c>
      <c r="AS30" s="1">
        <v>-2783.9526030000002</v>
      </c>
      <c r="AT30" s="1">
        <v>-2783.9526030000002</v>
      </c>
      <c r="AU30" s="1">
        <v>-2783.9526030000002</v>
      </c>
      <c r="AX30" s="1">
        <v>-1.5E-5</v>
      </c>
      <c r="AY30" s="1">
        <v>5</v>
      </c>
      <c r="AZ30" s="1" t="s">
        <v>104</v>
      </c>
      <c r="BA30" s="1" t="s">
        <v>200</v>
      </c>
      <c r="BB30" s="1">
        <v>637732.41310000001</v>
      </c>
      <c r="BC30" s="1">
        <v>637732.41310000001</v>
      </c>
      <c r="BD30" s="1" t="b">
        <v>0</v>
      </c>
      <c r="BE30" s="1" t="s">
        <v>106</v>
      </c>
      <c r="BF30" s="1" t="s">
        <v>106</v>
      </c>
      <c r="BG30" s="1" t="s">
        <v>76</v>
      </c>
      <c r="BH30" s="1">
        <v>1139.1134</v>
      </c>
      <c r="BI30" s="1">
        <v>-2783.9526030000002</v>
      </c>
      <c r="BJ30" s="1">
        <v>-2783.9526030000002</v>
      </c>
      <c r="BK30" s="1">
        <v>-2783.9526030000002</v>
      </c>
      <c r="BM30" s="1">
        <v>0.99563460500000001</v>
      </c>
      <c r="BN30" s="1" t="s">
        <v>201</v>
      </c>
    </row>
    <row r="31" spans="1:66" x14ac:dyDescent="0.2">
      <c r="A31" s="1" t="s">
        <v>203</v>
      </c>
      <c r="B31" s="1">
        <v>1889583.2459170001</v>
      </c>
      <c r="C31" s="1">
        <v>0</v>
      </c>
      <c r="D31" s="1">
        <v>1889583.2459170001</v>
      </c>
      <c r="E31" s="1">
        <v>1.06E-2</v>
      </c>
      <c r="F31" s="1">
        <v>1.1498E-2</v>
      </c>
      <c r="G31" s="1">
        <v>1.531E-3</v>
      </c>
      <c r="H31" s="1">
        <v>89744</v>
      </c>
      <c r="I31" s="1" t="s">
        <v>198</v>
      </c>
      <c r="J31" s="1">
        <v>1134</v>
      </c>
      <c r="K31" s="1" t="s">
        <v>191</v>
      </c>
      <c r="L31" s="2">
        <v>45107</v>
      </c>
      <c r="M31" s="1">
        <v>89744</v>
      </c>
      <c r="N31" s="1">
        <v>88567</v>
      </c>
      <c r="O31" s="1">
        <v>0.99743377200000005</v>
      </c>
      <c r="P31" s="1" t="s">
        <v>69</v>
      </c>
      <c r="Q31" s="1" t="s">
        <v>69</v>
      </c>
      <c r="R31" s="1" t="s">
        <v>69</v>
      </c>
      <c r="S31" s="1" t="s">
        <v>70</v>
      </c>
      <c r="T31" s="1" t="s">
        <v>192</v>
      </c>
      <c r="U31" s="1" t="s">
        <v>72</v>
      </c>
      <c r="V31" s="1" t="s">
        <v>73</v>
      </c>
      <c r="W31" s="1" t="s">
        <v>74</v>
      </c>
      <c r="X31" s="1" t="s">
        <v>74</v>
      </c>
      <c r="Y31" s="1">
        <v>1889583.2459170001</v>
      </c>
      <c r="Z31" s="1">
        <v>0</v>
      </c>
      <c r="AA31" s="1">
        <v>1899265.2938000001</v>
      </c>
      <c r="AB31" s="1">
        <v>1891697.3846112951</v>
      </c>
      <c r="AC31" s="1">
        <v>1889583.2459170001</v>
      </c>
      <c r="AD31" s="1">
        <v>0</v>
      </c>
      <c r="AE31" s="1" t="s">
        <v>75</v>
      </c>
      <c r="AF31" s="2">
        <v>46233</v>
      </c>
      <c r="AG31" s="1" t="s">
        <v>76</v>
      </c>
      <c r="AH31" s="1" t="s">
        <v>77</v>
      </c>
      <c r="AI31" s="1">
        <v>0</v>
      </c>
      <c r="AJ31" s="1">
        <v>0</v>
      </c>
      <c r="AK31" s="1">
        <v>0</v>
      </c>
      <c r="AL31" s="1">
        <v>0</v>
      </c>
      <c r="AM31" s="1" t="s">
        <v>69</v>
      </c>
      <c r="AN31" s="1">
        <v>1894444.8238359999</v>
      </c>
      <c r="AO31" s="1">
        <v>1894444.8237999999</v>
      </c>
      <c r="AP31" s="1" t="s">
        <v>78</v>
      </c>
      <c r="AQ31" s="1" t="s">
        <v>199</v>
      </c>
      <c r="AS31" s="1">
        <v>1889583.2459170001</v>
      </c>
      <c r="AT31" s="1">
        <v>1889583.2459170001</v>
      </c>
      <c r="AU31" s="1">
        <v>1889583.2459170001</v>
      </c>
      <c r="AX31" s="1">
        <v>1.06E-2</v>
      </c>
      <c r="AY31" s="1">
        <v>5</v>
      </c>
      <c r="AZ31" s="1" t="s">
        <v>104</v>
      </c>
      <c r="BA31" s="1" t="s">
        <v>200</v>
      </c>
      <c r="BB31" s="1">
        <v>1899265.2938000001</v>
      </c>
      <c r="BC31" s="1">
        <v>1894444.8237999999</v>
      </c>
      <c r="BD31" s="1" t="b">
        <v>0</v>
      </c>
      <c r="BE31" s="1" t="s">
        <v>106</v>
      </c>
      <c r="BF31" s="1" t="s">
        <v>106</v>
      </c>
      <c r="BG31" s="1" t="s">
        <v>76</v>
      </c>
      <c r="BH31" s="1">
        <v>1139.1134</v>
      </c>
      <c r="BI31" s="1">
        <v>1889583.2459170001</v>
      </c>
      <c r="BJ31" s="1">
        <v>1889583.2459170001</v>
      </c>
      <c r="BK31" s="1">
        <v>1889583.2459170001</v>
      </c>
      <c r="BM31" s="1">
        <v>0.99743377200000005</v>
      </c>
      <c r="BN31" s="1" t="s">
        <v>201</v>
      </c>
    </row>
    <row r="32" spans="1:66" x14ac:dyDescent="0.2">
      <c r="A32" s="1" t="s">
        <v>204</v>
      </c>
      <c r="B32" s="1">
        <v>1094011.386839</v>
      </c>
      <c r="C32" s="1">
        <v>0</v>
      </c>
      <c r="D32" s="1">
        <v>1094011.386839</v>
      </c>
      <c r="E32" s="1">
        <v>6.1370000000000001E-3</v>
      </c>
      <c r="F32" s="1">
        <v>6.6569999999999997E-3</v>
      </c>
      <c r="G32" s="1">
        <v>8.8599999999999996E-4</v>
      </c>
      <c r="H32" s="1" t="s">
        <v>205</v>
      </c>
      <c r="I32" s="1" t="s">
        <v>206</v>
      </c>
      <c r="J32" s="1">
        <v>1130</v>
      </c>
      <c r="K32" s="1" t="s">
        <v>207</v>
      </c>
      <c r="L32" s="2">
        <v>45107</v>
      </c>
      <c r="M32" s="1">
        <v>90027</v>
      </c>
      <c r="N32" s="1">
        <v>90026</v>
      </c>
      <c r="O32" s="1">
        <v>0.97957377999999995</v>
      </c>
      <c r="P32" s="1" t="s">
        <v>69</v>
      </c>
      <c r="Q32" s="1" t="s">
        <v>94</v>
      </c>
      <c r="R32" s="1" t="s">
        <v>94</v>
      </c>
      <c r="S32" s="1" t="s">
        <v>70</v>
      </c>
      <c r="T32" s="1" t="s">
        <v>208</v>
      </c>
      <c r="U32" s="1" t="s">
        <v>97</v>
      </c>
      <c r="V32" s="1" t="s">
        <v>209</v>
      </c>
      <c r="W32" s="1" t="s">
        <v>121</v>
      </c>
      <c r="X32" s="1" t="s">
        <v>210</v>
      </c>
      <c r="Y32" s="1">
        <v>1002760.2079179999</v>
      </c>
      <c r="Z32" s="1">
        <v>0</v>
      </c>
      <c r="AA32" s="1">
        <v>1023669.914806</v>
      </c>
      <c r="AB32" s="1">
        <v>1015378.8896071879</v>
      </c>
      <c r="AC32" s="1">
        <v>1002760.2079179999</v>
      </c>
      <c r="AD32" s="1">
        <v>0</v>
      </c>
      <c r="AE32" s="1" t="s">
        <v>75</v>
      </c>
      <c r="AF32" s="2">
        <v>47060</v>
      </c>
      <c r="AG32" s="1" t="s">
        <v>76</v>
      </c>
      <c r="AH32" s="1" t="s">
        <v>77</v>
      </c>
      <c r="AI32" s="1">
        <v>0</v>
      </c>
      <c r="AJ32" s="1">
        <v>0</v>
      </c>
      <c r="AK32" s="1">
        <v>0</v>
      </c>
      <c r="AL32" s="1">
        <v>0</v>
      </c>
      <c r="AM32" s="1" t="s">
        <v>94</v>
      </c>
      <c r="AN32" s="1">
        <v>1023669.914806</v>
      </c>
      <c r="AO32" s="1">
        <v>1023669.914806</v>
      </c>
      <c r="AP32" s="1" t="s">
        <v>78</v>
      </c>
      <c r="AQ32" s="1" t="s">
        <v>211</v>
      </c>
      <c r="AR32" s="1" t="s">
        <v>103</v>
      </c>
      <c r="AS32" s="1">
        <v>1094011.386839</v>
      </c>
      <c r="AT32" s="1">
        <v>1002760.2079179999</v>
      </c>
      <c r="AU32" s="1">
        <v>1002760.2079179999</v>
      </c>
      <c r="AX32" s="1">
        <v>6.1370000000000001E-3</v>
      </c>
      <c r="AY32" s="1">
        <v>8</v>
      </c>
      <c r="AZ32" s="1" t="s">
        <v>159</v>
      </c>
      <c r="BA32" s="1" t="s">
        <v>212</v>
      </c>
      <c r="BB32" s="1">
        <v>1023669.914805588</v>
      </c>
      <c r="BC32" s="1">
        <v>1023669.914805588</v>
      </c>
      <c r="BD32" s="1" t="b">
        <v>0</v>
      </c>
      <c r="BE32" s="1" t="s">
        <v>106</v>
      </c>
      <c r="BF32" s="1" t="s">
        <v>106</v>
      </c>
      <c r="BG32" s="1" t="s">
        <v>76</v>
      </c>
      <c r="BH32" s="1">
        <v>1139.1130000000001</v>
      </c>
      <c r="BI32" s="1">
        <v>1002760.2079179999</v>
      </c>
      <c r="BJ32" s="1">
        <v>1002760.2079179999</v>
      </c>
      <c r="BK32" s="1">
        <v>1094011.386839</v>
      </c>
      <c r="BL32" s="1">
        <v>0</v>
      </c>
      <c r="BM32" s="1">
        <v>0.97957377999999995</v>
      </c>
      <c r="BN32" s="1" t="s">
        <v>213</v>
      </c>
    </row>
    <row r="33" spans="1:66" x14ac:dyDescent="0.2">
      <c r="A33" s="1" t="s">
        <v>214</v>
      </c>
      <c r="B33" s="1">
        <v>193930.03396900001</v>
      </c>
      <c r="C33" s="1">
        <v>-3.8E-3</v>
      </c>
      <c r="D33" s="1">
        <v>193930.03016900001</v>
      </c>
      <c r="E33" s="1">
        <v>1.0870000000000001E-3</v>
      </c>
      <c r="F33" s="1">
        <v>1.1800000000000001E-3</v>
      </c>
      <c r="G33" s="1">
        <v>1.5699999999999999E-4</v>
      </c>
      <c r="H33" s="1">
        <v>90497</v>
      </c>
      <c r="I33" s="1" t="s">
        <v>215</v>
      </c>
      <c r="J33" s="1">
        <v>1136</v>
      </c>
      <c r="K33" s="1" t="s">
        <v>68</v>
      </c>
      <c r="L33" s="2">
        <v>45107</v>
      </c>
      <c r="M33" s="1">
        <v>90497</v>
      </c>
      <c r="N33" s="1">
        <v>90493</v>
      </c>
      <c r="O33" s="1">
        <v>0.99320458199999995</v>
      </c>
      <c r="P33" s="1" t="s">
        <v>69</v>
      </c>
      <c r="Q33" s="1" t="s">
        <v>69</v>
      </c>
      <c r="R33" s="1" t="s">
        <v>69</v>
      </c>
      <c r="S33" s="1" t="s">
        <v>70</v>
      </c>
      <c r="T33" s="1" t="s">
        <v>71</v>
      </c>
      <c r="U33" s="1" t="s">
        <v>72</v>
      </c>
      <c r="V33" s="1" t="s">
        <v>73</v>
      </c>
      <c r="W33" s="1" t="s">
        <v>74</v>
      </c>
      <c r="X33" s="1" t="s">
        <v>74</v>
      </c>
      <c r="Y33" s="1">
        <v>193930.03396900001</v>
      </c>
      <c r="Z33" s="1">
        <v>-3.8E-3</v>
      </c>
      <c r="AA33" s="1">
        <v>195256.88620000001</v>
      </c>
      <c r="AB33" s="1">
        <v>194128.14469416201</v>
      </c>
      <c r="AC33" s="1">
        <v>193930.03396900001</v>
      </c>
      <c r="AD33" s="1">
        <v>-3.8E-3</v>
      </c>
      <c r="AE33" s="1" t="s">
        <v>75</v>
      </c>
      <c r="AF33" s="2">
        <v>46324</v>
      </c>
      <c r="AG33" s="1" t="s">
        <v>76</v>
      </c>
      <c r="AH33" s="1" t="s">
        <v>77</v>
      </c>
      <c r="AI33" s="1">
        <v>0</v>
      </c>
      <c r="AJ33" s="1">
        <v>0</v>
      </c>
      <c r="AK33" s="1">
        <v>0</v>
      </c>
      <c r="AL33" s="1">
        <v>0</v>
      </c>
      <c r="AM33" s="1" t="s">
        <v>69</v>
      </c>
      <c r="AN33" s="1">
        <v>195256.88616699999</v>
      </c>
      <c r="AO33" s="1">
        <v>195256.88620000001</v>
      </c>
      <c r="AP33" s="1" t="s">
        <v>83</v>
      </c>
      <c r="AQ33" s="1" t="s">
        <v>140</v>
      </c>
      <c r="AS33" s="1">
        <v>193930.03396900001</v>
      </c>
      <c r="AT33" s="1">
        <v>193930.03396900001</v>
      </c>
      <c r="AU33" s="1">
        <v>193930.03396900001</v>
      </c>
      <c r="AX33" s="1">
        <v>1.0870000000000001E-3</v>
      </c>
      <c r="AY33" s="1">
        <v>6</v>
      </c>
      <c r="AZ33" s="1" t="s">
        <v>127</v>
      </c>
      <c r="BA33" s="1" t="s">
        <v>141</v>
      </c>
      <c r="BB33" s="1">
        <v>195256.88620000001</v>
      </c>
      <c r="BC33" s="1">
        <v>195256.88620000001</v>
      </c>
      <c r="BD33" s="1" t="b">
        <v>0</v>
      </c>
      <c r="BE33" s="1" t="s">
        <v>106</v>
      </c>
      <c r="BF33" s="1" t="s">
        <v>106</v>
      </c>
      <c r="BG33" s="1" t="s">
        <v>76</v>
      </c>
      <c r="BH33" s="1">
        <v>1139.1135999999999</v>
      </c>
      <c r="BI33" s="1">
        <v>193930.03396900001</v>
      </c>
      <c r="BJ33" s="1">
        <v>193930.03396900001</v>
      </c>
      <c r="BK33" s="1">
        <v>193930.03396900001</v>
      </c>
      <c r="BL33" s="1">
        <v>0</v>
      </c>
      <c r="BM33" s="1">
        <v>0.99320458199999995</v>
      </c>
      <c r="BN33" s="1" t="s">
        <v>216</v>
      </c>
    </row>
    <row r="34" spans="1:66" x14ac:dyDescent="0.2">
      <c r="A34" s="1" t="s">
        <v>217</v>
      </c>
      <c r="B34" s="1">
        <v>2259983.243735</v>
      </c>
      <c r="C34" s="1">
        <v>0</v>
      </c>
      <c r="D34" s="1">
        <v>2259983.243735</v>
      </c>
      <c r="E34" s="1">
        <v>1.2678E-2</v>
      </c>
      <c r="F34" s="1">
        <v>1.3752E-2</v>
      </c>
      <c r="G34" s="1">
        <v>1.8320000000000001E-3</v>
      </c>
      <c r="H34" s="1">
        <v>90498</v>
      </c>
      <c r="I34" s="1" t="s">
        <v>215</v>
      </c>
      <c r="J34" s="1">
        <v>1136</v>
      </c>
      <c r="K34" s="1" t="s">
        <v>68</v>
      </c>
      <c r="L34" s="2">
        <v>45107</v>
      </c>
      <c r="M34" s="1">
        <v>90498</v>
      </c>
      <c r="N34" s="1">
        <v>90493</v>
      </c>
      <c r="O34" s="1">
        <v>0.99136261199999998</v>
      </c>
      <c r="P34" s="1" t="s">
        <v>69</v>
      </c>
      <c r="Q34" s="1" t="s">
        <v>69</v>
      </c>
      <c r="R34" s="1" t="s">
        <v>69</v>
      </c>
      <c r="S34" s="1" t="s">
        <v>70</v>
      </c>
      <c r="T34" s="1" t="s">
        <v>71</v>
      </c>
      <c r="U34" s="1" t="s">
        <v>72</v>
      </c>
      <c r="V34" s="1" t="s">
        <v>73</v>
      </c>
      <c r="W34" s="1" t="s">
        <v>74</v>
      </c>
      <c r="X34" s="1" t="s">
        <v>74</v>
      </c>
      <c r="Y34" s="1">
        <v>2259983.243735</v>
      </c>
      <c r="Z34" s="1">
        <v>0</v>
      </c>
      <c r="AA34" s="1">
        <v>2294362.29</v>
      </c>
      <c r="AB34" s="1">
        <v>2264207.9992462709</v>
      </c>
      <c r="AC34" s="1">
        <v>2259983.243735</v>
      </c>
      <c r="AD34" s="1">
        <v>0</v>
      </c>
      <c r="AE34" s="1" t="s">
        <v>75</v>
      </c>
      <c r="AF34" s="2">
        <v>46324</v>
      </c>
      <c r="AG34" s="1" t="s">
        <v>76</v>
      </c>
      <c r="AH34" s="1" t="s">
        <v>77</v>
      </c>
      <c r="AI34" s="1">
        <v>0</v>
      </c>
      <c r="AJ34" s="1">
        <v>0</v>
      </c>
      <c r="AK34" s="1">
        <v>0</v>
      </c>
      <c r="AL34" s="1">
        <v>0</v>
      </c>
      <c r="AM34" s="1" t="s">
        <v>69</v>
      </c>
      <c r="AN34" s="1">
        <v>2279673.6699629999</v>
      </c>
      <c r="AO34" s="1">
        <v>2279673.67</v>
      </c>
      <c r="AP34" s="1" t="s">
        <v>78</v>
      </c>
      <c r="AQ34" s="1" t="s">
        <v>140</v>
      </c>
      <c r="AS34" s="1">
        <v>2259983.243735</v>
      </c>
      <c r="AT34" s="1">
        <v>2259983.243735</v>
      </c>
      <c r="AU34" s="1">
        <v>2259983.243735</v>
      </c>
      <c r="AX34" s="1">
        <v>1.2678E-2</v>
      </c>
      <c r="AY34" s="1">
        <v>6</v>
      </c>
      <c r="AZ34" s="1" t="s">
        <v>127</v>
      </c>
      <c r="BA34" s="1" t="s">
        <v>141</v>
      </c>
      <c r="BB34" s="1">
        <v>2294362.29</v>
      </c>
      <c r="BC34" s="1">
        <v>2279673.67</v>
      </c>
      <c r="BD34" s="1" t="b">
        <v>0</v>
      </c>
      <c r="BE34" s="1" t="s">
        <v>106</v>
      </c>
      <c r="BF34" s="1" t="s">
        <v>106</v>
      </c>
      <c r="BG34" s="1" t="s">
        <v>76</v>
      </c>
      <c r="BH34" s="1">
        <v>1139.1135999999999</v>
      </c>
      <c r="BI34" s="1">
        <v>2259983.243735</v>
      </c>
      <c r="BJ34" s="1">
        <v>2259983.243735</v>
      </c>
      <c r="BK34" s="1">
        <v>2259983.243735</v>
      </c>
      <c r="BL34" s="1">
        <v>0</v>
      </c>
      <c r="BM34" s="1">
        <v>0.99136261199999998</v>
      </c>
      <c r="BN34" s="1" t="s">
        <v>216</v>
      </c>
    </row>
    <row r="35" spans="1:66" x14ac:dyDescent="0.2">
      <c r="A35" s="1" t="s">
        <v>218</v>
      </c>
      <c r="B35" s="1">
        <v>471195.93407800002</v>
      </c>
      <c r="C35" s="1">
        <v>-2.9999999999999997E-4</v>
      </c>
      <c r="D35" s="1">
        <v>471195.93377800001</v>
      </c>
      <c r="E35" s="1">
        <v>2.643E-3</v>
      </c>
      <c r="F35" s="1">
        <v>2.8670000000000002E-3</v>
      </c>
      <c r="G35" s="1">
        <v>3.8099999999999999E-4</v>
      </c>
      <c r="H35" s="1" t="s">
        <v>219</v>
      </c>
      <c r="I35" s="1" t="s">
        <v>215</v>
      </c>
      <c r="J35" s="1">
        <v>1136</v>
      </c>
      <c r="K35" s="1" t="s">
        <v>68</v>
      </c>
      <c r="L35" s="2">
        <v>45107</v>
      </c>
      <c r="M35" s="1">
        <v>90499</v>
      </c>
      <c r="N35" s="1">
        <v>90493</v>
      </c>
      <c r="O35" s="1">
        <v>0.993325864</v>
      </c>
      <c r="P35" s="1" t="s">
        <v>69</v>
      </c>
      <c r="Q35" s="1" t="s">
        <v>69</v>
      </c>
      <c r="R35" s="1" t="s">
        <v>69</v>
      </c>
      <c r="S35" s="1" t="s">
        <v>70</v>
      </c>
      <c r="T35" s="1" t="s">
        <v>71</v>
      </c>
      <c r="U35" s="1" t="s">
        <v>72</v>
      </c>
      <c r="V35" s="1" t="s">
        <v>73</v>
      </c>
      <c r="W35" s="1" t="s">
        <v>74</v>
      </c>
      <c r="X35" s="1" t="s">
        <v>74</v>
      </c>
      <c r="Y35" s="1">
        <v>471195.93407800002</v>
      </c>
      <c r="Z35" s="1">
        <v>-2.9999999999999997E-4</v>
      </c>
      <c r="AA35" s="1">
        <v>477402.66970000003</v>
      </c>
      <c r="AB35" s="1">
        <v>471602.11019014602</v>
      </c>
      <c r="AC35" s="1">
        <v>471195.93407800002</v>
      </c>
      <c r="AD35" s="1">
        <v>-2.9999999999999997E-4</v>
      </c>
      <c r="AE35" s="1" t="s">
        <v>75</v>
      </c>
      <c r="AF35" s="2">
        <v>46324</v>
      </c>
      <c r="AG35" s="1" t="s">
        <v>76</v>
      </c>
      <c r="AH35" s="1" t="s">
        <v>77</v>
      </c>
      <c r="AI35" s="1">
        <v>0</v>
      </c>
      <c r="AJ35" s="1">
        <v>0</v>
      </c>
      <c r="AK35" s="1">
        <v>0</v>
      </c>
      <c r="AL35" s="1">
        <v>0</v>
      </c>
      <c r="AM35" s="1" t="s">
        <v>69</v>
      </c>
      <c r="AN35" s="1">
        <v>474361.88965299999</v>
      </c>
      <c r="AO35" s="1">
        <v>474361.8897</v>
      </c>
      <c r="AP35" s="1" t="s">
        <v>101</v>
      </c>
      <c r="AQ35" s="1" t="s">
        <v>140</v>
      </c>
      <c r="AS35" s="1">
        <v>471195.93407800002</v>
      </c>
      <c r="AT35" s="1">
        <v>471195.93407800002</v>
      </c>
      <c r="AU35" s="1">
        <v>471195.93407800002</v>
      </c>
      <c r="AX35" s="1">
        <v>2.643E-3</v>
      </c>
      <c r="AY35" s="1">
        <v>6</v>
      </c>
      <c r="AZ35" s="1" t="s">
        <v>127</v>
      </c>
      <c r="BA35" s="1" t="s">
        <v>141</v>
      </c>
      <c r="BB35" s="1">
        <v>477402.66970000003</v>
      </c>
      <c r="BC35" s="1">
        <v>474361.8897</v>
      </c>
      <c r="BD35" s="1" t="b">
        <v>0</v>
      </c>
      <c r="BE35" s="1" t="s">
        <v>106</v>
      </c>
      <c r="BF35" s="1" t="s">
        <v>106</v>
      </c>
      <c r="BG35" s="1" t="s">
        <v>76</v>
      </c>
      <c r="BH35" s="1">
        <v>1139.1135999999999</v>
      </c>
      <c r="BI35" s="1">
        <v>471195.93407800002</v>
      </c>
      <c r="BJ35" s="1">
        <v>471195.93407800002</v>
      </c>
      <c r="BK35" s="1">
        <v>471195.93407800002</v>
      </c>
      <c r="BL35" s="1">
        <v>0</v>
      </c>
      <c r="BM35" s="1">
        <v>0.993325864</v>
      </c>
      <c r="BN35" s="1" t="s">
        <v>216</v>
      </c>
    </row>
    <row r="36" spans="1:66" x14ac:dyDescent="0.2">
      <c r="A36" s="1" t="s">
        <v>220</v>
      </c>
      <c r="B36" s="1">
        <v>256754.537438</v>
      </c>
      <c r="C36" s="1">
        <v>0</v>
      </c>
      <c r="D36" s="1">
        <v>256754.537438</v>
      </c>
      <c r="E36" s="1">
        <v>1.4400000000000001E-3</v>
      </c>
      <c r="F36" s="1">
        <v>1.562E-3</v>
      </c>
      <c r="G36" s="1">
        <v>2.0799999999999999E-4</v>
      </c>
      <c r="H36" s="1">
        <v>90553</v>
      </c>
      <c r="I36" s="1" t="s">
        <v>221</v>
      </c>
      <c r="J36" s="1">
        <v>1128</v>
      </c>
      <c r="K36" s="1" t="s">
        <v>93</v>
      </c>
      <c r="L36" s="2">
        <v>45107</v>
      </c>
      <c r="M36" s="1">
        <v>90553</v>
      </c>
      <c r="N36" s="1">
        <v>90552</v>
      </c>
      <c r="O36" s="1">
        <v>0.97941458199999998</v>
      </c>
      <c r="P36" s="1" t="s">
        <v>69</v>
      </c>
      <c r="Q36" s="1" t="s">
        <v>94</v>
      </c>
      <c r="R36" s="1" t="s">
        <v>94</v>
      </c>
      <c r="S36" s="1" t="s">
        <v>70</v>
      </c>
      <c r="T36" s="1" t="s">
        <v>96</v>
      </c>
      <c r="U36" s="1" t="s">
        <v>97</v>
      </c>
      <c r="V36" s="1" t="s">
        <v>150</v>
      </c>
      <c r="W36" s="1" t="s">
        <v>222</v>
      </c>
      <c r="X36" s="1" t="s">
        <v>222</v>
      </c>
      <c r="Y36" s="1">
        <v>235338.71442500001</v>
      </c>
      <c r="Z36" s="1">
        <v>0</v>
      </c>
      <c r="AA36" s="1">
        <v>240285.08325500001</v>
      </c>
      <c r="AB36" s="1">
        <v>238073.143847058</v>
      </c>
      <c r="AC36" s="1">
        <v>235338.71442500001</v>
      </c>
      <c r="AD36" s="1">
        <v>0</v>
      </c>
      <c r="AE36" s="1" t="s">
        <v>75</v>
      </c>
      <c r="AF36" s="2">
        <v>47074</v>
      </c>
      <c r="AG36" s="1" t="s">
        <v>100</v>
      </c>
      <c r="AH36" s="1" t="s">
        <v>77</v>
      </c>
      <c r="AI36" s="1">
        <v>0</v>
      </c>
      <c r="AJ36" s="1">
        <v>0</v>
      </c>
      <c r="AK36" s="1">
        <v>0</v>
      </c>
      <c r="AL36" s="1">
        <v>0</v>
      </c>
      <c r="AM36" s="1" t="s">
        <v>94</v>
      </c>
      <c r="AN36" s="1">
        <v>240285.08325500001</v>
      </c>
      <c r="AO36" s="1">
        <v>240285.08325500001</v>
      </c>
      <c r="AP36" s="1" t="s">
        <v>139</v>
      </c>
      <c r="AQ36" s="1" t="s">
        <v>170</v>
      </c>
      <c r="AR36" s="1" t="s">
        <v>103</v>
      </c>
      <c r="AS36" s="1">
        <v>256754.537438</v>
      </c>
      <c r="AT36" s="1">
        <v>235338.71442500001</v>
      </c>
      <c r="AU36" s="1">
        <v>235338.71442500001</v>
      </c>
      <c r="AX36" s="1">
        <v>1.4400000000000001E-3</v>
      </c>
      <c r="AY36" s="1">
        <v>8</v>
      </c>
      <c r="AZ36" s="1" t="s">
        <v>127</v>
      </c>
      <c r="BA36" s="1" t="s">
        <v>170</v>
      </c>
      <c r="BB36" s="1">
        <v>240285.08325511799</v>
      </c>
      <c r="BC36" s="1">
        <v>240285.08325511799</v>
      </c>
      <c r="BD36" s="1" t="b">
        <v>0</v>
      </c>
      <c r="BE36" s="1" t="s">
        <v>106</v>
      </c>
      <c r="BF36" s="1" t="s">
        <v>106</v>
      </c>
      <c r="BG36" s="1" t="s">
        <v>100</v>
      </c>
      <c r="BH36" s="1">
        <v>1139.1128000000001</v>
      </c>
      <c r="BI36" s="1">
        <v>235338.71442500001</v>
      </c>
      <c r="BJ36" s="1">
        <v>235338.71442500001</v>
      </c>
      <c r="BK36" s="1">
        <v>256754.537438</v>
      </c>
      <c r="BL36" s="1">
        <v>0</v>
      </c>
      <c r="BM36" s="1">
        <v>0.97941458199999998</v>
      </c>
      <c r="BN36" s="1" t="s">
        <v>107</v>
      </c>
    </row>
    <row r="37" spans="1:66" x14ac:dyDescent="0.2">
      <c r="A37" s="1" t="s">
        <v>223</v>
      </c>
      <c r="B37" s="1">
        <v>170151.41898300001</v>
      </c>
      <c r="C37" s="1">
        <v>0</v>
      </c>
      <c r="D37" s="1">
        <v>170151.41898300001</v>
      </c>
      <c r="E37" s="1">
        <v>9.5399999999999999E-4</v>
      </c>
      <c r="F37" s="1">
        <v>1.0349999999999999E-3</v>
      </c>
      <c r="G37" s="1">
        <v>1.37E-4</v>
      </c>
      <c r="H37" s="1">
        <v>90554</v>
      </c>
      <c r="I37" s="1" t="s">
        <v>221</v>
      </c>
      <c r="J37" s="1">
        <v>1128</v>
      </c>
      <c r="K37" s="1" t="s">
        <v>93</v>
      </c>
      <c r="L37" s="2">
        <v>45107</v>
      </c>
      <c r="M37" s="1">
        <v>90554</v>
      </c>
      <c r="N37" s="1">
        <v>90552</v>
      </c>
      <c r="O37" s="1">
        <v>0.97941530200000004</v>
      </c>
      <c r="P37" s="1" t="s">
        <v>69</v>
      </c>
      <c r="Q37" s="1" t="s">
        <v>94</v>
      </c>
      <c r="R37" s="1" t="s">
        <v>94</v>
      </c>
      <c r="S37" s="1" t="s">
        <v>70</v>
      </c>
      <c r="T37" s="1" t="s">
        <v>96</v>
      </c>
      <c r="U37" s="1" t="s">
        <v>97</v>
      </c>
      <c r="V37" s="1" t="s">
        <v>150</v>
      </c>
      <c r="W37" s="1" t="s">
        <v>222</v>
      </c>
      <c r="X37" s="1" t="s">
        <v>222</v>
      </c>
      <c r="Y37" s="1">
        <v>155959.13747300001</v>
      </c>
      <c r="Z37" s="1">
        <v>0</v>
      </c>
      <c r="AA37" s="1">
        <v>159236.98267200001</v>
      </c>
      <c r="AB37" s="1">
        <v>157771.12989197299</v>
      </c>
      <c r="AC37" s="1">
        <v>155959.13747300001</v>
      </c>
      <c r="AD37" s="1">
        <v>0</v>
      </c>
      <c r="AE37" s="1" t="s">
        <v>75</v>
      </c>
      <c r="AF37" s="2">
        <v>47074</v>
      </c>
      <c r="AG37" s="1" t="s">
        <v>100</v>
      </c>
      <c r="AH37" s="1" t="s">
        <v>77</v>
      </c>
      <c r="AI37" s="1">
        <v>0</v>
      </c>
      <c r="AJ37" s="1">
        <v>0</v>
      </c>
      <c r="AK37" s="1">
        <v>0</v>
      </c>
      <c r="AL37" s="1">
        <v>0</v>
      </c>
      <c r="AM37" s="1" t="s">
        <v>94</v>
      </c>
      <c r="AN37" s="1">
        <v>159236.98267200001</v>
      </c>
      <c r="AO37" s="1">
        <v>159236.98267200001</v>
      </c>
      <c r="AP37" s="1" t="s">
        <v>139</v>
      </c>
      <c r="AQ37" s="1" t="s">
        <v>170</v>
      </c>
      <c r="AR37" s="1" t="s">
        <v>103</v>
      </c>
      <c r="AS37" s="1">
        <v>170151.41898300001</v>
      </c>
      <c r="AT37" s="1">
        <v>155959.13747300001</v>
      </c>
      <c r="AU37" s="1">
        <v>155959.13747300001</v>
      </c>
      <c r="AX37" s="1">
        <v>9.5399999999999999E-4</v>
      </c>
      <c r="AY37" s="1">
        <v>8</v>
      </c>
      <c r="AZ37" s="1" t="s">
        <v>127</v>
      </c>
      <c r="BA37" s="1" t="s">
        <v>170</v>
      </c>
      <c r="BB37" s="1">
        <v>159236.982671598</v>
      </c>
      <c r="BC37" s="1">
        <v>159236.982671598</v>
      </c>
      <c r="BD37" s="1" t="b">
        <v>0</v>
      </c>
      <c r="BE37" s="1" t="s">
        <v>106</v>
      </c>
      <c r="BF37" s="1" t="s">
        <v>106</v>
      </c>
      <c r="BG37" s="1" t="s">
        <v>100</v>
      </c>
      <c r="BH37" s="1">
        <v>1139.1128000000001</v>
      </c>
      <c r="BI37" s="1">
        <v>155959.13747300001</v>
      </c>
      <c r="BJ37" s="1">
        <v>155959.13747300001</v>
      </c>
      <c r="BK37" s="1">
        <v>170151.41898300001</v>
      </c>
      <c r="BL37" s="1">
        <v>0</v>
      </c>
      <c r="BM37" s="1">
        <v>0.97941530200000004</v>
      </c>
      <c r="BN37" s="1" t="s">
        <v>107</v>
      </c>
    </row>
    <row r="38" spans="1:66" x14ac:dyDescent="0.2">
      <c r="A38" s="1" t="s">
        <v>224</v>
      </c>
      <c r="B38" s="1">
        <v>103396.030786</v>
      </c>
      <c r="C38" s="1">
        <v>0</v>
      </c>
      <c r="D38" s="1">
        <v>103396.030786</v>
      </c>
      <c r="E38" s="1">
        <v>5.8E-4</v>
      </c>
      <c r="F38" s="1">
        <v>6.29E-4</v>
      </c>
      <c r="G38" s="1">
        <v>8.2999999999999998E-5</v>
      </c>
      <c r="H38" s="1">
        <v>90555</v>
      </c>
      <c r="I38" s="1" t="s">
        <v>221</v>
      </c>
      <c r="J38" s="1">
        <v>1128</v>
      </c>
      <c r="K38" s="1" t="s">
        <v>93</v>
      </c>
      <c r="L38" s="2">
        <v>45107</v>
      </c>
      <c r="M38" s="1">
        <v>90555</v>
      </c>
      <c r="N38" s="1">
        <v>90552</v>
      </c>
      <c r="O38" s="1">
        <v>0.97941337299999998</v>
      </c>
      <c r="P38" s="1" t="s">
        <v>69</v>
      </c>
      <c r="Q38" s="1" t="s">
        <v>94</v>
      </c>
      <c r="R38" s="1" t="s">
        <v>94</v>
      </c>
      <c r="S38" s="1" t="s">
        <v>70</v>
      </c>
      <c r="T38" s="1" t="s">
        <v>96</v>
      </c>
      <c r="U38" s="1" t="s">
        <v>97</v>
      </c>
      <c r="V38" s="1" t="s">
        <v>150</v>
      </c>
      <c r="W38" s="1" t="s">
        <v>222</v>
      </c>
      <c r="X38" s="1" t="s">
        <v>222</v>
      </c>
      <c r="Y38" s="1">
        <v>94771.797237000006</v>
      </c>
      <c r="Z38" s="1">
        <v>0</v>
      </c>
      <c r="AA38" s="1">
        <v>96763.838312000007</v>
      </c>
      <c r="AB38" s="1">
        <v>95873.080782428005</v>
      </c>
      <c r="AC38" s="1">
        <v>94771.797237000006</v>
      </c>
      <c r="AD38" s="1">
        <v>0</v>
      </c>
      <c r="AE38" s="1" t="s">
        <v>75</v>
      </c>
      <c r="AF38" s="2">
        <v>47074</v>
      </c>
      <c r="AG38" s="1" t="s">
        <v>100</v>
      </c>
      <c r="AH38" s="1" t="s">
        <v>77</v>
      </c>
      <c r="AI38" s="1">
        <v>0</v>
      </c>
      <c r="AJ38" s="1">
        <v>0</v>
      </c>
      <c r="AK38" s="1">
        <v>0</v>
      </c>
      <c r="AL38" s="1">
        <v>0</v>
      </c>
      <c r="AM38" s="1" t="s">
        <v>94</v>
      </c>
      <c r="AN38" s="1">
        <v>96763.838312000007</v>
      </c>
      <c r="AO38" s="1">
        <v>96763.838312000007</v>
      </c>
      <c r="AP38" s="1" t="s">
        <v>139</v>
      </c>
      <c r="AQ38" s="1" t="s">
        <v>170</v>
      </c>
      <c r="AR38" s="1" t="s">
        <v>103</v>
      </c>
      <c r="AS38" s="1">
        <v>103396.030786</v>
      </c>
      <c r="AT38" s="1">
        <v>94771.797237000006</v>
      </c>
      <c r="AU38" s="1">
        <v>94771.797237000006</v>
      </c>
      <c r="AX38" s="1">
        <v>5.8E-4</v>
      </c>
      <c r="AY38" s="1">
        <v>8</v>
      </c>
      <c r="AZ38" s="1" t="s">
        <v>127</v>
      </c>
      <c r="BA38" s="1" t="s">
        <v>170</v>
      </c>
      <c r="BB38" s="1">
        <v>96763.838312352993</v>
      </c>
      <c r="BC38" s="1">
        <v>96763.838312352993</v>
      </c>
      <c r="BD38" s="1" t="b">
        <v>0</v>
      </c>
      <c r="BE38" s="1" t="s">
        <v>106</v>
      </c>
      <c r="BF38" s="1" t="s">
        <v>106</v>
      </c>
      <c r="BG38" s="1" t="s">
        <v>100</v>
      </c>
      <c r="BH38" s="1">
        <v>1139.1128000000001</v>
      </c>
      <c r="BI38" s="1">
        <v>94771.797237000006</v>
      </c>
      <c r="BJ38" s="1">
        <v>94771.797237000006</v>
      </c>
      <c r="BK38" s="1">
        <v>103396.030786</v>
      </c>
      <c r="BL38" s="1">
        <v>0</v>
      </c>
      <c r="BM38" s="1">
        <v>0.97941337299999998</v>
      </c>
      <c r="BN38" s="1" t="s">
        <v>107</v>
      </c>
    </row>
    <row r="39" spans="1:66" x14ac:dyDescent="0.2">
      <c r="A39" s="1" t="s">
        <v>225</v>
      </c>
      <c r="B39" s="1">
        <v>1157741.111611</v>
      </c>
      <c r="C39" s="1">
        <v>-1181878.1010439999</v>
      </c>
      <c r="D39" s="1">
        <v>-24136.989432999999</v>
      </c>
      <c r="E39" s="1">
        <v>6.4939999999999998E-3</v>
      </c>
      <c r="F39" s="1">
        <v>7.045E-3</v>
      </c>
      <c r="G39" s="1">
        <v>-1.9000000000000001E-5</v>
      </c>
      <c r="H39" s="1" t="s">
        <v>226</v>
      </c>
      <c r="I39" s="1" t="s">
        <v>206</v>
      </c>
      <c r="J39" s="1">
        <v>1130</v>
      </c>
      <c r="K39" s="1" t="s">
        <v>207</v>
      </c>
      <c r="L39" s="2">
        <v>45107</v>
      </c>
      <c r="M39" s="1">
        <v>90663</v>
      </c>
      <c r="N39" s="1">
        <v>90026</v>
      </c>
      <c r="O39" s="1">
        <v>0.979577429</v>
      </c>
      <c r="P39" s="1" t="s">
        <v>69</v>
      </c>
      <c r="Q39" s="1" t="s">
        <v>94</v>
      </c>
      <c r="R39" s="1" t="s">
        <v>69</v>
      </c>
      <c r="S39" s="1" t="s">
        <v>70</v>
      </c>
      <c r="T39" s="1" t="s">
        <v>208</v>
      </c>
      <c r="U39" s="1" t="s">
        <v>97</v>
      </c>
      <c r="V39" s="1" t="s">
        <v>209</v>
      </c>
      <c r="W39" s="1" t="s">
        <v>121</v>
      </c>
      <c r="X39" s="1" t="s">
        <v>210</v>
      </c>
      <c r="Y39" s="1">
        <v>1061174.2544559999</v>
      </c>
      <c r="Z39" s="1">
        <v>-1083297.9844579999</v>
      </c>
      <c r="AB39" s="1">
        <v>1078901.1273565411</v>
      </c>
      <c r="AC39" s="1">
        <v>1157741.111793</v>
      </c>
      <c r="AD39" s="1">
        <v>-1181878.1012279999</v>
      </c>
      <c r="AE39" s="1" t="s">
        <v>75</v>
      </c>
      <c r="AF39" s="2">
        <v>47060</v>
      </c>
      <c r="AG39" s="1" t="s">
        <v>76</v>
      </c>
      <c r="AH39" s="1" t="s">
        <v>77</v>
      </c>
      <c r="AI39" s="1">
        <v>0</v>
      </c>
      <c r="AJ39" s="1">
        <v>0</v>
      </c>
      <c r="AK39" s="1">
        <v>0</v>
      </c>
      <c r="AL39" s="1">
        <v>0</v>
      </c>
      <c r="AM39" s="1" t="s">
        <v>94</v>
      </c>
      <c r="AN39" s="1">
        <v>1181878.1012279999</v>
      </c>
      <c r="AP39" s="1" t="s">
        <v>101</v>
      </c>
      <c r="AQ39" s="1" t="s">
        <v>211</v>
      </c>
      <c r="AR39" s="1" t="s">
        <v>103</v>
      </c>
      <c r="AS39" s="1">
        <v>1157741.111611</v>
      </c>
      <c r="AT39" s="1">
        <v>1061174.2544559999</v>
      </c>
      <c r="AU39" s="1">
        <v>1157741.111793</v>
      </c>
      <c r="AX39" s="1">
        <v>6.4939999999999998E-3</v>
      </c>
      <c r="AY39" s="1">
        <v>8</v>
      </c>
      <c r="AZ39" s="1" t="s">
        <v>159</v>
      </c>
      <c r="BA39" s="1" t="s">
        <v>212</v>
      </c>
      <c r="BD39" s="1" t="b">
        <v>0</v>
      </c>
      <c r="BE39" s="1" t="s">
        <v>106</v>
      </c>
      <c r="BF39" s="1" t="s">
        <v>106</v>
      </c>
      <c r="BG39" s="1" t="s">
        <v>76</v>
      </c>
      <c r="BH39" s="1">
        <v>1139.1130000000001</v>
      </c>
      <c r="BI39" s="1">
        <v>1157741.111793</v>
      </c>
      <c r="BJ39" s="1">
        <v>1061174.2544559999</v>
      </c>
      <c r="BK39" s="1">
        <v>1157741.111611</v>
      </c>
      <c r="BL39" s="1">
        <v>0</v>
      </c>
      <c r="BM39" s="1">
        <v>0.979577429</v>
      </c>
      <c r="BN39" s="1" t="s">
        <v>213</v>
      </c>
    </row>
    <row r="40" spans="1:66" x14ac:dyDescent="0.2">
      <c r="A40" s="1" t="s">
        <v>227</v>
      </c>
      <c r="B40" s="1">
        <v>1967968.9406610001</v>
      </c>
      <c r="C40" s="1">
        <v>0</v>
      </c>
      <c r="D40" s="1">
        <v>1967968.9406610001</v>
      </c>
      <c r="E40" s="1">
        <v>1.1039E-2</v>
      </c>
      <c r="F40" s="1">
        <v>1.1975E-2</v>
      </c>
      <c r="G40" s="1">
        <v>1.5950000000000001E-3</v>
      </c>
      <c r="H40" s="1">
        <v>90724</v>
      </c>
      <c r="I40" s="1" t="s">
        <v>228</v>
      </c>
      <c r="J40" s="1">
        <v>1133</v>
      </c>
      <c r="K40" s="1" t="s">
        <v>110</v>
      </c>
      <c r="L40" s="2">
        <v>45107</v>
      </c>
      <c r="M40" s="1">
        <v>90724</v>
      </c>
      <c r="N40" s="1">
        <v>86603</v>
      </c>
      <c r="O40" s="1">
        <v>0.98949323099999997</v>
      </c>
      <c r="P40" s="1" t="s">
        <v>69</v>
      </c>
      <c r="Q40" s="1" t="s">
        <v>69</v>
      </c>
      <c r="R40" s="1" t="s">
        <v>69</v>
      </c>
      <c r="S40" s="1" t="s">
        <v>70</v>
      </c>
      <c r="T40" s="1" t="s">
        <v>111</v>
      </c>
      <c r="U40" s="1" t="s">
        <v>72</v>
      </c>
      <c r="V40" s="1" t="s">
        <v>209</v>
      </c>
      <c r="W40" s="1" t="s">
        <v>74</v>
      </c>
      <c r="X40" s="1" t="s">
        <v>74</v>
      </c>
      <c r="Y40" s="1">
        <v>1967968.9406610001</v>
      </c>
      <c r="Z40" s="1">
        <v>0</v>
      </c>
      <c r="AA40" s="1">
        <v>1988865.4907</v>
      </c>
      <c r="AB40" s="1">
        <v>1976060.458679297</v>
      </c>
      <c r="AC40" s="1">
        <v>1967968.9406610001</v>
      </c>
      <c r="AD40" s="1">
        <v>0</v>
      </c>
      <c r="AE40" s="1" t="s">
        <v>75</v>
      </c>
      <c r="AF40" s="2">
        <v>46142</v>
      </c>
      <c r="AG40" s="1" t="s">
        <v>76</v>
      </c>
      <c r="AH40" s="1" t="s">
        <v>77</v>
      </c>
      <c r="AI40" s="1">
        <v>0</v>
      </c>
      <c r="AJ40" s="1">
        <v>0</v>
      </c>
      <c r="AK40" s="1">
        <v>0</v>
      </c>
      <c r="AL40" s="1">
        <v>0</v>
      </c>
      <c r="AM40" s="1" t="s">
        <v>69</v>
      </c>
      <c r="AN40" s="1">
        <v>1988865.4907450001</v>
      </c>
      <c r="AO40" s="1">
        <v>1988865.4907</v>
      </c>
      <c r="AP40" s="1" t="s">
        <v>78</v>
      </c>
      <c r="AQ40" s="1" t="s">
        <v>229</v>
      </c>
      <c r="AS40" s="1">
        <v>1967968.9406610001</v>
      </c>
      <c r="AT40" s="1">
        <v>1967968.9406610001</v>
      </c>
      <c r="AU40" s="1">
        <v>1967968.9406610001</v>
      </c>
      <c r="AX40" s="1">
        <v>1.1039E-2</v>
      </c>
      <c r="AY40" s="1">
        <v>8</v>
      </c>
      <c r="AZ40" s="1" t="s">
        <v>230</v>
      </c>
      <c r="BA40" s="1" t="s">
        <v>231</v>
      </c>
      <c r="BB40" s="1">
        <v>1988865.4907</v>
      </c>
      <c r="BC40" s="1">
        <v>1988865.4907</v>
      </c>
      <c r="BD40" s="1" t="b">
        <v>0</v>
      </c>
      <c r="BE40" s="1" t="s">
        <v>106</v>
      </c>
      <c r="BF40" s="1" t="s">
        <v>106</v>
      </c>
      <c r="BG40" s="1" t="s">
        <v>76</v>
      </c>
      <c r="BH40" s="1">
        <v>1139.1133</v>
      </c>
      <c r="BI40" s="1">
        <v>1967968.9406610001</v>
      </c>
      <c r="BJ40" s="1">
        <v>1967968.9406610001</v>
      </c>
      <c r="BK40" s="1">
        <v>1967968.9406610001</v>
      </c>
      <c r="BM40" s="1">
        <v>0.98949323099999997</v>
      </c>
      <c r="BN40" s="1" t="s">
        <v>115</v>
      </c>
    </row>
    <row r="41" spans="1:66" x14ac:dyDescent="0.2">
      <c r="A41" s="1" t="s">
        <v>232</v>
      </c>
      <c r="B41" s="1">
        <v>263941.13727900002</v>
      </c>
      <c r="C41" s="1">
        <v>0</v>
      </c>
      <c r="D41" s="1">
        <v>263941.13727900002</v>
      </c>
      <c r="E41" s="1">
        <v>1.48E-3</v>
      </c>
      <c r="F41" s="1">
        <v>1.606E-3</v>
      </c>
      <c r="G41" s="1">
        <v>2.13E-4</v>
      </c>
      <c r="H41" s="1">
        <v>90876</v>
      </c>
      <c r="I41" s="1" t="s">
        <v>164</v>
      </c>
      <c r="J41" s="1">
        <v>1129</v>
      </c>
      <c r="K41" s="1" t="s">
        <v>118</v>
      </c>
      <c r="L41" s="2">
        <v>45107</v>
      </c>
      <c r="M41" s="1">
        <v>90876</v>
      </c>
      <c r="N41" s="1">
        <v>89391</v>
      </c>
      <c r="O41" s="1">
        <v>0.98025390700000004</v>
      </c>
      <c r="P41" s="1" t="s">
        <v>69</v>
      </c>
      <c r="Q41" s="1" t="s">
        <v>94</v>
      </c>
      <c r="R41" s="1" t="s">
        <v>94</v>
      </c>
      <c r="S41" s="1" t="s">
        <v>70</v>
      </c>
      <c r="T41" s="1" t="s">
        <v>119</v>
      </c>
      <c r="U41" s="1" t="s">
        <v>97</v>
      </c>
      <c r="V41" s="1" t="s">
        <v>120</v>
      </c>
      <c r="W41" s="1" t="s">
        <v>121</v>
      </c>
      <c r="X41" s="1" t="s">
        <v>121</v>
      </c>
      <c r="Y41" s="1">
        <v>241925.88201599999</v>
      </c>
      <c r="Z41" s="1">
        <v>0</v>
      </c>
      <c r="AA41" s="1">
        <v>246799.20196100001</v>
      </c>
      <c r="AB41" s="1">
        <v>245162.88944360899</v>
      </c>
      <c r="AC41" s="1">
        <v>241925.88201599999</v>
      </c>
      <c r="AD41" s="1">
        <v>0</v>
      </c>
      <c r="AE41" s="1" t="s">
        <v>75</v>
      </c>
      <c r="AF41" s="2">
        <v>46839</v>
      </c>
      <c r="AG41" s="1" t="s">
        <v>165</v>
      </c>
      <c r="AH41" s="1" t="s">
        <v>77</v>
      </c>
      <c r="AI41" s="1">
        <v>0</v>
      </c>
      <c r="AJ41" s="1">
        <v>0</v>
      </c>
      <c r="AK41" s="1">
        <v>0</v>
      </c>
      <c r="AL41" s="1">
        <v>0</v>
      </c>
      <c r="AM41" s="1" t="s">
        <v>94</v>
      </c>
      <c r="AN41" s="1">
        <v>246799.20196100001</v>
      </c>
      <c r="AO41" s="1">
        <v>246799.20196100001</v>
      </c>
      <c r="AP41" s="1" t="s">
        <v>101</v>
      </c>
      <c r="AQ41" s="1" t="s">
        <v>122</v>
      </c>
      <c r="AR41" s="1" t="s">
        <v>166</v>
      </c>
      <c r="AS41" s="1">
        <v>263941.13727900002</v>
      </c>
      <c r="AT41" s="1">
        <v>241925.88201599999</v>
      </c>
      <c r="AU41" s="1">
        <v>241925.88201599999</v>
      </c>
      <c r="AX41" s="1">
        <v>1.48E-3</v>
      </c>
      <c r="AY41" s="1">
        <v>5</v>
      </c>
      <c r="AZ41" s="1" t="s">
        <v>104</v>
      </c>
      <c r="BA41" s="1" t="s">
        <v>167</v>
      </c>
      <c r="BB41" s="1">
        <v>246799.20196071899</v>
      </c>
      <c r="BC41" s="1">
        <v>246799.20196071899</v>
      </c>
      <c r="BD41" s="1" t="b">
        <v>0</v>
      </c>
      <c r="BE41" s="1" t="s">
        <v>106</v>
      </c>
      <c r="BF41" s="1" t="s">
        <v>106</v>
      </c>
      <c r="BG41" s="1" t="s">
        <v>165</v>
      </c>
      <c r="BH41" s="1">
        <v>1139.1129000000001</v>
      </c>
      <c r="BI41" s="1">
        <v>241925.88201599999</v>
      </c>
      <c r="BJ41" s="1">
        <v>241925.88201599999</v>
      </c>
      <c r="BK41" s="1">
        <v>263941.13727900002</v>
      </c>
      <c r="BM41" s="1">
        <v>0.98025390700000004</v>
      </c>
      <c r="BN41" s="1" t="s">
        <v>124</v>
      </c>
    </row>
    <row r="42" spans="1:66" x14ac:dyDescent="0.2">
      <c r="A42" s="1" t="s">
        <v>233</v>
      </c>
      <c r="B42" s="1">
        <v>105728.999228</v>
      </c>
      <c r="C42" s="1">
        <v>0</v>
      </c>
      <c r="D42" s="1">
        <v>105728.999228</v>
      </c>
      <c r="E42" s="1">
        <v>5.9299999999999999E-4</v>
      </c>
      <c r="F42" s="1">
        <v>6.4300000000000002E-4</v>
      </c>
      <c r="G42" s="1">
        <v>8.5000000000000006E-5</v>
      </c>
      <c r="H42" s="1">
        <v>91001</v>
      </c>
      <c r="I42" s="1" t="s">
        <v>234</v>
      </c>
      <c r="J42" s="1">
        <v>1128</v>
      </c>
      <c r="K42" s="1" t="s">
        <v>93</v>
      </c>
      <c r="L42" s="2">
        <v>45107</v>
      </c>
      <c r="M42" s="1">
        <v>91001</v>
      </c>
      <c r="N42" s="1">
        <v>91000</v>
      </c>
      <c r="O42" s="1">
        <v>0.97729040199999995</v>
      </c>
      <c r="P42" s="1" t="s">
        <v>69</v>
      </c>
      <c r="Q42" s="1" t="s">
        <v>94</v>
      </c>
      <c r="R42" s="1" t="s">
        <v>94</v>
      </c>
      <c r="S42" s="1" t="s">
        <v>70</v>
      </c>
      <c r="T42" s="1" t="s">
        <v>96</v>
      </c>
      <c r="U42" s="1" t="s">
        <v>97</v>
      </c>
      <c r="V42" s="1" t="s">
        <v>209</v>
      </c>
      <c r="W42" s="1" t="s">
        <v>121</v>
      </c>
      <c r="X42" s="1" t="s">
        <v>121</v>
      </c>
      <c r="Y42" s="1">
        <v>96910.173444999993</v>
      </c>
      <c r="Z42" s="1">
        <v>0</v>
      </c>
      <c r="AA42" s="1">
        <v>99162.105005999998</v>
      </c>
      <c r="AB42" s="1">
        <v>98245.195135447997</v>
      </c>
      <c r="AC42" s="1">
        <v>96910.173444999993</v>
      </c>
      <c r="AD42" s="1">
        <v>0</v>
      </c>
      <c r="AE42" s="1" t="s">
        <v>75</v>
      </c>
      <c r="AF42" s="2">
        <v>47130</v>
      </c>
      <c r="AG42" s="1" t="s">
        <v>100</v>
      </c>
      <c r="AH42" s="1" t="s">
        <v>77</v>
      </c>
      <c r="AI42" s="1">
        <v>0</v>
      </c>
      <c r="AJ42" s="1">
        <v>0</v>
      </c>
      <c r="AK42" s="1">
        <v>0</v>
      </c>
      <c r="AL42" s="1">
        <v>0</v>
      </c>
      <c r="AM42" s="1" t="s">
        <v>69</v>
      </c>
      <c r="AN42" s="1">
        <v>99162.105005999998</v>
      </c>
      <c r="AO42" s="1">
        <v>99162.105005999998</v>
      </c>
      <c r="AP42" s="1" t="s">
        <v>78</v>
      </c>
      <c r="AQ42" s="1" t="s">
        <v>229</v>
      </c>
      <c r="AR42" s="1" t="s">
        <v>126</v>
      </c>
      <c r="AS42" s="1">
        <v>105728.999228</v>
      </c>
      <c r="AT42" s="1">
        <v>96910.173444999993</v>
      </c>
      <c r="AU42" s="1">
        <v>96910.173444999993</v>
      </c>
      <c r="AX42" s="1">
        <v>5.9299999999999999E-4</v>
      </c>
      <c r="AY42" s="1">
        <v>8</v>
      </c>
      <c r="AZ42" s="1" t="s">
        <v>127</v>
      </c>
      <c r="BA42" s="1" t="s">
        <v>231</v>
      </c>
      <c r="BB42" s="1">
        <v>99162.105006294994</v>
      </c>
      <c r="BC42" s="1">
        <v>99162.105006294994</v>
      </c>
      <c r="BD42" s="1" t="b">
        <v>0</v>
      </c>
      <c r="BE42" s="1" t="s">
        <v>106</v>
      </c>
      <c r="BF42" s="1" t="s">
        <v>106</v>
      </c>
      <c r="BG42" s="1" t="s">
        <v>100</v>
      </c>
      <c r="BH42" s="1">
        <v>1139.1128000000001</v>
      </c>
      <c r="BI42" s="1">
        <v>96910.173444999993</v>
      </c>
      <c r="BJ42" s="1">
        <v>96910.173444999993</v>
      </c>
      <c r="BK42" s="1">
        <v>105728.999228</v>
      </c>
      <c r="BM42" s="1">
        <v>0.97729040199999995</v>
      </c>
      <c r="BN42" s="1" t="s">
        <v>235</v>
      </c>
    </row>
    <row r="43" spans="1:66" x14ac:dyDescent="0.2">
      <c r="A43" s="1" t="s">
        <v>236</v>
      </c>
      <c r="B43" s="1">
        <v>-89.298349999999999</v>
      </c>
      <c r="C43" s="1">
        <v>4337.6758589999999</v>
      </c>
      <c r="D43" s="1">
        <v>4248.3775089999999</v>
      </c>
      <c r="E43" s="1">
        <v>0</v>
      </c>
      <c r="F43" s="1">
        <v>0</v>
      </c>
      <c r="G43" s="1">
        <v>3.0000000000000001E-6</v>
      </c>
      <c r="H43" s="1" t="s">
        <v>237</v>
      </c>
      <c r="I43" s="1" t="s">
        <v>234</v>
      </c>
      <c r="J43" s="1">
        <v>1128</v>
      </c>
      <c r="K43" s="1" t="s">
        <v>93</v>
      </c>
      <c r="L43" s="2">
        <v>45107</v>
      </c>
      <c r="M43" s="1">
        <v>91003</v>
      </c>
      <c r="N43" s="1">
        <v>91000</v>
      </c>
      <c r="O43" s="1">
        <v>0.97941371700000002</v>
      </c>
      <c r="P43" s="1" t="s">
        <v>69</v>
      </c>
      <c r="Q43" s="1" t="s">
        <v>94</v>
      </c>
      <c r="R43" s="1" t="s">
        <v>94</v>
      </c>
      <c r="S43" s="1" t="s">
        <v>70</v>
      </c>
      <c r="T43" s="1" t="s">
        <v>96</v>
      </c>
      <c r="U43" s="1" t="s">
        <v>97</v>
      </c>
      <c r="V43" s="1" t="s">
        <v>209</v>
      </c>
      <c r="W43" s="1" t="s">
        <v>121</v>
      </c>
      <c r="X43" s="1" t="s">
        <v>121</v>
      </c>
      <c r="Y43" s="1">
        <v>-81.849999999999994</v>
      </c>
      <c r="Z43" s="1">
        <v>3975.8715480000001</v>
      </c>
      <c r="AA43" s="1">
        <v>3975.8715480000001</v>
      </c>
      <c r="AB43" s="1">
        <v>-36.763195822999997</v>
      </c>
      <c r="AC43" s="1">
        <v>-81.849999999999994</v>
      </c>
      <c r="AD43" s="1">
        <v>3975.8715480000001</v>
      </c>
      <c r="AE43" s="1" t="s">
        <v>75</v>
      </c>
      <c r="AF43" s="2">
        <v>47130</v>
      </c>
      <c r="AG43" s="1" t="s">
        <v>100</v>
      </c>
      <c r="AH43" s="1" t="s">
        <v>77</v>
      </c>
      <c r="AI43" s="1">
        <v>0</v>
      </c>
      <c r="AJ43" s="1">
        <v>0</v>
      </c>
      <c r="AK43" s="1">
        <v>0</v>
      </c>
      <c r="AL43" s="1">
        <v>0</v>
      </c>
      <c r="AM43" s="1" t="s">
        <v>69</v>
      </c>
      <c r="AN43" s="1">
        <v>-83.570403999999996</v>
      </c>
      <c r="AO43" s="1">
        <v>3939.1083520000002</v>
      </c>
      <c r="AP43" s="1" t="s">
        <v>101</v>
      </c>
      <c r="AQ43" s="1" t="s">
        <v>229</v>
      </c>
      <c r="AR43" s="1" t="s">
        <v>126</v>
      </c>
      <c r="AS43" s="1">
        <v>-89.298349999999999</v>
      </c>
      <c r="AT43" s="1">
        <v>-81.849999999999994</v>
      </c>
      <c r="AU43" s="1">
        <v>-81.849999999999994</v>
      </c>
      <c r="AX43" s="1">
        <v>0</v>
      </c>
      <c r="AY43" s="1">
        <v>8</v>
      </c>
      <c r="AZ43" s="1" t="s">
        <v>127</v>
      </c>
      <c r="BA43" s="1" t="s">
        <v>231</v>
      </c>
      <c r="BB43" s="1">
        <v>3975.871548268</v>
      </c>
      <c r="BC43" s="1">
        <v>3939.108352445</v>
      </c>
      <c r="BD43" s="1" t="b">
        <v>0</v>
      </c>
      <c r="BE43" s="1" t="s">
        <v>106</v>
      </c>
      <c r="BF43" s="1" t="s">
        <v>106</v>
      </c>
      <c r="BG43" s="1" t="s">
        <v>100</v>
      </c>
      <c r="BH43" s="1">
        <v>1139.1128000000001</v>
      </c>
      <c r="BI43" s="1">
        <v>-81.849999999999994</v>
      </c>
      <c r="BJ43" s="1">
        <v>-81.849999999999994</v>
      </c>
      <c r="BK43" s="1">
        <v>-89.298349999999999</v>
      </c>
      <c r="BM43" s="1">
        <v>0.97941371700000002</v>
      </c>
      <c r="BN43" s="1" t="s">
        <v>235</v>
      </c>
    </row>
    <row r="44" spans="1:66" x14ac:dyDescent="0.2">
      <c r="A44" s="1" t="s">
        <v>238</v>
      </c>
      <c r="B44" s="1">
        <v>364982.54580800002</v>
      </c>
      <c r="C44" s="1">
        <v>0</v>
      </c>
      <c r="D44" s="1">
        <v>364982.54580800002</v>
      </c>
      <c r="E44" s="1">
        <v>2.0470000000000002E-3</v>
      </c>
      <c r="F44" s="1">
        <v>2.2209999999999999E-3</v>
      </c>
      <c r="G44" s="1">
        <v>2.9500000000000001E-4</v>
      </c>
      <c r="H44" s="1">
        <v>91379</v>
      </c>
      <c r="I44" s="1" t="s">
        <v>239</v>
      </c>
      <c r="J44" s="1">
        <v>1128</v>
      </c>
      <c r="K44" s="1" t="s">
        <v>93</v>
      </c>
      <c r="L44" s="2">
        <v>45107</v>
      </c>
      <c r="M44" s="1">
        <v>91379</v>
      </c>
      <c r="N44" s="1">
        <v>91378</v>
      </c>
      <c r="O44" s="1">
        <v>0.97885211500000002</v>
      </c>
      <c r="P44" s="1" t="s">
        <v>69</v>
      </c>
      <c r="Q44" s="1" t="s">
        <v>94</v>
      </c>
      <c r="R44" s="1" t="s">
        <v>95</v>
      </c>
      <c r="S44" s="1" t="s">
        <v>70</v>
      </c>
      <c r="T44" s="1" t="s">
        <v>96</v>
      </c>
      <c r="U44" s="1" t="s">
        <v>97</v>
      </c>
      <c r="V44" s="1" t="s">
        <v>98</v>
      </c>
      <c r="W44" s="1" t="s">
        <v>99</v>
      </c>
      <c r="X44" s="1" t="s">
        <v>99</v>
      </c>
      <c r="Y44" s="1">
        <v>334539.45536899997</v>
      </c>
      <c r="Z44" s="1">
        <v>0</v>
      </c>
      <c r="AA44" s="1">
        <v>333777.22502900002</v>
      </c>
      <c r="AB44" s="1">
        <v>330594.91066304198</v>
      </c>
      <c r="AC44" s="1">
        <v>287082.664751</v>
      </c>
      <c r="AD44" s="1">
        <v>0</v>
      </c>
      <c r="AE44" s="1" t="s">
        <v>75</v>
      </c>
      <c r="AF44" s="2">
        <v>47095</v>
      </c>
      <c r="AG44" s="1" t="s">
        <v>100</v>
      </c>
      <c r="AH44" s="1" t="s">
        <v>77</v>
      </c>
      <c r="AI44" s="1">
        <v>0</v>
      </c>
      <c r="AJ44" s="1">
        <v>0</v>
      </c>
      <c r="AK44" s="1">
        <v>0</v>
      </c>
      <c r="AL44" s="1">
        <v>0</v>
      </c>
      <c r="AM44" s="1" t="s">
        <v>95</v>
      </c>
      <c r="AN44" s="1">
        <v>293285.02262300003</v>
      </c>
      <c r="AO44" s="1">
        <v>333777.22502900002</v>
      </c>
      <c r="AP44" s="1" t="s">
        <v>78</v>
      </c>
      <c r="AQ44" s="1" t="s">
        <v>102</v>
      </c>
      <c r="AR44" s="1" t="s">
        <v>103</v>
      </c>
      <c r="AS44" s="1">
        <v>364982.54580800002</v>
      </c>
      <c r="AT44" s="1">
        <v>334539.45536899997</v>
      </c>
      <c r="AU44" s="1">
        <v>287082.664751</v>
      </c>
      <c r="AX44" s="1">
        <v>2.0470000000000002E-3</v>
      </c>
      <c r="AY44" s="1">
        <v>6</v>
      </c>
      <c r="AZ44" s="1" t="s">
        <v>127</v>
      </c>
      <c r="BA44" s="1" t="s">
        <v>240</v>
      </c>
      <c r="BB44" s="1">
        <v>293285.02262300899</v>
      </c>
      <c r="BC44" s="1">
        <v>293285.02262300899</v>
      </c>
      <c r="BD44" s="1" t="b">
        <v>0</v>
      </c>
      <c r="BE44" s="1" t="s">
        <v>106</v>
      </c>
      <c r="BF44" s="1" t="s">
        <v>106</v>
      </c>
      <c r="BG44" s="1" t="s">
        <v>100</v>
      </c>
      <c r="BH44" s="1">
        <v>1139.1128000000001</v>
      </c>
      <c r="BI44" s="1">
        <v>287082.664751</v>
      </c>
      <c r="BJ44" s="1">
        <v>334539.45536899997</v>
      </c>
      <c r="BK44" s="1">
        <v>364982.54580800002</v>
      </c>
      <c r="BM44" s="1">
        <v>0.97885211500000002</v>
      </c>
      <c r="BN44" s="1" t="s">
        <v>107</v>
      </c>
    </row>
    <row r="45" spans="1:66" x14ac:dyDescent="0.2">
      <c r="A45" s="1" t="s">
        <v>241</v>
      </c>
      <c r="B45" s="1">
        <v>22398.046763999999</v>
      </c>
      <c r="C45" s="1">
        <v>202822.83559500001</v>
      </c>
      <c r="D45" s="1">
        <v>225220.88235900001</v>
      </c>
      <c r="E45" s="1">
        <v>1.25E-4</v>
      </c>
      <c r="F45" s="1">
        <v>1.36E-4</v>
      </c>
      <c r="G45" s="1">
        <v>1.8200000000000001E-4</v>
      </c>
      <c r="H45" s="1" t="s">
        <v>242</v>
      </c>
      <c r="I45" s="1" t="s">
        <v>239</v>
      </c>
      <c r="J45" s="1">
        <v>1128</v>
      </c>
      <c r="K45" s="1" t="s">
        <v>93</v>
      </c>
      <c r="L45" s="2">
        <v>45107</v>
      </c>
      <c r="M45" s="1">
        <v>91380</v>
      </c>
      <c r="N45" s="1">
        <v>91378</v>
      </c>
      <c r="O45" s="1">
        <v>0.98088124099999996</v>
      </c>
      <c r="P45" s="1" t="s">
        <v>69</v>
      </c>
      <c r="Q45" s="1" t="s">
        <v>94</v>
      </c>
      <c r="R45" s="1" t="s">
        <v>95</v>
      </c>
      <c r="S45" s="1" t="s">
        <v>70</v>
      </c>
      <c r="T45" s="1" t="s">
        <v>96</v>
      </c>
      <c r="U45" s="1" t="s">
        <v>97</v>
      </c>
      <c r="V45" s="1" t="s">
        <v>98</v>
      </c>
      <c r="W45" s="1" t="s">
        <v>99</v>
      </c>
      <c r="X45" s="1" t="s">
        <v>99</v>
      </c>
      <c r="Y45" s="1">
        <v>20529.832048</v>
      </c>
      <c r="Z45" s="1">
        <v>185905.44050900001</v>
      </c>
      <c r="AA45" s="1">
        <v>210141.36007600001</v>
      </c>
      <c r="AB45" s="1">
        <v>22019.873287005001</v>
      </c>
      <c r="AC45" s="1">
        <v>17617.53</v>
      </c>
      <c r="AD45" s="1">
        <v>159533.43733099999</v>
      </c>
      <c r="AE45" s="1" t="s">
        <v>75</v>
      </c>
      <c r="AF45" s="2">
        <v>47095</v>
      </c>
      <c r="AG45" s="1" t="s">
        <v>100</v>
      </c>
      <c r="AH45" s="1" t="s">
        <v>77</v>
      </c>
      <c r="AI45" s="1">
        <v>0</v>
      </c>
      <c r="AJ45" s="1">
        <v>0</v>
      </c>
      <c r="AK45" s="1">
        <v>0</v>
      </c>
      <c r="AL45" s="1">
        <v>0</v>
      </c>
      <c r="AM45" s="1" t="s">
        <v>95</v>
      </c>
      <c r="AN45" s="1">
        <v>17960.920503000001</v>
      </c>
      <c r="AO45" s="1">
        <v>208410.32879199999</v>
      </c>
      <c r="AP45" s="1" t="s">
        <v>101</v>
      </c>
      <c r="AQ45" s="1" t="s">
        <v>102</v>
      </c>
      <c r="AR45" s="1" t="s">
        <v>103</v>
      </c>
      <c r="AS45" s="1">
        <v>22398.046763999999</v>
      </c>
      <c r="AT45" s="1">
        <v>20529.832048</v>
      </c>
      <c r="AU45" s="1">
        <v>17617.53</v>
      </c>
      <c r="AX45" s="1">
        <v>1.25E-4</v>
      </c>
      <c r="AY45" s="1">
        <v>6</v>
      </c>
      <c r="AZ45" s="1" t="s">
        <v>127</v>
      </c>
      <c r="BA45" s="1" t="s">
        <v>240</v>
      </c>
      <c r="BB45" s="1">
        <v>180603.89050382801</v>
      </c>
      <c r="BC45" s="1">
        <v>179082.8593753</v>
      </c>
      <c r="BD45" s="1" t="b">
        <v>0</v>
      </c>
      <c r="BE45" s="1" t="s">
        <v>106</v>
      </c>
      <c r="BF45" s="1" t="s">
        <v>106</v>
      </c>
      <c r="BG45" s="1" t="s">
        <v>100</v>
      </c>
      <c r="BH45" s="1">
        <v>1139.1128000000001</v>
      </c>
      <c r="BI45" s="1">
        <v>17617.53</v>
      </c>
      <c r="BJ45" s="1">
        <v>20529.832048</v>
      </c>
      <c r="BK45" s="1">
        <v>22398.046763999999</v>
      </c>
      <c r="BM45" s="1">
        <v>0.98088124099999996</v>
      </c>
      <c r="BN45" s="1" t="s">
        <v>107</v>
      </c>
    </row>
    <row r="46" spans="1:66" x14ac:dyDescent="0.2">
      <c r="A46" s="1" t="s">
        <v>243</v>
      </c>
      <c r="B46" s="1">
        <v>349977.84899099998</v>
      </c>
      <c r="C46" s="1">
        <v>0</v>
      </c>
      <c r="D46" s="1">
        <v>349977.84899099998</v>
      </c>
      <c r="E46" s="1">
        <v>1.9629999999999999E-3</v>
      </c>
      <c r="F46" s="1">
        <v>2.1289999999999998E-3</v>
      </c>
      <c r="G46" s="1">
        <v>2.8299999999999999E-4</v>
      </c>
      <c r="H46" s="1">
        <v>91624</v>
      </c>
      <c r="I46" s="1" t="s">
        <v>244</v>
      </c>
      <c r="J46" s="1">
        <v>1129</v>
      </c>
      <c r="K46" s="1" t="s">
        <v>118</v>
      </c>
      <c r="L46" s="2">
        <v>45107</v>
      </c>
      <c r="M46" s="1">
        <v>91624</v>
      </c>
      <c r="N46" s="1">
        <v>91623</v>
      </c>
      <c r="O46" s="1">
        <v>0.983614239</v>
      </c>
      <c r="P46" s="1" t="s">
        <v>69</v>
      </c>
      <c r="Q46" s="1" t="s">
        <v>94</v>
      </c>
      <c r="R46" s="1" t="s">
        <v>94</v>
      </c>
      <c r="S46" s="1" t="s">
        <v>70</v>
      </c>
      <c r="T46" s="1" t="s">
        <v>119</v>
      </c>
      <c r="U46" s="1" t="s">
        <v>97</v>
      </c>
      <c r="V46" s="1" t="s">
        <v>130</v>
      </c>
      <c r="W46" s="1" t="s">
        <v>245</v>
      </c>
      <c r="X46" s="1" t="s">
        <v>245</v>
      </c>
      <c r="Y46" s="1">
        <v>320786.29605</v>
      </c>
      <c r="Z46" s="1">
        <v>0</v>
      </c>
      <c r="AA46" s="1">
        <v>326130.18722299999</v>
      </c>
      <c r="AB46" s="1">
        <v>323282.13250940503</v>
      </c>
      <c r="AC46" s="1">
        <v>320786.29605</v>
      </c>
      <c r="AD46" s="1">
        <v>0</v>
      </c>
      <c r="AE46" s="1" t="s">
        <v>75</v>
      </c>
      <c r="AF46" s="2">
        <v>47102</v>
      </c>
      <c r="AG46" s="1" t="s">
        <v>76</v>
      </c>
      <c r="AH46" s="1" t="s">
        <v>77</v>
      </c>
      <c r="AI46" s="1">
        <v>0</v>
      </c>
      <c r="AJ46" s="1">
        <v>0</v>
      </c>
      <c r="AK46" s="1">
        <v>0</v>
      </c>
      <c r="AL46" s="1">
        <v>0</v>
      </c>
      <c r="AM46" s="1" t="s">
        <v>94</v>
      </c>
      <c r="AN46" s="1">
        <v>326130.18722299999</v>
      </c>
      <c r="AO46" s="1">
        <v>326130.18722299999</v>
      </c>
      <c r="AP46" s="1" t="s">
        <v>78</v>
      </c>
      <c r="AQ46" s="1" t="s">
        <v>133</v>
      </c>
      <c r="AR46" s="1" t="s">
        <v>103</v>
      </c>
      <c r="AS46" s="1">
        <v>349977.84899099998</v>
      </c>
      <c r="AT46" s="1">
        <v>320786.29605</v>
      </c>
      <c r="AU46" s="1">
        <v>320786.29605</v>
      </c>
      <c r="AX46" s="1">
        <v>1.9629999999999999E-3</v>
      </c>
      <c r="AY46" s="1">
        <v>7</v>
      </c>
      <c r="AZ46" s="1" t="s">
        <v>127</v>
      </c>
      <c r="BA46" s="1" t="s">
        <v>134</v>
      </c>
      <c r="BB46" s="1">
        <v>326130.18722256803</v>
      </c>
      <c r="BC46" s="1">
        <v>326130.18722256803</v>
      </c>
      <c r="BD46" s="1" t="b">
        <v>0</v>
      </c>
      <c r="BE46" s="1" t="s">
        <v>106</v>
      </c>
      <c r="BF46" s="1" t="s">
        <v>106</v>
      </c>
      <c r="BG46" s="1" t="s">
        <v>76</v>
      </c>
      <c r="BH46" s="1">
        <v>1139.1129000000001</v>
      </c>
      <c r="BI46" s="1">
        <v>320786.29605</v>
      </c>
      <c r="BJ46" s="1">
        <v>320786.29605</v>
      </c>
      <c r="BK46" s="1">
        <v>349977.84899099998</v>
      </c>
      <c r="BL46" s="1">
        <v>0</v>
      </c>
      <c r="BM46" s="1">
        <v>0.983614239</v>
      </c>
      <c r="BN46" s="1" t="s">
        <v>246</v>
      </c>
    </row>
    <row r="47" spans="1:66" x14ac:dyDescent="0.2">
      <c r="A47" s="1" t="s">
        <v>247</v>
      </c>
      <c r="B47" s="1">
        <v>2352696.7199639999</v>
      </c>
      <c r="C47" s="1">
        <v>0</v>
      </c>
      <c r="D47" s="1">
        <v>2352696.7199639999</v>
      </c>
      <c r="E47" s="1">
        <v>1.3198E-2</v>
      </c>
      <c r="F47" s="1">
        <v>1.4317E-2</v>
      </c>
      <c r="G47" s="1">
        <v>1.9070000000000001E-3</v>
      </c>
      <c r="H47" s="1">
        <v>91774</v>
      </c>
      <c r="I47" s="1" t="s">
        <v>248</v>
      </c>
      <c r="J47" s="1">
        <v>1133</v>
      </c>
      <c r="K47" s="1" t="s">
        <v>110</v>
      </c>
      <c r="L47" s="2">
        <v>45107</v>
      </c>
      <c r="M47" s="1">
        <v>91774</v>
      </c>
      <c r="N47" s="1">
        <v>91772</v>
      </c>
      <c r="O47" s="1">
        <v>0.98912257699999995</v>
      </c>
      <c r="P47" s="1" t="s">
        <v>69</v>
      </c>
      <c r="Q47" s="1" t="s">
        <v>69</v>
      </c>
      <c r="R47" s="1" t="s">
        <v>69</v>
      </c>
      <c r="S47" s="1" t="s">
        <v>70</v>
      </c>
      <c r="T47" s="1" t="s">
        <v>111</v>
      </c>
      <c r="U47" s="1" t="s">
        <v>72</v>
      </c>
      <c r="V47" s="1" t="s">
        <v>73</v>
      </c>
      <c r="W47" s="1" t="s">
        <v>74</v>
      </c>
      <c r="X47" s="1" t="s">
        <v>112</v>
      </c>
      <c r="Y47" s="1">
        <v>2352696.7199639999</v>
      </c>
      <c r="Z47" s="1">
        <v>0</v>
      </c>
      <c r="AA47" s="1">
        <v>2549921.8448000001</v>
      </c>
      <c r="AB47" s="1">
        <v>2360405.5920221549</v>
      </c>
      <c r="AC47" s="1">
        <v>2352696.7199639999</v>
      </c>
      <c r="AD47" s="1">
        <v>0</v>
      </c>
      <c r="AE47" s="1" t="s">
        <v>75</v>
      </c>
      <c r="AF47" s="2">
        <v>46373</v>
      </c>
      <c r="AG47" s="1" t="s">
        <v>76</v>
      </c>
      <c r="AH47" s="1" t="s">
        <v>77</v>
      </c>
      <c r="AI47" s="1">
        <v>0</v>
      </c>
      <c r="AJ47" s="1">
        <v>0</v>
      </c>
      <c r="AK47" s="1">
        <v>0</v>
      </c>
      <c r="AL47" s="1">
        <v>0</v>
      </c>
      <c r="AM47" s="1" t="s">
        <v>69</v>
      </c>
      <c r="AN47" s="1">
        <v>2378569.42478</v>
      </c>
      <c r="AO47" s="1">
        <v>2378569.4248000002</v>
      </c>
      <c r="AP47" s="1" t="s">
        <v>78</v>
      </c>
      <c r="AQ47" s="1" t="s">
        <v>113</v>
      </c>
      <c r="AS47" s="1">
        <v>2352696.7199639999</v>
      </c>
      <c r="AT47" s="1">
        <v>2352696.7199639999</v>
      </c>
      <c r="AU47" s="1">
        <v>2352696.7199639999</v>
      </c>
      <c r="AX47" s="1">
        <v>1.3198E-2</v>
      </c>
      <c r="AY47" s="1">
        <v>3</v>
      </c>
      <c r="AZ47" s="1" t="s">
        <v>114</v>
      </c>
      <c r="BA47" s="1" t="s">
        <v>113</v>
      </c>
      <c r="BB47" s="1">
        <v>2549921.8448000001</v>
      </c>
      <c r="BC47" s="1">
        <v>2378569.4248000002</v>
      </c>
      <c r="BD47" s="1" t="b">
        <v>0</v>
      </c>
      <c r="BE47" s="1" t="s">
        <v>106</v>
      </c>
      <c r="BF47" s="1" t="s">
        <v>106</v>
      </c>
      <c r="BG47" s="1" t="s">
        <v>76</v>
      </c>
      <c r="BH47" s="1">
        <v>1139.1133</v>
      </c>
      <c r="BI47" s="1">
        <v>2352696.7199639999</v>
      </c>
      <c r="BJ47" s="1">
        <v>2352696.7199639999</v>
      </c>
      <c r="BK47" s="1">
        <v>2352696.7199639999</v>
      </c>
      <c r="BM47" s="1">
        <v>0.98912257699999995</v>
      </c>
      <c r="BN47" s="1" t="s">
        <v>249</v>
      </c>
    </row>
    <row r="48" spans="1:66" x14ac:dyDescent="0.2">
      <c r="A48" s="1" t="s">
        <v>250</v>
      </c>
      <c r="B48" s="1">
        <v>-3729.14</v>
      </c>
      <c r="C48" s="1">
        <v>347765.68449999997</v>
      </c>
      <c r="D48" s="1">
        <v>344036.54450000002</v>
      </c>
      <c r="E48" s="1">
        <v>-2.0000000000000002E-5</v>
      </c>
      <c r="F48" s="1">
        <v>-2.1999999999999999E-5</v>
      </c>
      <c r="G48" s="1">
        <v>2.7799999999999998E-4</v>
      </c>
      <c r="H48" s="1">
        <v>91775</v>
      </c>
      <c r="I48" s="1" t="s">
        <v>248</v>
      </c>
      <c r="J48" s="1">
        <v>1133</v>
      </c>
      <c r="K48" s="1" t="s">
        <v>110</v>
      </c>
      <c r="L48" s="2">
        <v>45107</v>
      </c>
      <c r="M48" s="1">
        <v>91775</v>
      </c>
      <c r="N48" s="1">
        <v>91772</v>
      </c>
      <c r="O48" s="1">
        <v>0.98927685600000004</v>
      </c>
      <c r="P48" s="1" t="s">
        <v>69</v>
      </c>
      <c r="Q48" s="1" t="s">
        <v>69</v>
      </c>
      <c r="R48" s="1" t="s">
        <v>69</v>
      </c>
      <c r="S48" s="1" t="s">
        <v>70</v>
      </c>
      <c r="T48" s="1" t="s">
        <v>111</v>
      </c>
      <c r="U48" s="1" t="s">
        <v>72</v>
      </c>
      <c r="V48" s="1" t="s">
        <v>73</v>
      </c>
      <c r="W48" s="1" t="s">
        <v>74</v>
      </c>
      <c r="X48" s="1" t="s">
        <v>112</v>
      </c>
      <c r="Y48" s="1">
        <v>-3729.14</v>
      </c>
      <c r="Z48" s="1">
        <v>347765.68449999997</v>
      </c>
      <c r="AA48" s="1">
        <v>347765.68449999997</v>
      </c>
      <c r="AB48" s="1">
        <v>-2477.2350000000001</v>
      </c>
      <c r="AC48" s="1">
        <v>-3729.14</v>
      </c>
      <c r="AD48" s="1">
        <v>347765.68449999997</v>
      </c>
      <c r="AE48" s="1" t="s">
        <v>75</v>
      </c>
      <c r="AF48" s="2">
        <v>46373</v>
      </c>
      <c r="AG48" s="1" t="s">
        <v>76</v>
      </c>
      <c r="AH48" s="1" t="s">
        <v>77</v>
      </c>
      <c r="AI48" s="1">
        <v>0</v>
      </c>
      <c r="AJ48" s="1">
        <v>0</v>
      </c>
      <c r="AK48" s="1">
        <v>0</v>
      </c>
      <c r="AL48" s="1">
        <v>0</v>
      </c>
      <c r="AM48" s="1" t="s">
        <v>69</v>
      </c>
      <c r="AN48" s="1">
        <v>-3769.5615509999998</v>
      </c>
      <c r="AO48" s="1">
        <v>347765.68449999997</v>
      </c>
      <c r="AP48" s="1" t="s">
        <v>83</v>
      </c>
      <c r="AQ48" s="1" t="s">
        <v>113</v>
      </c>
      <c r="AS48" s="1">
        <v>-3729.14</v>
      </c>
      <c r="AT48" s="1">
        <v>-3729.14</v>
      </c>
      <c r="AU48" s="1">
        <v>-3729.14</v>
      </c>
      <c r="AX48" s="1">
        <v>-2.0000000000000002E-5</v>
      </c>
      <c r="AY48" s="1">
        <v>2</v>
      </c>
      <c r="AZ48" s="1" t="s">
        <v>114</v>
      </c>
      <c r="BA48" s="1" t="s">
        <v>113</v>
      </c>
      <c r="BB48" s="1">
        <v>347765.68449999997</v>
      </c>
      <c r="BC48" s="1">
        <v>347765.68449999997</v>
      </c>
      <c r="BD48" s="1" t="b">
        <v>0</v>
      </c>
      <c r="BE48" s="1" t="s">
        <v>106</v>
      </c>
      <c r="BF48" s="1" t="s">
        <v>106</v>
      </c>
      <c r="BG48" s="1" t="s">
        <v>76</v>
      </c>
      <c r="BH48" s="1">
        <v>1139.1133</v>
      </c>
      <c r="BI48" s="1">
        <v>-3729.14</v>
      </c>
      <c r="BJ48" s="1">
        <v>-3729.14</v>
      </c>
      <c r="BK48" s="1">
        <v>-3729.14</v>
      </c>
      <c r="BM48" s="1">
        <v>0.98927685600000004</v>
      </c>
      <c r="BN48" s="1" t="s">
        <v>249</v>
      </c>
    </row>
    <row r="49" spans="1:66" x14ac:dyDescent="0.2">
      <c r="A49" s="1" t="s">
        <v>251</v>
      </c>
      <c r="B49" s="1">
        <v>1174269.125245</v>
      </c>
      <c r="C49" s="1">
        <v>0</v>
      </c>
      <c r="D49" s="1">
        <v>1174269.125245</v>
      </c>
      <c r="E49" s="1">
        <v>6.587E-3</v>
      </c>
      <c r="F49" s="1">
        <v>7.1450000000000003E-3</v>
      </c>
      <c r="G49" s="1">
        <v>9.5100000000000002E-4</v>
      </c>
      <c r="H49" s="1">
        <v>91830</v>
      </c>
      <c r="I49" s="1" t="s">
        <v>252</v>
      </c>
      <c r="J49" s="1">
        <v>1133</v>
      </c>
      <c r="K49" s="1" t="s">
        <v>110</v>
      </c>
      <c r="L49" s="2">
        <v>45107</v>
      </c>
      <c r="M49" s="1">
        <v>91830</v>
      </c>
      <c r="N49" s="1">
        <v>51037</v>
      </c>
      <c r="O49" s="1">
        <v>0.99280846</v>
      </c>
      <c r="P49" s="1" t="s">
        <v>69</v>
      </c>
      <c r="Q49" s="1" t="s">
        <v>69</v>
      </c>
      <c r="R49" s="1" t="s">
        <v>69</v>
      </c>
      <c r="S49" s="1" t="s">
        <v>70</v>
      </c>
      <c r="T49" s="1" t="s">
        <v>111</v>
      </c>
      <c r="U49" s="1" t="s">
        <v>72</v>
      </c>
      <c r="V49" s="1" t="s">
        <v>209</v>
      </c>
      <c r="W49" s="1" t="s">
        <v>74</v>
      </c>
      <c r="X49" s="1" t="s">
        <v>74</v>
      </c>
      <c r="Y49" s="1">
        <v>1174269.125245</v>
      </c>
      <c r="Z49" s="1">
        <v>0</v>
      </c>
      <c r="AA49" s="1">
        <v>1182775.1000000001</v>
      </c>
      <c r="AB49" s="1">
        <v>1178692.101216045</v>
      </c>
      <c r="AC49" s="1">
        <v>1174269.125245</v>
      </c>
      <c r="AD49" s="1">
        <v>0</v>
      </c>
      <c r="AE49" s="1" t="s">
        <v>75</v>
      </c>
      <c r="AF49" s="2">
        <v>45839</v>
      </c>
      <c r="AG49" s="1" t="s">
        <v>76</v>
      </c>
      <c r="AH49" s="1" t="s">
        <v>77</v>
      </c>
      <c r="AI49" s="1">
        <v>0</v>
      </c>
      <c r="AJ49" s="1">
        <v>0</v>
      </c>
      <c r="AK49" s="1">
        <v>0</v>
      </c>
      <c r="AL49" s="1">
        <v>0</v>
      </c>
      <c r="AM49" s="1" t="s">
        <v>69</v>
      </c>
      <c r="AN49" s="1">
        <v>1182775.100043</v>
      </c>
      <c r="AO49" s="1">
        <v>1182775.1000000001</v>
      </c>
      <c r="AP49" s="1" t="s">
        <v>78</v>
      </c>
      <c r="AQ49" s="1" t="s">
        <v>229</v>
      </c>
      <c r="AS49" s="1">
        <v>1174269.125245</v>
      </c>
      <c r="AT49" s="1">
        <v>1174269.125245</v>
      </c>
      <c r="AU49" s="1">
        <v>1174269.125245</v>
      </c>
      <c r="AX49" s="1">
        <v>6.587E-3</v>
      </c>
      <c r="AY49" s="1">
        <v>5</v>
      </c>
      <c r="AZ49" s="1" t="s">
        <v>127</v>
      </c>
      <c r="BA49" s="1" t="s">
        <v>253</v>
      </c>
      <c r="BB49" s="1">
        <v>1182775.1000000001</v>
      </c>
      <c r="BC49" s="1">
        <v>1182775.1000000001</v>
      </c>
      <c r="BD49" s="1" t="b">
        <v>0</v>
      </c>
      <c r="BE49" s="1" t="s">
        <v>106</v>
      </c>
      <c r="BF49" s="1" t="s">
        <v>106</v>
      </c>
      <c r="BG49" s="1" t="s">
        <v>76</v>
      </c>
      <c r="BH49" s="1">
        <v>1139.1133</v>
      </c>
      <c r="BI49" s="1">
        <v>1174269.125245</v>
      </c>
      <c r="BJ49" s="1">
        <v>1174269.125245</v>
      </c>
      <c r="BK49" s="1">
        <v>1174269.125245</v>
      </c>
      <c r="BM49" s="1">
        <v>0.99280846</v>
      </c>
      <c r="BN49" s="1" t="s">
        <v>115</v>
      </c>
    </row>
    <row r="50" spans="1:66" x14ac:dyDescent="0.2">
      <c r="A50" s="1" t="s">
        <v>254</v>
      </c>
      <c r="B50" s="1">
        <v>24898.529207</v>
      </c>
      <c r="C50" s="1">
        <v>0</v>
      </c>
      <c r="D50" s="1">
        <v>24898.529207</v>
      </c>
      <c r="E50" s="1">
        <v>1.3899999999999999E-4</v>
      </c>
      <c r="F50" s="1">
        <v>1.5100000000000001E-4</v>
      </c>
      <c r="G50" s="1">
        <v>2.0000000000000002E-5</v>
      </c>
      <c r="H50" s="1">
        <v>91858</v>
      </c>
      <c r="I50" s="1" t="s">
        <v>255</v>
      </c>
      <c r="J50" s="1">
        <v>1128</v>
      </c>
      <c r="K50" s="1" t="s">
        <v>93</v>
      </c>
      <c r="L50" s="2">
        <v>45107</v>
      </c>
      <c r="M50" s="1">
        <v>91858</v>
      </c>
      <c r="N50" s="1">
        <v>56954</v>
      </c>
      <c r="O50" s="1">
        <v>0.96</v>
      </c>
      <c r="P50" s="1" t="s">
        <v>69</v>
      </c>
      <c r="Q50" s="1" t="s">
        <v>94</v>
      </c>
      <c r="R50" s="1" t="s">
        <v>95</v>
      </c>
      <c r="S50" s="1" t="s">
        <v>70</v>
      </c>
      <c r="T50" s="1" t="s">
        <v>96</v>
      </c>
      <c r="U50" s="1" t="s">
        <v>97</v>
      </c>
      <c r="V50" s="1" t="s">
        <v>120</v>
      </c>
      <c r="W50" s="1" t="s">
        <v>99</v>
      </c>
      <c r="X50" s="1" t="s">
        <v>99</v>
      </c>
      <c r="Y50" s="1">
        <v>22821.749961000001</v>
      </c>
      <c r="Z50" s="1">
        <v>0</v>
      </c>
      <c r="AC50" s="1">
        <v>19584.323128</v>
      </c>
      <c r="AD50" s="1">
        <v>0</v>
      </c>
      <c r="AE50" s="1" t="s">
        <v>75</v>
      </c>
      <c r="AF50" s="2"/>
      <c r="AG50" s="1" t="s">
        <v>256</v>
      </c>
      <c r="AH50" s="1" t="s">
        <v>132</v>
      </c>
      <c r="AI50" s="1">
        <v>0</v>
      </c>
      <c r="AJ50" s="1">
        <v>0</v>
      </c>
      <c r="AK50" s="1">
        <v>0</v>
      </c>
      <c r="AL50" s="1">
        <v>0</v>
      </c>
      <c r="AM50" s="1" t="s">
        <v>95</v>
      </c>
      <c r="AN50" s="1">
        <v>20400.336592</v>
      </c>
      <c r="AQ50" s="1" t="s">
        <v>122</v>
      </c>
      <c r="AR50" s="1" t="s">
        <v>103</v>
      </c>
      <c r="AS50" s="1">
        <v>24898.529207</v>
      </c>
      <c r="AT50" s="1">
        <v>22821.749961000001</v>
      </c>
      <c r="AU50" s="1">
        <v>19584.323128</v>
      </c>
      <c r="AX50" s="1">
        <v>1.3899999999999999E-4</v>
      </c>
      <c r="BA50" s="1" t="s">
        <v>167</v>
      </c>
      <c r="BD50" s="1" t="b">
        <v>0</v>
      </c>
      <c r="BE50" s="1" t="s">
        <v>106</v>
      </c>
      <c r="BF50" s="1" t="s">
        <v>106</v>
      </c>
      <c r="BG50" s="1" t="s">
        <v>256</v>
      </c>
      <c r="BH50" s="1">
        <v>1139.1128000000001</v>
      </c>
      <c r="BI50" s="1">
        <v>19584.323128</v>
      </c>
      <c r="BJ50" s="1">
        <v>22821.749961000001</v>
      </c>
      <c r="BK50" s="1">
        <v>24898.529207</v>
      </c>
      <c r="BM50" s="1">
        <v>0.96</v>
      </c>
      <c r="BN50" s="1" t="s">
        <v>107</v>
      </c>
    </row>
    <row r="51" spans="1:66" x14ac:dyDescent="0.2">
      <c r="A51" s="1" t="s">
        <v>257</v>
      </c>
      <c r="B51" s="1">
        <v>1592177.225689</v>
      </c>
      <c r="C51" s="1">
        <v>0</v>
      </c>
      <c r="D51" s="1">
        <v>1592177.225689</v>
      </c>
      <c r="E51" s="1">
        <v>8.9309999999999997E-3</v>
      </c>
      <c r="F51" s="1">
        <v>9.6889999999999997E-3</v>
      </c>
      <c r="G51" s="1">
        <v>1.2899999999999999E-3</v>
      </c>
      <c r="H51" s="1">
        <v>91939</v>
      </c>
      <c r="I51" s="1" t="s">
        <v>258</v>
      </c>
      <c r="J51" s="1">
        <v>1136</v>
      </c>
      <c r="K51" s="1" t="s">
        <v>68</v>
      </c>
      <c r="L51" s="2">
        <v>45107</v>
      </c>
      <c r="M51" s="1">
        <v>91939</v>
      </c>
      <c r="N51" s="1">
        <v>91937</v>
      </c>
      <c r="O51" s="1">
        <v>0.99200328999999998</v>
      </c>
      <c r="P51" s="1" t="s">
        <v>69</v>
      </c>
      <c r="Q51" s="1" t="s">
        <v>69</v>
      </c>
      <c r="R51" s="1" t="s">
        <v>69</v>
      </c>
      <c r="S51" s="1" t="s">
        <v>70</v>
      </c>
      <c r="T51" s="1" t="s">
        <v>71</v>
      </c>
      <c r="U51" s="1" t="s">
        <v>72</v>
      </c>
      <c r="V51" s="1" t="s">
        <v>209</v>
      </c>
      <c r="W51" s="1" t="s">
        <v>74</v>
      </c>
      <c r="X51" s="1" t="s">
        <v>74</v>
      </c>
      <c r="Y51" s="1">
        <v>1592177.225689</v>
      </c>
      <c r="Z51" s="1">
        <v>0</v>
      </c>
      <c r="AA51" s="1">
        <v>1609075.36</v>
      </c>
      <c r="AB51" s="1">
        <v>1593109.2907197641</v>
      </c>
      <c r="AC51" s="1">
        <v>1592177.225689</v>
      </c>
      <c r="AD51" s="1">
        <v>0</v>
      </c>
      <c r="AE51" s="1" t="s">
        <v>75</v>
      </c>
      <c r="AF51" s="2">
        <v>46748</v>
      </c>
      <c r="AG51" s="1" t="s">
        <v>76</v>
      </c>
      <c r="AH51" s="1" t="s">
        <v>77</v>
      </c>
      <c r="AI51" s="1">
        <v>0</v>
      </c>
      <c r="AJ51" s="1">
        <v>0</v>
      </c>
      <c r="AK51" s="1">
        <v>0</v>
      </c>
      <c r="AL51" s="1">
        <v>0</v>
      </c>
      <c r="AM51" s="1" t="s">
        <v>69</v>
      </c>
      <c r="AN51" s="1">
        <v>1605012.0416939999</v>
      </c>
      <c r="AO51" s="1">
        <v>1605012.04</v>
      </c>
      <c r="AP51" s="1" t="s">
        <v>78</v>
      </c>
      <c r="AQ51" s="1" t="s">
        <v>229</v>
      </c>
      <c r="AS51" s="1">
        <v>1592177.225689</v>
      </c>
      <c r="AT51" s="1">
        <v>1592177.225689</v>
      </c>
      <c r="AU51" s="1">
        <v>1592177.225689</v>
      </c>
      <c r="AX51" s="1">
        <v>8.9309999999999997E-3</v>
      </c>
      <c r="AY51" s="1">
        <v>6</v>
      </c>
      <c r="AZ51" s="1" t="s">
        <v>127</v>
      </c>
      <c r="BA51" s="1" t="s">
        <v>259</v>
      </c>
      <c r="BB51" s="1">
        <v>1609075.36</v>
      </c>
      <c r="BC51" s="1">
        <v>1605012.04</v>
      </c>
      <c r="BD51" s="1" t="b">
        <v>0</v>
      </c>
      <c r="BE51" s="1" t="s">
        <v>106</v>
      </c>
      <c r="BF51" s="1" t="s">
        <v>106</v>
      </c>
      <c r="BG51" s="1" t="s">
        <v>76</v>
      </c>
      <c r="BH51" s="1">
        <v>1139.1135999999999</v>
      </c>
      <c r="BI51" s="1">
        <v>1592177.225689</v>
      </c>
      <c r="BJ51" s="1">
        <v>1592177.225689</v>
      </c>
      <c r="BK51" s="1">
        <v>1592177.225689</v>
      </c>
      <c r="BM51" s="1">
        <v>0.99200328999999998</v>
      </c>
      <c r="BN51" s="1" t="s">
        <v>216</v>
      </c>
    </row>
    <row r="52" spans="1:66" x14ac:dyDescent="0.2">
      <c r="A52" s="1" t="s">
        <v>260</v>
      </c>
      <c r="B52" s="1">
        <v>582555.89301799994</v>
      </c>
      <c r="C52" s="1">
        <v>-5.0000000000000001E-4</v>
      </c>
      <c r="D52" s="1">
        <v>582555.89251799998</v>
      </c>
      <c r="E52" s="1">
        <v>3.2680000000000001E-3</v>
      </c>
      <c r="F52" s="1">
        <v>3.545E-3</v>
      </c>
      <c r="G52" s="1">
        <v>4.7199999999999998E-4</v>
      </c>
      <c r="H52" s="1" t="s">
        <v>261</v>
      </c>
      <c r="I52" s="1" t="s">
        <v>258</v>
      </c>
      <c r="J52" s="1">
        <v>1136</v>
      </c>
      <c r="K52" s="1" t="s">
        <v>68</v>
      </c>
      <c r="L52" s="2">
        <v>45107</v>
      </c>
      <c r="M52" s="1">
        <v>91940</v>
      </c>
      <c r="N52" s="1">
        <v>91937</v>
      </c>
      <c r="O52" s="1">
        <v>0.99256315799999995</v>
      </c>
      <c r="P52" s="1" t="s">
        <v>69</v>
      </c>
      <c r="Q52" s="1" t="s">
        <v>69</v>
      </c>
      <c r="R52" s="1" t="s">
        <v>69</v>
      </c>
      <c r="S52" s="1" t="s">
        <v>70</v>
      </c>
      <c r="T52" s="1" t="s">
        <v>71</v>
      </c>
      <c r="U52" s="1" t="s">
        <v>72</v>
      </c>
      <c r="V52" s="1" t="s">
        <v>209</v>
      </c>
      <c r="W52" s="1" t="s">
        <v>74</v>
      </c>
      <c r="X52" s="1" t="s">
        <v>74</v>
      </c>
      <c r="Y52" s="1">
        <v>582555.89301799994</v>
      </c>
      <c r="Z52" s="1">
        <v>-5.0000000000000001E-4</v>
      </c>
      <c r="AA52" s="1">
        <v>588396.84950000001</v>
      </c>
      <c r="AB52" s="1">
        <v>582568.20534085005</v>
      </c>
      <c r="AC52" s="1">
        <v>582555.89301799994</v>
      </c>
      <c r="AD52" s="1">
        <v>-5.0000000000000001E-4</v>
      </c>
      <c r="AE52" s="1" t="s">
        <v>75</v>
      </c>
      <c r="AF52" s="2">
        <v>46748</v>
      </c>
      <c r="AG52" s="1" t="s">
        <v>76</v>
      </c>
      <c r="AH52" s="1" t="s">
        <v>77</v>
      </c>
      <c r="AI52" s="1">
        <v>0</v>
      </c>
      <c r="AJ52" s="1">
        <v>0</v>
      </c>
      <c r="AK52" s="1">
        <v>0</v>
      </c>
      <c r="AL52" s="1">
        <v>0</v>
      </c>
      <c r="AM52" s="1" t="s">
        <v>69</v>
      </c>
      <c r="AN52" s="1">
        <v>586920.72951500001</v>
      </c>
      <c r="AO52" s="1">
        <v>586920.72950000002</v>
      </c>
      <c r="AP52" s="1" t="s">
        <v>101</v>
      </c>
      <c r="AQ52" s="1" t="s">
        <v>229</v>
      </c>
      <c r="AS52" s="1">
        <v>582555.89301799994</v>
      </c>
      <c r="AT52" s="1">
        <v>582555.89301799994</v>
      </c>
      <c r="AU52" s="1">
        <v>582555.89301799994</v>
      </c>
      <c r="AX52" s="1">
        <v>3.2680000000000001E-3</v>
      </c>
      <c r="AY52" s="1">
        <v>6</v>
      </c>
      <c r="AZ52" s="1" t="s">
        <v>127</v>
      </c>
      <c r="BA52" s="1" t="s">
        <v>259</v>
      </c>
      <c r="BB52" s="1">
        <v>588396.84950000001</v>
      </c>
      <c r="BC52" s="1">
        <v>586920.72950000002</v>
      </c>
      <c r="BD52" s="1" t="b">
        <v>0</v>
      </c>
      <c r="BE52" s="1" t="s">
        <v>106</v>
      </c>
      <c r="BF52" s="1" t="s">
        <v>106</v>
      </c>
      <c r="BG52" s="1" t="s">
        <v>76</v>
      </c>
      <c r="BH52" s="1">
        <v>1139.1135999999999</v>
      </c>
      <c r="BI52" s="1">
        <v>582555.89301799994</v>
      </c>
      <c r="BJ52" s="1">
        <v>582555.89301799994</v>
      </c>
      <c r="BK52" s="1">
        <v>582555.89301799994</v>
      </c>
      <c r="BM52" s="1">
        <v>0.99256315799999995</v>
      </c>
      <c r="BN52" s="1" t="s">
        <v>216</v>
      </c>
    </row>
    <row r="53" spans="1:66" x14ac:dyDescent="0.2">
      <c r="A53" s="1" t="s">
        <v>262</v>
      </c>
      <c r="B53" s="1">
        <v>54017.249129000003</v>
      </c>
      <c r="C53" s="1">
        <v>0</v>
      </c>
      <c r="D53" s="1">
        <v>54017.249129000003</v>
      </c>
      <c r="E53" s="1">
        <v>3.0299999999999999E-4</v>
      </c>
      <c r="F53" s="1">
        <v>3.28E-4</v>
      </c>
      <c r="G53" s="1">
        <v>4.3000000000000002E-5</v>
      </c>
      <c r="H53" s="1">
        <v>95679</v>
      </c>
      <c r="I53" s="1" t="s">
        <v>234</v>
      </c>
      <c r="J53" s="1">
        <v>1128</v>
      </c>
      <c r="K53" s="1" t="s">
        <v>93</v>
      </c>
      <c r="L53" s="2">
        <v>45107</v>
      </c>
      <c r="M53" s="1">
        <v>95679</v>
      </c>
      <c r="N53" s="1">
        <v>91000</v>
      </c>
      <c r="O53" s="1">
        <v>1</v>
      </c>
      <c r="P53" s="1" t="s">
        <v>69</v>
      </c>
      <c r="Q53" s="1" t="s">
        <v>94</v>
      </c>
      <c r="R53" s="1" t="s">
        <v>94</v>
      </c>
      <c r="S53" s="1" t="s">
        <v>70</v>
      </c>
      <c r="T53" s="1" t="s">
        <v>96</v>
      </c>
      <c r="U53" s="1" t="s">
        <v>97</v>
      </c>
      <c r="V53" s="1" t="s">
        <v>209</v>
      </c>
      <c r="W53" s="1" t="s">
        <v>121</v>
      </c>
      <c r="X53" s="1" t="s">
        <v>121</v>
      </c>
      <c r="Y53" s="1">
        <v>49511.685727999997</v>
      </c>
      <c r="Z53" s="1">
        <v>0</v>
      </c>
      <c r="AA53" s="1">
        <v>49511.685727999997</v>
      </c>
      <c r="AB53" s="1">
        <v>49511.685727828</v>
      </c>
      <c r="AC53" s="1">
        <v>49511.685727999997</v>
      </c>
      <c r="AD53" s="1">
        <v>0</v>
      </c>
      <c r="AE53" s="1" t="s">
        <v>75</v>
      </c>
      <c r="AF53" s="2">
        <v>47130</v>
      </c>
      <c r="AG53" s="1" t="s">
        <v>100</v>
      </c>
      <c r="AH53" s="1" t="s">
        <v>77</v>
      </c>
      <c r="AI53" s="1">
        <v>0</v>
      </c>
      <c r="AJ53" s="1">
        <v>0</v>
      </c>
      <c r="AK53" s="1">
        <v>0</v>
      </c>
      <c r="AL53" s="1">
        <v>0</v>
      </c>
      <c r="AM53" s="1" t="s">
        <v>69</v>
      </c>
      <c r="AN53" s="1">
        <v>49511.685727999997</v>
      </c>
      <c r="AO53" s="1">
        <v>49511.685727999997</v>
      </c>
      <c r="AP53" s="1" t="s">
        <v>78</v>
      </c>
      <c r="AQ53" s="1" t="s">
        <v>229</v>
      </c>
      <c r="AR53" s="1" t="s">
        <v>126</v>
      </c>
      <c r="AS53" s="1">
        <v>54017.249129000003</v>
      </c>
      <c r="AT53" s="1">
        <v>49511.685727999997</v>
      </c>
      <c r="AU53" s="1">
        <v>49511.685727999997</v>
      </c>
      <c r="AX53" s="1">
        <v>3.0299999999999999E-4</v>
      </c>
      <c r="AY53" s="1">
        <v>8</v>
      </c>
      <c r="AZ53" s="1" t="s">
        <v>127</v>
      </c>
      <c r="BA53" s="1" t="s">
        <v>231</v>
      </c>
      <c r="BB53" s="1">
        <v>49511.685727828</v>
      </c>
      <c r="BC53" s="1">
        <v>49511.685727828</v>
      </c>
      <c r="BD53" s="1" t="b">
        <v>0</v>
      </c>
      <c r="BE53" s="1" t="s">
        <v>106</v>
      </c>
      <c r="BF53" s="1" t="s">
        <v>106</v>
      </c>
      <c r="BG53" s="1" t="s">
        <v>100</v>
      </c>
      <c r="BH53" s="1">
        <v>1139.1128000000001</v>
      </c>
      <c r="BI53" s="1">
        <v>49511.685727999997</v>
      </c>
      <c r="BJ53" s="1">
        <v>49511.685727999997</v>
      </c>
      <c r="BK53" s="1">
        <v>54017.249129000003</v>
      </c>
      <c r="BM53" s="1">
        <v>1</v>
      </c>
      <c r="BN53" s="1" t="s">
        <v>235</v>
      </c>
    </row>
    <row r="54" spans="1:66" x14ac:dyDescent="0.2">
      <c r="A54" s="1" t="s">
        <v>263</v>
      </c>
      <c r="B54" s="1">
        <v>66396.609016999995</v>
      </c>
      <c r="C54" s="1">
        <v>0</v>
      </c>
      <c r="D54" s="1">
        <v>66396.609016999995</v>
      </c>
      <c r="E54" s="1">
        <v>3.7199999999999999E-4</v>
      </c>
      <c r="F54" s="1">
        <v>4.0400000000000001E-4</v>
      </c>
      <c r="G54" s="1">
        <v>5.3000000000000001E-5</v>
      </c>
      <c r="H54" s="1">
        <v>95680</v>
      </c>
      <c r="I54" s="1" t="s">
        <v>234</v>
      </c>
      <c r="J54" s="1">
        <v>1128</v>
      </c>
      <c r="K54" s="1" t="s">
        <v>93</v>
      </c>
      <c r="L54" s="2">
        <v>45107</v>
      </c>
      <c r="M54" s="1">
        <v>95680</v>
      </c>
      <c r="N54" s="1">
        <v>91000</v>
      </c>
      <c r="O54" s="1">
        <v>1</v>
      </c>
      <c r="P54" s="1" t="s">
        <v>69</v>
      </c>
      <c r="Q54" s="1" t="s">
        <v>94</v>
      </c>
      <c r="R54" s="1" t="s">
        <v>94</v>
      </c>
      <c r="S54" s="1" t="s">
        <v>70</v>
      </c>
      <c r="T54" s="1" t="s">
        <v>96</v>
      </c>
      <c r="U54" s="1" t="s">
        <v>97</v>
      </c>
      <c r="V54" s="1" t="s">
        <v>209</v>
      </c>
      <c r="W54" s="1" t="s">
        <v>121</v>
      </c>
      <c r="X54" s="1" t="s">
        <v>121</v>
      </c>
      <c r="Y54" s="1">
        <v>60858.486725000002</v>
      </c>
      <c r="Z54" s="1">
        <v>0</v>
      </c>
      <c r="AA54" s="1">
        <v>60858.486725000002</v>
      </c>
      <c r="AB54" s="1">
        <v>60858.486725208</v>
      </c>
      <c r="AC54" s="1">
        <v>60858.486725000002</v>
      </c>
      <c r="AD54" s="1">
        <v>0</v>
      </c>
      <c r="AE54" s="1" t="s">
        <v>75</v>
      </c>
      <c r="AF54" s="2">
        <v>47130</v>
      </c>
      <c r="AG54" s="1" t="s">
        <v>100</v>
      </c>
      <c r="AH54" s="1" t="s">
        <v>77</v>
      </c>
      <c r="AI54" s="1">
        <v>0</v>
      </c>
      <c r="AJ54" s="1">
        <v>0</v>
      </c>
      <c r="AK54" s="1">
        <v>0</v>
      </c>
      <c r="AL54" s="1">
        <v>0</v>
      </c>
      <c r="AM54" s="1" t="s">
        <v>69</v>
      </c>
      <c r="AN54" s="1">
        <v>60858.486725000002</v>
      </c>
      <c r="AO54" s="1">
        <v>60858.486725000002</v>
      </c>
      <c r="AP54" s="1" t="s">
        <v>78</v>
      </c>
      <c r="AQ54" s="1" t="s">
        <v>229</v>
      </c>
      <c r="AR54" s="1" t="s">
        <v>126</v>
      </c>
      <c r="AS54" s="1">
        <v>66396.609016999995</v>
      </c>
      <c r="AT54" s="1">
        <v>60858.486725000002</v>
      </c>
      <c r="AU54" s="1">
        <v>60858.486725000002</v>
      </c>
      <c r="AX54" s="1">
        <v>3.7199999999999999E-4</v>
      </c>
      <c r="AY54" s="1">
        <v>8</v>
      </c>
      <c r="AZ54" s="1" t="s">
        <v>127</v>
      </c>
      <c r="BA54" s="1" t="s">
        <v>231</v>
      </c>
      <c r="BB54" s="1">
        <v>60858.486725208</v>
      </c>
      <c r="BC54" s="1">
        <v>60858.486725208</v>
      </c>
      <c r="BD54" s="1" t="b">
        <v>0</v>
      </c>
      <c r="BE54" s="1" t="s">
        <v>106</v>
      </c>
      <c r="BF54" s="1" t="s">
        <v>106</v>
      </c>
      <c r="BG54" s="1" t="s">
        <v>100</v>
      </c>
      <c r="BH54" s="1">
        <v>1139.1128000000001</v>
      </c>
      <c r="BI54" s="1">
        <v>60858.486725000002</v>
      </c>
      <c r="BJ54" s="1">
        <v>60858.486725000002</v>
      </c>
      <c r="BK54" s="1">
        <v>66396.609016999995</v>
      </c>
      <c r="BM54" s="1">
        <v>1</v>
      </c>
      <c r="BN54" s="1" t="s">
        <v>235</v>
      </c>
    </row>
    <row r="55" spans="1:66" x14ac:dyDescent="0.2">
      <c r="A55" s="1" t="s">
        <v>264</v>
      </c>
      <c r="B55" s="1">
        <v>31754.901059</v>
      </c>
      <c r="C55" s="1">
        <v>0</v>
      </c>
      <c r="D55" s="1">
        <v>31754.901059</v>
      </c>
      <c r="E55" s="1">
        <v>1.7799999999999999E-4</v>
      </c>
      <c r="F55" s="1">
        <v>1.93E-4</v>
      </c>
      <c r="G55" s="1">
        <v>2.5000000000000001E-5</v>
      </c>
      <c r="H55" s="1">
        <v>95681</v>
      </c>
      <c r="I55" s="1" t="s">
        <v>234</v>
      </c>
      <c r="J55" s="1">
        <v>1128</v>
      </c>
      <c r="K55" s="1" t="s">
        <v>93</v>
      </c>
      <c r="L55" s="2">
        <v>45107</v>
      </c>
      <c r="M55" s="1">
        <v>95681</v>
      </c>
      <c r="N55" s="1">
        <v>91000</v>
      </c>
      <c r="O55" s="1">
        <v>1</v>
      </c>
      <c r="P55" s="1" t="s">
        <v>69</v>
      </c>
      <c r="Q55" s="1" t="s">
        <v>94</v>
      </c>
      <c r="R55" s="1" t="s">
        <v>94</v>
      </c>
      <c r="S55" s="1" t="s">
        <v>70</v>
      </c>
      <c r="T55" s="1" t="s">
        <v>96</v>
      </c>
      <c r="U55" s="1" t="s">
        <v>97</v>
      </c>
      <c r="V55" s="1" t="s">
        <v>209</v>
      </c>
      <c r="W55" s="1" t="s">
        <v>121</v>
      </c>
      <c r="X55" s="1" t="s">
        <v>121</v>
      </c>
      <c r="Y55" s="1">
        <v>29106.233785</v>
      </c>
      <c r="Z55" s="1">
        <v>0</v>
      </c>
      <c r="AA55" s="1">
        <v>29106.233785</v>
      </c>
      <c r="AB55" s="1">
        <v>29106.233785024</v>
      </c>
      <c r="AC55" s="1">
        <v>29106.233785</v>
      </c>
      <c r="AD55" s="1">
        <v>0</v>
      </c>
      <c r="AE55" s="1" t="s">
        <v>75</v>
      </c>
      <c r="AF55" s="2">
        <v>47130</v>
      </c>
      <c r="AG55" s="1" t="s">
        <v>100</v>
      </c>
      <c r="AH55" s="1" t="s">
        <v>77</v>
      </c>
      <c r="AI55" s="1">
        <v>0</v>
      </c>
      <c r="AJ55" s="1">
        <v>0</v>
      </c>
      <c r="AK55" s="1">
        <v>0</v>
      </c>
      <c r="AL55" s="1">
        <v>0</v>
      </c>
      <c r="AM55" s="1" t="s">
        <v>69</v>
      </c>
      <c r="AN55" s="1">
        <v>29106.233785</v>
      </c>
      <c r="AO55" s="1">
        <v>29106.233785</v>
      </c>
      <c r="AP55" s="1" t="s">
        <v>78</v>
      </c>
      <c r="AQ55" s="1" t="s">
        <v>229</v>
      </c>
      <c r="AR55" s="1" t="s">
        <v>126</v>
      </c>
      <c r="AS55" s="1">
        <v>31754.901059</v>
      </c>
      <c r="AT55" s="1">
        <v>29106.233785</v>
      </c>
      <c r="AU55" s="1">
        <v>29106.233785</v>
      </c>
      <c r="AX55" s="1">
        <v>1.7799999999999999E-4</v>
      </c>
      <c r="AY55" s="1">
        <v>8</v>
      </c>
      <c r="AZ55" s="1" t="s">
        <v>127</v>
      </c>
      <c r="BA55" s="1" t="s">
        <v>231</v>
      </c>
      <c r="BB55" s="1">
        <v>29106.233785024</v>
      </c>
      <c r="BC55" s="1">
        <v>29106.233785024</v>
      </c>
      <c r="BD55" s="1" t="b">
        <v>0</v>
      </c>
      <c r="BE55" s="1" t="s">
        <v>106</v>
      </c>
      <c r="BF55" s="1" t="s">
        <v>106</v>
      </c>
      <c r="BG55" s="1" t="s">
        <v>100</v>
      </c>
      <c r="BH55" s="1">
        <v>1139.1128000000001</v>
      </c>
      <c r="BI55" s="1">
        <v>29106.233785</v>
      </c>
      <c r="BJ55" s="1">
        <v>29106.233785</v>
      </c>
      <c r="BK55" s="1">
        <v>31754.901059</v>
      </c>
      <c r="BM55" s="1">
        <v>1</v>
      </c>
      <c r="BN55" s="1" t="s">
        <v>235</v>
      </c>
    </row>
    <row r="56" spans="1:66" x14ac:dyDescent="0.2">
      <c r="A56" s="1" t="s">
        <v>265</v>
      </c>
      <c r="B56" s="1">
        <v>135576.45345999999</v>
      </c>
      <c r="C56" s="1">
        <v>65577.179736999999</v>
      </c>
      <c r="D56" s="1">
        <v>201153.63319699999</v>
      </c>
      <c r="E56" s="1">
        <v>7.6000000000000004E-4</v>
      </c>
      <c r="F56" s="1">
        <v>8.25E-4</v>
      </c>
      <c r="G56" s="1">
        <v>1.63E-4</v>
      </c>
      <c r="H56" s="1" t="s">
        <v>266</v>
      </c>
      <c r="I56" s="1" t="s">
        <v>267</v>
      </c>
      <c r="J56" s="1">
        <v>1129</v>
      </c>
      <c r="K56" s="1" t="s">
        <v>118</v>
      </c>
      <c r="L56" s="2">
        <v>45107</v>
      </c>
      <c r="M56" s="1">
        <v>95997</v>
      </c>
      <c r="N56" s="1">
        <v>94893</v>
      </c>
      <c r="O56" s="1">
        <v>0.99384839999999997</v>
      </c>
      <c r="P56" s="1" t="s">
        <v>69</v>
      </c>
      <c r="Q56" s="1" t="s">
        <v>94</v>
      </c>
      <c r="R56" s="1" t="s">
        <v>94</v>
      </c>
      <c r="S56" s="1" t="s">
        <v>70</v>
      </c>
      <c r="T56" s="1" t="s">
        <v>119</v>
      </c>
      <c r="U56" s="1" t="s">
        <v>97</v>
      </c>
      <c r="V56" s="1" t="s">
        <v>73</v>
      </c>
      <c r="W56" s="1" t="s">
        <v>184</v>
      </c>
      <c r="X56" s="1" t="s">
        <v>184</v>
      </c>
      <c r="Y56" s="1">
        <v>124268.06</v>
      </c>
      <c r="Z56" s="1">
        <v>60107.405808000003</v>
      </c>
      <c r="AA56" s="1">
        <v>185516.685857</v>
      </c>
      <c r="AB56" s="1">
        <v>122865.414261086</v>
      </c>
      <c r="AC56" s="1">
        <v>124268.06</v>
      </c>
      <c r="AD56" s="1">
        <v>60107.405808000003</v>
      </c>
      <c r="AE56" s="1" t="s">
        <v>75</v>
      </c>
      <c r="AF56" s="2">
        <v>47208</v>
      </c>
      <c r="AG56" s="1" t="s">
        <v>100</v>
      </c>
      <c r="AH56" s="1" t="s">
        <v>77</v>
      </c>
      <c r="AI56" s="1">
        <v>0</v>
      </c>
      <c r="AJ56" s="1">
        <v>0</v>
      </c>
      <c r="AK56" s="1">
        <v>0</v>
      </c>
      <c r="AL56" s="1">
        <v>0</v>
      </c>
      <c r="AM56" s="1" t="s">
        <v>94</v>
      </c>
      <c r="AN56" s="1">
        <v>125037.239042</v>
      </c>
      <c r="AO56" s="1">
        <v>184692.47334699999</v>
      </c>
      <c r="AP56" s="1" t="s">
        <v>101</v>
      </c>
      <c r="AQ56" s="1" t="s">
        <v>268</v>
      </c>
      <c r="AR56" s="1" t="s">
        <v>166</v>
      </c>
      <c r="AS56" s="1">
        <v>135576.45345999999</v>
      </c>
      <c r="AT56" s="1">
        <v>124268.06</v>
      </c>
      <c r="AU56" s="1">
        <v>124268.06</v>
      </c>
      <c r="AX56" s="1">
        <v>7.6000000000000004E-4</v>
      </c>
      <c r="AY56" s="1">
        <v>5</v>
      </c>
      <c r="AZ56" s="1" t="s">
        <v>104</v>
      </c>
      <c r="BA56" s="1" t="s">
        <v>268</v>
      </c>
      <c r="BB56" s="1">
        <v>185516.68585697</v>
      </c>
      <c r="BC56" s="1">
        <v>184692.473347197</v>
      </c>
      <c r="BD56" s="1" t="b">
        <v>0</v>
      </c>
      <c r="BE56" s="1" t="s">
        <v>106</v>
      </c>
      <c r="BF56" s="1" t="s">
        <v>106</v>
      </c>
      <c r="BG56" s="1" t="s">
        <v>100</v>
      </c>
      <c r="BH56" s="1">
        <v>1139.1129000000001</v>
      </c>
      <c r="BI56" s="1">
        <v>124268.06</v>
      </c>
      <c r="BJ56" s="1">
        <v>124268.06</v>
      </c>
      <c r="BK56" s="1">
        <v>135576.45345999999</v>
      </c>
      <c r="BM56" s="1">
        <v>0.99384839999999997</v>
      </c>
      <c r="BN56" s="1" t="s">
        <v>124</v>
      </c>
    </row>
    <row r="57" spans="1:66" x14ac:dyDescent="0.2">
      <c r="A57" s="1" t="s">
        <v>269</v>
      </c>
      <c r="B57" s="1">
        <v>1894178.21098</v>
      </c>
      <c r="C57" s="1">
        <v>0</v>
      </c>
      <c r="D57" s="1">
        <v>1894178.21098</v>
      </c>
      <c r="E57" s="1">
        <v>1.0625000000000001E-2</v>
      </c>
      <c r="F57" s="1">
        <v>1.1526E-2</v>
      </c>
      <c r="G57" s="1">
        <v>1.5349999999999999E-3</v>
      </c>
      <c r="H57" s="1">
        <v>96297</v>
      </c>
      <c r="I57" s="1" t="s">
        <v>109</v>
      </c>
      <c r="J57" s="1">
        <v>1133</v>
      </c>
      <c r="K57" s="1" t="s">
        <v>110</v>
      </c>
      <c r="L57" s="2">
        <v>45107</v>
      </c>
      <c r="M57" s="1">
        <v>96297</v>
      </c>
      <c r="N57" s="1">
        <v>88426</v>
      </c>
      <c r="O57" s="1">
        <v>0.99052834700000003</v>
      </c>
      <c r="P57" s="1" t="s">
        <v>69</v>
      </c>
      <c r="Q57" s="1" t="s">
        <v>69</v>
      </c>
      <c r="R57" s="1" t="s">
        <v>69</v>
      </c>
      <c r="S57" s="1" t="s">
        <v>70</v>
      </c>
      <c r="T57" s="1" t="s">
        <v>111</v>
      </c>
      <c r="U57" s="1" t="s">
        <v>72</v>
      </c>
      <c r="V57" s="1" t="s">
        <v>73</v>
      </c>
      <c r="W57" s="1" t="s">
        <v>112</v>
      </c>
      <c r="X57" s="1" t="s">
        <v>112</v>
      </c>
      <c r="Y57" s="1">
        <v>1894178.21098</v>
      </c>
      <c r="Z57" s="1">
        <v>0</v>
      </c>
      <c r="AA57" s="1">
        <v>1999766.5055</v>
      </c>
      <c r="AB57" s="1">
        <v>1892128.7396359129</v>
      </c>
      <c r="AC57" s="1">
        <v>1894178.21098</v>
      </c>
      <c r="AD57" s="1">
        <v>0</v>
      </c>
      <c r="AE57" s="1" t="s">
        <v>75</v>
      </c>
      <c r="AF57" s="2">
        <v>46230</v>
      </c>
      <c r="AG57" s="1" t="s">
        <v>76</v>
      </c>
      <c r="AH57" s="1" t="s">
        <v>77</v>
      </c>
      <c r="AI57" s="1">
        <v>0</v>
      </c>
      <c r="AJ57" s="1">
        <v>0</v>
      </c>
      <c r="AK57" s="1">
        <v>0</v>
      </c>
      <c r="AL57" s="1">
        <v>0</v>
      </c>
      <c r="AM57" s="1" t="s">
        <v>69</v>
      </c>
      <c r="AN57" s="1">
        <v>1912290.7655470001</v>
      </c>
      <c r="AO57" s="1">
        <v>1912290.7655</v>
      </c>
      <c r="AP57" s="1" t="s">
        <v>78</v>
      </c>
      <c r="AQ57" s="1" t="s">
        <v>113</v>
      </c>
      <c r="AS57" s="1">
        <v>1894178.21098</v>
      </c>
      <c r="AT57" s="1">
        <v>1894178.21098</v>
      </c>
      <c r="AU57" s="1">
        <v>1894178.21098</v>
      </c>
      <c r="AX57" s="1">
        <v>1.0625000000000001E-2</v>
      </c>
      <c r="AY57" s="1">
        <v>5</v>
      </c>
      <c r="AZ57" s="1" t="s">
        <v>114</v>
      </c>
      <c r="BA57" s="1" t="s">
        <v>113</v>
      </c>
      <c r="BB57" s="1">
        <v>1999766.5055</v>
      </c>
      <c r="BC57" s="1">
        <v>1912290.7655</v>
      </c>
      <c r="BD57" s="1" t="b">
        <v>0</v>
      </c>
      <c r="BE57" s="1" t="s">
        <v>106</v>
      </c>
      <c r="BF57" s="1" t="s">
        <v>106</v>
      </c>
      <c r="BG57" s="1" t="s">
        <v>76</v>
      </c>
      <c r="BH57" s="1">
        <v>1139.1133</v>
      </c>
      <c r="BI57" s="1">
        <v>1894178.21098</v>
      </c>
      <c r="BJ57" s="1">
        <v>1894178.21098</v>
      </c>
      <c r="BK57" s="1">
        <v>1894178.21098</v>
      </c>
      <c r="BM57" s="1">
        <v>0.99052834700000003</v>
      </c>
      <c r="BN57" s="1" t="s">
        <v>115</v>
      </c>
    </row>
    <row r="58" spans="1:66" x14ac:dyDescent="0.2">
      <c r="A58" s="1" t="s">
        <v>270</v>
      </c>
      <c r="B58" s="1">
        <v>1781431.7910760001</v>
      </c>
      <c r="C58" s="1">
        <v>0</v>
      </c>
      <c r="D58" s="1">
        <v>1781431.7910760001</v>
      </c>
      <c r="E58" s="1">
        <v>9.9930000000000001E-3</v>
      </c>
      <c r="F58" s="1">
        <v>1.0840000000000001E-2</v>
      </c>
      <c r="G58" s="1">
        <v>1.444E-3</v>
      </c>
      <c r="H58" s="1">
        <v>96320</v>
      </c>
      <c r="I58" s="1" t="s">
        <v>271</v>
      </c>
      <c r="J58" s="1">
        <v>1133</v>
      </c>
      <c r="K58" s="1" t="s">
        <v>110</v>
      </c>
      <c r="L58" s="2">
        <v>45107</v>
      </c>
      <c r="M58" s="1">
        <v>96320</v>
      </c>
      <c r="N58" s="1">
        <v>96318</v>
      </c>
      <c r="O58" s="1">
        <v>0.98623490300000005</v>
      </c>
      <c r="P58" s="1" t="s">
        <v>69</v>
      </c>
      <c r="Q58" s="1" t="s">
        <v>69</v>
      </c>
      <c r="R58" s="1" t="s">
        <v>69</v>
      </c>
      <c r="S58" s="1" t="s">
        <v>70</v>
      </c>
      <c r="T58" s="1" t="s">
        <v>111</v>
      </c>
      <c r="U58" s="1" t="s">
        <v>72</v>
      </c>
      <c r="V58" s="1" t="s">
        <v>120</v>
      </c>
      <c r="W58" s="1" t="s">
        <v>74</v>
      </c>
      <c r="X58" s="1" t="s">
        <v>74</v>
      </c>
      <c r="Y58" s="1">
        <v>1781431.7910760001</v>
      </c>
      <c r="Z58" s="1">
        <v>0</v>
      </c>
      <c r="AA58" s="1">
        <v>1830062.6754000001</v>
      </c>
      <c r="AB58" s="1">
        <v>1786791.677535044</v>
      </c>
      <c r="AC58" s="1">
        <v>1781431.7910760001</v>
      </c>
      <c r="AD58" s="1">
        <v>0</v>
      </c>
      <c r="AE58" s="1" t="s">
        <v>75</v>
      </c>
      <c r="AF58" s="2">
        <v>46137</v>
      </c>
      <c r="AG58" s="1" t="s">
        <v>76</v>
      </c>
      <c r="AH58" s="1" t="s">
        <v>77</v>
      </c>
      <c r="AI58" s="1">
        <v>0</v>
      </c>
      <c r="AJ58" s="1">
        <v>0</v>
      </c>
      <c r="AK58" s="1">
        <v>0</v>
      </c>
      <c r="AL58" s="1">
        <v>0</v>
      </c>
      <c r="AM58" s="1" t="s">
        <v>69</v>
      </c>
      <c r="AN58" s="1">
        <v>1806295.6253899999</v>
      </c>
      <c r="AO58" s="1">
        <v>1806295.6254</v>
      </c>
      <c r="AP58" s="1" t="s">
        <v>78</v>
      </c>
      <c r="AQ58" s="1" t="s">
        <v>158</v>
      </c>
      <c r="AS58" s="1">
        <v>1781431.7910760001</v>
      </c>
      <c r="AT58" s="1">
        <v>1781431.7910760001</v>
      </c>
      <c r="AU58" s="1">
        <v>1781431.7910760001</v>
      </c>
      <c r="AX58" s="1">
        <v>9.9930000000000001E-3</v>
      </c>
      <c r="AY58" s="1">
        <v>6</v>
      </c>
      <c r="AZ58" s="1" t="s">
        <v>230</v>
      </c>
      <c r="BA58" s="1" t="s">
        <v>272</v>
      </c>
      <c r="BB58" s="1">
        <v>1830062.6754000001</v>
      </c>
      <c r="BC58" s="1">
        <v>1806295.6254</v>
      </c>
      <c r="BD58" s="1" t="b">
        <v>0</v>
      </c>
      <c r="BE58" s="1" t="s">
        <v>106</v>
      </c>
      <c r="BF58" s="1" t="s">
        <v>106</v>
      </c>
      <c r="BG58" s="1" t="s">
        <v>76</v>
      </c>
      <c r="BH58" s="1">
        <v>1139.1133</v>
      </c>
      <c r="BI58" s="1">
        <v>1781431.7910760001</v>
      </c>
      <c r="BJ58" s="1">
        <v>1781431.7910760001</v>
      </c>
      <c r="BK58" s="1">
        <v>1781431.7910760001</v>
      </c>
      <c r="BM58" s="1">
        <v>0.98623490300000005</v>
      </c>
      <c r="BN58" s="1" t="s">
        <v>273</v>
      </c>
    </row>
    <row r="59" spans="1:66" x14ac:dyDescent="0.2">
      <c r="A59" s="1" t="s">
        <v>274</v>
      </c>
      <c r="B59" s="1">
        <v>86678.45</v>
      </c>
      <c r="C59" s="1">
        <v>162253.8413</v>
      </c>
      <c r="D59" s="1">
        <v>248932.29130000001</v>
      </c>
      <c r="E59" s="1">
        <v>4.86E-4</v>
      </c>
      <c r="F59" s="1">
        <v>5.2700000000000002E-4</v>
      </c>
      <c r="G59" s="1">
        <v>2.0100000000000001E-4</v>
      </c>
      <c r="H59" s="1">
        <v>96322</v>
      </c>
      <c r="I59" s="1" t="s">
        <v>271</v>
      </c>
      <c r="J59" s="1">
        <v>1133</v>
      </c>
      <c r="K59" s="1" t="s">
        <v>110</v>
      </c>
      <c r="L59" s="2">
        <v>45107</v>
      </c>
      <c r="M59" s="1">
        <v>96322</v>
      </c>
      <c r="N59" s="1">
        <v>96318</v>
      </c>
      <c r="O59" s="1">
        <v>0.98628108699999995</v>
      </c>
      <c r="P59" s="1" t="s">
        <v>69</v>
      </c>
      <c r="Q59" s="1" t="s">
        <v>69</v>
      </c>
      <c r="R59" s="1" t="s">
        <v>69</v>
      </c>
      <c r="S59" s="1" t="s">
        <v>70</v>
      </c>
      <c r="T59" s="1" t="s">
        <v>111</v>
      </c>
      <c r="U59" s="1" t="s">
        <v>72</v>
      </c>
      <c r="V59" s="1" t="s">
        <v>120</v>
      </c>
      <c r="W59" s="1" t="s">
        <v>74</v>
      </c>
      <c r="X59" s="1" t="s">
        <v>74</v>
      </c>
      <c r="Y59" s="1">
        <v>86678.45</v>
      </c>
      <c r="Z59" s="1">
        <v>162253.8413</v>
      </c>
      <c r="AA59" s="1">
        <v>252394.87030000001</v>
      </c>
      <c r="AB59" s="1">
        <v>87451.122496855998</v>
      </c>
      <c r="AC59" s="1">
        <v>86678.45</v>
      </c>
      <c r="AD59" s="1">
        <v>162253.8413</v>
      </c>
      <c r="AE59" s="1" t="s">
        <v>75</v>
      </c>
      <c r="AF59" s="2">
        <v>46137</v>
      </c>
      <c r="AG59" s="1" t="s">
        <v>76</v>
      </c>
      <c r="AH59" s="1" t="s">
        <v>77</v>
      </c>
      <c r="AI59" s="1">
        <v>0</v>
      </c>
      <c r="AJ59" s="1">
        <v>0</v>
      </c>
      <c r="AK59" s="1">
        <v>0</v>
      </c>
      <c r="AL59" s="1">
        <v>0</v>
      </c>
      <c r="AM59" s="1" t="s">
        <v>69</v>
      </c>
      <c r="AN59" s="1">
        <v>87884.124660000001</v>
      </c>
      <c r="AO59" s="1">
        <v>252394.87030000001</v>
      </c>
      <c r="AP59" s="1" t="s">
        <v>83</v>
      </c>
      <c r="AQ59" s="1" t="s">
        <v>158</v>
      </c>
      <c r="AS59" s="1">
        <v>86678.45</v>
      </c>
      <c r="AT59" s="1">
        <v>86678.45</v>
      </c>
      <c r="AU59" s="1">
        <v>86678.45</v>
      </c>
      <c r="AX59" s="1">
        <v>4.86E-4</v>
      </c>
      <c r="AY59" s="1">
        <v>6</v>
      </c>
      <c r="AZ59" s="1" t="s">
        <v>230</v>
      </c>
      <c r="BA59" s="1" t="s">
        <v>272</v>
      </c>
      <c r="BB59" s="1">
        <v>252394.87030000001</v>
      </c>
      <c r="BC59" s="1">
        <v>252394.87030000001</v>
      </c>
      <c r="BD59" s="1" t="b">
        <v>0</v>
      </c>
      <c r="BE59" s="1" t="s">
        <v>106</v>
      </c>
      <c r="BF59" s="1" t="s">
        <v>106</v>
      </c>
      <c r="BG59" s="1" t="s">
        <v>76</v>
      </c>
      <c r="BH59" s="1">
        <v>1139.1133</v>
      </c>
      <c r="BI59" s="1">
        <v>86678.45</v>
      </c>
      <c r="BJ59" s="1">
        <v>86678.45</v>
      </c>
      <c r="BK59" s="1">
        <v>86678.45</v>
      </c>
      <c r="BM59" s="1">
        <v>0.98628108699999995</v>
      </c>
      <c r="BN59" s="1" t="s">
        <v>273</v>
      </c>
    </row>
    <row r="60" spans="1:66" x14ac:dyDescent="0.2">
      <c r="A60" s="1" t="s">
        <v>275</v>
      </c>
      <c r="B60" s="1">
        <v>1136051.1807039999</v>
      </c>
      <c r="C60" s="1">
        <v>-2.3E-3</v>
      </c>
      <c r="D60" s="1">
        <v>1136051.1784039999</v>
      </c>
      <c r="E60" s="1">
        <v>6.3730000000000002E-3</v>
      </c>
      <c r="F60" s="1">
        <v>6.9129999999999999E-3</v>
      </c>
      <c r="G60" s="1">
        <v>9.2000000000000003E-4</v>
      </c>
      <c r="H60" s="1">
        <v>96352</v>
      </c>
      <c r="I60" s="1" t="s">
        <v>276</v>
      </c>
      <c r="J60" s="1">
        <v>1136</v>
      </c>
      <c r="K60" s="1" t="s">
        <v>68</v>
      </c>
      <c r="L60" s="2">
        <v>45107</v>
      </c>
      <c r="M60" s="1">
        <v>96352</v>
      </c>
      <c r="N60" s="1">
        <v>96349</v>
      </c>
      <c r="O60" s="1">
        <v>0.99077294699999996</v>
      </c>
      <c r="P60" s="1" t="s">
        <v>69</v>
      </c>
      <c r="Q60" s="1" t="s">
        <v>69</v>
      </c>
      <c r="R60" s="1" t="s">
        <v>69</v>
      </c>
      <c r="S60" s="1" t="s">
        <v>70</v>
      </c>
      <c r="T60" s="1" t="s">
        <v>71</v>
      </c>
      <c r="U60" s="1" t="s">
        <v>72</v>
      </c>
      <c r="V60" s="1" t="s">
        <v>98</v>
      </c>
      <c r="W60" s="1" t="s">
        <v>74</v>
      </c>
      <c r="X60" s="1" t="s">
        <v>74</v>
      </c>
      <c r="Y60" s="1">
        <v>1136051.1807039999</v>
      </c>
      <c r="Z60" s="1">
        <v>-2.3E-3</v>
      </c>
      <c r="AA60" s="1">
        <v>1149517.6277000001</v>
      </c>
      <c r="AB60" s="1">
        <v>1134285.7056216309</v>
      </c>
      <c r="AC60" s="1">
        <v>1136051.1807039999</v>
      </c>
      <c r="AD60" s="1">
        <v>-2.3E-3</v>
      </c>
      <c r="AE60" s="1" t="s">
        <v>75</v>
      </c>
      <c r="AF60" s="2">
        <v>46505</v>
      </c>
      <c r="AG60" s="1" t="s">
        <v>76</v>
      </c>
      <c r="AH60" s="1" t="s">
        <v>77</v>
      </c>
      <c r="AI60" s="1">
        <v>0</v>
      </c>
      <c r="AJ60" s="1">
        <v>0</v>
      </c>
      <c r="AK60" s="1">
        <v>0</v>
      </c>
      <c r="AL60" s="1">
        <v>0</v>
      </c>
      <c r="AM60" s="1" t="s">
        <v>69</v>
      </c>
      <c r="AN60" s="1">
        <v>1146631.207744</v>
      </c>
      <c r="AO60" s="1">
        <v>1146631.2076999999</v>
      </c>
      <c r="AP60" s="1" t="s">
        <v>101</v>
      </c>
      <c r="AQ60" s="1" t="s">
        <v>102</v>
      </c>
      <c r="AS60" s="1">
        <v>1136051.1807039999</v>
      </c>
      <c r="AT60" s="1">
        <v>1136051.1807039999</v>
      </c>
      <c r="AU60" s="1">
        <v>1136051.1807039999</v>
      </c>
      <c r="AX60" s="1">
        <v>6.3730000000000002E-3</v>
      </c>
      <c r="AY60" s="1">
        <v>2</v>
      </c>
      <c r="AZ60" s="1" t="s">
        <v>127</v>
      </c>
      <c r="BA60" s="1" t="s">
        <v>105</v>
      </c>
      <c r="BB60" s="1">
        <v>1149517.6277000001</v>
      </c>
      <c r="BC60" s="1">
        <v>1146631.2076999999</v>
      </c>
      <c r="BD60" s="1" t="b">
        <v>0</v>
      </c>
      <c r="BE60" s="1" t="s">
        <v>106</v>
      </c>
      <c r="BF60" s="1" t="s">
        <v>106</v>
      </c>
      <c r="BG60" s="1" t="s">
        <v>76</v>
      </c>
      <c r="BH60" s="1">
        <v>1139.1135999999999</v>
      </c>
      <c r="BI60" s="1">
        <v>1136051.1807039999</v>
      </c>
      <c r="BJ60" s="1">
        <v>1136051.1807039999</v>
      </c>
      <c r="BK60" s="1">
        <v>1136051.1807039999</v>
      </c>
      <c r="BM60" s="1">
        <v>0.99077294699999996</v>
      </c>
      <c r="BN60" s="1" t="s">
        <v>216</v>
      </c>
    </row>
    <row r="61" spans="1:66" x14ac:dyDescent="0.2">
      <c r="A61" s="1" t="s">
        <v>277</v>
      </c>
      <c r="B61" s="1">
        <v>1233308.2296500001</v>
      </c>
      <c r="C61" s="1">
        <v>0</v>
      </c>
      <c r="D61" s="1">
        <v>1233308.2296500001</v>
      </c>
      <c r="E61" s="1">
        <v>6.9179999999999997E-3</v>
      </c>
      <c r="F61" s="1">
        <v>7.5050000000000004E-3</v>
      </c>
      <c r="G61" s="1">
        <v>9.990000000000001E-4</v>
      </c>
      <c r="H61" s="1">
        <v>96353</v>
      </c>
      <c r="I61" s="1" t="s">
        <v>276</v>
      </c>
      <c r="J61" s="1">
        <v>1136</v>
      </c>
      <c r="K61" s="1" t="s">
        <v>68</v>
      </c>
      <c r="L61" s="2">
        <v>45107</v>
      </c>
      <c r="M61" s="1">
        <v>96353</v>
      </c>
      <c r="N61" s="1">
        <v>96349</v>
      </c>
      <c r="O61" s="1">
        <v>0.98910970200000004</v>
      </c>
      <c r="P61" s="1" t="s">
        <v>69</v>
      </c>
      <c r="Q61" s="1" t="s">
        <v>69</v>
      </c>
      <c r="R61" s="1" t="s">
        <v>69</v>
      </c>
      <c r="S61" s="1" t="s">
        <v>70</v>
      </c>
      <c r="T61" s="1" t="s">
        <v>71</v>
      </c>
      <c r="U61" s="1" t="s">
        <v>72</v>
      </c>
      <c r="V61" s="1" t="s">
        <v>98</v>
      </c>
      <c r="W61" s="1" t="s">
        <v>74</v>
      </c>
      <c r="X61" s="1" t="s">
        <v>74</v>
      </c>
      <c r="Y61" s="1">
        <v>1233308.2296500001</v>
      </c>
      <c r="Z61" s="1">
        <v>0</v>
      </c>
      <c r="AA61" s="1">
        <v>1250043.8799999999</v>
      </c>
      <c r="AB61" s="1">
        <v>1231934.2916115299</v>
      </c>
      <c r="AC61" s="1">
        <v>1233308.2296500001</v>
      </c>
      <c r="AD61" s="1">
        <v>0</v>
      </c>
      <c r="AE61" s="1" t="s">
        <v>75</v>
      </c>
      <c r="AF61" s="2">
        <v>46505</v>
      </c>
      <c r="AG61" s="1" t="s">
        <v>76</v>
      </c>
      <c r="AH61" s="1" t="s">
        <v>77</v>
      </c>
      <c r="AI61" s="1">
        <v>0</v>
      </c>
      <c r="AJ61" s="1">
        <v>0</v>
      </c>
      <c r="AK61" s="1">
        <v>0</v>
      </c>
      <c r="AL61" s="1">
        <v>0</v>
      </c>
      <c r="AM61" s="1" t="s">
        <v>69</v>
      </c>
      <c r="AN61" s="1">
        <v>1246887.2031139999</v>
      </c>
      <c r="AO61" s="1">
        <v>1246887.2</v>
      </c>
      <c r="AP61" s="1" t="s">
        <v>78</v>
      </c>
      <c r="AQ61" s="1" t="s">
        <v>102</v>
      </c>
      <c r="AS61" s="1">
        <v>1233308.2296500001</v>
      </c>
      <c r="AT61" s="1">
        <v>1233308.2296500001</v>
      </c>
      <c r="AU61" s="1">
        <v>1233308.2296500001</v>
      </c>
      <c r="AX61" s="1">
        <v>6.9179999999999997E-3</v>
      </c>
      <c r="AY61" s="1">
        <v>2</v>
      </c>
      <c r="AZ61" s="1" t="s">
        <v>127</v>
      </c>
      <c r="BA61" s="1" t="s">
        <v>105</v>
      </c>
      <c r="BB61" s="1">
        <v>1250043.8799999999</v>
      </c>
      <c r="BC61" s="1">
        <v>1246887.2</v>
      </c>
      <c r="BD61" s="1" t="b">
        <v>0</v>
      </c>
      <c r="BE61" s="1" t="s">
        <v>106</v>
      </c>
      <c r="BF61" s="1" t="s">
        <v>106</v>
      </c>
      <c r="BG61" s="1" t="s">
        <v>76</v>
      </c>
      <c r="BH61" s="1">
        <v>1139.1135999999999</v>
      </c>
      <c r="BI61" s="1">
        <v>1233308.2296500001</v>
      </c>
      <c r="BJ61" s="1">
        <v>1233308.2296500001</v>
      </c>
      <c r="BK61" s="1">
        <v>1233308.2296500001</v>
      </c>
      <c r="BM61" s="1">
        <v>0.98910970200000004</v>
      </c>
      <c r="BN61" s="1" t="s">
        <v>216</v>
      </c>
    </row>
    <row r="62" spans="1:66" x14ac:dyDescent="0.2">
      <c r="A62" s="1" t="s">
        <v>278</v>
      </c>
      <c r="B62" s="1">
        <v>-2199.85</v>
      </c>
      <c r="C62" s="1">
        <v>233934.39490000001</v>
      </c>
      <c r="D62" s="1">
        <v>231734.54490000001</v>
      </c>
      <c r="E62" s="1">
        <v>-1.2E-5</v>
      </c>
      <c r="F62" s="1">
        <v>-1.2999999999999999E-5</v>
      </c>
      <c r="G62" s="1">
        <v>1.8699999999999999E-4</v>
      </c>
      <c r="H62" s="1">
        <v>96354</v>
      </c>
      <c r="I62" s="1" t="s">
        <v>276</v>
      </c>
      <c r="J62" s="1">
        <v>1136</v>
      </c>
      <c r="K62" s="1" t="s">
        <v>68</v>
      </c>
      <c r="L62" s="2">
        <v>45107</v>
      </c>
      <c r="M62" s="1">
        <v>96354</v>
      </c>
      <c r="N62" s="1">
        <v>96349</v>
      </c>
      <c r="O62" s="1">
        <v>0.99059627800000005</v>
      </c>
      <c r="P62" s="1" t="s">
        <v>69</v>
      </c>
      <c r="Q62" s="1" t="s">
        <v>69</v>
      </c>
      <c r="R62" s="1" t="s">
        <v>69</v>
      </c>
      <c r="S62" s="1" t="s">
        <v>70</v>
      </c>
      <c r="T62" s="1" t="s">
        <v>71</v>
      </c>
      <c r="U62" s="1" t="s">
        <v>72</v>
      </c>
      <c r="V62" s="1" t="s">
        <v>98</v>
      </c>
      <c r="W62" s="1" t="s">
        <v>74</v>
      </c>
      <c r="X62" s="1" t="s">
        <v>74</v>
      </c>
      <c r="Y62" s="1">
        <v>-2199.85</v>
      </c>
      <c r="Z62" s="1">
        <v>233934.39490000001</v>
      </c>
      <c r="AA62" s="1">
        <v>233934.39490000001</v>
      </c>
      <c r="AB62" s="1">
        <v>-2512.3912999999998</v>
      </c>
      <c r="AC62" s="1">
        <v>-2199.85</v>
      </c>
      <c r="AD62" s="1">
        <v>233934.39490000001</v>
      </c>
      <c r="AE62" s="1" t="s">
        <v>75</v>
      </c>
      <c r="AF62" s="2">
        <v>46505</v>
      </c>
      <c r="AG62" s="1" t="s">
        <v>76</v>
      </c>
      <c r="AH62" s="1" t="s">
        <v>77</v>
      </c>
      <c r="AI62" s="1">
        <v>0</v>
      </c>
      <c r="AJ62" s="1">
        <v>0</v>
      </c>
      <c r="AK62" s="1">
        <v>0</v>
      </c>
      <c r="AL62" s="1">
        <v>0</v>
      </c>
      <c r="AM62" s="1" t="s">
        <v>69</v>
      </c>
      <c r="AN62" s="1">
        <v>-2220.7331570000001</v>
      </c>
      <c r="AO62" s="1">
        <v>233934.39490000001</v>
      </c>
      <c r="AP62" s="1" t="s">
        <v>83</v>
      </c>
      <c r="AQ62" s="1" t="s">
        <v>102</v>
      </c>
      <c r="AS62" s="1">
        <v>-2199.85</v>
      </c>
      <c r="AT62" s="1">
        <v>-2199.85</v>
      </c>
      <c r="AU62" s="1">
        <v>-2199.85</v>
      </c>
      <c r="AX62" s="1">
        <v>-1.2E-5</v>
      </c>
      <c r="AY62" s="1">
        <v>2</v>
      </c>
      <c r="AZ62" s="1" t="s">
        <v>127</v>
      </c>
      <c r="BA62" s="1" t="s">
        <v>105</v>
      </c>
      <c r="BB62" s="1">
        <v>233934.39490000001</v>
      </c>
      <c r="BC62" s="1">
        <v>233934.39490000001</v>
      </c>
      <c r="BD62" s="1" t="b">
        <v>0</v>
      </c>
      <c r="BE62" s="1" t="s">
        <v>106</v>
      </c>
      <c r="BF62" s="1" t="s">
        <v>106</v>
      </c>
      <c r="BG62" s="1" t="s">
        <v>76</v>
      </c>
      <c r="BH62" s="1">
        <v>1139.1135999999999</v>
      </c>
      <c r="BI62" s="1">
        <v>-2199.85</v>
      </c>
      <c r="BJ62" s="1">
        <v>-2199.85</v>
      </c>
      <c r="BK62" s="1">
        <v>-2199.85</v>
      </c>
      <c r="BM62" s="1">
        <v>0.99059627800000005</v>
      </c>
      <c r="BN62" s="1" t="s">
        <v>216</v>
      </c>
    </row>
    <row r="63" spans="1:66" x14ac:dyDescent="0.2">
      <c r="A63" s="1" t="s">
        <v>279</v>
      </c>
      <c r="B63" s="1">
        <v>2226318.3564439998</v>
      </c>
      <c r="C63" s="1">
        <v>0</v>
      </c>
      <c r="D63" s="1">
        <v>2226318.3564439998</v>
      </c>
      <c r="E63" s="1">
        <v>1.2489E-2</v>
      </c>
      <c r="F63" s="1">
        <v>1.3547999999999999E-2</v>
      </c>
      <c r="G63" s="1">
        <v>1.804E-3</v>
      </c>
      <c r="H63" s="1">
        <v>96358</v>
      </c>
      <c r="I63" s="1" t="s">
        <v>280</v>
      </c>
      <c r="J63" s="1">
        <v>1133</v>
      </c>
      <c r="K63" s="1" t="s">
        <v>110</v>
      </c>
      <c r="L63" s="2">
        <v>45107</v>
      </c>
      <c r="M63" s="1">
        <v>96358</v>
      </c>
      <c r="N63" s="1">
        <v>91399</v>
      </c>
      <c r="O63" s="1">
        <v>0.98116742099999998</v>
      </c>
      <c r="P63" s="1" t="s">
        <v>69</v>
      </c>
      <c r="Q63" s="1" t="s">
        <v>69</v>
      </c>
      <c r="R63" s="1" t="s">
        <v>69</v>
      </c>
      <c r="S63" s="1" t="s">
        <v>70</v>
      </c>
      <c r="T63" s="1" t="s">
        <v>111</v>
      </c>
      <c r="U63" s="1" t="s">
        <v>72</v>
      </c>
      <c r="V63" s="1" t="s">
        <v>120</v>
      </c>
      <c r="W63" s="1" t="s">
        <v>74</v>
      </c>
      <c r="X63" s="1" t="s">
        <v>74</v>
      </c>
      <c r="Y63" s="1">
        <v>2226318.3564439998</v>
      </c>
      <c r="Z63" s="1">
        <v>0</v>
      </c>
      <c r="AA63" s="1">
        <v>2315357.58</v>
      </c>
      <c r="AB63" s="1">
        <v>2214483.2571354611</v>
      </c>
      <c r="AC63" s="1">
        <v>2226318.3564439998</v>
      </c>
      <c r="AD63" s="1">
        <v>0</v>
      </c>
      <c r="AE63" s="1" t="s">
        <v>75</v>
      </c>
      <c r="AF63" s="2">
        <v>46387</v>
      </c>
      <c r="AG63" s="1" t="s">
        <v>76</v>
      </c>
      <c r="AH63" s="1" t="s">
        <v>77</v>
      </c>
      <c r="AI63" s="1">
        <v>0</v>
      </c>
      <c r="AJ63" s="1">
        <v>0</v>
      </c>
      <c r="AK63" s="1">
        <v>0</v>
      </c>
      <c r="AL63" s="1">
        <v>0</v>
      </c>
      <c r="AM63" s="1" t="s">
        <v>69</v>
      </c>
      <c r="AN63" s="1">
        <v>2269050.4274200001</v>
      </c>
      <c r="AO63" s="1">
        <v>2269050.4300000002</v>
      </c>
      <c r="AP63" s="1" t="s">
        <v>78</v>
      </c>
      <c r="AQ63" s="1" t="s">
        <v>158</v>
      </c>
      <c r="AS63" s="1">
        <v>2226318.3564439998</v>
      </c>
      <c r="AT63" s="1">
        <v>2226318.3564439998</v>
      </c>
      <c r="AU63" s="1">
        <v>2226318.3564439998</v>
      </c>
      <c r="AX63" s="1">
        <v>1.2489E-2</v>
      </c>
      <c r="AY63" s="1">
        <v>6</v>
      </c>
      <c r="AZ63" s="1" t="s">
        <v>153</v>
      </c>
      <c r="BA63" s="1" t="s">
        <v>281</v>
      </c>
      <c r="BB63" s="1">
        <v>2315357.58</v>
      </c>
      <c r="BC63" s="1">
        <v>2269050.4300000002</v>
      </c>
      <c r="BD63" s="1" t="b">
        <v>0</v>
      </c>
      <c r="BE63" s="1" t="s">
        <v>106</v>
      </c>
      <c r="BF63" s="1" t="s">
        <v>106</v>
      </c>
      <c r="BG63" s="1" t="s">
        <v>76</v>
      </c>
      <c r="BH63" s="1">
        <v>1139.1133</v>
      </c>
      <c r="BI63" s="1">
        <v>2226318.3564439998</v>
      </c>
      <c r="BJ63" s="1">
        <v>2226318.3564439998</v>
      </c>
      <c r="BK63" s="1">
        <v>2226318.3564439998</v>
      </c>
      <c r="BL63" s="1">
        <v>0</v>
      </c>
      <c r="BM63" s="1">
        <v>0.98116742099999998</v>
      </c>
      <c r="BN63" s="1" t="s">
        <v>115</v>
      </c>
    </row>
    <row r="64" spans="1:66" x14ac:dyDescent="0.2">
      <c r="A64" s="1" t="s">
        <v>282</v>
      </c>
      <c r="B64" s="1">
        <v>-938.18</v>
      </c>
      <c r="C64" s="1">
        <v>89052.212</v>
      </c>
      <c r="D64" s="1">
        <v>88114.032000000007</v>
      </c>
      <c r="E64" s="1">
        <v>-5.0000000000000004E-6</v>
      </c>
      <c r="F64" s="1">
        <v>-5.0000000000000004E-6</v>
      </c>
      <c r="G64" s="1">
        <v>7.1000000000000005E-5</v>
      </c>
      <c r="H64" s="1">
        <v>96359</v>
      </c>
      <c r="I64" s="1" t="s">
        <v>280</v>
      </c>
      <c r="J64" s="1">
        <v>1133</v>
      </c>
      <c r="K64" s="1" t="s">
        <v>110</v>
      </c>
      <c r="L64" s="2">
        <v>45107</v>
      </c>
      <c r="M64" s="1">
        <v>96359</v>
      </c>
      <c r="N64" s="1">
        <v>91399</v>
      </c>
      <c r="O64" s="1">
        <v>0.98946479300000001</v>
      </c>
      <c r="P64" s="1" t="s">
        <v>69</v>
      </c>
      <c r="Q64" s="1" t="s">
        <v>69</v>
      </c>
      <c r="R64" s="1" t="s">
        <v>69</v>
      </c>
      <c r="S64" s="1" t="s">
        <v>70</v>
      </c>
      <c r="T64" s="1" t="s">
        <v>111</v>
      </c>
      <c r="U64" s="1" t="s">
        <v>72</v>
      </c>
      <c r="V64" s="1" t="s">
        <v>120</v>
      </c>
      <c r="W64" s="1" t="s">
        <v>74</v>
      </c>
      <c r="X64" s="1" t="s">
        <v>74</v>
      </c>
      <c r="Y64" s="1">
        <v>-938.18</v>
      </c>
      <c r="Z64" s="1">
        <v>89052.212</v>
      </c>
      <c r="AA64" s="1">
        <v>89052.212</v>
      </c>
      <c r="AB64" s="1">
        <v>-595.30790000000002</v>
      </c>
      <c r="AC64" s="1">
        <v>-938.18</v>
      </c>
      <c r="AD64" s="1">
        <v>89052.212</v>
      </c>
      <c r="AE64" s="1" t="s">
        <v>75</v>
      </c>
      <c r="AF64" s="2">
        <v>46387</v>
      </c>
      <c r="AG64" s="1" t="s">
        <v>76</v>
      </c>
      <c r="AH64" s="1" t="s">
        <v>77</v>
      </c>
      <c r="AI64" s="1">
        <v>0</v>
      </c>
      <c r="AJ64" s="1">
        <v>0</v>
      </c>
      <c r="AK64" s="1">
        <v>0</v>
      </c>
      <c r="AL64" s="1">
        <v>0</v>
      </c>
      <c r="AM64" s="1" t="s">
        <v>69</v>
      </c>
      <c r="AN64" s="1">
        <v>-948.16915900000004</v>
      </c>
      <c r="AO64" s="1">
        <v>89052.212</v>
      </c>
      <c r="AP64" s="1" t="s">
        <v>83</v>
      </c>
      <c r="AQ64" s="1" t="s">
        <v>158</v>
      </c>
      <c r="AS64" s="1">
        <v>-938.18</v>
      </c>
      <c r="AT64" s="1">
        <v>-938.18</v>
      </c>
      <c r="AU64" s="1">
        <v>-938.18</v>
      </c>
      <c r="AX64" s="1">
        <v>-5.0000000000000004E-6</v>
      </c>
      <c r="AY64" s="1">
        <v>4</v>
      </c>
      <c r="AZ64" s="1" t="s">
        <v>153</v>
      </c>
      <c r="BA64" s="1" t="s">
        <v>281</v>
      </c>
      <c r="BB64" s="1">
        <v>89052.212</v>
      </c>
      <c r="BC64" s="1">
        <v>89052.212</v>
      </c>
      <c r="BD64" s="1" t="b">
        <v>0</v>
      </c>
      <c r="BE64" s="1" t="s">
        <v>106</v>
      </c>
      <c r="BF64" s="1" t="s">
        <v>106</v>
      </c>
      <c r="BG64" s="1" t="s">
        <v>76</v>
      </c>
      <c r="BH64" s="1">
        <v>1139.1133</v>
      </c>
      <c r="BI64" s="1">
        <v>-938.18</v>
      </c>
      <c r="BJ64" s="1">
        <v>-938.18</v>
      </c>
      <c r="BK64" s="1">
        <v>-938.18</v>
      </c>
      <c r="BL64" s="1">
        <v>0</v>
      </c>
      <c r="BM64" s="1">
        <v>0.98946479300000001</v>
      </c>
      <c r="BN64" s="1" t="s">
        <v>115</v>
      </c>
    </row>
    <row r="65" spans="1:66" x14ac:dyDescent="0.2">
      <c r="A65" s="1" t="s">
        <v>283</v>
      </c>
      <c r="B65" s="1">
        <v>264013.27040500002</v>
      </c>
      <c r="C65" s="1">
        <v>270231.933441</v>
      </c>
      <c r="D65" s="1">
        <v>534245.20384600002</v>
      </c>
      <c r="E65" s="1">
        <v>1.4809999999999999E-3</v>
      </c>
      <c r="F65" s="1">
        <v>1.606E-3</v>
      </c>
      <c r="G65" s="1">
        <v>4.3300000000000001E-4</v>
      </c>
      <c r="H65" s="1" t="s">
        <v>284</v>
      </c>
      <c r="I65" s="1" t="s">
        <v>285</v>
      </c>
      <c r="J65" s="1">
        <v>1128</v>
      </c>
      <c r="K65" s="1" t="s">
        <v>93</v>
      </c>
      <c r="L65" s="2">
        <v>45107</v>
      </c>
      <c r="M65" s="1">
        <v>96360</v>
      </c>
      <c r="N65" s="1">
        <v>80561</v>
      </c>
      <c r="O65" s="1">
        <v>0.97436763100000001</v>
      </c>
      <c r="P65" s="1" t="s">
        <v>69</v>
      </c>
      <c r="Q65" s="1" t="s">
        <v>94</v>
      </c>
      <c r="R65" s="1" t="s">
        <v>95</v>
      </c>
      <c r="S65" s="1" t="s">
        <v>70</v>
      </c>
      <c r="T65" s="1" t="s">
        <v>96</v>
      </c>
      <c r="U65" s="1" t="s">
        <v>97</v>
      </c>
      <c r="V65" s="1" t="s">
        <v>73</v>
      </c>
      <c r="W65" s="1" t="s">
        <v>99</v>
      </c>
      <c r="X65" s="1" t="s">
        <v>99</v>
      </c>
      <c r="Y65" s="1">
        <v>241991.99853800001</v>
      </c>
      <c r="Z65" s="1">
        <v>247691.964657</v>
      </c>
      <c r="AA65" s="1">
        <v>501833.68951599998</v>
      </c>
      <c r="AB65" s="1">
        <v>241524.75716015801</v>
      </c>
      <c r="AC65" s="1">
        <v>207663.72</v>
      </c>
      <c r="AD65" s="1">
        <v>212555.105503</v>
      </c>
      <c r="AE65" s="1" t="s">
        <v>75</v>
      </c>
      <c r="AF65" s="2">
        <v>46197</v>
      </c>
      <c r="AG65" s="1" t="s">
        <v>76</v>
      </c>
      <c r="AH65" s="1" t="s">
        <v>77</v>
      </c>
      <c r="AI65" s="1">
        <v>0</v>
      </c>
      <c r="AJ65" s="1">
        <v>0</v>
      </c>
      <c r="AK65" s="1">
        <v>0</v>
      </c>
      <c r="AL65" s="1">
        <v>0</v>
      </c>
      <c r="AM65" s="1" t="s">
        <v>95</v>
      </c>
      <c r="AN65" s="1">
        <v>213126.661246</v>
      </c>
      <c r="AO65" s="1">
        <v>498118.18364800001</v>
      </c>
      <c r="AP65" s="1" t="s">
        <v>101</v>
      </c>
      <c r="AQ65" s="1" t="s">
        <v>140</v>
      </c>
      <c r="AR65" s="1" t="s">
        <v>103</v>
      </c>
      <c r="AS65" s="1">
        <v>264013.27040500002</v>
      </c>
      <c r="AT65" s="1">
        <v>241991.99853800001</v>
      </c>
      <c r="AU65" s="1">
        <v>207663.72</v>
      </c>
      <c r="AX65" s="1">
        <v>1.4809999999999999E-3</v>
      </c>
      <c r="AY65" s="1">
        <v>5</v>
      </c>
      <c r="AZ65" s="1" t="s">
        <v>127</v>
      </c>
      <c r="BA65" s="1" t="s">
        <v>286</v>
      </c>
      <c r="BB65" s="1">
        <v>431273.37791875697</v>
      </c>
      <c r="BC65" s="1">
        <v>428008.61884963902</v>
      </c>
      <c r="BD65" s="1" t="b">
        <v>0</v>
      </c>
      <c r="BE65" s="1" t="s">
        <v>106</v>
      </c>
      <c r="BF65" s="1" t="s">
        <v>106</v>
      </c>
      <c r="BG65" s="1" t="s">
        <v>76</v>
      </c>
      <c r="BH65" s="1">
        <v>1139.1128000000001</v>
      </c>
      <c r="BI65" s="1">
        <v>207663.72</v>
      </c>
      <c r="BJ65" s="1">
        <v>241991.99853800001</v>
      </c>
      <c r="BK65" s="1">
        <v>264013.27040500002</v>
      </c>
      <c r="BL65" s="1">
        <v>0</v>
      </c>
      <c r="BM65" s="1">
        <v>0.97436763100000001</v>
      </c>
      <c r="BN65" s="1" t="s">
        <v>287</v>
      </c>
    </row>
    <row r="66" spans="1:66" x14ac:dyDescent="0.2">
      <c r="A66" s="1" t="s">
        <v>288</v>
      </c>
      <c r="B66" s="1">
        <v>519762.10783599998</v>
      </c>
      <c r="C66" s="1">
        <v>0</v>
      </c>
      <c r="D66" s="1">
        <v>519762.10783599998</v>
      </c>
      <c r="E66" s="1">
        <v>2.9150000000000001E-3</v>
      </c>
      <c r="F66" s="1">
        <v>3.1619999999999999E-3</v>
      </c>
      <c r="G66" s="1">
        <v>4.2099999999999999E-4</v>
      </c>
      <c r="H66" s="1">
        <v>96363</v>
      </c>
      <c r="I66" s="1" t="s">
        <v>289</v>
      </c>
      <c r="J66" s="1">
        <v>1128</v>
      </c>
      <c r="K66" s="1" t="s">
        <v>93</v>
      </c>
      <c r="L66" s="2">
        <v>45107</v>
      </c>
      <c r="M66" s="1">
        <v>96363</v>
      </c>
      <c r="N66" s="1">
        <v>96361</v>
      </c>
      <c r="O66" s="1">
        <v>0.97301707100000001</v>
      </c>
      <c r="P66" s="1" t="s">
        <v>69</v>
      </c>
      <c r="Q66" s="1" t="s">
        <v>94</v>
      </c>
      <c r="R66" s="1" t="s">
        <v>95</v>
      </c>
      <c r="S66" s="1" t="s">
        <v>70</v>
      </c>
      <c r="T66" s="1" t="s">
        <v>96</v>
      </c>
      <c r="U66" s="1" t="s">
        <v>97</v>
      </c>
      <c r="V66" s="1" t="s">
        <v>98</v>
      </c>
      <c r="W66" s="1" t="s">
        <v>99</v>
      </c>
      <c r="X66" s="1" t="s">
        <v>99</v>
      </c>
      <c r="Y66" s="1">
        <v>476408.89810799999</v>
      </c>
      <c r="Z66" s="1">
        <v>0</v>
      </c>
      <c r="AA66" s="1">
        <v>478173.87239199999</v>
      </c>
      <c r="AB66" s="1">
        <v>470903.00938796398</v>
      </c>
      <c r="AC66" s="1">
        <v>408826.92245999997</v>
      </c>
      <c r="AD66" s="1">
        <v>0</v>
      </c>
      <c r="AE66" s="1" t="s">
        <v>75</v>
      </c>
      <c r="AF66" s="2">
        <v>46870</v>
      </c>
      <c r="AG66" s="1" t="s">
        <v>175</v>
      </c>
      <c r="AH66" s="1" t="s">
        <v>77</v>
      </c>
      <c r="AI66" s="1">
        <v>0</v>
      </c>
      <c r="AJ66" s="1">
        <v>0</v>
      </c>
      <c r="AK66" s="1">
        <v>0</v>
      </c>
      <c r="AL66" s="1">
        <v>0</v>
      </c>
      <c r="AM66" s="1" t="s">
        <v>95</v>
      </c>
      <c r="AN66" s="1">
        <v>420164.18277199997</v>
      </c>
      <c r="AO66" s="1">
        <v>478173.87239199999</v>
      </c>
      <c r="AP66" s="1" t="s">
        <v>78</v>
      </c>
      <c r="AQ66" s="1" t="s">
        <v>185</v>
      </c>
      <c r="AR66" s="1" t="s">
        <v>103</v>
      </c>
      <c r="AS66" s="1">
        <v>519762.10783599998</v>
      </c>
      <c r="AT66" s="1">
        <v>476408.89810799999</v>
      </c>
      <c r="AU66" s="1">
        <v>408826.92245999997</v>
      </c>
      <c r="AX66" s="1">
        <v>2.9150000000000001E-3</v>
      </c>
      <c r="AY66" s="1">
        <v>6</v>
      </c>
      <c r="AZ66" s="1" t="s">
        <v>159</v>
      </c>
      <c r="BA66" s="1" t="s">
        <v>290</v>
      </c>
      <c r="BB66" s="1">
        <v>420164.18277217401</v>
      </c>
      <c r="BC66" s="1">
        <v>420164.18277217401</v>
      </c>
      <c r="BD66" s="1" t="b">
        <v>0</v>
      </c>
      <c r="BE66" s="1" t="s">
        <v>106</v>
      </c>
      <c r="BF66" s="1" t="s">
        <v>106</v>
      </c>
      <c r="BG66" s="1" t="s">
        <v>175</v>
      </c>
      <c r="BH66" s="1">
        <v>1139.1128000000001</v>
      </c>
      <c r="BI66" s="1">
        <v>408826.92245999997</v>
      </c>
      <c r="BJ66" s="1">
        <v>476408.89810799999</v>
      </c>
      <c r="BK66" s="1">
        <v>519762.10783599998</v>
      </c>
      <c r="BM66" s="1">
        <v>0.97301707100000001</v>
      </c>
      <c r="BN66" s="1" t="s">
        <v>107</v>
      </c>
    </row>
    <row r="67" spans="1:66" x14ac:dyDescent="0.2">
      <c r="A67" s="1" t="s">
        <v>291</v>
      </c>
      <c r="B67" s="1">
        <v>5249.5136270000003</v>
      </c>
      <c r="C67" s="1">
        <v>0</v>
      </c>
      <c r="D67" s="1">
        <v>5249.5136270000003</v>
      </c>
      <c r="E67" s="1">
        <v>2.9E-5</v>
      </c>
      <c r="F67" s="1">
        <v>3.1000000000000001E-5</v>
      </c>
      <c r="G67" s="1">
        <v>3.9999999999999998E-6</v>
      </c>
      <c r="H67" s="1">
        <v>96364</v>
      </c>
      <c r="I67" s="1" t="s">
        <v>292</v>
      </c>
      <c r="J67" s="1">
        <v>1128</v>
      </c>
      <c r="K67" s="1" t="s">
        <v>93</v>
      </c>
      <c r="L67" s="2">
        <v>45107</v>
      </c>
      <c r="M67" s="1">
        <v>96364</v>
      </c>
      <c r="N67" s="1">
        <v>90020</v>
      </c>
      <c r="O67" s="1">
        <v>1000</v>
      </c>
      <c r="P67" s="1" t="s">
        <v>69</v>
      </c>
      <c r="Q67" s="1" t="s">
        <v>94</v>
      </c>
      <c r="R67" s="1" t="s">
        <v>95</v>
      </c>
      <c r="S67" s="1" t="s">
        <v>70</v>
      </c>
      <c r="T67" s="1" t="s">
        <v>96</v>
      </c>
      <c r="U67" s="1" t="s">
        <v>97</v>
      </c>
      <c r="V67" s="1" t="s">
        <v>130</v>
      </c>
      <c r="W67" s="1" t="s">
        <v>99</v>
      </c>
      <c r="X67" s="1" t="s">
        <v>99</v>
      </c>
      <c r="Y67" s="1">
        <v>4811.6531869999999</v>
      </c>
      <c r="Z67" s="1">
        <v>0</v>
      </c>
      <c r="AC67" s="1">
        <v>4129.0861109999996</v>
      </c>
      <c r="AD67" s="1">
        <v>0</v>
      </c>
      <c r="AE67" s="1" t="s">
        <v>75</v>
      </c>
      <c r="AF67" s="2"/>
      <c r="AG67" s="1" t="s">
        <v>256</v>
      </c>
      <c r="AH67" s="1" t="s">
        <v>132</v>
      </c>
      <c r="AI67" s="1">
        <v>0</v>
      </c>
      <c r="AJ67" s="1">
        <v>0</v>
      </c>
      <c r="AK67" s="1">
        <v>0</v>
      </c>
      <c r="AL67" s="1">
        <v>0</v>
      </c>
      <c r="AM67" s="1" t="s">
        <v>95</v>
      </c>
      <c r="AN67" s="1">
        <v>4.129086</v>
      </c>
      <c r="AQ67" s="1" t="s">
        <v>293</v>
      </c>
      <c r="AR67" s="1" t="s">
        <v>103</v>
      </c>
      <c r="AS67" s="1">
        <v>5249.5136270000003</v>
      </c>
      <c r="AT67" s="1">
        <v>4811.6531869999999</v>
      </c>
      <c r="AU67" s="1">
        <v>4129.0861109999996</v>
      </c>
      <c r="AX67" s="1">
        <v>2.9E-5</v>
      </c>
      <c r="BA67" s="1" t="s">
        <v>294</v>
      </c>
      <c r="BD67" s="1" t="b">
        <v>0</v>
      </c>
      <c r="BE67" s="1" t="s">
        <v>106</v>
      </c>
      <c r="BF67" s="1" t="s">
        <v>106</v>
      </c>
      <c r="BG67" s="1" t="s">
        <v>256</v>
      </c>
      <c r="BH67" s="1">
        <v>1139.1128000000001</v>
      </c>
      <c r="BI67" s="1">
        <v>4129.0861109999996</v>
      </c>
      <c r="BJ67" s="1">
        <v>4811.6531869999999</v>
      </c>
      <c r="BK67" s="1">
        <v>5249.5136270000003</v>
      </c>
      <c r="BM67" s="1">
        <v>1000</v>
      </c>
      <c r="BN67" s="1" t="s">
        <v>107</v>
      </c>
    </row>
    <row r="68" spans="1:66" x14ac:dyDescent="0.2">
      <c r="A68" s="1" t="s">
        <v>295</v>
      </c>
      <c r="B68" s="1">
        <v>595958.05963000003</v>
      </c>
      <c r="C68" s="1">
        <v>0</v>
      </c>
      <c r="D68" s="1">
        <v>595958.05963000003</v>
      </c>
      <c r="E68" s="1">
        <v>3.3430000000000001E-3</v>
      </c>
      <c r="F68" s="1">
        <v>3.6259999999999999E-3</v>
      </c>
      <c r="G68" s="1">
        <v>4.8299999999999998E-4</v>
      </c>
      <c r="H68" s="1">
        <v>96392</v>
      </c>
      <c r="I68" s="1" t="s">
        <v>296</v>
      </c>
      <c r="J68" s="1">
        <v>1130</v>
      </c>
      <c r="K68" s="1" t="s">
        <v>207</v>
      </c>
      <c r="L68" s="2">
        <v>45107</v>
      </c>
      <c r="M68" s="1">
        <v>96392</v>
      </c>
      <c r="N68" s="1">
        <v>87996</v>
      </c>
      <c r="O68" s="1">
        <v>0.97855388600000004</v>
      </c>
      <c r="P68" s="1" t="s">
        <v>69</v>
      </c>
      <c r="Q68" s="1" t="s">
        <v>94</v>
      </c>
      <c r="R68" s="1" t="s">
        <v>94</v>
      </c>
      <c r="S68" s="1" t="s">
        <v>70</v>
      </c>
      <c r="T68" s="1" t="s">
        <v>208</v>
      </c>
      <c r="U68" s="1" t="s">
        <v>97</v>
      </c>
      <c r="V68" s="1" t="s">
        <v>98</v>
      </c>
      <c r="W68" s="1" t="s">
        <v>184</v>
      </c>
      <c r="X68" s="1" t="s">
        <v>184</v>
      </c>
      <c r="Y68" s="1">
        <v>546249.36721399997</v>
      </c>
      <c r="Z68" s="1">
        <v>0</v>
      </c>
      <c r="AA68" s="1">
        <v>558221.03954400006</v>
      </c>
      <c r="AB68" s="1">
        <v>549956.69176800095</v>
      </c>
      <c r="AC68" s="1">
        <v>546249.36721399997</v>
      </c>
      <c r="AD68" s="1">
        <v>0</v>
      </c>
      <c r="AE68" s="1" t="s">
        <v>75</v>
      </c>
      <c r="AF68" s="2">
        <v>46954</v>
      </c>
      <c r="AG68" s="1" t="s">
        <v>76</v>
      </c>
      <c r="AH68" s="1" t="s">
        <v>77</v>
      </c>
      <c r="AI68" s="1">
        <v>0</v>
      </c>
      <c r="AJ68" s="1">
        <v>0</v>
      </c>
      <c r="AK68" s="1">
        <v>0</v>
      </c>
      <c r="AL68" s="1">
        <v>0</v>
      </c>
      <c r="AM68" s="1" t="s">
        <v>94</v>
      </c>
      <c r="AN68" s="1">
        <v>558221.03954400006</v>
      </c>
      <c r="AO68" s="1">
        <v>558221.03954400006</v>
      </c>
      <c r="AP68" s="1" t="s">
        <v>78</v>
      </c>
      <c r="AQ68" s="1" t="s">
        <v>102</v>
      </c>
      <c r="AR68" s="1" t="s">
        <v>103</v>
      </c>
      <c r="AS68" s="1">
        <v>595958.05963000003</v>
      </c>
      <c r="AT68" s="1">
        <v>546249.36721399997</v>
      </c>
      <c r="AU68" s="1">
        <v>546249.36721399997</v>
      </c>
      <c r="AX68" s="1">
        <v>3.3430000000000001E-3</v>
      </c>
      <c r="AY68" s="1">
        <v>5</v>
      </c>
      <c r="AZ68" s="1" t="s">
        <v>104</v>
      </c>
      <c r="BA68" s="1" t="s">
        <v>105</v>
      </c>
      <c r="BB68" s="1">
        <v>558221.03954402602</v>
      </c>
      <c r="BC68" s="1">
        <v>558221.03954402602</v>
      </c>
      <c r="BD68" s="1" t="b">
        <v>0</v>
      </c>
      <c r="BE68" s="1" t="s">
        <v>106</v>
      </c>
      <c r="BF68" s="1" t="s">
        <v>106</v>
      </c>
      <c r="BG68" s="1" t="s">
        <v>76</v>
      </c>
      <c r="BH68" s="1">
        <v>1139.1130000000001</v>
      </c>
      <c r="BI68" s="1">
        <v>546249.36721399997</v>
      </c>
      <c r="BJ68" s="1">
        <v>546249.36721399997</v>
      </c>
      <c r="BK68" s="1">
        <v>595958.05963000003</v>
      </c>
      <c r="BM68" s="1">
        <v>0.97855388600000004</v>
      </c>
      <c r="BN68" s="1" t="s">
        <v>297</v>
      </c>
    </row>
    <row r="69" spans="1:66" x14ac:dyDescent="0.2">
      <c r="A69" s="1" t="s">
        <v>298</v>
      </c>
      <c r="B69" s="1">
        <v>179038.20587999999</v>
      </c>
      <c r="C69" s="1">
        <v>560613.98533099995</v>
      </c>
      <c r="D69" s="1">
        <v>739652.19121099997</v>
      </c>
      <c r="E69" s="1">
        <v>1.0039999999999999E-3</v>
      </c>
      <c r="F69" s="1">
        <v>1.0889999999999999E-3</v>
      </c>
      <c r="G69" s="1">
        <v>5.9900000000000003E-4</v>
      </c>
      <c r="H69" s="1">
        <v>96393</v>
      </c>
      <c r="I69" s="1" t="s">
        <v>296</v>
      </c>
      <c r="J69" s="1">
        <v>1130</v>
      </c>
      <c r="K69" s="1" t="s">
        <v>207</v>
      </c>
      <c r="L69" s="2">
        <v>45107</v>
      </c>
      <c r="M69" s="1">
        <v>96393</v>
      </c>
      <c r="N69" s="1">
        <v>87996</v>
      </c>
      <c r="O69" s="1">
        <v>0.98952069499999995</v>
      </c>
      <c r="P69" s="1" t="s">
        <v>69</v>
      </c>
      <c r="Q69" s="1" t="s">
        <v>94</v>
      </c>
      <c r="R69" s="1" t="s">
        <v>94</v>
      </c>
      <c r="S69" s="1" t="s">
        <v>70</v>
      </c>
      <c r="T69" s="1" t="s">
        <v>208</v>
      </c>
      <c r="U69" s="1" t="s">
        <v>97</v>
      </c>
      <c r="V69" s="1" t="s">
        <v>98</v>
      </c>
      <c r="W69" s="1" t="s">
        <v>184</v>
      </c>
      <c r="X69" s="1" t="s">
        <v>184</v>
      </c>
      <c r="Y69" s="1">
        <v>164104.68</v>
      </c>
      <c r="Z69" s="1">
        <v>513853.33210900001</v>
      </c>
      <c r="AA69" s="1">
        <v>685137.77744400001</v>
      </c>
      <c r="AB69" s="1">
        <v>166251.49830488799</v>
      </c>
      <c r="AC69" s="1">
        <v>164104.68</v>
      </c>
      <c r="AD69" s="1">
        <v>513853.33210900001</v>
      </c>
      <c r="AE69" s="1" t="s">
        <v>75</v>
      </c>
      <c r="AF69" s="2">
        <v>46954</v>
      </c>
      <c r="AG69" s="1" t="s">
        <v>76</v>
      </c>
      <c r="AH69" s="1" t="s">
        <v>77</v>
      </c>
      <c r="AI69" s="1">
        <v>0</v>
      </c>
      <c r="AJ69" s="1">
        <v>0</v>
      </c>
      <c r="AK69" s="1">
        <v>0</v>
      </c>
      <c r="AL69" s="1">
        <v>0</v>
      </c>
      <c r="AM69" s="1" t="s">
        <v>94</v>
      </c>
      <c r="AN69" s="1">
        <v>165842.59516999999</v>
      </c>
      <c r="AO69" s="1">
        <v>681363.06717900001</v>
      </c>
      <c r="AP69" s="1" t="s">
        <v>101</v>
      </c>
      <c r="AQ69" s="1" t="s">
        <v>102</v>
      </c>
      <c r="AR69" s="1" t="s">
        <v>103</v>
      </c>
      <c r="AS69" s="1">
        <v>179038.20587999999</v>
      </c>
      <c r="AT69" s="1">
        <v>164104.68</v>
      </c>
      <c r="AU69" s="1">
        <v>164104.68</v>
      </c>
      <c r="AX69" s="1">
        <v>1.0039999999999999E-3</v>
      </c>
      <c r="AY69" s="1">
        <v>5</v>
      </c>
      <c r="AZ69" s="1" t="s">
        <v>104</v>
      </c>
      <c r="BA69" s="1" t="s">
        <v>105</v>
      </c>
      <c r="BB69" s="1">
        <v>685137.77744364203</v>
      </c>
      <c r="BC69" s="1">
        <v>681363.067178661</v>
      </c>
      <c r="BD69" s="1" t="b">
        <v>0</v>
      </c>
      <c r="BE69" s="1" t="s">
        <v>106</v>
      </c>
      <c r="BF69" s="1" t="s">
        <v>106</v>
      </c>
      <c r="BG69" s="1" t="s">
        <v>76</v>
      </c>
      <c r="BH69" s="1">
        <v>1139.1130000000001</v>
      </c>
      <c r="BI69" s="1">
        <v>164104.68</v>
      </c>
      <c r="BJ69" s="1">
        <v>164104.68</v>
      </c>
      <c r="BK69" s="1">
        <v>179038.20587999999</v>
      </c>
      <c r="BM69" s="1">
        <v>0.98952069499999995</v>
      </c>
      <c r="BN69" s="1" t="s">
        <v>297</v>
      </c>
    </row>
    <row r="70" spans="1:66" x14ac:dyDescent="0.2">
      <c r="A70" s="1" t="s">
        <v>299</v>
      </c>
      <c r="B70" s="1">
        <v>404162.96098099998</v>
      </c>
      <c r="C70" s="1">
        <v>0</v>
      </c>
      <c r="D70" s="1">
        <v>404162.96098099998</v>
      </c>
      <c r="E70" s="1">
        <v>2.2669999999999999E-3</v>
      </c>
      <c r="F70" s="1">
        <v>2.4589999999999998E-3</v>
      </c>
      <c r="G70" s="1">
        <v>3.2699999999999998E-4</v>
      </c>
      <c r="H70" s="1">
        <v>96394</v>
      </c>
      <c r="I70" s="1" t="s">
        <v>300</v>
      </c>
      <c r="J70" s="1">
        <v>1129</v>
      </c>
      <c r="K70" s="1" t="s">
        <v>118</v>
      </c>
      <c r="L70" s="2">
        <v>45107</v>
      </c>
      <c r="M70" s="1">
        <v>96394</v>
      </c>
      <c r="N70" s="1">
        <v>81622</v>
      </c>
      <c r="O70" s="1">
        <v>0.97489999999999999</v>
      </c>
      <c r="P70" s="1" t="s">
        <v>69</v>
      </c>
      <c r="Q70" s="1" t="s">
        <v>94</v>
      </c>
      <c r="R70" s="1" t="s">
        <v>94</v>
      </c>
      <c r="S70" s="1" t="s">
        <v>70</v>
      </c>
      <c r="T70" s="1" t="s">
        <v>119</v>
      </c>
      <c r="U70" s="1" t="s">
        <v>97</v>
      </c>
      <c r="V70" s="1" t="s">
        <v>209</v>
      </c>
      <c r="W70" s="1" t="s">
        <v>184</v>
      </c>
      <c r="X70" s="1" t="s">
        <v>184</v>
      </c>
      <c r="Y70" s="1">
        <v>370451.843246</v>
      </c>
      <c r="Z70" s="1">
        <v>0</v>
      </c>
      <c r="AA70" s="1">
        <v>379989.581748</v>
      </c>
      <c r="AB70" s="1">
        <v>374492.74616346398</v>
      </c>
      <c r="AC70" s="1">
        <v>370451.843246</v>
      </c>
      <c r="AD70" s="1">
        <v>0</v>
      </c>
      <c r="AE70" s="1" t="s">
        <v>75</v>
      </c>
      <c r="AF70" s="2">
        <v>46324</v>
      </c>
      <c r="AG70" s="1" t="s">
        <v>100</v>
      </c>
      <c r="AH70" s="1" t="s">
        <v>77</v>
      </c>
      <c r="AI70" s="1">
        <v>0</v>
      </c>
      <c r="AJ70" s="1">
        <v>0</v>
      </c>
      <c r="AK70" s="1">
        <v>0</v>
      </c>
      <c r="AL70" s="1">
        <v>0</v>
      </c>
      <c r="AM70" s="1" t="s">
        <v>94</v>
      </c>
      <c r="AN70" s="1">
        <v>379989.581748</v>
      </c>
      <c r="AO70" s="1">
        <v>379989.581748</v>
      </c>
      <c r="AP70" s="1" t="s">
        <v>101</v>
      </c>
      <c r="AQ70" s="1" t="s">
        <v>211</v>
      </c>
      <c r="AR70" s="1" t="s">
        <v>166</v>
      </c>
      <c r="AS70" s="1">
        <v>404162.96098099998</v>
      </c>
      <c r="AT70" s="1">
        <v>370451.843246</v>
      </c>
      <c r="AU70" s="1">
        <v>370451.843246</v>
      </c>
      <c r="AX70" s="1">
        <v>2.2669999999999999E-3</v>
      </c>
      <c r="AY70" s="1">
        <v>0</v>
      </c>
      <c r="AZ70" s="1" t="s">
        <v>159</v>
      </c>
      <c r="BA70" s="1" t="s">
        <v>212</v>
      </c>
      <c r="BB70" s="1">
        <v>379989.58174759301</v>
      </c>
      <c r="BC70" s="1">
        <v>379989.58174759301</v>
      </c>
      <c r="BD70" s="1" t="b">
        <v>0</v>
      </c>
      <c r="BE70" s="1" t="s">
        <v>106</v>
      </c>
      <c r="BF70" s="1" t="s">
        <v>106</v>
      </c>
      <c r="BG70" s="1" t="s">
        <v>100</v>
      </c>
      <c r="BH70" s="1">
        <v>1139.1129000000001</v>
      </c>
      <c r="BI70" s="1">
        <v>370451.843246</v>
      </c>
      <c r="BJ70" s="1">
        <v>370451.843246</v>
      </c>
      <c r="BK70" s="1">
        <v>404162.96098099998</v>
      </c>
      <c r="BL70" s="1">
        <v>0</v>
      </c>
      <c r="BM70" s="1">
        <v>0.97489999999999999</v>
      </c>
      <c r="BN70" s="1" t="s">
        <v>297</v>
      </c>
    </row>
    <row r="71" spans="1:66" x14ac:dyDescent="0.2">
      <c r="A71" s="1" t="s">
        <v>301</v>
      </c>
      <c r="B71" s="1">
        <v>25071.823690000001</v>
      </c>
      <c r="C71" s="1">
        <v>139791.99621799999</v>
      </c>
      <c r="D71" s="1">
        <v>164863.819908</v>
      </c>
      <c r="E71" s="1">
        <v>1.3999999999999999E-4</v>
      </c>
      <c r="F71" s="1">
        <v>1.5200000000000001E-4</v>
      </c>
      <c r="G71" s="1">
        <v>1.3300000000000001E-4</v>
      </c>
      <c r="H71" s="1">
        <v>96395</v>
      </c>
      <c r="I71" s="1" t="s">
        <v>300</v>
      </c>
      <c r="J71" s="1">
        <v>1129</v>
      </c>
      <c r="K71" s="1" t="s">
        <v>118</v>
      </c>
      <c r="L71" s="2">
        <v>45107</v>
      </c>
      <c r="M71" s="1">
        <v>96395</v>
      </c>
      <c r="N71" s="1">
        <v>81622</v>
      </c>
      <c r="O71" s="1">
        <v>0.99711036099999995</v>
      </c>
      <c r="P71" s="1" t="s">
        <v>69</v>
      </c>
      <c r="Q71" s="1" t="s">
        <v>94</v>
      </c>
      <c r="R71" s="1" t="s">
        <v>94</v>
      </c>
      <c r="S71" s="1" t="s">
        <v>70</v>
      </c>
      <c r="T71" s="1" t="s">
        <v>119</v>
      </c>
      <c r="U71" s="1" t="s">
        <v>97</v>
      </c>
      <c r="V71" s="1" t="s">
        <v>209</v>
      </c>
      <c r="W71" s="1" t="s">
        <v>184</v>
      </c>
      <c r="X71" s="1" t="s">
        <v>184</v>
      </c>
      <c r="Y71" s="1">
        <v>22980.59</v>
      </c>
      <c r="Z71" s="1">
        <v>128131.98553400001</v>
      </c>
      <c r="AA71" s="1">
        <v>151550.50157699999</v>
      </c>
      <c r="AB71" s="1">
        <v>21340.405740603001</v>
      </c>
      <c r="AC71" s="1">
        <v>22980.59</v>
      </c>
      <c r="AD71" s="1">
        <v>128131.98553400001</v>
      </c>
      <c r="AE71" s="1" t="s">
        <v>75</v>
      </c>
      <c r="AF71" s="2">
        <v>46324</v>
      </c>
      <c r="AG71" s="1" t="s">
        <v>100</v>
      </c>
      <c r="AH71" s="1" t="s">
        <v>77</v>
      </c>
      <c r="AI71" s="1">
        <v>0</v>
      </c>
      <c r="AJ71" s="1">
        <v>0</v>
      </c>
      <c r="AK71" s="1">
        <v>0</v>
      </c>
      <c r="AL71" s="1">
        <v>0</v>
      </c>
      <c r="AM71" s="1" t="s">
        <v>94</v>
      </c>
      <c r="AN71" s="1">
        <v>23047.188043999999</v>
      </c>
      <c r="AO71" s="1">
        <v>149793.51366600001</v>
      </c>
      <c r="AP71" s="1" t="s">
        <v>101</v>
      </c>
      <c r="AQ71" s="1" t="s">
        <v>211</v>
      </c>
      <c r="AR71" s="1" t="s">
        <v>166</v>
      </c>
      <c r="AS71" s="1">
        <v>25071.823690000001</v>
      </c>
      <c r="AT71" s="1">
        <v>22980.59</v>
      </c>
      <c r="AU71" s="1">
        <v>22980.59</v>
      </c>
      <c r="AX71" s="1">
        <v>1.3999999999999999E-4</v>
      </c>
      <c r="AY71" s="1">
        <v>0</v>
      </c>
      <c r="AZ71" s="1" t="s">
        <v>159</v>
      </c>
      <c r="BA71" s="1" t="s">
        <v>212</v>
      </c>
      <c r="BB71" s="1">
        <v>151550.50157713701</v>
      </c>
      <c r="BC71" s="1">
        <v>149793.51366590901</v>
      </c>
      <c r="BD71" s="1" t="b">
        <v>0</v>
      </c>
      <c r="BE71" s="1" t="s">
        <v>106</v>
      </c>
      <c r="BF71" s="1" t="s">
        <v>106</v>
      </c>
      <c r="BG71" s="1" t="s">
        <v>100</v>
      </c>
      <c r="BH71" s="1">
        <v>1139.1129000000001</v>
      </c>
      <c r="BI71" s="1">
        <v>22399.913286999999</v>
      </c>
      <c r="BJ71" s="1">
        <v>22399.913286999999</v>
      </c>
      <c r="BK71" s="1">
        <v>24438.305397</v>
      </c>
      <c r="BL71" s="1">
        <v>2.5195122E-2</v>
      </c>
      <c r="BM71" s="1">
        <v>0.97191523899999999</v>
      </c>
      <c r="BN71" s="1" t="s">
        <v>297</v>
      </c>
    </row>
    <row r="72" spans="1:66" x14ac:dyDescent="0.2">
      <c r="A72" s="1" t="s">
        <v>302</v>
      </c>
      <c r="B72" s="1">
        <v>1724238.31718</v>
      </c>
      <c r="C72" s="1">
        <v>0</v>
      </c>
      <c r="D72" s="1">
        <v>1724238.31718</v>
      </c>
      <c r="E72" s="1">
        <v>9.672E-3</v>
      </c>
      <c r="F72" s="1">
        <v>1.0492E-2</v>
      </c>
      <c r="G72" s="1">
        <v>1.397E-3</v>
      </c>
      <c r="H72" s="1">
        <v>96675</v>
      </c>
      <c r="I72" s="1" t="s">
        <v>303</v>
      </c>
      <c r="J72" s="1">
        <v>1133</v>
      </c>
      <c r="K72" s="1" t="s">
        <v>110</v>
      </c>
      <c r="L72" s="2">
        <v>45107</v>
      </c>
      <c r="M72" s="1">
        <v>96675</v>
      </c>
      <c r="N72" s="1">
        <v>96673</v>
      </c>
      <c r="O72" s="1">
        <v>0.98503208200000003</v>
      </c>
      <c r="P72" s="1" t="s">
        <v>69</v>
      </c>
      <c r="Q72" s="1" t="s">
        <v>69</v>
      </c>
      <c r="R72" s="1" t="s">
        <v>69</v>
      </c>
      <c r="S72" s="1" t="s">
        <v>70</v>
      </c>
      <c r="T72" s="1" t="s">
        <v>111</v>
      </c>
      <c r="U72" s="1" t="s">
        <v>72</v>
      </c>
      <c r="V72" s="1" t="s">
        <v>304</v>
      </c>
      <c r="W72" s="1" t="s">
        <v>74</v>
      </c>
      <c r="X72" s="1" t="s">
        <v>74</v>
      </c>
      <c r="Y72" s="1">
        <v>1724238.31718</v>
      </c>
      <c r="Z72" s="1">
        <v>0</v>
      </c>
      <c r="AA72" s="1">
        <v>1754859.0411</v>
      </c>
      <c r="AB72" s="1">
        <v>1731543.9632213919</v>
      </c>
      <c r="AC72" s="1">
        <v>1724238.31718</v>
      </c>
      <c r="AD72" s="1">
        <v>0</v>
      </c>
      <c r="AE72" s="1" t="s">
        <v>75</v>
      </c>
      <c r="AF72" s="2">
        <v>46872</v>
      </c>
      <c r="AG72" s="1" t="s">
        <v>76</v>
      </c>
      <c r="AH72" s="1" t="s">
        <v>77</v>
      </c>
      <c r="AI72" s="1">
        <v>0</v>
      </c>
      <c r="AJ72" s="1">
        <v>0</v>
      </c>
      <c r="AK72" s="1">
        <v>0</v>
      </c>
      <c r="AL72" s="1">
        <v>0</v>
      </c>
      <c r="AM72" s="1" t="s">
        <v>69</v>
      </c>
      <c r="AN72" s="1">
        <v>1750438.74107</v>
      </c>
      <c r="AO72" s="1">
        <v>1750438.7411</v>
      </c>
      <c r="AP72" s="1" t="s">
        <v>78</v>
      </c>
      <c r="AQ72" s="1" t="s">
        <v>305</v>
      </c>
      <c r="AS72" s="1">
        <v>1724238.31718</v>
      </c>
      <c r="AT72" s="1">
        <v>1724238.31718</v>
      </c>
      <c r="AU72" s="1">
        <v>1724238.31718</v>
      </c>
      <c r="AX72" s="1">
        <v>9.672E-3</v>
      </c>
      <c r="AY72" s="1">
        <v>5</v>
      </c>
      <c r="AZ72" s="1" t="s">
        <v>230</v>
      </c>
      <c r="BA72" s="1" t="s">
        <v>306</v>
      </c>
      <c r="BB72" s="1">
        <v>1754859.0411</v>
      </c>
      <c r="BC72" s="1">
        <v>1750438.7411</v>
      </c>
      <c r="BD72" s="1" t="b">
        <v>0</v>
      </c>
      <c r="BE72" s="1" t="s">
        <v>106</v>
      </c>
      <c r="BF72" s="1" t="s">
        <v>106</v>
      </c>
      <c r="BG72" s="1" t="s">
        <v>76</v>
      </c>
      <c r="BH72" s="1">
        <v>1139.1133</v>
      </c>
      <c r="BI72" s="1">
        <v>1724238.31718</v>
      </c>
      <c r="BJ72" s="1">
        <v>1724238.31718</v>
      </c>
      <c r="BK72" s="1">
        <v>1724238.31718</v>
      </c>
      <c r="BM72" s="1">
        <v>0.98503208200000003</v>
      </c>
      <c r="BN72" s="1" t="s">
        <v>80</v>
      </c>
    </row>
    <row r="73" spans="1:66" x14ac:dyDescent="0.2">
      <c r="A73" s="1" t="s">
        <v>307</v>
      </c>
      <c r="B73" s="1">
        <v>1159303.007004</v>
      </c>
      <c r="C73" s="1">
        <v>0</v>
      </c>
      <c r="D73" s="1">
        <v>1159303.007004</v>
      </c>
      <c r="E73" s="1">
        <v>6.5030000000000001E-3</v>
      </c>
      <c r="F73" s="1">
        <v>7.0540000000000004E-3</v>
      </c>
      <c r="G73" s="1">
        <v>9.3899999999999995E-4</v>
      </c>
      <c r="H73" s="1">
        <v>96737</v>
      </c>
      <c r="I73" s="1" t="s">
        <v>308</v>
      </c>
      <c r="J73" s="1">
        <v>1130</v>
      </c>
      <c r="K73" s="1" t="s">
        <v>207</v>
      </c>
      <c r="L73" s="2">
        <v>45107</v>
      </c>
      <c r="M73" s="1">
        <v>96737</v>
      </c>
      <c r="N73" s="1">
        <v>96736</v>
      </c>
      <c r="O73" s="1">
        <v>0.97675484899999998</v>
      </c>
      <c r="P73" s="1" t="s">
        <v>69</v>
      </c>
      <c r="Q73" s="1" t="s">
        <v>94</v>
      </c>
      <c r="R73" s="1" t="s">
        <v>94</v>
      </c>
      <c r="S73" s="1" t="s">
        <v>70</v>
      </c>
      <c r="T73" s="1" t="s">
        <v>208</v>
      </c>
      <c r="U73" s="1" t="s">
        <v>97</v>
      </c>
      <c r="V73" s="1" t="s">
        <v>130</v>
      </c>
      <c r="W73" s="1" t="s">
        <v>184</v>
      </c>
      <c r="X73" s="1" t="s">
        <v>184</v>
      </c>
      <c r="Y73" s="1">
        <v>1062605.8725980001</v>
      </c>
      <c r="Z73" s="1">
        <v>0</v>
      </c>
      <c r="AA73" s="1">
        <v>1087894.136286</v>
      </c>
      <c r="AB73" s="1">
        <v>1071337.2816718151</v>
      </c>
      <c r="AC73" s="1">
        <v>1062605.8725980001</v>
      </c>
      <c r="AD73" s="1">
        <v>0</v>
      </c>
      <c r="AE73" s="1" t="s">
        <v>75</v>
      </c>
      <c r="AF73" s="2">
        <v>47249</v>
      </c>
      <c r="AG73" s="1" t="s">
        <v>76</v>
      </c>
      <c r="AH73" s="1" t="s">
        <v>77</v>
      </c>
      <c r="AI73" s="1">
        <v>0</v>
      </c>
      <c r="AJ73" s="1">
        <v>0</v>
      </c>
      <c r="AK73" s="1">
        <v>0</v>
      </c>
      <c r="AL73" s="1">
        <v>0</v>
      </c>
      <c r="AM73" s="1" t="s">
        <v>94</v>
      </c>
      <c r="AN73" s="1">
        <v>1087894.136286</v>
      </c>
      <c r="AO73" s="1">
        <v>1087894.136286</v>
      </c>
      <c r="AP73" s="1" t="s">
        <v>78</v>
      </c>
      <c r="AQ73" s="1" t="s">
        <v>309</v>
      </c>
      <c r="AR73" s="1" t="s">
        <v>103</v>
      </c>
      <c r="AS73" s="1">
        <v>1159303.007004</v>
      </c>
      <c r="AT73" s="1">
        <v>1062605.8725980001</v>
      </c>
      <c r="AU73" s="1">
        <v>1062605.8725980001</v>
      </c>
      <c r="AX73" s="1">
        <v>6.5030000000000001E-3</v>
      </c>
      <c r="AY73" s="1">
        <v>5</v>
      </c>
      <c r="AZ73" s="1" t="s">
        <v>159</v>
      </c>
      <c r="BA73" s="1" t="s">
        <v>309</v>
      </c>
      <c r="BB73" s="1">
        <v>1087894.1362858959</v>
      </c>
      <c r="BC73" s="1">
        <v>1087894.1362858959</v>
      </c>
      <c r="BD73" s="1" t="b">
        <v>0</v>
      </c>
      <c r="BE73" s="1" t="s">
        <v>106</v>
      </c>
      <c r="BF73" s="1" t="s">
        <v>106</v>
      </c>
      <c r="BG73" s="1" t="s">
        <v>76</v>
      </c>
      <c r="BH73" s="1">
        <v>1139.1130000000001</v>
      </c>
      <c r="BI73" s="1">
        <v>1062605.8725980001</v>
      </c>
      <c r="BJ73" s="1">
        <v>1062605.8725980001</v>
      </c>
      <c r="BK73" s="1">
        <v>1159303.007004</v>
      </c>
      <c r="BM73" s="1">
        <v>0.97675484899999998</v>
      </c>
      <c r="BN73" s="1" t="s">
        <v>124</v>
      </c>
    </row>
    <row r="74" spans="1:66" x14ac:dyDescent="0.2">
      <c r="A74" s="1" t="s">
        <v>310</v>
      </c>
      <c r="B74" s="1">
        <v>80049.877540000001</v>
      </c>
      <c r="C74" s="1">
        <v>224152.93763599999</v>
      </c>
      <c r="D74" s="1">
        <v>304202.815176</v>
      </c>
      <c r="E74" s="1">
        <v>4.4900000000000002E-4</v>
      </c>
      <c r="F74" s="1">
        <v>4.8700000000000002E-4</v>
      </c>
      <c r="G74" s="1">
        <v>2.4600000000000002E-4</v>
      </c>
      <c r="H74" s="1">
        <v>96738</v>
      </c>
      <c r="I74" s="1" t="s">
        <v>308</v>
      </c>
      <c r="J74" s="1">
        <v>1130</v>
      </c>
      <c r="K74" s="1" t="s">
        <v>207</v>
      </c>
      <c r="L74" s="2">
        <v>45107</v>
      </c>
      <c r="M74" s="1">
        <v>96738</v>
      </c>
      <c r="N74" s="1">
        <v>96736</v>
      </c>
      <c r="O74" s="1">
        <v>0.97712764799999996</v>
      </c>
      <c r="P74" s="1" t="s">
        <v>69</v>
      </c>
      <c r="Q74" s="1" t="s">
        <v>94</v>
      </c>
      <c r="R74" s="1" t="s">
        <v>94</v>
      </c>
      <c r="S74" s="1" t="s">
        <v>70</v>
      </c>
      <c r="T74" s="1" t="s">
        <v>208</v>
      </c>
      <c r="U74" s="1" t="s">
        <v>97</v>
      </c>
      <c r="V74" s="1" t="s">
        <v>130</v>
      </c>
      <c r="W74" s="1" t="s">
        <v>184</v>
      </c>
      <c r="X74" s="1" t="s">
        <v>184</v>
      </c>
      <c r="Y74" s="1">
        <v>73372.94</v>
      </c>
      <c r="Z74" s="1">
        <v>205456.40479900001</v>
      </c>
      <c r="AA74" s="1">
        <v>285356.11600799998</v>
      </c>
      <c r="AB74" s="1">
        <v>75556.825661084004</v>
      </c>
      <c r="AC74" s="1">
        <v>73372.94</v>
      </c>
      <c r="AD74" s="1">
        <v>205456.40479900001</v>
      </c>
      <c r="AE74" s="1" t="s">
        <v>75</v>
      </c>
      <c r="AF74" s="2">
        <v>47249</v>
      </c>
      <c r="AG74" s="1" t="s">
        <v>76</v>
      </c>
      <c r="AH74" s="1" t="s">
        <v>77</v>
      </c>
      <c r="AI74" s="1">
        <v>0</v>
      </c>
      <c r="AJ74" s="1">
        <v>0</v>
      </c>
      <c r="AK74" s="1">
        <v>0</v>
      </c>
      <c r="AL74" s="1">
        <v>0</v>
      </c>
      <c r="AM74" s="1" t="s">
        <v>94</v>
      </c>
      <c r="AN74" s="1">
        <v>75090.434842999995</v>
      </c>
      <c r="AO74" s="1">
        <v>282229.23839499999</v>
      </c>
      <c r="AP74" s="1" t="s">
        <v>101</v>
      </c>
      <c r="AQ74" s="1" t="s">
        <v>309</v>
      </c>
      <c r="AR74" s="1" t="s">
        <v>103</v>
      </c>
      <c r="AS74" s="1">
        <v>80049.877540000001</v>
      </c>
      <c r="AT74" s="1">
        <v>73372.94</v>
      </c>
      <c r="AU74" s="1">
        <v>73372.94</v>
      </c>
      <c r="AX74" s="1">
        <v>4.4900000000000002E-4</v>
      </c>
      <c r="AY74" s="1">
        <v>5</v>
      </c>
      <c r="AZ74" s="1" t="s">
        <v>159</v>
      </c>
      <c r="BA74" s="1" t="s">
        <v>309</v>
      </c>
      <c r="BB74" s="1">
        <v>285356.11600782501</v>
      </c>
      <c r="BC74" s="1">
        <v>282229.23839506297</v>
      </c>
      <c r="BD74" s="1" t="b">
        <v>0</v>
      </c>
      <c r="BE74" s="1" t="s">
        <v>106</v>
      </c>
      <c r="BF74" s="1" t="s">
        <v>106</v>
      </c>
      <c r="BG74" s="1" t="s">
        <v>76</v>
      </c>
      <c r="BH74" s="1">
        <v>1139.1130000000001</v>
      </c>
      <c r="BI74" s="1">
        <v>73372.94</v>
      </c>
      <c r="BJ74" s="1">
        <v>73372.94</v>
      </c>
      <c r="BK74" s="1">
        <v>80049.877540000001</v>
      </c>
      <c r="BM74" s="1">
        <v>0.97712764799999996</v>
      </c>
      <c r="BN74" s="1" t="s">
        <v>124</v>
      </c>
    </row>
    <row r="75" spans="1:66" x14ac:dyDescent="0.2">
      <c r="A75" s="1" t="s">
        <v>311</v>
      </c>
      <c r="B75" s="1">
        <v>454414.741094</v>
      </c>
      <c r="C75" s="1">
        <v>0</v>
      </c>
      <c r="D75" s="1">
        <v>454414.741094</v>
      </c>
      <c r="E75" s="1">
        <v>2.5490000000000001E-3</v>
      </c>
      <c r="F75" s="1">
        <v>2.7650000000000001E-3</v>
      </c>
      <c r="G75" s="1">
        <v>3.68E-4</v>
      </c>
      <c r="H75" s="1">
        <v>96874</v>
      </c>
      <c r="I75" s="1" t="s">
        <v>312</v>
      </c>
      <c r="J75" s="1">
        <v>1128</v>
      </c>
      <c r="K75" s="1" t="s">
        <v>93</v>
      </c>
      <c r="L75" s="2">
        <v>45107</v>
      </c>
      <c r="M75" s="1">
        <v>96874</v>
      </c>
      <c r="N75" s="1">
        <v>96873</v>
      </c>
      <c r="O75" s="1">
        <v>0.973268091</v>
      </c>
      <c r="P75" s="1" t="s">
        <v>69</v>
      </c>
      <c r="Q75" s="1" t="s">
        <v>94</v>
      </c>
      <c r="R75" s="1" t="s">
        <v>69</v>
      </c>
      <c r="S75" s="1" t="s">
        <v>70</v>
      </c>
      <c r="T75" s="1" t="s">
        <v>96</v>
      </c>
      <c r="U75" s="1" t="s">
        <v>97</v>
      </c>
      <c r="V75" s="1" t="s">
        <v>73</v>
      </c>
      <c r="W75" s="1" t="s">
        <v>99</v>
      </c>
      <c r="X75" s="1" t="s">
        <v>99</v>
      </c>
      <c r="Y75" s="1">
        <v>416512.136658</v>
      </c>
      <c r="Z75" s="1">
        <v>0</v>
      </c>
      <c r="AA75" s="1">
        <v>429744.35660300002</v>
      </c>
      <c r="AB75" s="1">
        <v>422223.83040822501</v>
      </c>
      <c r="AC75" s="1">
        <v>454414.74116500001</v>
      </c>
      <c r="AD75" s="1">
        <v>0</v>
      </c>
      <c r="AE75" s="1" t="s">
        <v>75</v>
      </c>
      <c r="AF75" s="2">
        <v>47210</v>
      </c>
      <c r="AG75" s="1" t="s">
        <v>76</v>
      </c>
      <c r="AH75" s="1" t="s">
        <v>77</v>
      </c>
      <c r="AI75" s="1">
        <v>0</v>
      </c>
      <c r="AJ75" s="1">
        <v>0</v>
      </c>
      <c r="AK75" s="1">
        <v>0</v>
      </c>
      <c r="AL75" s="1">
        <v>0</v>
      </c>
      <c r="AM75" s="1" t="s">
        <v>69</v>
      </c>
      <c r="AN75" s="1">
        <v>466895.75621899997</v>
      </c>
      <c r="AO75" s="1">
        <v>429744.35660300002</v>
      </c>
      <c r="AP75" s="1" t="s">
        <v>78</v>
      </c>
      <c r="AQ75" s="1" t="s">
        <v>313</v>
      </c>
      <c r="AR75" s="1" t="s">
        <v>103</v>
      </c>
      <c r="AS75" s="1">
        <v>454414.741094</v>
      </c>
      <c r="AT75" s="1">
        <v>416512.136658</v>
      </c>
      <c r="AU75" s="1">
        <v>454414.74116500001</v>
      </c>
      <c r="AX75" s="1">
        <v>2.5490000000000001E-3</v>
      </c>
      <c r="AY75" s="1">
        <v>6</v>
      </c>
      <c r="AZ75" s="1" t="s">
        <v>114</v>
      </c>
      <c r="BA75" s="1" t="s">
        <v>313</v>
      </c>
      <c r="BB75" s="1">
        <v>466895.756219387</v>
      </c>
      <c r="BC75" s="1">
        <v>466895.756219387</v>
      </c>
      <c r="BD75" s="1" t="b">
        <v>0</v>
      </c>
      <c r="BE75" s="1" t="s">
        <v>106</v>
      </c>
      <c r="BF75" s="1" t="s">
        <v>106</v>
      </c>
      <c r="BG75" s="1" t="s">
        <v>76</v>
      </c>
      <c r="BH75" s="1">
        <v>1139.1128000000001</v>
      </c>
      <c r="BI75" s="1">
        <v>454414.74116500001</v>
      </c>
      <c r="BJ75" s="1">
        <v>416512.136658</v>
      </c>
      <c r="BK75" s="1">
        <v>454414.741094</v>
      </c>
      <c r="BM75" s="1">
        <v>0.973268091</v>
      </c>
      <c r="BN75" s="1" t="s">
        <v>107</v>
      </c>
    </row>
    <row r="76" spans="1:66" x14ac:dyDescent="0.2">
      <c r="A76" s="1" t="s">
        <v>314</v>
      </c>
      <c r="B76" s="1">
        <v>-1521.14</v>
      </c>
      <c r="C76" s="1">
        <v>63667.601886999997</v>
      </c>
      <c r="D76" s="1">
        <v>62146.461886999998</v>
      </c>
      <c r="E76" s="1">
        <v>-7.9999999999999996E-6</v>
      </c>
      <c r="F76" s="1">
        <v>-9.0000000000000002E-6</v>
      </c>
      <c r="G76" s="1">
        <v>5.0000000000000002E-5</v>
      </c>
      <c r="H76" s="1" t="s">
        <v>315</v>
      </c>
      <c r="I76" s="1" t="s">
        <v>312</v>
      </c>
      <c r="J76" s="1">
        <v>1128</v>
      </c>
      <c r="K76" s="1" t="s">
        <v>93</v>
      </c>
      <c r="L76" s="2">
        <v>45107</v>
      </c>
      <c r="M76" s="1">
        <v>96875</v>
      </c>
      <c r="N76" s="1">
        <v>96873</v>
      </c>
      <c r="O76" s="1">
        <v>0.97610808000000004</v>
      </c>
      <c r="P76" s="1" t="s">
        <v>69</v>
      </c>
      <c r="Q76" s="1" t="s">
        <v>94</v>
      </c>
      <c r="R76" s="1" t="s">
        <v>69</v>
      </c>
      <c r="S76" s="1" t="s">
        <v>70</v>
      </c>
      <c r="T76" s="1" t="s">
        <v>96</v>
      </c>
      <c r="U76" s="1" t="s">
        <v>97</v>
      </c>
      <c r="V76" s="1" t="s">
        <v>73</v>
      </c>
      <c r="W76" s="1" t="s">
        <v>99</v>
      </c>
      <c r="X76" s="1" t="s">
        <v>99</v>
      </c>
      <c r="Y76" s="1">
        <v>-1394.2621449999999</v>
      </c>
      <c r="Z76" s="1">
        <v>58357.105303999997</v>
      </c>
      <c r="AA76" s="1">
        <v>58077.586450000003</v>
      </c>
      <c r="AB76" s="1">
        <v>-1025.5262859280001</v>
      </c>
      <c r="AC76" s="1">
        <v>-1521.14</v>
      </c>
      <c r="AD76" s="1">
        <v>63667.601897</v>
      </c>
      <c r="AE76" s="1" t="s">
        <v>75</v>
      </c>
      <c r="AF76" s="2">
        <v>47210</v>
      </c>
      <c r="AG76" s="1" t="s">
        <v>76</v>
      </c>
      <c r="AH76" s="1" t="s">
        <v>77</v>
      </c>
      <c r="AI76" s="1">
        <v>0</v>
      </c>
      <c r="AJ76" s="1">
        <v>0</v>
      </c>
      <c r="AK76" s="1">
        <v>0</v>
      </c>
      <c r="AL76" s="1">
        <v>0</v>
      </c>
      <c r="AM76" s="1" t="s">
        <v>69</v>
      </c>
      <c r="AN76" s="1">
        <v>-1558.3725119999999</v>
      </c>
      <c r="AO76" s="1">
        <v>57052.060164000002</v>
      </c>
      <c r="AP76" s="1" t="s">
        <v>101</v>
      </c>
      <c r="AQ76" s="1" t="s">
        <v>313</v>
      </c>
      <c r="AR76" s="1" t="s">
        <v>103</v>
      </c>
      <c r="AS76" s="1">
        <v>-1521.14</v>
      </c>
      <c r="AT76" s="1">
        <v>-1394.2621449999999</v>
      </c>
      <c r="AU76" s="1">
        <v>-1521.14</v>
      </c>
      <c r="AX76" s="1">
        <v>-7.9999999999999996E-6</v>
      </c>
      <c r="AY76" s="1">
        <v>6</v>
      </c>
      <c r="AZ76" s="1" t="s">
        <v>114</v>
      </c>
      <c r="BA76" s="1" t="s">
        <v>313</v>
      </c>
      <c r="BB76" s="1">
        <v>63667.601896977998</v>
      </c>
      <c r="BC76" s="1">
        <v>62553.418863781</v>
      </c>
      <c r="BD76" s="1" t="b">
        <v>0</v>
      </c>
      <c r="BE76" s="1" t="s">
        <v>106</v>
      </c>
      <c r="BF76" s="1" t="s">
        <v>106</v>
      </c>
      <c r="BG76" s="1" t="s">
        <v>76</v>
      </c>
      <c r="BH76" s="1">
        <v>1139.1128000000001</v>
      </c>
      <c r="BI76" s="1">
        <v>-1521.14</v>
      </c>
      <c r="BJ76" s="1">
        <v>-1394.2621449999999</v>
      </c>
      <c r="BK76" s="1">
        <v>-1521.14</v>
      </c>
      <c r="BM76" s="1">
        <v>0.97610808000000004</v>
      </c>
      <c r="BN76" s="1" t="s">
        <v>107</v>
      </c>
    </row>
    <row r="77" spans="1:66" x14ac:dyDescent="0.2">
      <c r="A77" s="1" t="s">
        <v>316</v>
      </c>
      <c r="B77" s="1">
        <v>499451.89149000001</v>
      </c>
      <c r="C77" s="1">
        <v>-5.4000000000000001E-4</v>
      </c>
      <c r="D77" s="1">
        <v>499451.89094999997</v>
      </c>
      <c r="E77" s="1">
        <v>2.8010000000000001E-3</v>
      </c>
      <c r="F77" s="1">
        <v>3.039E-3</v>
      </c>
      <c r="G77" s="1">
        <v>4.0400000000000001E-4</v>
      </c>
      <c r="H77" s="1">
        <v>97225</v>
      </c>
      <c r="I77" s="1" t="s">
        <v>317</v>
      </c>
      <c r="J77" s="1">
        <v>1129</v>
      </c>
      <c r="K77" s="1" t="s">
        <v>118</v>
      </c>
      <c r="L77" s="2">
        <v>45107</v>
      </c>
      <c r="M77" s="1">
        <v>97225</v>
      </c>
      <c r="N77" s="1">
        <v>97224</v>
      </c>
      <c r="O77" s="1">
        <v>0.97602122700000005</v>
      </c>
      <c r="P77" s="1" t="s">
        <v>69</v>
      </c>
      <c r="Q77" s="1" t="s">
        <v>94</v>
      </c>
      <c r="R77" s="1" t="s">
        <v>94</v>
      </c>
      <c r="S77" s="1" t="s">
        <v>70</v>
      </c>
      <c r="T77" s="1" t="s">
        <v>119</v>
      </c>
      <c r="U77" s="1" t="s">
        <v>97</v>
      </c>
      <c r="V77" s="1" t="s">
        <v>73</v>
      </c>
      <c r="W77" s="1" t="s">
        <v>121</v>
      </c>
      <c r="X77" s="1" t="s">
        <v>121</v>
      </c>
      <c r="Y77" s="1">
        <v>457792.75113699998</v>
      </c>
      <c r="Z77" s="1">
        <v>-4.95E-4</v>
      </c>
      <c r="AA77" s="1">
        <v>469039.75145699998</v>
      </c>
      <c r="AB77" s="1">
        <v>462023.43128610001</v>
      </c>
      <c r="AC77" s="1">
        <v>457792.75113699998</v>
      </c>
      <c r="AD77" s="1">
        <v>-4.95E-4</v>
      </c>
      <c r="AE77" s="1" t="s">
        <v>75</v>
      </c>
      <c r="AF77" s="2">
        <v>47206</v>
      </c>
      <c r="AG77" s="1" t="s">
        <v>100</v>
      </c>
      <c r="AH77" s="1" t="s">
        <v>77</v>
      </c>
      <c r="AI77" s="1">
        <v>0</v>
      </c>
      <c r="AJ77" s="1">
        <v>0</v>
      </c>
      <c r="AK77" s="1">
        <v>0</v>
      </c>
      <c r="AL77" s="1">
        <v>0</v>
      </c>
      <c r="AM77" s="1" t="s">
        <v>94</v>
      </c>
      <c r="AN77" s="1">
        <v>469039.74899400002</v>
      </c>
      <c r="AO77" s="1">
        <v>468759.09863899997</v>
      </c>
      <c r="AP77" s="1" t="s">
        <v>101</v>
      </c>
      <c r="AQ77" s="1" t="s">
        <v>140</v>
      </c>
      <c r="AR77" s="1" t="s">
        <v>126</v>
      </c>
      <c r="AS77" s="1">
        <v>499451.89149000001</v>
      </c>
      <c r="AT77" s="1">
        <v>457792.75113699998</v>
      </c>
      <c r="AU77" s="1">
        <v>457792.75113699998</v>
      </c>
      <c r="AX77" s="1">
        <v>2.8010000000000001E-3</v>
      </c>
      <c r="AY77" s="1">
        <v>4</v>
      </c>
      <c r="AZ77" s="1" t="s">
        <v>114</v>
      </c>
      <c r="BA77" s="1" t="s">
        <v>141</v>
      </c>
      <c r="BB77" s="1">
        <v>469039.75145690399</v>
      </c>
      <c r="BC77" s="1">
        <v>468759.098638553</v>
      </c>
      <c r="BD77" s="1" t="b">
        <v>0</v>
      </c>
      <c r="BE77" s="1" t="s">
        <v>106</v>
      </c>
      <c r="BF77" s="1" t="s">
        <v>106</v>
      </c>
      <c r="BG77" s="1" t="s">
        <v>100</v>
      </c>
      <c r="BH77" s="1">
        <v>1139.1129000000001</v>
      </c>
      <c r="BI77" s="1">
        <v>457792.75113699998</v>
      </c>
      <c r="BJ77" s="1">
        <v>457792.75113699998</v>
      </c>
      <c r="BK77" s="1">
        <v>499451.89149000001</v>
      </c>
      <c r="BM77" s="1">
        <v>0.97602122700000005</v>
      </c>
      <c r="BN77" s="1" t="s">
        <v>318</v>
      </c>
    </row>
    <row r="78" spans="1:66" x14ac:dyDescent="0.2">
      <c r="A78" s="1" t="s">
        <v>319</v>
      </c>
      <c r="B78" s="1">
        <v>352703.715662</v>
      </c>
      <c r="C78" s="1">
        <v>0</v>
      </c>
      <c r="D78" s="1">
        <v>352703.715662</v>
      </c>
      <c r="E78" s="1">
        <v>1.9780000000000002E-3</v>
      </c>
      <c r="F78" s="1">
        <v>2.1459999999999999E-3</v>
      </c>
      <c r="G78" s="1">
        <v>2.8499999999999999E-4</v>
      </c>
      <c r="H78" s="1">
        <v>97227</v>
      </c>
      <c r="I78" s="1" t="s">
        <v>320</v>
      </c>
      <c r="J78" s="1">
        <v>1128</v>
      </c>
      <c r="K78" s="1" t="s">
        <v>93</v>
      </c>
      <c r="L78" s="2">
        <v>45107</v>
      </c>
      <c r="M78" s="1">
        <v>97227</v>
      </c>
      <c r="N78" s="1">
        <v>97226</v>
      </c>
      <c r="O78" s="1">
        <v>0.97254239799999997</v>
      </c>
      <c r="P78" s="1" t="s">
        <v>69</v>
      </c>
      <c r="Q78" s="1" t="s">
        <v>94</v>
      </c>
      <c r="R78" s="1" t="s">
        <v>95</v>
      </c>
      <c r="S78" s="1" t="s">
        <v>70</v>
      </c>
      <c r="T78" s="1" t="s">
        <v>96</v>
      </c>
      <c r="U78" s="1" t="s">
        <v>97</v>
      </c>
      <c r="V78" s="1" t="s">
        <v>120</v>
      </c>
      <c r="W78" s="1" t="s">
        <v>99</v>
      </c>
      <c r="X78" s="1" t="s">
        <v>99</v>
      </c>
      <c r="Y78" s="1">
        <v>323284.79895700002</v>
      </c>
      <c r="Z78" s="1">
        <v>0</v>
      </c>
      <c r="AA78" s="1">
        <v>331910.354529</v>
      </c>
      <c r="AB78" s="1">
        <v>318837.34749632102</v>
      </c>
      <c r="AC78" s="1">
        <v>277424.56104499998</v>
      </c>
      <c r="AD78" s="1">
        <v>0</v>
      </c>
      <c r="AE78" s="1" t="s">
        <v>75</v>
      </c>
      <c r="AF78" s="2">
        <v>47241</v>
      </c>
      <c r="AG78" s="1" t="s">
        <v>100</v>
      </c>
      <c r="AH78" s="1" t="s">
        <v>77</v>
      </c>
      <c r="AI78" s="1">
        <v>0</v>
      </c>
      <c r="AJ78" s="1">
        <v>0</v>
      </c>
      <c r="AK78" s="1">
        <v>0</v>
      </c>
      <c r="AL78" s="1">
        <v>0</v>
      </c>
      <c r="AM78" s="1" t="s">
        <v>95</v>
      </c>
      <c r="AN78" s="1">
        <v>285257.03509700001</v>
      </c>
      <c r="AO78" s="1">
        <v>331910.354529</v>
      </c>
      <c r="AP78" s="1" t="s">
        <v>139</v>
      </c>
      <c r="AQ78" s="1" t="s">
        <v>158</v>
      </c>
      <c r="AR78" s="1" t="s">
        <v>103</v>
      </c>
      <c r="AS78" s="1">
        <v>352703.715662</v>
      </c>
      <c r="AT78" s="1">
        <v>323284.79895700002</v>
      </c>
      <c r="AU78" s="1">
        <v>277424.56104499998</v>
      </c>
      <c r="AX78" s="1">
        <v>1.9780000000000002E-3</v>
      </c>
      <c r="AY78" s="1">
        <v>5</v>
      </c>
      <c r="AZ78" s="1" t="s">
        <v>114</v>
      </c>
      <c r="BA78" s="1" t="s">
        <v>281</v>
      </c>
      <c r="BB78" s="1">
        <v>285257.03509672597</v>
      </c>
      <c r="BC78" s="1">
        <v>285257.03509672597</v>
      </c>
      <c r="BD78" s="1" t="b">
        <v>0</v>
      </c>
      <c r="BE78" s="1" t="s">
        <v>106</v>
      </c>
      <c r="BF78" s="1" t="s">
        <v>106</v>
      </c>
      <c r="BG78" s="1" t="s">
        <v>100</v>
      </c>
      <c r="BH78" s="1">
        <v>1139.1128000000001</v>
      </c>
      <c r="BI78" s="1">
        <v>277424.56104499998</v>
      </c>
      <c r="BJ78" s="1">
        <v>323284.79895700002</v>
      </c>
      <c r="BK78" s="1">
        <v>352703.715662</v>
      </c>
      <c r="BM78" s="1">
        <v>0.97254239799999997</v>
      </c>
      <c r="BN78" s="1" t="s">
        <v>107</v>
      </c>
    </row>
    <row r="79" spans="1:66" x14ac:dyDescent="0.2">
      <c r="A79" s="1" t="s">
        <v>321</v>
      </c>
      <c r="B79" s="1">
        <v>43708.742508000003</v>
      </c>
      <c r="C79" s="1">
        <v>0</v>
      </c>
      <c r="D79" s="1">
        <v>43708.742508000003</v>
      </c>
      <c r="E79" s="1">
        <v>2.4499999999999999E-4</v>
      </c>
      <c r="F79" s="1">
        <v>2.6499999999999999E-4</v>
      </c>
      <c r="G79" s="1">
        <v>3.4999999999999997E-5</v>
      </c>
      <c r="H79" s="1">
        <v>97228</v>
      </c>
      <c r="I79" s="1" t="s">
        <v>320</v>
      </c>
      <c r="J79" s="1">
        <v>1128</v>
      </c>
      <c r="K79" s="1" t="s">
        <v>93</v>
      </c>
      <c r="L79" s="2">
        <v>45107</v>
      </c>
      <c r="M79" s="1">
        <v>97228</v>
      </c>
      <c r="N79" s="1">
        <v>97226</v>
      </c>
      <c r="O79" s="1">
        <v>1.27</v>
      </c>
      <c r="P79" s="1" t="s">
        <v>69</v>
      </c>
      <c r="Q79" s="1" t="s">
        <v>94</v>
      </c>
      <c r="R79" s="1" t="s">
        <v>69</v>
      </c>
      <c r="S79" s="1" t="s">
        <v>70</v>
      </c>
      <c r="T79" s="1" t="s">
        <v>96</v>
      </c>
      <c r="U79" s="1" t="s">
        <v>97</v>
      </c>
      <c r="V79" s="1" t="s">
        <v>120</v>
      </c>
      <c r="W79" s="1" t="s">
        <v>99</v>
      </c>
      <c r="X79" s="1" t="s">
        <v>99</v>
      </c>
      <c r="Y79" s="1">
        <v>40063.008715000004</v>
      </c>
      <c r="Z79" s="1">
        <v>0</v>
      </c>
      <c r="AC79" s="1">
        <v>43708.742514999998</v>
      </c>
      <c r="AD79" s="1">
        <v>0</v>
      </c>
      <c r="AE79" s="1" t="s">
        <v>75</v>
      </c>
      <c r="AF79" s="2"/>
      <c r="AG79" s="1" t="s">
        <v>322</v>
      </c>
      <c r="AH79" s="1" t="s">
        <v>132</v>
      </c>
      <c r="AI79" s="1">
        <v>0</v>
      </c>
      <c r="AJ79" s="1">
        <v>0</v>
      </c>
      <c r="AK79" s="1">
        <v>0</v>
      </c>
      <c r="AL79" s="1">
        <v>0</v>
      </c>
      <c r="AM79" s="1" t="s">
        <v>95</v>
      </c>
      <c r="AN79" s="1">
        <v>34416.332689000003</v>
      </c>
      <c r="AQ79" s="1" t="s">
        <v>158</v>
      </c>
      <c r="AR79" s="1" t="s">
        <v>103</v>
      </c>
      <c r="AS79" s="1">
        <v>43708.742508000003</v>
      </c>
      <c r="AT79" s="1">
        <v>40063.008715000004</v>
      </c>
      <c r="AU79" s="1">
        <v>43708.742514999998</v>
      </c>
      <c r="AX79" s="1">
        <v>2.4499999999999999E-4</v>
      </c>
      <c r="BA79" s="1" t="s">
        <v>281</v>
      </c>
      <c r="BD79" s="1" t="b">
        <v>0</v>
      </c>
      <c r="BE79" s="1" t="s">
        <v>106</v>
      </c>
      <c r="BF79" s="1" t="s">
        <v>106</v>
      </c>
      <c r="BG79" s="1" t="s">
        <v>322</v>
      </c>
      <c r="BH79" s="1">
        <v>1139.1128000000001</v>
      </c>
      <c r="BI79" s="1">
        <v>43708.742514999998</v>
      </c>
      <c r="BJ79" s="1">
        <v>40063.008715000004</v>
      </c>
      <c r="BK79" s="1">
        <v>43708.742508000003</v>
      </c>
      <c r="BM79" s="1">
        <v>1.27</v>
      </c>
      <c r="BN79" s="1" t="s">
        <v>287</v>
      </c>
    </row>
    <row r="80" spans="1:66" x14ac:dyDescent="0.2">
      <c r="A80" s="1" t="s">
        <v>323</v>
      </c>
      <c r="B80" s="1">
        <v>1093616.770119</v>
      </c>
      <c r="C80" s="1">
        <v>0</v>
      </c>
      <c r="D80" s="1">
        <v>1093616.770119</v>
      </c>
      <c r="E80" s="1">
        <v>6.1339999999999997E-3</v>
      </c>
      <c r="F80" s="1">
        <v>6.6550000000000003E-3</v>
      </c>
      <c r="G80" s="1">
        <v>8.8599999999999996E-4</v>
      </c>
      <c r="H80" s="1">
        <v>97366</v>
      </c>
      <c r="I80" s="1" t="s">
        <v>244</v>
      </c>
      <c r="J80" s="1">
        <v>1129</v>
      </c>
      <c r="K80" s="1" t="s">
        <v>118</v>
      </c>
      <c r="L80" s="2">
        <v>45107</v>
      </c>
      <c r="M80" s="1">
        <v>97366</v>
      </c>
      <c r="N80" s="1">
        <v>91623</v>
      </c>
      <c r="O80" s="1">
        <v>0.98019830100000005</v>
      </c>
      <c r="P80" s="1" t="s">
        <v>69</v>
      </c>
      <c r="Q80" s="1" t="s">
        <v>94</v>
      </c>
      <c r="R80" s="1" t="s">
        <v>94</v>
      </c>
      <c r="S80" s="1" t="s">
        <v>70</v>
      </c>
      <c r="T80" s="1" t="s">
        <v>119</v>
      </c>
      <c r="U80" s="1" t="s">
        <v>97</v>
      </c>
      <c r="V80" s="1" t="s">
        <v>130</v>
      </c>
      <c r="W80" s="1" t="s">
        <v>245</v>
      </c>
      <c r="X80" s="1" t="s">
        <v>245</v>
      </c>
      <c r="Y80" s="1">
        <v>1002398.506067</v>
      </c>
      <c r="Z80" s="1">
        <v>0</v>
      </c>
      <c r="AA80" s="1">
        <v>1022648.687978</v>
      </c>
      <c r="AB80" s="1">
        <v>1010741.134778835</v>
      </c>
      <c r="AC80" s="1">
        <v>1002398.506067</v>
      </c>
      <c r="AD80" s="1">
        <v>0</v>
      </c>
      <c r="AE80" s="1" t="s">
        <v>75</v>
      </c>
      <c r="AF80" s="2">
        <v>47102</v>
      </c>
      <c r="AG80" s="1" t="s">
        <v>76</v>
      </c>
      <c r="AH80" s="1" t="s">
        <v>77</v>
      </c>
      <c r="AI80" s="1">
        <v>0</v>
      </c>
      <c r="AJ80" s="1">
        <v>0</v>
      </c>
      <c r="AK80" s="1">
        <v>0</v>
      </c>
      <c r="AL80" s="1">
        <v>0</v>
      </c>
      <c r="AM80" s="1" t="s">
        <v>94</v>
      </c>
      <c r="AN80" s="1">
        <v>1022648.687978</v>
      </c>
      <c r="AO80" s="1">
        <v>1022648.687978</v>
      </c>
      <c r="AP80" s="1" t="s">
        <v>101</v>
      </c>
      <c r="AQ80" s="1" t="s">
        <v>133</v>
      </c>
      <c r="AR80" s="1" t="s">
        <v>103</v>
      </c>
      <c r="AS80" s="1">
        <v>1093616.770119</v>
      </c>
      <c r="AT80" s="1">
        <v>1002398.506067</v>
      </c>
      <c r="AU80" s="1">
        <v>1002398.506067</v>
      </c>
      <c r="AX80" s="1">
        <v>6.1339999999999997E-3</v>
      </c>
      <c r="AY80" s="1">
        <v>7</v>
      </c>
      <c r="AZ80" s="1" t="s">
        <v>127</v>
      </c>
      <c r="BA80" s="1" t="s">
        <v>134</v>
      </c>
      <c r="BB80" s="1">
        <v>1022648.687978209</v>
      </c>
      <c r="BC80" s="1">
        <v>1022648.687978209</v>
      </c>
      <c r="BD80" s="1" t="b">
        <v>0</v>
      </c>
      <c r="BE80" s="1" t="s">
        <v>106</v>
      </c>
      <c r="BF80" s="1" t="s">
        <v>106</v>
      </c>
      <c r="BG80" s="1" t="s">
        <v>76</v>
      </c>
      <c r="BH80" s="1">
        <v>1139.1129000000001</v>
      </c>
      <c r="BI80" s="1">
        <v>1002398.506067</v>
      </c>
      <c r="BJ80" s="1">
        <v>1002398.506067</v>
      </c>
      <c r="BK80" s="1">
        <v>1093616.770119</v>
      </c>
      <c r="BL80" s="1">
        <v>0</v>
      </c>
      <c r="BM80" s="1">
        <v>0.98019830100000005</v>
      </c>
      <c r="BN80" s="1" t="s">
        <v>246</v>
      </c>
    </row>
    <row r="81" spans="1:66" x14ac:dyDescent="0.2">
      <c r="A81" s="1" t="s">
        <v>324</v>
      </c>
      <c r="B81" s="1">
        <v>705177.542839</v>
      </c>
      <c r="C81" s="1">
        <v>26331.395960999998</v>
      </c>
      <c r="D81" s="1">
        <v>731508.9388</v>
      </c>
      <c r="E81" s="1">
        <v>3.9550000000000002E-3</v>
      </c>
      <c r="F81" s="1">
        <v>4.2909999999999997E-3</v>
      </c>
      <c r="G81" s="1">
        <v>5.9199999999999997E-4</v>
      </c>
      <c r="H81" s="1">
        <v>97385</v>
      </c>
      <c r="I81" s="1" t="s">
        <v>138</v>
      </c>
      <c r="J81" s="1">
        <v>1128</v>
      </c>
      <c r="K81" s="1" t="s">
        <v>93</v>
      </c>
      <c r="L81" s="2">
        <v>45107</v>
      </c>
      <c r="M81" s="1">
        <v>97385</v>
      </c>
      <c r="N81" s="1">
        <v>57096</v>
      </c>
      <c r="O81" s="1">
        <v>0.974896981</v>
      </c>
      <c r="P81" s="1" t="s">
        <v>69</v>
      </c>
      <c r="Q81" s="1" t="s">
        <v>94</v>
      </c>
      <c r="R81" s="1" t="s">
        <v>95</v>
      </c>
      <c r="S81" s="1" t="s">
        <v>70</v>
      </c>
      <c r="T81" s="1" t="s">
        <v>96</v>
      </c>
      <c r="U81" s="1" t="s">
        <v>97</v>
      </c>
      <c r="V81" s="1" t="s">
        <v>73</v>
      </c>
      <c r="W81" s="1" t="s">
        <v>99</v>
      </c>
      <c r="X81" s="1" t="s">
        <v>99</v>
      </c>
      <c r="Y81" s="1">
        <v>646358.88436200004</v>
      </c>
      <c r="Z81" s="1">
        <v>24135.101706000001</v>
      </c>
      <c r="AA81" s="1">
        <v>686216.40835899999</v>
      </c>
      <c r="AB81" s="1">
        <v>635578.81811571401</v>
      </c>
      <c r="AC81" s="1">
        <v>554668.29974799999</v>
      </c>
      <c r="AD81" s="1">
        <v>20711.366622000001</v>
      </c>
      <c r="AE81" s="1" t="s">
        <v>75</v>
      </c>
      <c r="AF81" s="2">
        <v>46971</v>
      </c>
      <c r="AG81" s="1" t="s">
        <v>100</v>
      </c>
      <c r="AH81" s="1" t="s">
        <v>77</v>
      </c>
      <c r="AI81" s="1">
        <v>0</v>
      </c>
      <c r="AJ81" s="1">
        <v>0</v>
      </c>
      <c r="AK81" s="1">
        <v>0</v>
      </c>
      <c r="AL81" s="1">
        <v>0</v>
      </c>
      <c r="AM81" s="1" t="s">
        <v>94</v>
      </c>
      <c r="AN81" s="1">
        <v>568950.67923100002</v>
      </c>
      <c r="AO81" s="1">
        <v>684329.83043199999</v>
      </c>
      <c r="AP81" s="1" t="s">
        <v>139</v>
      </c>
      <c r="AQ81" s="1" t="s">
        <v>140</v>
      </c>
      <c r="AR81" s="1" t="s">
        <v>103</v>
      </c>
      <c r="AS81" s="1">
        <v>705177.542839</v>
      </c>
      <c r="AT81" s="1">
        <v>646358.88436200004</v>
      </c>
      <c r="AU81" s="1">
        <v>554668.29974799999</v>
      </c>
      <c r="AX81" s="1">
        <v>3.9550000000000002E-3</v>
      </c>
      <c r="AY81" s="1">
        <v>7</v>
      </c>
      <c r="AZ81" s="1" t="s">
        <v>104</v>
      </c>
      <c r="BA81" s="1" t="s">
        <v>141</v>
      </c>
      <c r="BB81" s="1">
        <v>589761.82999999996</v>
      </c>
      <c r="BC81" s="1">
        <v>588104.30000000005</v>
      </c>
      <c r="BD81" s="1" t="b">
        <v>0</v>
      </c>
      <c r="BE81" s="1" t="s">
        <v>106</v>
      </c>
      <c r="BF81" s="1" t="s">
        <v>106</v>
      </c>
      <c r="BG81" s="1" t="s">
        <v>100</v>
      </c>
      <c r="BH81" s="1">
        <v>1139.1128000000001</v>
      </c>
      <c r="BI81" s="1">
        <v>554668.29974799999</v>
      </c>
      <c r="BJ81" s="1">
        <v>646358.88436200004</v>
      </c>
      <c r="BK81" s="1">
        <v>705177.542839</v>
      </c>
      <c r="BM81" s="1">
        <v>0.974896981</v>
      </c>
      <c r="BN81" s="1" t="s">
        <v>287</v>
      </c>
    </row>
    <row r="82" spans="1:66" x14ac:dyDescent="0.2">
      <c r="A82" s="1" t="s">
        <v>325</v>
      </c>
      <c r="B82" s="1">
        <v>570562.99415599997</v>
      </c>
      <c r="C82" s="1">
        <v>0</v>
      </c>
      <c r="D82" s="1">
        <v>570562.99415599997</v>
      </c>
      <c r="E82" s="1">
        <v>3.2000000000000002E-3</v>
      </c>
      <c r="F82" s="1">
        <v>3.4719999999999998E-3</v>
      </c>
      <c r="G82" s="1">
        <v>4.6200000000000001E-4</v>
      </c>
      <c r="H82" s="1">
        <v>97488</v>
      </c>
      <c r="I82" s="1" t="s">
        <v>326</v>
      </c>
      <c r="J82" s="1">
        <v>1130</v>
      </c>
      <c r="K82" s="1" t="s">
        <v>207</v>
      </c>
      <c r="L82" s="2">
        <v>45107</v>
      </c>
      <c r="M82" s="1">
        <v>97488</v>
      </c>
      <c r="N82" s="1">
        <v>82684</v>
      </c>
      <c r="O82" s="1">
        <v>0.98309153999999999</v>
      </c>
      <c r="P82" s="1" t="s">
        <v>69</v>
      </c>
      <c r="Q82" s="1" t="s">
        <v>94</v>
      </c>
      <c r="R82" s="1" t="s">
        <v>94</v>
      </c>
      <c r="S82" s="1" t="s">
        <v>70</v>
      </c>
      <c r="T82" s="1" t="s">
        <v>208</v>
      </c>
      <c r="U82" s="1" t="s">
        <v>97</v>
      </c>
      <c r="V82" s="1" t="s">
        <v>73</v>
      </c>
      <c r="W82" s="1" t="s">
        <v>327</v>
      </c>
      <c r="X82" s="1" t="s">
        <v>327</v>
      </c>
      <c r="Y82" s="1">
        <v>522972.496935</v>
      </c>
      <c r="Z82" s="1">
        <v>0</v>
      </c>
      <c r="AA82" s="1">
        <v>531967.24358200002</v>
      </c>
      <c r="AB82" s="1">
        <v>523933.08077308402</v>
      </c>
      <c r="AC82" s="1">
        <v>522972.496935</v>
      </c>
      <c r="AD82" s="1">
        <v>0</v>
      </c>
      <c r="AE82" s="1" t="s">
        <v>75</v>
      </c>
      <c r="AF82" s="2">
        <v>47457</v>
      </c>
      <c r="AG82" s="1" t="s">
        <v>76</v>
      </c>
      <c r="AH82" s="1" t="s">
        <v>77</v>
      </c>
      <c r="AI82" s="1">
        <v>0</v>
      </c>
      <c r="AJ82" s="1">
        <v>0</v>
      </c>
      <c r="AK82" s="1">
        <v>0</v>
      </c>
      <c r="AL82" s="1">
        <v>0</v>
      </c>
      <c r="AM82" s="1" t="s">
        <v>94</v>
      </c>
      <c r="AN82" s="1">
        <v>531967.24358200002</v>
      </c>
      <c r="AO82" s="1">
        <v>531967.24358200002</v>
      </c>
      <c r="AP82" s="1" t="s">
        <v>78</v>
      </c>
      <c r="AQ82" s="1" t="s">
        <v>140</v>
      </c>
      <c r="AR82" s="1" t="s">
        <v>103</v>
      </c>
      <c r="AS82" s="1">
        <v>570562.99415599997</v>
      </c>
      <c r="AT82" s="1">
        <v>522972.496935</v>
      </c>
      <c r="AU82" s="1">
        <v>522972.496935</v>
      </c>
      <c r="AX82" s="1">
        <v>3.2000000000000002E-3</v>
      </c>
      <c r="AY82" s="1">
        <v>2</v>
      </c>
      <c r="AZ82" s="1" t="s">
        <v>127</v>
      </c>
      <c r="BA82" s="1" t="s">
        <v>141</v>
      </c>
      <c r="BB82" s="1">
        <v>531967.24358182703</v>
      </c>
      <c r="BC82" s="1">
        <v>531967.24358182703</v>
      </c>
      <c r="BD82" s="1" t="b">
        <v>0</v>
      </c>
      <c r="BE82" s="1" t="s">
        <v>106</v>
      </c>
      <c r="BF82" s="1" t="s">
        <v>106</v>
      </c>
      <c r="BG82" s="1" t="s">
        <v>76</v>
      </c>
      <c r="BH82" s="1">
        <v>1139.1130000000001</v>
      </c>
      <c r="BI82" s="1">
        <v>522972.496935</v>
      </c>
      <c r="BJ82" s="1">
        <v>522972.496935</v>
      </c>
      <c r="BK82" s="1">
        <v>570562.99415599997</v>
      </c>
      <c r="BM82" s="1">
        <v>0.98309153999999999</v>
      </c>
      <c r="BN82" s="1" t="s">
        <v>328</v>
      </c>
    </row>
    <row r="83" spans="1:66" x14ac:dyDescent="0.2">
      <c r="A83" s="1" t="s">
        <v>329</v>
      </c>
      <c r="B83" s="1">
        <v>479723.94608899998</v>
      </c>
      <c r="C83" s="1">
        <v>0</v>
      </c>
      <c r="D83" s="1">
        <v>479723.94608899998</v>
      </c>
      <c r="E83" s="1">
        <v>2.6909999999999998E-3</v>
      </c>
      <c r="F83" s="1">
        <v>2.9190000000000002E-3</v>
      </c>
      <c r="G83" s="1">
        <v>3.88E-4</v>
      </c>
      <c r="H83" s="1" t="s">
        <v>330</v>
      </c>
      <c r="I83" s="1" t="s">
        <v>331</v>
      </c>
      <c r="J83" s="1">
        <v>1128</v>
      </c>
      <c r="K83" s="1" t="s">
        <v>93</v>
      </c>
      <c r="L83" s="2">
        <v>45107</v>
      </c>
      <c r="M83" s="1">
        <v>97509</v>
      </c>
      <c r="N83" s="1">
        <v>97508</v>
      </c>
      <c r="O83" s="1">
        <v>0.97614203499999996</v>
      </c>
      <c r="P83" s="1" t="s">
        <v>69</v>
      </c>
      <c r="Q83" s="1" t="s">
        <v>94</v>
      </c>
      <c r="R83" s="1" t="s">
        <v>95</v>
      </c>
      <c r="S83" s="1" t="s">
        <v>70</v>
      </c>
      <c r="T83" s="1" t="s">
        <v>96</v>
      </c>
      <c r="U83" s="1" t="s">
        <v>97</v>
      </c>
      <c r="V83" s="1" t="s">
        <v>130</v>
      </c>
      <c r="W83" s="1" t="s">
        <v>99</v>
      </c>
      <c r="X83" s="1" t="s">
        <v>99</v>
      </c>
      <c r="Y83" s="1">
        <v>439710.30805599998</v>
      </c>
      <c r="Z83" s="1">
        <v>0</v>
      </c>
      <c r="AA83" s="1">
        <v>449777.46517500002</v>
      </c>
      <c r="AB83" s="1">
        <v>432875.56968925497</v>
      </c>
      <c r="AC83" s="1">
        <v>377334.28726900002</v>
      </c>
      <c r="AD83" s="1">
        <v>0</v>
      </c>
      <c r="AE83" s="1" t="s">
        <v>75</v>
      </c>
      <c r="AF83" s="2">
        <v>47234</v>
      </c>
      <c r="AG83" s="1" t="s">
        <v>100</v>
      </c>
      <c r="AH83" s="1" t="s">
        <v>77</v>
      </c>
      <c r="AI83" s="1">
        <v>0</v>
      </c>
      <c r="AJ83" s="1">
        <v>0</v>
      </c>
      <c r="AK83" s="1">
        <v>0</v>
      </c>
      <c r="AL83" s="1">
        <v>0</v>
      </c>
      <c r="AM83" s="1" t="s">
        <v>95</v>
      </c>
      <c r="AN83" s="1">
        <v>386556.74466999999</v>
      </c>
      <c r="AO83" s="1">
        <v>449777.46517500002</v>
      </c>
      <c r="AP83" s="1" t="s">
        <v>83</v>
      </c>
      <c r="AQ83" s="1" t="s">
        <v>293</v>
      </c>
      <c r="AR83" s="1" t="s">
        <v>103</v>
      </c>
      <c r="AS83" s="1">
        <v>479723.94608899998</v>
      </c>
      <c r="AT83" s="1">
        <v>439710.30805599998</v>
      </c>
      <c r="AU83" s="1">
        <v>377334.28726900002</v>
      </c>
      <c r="AX83" s="1">
        <v>2.6909999999999998E-3</v>
      </c>
      <c r="AY83" s="1">
        <v>5</v>
      </c>
      <c r="AZ83" s="1" t="s">
        <v>114</v>
      </c>
      <c r="BA83" s="1" t="s">
        <v>294</v>
      </c>
      <c r="BB83" s="1">
        <v>386556.74467006902</v>
      </c>
      <c r="BC83" s="1">
        <v>386556.74467006902</v>
      </c>
      <c r="BD83" s="1" t="b">
        <v>0</v>
      </c>
      <c r="BE83" s="1" t="s">
        <v>106</v>
      </c>
      <c r="BF83" s="1" t="s">
        <v>106</v>
      </c>
      <c r="BG83" s="1" t="s">
        <v>100</v>
      </c>
      <c r="BH83" s="1">
        <v>1139.1128000000001</v>
      </c>
      <c r="BI83" s="1">
        <v>377334.28726900002</v>
      </c>
      <c r="BJ83" s="1">
        <v>439710.30805599998</v>
      </c>
      <c r="BK83" s="1">
        <v>479723.94608899998</v>
      </c>
      <c r="BM83" s="1">
        <v>0.97614203499999996</v>
      </c>
      <c r="BN83" s="1" t="s">
        <v>107</v>
      </c>
    </row>
    <row r="84" spans="1:66" x14ac:dyDescent="0.2">
      <c r="A84" s="1" t="s">
        <v>332</v>
      </c>
      <c r="B84" s="1">
        <v>607035.52707499999</v>
      </c>
      <c r="C84" s="1">
        <v>0</v>
      </c>
      <c r="D84" s="1">
        <v>607035.52707499999</v>
      </c>
      <c r="E84" s="1">
        <v>3.405E-3</v>
      </c>
      <c r="F84" s="1">
        <v>3.6939999999999998E-3</v>
      </c>
      <c r="G84" s="1">
        <v>4.9200000000000003E-4</v>
      </c>
      <c r="H84" s="1">
        <v>98188</v>
      </c>
      <c r="I84" s="1" t="s">
        <v>333</v>
      </c>
      <c r="J84" s="1">
        <v>1128</v>
      </c>
      <c r="K84" s="1" t="s">
        <v>93</v>
      </c>
      <c r="L84" s="2">
        <v>45107</v>
      </c>
      <c r="M84" s="1">
        <v>98188</v>
      </c>
      <c r="N84" s="1">
        <v>80337</v>
      </c>
      <c r="O84" s="1">
        <v>0.97954755299999996</v>
      </c>
      <c r="P84" s="1" t="s">
        <v>69</v>
      </c>
      <c r="Q84" s="1" t="s">
        <v>94</v>
      </c>
      <c r="R84" s="1" t="s">
        <v>334</v>
      </c>
      <c r="S84" s="1" t="s">
        <v>70</v>
      </c>
      <c r="T84" s="1" t="s">
        <v>96</v>
      </c>
      <c r="U84" s="1" t="s">
        <v>97</v>
      </c>
      <c r="V84" s="1" t="s">
        <v>73</v>
      </c>
      <c r="W84" s="1" t="s">
        <v>335</v>
      </c>
      <c r="X84" s="1" t="s">
        <v>335</v>
      </c>
      <c r="Y84" s="1">
        <v>556402.86624700006</v>
      </c>
      <c r="Z84" s="1">
        <v>0</v>
      </c>
      <c r="AA84" s="1">
        <v>594148.43689999997</v>
      </c>
      <c r="AB84" s="1">
        <v>583868.85558679595</v>
      </c>
      <c r="AC84" s="1">
        <v>6556772.8408249998</v>
      </c>
      <c r="AD84" s="1">
        <v>0</v>
      </c>
      <c r="AE84" s="1" t="s">
        <v>75</v>
      </c>
      <c r="AF84" s="2">
        <v>46203</v>
      </c>
      <c r="AG84" s="1" t="s">
        <v>76</v>
      </c>
      <c r="AH84" s="1" t="s">
        <v>77</v>
      </c>
      <c r="AI84" s="1">
        <v>0</v>
      </c>
      <c r="AJ84" s="1">
        <v>0</v>
      </c>
      <c r="AK84" s="1">
        <v>0</v>
      </c>
      <c r="AL84" s="1">
        <v>0</v>
      </c>
      <c r="AM84" s="1" t="s">
        <v>334</v>
      </c>
      <c r="AN84" s="1">
        <v>6693674.8706839997</v>
      </c>
      <c r="AO84" s="1">
        <v>594148.43689999997</v>
      </c>
      <c r="AP84" s="1" t="s">
        <v>78</v>
      </c>
      <c r="AQ84" s="1" t="s">
        <v>79</v>
      </c>
      <c r="AR84" s="1" t="s">
        <v>103</v>
      </c>
      <c r="AS84" s="1">
        <v>607035.52707499999</v>
      </c>
      <c r="AT84" s="1">
        <v>556402.86624700006</v>
      </c>
      <c r="AU84" s="1">
        <v>6556772.8408249998</v>
      </c>
      <c r="AX84" s="1">
        <v>3.405E-3</v>
      </c>
      <c r="AY84" s="1">
        <v>6</v>
      </c>
      <c r="AZ84" s="1" t="s">
        <v>127</v>
      </c>
      <c r="BA84" s="1" t="s">
        <v>79</v>
      </c>
      <c r="BB84" s="1">
        <v>6693674.8706836225</v>
      </c>
      <c r="BC84" s="1">
        <v>6693674.8706836225</v>
      </c>
      <c r="BD84" s="1" t="b">
        <v>0</v>
      </c>
      <c r="BE84" s="1" t="s">
        <v>106</v>
      </c>
      <c r="BF84" s="1" t="s">
        <v>106</v>
      </c>
      <c r="BG84" s="1" t="s">
        <v>76</v>
      </c>
      <c r="BH84" s="1">
        <v>1139.1128000000001</v>
      </c>
      <c r="BI84" s="1">
        <v>6556772.8408249998</v>
      </c>
      <c r="BJ84" s="1">
        <v>556402.86624700006</v>
      </c>
      <c r="BK84" s="1">
        <v>607035.52707499999</v>
      </c>
      <c r="BM84" s="1">
        <v>0.97954755299999996</v>
      </c>
      <c r="BN84" s="1" t="s">
        <v>336</v>
      </c>
    </row>
    <row r="85" spans="1:66" x14ac:dyDescent="0.2">
      <c r="A85" s="1" t="s">
        <v>337</v>
      </c>
      <c r="B85" s="1">
        <v>1576967.5458160001</v>
      </c>
      <c r="C85" s="1">
        <v>0</v>
      </c>
      <c r="D85" s="1">
        <v>1576967.5458160001</v>
      </c>
      <c r="E85" s="1">
        <v>8.8459999999999997E-3</v>
      </c>
      <c r="F85" s="1">
        <v>9.5960000000000004E-3</v>
      </c>
      <c r="G85" s="1">
        <v>1.2780000000000001E-3</v>
      </c>
      <c r="H85" s="1">
        <v>98219</v>
      </c>
      <c r="I85" s="1" t="s">
        <v>338</v>
      </c>
      <c r="J85" s="1">
        <v>1130</v>
      </c>
      <c r="K85" s="1" t="s">
        <v>207</v>
      </c>
      <c r="L85" s="2">
        <v>45107</v>
      </c>
      <c r="M85" s="1">
        <v>98219</v>
      </c>
      <c r="N85" s="1">
        <v>58115</v>
      </c>
      <c r="O85" s="1">
        <v>0.97321096799999995</v>
      </c>
      <c r="P85" s="1" t="s">
        <v>69</v>
      </c>
      <c r="Q85" s="1" t="s">
        <v>94</v>
      </c>
      <c r="R85" s="1" t="s">
        <v>94</v>
      </c>
      <c r="S85" s="1" t="s">
        <v>70</v>
      </c>
      <c r="T85" s="1" t="s">
        <v>208</v>
      </c>
      <c r="U85" s="1" t="s">
        <v>97</v>
      </c>
      <c r="V85" s="1" t="s">
        <v>130</v>
      </c>
      <c r="W85" s="1" t="s">
        <v>184</v>
      </c>
      <c r="X85" s="1" t="s">
        <v>184</v>
      </c>
      <c r="Y85" s="1">
        <v>1445433.130904</v>
      </c>
      <c r="Z85" s="1">
        <v>0</v>
      </c>
      <c r="AA85" s="1">
        <v>1485220.7571449999</v>
      </c>
      <c r="AB85" s="1">
        <v>1453247.819827948</v>
      </c>
      <c r="AC85" s="1">
        <v>1445433.130904</v>
      </c>
      <c r="AD85" s="1">
        <v>0</v>
      </c>
      <c r="AE85" s="1" t="s">
        <v>75</v>
      </c>
      <c r="AF85" s="2">
        <v>46274</v>
      </c>
      <c r="AG85" s="1" t="s">
        <v>175</v>
      </c>
      <c r="AH85" s="1" t="s">
        <v>77</v>
      </c>
      <c r="AI85" s="1">
        <v>0</v>
      </c>
      <c r="AJ85" s="1">
        <v>0</v>
      </c>
      <c r="AK85" s="1">
        <v>0</v>
      </c>
      <c r="AL85" s="1">
        <v>0</v>
      </c>
      <c r="AM85" s="1" t="s">
        <v>94</v>
      </c>
      <c r="AN85" s="1">
        <v>1485220.7571449999</v>
      </c>
      <c r="AO85" s="1">
        <v>1485220.7571449999</v>
      </c>
      <c r="AP85" s="1" t="s">
        <v>78</v>
      </c>
      <c r="AQ85" s="1" t="s">
        <v>293</v>
      </c>
      <c r="AR85" s="1" t="s">
        <v>103</v>
      </c>
      <c r="AS85" s="1">
        <v>1576967.5458160001</v>
      </c>
      <c r="AT85" s="1">
        <v>1445433.130904</v>
      </c>
      <c r="AU85" s="1">
        <v>1445433.130904</v>
      </c>
      <c r="AX85" s="1">
        <v>8.8459999999999997E-3</v>
      </c>
      <c r="AY85" s="1">
        <v>7</v>
      </c>
      <c r="AZ85" s="1" t="s">
        <v>159</v>
      </c>
      <c r="BA85" s="1" t="s">
        <v>339</v>
      </c>
      <c r="BB85" s="1">
        <v>1485220.7571452199</v>
      </c>
      <c r="BC85" s="1">
        <v>1485220.7571452199</v>
      </c>
      <c r="BD85" s="1" t="b">
        <v>0</v>
      </c>
      <c r="BE85" s="1" t="s">
        <v>106</v>
      </c>
      <c r="BF85" s="1" t="s">
        <v>106</v>
      </c>
      <c r="BG85" s="1" t="s">
        <v>175</v>
      </c>
      <c r="BH85" s="1">
        <v>1139.1130000000001</v>
      </c>
      <c r="BI85" s="1">
        <v>1445433.130904</v>
      </c>
      <c r="BJ85" s="1">
        <v>1445433.130904</v>
      </c>
      <c r="BK85" s="1">
        <v>1576967.5458160001</v>
      </c>
      <c r="BL85" s="1">
        <v>0</v>
      </c>
      <c r="BM85" s="1">
        <v>0.97321096799999995</v>
      </c>
      <c r="BN85" s="1" t="s">
        <v>107</v>
      </c>
    </row>
    <row r="86" spans="1:66" x14ac:dyDescent="0.2">
      <c r="A86" s="1" t="s">
        <v>340</v>
      </c>
      <c r="B86" s="1">
        <v>1230342.6859929999</v>
      </c>
      <c r="C86" s="1">
        <v>0</v>
      </c>
      <c r="D86" s="1">
        <v>1230342.6859929999</v>
      </c>
      <c r="E86" s="1">
        <v>6.901E-3</v>
      </c>
      <c r="F86" s="1">
        <v>7.4869999999999997E-3</v>
      </c>
      <c r="G86" s="1">
        <v>9.9700000000000006E-4</v>
      </c>
      <c r="H86" s="1">
        <v>98299</v>
      </c>
      <c r="I86" s="1" t="s">
        <v>341</v>
      </c>
      <c r="J86" s="1">
        <v>1130</v>
      </c>
      <c r="K86" s="1" t="s">
        <v>207</v>
      </c>
      <c r="L86" s="2">
        <v>45107</v>
      </c>
      <c r="M86" s="1">
        <v>98299</v>
      </c>
      <c r="N86" s="1">
        <v>98298</v>
      </c>
      <c r="O86" s="1">
        <v>0.97857138499999996</v>
      </c>
      <c r="P86" s="1" t="s">
        <v>69</v>
      </c>
      <c r="Q86" s="1" t="s">
        <v>94</v>
      </c>
      <c r="R86" s="1" t="s">
        <v>94</v>
      </c>
      <c r="S86" s="1" t="s">
        <v>70</v>
      </c>
      <c r="T86" s="1" t="s">
        <v>208</v>
      </c>
      <c r="U86" s="1" t="s">
        <v>97</v>
      </c>
      <c r="V86" s="1" t="s">
        <v>342</v>
      </c>
      <c r="W86" s="1" t="s">
        <v>151</v>
      </c>
      <c r="X86" s="1" t="s">
        <v>151</v>
      </c>
      <c r="Y86" s="1">
        <v>1127720.152148</v>
      </c>
      <c r="Z86" s="1">
        <v>0</v>
      </c>
      <c r="AA86" s="1">
        <v>1152414.805685</v>
      </c>
      <c r="AB86" s="1">
        <v>1134457.6571492089</v>
      </c>
      <c r="AC86" s="1">
        <v>1127720.152148</v>
      </c>
      <c r="AD86" s="1">
        <v>0</v>
      </c>
      <c r="AE86" s="1" t="s">
        <v>75</v>
      </c>
      <c r="AF86" s="2">
        <v>47129</v>
      </c>
      <c r="AG86" s="1" t="s">
        <v>76</v>
      </c>
      <c r="AH86" s="1" t="s">
        <v>77</v>
      </c>
      <c r="AI86" s="1">
        <v>0</v>
      </c>
      <c r="AJ86" s="1">
        <v>0</v>
      </c>
      <c r="AK86" s="1">
        <v>0</v>
      </c>
      <c r="AL86" s="1">
        <v>0</v>
      </c>
      <c r="AM86" s="1" t="s">
        <v>94</v>
      </c>
      <c r="AN86" s="1">
        <v>1152414.805685</v>
      </c>
      <c r="AO86" s="1">
        <v>1152414.805685</v>
      </c>
      <c r="AP86" s="1" t="s">
        <v>78</v>
      </c>
      <c r="AQ86" s="1" t="s">
        <v>343</v>
      </c>
      <c r="AR86" s="1" t="s">
        <v>103</v>
      </c>
      <c r="AS86" s="1">
        <v>1230342.6859929999</v>
      </c>
      <c r="AT86" s="1">
        <v>1127720.152148</v>
      </c>
      <c r="AU86" s="1">
        <v>1127720.152148</v>
      </c>
      <c r="AX86" s="1">
        <v>6.901E-3</v>
      </c>
      <c r="AY86" s="1">
        <v>4</v>
      </c>
      <c r="AZ86" s="1" t="s">
        <v>114</v>
      </c>
      <c r="BA86" s="1" t="s">
        <v>344</v>
      </c>
      <c r="BB86" s="1">
        <v>1152414.805684546</v>
      </c>
      <c r="BC86" s="1">
        <v>1152414.805684546</v>
      </c>
      <c r="BD86" s="1" t="b">
        <v>0</v>
      </c>
      <c r="BE86" s="1" t="s">
        <v>106</v>
      </c>
      <c r="BF86" s="1" t="s">
        <v>106</v>
      </c>
      <c r="BG86" s="1" t="s">
        <v>76</v>
      </c>
      <c r="BH86" s="1">
        <v>1139.1130000000001</v>
      </c>
      <c r="BI86" s="1">
        <v>1127720.152148</v>
      </c>
      <c r="BJ86" s="1">
        <v>1127720.152148</v>
      </c>
      <c r="BK86" s="1">
        <v>1230342.6859929999</v>
      </c>
      <c r="BM86" s="1">
        <v>0.97857138499999996</v>
      </c>
      <c r="BN86" s="1" t="s">
        <v>124</v>
      </c>
    </row>
    <row r="87" spans="1:66" x14ac:dyDescent="0.2">
      <c r="A87" s="1" t="s">
        <v>345</v>
      </c>
      <c r="B87" s="1">
        <v>216876.22424000001</v>
      </c>
      <c r="C87" s="1">
        <v>391557.270793</v>
      </c>
      <c r="D87" s="1">
        <v>608433.49503300001</v>
      </c>
      <c r="E87" s="1">
        <v>1.2160000000000001E-3</v>
      </c>
      <c r="F87" s="1">
        <v>1.3190000000000001E-3</v>
      </c>
      <c r="G87" s="1">
        <v>4.9299999999999995E-4</v>
      </c>
      <c r="H87" s="1">
        <v>98300</v>
      </c>
      <c r="I87" s="1" t="s">
        <v>341</v>
      </c>
      <c r="J87" s="1">
        <v>1130</v>
      </c>
      <c r="K87" s="1" t="s">
        <v>207</v>
      </c>
      <c r="L87" s="2">
        <v>45107</v>
      </c>
      <c r="M87" s="1">
        <v>98300</v>
      </c>
      <c r="N87" s="1">
        <v>98298</v>
      </c>
      <c r="O87" s="1">
        <v>0.97894518399999997</v>
      </c>
      <c r="P87" s="1" t="s">
        <v>69</v>
      </c>
      <c r="Q87" s="1" t="s">
        <v>94</v>
      </c>
      <c r="R87" s="1" t="s">
        <v>94</v>
      </c>
      <c r="S87" s="1" t="s">
        <v>70</v>
      </c>
      <c r="T87" s="1" t="s">
        <v>208</v>
      </c>
      <c r="U87" s="1" t="s">
        <v>97</v>
      </c>
      <c r="V87" s="1" t="s">
        <v>342</v>
      </c>
      <c r="W87" s="1" t="s">
        <v>151</v>
      </c>
      <c r="X87" s="1" t="s">
        <v>151</v>
      </c>
      <c r="Y87" s="1">
        <v>198786.64</v>
      </c>
      <c r="Z87" s="1">
        <v>358897.59009399998</v>
      </c>
      <c r="AA87" s="1">
        <v>569678.71486099996</v>
      </c>
      <c r="AB87" s="1">
        <v>201904.281778676</v>
      </c>
      <c r="AC87" s="1">
        <v>198786.64</v>
      </c>
      <c r="AD87" s="1">
        <v>358897.59009399998</v>
      </c>
      <c r="AE87" s="1" t="s">
        <v>75</v>
      </c>
      <c r="AF87" s="2">
        <v>47129</v>
      </c>
      <c r="AG87" s="1" t="s">
        <v>76</v>
      </c>
      <c r="AH87" s="1" t="s">
        <v>77</v>
      </c>
      <c r="AI87" s="1">
        <v>0</v>
      </c>
      <c r="AJ87" s="1">
        <v>0</v>
      </c>
      <c r="AK87" s="1">
        <v>0</v>
      </c>
      <c r="AL87" s="1">
        <v>0</v>
      </c>
      <c r="AM87" s="1" t="s">
        <v>94</v>
      </c>
      <c r="AN87" s="1">
        <v>203062.07461800001</v>
      </c>
      <c r="AO87" s="1">
        <v>564086.30378199997</v>
      </c>
      <c r="AP87" s="1" t="s">
        <v>101</v>
      </c>
      <c r="AQ87" s="1" t="s">
        <v>343</v>
      </c>
      <c r="AR87" s="1" t="s">
        <v>103</v>
      </c>
      <c r="AS87" s="1">
        <v>216876.22424000001</v>
      </c>
      <c r="AT87" s="1">
        <v>198786.64</v>
      </c>
      <c r="AU87" s="1">
        <v>198786.64</v>
      </c>
      <c r="AX87" s="1">
        <v>1.2160000000000001E-3</v>
      </c>
      <c r="AY87" s="1">
        <v>4</v>
      </c>
      <c r="AZ87" s="1" t="s">
        <v>114</v>
      </c>
      <c r="BA87" s="1" t="s">
        <v>344</v>
      </c>
      <c r="BB87" s="1">
        <v>569678.71486120299</v>
      </c>
      <c r="BC87" s="1">
        <v>564086.30378268205</v>
      </c>
      <c r="BD87" s="1" t="b">
        <v>0</v>
      </c>
      <c r="BE87" s="1" t="s">
        <v>106</v>
      </c>
      <c r="BF87" s="1" t="s">
        <v>106</v>
      </c>
      <c r="BG87" s="1" t="s">
        <v>76</v>
      </c>
      <c r="BH87" s="1">
        <v>1139.1130000000001</v>
      </c>
      <c r="BI87" s="1">
        <v>198786.64</v>
      </c>
      <c r="BJ87" s="1">
        <v>198786.64</v>
      </c>
      <c r="BK87" s="1">
        <v>216876.22424000001</v>
      </c>
      <c r="BM87" s="1">
        <v>0.97894518399999997</v>
      </c>
      <c r="BN87" s="1" t="s">
        <v>124</v>
      </c>
    </row>
    <row r="88" spans="1:66" x14ac:dyDescent="0.2">
      <c r="A88" s="1" t="s">
        <v>346</v>
      </c>
      <c r="B88" s="1">
        <v>18701.940906</v>
      </c>
      <c r="C88" s="1">
        <v>0</v>
      </c>
      <c r="D88" s="1">
        <v>18701.940906</v>
      </c>
      <c r="E88" s="1">
        <v>1.0399999999999999E-4</v>
      </c>
      <c r="F88" s="1">
        <v>1.13E-4</v>
      </c>
      <c r="G88" s="1">
        <v>1.5E-5</v>
      </c>
      <c r="H88" s="1">
        <v>98430</v>
      </c>
      <c r="I88" s="1" t="s">
        <v>215</v>
      </c>
      <c r="J88" s="1">
        <v>1136</v>
      </c>
      <c r="K88" s="1" t="s">
        <v>68</v>
      </c>
      <c r="L88" s="2">
        <v>45107</v>
      </c>
      <c r="M88" s="1">
        <v>98430</v>
      </c>
      <c r="N88" s="1">
        <v>90493</v>
      </c>
      <c r="O88" s="1">
        <v>0.99157561500000002</v>
      </c>
      <c r="P88" s="1" t="s">
        <v>69</v>
      </c>
      <c r="Q88" s="1" t="s">
        <v>69</v>
      </c>
      <c r="R88" s="1" t="s">
        <v>69</v>
      </c>
      <c r="S88" s="1" t="s">
        <v>70</v>
      </c>
      <c r="T88" s="1" t="s">
        <v>71</v>
      </c>
      <c r="U88" s="1" t="s">
        <v>72</v>
      </c>
      <c r="V88" s="1" t="s">
        <v>73</v>
      </c>
      <c r="W88" s="1" t="s">
        <v>74</v>
      </c>
      <c r="X88" s="1" t="s">
        <v>74</v>
      </c>
      <c r="Y88" s="1">
        <v>18701.940906</v>
      </c>
      <c r="Z88" s="1">
        <v>0</v>
      </c>
      <c r="AA88" s="1">
        <v>18981.73</v>
      </c>
      <c r="AB88" s="1">
        <v>18632.009145595999</v>
      </c>
      <c r="AC88" s="1">
        <v>18701.940906</v>
      </c>
      <c r="AD88" s="1">
        <v>0</v>
      </c>
      <c r="AE88" s="1" t="s">
        <v>75</v>
      </c>
      <c r="AF88" s="2">
        <v>46324</v>
      </c>
      <c r="AG88" s="1" t="s">
        <v>76</v>
      </c>
      <c r="AH88" s="1" t="s">
        <v>77</v>
      </c>
      <c r="AI88" s="1">
        <v>0</v>
      </c>
      <c r="AJ88" s="1">
        <v>0</v>
      </c>
      <c r="AK88" s="1">
        <v>0</v>
      </c>
      <c r="AL88" s="1">
        <v>0</v>
      </c>
      <c r="AM88" s="1" t="s">
        <v>69</v>
      </c>
      <c r="AN88" s="1">
        <v>18860.831815000001</v>
      </c>
      <c r="AO88" s="1">
        <v>18860.830000000002</v>
      </c>
      <c r="AP88" s="1" t="s">
        <v>78</v>
      </c>
      <c r="AQ88" s="1" t="s">
        <v>140</v>
      </c>
      <c r="AS88" s="1">
        <v>18701.940906</v>
      </c>
      <c r="AT88" s="1">
        <v>18701.940906</v>
      </c>
      <c r="AU88" s="1">
        <v>18701.940906</v>
      </c>
      <c r="AX88" s="1">
        <v>1.0399999999999999E-4</v>
      </c>
      <c r="AY88" s="1">
        <v>6</v>
      </c>
      <c r="AZ88" s="1" t="s">
        <v>230</v>
      </c>
      <c r="BA88" s="1" t="s">
        <v>141</v>
      </c>
      <c r="BB88" s="1">
        <v>18981.73</v>
      </c>
      <c r="BC88" s="1">
        <v>18860.830000000002</v>
      </c>
      <c r="BD88" s="1" t="b">
        <v>0</v>
      </c>
      <c r="BE88" s="1" t="s">
        <v>106</v>
      </c>
      <c r="BF88" s="1" t="s">
        <v>106</v>
      </c>
      <c r="BG88" s="1" t="s">
        <v>76</v>
      </c>
      <c r="BH88" s="1">
        <v>1139.1135999999999</v>
      </c>
      <c r="BI88" s="1">
        <v>18701.940906</v>
      </c>
      <c r="BJ88" s="1">
        <v>18701.940906</v>
      </c>
      <c r="BK88" s="1">
        <v>18701.940906</v>
      </c>
      <c r="BL88" s="1">
        <v>0</v>
      </c>
      <c r="BM88" s="1">
        <v>0.99157561500000002</v>
      </c>
      <c r="BN88" s="1" t="s">
        <v>216</v>
      </c>
    </row>
    <row r="89" spans="1:66" x14ac:dyDescent="0.2">
      <c r="A89" s="1" t="s">
        <v>347</v>
      </c>
      <c r="B89" s="1">
        <v>1753466.7622140001</v>
      </c>
      <c r="C89" s="1">
        <v>0</v>
      </c>
      <c r="D89" s="1">
        <v>1753466.7622140001</v>
      </c>
      <c r="E89" s="1">
        <v>9.8359999999999993E-3</v>
      </c>
      <c r="F89" s="1">
        <v>1.0670000000000001E-2</v>
      </c>
      <c r="G89" s="1">
        <v>1.421E-3</v>
      </c>
      <c r="H89" s="1">
        <v>98433</v>
      </c>
      <c r="I89" s="1" t="s">
        <v>348</v>
      </c>
      <c r="J89" s="1">
        <v>1129</v>
      </c>
      <c r="K89" s="1" t="s">
        <v>118</v>
      </c>
      <c r="L89" s="2">
        <v>45107</v>
      </c>
      <c r="M89" s="1">
        <v>98433</v>
      </c>
      <c r="N89" s="1">
        <v>98432</v>
      </c>
      <c r="O89" s="1">
        <v>0.97784632699999996</v>
      </c>
      <c r="P89" s="1" t="s">
        <v>69</v>
      </c>
      <c r="Q89" s="1" t="s">
        <v>94</v>
      </c>
      <c r="R89" s="1" t="s">
        <v>94</v>
      </c>
      <c r="S89" s="1" t="s">
        <v>70</v>
      </c>
      <c r="T89" s="1" t="s">
        <v>119</v>
      </c>
      <c r="U89" s="1" t="s">
        <v>97</v>
      </c>
      <c r="V89" s="1" t="s">
        <v>304</v>
      </c>
      <c r="W89" s="1" t="s">
        <v>349</v>
      </c>
      <c r="X89" s="1" t="s">
        <v>349</v>
      </c>
      <c r="Y89" s="1">
        <v>1607210.597813</v>
      </c>
      <c r="Z89" s="1">
        <v>0</v>
      </c>
      <c r="AA89" s="1">
        <v>1643622.8815009999</v>
      </c>
      <c r="AB89" s="1">
        <v>1616594.291332077</v>
      </c>
      <c r="AC89" s="1">
        <v>1607210.597813</v>
      </c>
      <c r="AD89" s="1">
        <v>0</v>
      </c>
      <c r="AE89" s="1" t="s">
        <v>75</v>
      </c>
      <c r="AF89" s="2">
        <v>47297</v>
      </c>
      <c r="AG89" s="1" t="s">
        <v>100</v>
      </c>
      <c r="AH89" s="1" t="s">
        <v>77</v>
      </c>
      <c r="AI89" s="1">
        <v>0</v>
      </c>
      <c r="AJ89" s="1">
        <v>0</v>
      </c>
      <c r="AK89" s="1">
        <v>0</v>
      </c>
      <c r="AL89" s="1">
        <v>0</v>
      </c>
      <c r="AM89" s="1" t="s">
        <v>94</v>
      </c>
      <c r="AN89" s="1">
        <v>1643622.8815009999</v>
      </c>
      <c r="AO89" s="1">
        <v>1643622.8815009999</v>
      </c>
      <c r="AP89" s="1" t="s">
        <v>78</v>
      </c>
      <c r="AQ89" s="1" t="s">
        <v>350</v>
      </c>
      <c r="AR89" s="1" t="s">
        <v>103</v>
      </c>
      <c r="AS89" s="1">
        <v>1753466.7622140001</v>
      </c>
      <c r="AT89" s="1">
        <v>1607210.597813</v>
      </c>
      <c r="AU89" s="1">
        <v>1607210.597813</v>
      </c>
      <c r="AX89" s="1">
        <v>9.8359999999999993E-3</v>
      </c>
      <c r="AY89" s="1">
        <v>6</v>
      </c>
      <c r="AZ89" s="1" t="s">
        <v>127</v>
      </c>
      <c r="BA89" s="1" t="s">
        <v>351</v>
      </c>
      <c r="BB89" s="1">
        <v>1643622.8815011929</v>
      </c>
      <c r="BC89" s="1">
        <v>1643622.8815011929</v>
      </c>
      <c r="BD89" s="1" t="b">
        <v>0</v>
      </c>
      <c r="BE89" s="1" t="s">
        <v>106</v>
      </c>
      <c r="BF89" s="1" t="s">
        <v>106</v>
      </c>
      <c r="BG89" s="1" t="s">
        <v>100</v>
      </c>
      <c r="BH89" s="1">
        <v>1139.1129000000001</v>
      </c>
      <c r="BI89" s="1">
        <v>1607210.597813</v>
      </c>
      <c r="BJ89" s="1">
        <v>1607210.597813</v>
      </c>
      <c r="BK89" s="1">
        <v>1753466.7622140001</v>
      </c>
      <c r="BM89" s="1">
        <v>0.97784632699999996</v>
      </c>
      <c r="BN89" s="1" t="s">
        <v>352</v>
      </c>
    </row>
    <row r="90" spans="1:66" x14ac:dyDescent="0.2">
      <c r="A90" s="1" t="s">
        <v>353</v>
      </c>
      <c r="B90" s="1">
        <v>449557.29635000002</v>
      </c>
      <c r="C90" s="1">
        <v>293924.46000700002</v>
      </c>
      <c r="D90" s="1">
        <v>743481.75635699998</v>
      </c>
      <c r="E90" s="1">
        <v>2.5209999999999998E-3</v>
      </c>
      <c r="F90" s="1">
        <v>2.735E-3</v>
      </c>
      <c r="G90" s="1">
        <v>6.02E-4</v>
      </c>
      <c r="H90" s="1">
        <v>98488</v>
      </c>
      <c r="I90" s="1" t="s">
        <v>348</v>
      </c>
      <c r="J90" s="1">
        <v>1129</v>
      </c>
      <c r="K90" s="1" t="s">
        <v>118</v>
      </c>
      <c r="L90" s="2">
        <v>45107</v>
      </c>
      <c r="M90" s="1">
        <v>98488</v>
      </c>
      <c r="N90" s="1">
        <v>98432</v>
      </c>
      <c r="O90" s="1">
        <v>0.97807310999999997</v>
      </c>
      <c r="P90" s="1" t="s">
        <v>69</v>
      </c>
      <c r="Q90" s="1" t="s">
        <v>94</v>
      </c>
      <c r="R90" s="1" t="s">
        <v>94</v>
      </c>
      <c r="S90" s="1" t="s">
        <v>70</v>
      </c>
      <c r="T90" s="1" t="s">
        <v>119</v>
      </c>
      <c r="U90" s="1" t="s">
        <v>97</v>
      </c>
      <c r="V90" s="1" t="s">
        <v>304</v>
      </c>
      <c r="W90" s="1" t="s">
        <v>349</v>
      </c>
      <c r="X90" s="1" t="s">
        <v>349</v>
      </c>
      <c r="Y90" s="1">
        <v>412059.85</v>
      </c>
      <c r="Z90" s="1">
        <v>269408.30431400001</v>
      </c>
      <c r="AA90" s="1">
        <v>696745.61633300001</v>
      </c>
      <c r="AB90" s="1">
        <v>415879.66441471898</v>
      </c>
      <c r="AC90" s="1">
        <v>412059.85</v>
      </c>
      <c r="AD90" s="1">
        <v>269408.30431400001</v>
      </c>
      <c r="AE90" s="1" t="s">
        <v>75</v>
      </c>
      <c r="AF90" s="2">
        <v>47297</v>
      </c>
      <c r="AG90" s="1" t="s">
        <v>100</v>
      </c>
      <c r="AH90" s="1" t="s">
        <v>77</v>
      </c>
      <c r="AI90" s="1">
        <v>0</v>
      </c>
      <c r="AJ90" s="1">
        <v>0</v>
      </c>
      <c r="AK90" s="1">
        <v>0</v>
      </c>
      <c r="AL90" s="1">
        <v>0</v>
      </c>
      <c r="AM90" s="1" t="s">
        <v>94</v>
      </c>
      <c r="AN90" s="1">
        <v>421297.59613199998</v>
      </c>
      <c r="AO90" s="1">
        <v>692315.32593699999</v>
      </c>
      <c r="AP90" s="1" t="s">
        <v>101</v>
      </c>
      <c r="AQ90" s="1" t="s">
        <v>350</v>
      </c>
      <c r="AR90" s="1" t="s">
        <v>103</v>
      </c>
      <c r="AS90" s="1">
        <v>449557.29635000002</v>
      </c>
      <c r="AT90" s="1">
        <v>412059.85</v>
      </c>
      <c r="AU90" s="1">
        <v>412059.85</v>
      </c>
      <c r="AX90" s="1">
        <v>2.5209999999999998E-3</v>
      </c>
      <c r="AY90" s="1">
        <v>6</v>
      </c>
      <c r="AZ90" s="1" t="s">
        <v>127</v>
      </c>
      <c r="BA90" s="1" t="s">
        <v>351</v>
      </c>
      <c r="BB90" s="1">
        <v>696745.61633286998</v>
      </c>
      <c r="BC90" s="1">
        <v>692315.32593679696</v>
      </c>
      <c r="BD90" s="1" t="b">
        <v>0</v>
      </c>
      <c r="BE90" s="1" t="s">
        <v>106</v>
      </c>
      <c r="BF90" s="1" t="s">
        <v>106</v>
      </c>
      <c r="BG90" s="1" t="s">
        <v>100</v>
      </c>
      <c r="BH90" s="1">
        <v>1139.1129000000001</v>
      </c>
      <c r="BI90" s="1">
        <v>412059.85</v>
      </c>
      <c r="BJ90" s="1">
        <v>412059.85</v>
      </c>
      <c r="BK90" s="1">
        <v>449557.29635000002</v>
      </c>
      <c r="BM90" s="1">
        <v>0.97807310999999997</v>
      </c>
      <c r="BN90" s="1" t="s">
        <v>352</v>
      </c>
    </row>
    <row r="91" spans="1:66" x14ac:dyDescent="0.2">
      <c r="A91" s="1" t="s">
        <v>354</v>
      </c>
      <c r="B91" s="1">
        <v>2300.453231</v>
      </c>
      <c r="C91" s="1">
        <v>0</v>
      </c>
      <c r="D91" s="1">
        <v>2300.453231</v>
      </c>
      <c r="E91" s="1">
        <v>1.2E-5</v>
      </c>
      <c r="F91" s="1">
        <v>1.2999999999999999E-5</v>
      </c>
      <c r="G91" s="1">
        <v>9.9999999999999995E-7</v>
      </c>
      <c r="H91" s="1">
        <v>98909</v>
      </c>
      <c r="I91" s="1" t="s">
        <v>320</v>
      </c>
      <c r="J91" s="1">
        <v>1128</v>
      </c>
      <c r="K91" s="1" t="s">
        <v>93</v>
      </c>
      <c r="L91" s="2">
        <v>45107</v>
      </c>
      <c r="M91" s="1">
        <v>98909</v>
      </c>
      <c r="N91" s="1">
        <v>97226</v>
      </c>
      <c r="O91" s="1">
        <v>1.27</v>
      </c>
      <c r="P91" s="1" t="s">
        <v>69</v>
      </c>
      <c r="Q91" s="1" t="s">
        <v>94</v>
      </c>
      <c r="R91" s="1" t="s">
        <v>69</v>
      </c>
      <c r="S91" s="1" t="s">
        <v>70</v>
      </c>
      <c r="T91" s="1" t="s">
        <v>96</v>
      </c>
      <c r="U91" s="1" t="s">
        <v>97</v>
      </c>
      <c r="V91" s="1" t="s">
        <v>120</v>
      </c>
      <c r="W91" s="1" t="s">
        <v>99</v>
      </c>
      <c r="X91" s="1" t="s">
        <v>99</v>
      </c>
      <c r="Y91" s="1">
        <v>2108.573081</v>
      </c>
      <c r="Z91" s="1">
        <v>0</v>
      </c>
      <c r="AC91" s="1">
        <v>2300.453231</v>
      </c>
      <c r="AD91" s="1">
        <v>0</v>
      </c>
      <c r="AE91" s="1" t="s">
        <v>75</v>
      </c>
      <c r="AF91" s="2"/>
      <c r="AG91" s="1" t="s">
        <v>256</v>
      </c>
      <c r="AH91" s="1" t="s">
        <v>132</v>
      </c>
      <c r="AI91" s="1">
        <v>0</v>
      </c>
      <c r="AJ91" s="1">
        <v>0</v>
      </c>
      <c r="AK91" s="1">
        <v>0</v>
      </c>
      <c r="AL91" s="1">
        <v>0</v>
      </c>
      <c r="AM91" s="1" t="s">
        <v>95</v>
      </c>
      <c r="AN91" s="1">
        <v>1811.3804970000001</v>
      </c>
      <c r="AQ91" s="1" t="s">
        <v>158</v>
      </c>
      <c r="AR91" s="1" t="s">
        <v>103</v>
      </c>
      <c r="AS91" s="1">
        <v>2300.453231</v>
      </c>
      <c r="AT91" s="1">
        <v>2108.573081</v>
      </c>
      <c r="AU91" s="1">
        <v>2300.453231</v>
      </c>
      <c r="AX91" s="1">
        <v>1.2E-5</v>
      </c>
      <c r="BA91" s="1" t="s">
        <v>281</v>
      </c>
      <c r="BD91" s="1" t="b">
        <v>0</v>
      </c>
      <c r="BE91" s="1" t="s">
        <v>106</v>
      </c>
      <c r="BF91" s="1" t="s">
        <v>106</v>
      </c>
      <c r="BG91" s="1" t="s">
        <v>256</v>
      </c>
      <c r="BH91" s="1">
        <v>1139.1128000000001</v>
      </c>
      <c r="BI91" s="1">
        <v>2300.453231</v>
      </c>
      <c r="BJ91" s="1">
        <v>2108.573081</v>
      </c>
      <c r="BK91" s="1">
        <v>2300.453231</v>
      </c>
      <c r="BM91" s="1">
        <v>1.27</v>
      </c>
      <c r="BN91" s="1" t="s">
        <v>287</v>
      </c>
    </row>
    <row r="92" spans="1:66" x14ac:dyDescent="0.2">
      <c r="A92" s="1" t="s">
        <v>355</v>
      </c>
      <c r="B92" s="1">
        <v>755884.27699299995</v>
      </c>
      <c r="C92" s="1">
        <v>0</v>
      </c>
      <c r="D92" s="1">
        <v>755884.27699299995</v>
      </c>
      <c r="E92" s="1">
        <v>4.2399999999999998E-3</v>
      </c>
      <c r="F92" s="1">
        <v>4.5989999999999998E-3</v>
      </c>
      <c r="G92" s="1">
        <v>6.1200000000000002E-4</v>
      </c>
      <c r="H92" s="1" t="s">
        <v>356</v>
      </c>
      <c r="I92" s="1" t="s">
        <v>357</v>
      </c>
      <c r="J92" s="1">
        <v>1133</v>
      </c>
      <c r="K92" s="1" t="s">
        <v>110</v>
      </c>
      <c r="L92" s="2">
        <v>45107</v>
      </c>
      <c r="M92" s="1">
        <v>73730</v>
      </c>
      <c r="N92" s="1">
        <v>67005</v>
      </c>
      <c r="O92" s="1">
        <v>0.97329177300000003</v>
      </c>
      <c r="P92" s="1" t="s">
        <v>69</v>
      </c>
      <c r="Q92" s="1" t="s">
        <v>69</v>
      </c>
      <c r="R92" s="1" t="s">
        <v>69</v>
      </c>
      <c r="S92" s="1" t="s">
        <v>70</v>
      </c>
      <c r="T92" s="1" t="s">
        <v>111</v>
      </c>
      <c r="U92" s="1" t="s">
        <v>72</v>
      </c>
      <c r="V92" s="1" t="s">
        <v>73</v>
      </c>
      <c r="W92" s="1" t="s">
        <v>74</v>
      </c>
      <c r="X92" s="1" t="s">
        <v>74</v>
      </c>
      <c r="Y92" s="1">
        <v>755884.27699299995</v>
      </c>
      <c r="Z92" s="1">
        <v>0</v>
      </c>
      <c r="AA92" s="1">
        <v>778622.43680000002</v>
      </c>
      <c r="AB92" s="1">
        <v>749014.72199365299</v>
      </c>
      <c r="AC92" s="1">
        <v>755884.27699299995</v>
      </c>
      <c r="AD92" s="1">
        <v>0</v>
      </c>
      <c r="AE92" s="1" t="s">
        <v>75</v>
      </c>
      <c r="AF92" s="2">
        <v>45594</v>
      </c>
      <c r="AG92" s="1" t="s">
        <v>76</v>
      </c>
      <c r="AH92" s="1" t="s">
        <v>77</v>
      </c>
      <c r="AI92" s="1">
        <v>0</v>
      </c>
      <c r="AJ92" s="1">
        <v>0</v>
      </c>
      <c r="AK92" s="1">
        <v>0</v>
      </c>
      <c r="AL92" s="1">
        <v>0</v>
      </c>
      <c r="AM92" s="1" t="s">
        <v>69</v>
      </c>
      <c r="AN92" s="1">
        <v>776626.596823</v>
      </c>
      <c r="AO92" s="1">
        <v>776626.59680000006</v>
      </c>
      <c r="AP92" s="1" t="s">
        <v>78</v>
      </c>
      <c r="AQ92" s="1" t="s">
        <v>358</v>
      </c>
      <c r="AS92" s="1">
        <v>755884.27699299995</v>
      </c>
      <c r="AT92" s="1">
        <v>755884.27699299995</v>
      </c>
      <c r="AU92" s="1">
        <v>755884.27699299995</v>
      </c>
      <c r="AX92" s="1">
        <v>4.2399999999999998E-3</v>
      </c>
      <c r="AY92" s="1">
        <v>7</v>
      </c>
      <c r="AZ92" s="1" t="s">
        <v>127</v>
      </c>
      <c r="BA92" s="1" t="s">
        <v>359</v>
      </c>
      <c r="BB92" s="1">
        <v>778622.43680000002</v>
      </c>
      <c r="BC92" s="1">
        <v>776626.59680000006</v>
      </c>
      <c r="BD92" s="1" t="b">
        <v>0</v>
      </c>
      <c r="BE92" s="1" t="s">
        <v>360</v>
      </c>
      <c r="BF92" s="1" t="s">
        <v>106</v>
      </c>
      <c r="BG92" s="1" t="s">
        <v>76</v>
      </c>
      <c r="BH92" s="1">
        <v>1139.1133</v>
      </c>
      <c r="BI92" s="1">
        <v>756110.25819700002</v>
      </c>
      <c r="BJ92" s="1">
        <v>756110.25819700002</v>
      </c>
      <c r="BK92" s="1">
        <v>756110.25819700002</v>
      </c>
      <c r="BL92" s="1">
        <v>-2.90978E-4</v>
      </c>
      <c r="BM92" s="1">
        <v>0.97358275100000002</v>
      </c>
      <c r="BN92" s="1" t="s">
        <v>361</v>
      </c>
    </row>
    <row r="93" spans="1:66" x14ac:dyDescent="0.2">
      <c r="A93" s="1" t="s">
        <v>362</v>
      </c>
      <c r="B93" s="1">
        <v>400064.311529</v>
      </c>
      <c r="C93" s="1">
        <v>0</v>
      </c>
      <c r="D93" s="1">
        <v>400064.311529</v>
      </c>
      <c r="E93" s="1">
        <v>2.2439999999999999E-3</v>
      </c>
      <c r="F93" s="1">
        <v>2.434E-3</v>
      </c>
      <c r="G93" s="1">
        <v>3.2400000000000001E-4</v>
      </c>
      <c r="H93" s="1" t="s">
        <v>363</v>
      </c>
      <c r="I93" s="1" t="s">
        <v>117</v>
      </c>
      <c r="J93" s="1">
        <v>1129</v>
      </c>
      <c r="K93" s="1" t="s">
        <v>118</v>
      </c>
      <c r="L93" s="2">
        <v>45107</v>
      </c>
      <c r="M93" s="1">
        <v>74461</v>
      </c>
      <c r="N93" s="1">
        <v>74460</v>
      </c>
      <c r="O93" s="1">
        <v>1</v>
      </c>
      <c r="P93" s="1" t="s">
        <v>69</v>
      </c>
      <c r="Q93" s="1" t="s">
        <v>94</v>
      </c>
      <c r="R93" s="1" t="s">
        <v>94</v>
      </c>
      <c r="S93" s="1" t="s">
        <v>70</v>
      </c>
      <c r="T93" s="1" t="s">
        <v>119</v>
      </c>
      <c r="U93" s="1" t="s">
        <v>97</v>
      </c>
      <c r="V93" s="1" t="s">
        <v>120</v>
      </c>
      <c r="W93" s="1" t="s">
        <v>121</v>
      </c>
      <c r="X93" s="1" t="s">
        <v>121</v>
      </c>
      <c r="Y93" s="1">
        <v>366695.06098000001</v>
      </c>
      <c r="Z93" s="1">
        <v>0</v>
      </c>
      <c r="AA93" s="1">
        <v>366695.06098000001</v>
      </c>
      <c r="AB93" s="1">
        <v>366695.06098009303</v>
      </c>
      <c r="AC93" s="1">
        <v>366695.06098000001</v>
      </c>
      <c r="AD93" s="1">
        <v>0</v>
      </c>
      <c r="AE93" s="1" t="s">
        <v>75</v>
      </c>
      <c r="AF93" s="2">
        <v>46352</v>
      </c>
      <c r="AG93" s="1" t="s">
        <v>100</v>
      </c>
      <c r="AH93" s="1" t="s">
        <v>77</v>
      </c>
      <c r="AI93" s="1">
        <v>0</v>
      </c>
      <c r="AJ93" s="1">
        <v>0</v>
      </c>
      <c r="AK93" s="1">
        <v>0</v>
      </c>
      <c r="AL93" s="1">
        <v>0</v>
      </c>
      <c r="AM93" s="1" t="s">
        <v>94</v>
      </c>
      <c r="AN93" s="1">
        <v>366695.06098000001</v>
      </c>
      <c r="AO93" s="1">
        <v>366695.06098000001</v>
      </c>
      <c r="AP93" s="1" t="s">
        <v>78</v>
      </c>
      <c r="AQ93" s="1" t="s">
        <v>122</v>
      </c>
      <c r="AR93" s="1" t="s">
        <v>103</v>
      </c>
      <c r="AS93" s="1">
        <v>400064.311529</v>
      </c>
      <c r="AT93" s="1">
        <v>366695.06098000001</v>
      </c>
      <c r="AU93" s="1">
        <v>366695.06098000001</v>
      </c>
      <c r="AX93" s="1">
        <v>2.2439999999999999E-3</v>
      </c>
      <c r="AY93" s="1">
        <v>4</v>
      </c>
      <c r="AZ93" s="1" t="s">
        <v>104</v>
      </c>
      <c r="BA93" s="1" t="s">
        <v>123</v>
      </c>
      <c r="BB93" s="1">
        <v>366695.06098009303</v>
      </c>
      <c r="BC93" s="1">
        <v>366695.06098009303</v>
      </c>
      <c r="BD93" s="1" t="b">
        <v>0</v>
      </c>
      <c r="BE93" s="1" t="s">
        <v>106</v>
      </c>
      <c r="BF93" s="1" t="s">
        <v>106</v>
      </c>
      <c r="BG93" s="1" t="s">
        <v>100</v>
      </c>
      <c r="BH93" s="1">
        <v>1139.1129000000001</v>
      </c>
      <c r="BI93" s="1">
        <v>366695.06098000001</v>
      </c>
      <c r="BJ93" s="1">
        <v>366695.06098000001</v>
      </c>
      <c r="BK93" s="1">
        <v>400064.311529</v>
      </c>
      <c r="BM93" s="1">
        <v>1</v>
      </c>
      <c r="BN93" s="1" t="s">
        <v>124</v>
      </c>
    </row>
    <row r="94" spans="1:66" x14ac:dyDescent="0.2">
      <c r="A94" s="1" t="s">
        <v>364</v>
      </c>
      <c r="B94" s="1">
        <v>231823.701803</v>
      </c>
      <c r="C94" s="1">
        <v>0</v>
      </c>
      <c r="D94" s="1">
        <v>231823.701803</v>
      </c>
      <c r="E94" s="1">
        <v>1.2999999999999999E-3</v>
      </c>
      <c r="F94" s="1">
        <v>1.41E-3</v>
      </c>
      <c r="G94" s="1">
        <v>1.8699999999999999E-4</v>
      </c>
      <c r="H94" s="1" t="s">
        <v>365</v>
      </c>
      <c r="I94" s="1" t="s">
        <v>117</v>
      </c>
      <c r="J94" s="1">
        <v>1129</v>
      </c>
      <c r="K94" s="1" t="s">
        <v>118</v>
      </c>
      <c r="L94" s="2">
        <v>45107</v>
      </c>
      <c r="M94" s="1">
        <v>74498</v>
      </c>
      <c r="N94" s="1">
        <v>74497</v>
      </c>
      <c r="O94" s="1">
        <v>1</v>
      </c>
      <c r="P94" s="1" t="s">
        <v>69</v>
      </c>
      <c r="Q94" s="1" t="s">
        <v>94</v>
      </c>
      <c r="R94" s="1" t="s">
        <v>94</v>
      </c>
      <c r="S94" s="1" t="s">
        <v>70</v>
      </c>
      <c r="T94" s="1" t="s">
        <v>119</v>
      </c>
      <c r="U94" s="1" t="s">
        <v>97</v>
      </c>
      <c r="V94" s="1" t="s">
        <v>120</v>
      </c>
      <c r="W94" s="1" t="s">
        <v>121</v>
      </c>
      <c r="X94" s="1" t="s">
        <v>121</v>
      </c>
      <c r="Y94" s="1">
        <v>212487.35270700001</v>
      </c>
      <c r="Z94" s="1">
        <v>0</v>
      </c>
      <c r="AA94" s="1">
        <v>212487.35270700001</v>
      </c>
      <c r="AB94" s="1">
        <v>212487.35270735601</v>
      </c>
      <c r="AC94" s="1">
        <v>212487.35270700001</v>
      </c>
      <c r="AD94" s="1">
        <v>0</v>
      </c>
      <c r="AE94" s="1" t="s">
        <v>75</v>
      </c>
      <c r="AF94" s="2">
        <v>46483</v>
      </c>
      <c r="AG94" s="1" t="s">
        <v>76</v>
      </c>
      <c r="AH94" s="1" t="s">
        <v>77</v>
      </c>
      <c r="AI94" s="1">
        <v>0</v>
      </c>
      <c r="AJ94" s="1">
        <v>0</v>
      </c>
      <c r="AK94" s="1">
        <v>0</v>
      </c>
      <c r="AL94" s="1">
        <v>0</v>
      </c>
      <c r="AM94" s="1" t="s">
        <v>94</v>
      </c>
      <c r="AN94" s="1">
        <v>212487.35270700001</v>
      </c>
      <c r="AO94" s="1">
        <v>212487.35270700001</v>
      </c>
      <c r="AP94" s="1" t="s">
        <v>78</v>
      </c>
      <c r="AQ94" s="1" t="s">
        <v>122</v>
      </c>
      <c r="AR94" s="1" t="s">
        <v>126</v>
      </c>
      <c r="AS94" s="1">
        <v>231823.701803</v>
      </c>
      <c r="AT94" s="1">
        <v>212487.35270700001</v>
      </c>
      <c r="AU94" s="1">
        <v>212487.35270700001</v>
      </c>
      <c r="AX94" s="1">
        <v>1.2999999999999999E-3</v>
      </c>
      <c r="AY94" s="1">
        <v>8</v>
      </c>
      <c r="AZ94" s="1" t="s">
        <v>127</v>
      </c>
      <c r="BA94" s="1" t="s">
        <v>123</v>
      </c>
      <c r="BB94" s="1">
        <v>212487.35270735601</v>
      </c>
      <c r="BC94" s="1">
        <v>212487.35270735601</v>
      </c>
      <c r="BD94" s="1" t="b">
        <v>0</v>
      </c>
      <c r="BE94" s="1" t="s">
        <v>106</v>
      </c>
      <c r="BF94" s="1" t="s">
        <v>106</v>
      </c>
      <c r="BG94" s="1" t="s">
        <v>76</v>
      </c>
      <c r="BH94" s="1">
        <v>1139.1129000000001</v>
      </c>
      <c r="BI94" s="1">
        <v>212487.35270700001</v>
      </c>
      <c r="BJ94" s="1">
        <v>212487.35270700001</v>
      </c>
      <c r="BK94" s="1">
        <v>231823.701803</v>
      </c>
      <c r="BL94" s="1">
        <v>0</v>
      </c>
      <c r="BM94" s="1">
        <v>1</v>
      </c>
      <c r="BN94" s="1" t="s">
        <v>124</v>
      </c>
    </row>
    <row r="95" spans="1:66" x14ac:dyDescent="0.2">
      <c r="A95" s="1" t="s">
        <v>366</v>
      </c>
      <c r="B95" s="1">
        <v>1824.5351189999999</v>
      </c>
      <c r="C95" s="1">
        <v>0</v>
      </c>
      <c r="D95" s="1">
        <v>1824.5351189999999</v>
      </c>
      <c r="E95" s="1">
        <v>1.0000000000000001E-5</v>
      </c>
      <c r="F95" s="1">
        <v>1.1E-5</v>
      </c>
      <c r="G95" s="1">
        <v>9.9999999999999995E-7</v>
      </c>
      <c r="H95" s="1" t="s">
        <v>367</v>
      </c>
      <c r="I95" s="1" t="s">
        <v>117</v>
      </c>
      <c r="J95" s="1">
        <v>1129</v>
      </c>
      <c r="K95" s="1" t="s">
        <v>118</v>
      </c>
      <c r="L95" s="2">
        <v>45107</v>
      </c>
      <c r="M95" s="1">
        <v>84173</v>
      </c>
      <c r="N95" s="1">
        <v>74460</v>
      </c>
      <c r="O95" s="1">
        <v>1</v>
      </c>
      <c r="P95" s="1" t="s">
        <v>69</v>
      </c>
      <c r="Q95" s="1" t="s">
        <v>94</v>
      </c>
      <c r="R95" s="1" t="s">
        <v>94</v>
      </c>
      <c r="S95" s="1" t="s">
        <v>70</v>
      </c>
      <c r="T95" s="1" t="s">
        <v>119</v>
      </c>
      <c r="U95" s="1" t="s">
        <v>97</v>
      </c>
      <c r="V95" s="1" t="s">
        <v>120</v>
      </c>
      <c r="W95" s="1" t="s">
        <v>121</v>
      </c>
      <c r="X95" s="1" t="s">
        <v>121</v>
      </c>
      <c r="Y95" s="1">
        <v>1672.351163</v>
      </c>
      <c r="Z95" s="1">
        <v>0</v>
      </c>
      <c r="AA95" s="1">
        <v>1672.351163</v>
      </c>
      <c r="AB95" s="1">
        <v>1672.3511629340001</v>
      </c>
      <c r="AC95" s="1">
        <v>1672.351163</v>
      </c>
      <c r="AD95" s="1">
        <v>0</v>
      </c>
      <c r="AE95" s="1" t="s">
        <v>75</v>
      </c>
      <c r="AF95" s="2">
        <v>46352</v>
      </c>
      <c r="AG95" s="1" t="s">
        <v>100</v>
      </c>
      <c r="AH95" s="1" t="s">
        <v>77</v>
      </c>
      <c r="AI95" s="1">
        <v>0</v>
      </c>
      <c r="AJ95" s="1">
        <v>0</v>
      </c>
      <c r="AK95" s="1">
        <v>0</v>
      </c>
      <c r="AL95" s="1">
        <v>0</v>
      </c>
      <c r="AM95" s="1" t="s">
        <v>94</v>
      </c>
      <c r="AN95" s="1">
        <v>1672.351163</v>
      </c>
      <c r="AO95" s="1">
        <v>1672.351163</v>
      </c>
      <c r="AP95" s="1" t="s">
        <v>101</v>
      </c>
      <c r="AQ95" s="1" t="s">
        <v>122</v>
      </c>
      <c r="AR95" s="1" t="s">
        <v>103</v>
      </c>
      <c r="AS95" s="1">
        <v>1824.5351189999999</v>
      </c>
      <c r="AT95" s="1">
        <v>1672.351163</v>
      </c>
      <c r="AU95" s="1">
        <v>1672.351163</v>
      </c>
      <c r="AX95" s="1">
        <v>1.0000000000000001E-5</v>
      </c>
      <c r="AY95" s="1">
        <v>4</v>
      </c>
      <c r="AZ95" s="1" t="s">
        <v>114</v>
      </c>
      <c r="BA95" s="1" t="s">
        <v>123</v>
      </c>
      <c r="BB95" s="1">
        <v>1672.3511629340001</v>
      </c>
      <c r="BC95" s="1">
        <v>1672.3511629340001</v>
      </c>
      <c r="BD95" s="1" t="b">
        <v>0</v>
      </c>
      <c r="BE95" s="1" t="s">
        <v>106</v>
      </c>
      <c r="BF95" s="1" t="s">
        <v>106</v>
      </c>
      <c r="BG95" s="1" t="s">
        <v>100</v>
      </c>
      <c r="BH95" s="1">
        <v>1139.1129000000001</v>
      </c>
      <c r="BI95" s="1">
        <v>1672.351163</v>
      </c>
      <c r="BJ95" s="1">
        <v>1672.351163</v>
      </c>
      <c r="BK95" s="1">
        <v>1824.5351189999999</v>
      </c>
      <c r="BM95" s="1">
        <v>1</v>
      </c>
      <c r="BN95" s="1" t="s">
        <v>124</v>
      </c>
    </row>
    <row r="96" spans="1:66" x14ac:dyDescent="0.2">
      <c r="A96" s="1" t="s">
        <v>368</v>
      </c>
      <c r="B96" s="1">
        <v>1464807.8335609999</v>
      </c>
      <c r="C96" s="1">
        <v>0</v>
      </c>
      <c r="D96" s="1">
        <v>1464807.8335609999</v>
      </c>
      <c r="E96" s="1">
        <v>8.2170000000000003E-3</v>
      </c>
      <c r="F96" s="1">
        <v>8.9130000000000008E-3</v>
      </c>
      <c r="G96" s="1">
        <v>1.1869999999999999E-3</v>
      </c>
      <c r="H96" s="1">
        <v>85405</v>
      </c>
      <c r="I96" s="1" t="s">
        <v>369</v>
      </c>
      <c r="J96" s="1">
        <v>1134</v>
      </c>
      <c r="K96" s="1" t="s">
        <v>191</v>
      </c>
      <c r="L96" s="2">
        <v>45107</v>
      </c>
      <c r="M96" s="1">
        <v>85405</v>
      </c>
      <c r="N96" s="1">
        <v>81243</v>
      </c>
      <c r="O96" s="1">
        <v>0.966071444</v>
      </c>
      <c r="P96" s="1" t="s">
        <v>69</v>
      </c>
      <c r="Q96" s="1" t="s">
        <v>69</v>
      </c>
      <c r="R96" s="1" t="s">
        <v>69</v>
      </c>
      <c r="S96" s="1" t="s">
        <v>70</v>
      </c>
      <c r="T96" s="1" t="s">
        <v>192</v>
      </c>
      <c r="U96" s="1" t="s">
        <v>72</v>
      </c>
      <c r="V96" s="1" t="s">
        <v>98</v>
      </c>
      <c r="W96" s="1" t="s">
        <v>74</v>
      </c>
      <c r="X96" s="1" t="s">
        <v>74</v>
      </c>
      <c r="Y96" s="1">
        <v>1464807.8335609999</v>
      </c>
      <c r="Z96" s="1">
        <v>0</v>
      </c>
      <c r="AA96" s="1">
        <v>1516252.0774999999</v>
      </c>
      <c r="AB96" s="1">
        <v>1374969.809208903</v>
      </c>
      <c r="AC96" s="1">
        <v>1464807.8335609999</v>
      </c>
      <c r="AD96" s="1">
        <v>0</v>
      </c>
      <c r="AE96" s="1" t="s">
        <v>75</v>
      </c>
      <c r="AF96" s="2">
        <v>46191</v>
      </c>
      <c r="AG96" s="1" t="s">
        <v>76</v>
      </c>
      <c r="AH96" s="1" t="s">
        <v>77</v>
      </c>
      <c r="AI96" s="1">
        <v>0</v>
      </c>
      <c r="AJ96" s="1">
        <v>0</v>
      </c>
      <c r="AK96" s="1">
        <v>0</v>
      </c>
      <c r="AL96" s="1">
        <v>0</v>
      </c>
      <c r="AM96" s="1" t="s">
        <v>69</v>
      </c>
      <c r="AN96" s="1">
        <v>1516252.077539</v>
      </c>
      <c r="AO96" s="1">
        <v>1516252.0774999999</v>
      </c>
      <c r="AP96" s="1" t="s">
        <v>78</v>
      </c>
      <c r="AQ96" s="1" t="s">
        <v>178</v>
      </c>
      <c r="AS96" s="1">
        <v>1464807.8335609999</v>
      </c>
      <c r="AT96" s="1">
        <v>1464807.8335609999</v>
      </c>
      <c r="AU96" s="1">
        <v>1464807.8335609999</v>
      </c>
      <c r="AX96" s="1">
        <v>8.2170000000000003E-3</v>
      </c>
      <c r="AY96" s="1">
        <v>8</v>
      </c>
      <c r="AZ96" s="1" t="s">
        <v>153</v>
      </c>
      <c r="BA96" s="1" t="s">
        <v>179</v>
      </c>
      <c r="BB96" s="1">
        <v>1516252.0774999999</v>
      </c>
      <c r="BC96" s="1">
        <v>1516252.0774999999</v>
      </c>
      <c r="BD96" s="1" t="b">
        <v>0</v>
      </c>
      <c r="BE96" s="1" t="s">
        <v>106</v>
      </c>
      <c r="BF96" s="1" t="s">
        <v>106</v>
      </c>
      <c r="BG96" s="1" t="s">
        <v>76</v>
      </c>
      <c r="BH96" s="1">
        <v>1139.1134</v>
      </c>
      <c r="BI96" s="1">
        <v>1244821.551892</v>
      </c>
      <c r="BJ96" s="1">
        <v>1244821.551892</v>
      </c>
      <c r="BK96" s="1">
        <v>1244821.551892</v>
      </c>
      <c r="BL96" s="1">
        <v>0.14508556</v>
      </c>
      <c r="BM96" s="1">
        <v>0.82098588400000005</v>
      </c>
      <c r="BN96" s="1" t="s">
        <v>193</v>
      </c>
    </row>
    <row r="97" spans="1:66" x14ac:dyDescent="0.2">
      <c r="A97" s="1" t="s">
        <v>370</v>
      </c>
      <c r="B97" s="1">
        <v>158169.50242999999</v>
      </c>
      <c r="C97" s="1">
        <v>0</v>
      </c>
      <c r="D97" s="1">
        <v>158169.50242999999</v>
      </c>
      <c r="E97" s="1">
        <v>8.8699999999999998E-4</v>
      </c>
      <c r="F97" s="1">
        <v>9.6199999999999996E-4</v>
      </c>
      <c r="G97" s="1">
        <v>1.2799999999999999E-4</v>
      </c>
      <c r="H97" s="1">
        <v>87338</v>
      </c>
      <c r="I97" s="1" t="s">
        <v>149</v>
      </c>
      <c r="J97" s="1">
        <v>1129</v>
      </c>
      <c r="K97" s="1" t="s">
        <v>118</v>
      </c>
      <c r="L97" s="2">
        <v>45107</v>
      </c>
      <c r="M97" s="1">
        <v>87338</v>
      </c>
      <c r="N97" s="1">
        <v>87337</v>
      </c>
      <c r="O97" s="1">
        <v>0.97990851400000001</v>
      </c>
      <c r="P97" s="1" t="s">
        <v>69</v>
      </c>
      <c r="Q97" s="1" t="s">
        <v>94</v>
      </c>
      <c r="R97" s="1" t="s">
        <v>94</v>
      </c>
      <c r="S97" s="1" t="s">
        <v>70</v>
      </c>
      <c r="T97" s="1" t="s">
        <v>119</v>
      </c>
      <c r="U97" s="1" t="s">
        <v>97</v>
      </c>
      <c r="V97" s="1" t="s">
        <v>150</v>
      </c>
      <c r="W97" s="1" t="s">
        <v>151</v>
      </c>
      <c r="X97" s="1" t="s">
        <v>151</v>
      </c>
      <c r="Y97" s="1">
        <v>144976.62917500001</v>
      </c>
      <c r="Z97" s="1">
        <v>0</v>
      </c>
      <c r="AA97" s="1">
        <v>147949.14739900001</v>
      </c>
      <c r="AB97" s="1">
        <v>147493.13974994601</v>
      </c>
      <c r="AC97" s="1">
        <v>144976.62917500001</v>
      </c>
      <c r="AD97" s="1">
        <v>0</v>
      </c>
      <c r="AE97" s="1" t="s">
        <v>75</v>
      </c>
      <c r="AF97" s="2">
        <v>46919</v>
      </c>
      <c r="AG97" s="1" t="s">
        <v>100</v>
      </c>
      <c r="AH97" s="1" t="s">
        <v>77</v>
      </c>
      <c r="AI97" s="1">
        <v>0</v>
      </c>
      <c r="AJ97" s="1">
        <v>0</v>
      </c>
      <c r="AK97" s="1">
        <v>0</v>
      </c>
      <c r="AL97" s="1">
        <v>0</v>
      </c>
      <c r="AM97" s="1" t="s">
        <v>94</v>
      </c>
      <c r="AN97" s="1">
        <v>147949.14739900001</v>
      </c>
      <c r="AO97" s="1">
        <v>147949.14739900001</v>
      </c>
      <c r="AP97" s="1" t="s">
        <v>78</v>
      </c>
      <c r="AQ97" s="1" t="s">
        <v>152</v>
      </c>
      <c r="AR97" s="1" t="s">
        <v>103</v>
      </c>
      <c r="AS97" s="1">
        <v>158169.50242999999</v>
      </c>
      <c r="AT97" s="1">
        <v>144976.62917500001</v>
      </c>
      <c r="AU97" s="1">
        <v>144976.62917500001</v>
      </c>
      <c r="AX97" s="1">
        <v>8.8699999999999998E-4</v>
      </c>
      <c r="AY97" s="1">
        <v>8</v>
      </c>
      <c r="AZ97" s="1" t="s">
        <v>153</v>
      </c>
      <c r="BA97" s="1" t="s">
        <v>154</v>
      </c>
      <c r="BB97" s="1">
        <v>147949.147398876</v>
      </c>
      <c r="BC97" s="1">
        <v>147949.147398876</v>
      </c>
      <c r="BD97" s="1" t="b">
        <v>0</v>
      </c>
      <c r="BE97" s="1" t="s">
        <v>106</v>
      </c>
      <c r="BF97" s="1" t="s">
        <v>106</v>
      </c>
      <c r="BG97" s="1" t="s">
        <v>100</v>
      </c>
      <c r="BH97" s="1">
        <v>1139.1129000000001</v>
      </c>
      <c r="BI97" s="1">
        <v>144138.54017299999</v>
      </c>
      <c r="BJ97" s="1">
        <v>144138.54017299999</v>
      </c>
      <c r="BK97" s="1">
        <v>157255.147329</v>
      </c>
      <c r="BL97" s="1">
        <v>5.6647099999999999E-3</v>
      </c>
      <c r="BM97" s="1">
        <v>0.97424380399999999</v>
      </c>
      <c r="BN97" s="1" t="s">
        <v>124</v>
      </c>
    </row>
    <row r="98" spans="1:66" x14ac:dyDescent="0.2">
      <c r="A98" s="1" t="s">
        <v>371</v>
      </c>
      <c r="B98" s="1">
        <v>83174.213248999993</v>
      </c>
      <c r="C98" s="1">
        <v>0</v>
      </c>
      <c r="D98" s="1">
        <v>83174.213248999993</v>
      </c>
      <c r="E98" s="1">
        <v>4.66E-4</v>
      </c>
      <c r="F98" s="1">
        <v>5.0600000000000005E-4</v>
      </c>
      <c r="G98" s="1">
        <v>6.7000000000000002E-5</v>
      </c>
      <c r="H98" s="1">
        <v>87390</v>
      </c>
      <c r="I98" s="1" t="s">
        <v>372</v>
      </c>
      <c r="J98" s="1">
        <v>1128</v>
      </c>
      <c r="K98" s="1" t="s">
        <v>93</v>
      </c>
      <c r="L98" s="2">
        <v>45107</v>
      </c>
      <c r="M98" s="1">
        <v>87390</v>
      </c>
      <c r="N98" s="1">
        <v>87389</v>
      </c>
      <c r="O98" s="1">
        <v>0.97249007099999996</v>
      </c>
      <c r="P98" s="1" t="s">
        <v>69</v>
      </c>
      <c r="Q98" s="1" t="s">
        <v>94</v>
      </c>
      <c r="R98" s="1" t="s">
        <v>95</v>
      </c>
      <c r="S98" s="1" t="s">
        <v>70</v>
      </c>
      <c r="T98" s="1" t="s">
        <v>96</v>
      </c>
      <c r="U98" s="1" t="s">
        <v>97</v>
      </c>
      <c r="V98" s="1" t="s">
        <v>130</v>
      </c>
      <c r="W98" s="1" t="s">
        <v>99</v>
      </c>
      <c r="X98" s="1" t="s">
        <v>99</v>
      </c>
      <c r="Y98" s="1">
        <v>76236.675755000004</v>
      </c>
      <c r="Z98" s="1">
        <v>0</v>
      </c>
      <c r="AA98" s="1">
        <v>76560.579635000002</v>
      </c>
      <c r="AB98" s="1">
        <v>76274.264046080003</v>
      </c>
      <c r="AC98" s="1">
        <v>65421.963468000002</v>
      </c>
      <c r="AD98" s="1">
        <v>0</v>
      </c>
      <c r="AE98" s="1" t="s">
        <v>75</v>
      </c>
      <c r="AF98" s="2">
        <v>46562</v>
      </c>
      <c r="AG98" s="1" t="s">
        <v>100</v>
      </c>
      <c r="AH98" s="1" t="s">
        <v>77</v>
      </c>
      <c r="AI98" s="1">
        <v>0</v>
      </c>
      <c r="AJ98" s="1">
        <v>0</v>
      </c>
      <c r="AK98" s="1">
        <v>0</v>
      </c>
      <c r="AL98" s="1">
        <v>0</v>
      </c>
      <c r="AM98" s="1" t="s">
        <v>95</v>
      </c>
      <c r="AN98" s="1">
        <v>67272.628706999996</v>
      </c>
      <c r="AO98" s="1">
        <v>76560.579635000002</v>
      </c>
      <c r="AP98" s="1" t="s">
        <v>78</v>
      </c>
      <c r="AQ98" s="1" t="s">
        <v>133</v>
      </c>
      <c r="AR98" s="1" t="s">
        <v>103</v>
      </c>
      <c r="AS98" s="1">
        <v>83174.213248999993</v>
      </c>
      <c r="AT98" s="1">
        <v>76236.675755000004</v>
      </c>
      <c r="AU98" s="1">
        <v>65421.963468000002</v>
      </c>
      <c r="AX98" s="1">
        <v>4.66E-4</v>
      </c>
      <c r="AY98" s="1">
        <v>5</v>
      </c>
      <c r="AZ98" s="1" t="s">
        <v>159</v>
      </c>
      <c r="BA98" s="1" t="s">
        <v>373</v>
      </c>
      <c r="BB98" s="1">
        <v>67272.628706909003</v>
      </c>
      <c r="BC98" s="1">
        <v>67272.628706909003</v>
      </c>
      <c r="BD98" s="1" t="b">
        <v>0</v>
      </c>
      <c r="BE98" s="1" t="s">
        <v>106</v>
      </c>
      <c r="BF98" s="1" t="s">
        <v>106</v>
      </c>
      <c r="BG98" s="1" t="s">
        <v>100</v>
      </c>
      <c r="BH98" s="1">
        <v>1139.1128000000001</v>
      </c>
      <c r="BI98" s="1">
        <v>65421.963468000002</v>
      </c>
      <c r="BJ98" s="1">
        <v>76236.675755000004</v>
      </c>
      <c r="BK98" s="1">
        <v>83174.213248999993</v>
      </c>
      <c r="BM98" s="1">
        <v>0.97249007099999996</v>
      </c>
      <c r="BN98" s="1" t="s">
        <v>107</v>
      </c>
    </row>
    <row r="99" spans="1:66" x14ac:dyDescent="0.2">
      <c r="A99" s="1" t="s">
        <v>374</v>
      </c>
      <c r="B99" s="1">
        <v>8668.9419290000005</v>
      </c>
      <c r="C99" s="1">
        <v>0</v>
      </c>
      <c r="D99" s="1">
        <v>8668.9419290000005</v>
      </c>
      <c r="E99" s="1">
        <v>4.8000000000000001E-5</v>
      </c>
      <c r="F99" s="1">
        <v>5.1999999999999997E-5</v>
      </c>
      <c r="G99" s="1">
        <v>6.9999999999999999E-6</v>
      </c>
      <c r="H99" s="1" t="s">
        <v>375</v>
      </c>
      <c r="I99" s="1" t="s">
        <v>372</v>
      </c>
      <c r="J99" s="1">
        <v>1128</v>
      </c>
      <c r="K99" s="1" t="s">
        <v>93</v>
      </c>
      <c r="L99" s="2">
        <v>45107</v>
      </c>
      <c r="M99" s="1">
        <v>87391</v>
      </c>
      <c r="N99" s="1">
        <v>87389</v>
      </c>
      <c r="O99" s="1">
        <v>0.97542582600000005</v>
      </c>
      <c r="P99" s="1" t="s">
        <v>69</v>
      </c>
      <c r="Q99" s="1" t="s">
        <v>94</v>
      </c>
      <c r="R99" s="1" t="s">
        <v>95</v>
      </c>
      <c r="S99" s="1" t="s">
        <v>70</v>
      </c>
      <c r="T99" s="1" t="s">
        <v>96</v>
      </c>
      <c r="U99" s="1" t="s">
        <v>97</v>
      </c>
      <c r="V99" s="1" t="s">
        <v>130</v>
      </c>
      <c r="W99" s="1" t="s">
        <v>99</v>
      </c>
      <c r="X99" s="1" t="s">
        <v>99</v>
      </c>
      <c r="Y99" s="1">
        <v>7945.8679460000003</v>
      </c>
      <c r="Z99" s="1">
        <v>0</v>
      </c>
      <c r="AA99" s="1">
        <v>8133.7562539999999</v>
      </c>
      <c r="AB99" s="1">
        <v>7898.2323603000004</v>
      </c>
      <c r="AC99" s="1">
        <v>6818.6903130000001</v>
      </c>
      <c r="AD99" s="1">
        <v>0</v>
      </c>
      <c r="AE99" s="1" t="s">
        <v>75</v>
      </c>
      <c r="AF99" s="2">
        <v>46562</v>
      </c>
      <c r="AG99" s="1" t="s">
        <v>100</v>
      </c>
      <c r="AH99" s="1" t="s">
        <v>77</v>
      </c>
      <c r="AI99" s="1">
        <v>0</v>
      </c>
      <c r="AJ99" s="1">
        <v>0</v>
      </c>
      <c r="AK99" s="1">
        <v>0</v>
      </c>
      <c r="AL99" s="1">
        <v>0</v>
      </c>
      <c r="AM99" s="1" t="s">
        <v>95</v>
      </c>
      <c r="AN99" s="1">
        <v>6990.4754750000002</v>
      </c>
      <c r="AO99" s="1">
        <v>8133.7562539999999</v>
      </c>
      <c r="AP99" s="1" t="s">
        <v>101</v>
      </c>
      <c r="AQ99" s="1" t="s">
        <v>133</v>
      </c>
      <c r="AR99" s="1" t="s">
        <v>103</v>
      </c>
      <c r="AS99" s="1">
        <v>8668.9419290000005</v>
      </c>
      <c r="AT99" s="1">
        <v>7945.8679460000003</v>
      </c>
      <c r="AU99" s="1">
        <v>6818.6903130000001</v>
      </c>
      <c r="AX99" s="1">
        <v>4.8000000000000001E-5</v>
      </c>
      <c r="AY99" s="1">
        <v>5</v>
      </c>
      <c r="AZ99" s="1" t="s">
        <v>159</v>
      </c>
      <c r="BA99" s="1" t="s">
        <v>373</v>
      </c>
      <c r="BB99" s="1">
        <v>6990.4754746990002</v>
      </c>
      <c r="BC99" s="1">
        <v>6990.4754746990002</v>
      </c>
      <c r="BD99" s="1" t="b">
        <v>0</v>
      </c>
      <c r="BE99" s="1" t="s">
        <v>106</v>
      </c>
      <c r="BF99" s="1" t="s">
        <v>106</v>
      </c>
      <c r="BG99" s="1" t="s">
        <v>100</v>
      </c>
      <c r="BH99" s="1">
        <v>1139.1128000000001</v>
      </c>
      <c r="BI99" s="1">
        <v>6818.6903130000001</v>
      </c>
      <c r="BJ99" s="1">
        <v>7945.8679460000003</v>
      </c>
      <c r="BK99" s="1">
        <v>8668.9419290000005</v>
      </c>
      <c r="BM99" s="1">
        <v>0.97542582600000005</v>
      </c>
      <c r="BN99" s="1" t="s">
        <v>107</v>
      </c>
    </row>
    <row r="100" spans="1:66" x14ac:dyDescent="0.2">
      <c r="A100" s="1" t="s">
        <v>376</v>
      </c>
      <c r="B100" s="1">
        <v>132740.843177</v>
      </c>
      <c r="C100" s="1">
        <v>0</v>
      </c>
      <c r="D100" s="1">
        <v>132740.843177</v>
      </c>
      <c r="E100" s="1">
        <v>7.4399999999999998E-4</v>
      </c>
      <c r="F100" s="1">
        <v>8.0699999999999999E-4</v>
      </c>
      <c r="G100" s="1">
        <v>1.07E-4</v>
      </c>
      <c r="H100" s="1">
        <v>87421</v>
      </c>
      <c r="I100" s="1" t="s">
        <v>377</v>
      </c>
      <c r="J100" s="1">
        <v>1128</v>
      </c>
      <c r="K100" s="1" t="s">
        <v>93</v>
      </c>
      <c r="L100" s="2">
        <v>45107</v>
      </c>
      <c r="M100" s="1">
        <v>87421</v>
      </c>
      <c r="N100" s="1">
        <v>87420</v>
      </c>
      <c r="O100" s="1">
        <v>0.97508823</v>
      </c>
      <c r="P100" s="1" t="s">
        <v>69</v>
      </c>
      <c r="Q100" s="1" t="s">
        <v>94</v>
      </c>
      <c r="R100" s="1" t="s">
        <v>95</v>
      </c>
      <c r="S100" s="1" t="s">
        <v>70</v>
      </c>
      <c r="T100" s="1" t="s">
        <v>96</v>
      </c>
      <c r="U100" s="1" t="s">
        <v>97</v>
      </c>
      <c r="V100" s="1" t="s">
        <v>209</v>
      </c>
      <c r="W100" s="1" t="s">
        <v>99</v>
      </c>
      <c r="X100" s="1" t="s">
        <v>99</v>
      </c>
      <c r="Y100" s="1">
        <v>121668.96716499999</v>
      </c>
      <c r="Z100" s="1">
        <v>0</v>
      </c>
      <c r="AA100" s="1">
        <v>121860.328578</v>
      </c>
      <c r="AB100" s="1">
        <v>121519.787393862</v>
      </c>
      <c r="AC100" s="1">
        <v>104409.362635</v>
      </c>
      <c r="AD100" s="1">
        <v>0</v>
      </c>
      <c r="AE100" s="1" t="s">
        <v>75</v>
      </c>
      <c r="AF100" s="2">
        <v>46934</v>
      </c>
      <c r="AG100" s="1" t="s">
        <v>100</v>
      </c>
      <c r="AH100" s="1" t="s">
        <v>77</v>
      </c>
      <c r="AI100" s="1">
        <v>0</v>
      </c>
      <c r="AJ100" s="1">
        <v>0</v>
      </c>
      <c r="AK100" s="1">
        <v>0</v>
      </c>
      <c r="AL100" s="1">
        <v>0</v>
      </c>
      <c r="AM100" s="1" t="s">
        <v>95</v>
      </c>
      <c r="AN100" s="1">
        <v>107076.83611600001</v>
      </c>
      <c r="AO100" s="1">
        <v>121860.328578</v>
      </c>
      <c r="AP100" s="1" t="s">
        <v>78</v>
      </c>
      <c r="AQ100" s="1" t="s">
        <v>211</v>
      </c>
      <c r="AR100" s="1" t="s">
        <v>103</v>
      </c>
      <c r="AS100" s="1">
        <v>132740.843177</v>
      </c>
      <c r="AT100" s="1">
        <v>121668.96716499999</v>
      </c>
      <c r="AU100" s="1">
        <v>104409.362635</v>
      </c>
      <c r="AX100" s="1">
        <v>7.4399999999999998E-4</v>
      </c>
      <c r="AY100" s="1">
        <v>5</v>
      </c>
      <c r="AZ100" s="1" t="s">
        <v>127</v>
      </c>
      <c r="BA100" s="1" t="s">
        <v>378</v>
      </c>
      <c r="BB100" s="1">
        <v>107076.83611618901</v>
      </c>
      <c r="BC100" s="1">
        <v>107076.83611618901</v>
      </c>
      <c r="BD100" s="1" t="b">
        <v>0</v>
      </c>
      <c r="BE100" s="1" t="s">
        <v>106</v>
      </c>
      <c r="BF100" s="1" t="s">
        <v>106</v>
      </c>
      <c r="BG100" s="1" t="s">
        <v>100</v>
      </c>
      <c r="BH100" s="1">
        <v>1139.1128000000001</v>
      </c>
      <c r="BI100" s="1">
        <v>104409.362635</v>
      </c>
      <c r="BJ100" s="1">
        <v>121668.96716499999</v>
      </c>
      <c r="BK100" s="1">
        <v>132740.843177</v>
      </c>
      <c r="BM100" s="1">
        <v>0.97508823</v>
      </c>
      <c r="BN100" s="1" t="s">
        <v>107</v>
      </c>
    </row>
    <row r="101" spans="1:66" x14ac:dyDescent="0.2">
      <c r="A101" s="1" t="s">
        <v>379</v>
      </c>
      <c r="B101" s="1">
        <v>10944.003967000001</v>
      </c>
      <c r="C101" s="1">
        <v>0</v>
      </c>
      <c r="D101" s="1">
        <v>10944.003967000001</v>
      </c>
      <c r="E101" s="1">
        <v>6.0999999999999999E-5</v>
      </c>
      <c r="F101" s="1">
        <v>6.6000000000000005E-5</v>
      </c>
      <c r="G101" s="1">
        <v>7.9999999999999996E-6</v>
      </c>
      <c r="H101" s="1">
        <v>87422</v>
      </c>
      <c r="I101" s="1" t="s">
        <v>377</v>
      </c>
      <c r="J101" s="1">
        <v>1128</v>
      </c>
      <c r="K101" s="1" t="s">
        <v>93</v>
      </c>
      <c r="L101" s="2">
        <v>45107</v>
      </c>
      <c r="M101" s="1">
        <v>87422</v>
      </c>
      <c r="N101" s="1">
        <v>87420</v>
      </c>
      <c r="O101" s="1">
        <v>0.97397975000000003</v>
      </c>
      <c r="P101" s="1" t="s">
        <v>69</v>
      </c>
      <c r="Q101" s="1" t="s">
        <v>94</v>
      </c>
      <c r="R101" s="1" t="s">
        <v>95</v>
      </c>
      <c r="S101" s="1" t="s">
        <v>70</v>
      </c>
      <c r="T101" s="1" t="s">
        <v>96</v>
      </c>
      <c r="U101" s="1" t="s">
        <v>97</v>
      </c>
      <c r="V101" s="1" t="s">
        <v>209</v>
      </c>
      <c r="W101" s="1" t="s">
        <v>99</v>
      </c>
      <c r="X101" s="1" t="s">
        <v>99</v>
      </c>
      <c r="Y101" s="1">
        <v>10031.167706</v>
      </c>
      <c r="Z101" s="1">
        <v>0</v>
      </c>
      <c r="AA101" s="1">
        <v>10283.610619999999</v>
      </c>
      <c r="AB101" s="1">
        <v>10030.270782189</v>
      </c>
      <c r="AC101" s="1">
        <v>8608.1755360000006</v>
      </c>
      <c r="AD101" s="1">
        <v>0</v>
      </c>
      <c r="AE101" s="1" t="s">
        <v>75</v>
      </c>
      <c r="AF101" s="2">
        <v>46934</v>
      </c>
      <c r="AG101" s="1" t="s">
        <v>100</v>
      </c>
      <c r="AH101" s="1" t="s">
        <v>77</v>
      </c>
      <c r="AI101" s="1">
        <v>0</v>
      </c>
      <c r="AJ101" s="1">
        <v>0</v>
      </c>
      <c r="AK101" s="1">
        <v>0</v>
      </c>
      <c r="AL101" s="1">
        <v>0</v>
      </c>
      <c r="AM101" s="1" t="s">
        <v>95</v>
      </c>
      <c r="AN101" s="1">
        <v>8838.1463120000008</v>
      </c>
      <c r="AO101" s="1">
        <v>10283.610619999999</v>
      </c>
      <c r="AP101" s="1" t="s">
        <v>101</v>
      </c>
      <c r="AQ101" s="1" t="s">
        <v>211</v>
      </c>
      <c r="AR101" s="1" t="s">
        <v>103</v>
      </c>
      <c r="AS101" s="1">
        <v>10944.003967000001</v>
      </c>
      <c r="AT101" s="1">
        <v>10031.167706</v>
      </c>
      <c r="AU101" s="1">
        <v>8608.1755360000006</v>
      </c>
      <c r="AX101" s="1">
        <v>6.0999999999999999E-5</v>
      </c>
      <c r="AY101" s="1">
        <v>5</v>
      </c>
      <c r="AZ101" s="1" t="s">
        <v>127</v>
      </c>
      <c r="BA101" s="1" t="s">
        <v>378</v>
      </c>
      <c r="BB101" s="1">
        <v>8838.1463116319992</v>
      </c>
      <c r="BC101" s="1">
        <v>8838.1463116319992</v>
      </c>
      <c r="BD101" s="1" t="b">
        <v>0</v>
      </c>
      <c r="BE101" s="1" t="s">
        <v>106</v>
      </c>
      <c r="BF101" s="1" t="s">
        <v>106</v>
      </c>
      <c r="BG101" s="1" t="s">
        <v>100</v>
      </c>
      <c r="BH101" s="1">
        <v>1139.1128000000001</v>
      </c>
      <c r="BI101" s="1">
        <v>8608.1755360000006</v>
      </c>
      <c r="BJ101" s="1">
        <v>10031.167706</v>
      </c>
      <c r="BK101" s="1">
        <v>10944.003967000001</v>
      </c>
      <c r="BM101" s="1">
        <v>0.97397975000000003</v>
      </c>
      <c r="BN101" s="1" t="s">
        <v>107</v>
      </c>
    </row>
    <row r="102" spans="1:66" x14ac:dyDescent="0.2">
      <c r="A102" s="1" t="s">
        <v>380</v>
      </c>
      <c r="B102" s="1">
        <v>56077.490963999997</v>
      </c>
      <c r="C102" s="1">
        <v>0</v>
      </c>
      <c r="D102" s="1">
        <v>56077.490963999997</v>
      </c>
      <c r="E102" s="1">
        <v>3.1399999999999999E-4</v>
      </c>
      <c r="F102" s="1">
        <v>3.4099999999999999E-4</v>
      </c>
      <c r="G102" s="1">
        <v>4.5000000000000003E-5</v>
      </c>
      <c r="H102" s="1">
        <v>87493</v>
      </c>
      <c r="I102" s="1" t="s">
        <v>92</v>
      </c>
      <c r="J102" s="1">
        <v>1128</v>
      </c>
      <c r="K102" s="1" t="s">
        <v>93</v>
      </c>
      <c r="L102" s="2">
        <v>45107</v>
      </c>
      <c r="M102" s="1">
        <v>87493</v>
      </c>
      <c r="N102" s="1">
        <v>59816</v>
      </c>
      <c r="O102" s="1">
        <v>0.97603195200000004</v>
      </c>
      <c r="P102" s="1" t="s">
        <v>69</v>
      </c>
      <c r="Q102" s="1" t="s">
        <v>94</v>
      </c>
      <c r="R102" s="1" t="s">
        <v>95</v>
      </c>
      <c r="S102" s="1" t="s">
        <v>70</v>
      </c>
      <c r="T102" s="1" t="s">
        <v>96</v>
      </c>
      <c r="U102" s="1" t="s">
        <v>97</v>
      </c>
      <c r="V102" s="1" t="s">
        <v>98</v>
      </c>
      <c r="W102" s="1" t="s">
        <v>99</v>
      </c>
      <c r="X102" s="1" t="s">
        <v>99</v>
      </c>
      <c r="Y102" s="1">
        <v>51400.083377000003</v>
      </c>
      <c r="Z102" s="1">
        <v>0</v>
      </c>
      <c r="AA102" s="1">
        <v>52582.817032999999</v>
      </c>
      <c r="AB102" s="1">
        <v>51243.037746577997</v>
      </c>
      <c r="AC102" s="1">
        <v>44108.617586</v>
      </c>
      <c r="AD102" s="1">
        <v>0</v>
      </c>
      <c r="AE102" s="1" t="s">
        <v>75</v>
      </c>
      <c r="AF102" s="2">
        <v>46932</v>
      </c>
      <c r="AG102" s="1" t="s">
        <v>100</v>
      </c>
      <c r="AH102" s="1" t="s">
        <v>77</v>
      </c>
      <c r="AI102" s="1">
        <v>0</v>
      </c>
      <c r="AJ102" s="1">
        <v>0</v>
      </c>
      <c r="AK102" s="1">
        <v>0</v>
      </c>
      <c r="AL102" s="1">
        <v>0</v>
      </c>
      <c r="AM102" s="1" t="s">
        <v>95</v>
      </c>
      <c r="AN102" s="1">
        <v>45191.776271000002</v>
      </c>
      <c r="AO102" s="1">
        <v>52582.817032999999</v>
      </c>
      <c r="AP102" s="1" t="s">
        <v>139</v>
      </c>
      <c r="AQ102" s="1" t="s">
        <v>102</v>
      </c>
      <c r="AR102" s="1" t="s">
        <v>103</v>
      </c>
      <c r="AS102" s="1">
        <v>56077.490963999997</v>
      </c>
      <c r="AT102" s="1">
        <v>51400.083377000003</v>
      </c>
      <c r="AU102" s="1">
        <v>44108.617586</v>
      </c>
      <c r="AX102" s="1">
        <v>3.1399999999999999E-4</v>
      </c>
      <c r="AY102" s="1">
        <v>8</v>
      </c>
      <c r="AZ102" s="1" t="s">
        <v>104</v>
      </c>
      <c r="BA102" s="1" t="s">
        <v>105</v>
      </c>
      <c r="BB102" s="1">
        <v>45191.776271255003</v>
      </c>
      <c r="BC102" s="1">
        <v>45191.776271255003</v>
      </c>
      <c r="BD102" s="1" t="b">
        <v>0</v>
      </c>
      <c r="BE102" s="1" t="s">
        <v>106</v>
      </c>
      <c r="BF102" s="1" t="s">
        <v>106</v>
      </c>
      <c r="BG102" s="1" t="s">
        <v>100</v>
      </c>
      <c r="BH102" s="1">
        <v>1139.1128000000001</v>
      </c>
      <c r="BI102" s="1">
        <v>44108.617586</v>
      </c>
      <c r="BJ102" s="1">
        <v>51400.083377000003</v>
      </c>
      <c r="BK102" s="1">
        <v>56077.490963999997</v>
      </c>
      <c r="BM102" s="1">
        <v>0.97603195200000004</v>
      </c>
      <c r="BN102" s="1" t="s">
        <v>107</v>
      </c>
    </row>
    <row r="103" spans="1:66" x14ac:dyDescent="0.2">
      <c r="A103" s="1" t="s">
        <v>381</v>
      </c>
      <c r="B103" s="1">
        <v>13127.79722</v>
      </c>
      <c r="C103" s="1">
        <v>0</v>
      </c>
      <c r="D103" s="1">
        <v>13127.79722</v>
      </c>
      <c r="E103" s="1">
        <v>7.2999999999999999E-5</v>
      </c>
      <c r="F103" s="1">
        <v>7.8999999999999996E-5</v>
      </c>
      <c r="G103" s="1">
        <v>1.0000000000000001E-5</v>
      </c>
      <c r="H103" s="1">
        <v>87790</v>
      </c>
      <c r="I103" s="1" t="s">
        <v>129</v>
      </c>
      <c r="J103" s="1">
        <v>1128</v>
      </c>
      <c r="K103" s="1" t="s">
        <v>93</v>
      </c>
      <c r="L103" s="2">
        <v>45107</v>
      </c>
      <c r="M103" s="1">
        <v>87790</v>
      </c>
      <c r="N103" s="1">
        <v>87789</v>
      </c>
      <c r="O103" s="1">
        <v>0.96959925700000005</v>
      </c>
      <c r="P103" s="1" t="s">
        <v>69</v>
      </c>
      <c r="Q103" s="1" t="s">
        <v>94</v>
      </c>
      <c r="R103" s="1" t="s">
        <v>95</v>
      </c>
      <c r="S103" s="1" t="s">
        <v>70</v>
      </c>
      <c r="T103" s="1" t="s">
        <v>96</v>
      </c>
      <c r="U103" s="1" t="s">
        <v>97</v>
      </c>
      <c r="V103" s="1" t="s">
        <v>130</v>
      </c>
      <c r="W103" s="1" t="s">
        <v>99</v>
      </c>
      <c r="X103" s="1" t="s">
        <v>99</v>
      </c>
      <c r="Y103" s="1">
        <v>12032.811384000001</v>
      </c>
      <c r="Z103" s="1">
        <v>0</v>
      </c>
      <c r="AA103" s="1">
        <v>12391.357753</v>
      </c>
      <c r="AB103" s="1">
        <v>12064.550941981999</v>
      </c>
      <c r="AC103" s="1">
        <v>10325.871885</v>
      </c>
      <c r="AD103" s="1">
        <v>0</v>
      </c>
      <c r="AE103" s="1" t="s">
        <v>75</v>
      </c>
      <c r="AF103" s="2">
        <v>46202</v>
      </c>
      <c r="AG103" s="1" t="s">
        <v>100</v>
      </c>
      <c r="AH103" s="1" t="s">
        <v>77</v>
      </c>
      <c r="AI103" s="1">
        <v>0</v>
      </c>
      <c r="AJ103" s="1">
        <v>0</v>
      </c>
      <c r="AK103" s="1">
        <v>0</v>
      </c>
      <c r="AL103" s="1">
        <v>0</v>
      </c>
      <c r="AM103" s="1" t="s">
        <v>95</v>
      </c>
      <c r="AN103" s="1">
        <v>10649.628506999999</v>
      </c>
      <c r="AO103" s="1">
        <v>12391.357753</v>
      </c>
      <c r="AP103" s="1" t="s">
        <v>101</v>
      </c>
      <c r="AQ103" s="1" t="s">
        <v>133</v>
      </c>
      <c r="AR103" s="1" t="s">
        <v>103</v>
      </c>
      <c r="AS103" s="1">
        <v>13127.79722</v>
      </c>
      <c r="AT103" s="1">
        <v>12032.811384000001</v>
      </c>
      <c r="AU103" s="1">
        <v>10325.871885</v>
      </c>
      <c r="AX103" s="1">
        <v>7.2999999999999999E-5</v>
      </c>
      <c r="AY103" s="1">
        <v>8</v>
      </c>
      <c r="AZ103" s="1" t="s">
        <v>127</v>
      </c>
      <c r="BA103" s="1" t="s">
        <v>134</v>
      </c>
      <c r="BB103" s="1">
        <v>10649.628507040001</v>
      </c>
      <c r="BC103" s="1">
        <v>10649.628507040001</v>
      </c>
      <c r="BD103" s="1" t="b">
        <v>0</v>
      </c>
      <c r="BE103" s="1" t="s">
        <v>106</v>
      </c>
      <c r="BF103" s="1" t="s">
        <v>106</v>
      </c>
      <c r="BG103" s="1" t="s">
        <v>100</v>
      </c>
      <c r="BH103" s="1">
        <v>1139.1128000000001</v>
      </c>
      <c r="BI103" s="1">
        <v>10325.871885</v>
      </c>
      <c r="BJ103" s="1">
        <v>12032.811384000001</v>
      </c>
      <c r="BK103" s="1">
        <v>13127.79722</v>
      </c>
      <c r="BL103" s="1">
        <v>0</v>
      </c>
      <c r="BM103" s="1">
        <v>0.96959925700000005</v>
      </c>
      <c r="BN103" s="1" t="s">
        <v>107</v>
      </c>
    </row>
    <row r="104" spans="1:66" x14ac:dyDescent="0.2">
      <c r="A104" s="1" t="s">
        <v>382</v>
      </c>
      <c r="B104" s="1">
        <v>212709.41162299999</v>
      </c>
      <c r="C104" s="1">
        <v>0</v>
      </c>
      <c r="D104" s="1">
        <v>212709.41162299999</v>
      </c>
      <c r="E104" s="1">
        <v>1.193E-3</v>
      </c>
      <c r="F104" s="1">
        <v>1.294E-3</v>
      </c>
      <c r="G104" s="1">
        <v>1.7200000000000001E-4</v>
      </c>
      <c r="H104" s="1">
        <v>87961</v>
      </c>
      <c r="I104" s="1" t="s">
        <v>383</v>
      </c>
      <c r="J104" s="1">
        <v>1129</v>
      </c>
      <c r="K104" s="1" t="s">
        <v>118</v>
      </c>
      <c r="L104" s="2">
        <v>45107</v>
      </c>
      <c r="M104" s="1">
        <v>87961</v>
      </c>
      <c r="N104" s="1">
        <v>87960</v>
      </c>
      <c r="O104" s="1">
        <v>0.99429999999999996</v>
      </c>
      <c r="P104" s="1" t="s">
        <v>69</v>
      </c>
      <c r="Q104" s="1" t="s">
        <v>94</v>
      </c>
      <c r="R104" s="1" t="s">
        <v>94</v>
      </c>
      <c r="S104" s="1" t="s">
        <v>70</v>
      </c>
      <c r="T104" s="1" t="s">
        <v>119</v>
      </c>
      <c r="U104" s="1" t="s">
        <v>97</v>
      </c>
      <c r="V104" s="1" t="s">
        <v>209</v>
      </c>
      <c r="W104" s="1" t="s">
        <v>184</v>
      </c>
      <c r="X104" s="1" t="s">
        <v>184</v>
      </c>
      <c r="Y104" s="1">
        <v>194967.38003900001</v>
      </c>
      <c r="Z104" s="1">
        <v>0</v>
      </c>
      <c r="AA104" s="1">
        <v>196085.06490900001</v>
      </c>
      <c r="AB104" s="1">
        <v>195375.93535061501</v>
      </c>
      <c r="AC104" s="1">
        <v>194967.38003900001</v>
      </c>
      <c r="AD104" s="1">
        <v>0</v>
      </c>
      <c r="AE104" s="1" t="s">
        <v>75</v>
      </c>
      <c r="AF104" s="2">
        <v>46965</v>
      </c>
      <c r="AG104" s="1" t="s">
        <v>384</v>
      </c>
      <c r="AH104" s="1" t="s">
        <v>77</v>
      </c>
      <c r="AI104" s="1">
        <v>0</v>
      </c>
      <c r="AJ104" s="1">
        <v>0</v>
      </c>
      <c r="AK104" s="1">
        <v>0</v>
      </c>
      <c r="AL104" s="1">
        <v>0</v>
      </c>
      <c r="AM104" s="1" t="s">
        <v>94</v>
      </c>
      <c r="AN104" s="1">
        <v>196085.06490900001</v>
      </c>
      <c r="AO104" s="1">
        <v>196085.06490900001</v>
      </c>
      <c r="AP104" s="1" t="s">
        <v>78</v>
      </c>
      <c r="AQ104" s="1" t="s">
        <v>229</v>
      </c>
      <c r="AR104" s="1" t="s">
        <v>166</v>
      </c>
      <c r="AS104" s="1">
        <v>212709.41162299999</v>
      </c>
      <c r="AT104" s="1">
        <v>194967.38003900001</v>
      </c>
      <c r="AU104" s="1">
        <v>194967.38003900001</v>
      </c>
      <c r="AX104" s="1">
        <v>1.193E-3</v>
      </c>
      <c r="AY104" s="1">
        <v>5</v>
      </c>
      <c r="AZ104" s="1" t="s">
        <v>159</v>
      </c>
      <c r="BA104" s="1" t="s">
        <v>231</v>
      </c>
      <c r="BB104" s="1">
        <v>196085.06490901901</v>
      </c>
      <c r="BC104" s="1">
        <v>196085.06490901901</v>
      </c>
      <c r="BD104" s="1" t="b">
        <v>0</v>
      </c>
      <c r="BE104" s="1" t="s">
        <v>106</v>
      </c>
      <c r="BF104" s="1" t="s">
        <v>106</v>
      </c>
      <c r="BG104" s="1" t="s">
        <v>384</v>
      </c>
      <c r="BH104" s="1">
        <v>1139.1129000000001</v>
      </c>
      <c r="BI104" s="1">
        <v>194967.38003900001</v>
      </c>
      <c r="BJ104" s="1">
        <v>194967.38003900001</v>
      </c>
      <c r="BK104" s="1">
        <v>212709.41162299999</v>
      </c>
      <c r="BL104" s="1">
        <v>0</v>
      </c>
      <c r="BM104" s="1">
        <v>0.99429999999999996</v>
      </c>
      <c r="BN104" s="1" t="s">
        <v>297</v>
      </c>
    </row>
    <row r="105" spans="1:66" x14ac:dyDescent="0.2">
      <c r="A105" s="1" t="s">
        <v>385</v>
      </c>
      <c r="B105" s="1">
        <v>106997.27206</v>
      </c>
      <c r="C105" s="1">
        <v>7180.6640420000003</v>
      </c>
      <c r="D105" s="1">
        <v>114177.93610200001</v>
      </c>
      <c r="E105" s="1">
        <v>5.9999999999999995E-4</v>
      </c>
      <c r="F105" s="1">
        <v>6.5099999999999999E-4</v>
      </c>
      <c r="G105" s="1">
        <v>9.2E-5</v>
      </c>
      <c r="H105" s="1">
        <v>87962</v>
      </c>
      <c r="I105" s="1" t="s">
        <v>383</v>
      </c>
      <c r="J105" s="1">
        <v>1129</v>
      </c>
      <c r="K105" s="1" t="s">
        <v>118</v>
      </c>
      <c r="L105" s="2">
        <v>45107</v>
      </c>
      <c r="M105" s="1">
        <v>87962</v>
      </c>
      <c r="N105" s="1">
        <v>87960</v>
      </c>
      <c r="O105" s="1">
        <v>0.99379687800000005</v>
      </c>
      <c r="P105" s="1" t="s">
        <v>69</v>
      </c>
      <c r="Q105" s="1" t="s">
        <v>94</v>
      </c>
      <c r="R105" s="1" t="s">
        <v>94</v>
      </c>
      <c r="S105" s="1" t="s">
        <v>70</v>
      </c>
      <c r="T105" s="1" t="s">
        <v>119</v>
      </c>
      <c r="U105" s="1" t="s">
        <v>97</v>
      </c>
      <c r="V105" s="1" t="s">
        <v>209</v>
      </c>
      <c r="W105" s="1" t="s">
        <v>184</v>
      </c>
      <c r="X105" s="1" t="s">
        <v>184</v>
      </c>
      <c r="Y105" s="1">
        <v>98072.66</v>
      </c>
      <c r="Z105" s="1">
        <v>6581.7268949999998</v>
      </c>
      <c r="AA105" s="1">
        <v>105307.626416</v>
      </c>
      <c r="AB105" s="1">
        <v>98342.291247425004</v>
      </c>
      <c r="AC105" s="1">
        <v>98072.66</v>
      </c>
      <c r="AD105" s="1">
        <v>6581.7268949999998</v>
      </c>
      <c r="AE105" s="1" t="s">
        <v>75</v>
      </c>
      <c r="AF105" s="2">
        <v>46965</v>
      </c>
      <c r="AG105" s="1" t="s">
        <v>384</v>
      </c>
      <c r="AH105" s="1" t="s">
        <v>77</v>
      </c>
      <c r="AI105" s="1">
        <v>0</v>
      </c>
      <c r="AJ105" s="1">
        <v>0</v>
      </c>
      <c r="AK105" s="1">
        <v>0</v>
      </c>
      <c r="AL105" s="1">
        <v>0</v>
      </c>
      <c r="AM105" s="1" t="s">
        <v>94</v>
      </c>
      <c r="AN105" s="1">
        <v>98684.813911000005</v>
      </c>
      <c r="AO105" s="1">
        <v>105283.65089800001</v>
      </c>
      <c r="AP105" s="1" t="s">
        <v>139</v>
      </c>
      <c r="AQ105" s="1" t="s">
        <v>229</v>
      </c>
      <c r="AR105" s="1" t="s">
        <v>166</v>
      </c>
      <c r="AS105" s="1">
        <v>106997.27206</v>
      </c>
      <c r="AT105" s="1">
        <v>98072.66</v>
      </c>
      <c r="AU105" s="1">
        <v>98072.66</v>
      </c>
      <c r="AX105" s="1">
        <v>5.9999999999999995E-4</v>
      </c>
      <c r="AY105" s="1">
        <v>5</v>
      </c>
      <c r="AZ105" s="1" t="s">
        <v>159</v>
      </c>
      <c r="BA105" s="1" t="s">
        <v>231</v>
      </c>
      <c r="BB105" s="1">
        <v>105307.626416328</v>
      </c>
      <c r="BC105" s="1">
        <v>105283.65089830301</v>
      </c>
      <c r="BD105" s="1" t="b">
        <v>0</v>
      </c>
      <c r="BE105" s="1" t="s">
        <v>106</v>
      </c>
      <c r="BF105" s="1" t="s">
        <v>106</v>
      </c>
      <c r="BG105" s="1" t="s">
        <v>384</v>
      </c>
      <c r="BH105" s="1">
        <v>1139.1129000000001</v>
      </c>
      <c r="BI105" s="1">
        <v>98072.66</v>
      </c>
      <c r="BJ105" s="1">
        <v>98072.66</v>
      </c>
      <c r="BK105" s="1">
        <v>106997.27206</v>
      </c>
      <c r="BL105" s="1">
        <v>0</v>
      </c>
      <c r="BM105" s="1">
        <v>0.99379687800000005</v>
      </c>
      <c r="BN105" s="1" t="s">
        <v>297</v>
      </c>
    </row>
    <row r="106" spans="1:66" x14ac:dyDescent="0.2">
      <c r="A106" s="1" t="s">
        <v>386</v>
      </c>
      <c r="B106" s="1">
        <v>1987271.140811</v>
      </c>
      <c r="C106" s="1">
        <v>0</v>
      </c>
      <c r="D106" s="1">
        <v>1987271.140811</v>
      </c>
      <c r="E106" s="1">
        <v>1.1148E-2</v>
      </c>
      <c r="F106" s="1">
        <v>1.2093E-2</v>
      </c>
      <c r="G106" s="1">
        <v>1.6100000000000001E-3</v>
      </c>
      <c r="H106" s="1">
        <v>88007</v>
      </c>
      <c r="I106" s="1" t="s">
        <v>387</v>
      </c>
      <c r="J106" s="1">
        <v>1133</v>
      </c>
      <c r="K106" s="1" t="s">
        <v>110</v>
      </c>
      <c r="L106" s="2">
        <v>45107</v>
      </c>
      <c r="M106" s="1">
        <v>88007</v>
      </c>
      <c r="N106" s="1">
        <v>51288</v>
      </c>
      <c r="O106" s="1">
        <v>0.99018247199999998</v>
      </c>
      <c r="P106" s="1" t="s">
        <v>69</v>
      </c>
      <c r="Q106" s="1" t="s">
        <v>69</v>
      </c>
      <c r="R106" s="1" t="s">
        <v>69</v>
      </c>
      <c r="S106" s="1" t="s">
        <v>70</v>
      </c>
      <c r="T106" s="1" t="s">
        <v>111</v>
      </c>
      <c r="U106" s="1" t="s">
        <v>72</v>
      </c>
      <c r="V106" s="1" t="s">
        <v>209</v>
      </c>
      <c r="W106" s="1" t="s">
        <v>74</v>
      </c>
      <c r="X106" s="1" t="s">
        <v>74</v>
      </c>
      <c r="Y106" s="1">
        <v>1987271.140811</v>
      </c>
      <c r="Z106" s="1">
        <v>0</v>
      </c>
      <c r="AA106" s="1">
        <v>2012081.4812</v>
      </c>
      <c r="AB106" s="1">
        <v>2000469.8532210579</v>
      </c>
      <c r="AC106" s="1">
        <v>1987271.140811</v>
      </c>
      <c r="AD106" s="1">
        <v>0</v>
      </c>
      <c r="AE106" s="1" t="s">
        <v>75</v>
      </c>
      <c r="AF106" s="2">
        <v>46594</v>
      </c>
      <c r="AG106" s="1" t="s">
        <v>76</v>
      </c>
      <c r="AH106" s="1" t="s">
        <v>77</v>
      </c>
      <c r="AI106" s="1">
        <v>0</v>
      </c>
      <c r="AJ106" s="1">
        <v>0</v>
      </c>
      <c r="AK106" s="1">
        <v>0</v>
      </c>
      <c r="AL106" s="1">
        <v>0</v>
      </c>
      <c r="AM106" s="1" t="s">
        <v>69</v>
      </c>
      <c r="AN106" s="1">
        <v>2006974.6712430001</v>
      </c>
      <c r="AO106" s="1">
        <v>2006974.6712</v>
      </c>
      <c r="AP106" s="1" t="s">
        <v>78</v>
      </c>
      <c r="AQ106" s="1" t="s">
        <v>388</v>
      </c>
      <c r="AS106" s="1">
        <v>1987271.140811</v>
      </c>
      <c r="AT106" s="1">
        <v>1987271.140811</v>
      </c>
      <c r="AU106" s="1">
        <v>1987271.140811</v>
      </c>
      <c r="AX106" s="1">
        <v>1.1148E-2</v>
      </c>
      <c r="AY106" s="1">
        <v>5</v>
      </c>
      <c r="AZ106" s="1" t="s">
        <v>114</v>
      </c>
      <c r="BA106" s="1" t="s">
        <v>389</v>
      </c>
      <c r="BB106" s="1">
        <v>2012081.4812</v>
      </c>
      <c r="BC106" s="1">
        <v>2006974.6712</v>
      </c>
      <c r="BD106" s="1" t="b">
        <v>0</v>
      </c>
      <c r="BE106" s="1" t="s">
        <v>106</v>
      </c>
      <c r="BF106" s="1" t="s">
        <v>106</v>
      </c>
      <c r="BG106" s="1" t="s">
        <v>76</v>
      </c>
      <c r="BH106" s="1">
        <v>1139.1133</v>
      </c>
      <c r="BI106" s="1">
        <v>1987271.140811</v>
      </c>
      <c r="BJ106" s="1">
        <v>1987271.140811</v>
      </c>
      <c r="BK106" s="1">
        <v>1987271.140811</v>
      </c>
      <c r="BM106" s="1">
        <v>0.99018247199999998</v>
      </c>
      <c r="BN106" s="1" t="s">
        <v>273</v>
      </c>
    </row>
    <row r="107" spans="1:66" x14ac:dyDescent="0.2">
      <c r="A107" s="1" t="s">
        <v>390</v>
      </c>
      <c r="B107" s="1">
        <v>530247.15000200004</v>
      </c>
      <c r="C107" s="1">
        <v>34194.469508000002</v>
      </c>
      <c r="D107" s="1">
        <v>564441.61950999999</v>
      </c>
      <c r="E107" s="1">
        <v>2.9740000000000001E-3</v>
      </c>
      <c r="F107" s="1">
        <v>3.2260000000000001E-3</v>
      </c>
      <c r="G107" s="1">
        <v>4.57E-4</v>
      </c>
      <c r="H107" s="1" t="s">
        <v>391</v>
      </c>
      <c r="I107" s="1" t="s">
        <v>387</v>
      </c>
      <c r="J107" s="1">
        <v>1133</v>
      </c>
      <c r="K107" s="1" t="s">
        <v>110</v>
      </c>
      <c r="L107" s="2">
        <v>45107</v>
      </c>
      <c r="M107" s="1">
        <v>88008</v>
      </c>
      <c r="N107" s="1">
        <v>51288</v>
      </c>
      <c r="O107" s="1">
        <v>0.99040856700000002</v>
      </c>
      <c r="P107" s="1" t="s">
        <v>69</v>
      </c>
      <c r="Q107" s="1" t="s">
        <v>69</v>
      </c>
      <c r="R107" s="1" t="s">
        <v>69</v>
      </c>
      <c r="S107" s="1" t="s">
        <v>70</v>
      </c>
      <c r="T107" s="1" t="s">
        <v>111</v>
      </c>
      <c r="U107" s="1" t="s">
        <v>72</v>
      </c>
      <c r="V107" s="1" t="s">
        <v>209</v>
      </c>
      <c r="W107" s="1" t="s">
        <v>74</v>
      </c>
      <c r="X107" s="1" t="s">
        <v>74</v>
      </c>
      <c r="Y107" s="1">
        <v>530247.15000200004</v>
      </c>
      <c r="Z107" s="1">
        <v>34194.469508000002</v>
      </c>
      <c r="AA107" s="1">
        <v>569907.85320000001</v>
      </c>
      <c r="AB107" s="1">
        <v>533870.94189208199</v>
      </c>
      <c r="AC107" s="1">
        <v>530247.15000200004</v>
      </c>
      <c r="AD107" s="1">
        <v>34194.469508000002</v>
      </c>
      <c r="AE107" s="1" t="s">
        <v>75</v>
      </c>
      <c r="AF107" s="2">
        <v>46594</v>
      </c>
      <c r="AG107" s="1" t="s">
        <v>76</v>
      </c>
      <c r="AH107" s="1" t="s">
        <v>77</v>
      </c>
      <c r="AI107" s="1">
        <v>0</v>
      </c>
      <c r="AJ107" s="1">
        <v>0</v>
      </c>
      <c r="AK107" s="1">
        <v>0</v>
      </c>
      <c r="AL107" s="1">
        <v>0</v>
      </c>
      <c r="AM107" s="1" t="s">
        <v>69</v>
      </c>
      <c r="AN107" s="1">
        <v>535382.23265500006</v>
      </c>
      <c r="AO107" s="1">
        <v>568065.41139999998</v>
      </c>
      <c r="AP107" s="1" t="s">
        <v>101</v>
      </c>
      <c r="AQ107" s="1" t="s">
        <v>388</v>
      </c>
      <c r="AS107" s="1">
        <v>530247.15000200004</v>
      </c>
      <c r="AT107" s="1">
        <v>530247.15000200004</v>
      </c>
      <c r="AU107" s="1">
        <v>530247.15000200004</v>
      </c>
      <c r="AX107" s="1">
        <v>2.9740000000000001E-3</v>
      </c>
      <c r="AY107" s="1">
        <v>5</v>
      </c>
      <c r="AZ107" s="1" t="s">
        <v>114</v>
      </c>
      <c r="BA107" s="1" t="s">
        <v>389</v>
      </c>
      <c r="BB107" s="1">
        <v>569907.85320000001</v>
      </c>
      <c r="BC107" s="1">
        <v>568065.41139999998</v>
      </c>
      <c r="BD107" s="1" t="b">
        <v>0</v>
      </c>
      <c r="BE107" s="1" t="s">
        <v>106</v>
      </c>
      <c r="BF107" s="1" t="s">
        <v>106</v>
      </c>
      <c r="BG107" s="1" t="s">
        <v>76</v>
      </c>
      <c r="BH107" s="1">
        <v>1139.1133</v>
      </c>
      <c r="BI107" s="1">
        <v>530247.15000200004</v>
      </c>
      <c r="BJ107" s="1">
        <v>530247.15000200004</v>
      </c>
      <c r="BK107" s="1">
        <v>530247.15000200004</v>
      </c>
      <c r="BM107" s="1">
        <v>0.99040856700000002</v>
      </c>
      <c r="BN107" s="1" t="s">
        <v>273</v>
      </c>
    </row>
    <row r="108" spans="1:66" x14ac:dyDescent="0.2">
      <c r="A108" s="1" t="s">
        <v>392</v>
      </c>
      <c r="B108" s="1">
        <v>4596.9219030000004</v>
      </c>
      <c r="C108" s="1">
        <v>6457.7659540000004</v>
      </c>
      <c r="D108" s="1">
        <v>11054.687857000001</v>
      </c>
      <c r="E108" s="1">
        <v>2.5000000000000001E-5</v>
      </c>
      <c r="F108" s="1">
        <v>2.6999999999999999E-5</v>
      </c>
      <c r="G108" s="1">
        <v>7.9999999999999996E-6</v>
      </c>
      <c r="H108" s="1" t="s">
        <v>393</v>
      </c>
      <c r="I108" s="1" t="s">
        <v>129</v>
      </c>
      <c r="J108" s="1">
        <v>1128</v>
      </c>
      <c r="K108" s="1" t="s">
        <v>93</v>
      </c>
      <c r="L108" s="2">
        <v>45107</v>
      </c>
      <c r="M108" s="1">
        <v>88011</v>
      </c>
      <c r="N108" s="1">
        <v>87789</v>
      </c>
      <c r="O108" s="1">
        <v>0.97668914200000001</v>
      </c>
      <c r="P108" s="1" t="s">
        <v>69</v>
      </c>
      <c r="Q108" s="1" t="s">
        <v>94</v>
      </c>
      <c r="R108" s="1" t="s">
        <v>95</v>
      </c>
      <c r="S108" s="1" t="s">
        <v>70</v>
      </c>
      <c r="T108" s="1" t="s">
        <v>96</v>
      </c>
      <c r="U108" s="1" t="s">
        <v>97</v>
      </c>
      <c r="V108" s="1" t="s">
        <v>130</v>
      </c>
      <c r="W108" s="1" t="s">
        <v>99</v>
      </c>
      <c r="X108" s="1" t="s">
        <v>99</v>
      </c>
      <c r="Y108" s="1">
        <v>4213.4939530000001</v>
      </c>
      <c r="Z108" s="1">
        <v>5919.1255309999997</v>
      </c>
      <c r="AA108" s="1">
        <v>10358.798113999999</v>
      </c>
      <c r="AB108" s="1">
        <v>4313.6983021830001</v>
      </c>
      <c r="AC108" s="1">
        <v>3615.78</v>
      </c>
      <c r="AD108" s="1">
        <v>5079.4556599999996</v>
      </c>
      <c r="AE108" s="1" t="s">
        <v>75</v>
      </c>
      <c r="AF108" s="2">
        <v>46202</v>
      </c>
      <c r="AG108" s="1" t="s">
        <v>100</v>
      </c>
      <c r="AH108" s="1" t="s">
        <v>77</v>
      </c>
      <c r="AI108" s="1">
        <v>0</v>
      </c>
      <c r="AJ108" s="1">
        <v>0</v>
      </c>
      <c r="AK108" s="1">
        <v>0</v>
      </c>
      <c r="AL108" s="1">
        <v>0</v>
      </c>
      <c r="AM108" s="1" t="s">
        <v>95</v>
      </c>
      <c r="AN108" s="1">
        <v>3702.0786309999999</v>
      </c>
      <c r="AO108" s="1">
        <v>10337.417267999999</v>
      </c>
      <c r="AP108" s="1" t="s">
        <v>101</v>
      </c>
      <c r="AQ108" s="1" t="s">
        <v>133</v>
      </c>
      <c r="AR108" s="1" t="s">
        <v>103</v>
      </c>
      <c r="AS108" s="1">
        <v>4596.9219030000004</v>
      </c>
      <c r="AT108" s="1">
        <v>4213.4939530000001</v>
      </c>
      <c r="AU108" s="1">
        <v>3615.78</v>
      </c>
      <c r="AX108" s="1">
        <v>2.5000000000000001E-5</v>
      </c>
      <c r="AY108" s="1">
        <v>7</v>
      </c>
      <c r="AZ108" s="1" t="s">
        <v>127</v>
      </c>
      <c r="BA108" s="1" t="s">
        <v>134</v>
      </c>
      <c r="BB108" s="1">
        <v>8902.7654515190006</v>
      </c>
      <c r="BC108" s="1">
        <v>8883.9784237370004</v>
      </c>
      <c r="BD108" s="1" t="b">
        <v>0</v>
      </c>
      <c r="BE108" s="1" t="s">
        <v>106</v>
      </c>
      <c r="BF108" s="1" t="s">
        <v>106</v>
      </c>
      <c r="BG108" s="1" t="s">
        <v>100</v>
      </c>
      <c r="BH108" s="1">
        <v>1139.1128000000001</v>
      </c>
      <c r="BI108" s="1">
        <v>3615.78</v>
      </c>
      <c r="BJ108" s="1">
        <v>4213.4939530000001</v>
      </c>
      <c r="BK108" s="1">
        <v>4596.9219030000004</v>
      </c>
      <c r="BL108" s="1">
        <v>0</v>
      </c>
      <c r="BM108" s="1">
        <v>0.97668914200000001</v>
      </c>
      <c r="BN108" s="1" t="s">
        <v>107</v>
      </c>
    </row>
    <row r="109" spans="1:66" x14ac:dyDescent="0.2">
      <c r="A109" s="1" t="s">
        <v>394</v>
      </c>
      <c r="B109" s="1">
        <v>2091262.837813</v>
      </c>
      <c r="C109" s="1">
        <v>0</v>
      </c>
      <c r="D109" s="1">
        <v>2091262.837813</v>
      </c>
      <c r="E109" s="1">
        <v>1.1731E-2</v>
      </c>
      <c r="F109" s="1">
        <v>1.2725999999999999E-2</v>
      </c>
      <c r="G109" s="1">
        <v>1.6949999999999999E-3</v>
      </c>
      <c r="H109" s="1">
        <v>88084</v>
      </c>
      <c r="I109" s="1" t="s">
        <v>395</v>
      </c>
      <c r="J109" s="1">
        <v>1133</v>
      </c>
      <c r="K109" s="1" t="s">
        <v>110</v>
      </c>
      <c r="L109" s="2">
        <v>45107</v>
      </c>
      <c r="M109" s="1">
        <v>88084</v>
      </c>
      <c r="N109" s="1">
        <v>88082</v>
      </c>
      <c r="O109" s="1">
        <v>0.97898329299999998</v>
      </c>
      <c r="P109" s="1" t="s">
        <v>69</v>
      </c>
      <c r="Q109" s="1" t="s">
        <v>69</v>
      </c>
      <c r="R109" s="1" t="s">
        <v>69</v>
      </c>
      <c r="S109" s="1" t="s">
        <v>70</v>
      </c>
      <c r="T109" s="1" t="s">
        <v>111</v>
      </c>
      <c r="U109" s="1" t="s">
        <v>72</v>
      </c>
      <c r="V109" s="1" t="s">
        <v>98</v>
      </c>
      <c r="W109" s="1" t="s">
        <v>74</v>
      </c>
      <c r="X109" s="1" t="s">
        <v>74</v>
      </c>
      <c r="Y109" s="1">
        <v>2091262.837813</v>
      </c>
      <c r="Z109" s="1">
        <v>0</v>
      </c>
      <c r="AA109" s="1">
        <v>2136157.84</v>
      </c>
      <c r="AB109" s="1">
        <v>2063123.449796136</v>
      </c>
      <c r="AC109" s="1">
        <v>2091262.837813</v>
      </c>
      <c r="AD109" s="1">
        <v>0</v>
      </c>
      <c r="AE109" s="1" t="s">
        <v>75</v>
      </c>
      <c r="AF109" s="2">
        <v>46250</v>
      </c>
      <c r="AG109" s="1" t="s">
        <v>76</v>
      </c>
      <c r="AH109" s="1" t="s">
        <v>77</v>
      </c>
      <c r="AI109" s="1">
        <v>0</v>
      </c>
      <c r="AJ109" s="1">
        <v>0</v>
      </c>
      <c r="AK109" s="1">
        <v>0</v>
      </c>
      <c r="AL109" s="1">
        <v>0</v>
      </c>
      <c r="AM109" s="1" t="s">
        <v>69</v>
      </c>
      <c r="AN109" s="1">
        <v>2136157.8406139999</v>
      </c>
      <c r="AO109" s="1">
        <v>2136157.84</v>
      </c>
      <c r="AP109" s="1" t="s">
        <v>78</v>
      </c>
      <c r="AQ109" s="1" t="s">
        <v>102</v>
      </c>
      <c r="AS109" s="1">
        <v>2091262.837813</v>
      </c>
      <c r="AT109" s="1">
        <v>2091262.837813</v>
      </c>
      <c r="AU109" s="1">
        <v>2091262.837813</v>
      </c>
      <c r="AX109" s="1">
        <v>1.1731E-2</v>
      </c>
      <c r="AY109" s="1">
        <v>8</v>
      </c>
      <c r="AZ109" s="1" t="s">
        <v>159</v>
      </c>
      <c r="BA109" s="1" t="s">
        <v>105</v>
      </c>
      <c r="BB109" s="1">
        <v>2136157.84</v>
      </c>
      <c r="BC109" s="1">
        <v>2136157.84</v>
      </c>
      <c r="BD109" s="1" t="b">
        <v>0</v>
      </c>
      <c r="BE109" s="1" t="s">
        <v>106</v>
      </c>
      <c r="BF109" s="1" t="s">
        <v>106</v>
      </c>
      <c r="BG109" s="1" t="s">
        <v>76</v>
      </c>
      <c r="BH109" s="1">
        <v>1139.1133</v>
      </c>
      <c r="BI109" s="1">
        <v>2022879.06165</v>
      </c>
      <c r="BJ109" s="1">
        <v>2022879.06165</v>
      </c>
      <c r="BK109" s="1">
        <v>2022879.06165</v>
      </c>
      <c r="BL109" s="1">
        <v>3.2012511E-2</v>
      </c>
      <c r="BM109" s="1">
        <v>0.94697078199999996</v>
      </c>
      <c r="BN109" s="1" t="s">
        <v>115</v>
      </c>
    </row>
    <row r="110" spans="1:66" x14ac:dyDescent="0.2">
      <c r="A110" s="1" t="s">
        <v>396</v>
      </c>
      <c r="B110" s="1">
        <v>58070.61</v>
      </c>
      <c r="C110" s="1">
        <v>88845.824999999997</v>
      </c>
      <c r="D110" s="1">
        <v>146916.435</v>
      </c>
      <c r="E110" s="1">
        <v>3.2499999999999999E-4</v>
      </c>
      <c r="F110" s="1">
        <v>3.5300000000000002E-4</v>
      </c>
      <c r="G110" s="1">
        <v>1.1900000000000001E-4</v>
      </c>
      <c r="H110" s="1" t="s">
        <v>397</v>
      </c>
      <c r="I110" s="1" t="s">
        <v>258</v>
      </c>
      <c r="J110" s="1">
        <v>1136</v>
      </c>
      <c r="K110" s="1" t="s">
        <v>68</v>
      </c>
      <c r="L110" s="2">
        <v>45107</v>
      </c>
      <c r="M110" s="1">
        <v>91942</v>
      </c>
      <c r="N110" s="1">
        <v>91937</v>
      </c>
      <c r="O110" s="1">
        <v>0.992166624</v>
      </c>
      <c r="P110" s="1" t="s">
        <v>69</v>
      </c>
      <c r="Q110" s="1" t="s">
        <v>69</v>
      </c>
      <c r="R110" s="1" t="s">
        <v>69</v>
      </c>
      <c r="S110" s="1" t="s">
        <v>70</v>
      </c>
      <c r="T110" s="1" t="s">
        <v>71</v>
      </c>
      <c r="U110" s="1" t="s">
        <v>72</v>
      </c>
      <c r="V110" s="1" t="s">
        <v>209</v>
      </c>
      <c r="W110" s="1" t="s">
        <v>74</v>
      </c>
      <c r="X110" s="1" t="s">
        <v>74</v>
      </c>
      <c r="Y110" s="1">
        <v>58070.61</v>
      </c>
      <c r="Z110" s="1">
        <v>88845.824999999997</v>
      </c>
      <c r="AA110" s="1">
        <v>148076.375</v>
      </c>
      <c r="AB110" s="1">
        <v>58135.186203937999</v>
      </c>
      <c r="AC110" s="1">
        <v>58070.61</v>
      </c>
      <c r="AD110" s="1">
        <v>88845.824999999997</v>
      </c>
      <c r="AE110" s="1" t="s">
        <v>75</v>
      </c>
      <c r="AF110" s="2">
        <v>46748</v>
      </c>
      <c r="AG110" s="1" t="s">
        <v>76</v>
      </c>
      <c r="AH110" s="1" t="s">
        <v>77</v>
      </c>
      <c r="AI110" s="1">
        <v>0</v>
      </c>
      <c r="AJ110" s="1">
        <v>0</v>
      </c>
      <c r="AK110" s="1">
        <v>0</v>
      </c>
      <c r="AL110" s="1">
        <v>0</v>
      </c>
      <c r="AM110" s="1" t="s">
        <v>69</v>
      </c>
      <c r="AN110" s="1">
        <v>58529.090360000002</v>
      </c>
      <c r="AO110" s="1">
        <v>148076.375</v>
      </c>
      <c r="AP110" s="1" t="s">
        <v>83</v>
      </c>
      <c r="AQ110" s="1" t="s">
        <v>229</v>
      </c>
      <c r="AS110" s="1">
        <v>58070.61</v>
      </c>
      <c r="AT110" s="1">
        <v>58070.61</v>
      </c>
      <c r="AU110" s="1">
        <v>58070.61</v>
      </c>
      <c r="AX110" s="1">
        <v>3.2499999999999999E-4</v>
      </c>
      <c r="AY110" s="1">
        <v>6</v>
      </c>
      <c r="AZ110" s="1" t="s">
        <v>127</v>
      </c>
      <c r="BA110" s="1" t="s">
        <v>259</v>
      </c>
      <c r="BB110" s="1">
        <v>148076.375</v>
      </c>
      <c r="BC110" s="1">
        <v>148076.375</v>
      </c>
      <c r="BD110" s="1" t="b">
        <v>0</v>
      </c>
      <c r="BE110" s="1" t="s">
        <v>106</v>
      </c>
      <c r="BF110" s="1" t="s">
        <v>106</v>
      </c>
      <c r="BG110" s="1" t="s">
        <v>76</v>
      </c>
      <c r="BH110" s="1">
        <v>1139.1135999999999</v>
      </c>
      <c r="BI110" s="1">
        <v>58070.61</v>
      </c>
      <c r="BJ110" s="1">
        <v>58070.61</v>
      </c>
      <c r="BK110" s="1">
        <v>58070.61</v>
      </c>
      <c r="BM110" s="1">
        <v>0.992166624</v>
      </c>
      <c r="BN110" s="1" t="s">
        <v>216</v>
      </c>
    </row>
    <row r="111" spans="1:66" x14ac:dyDescent="0.2">
      <c r="A111" s="1" t="s">
        <v>398</v>
      </c>
      <c r="B111" s="1">
        <v>1117526.2988090001</v>
      </c>
      <c r="C111" s="1">
        <v>0</v>
      </c>
      <c r="D111" s="1">
        <v>1117526.2988090001</v>
      </c>
      <c r="E111" s="1">
        <v>6.2690000000000003E-3</v>
      </c>
      <c r="F111" s="1">
        <v>6.7999999999999996E-3</v>
      </c>
      <c r="G111" s="1">
        <v>9.0499999999999999E-4</v>
      </c>
      <c r="H111" s="1">
        <v>91970</v>
      </c>
      <c r="I111" s="1" t="s">
        <v>399</v>
      </c>
      <c r="J111" s="1">
        <v>1136</v>
      </c>
      <c r="K111" s="1" t="s">
        <v>68</v>
      </c>
      <c r="L111" s="2">
        <v>45107</v>
      </c>
      <c r="M111" s="1">
        <v>91970</v>
      </c>
      <c r="N111" s="1">
        <v>60768</v>
      </c>
      <c r="O111" s="1">
        <v>0.99362498600000004</v>
      </c>
      <c r="P111" s="1" t="s">
        <v>69</v>
      </c>
      <c r="Q111" s="1" t="s">
        <v>69</v>
      </c>
      <c r="R111" s="1" t="s">
        <v>69</v>
      </c>
      <c r="S111" s="1" t="s">
        <v>70</v>
      </c>
      <c r="T111" s="1" t="s">
        <v>71</v>
      </c>
      <c r="U111" s="1" t="s">
        <v>72</v>
      </c>
      <c r="V111" s="1" t="s">
        <v>150</v>
      </c>
      <c r="W111" s="1" t="s">
        <v>74</v>
      </c>
      <c r="X111" s="1" t="s">
        <v>74</v>
      </c>
      <c r="Y111" s="1">
        <v>1117526.2988090001</v>
      </c>
      <c r="Z111" s="1">
        <v>0</v>
      </c>
      <c r="AA111" s="1">
        <v>1127558.07</v>
      </c>
      <c r="AB111" s="1">
        <v>1117992.685560667</v>
      </c>
      <c r="AC111" s="1">
        <v>1117526.2988090001</v>
      </c>
      <c r="AD111" s="1">
        <v>0</v>
      </c>
      <c r="AE111" s="1" t="s">
        <v>75</v>
      </c>
      <c r="AF111" s="2">
        <v>45407</v>
      </c>
      <c r="AG111" s="1" t="s">
        <v>76</v>
      </c>
      <c r="AH111" s="1" t="s">
        <v>77</v>
      </c>
      <c r="AI111" s="1">
        <v>0</v>
      </c>
      <c r="AJ111" s="1">
        <v>0</v>
      </c>
      <c r="AK111" s="1">
        <v>0</v>
      </c>
      <c r="AL111" s="1">
        <v>0</v>
      </c>
      <c r="AM111" s="1" t="s">
        <v>69</v>
      </c>
      <c r="AN111" s="1">
        <v>1124696.2535079999</v>
      </c>
      <c r="AO111" s="1">
        <v>1124696.25</v>
      </c>
      <c r="AP111" s="1" t="s">
        <v>78</v>
      </c>
      <c r="AQ111" s="1" t="s">
        <v>400</v>
      </c>
      <c r="AS111" s="1">
        <v>1117526.2988090001</v>
      </c>
      <c r="AT111" s="1">
        <v>1117526.2988090001</v>
      </c>
      <c r="AU111" s="1">
        <v>1117526.2988090001</v>
      </c>
      <c r="AX111" s="1">
        <v>6.2690000000000003E-3</v>
      </c>
      <c r="AY111" s="1">
        <v>4</v>
      </c>
      <c r="AZ111" s="1" t="s">
        <v>104</v>
      </c>
      <c r="BA111" s="1" t="s">
        <v>400</v>
      </c>
      <c r="BB111" s="1">
        <v>1127558.07</v>
      </c>
      <c r="BC111" s="1">
        <v>1124696.25</v>
      </c>
      <c r="BD111" s="1" t="b">
        <v>0</v>
      </c>
      <c r="BE111" s="1" t="s">
        <v>106</v>
      </c>
      <c r="BF111" s="1" t="s">
        <v>106</v>
      </c>
      <c r="BG111" s="1" t="s">
        <v>76</v>
      </c>
      <c r="BH111" s="1">
        <v>1139.1135999999999</v>
      </c>
      <c r="BI111" s="1">
        <v>1117526.2988090001</v>
      </c>
      <c r="BJ111" s="1">
        <v>1117526.2988090001</v>
      </c>
      <c r="BK111" s="1">
        <v>1117526.2988090001</v>
      </c>
      <c r="BM111" s="1">
        <v>0.99362498600000004</v>
      </c>
      <c r="BN111" s="1" t="s">
        <v>401</v>
      </c>
    </row>
    <row r="112" spans="1:66" x14ac:dyDescent="0.2">
      <c r="A112" s="1" t="s">
        <v>402</v>
      </c>
      <c r="B112" s="1">
        <v>3034262.2398580001</v>
      </c>
      <c r="C112" s="1">
        <v>0</v>
      </c>
      <c r="D112" s="1">
        <v>3034262.2398580001</v>
      </c>
      <c r="E112" s="1">
        <v>1.7021000000000001E-2</v>
      </c>
      <c r="F112" s="1">
        <v>1.8464000000000001E-2</v>
      </c>
      <c r="G112" s="1">
        <v>2.4589999999999998E-3</v>
      </c>
      <c r="H112" s="1">
        <v>91978</v>
      </c>
      <c r="I112" s="1" t="s">
        <v>403</v>
      </c>
      <c r="J112" s="1">
        <v>1133</v>
      </c>
      <c r="K112" s="1" t="s">
        <v>110</v>
      </c>
      <c r="L112" s="2">
        <v>45107</v>
      </c>
      <c r="M112" s="1">
        <v>91978</v>
      </c>
      <c r="N112" s="1">
        <v>91977</v>
      </c>
      <c r="O112" s="1">
        <v>0.98888290199999995</v>
      </c>
      <c r="P112" s="1" t="s">
        <v>69</v>
      </c>
      <c r="Q112" s="1" t="s">
        <v>69</v>
      </c>
      <c r="R112" s="1" t="s">
        <v>69</v>
      </c>
      <c r="S112" s="1" t="s">
        <v>70</v>
      </c>
      <c r="T112" s="1" t="s">
        <v>111</v>
      </c>
      <c r="U112" s="1" t="s">
        <v>72</v>
      </c>
      <c r="V112" s="1" t="s">
        <v>73</v>
      </c>
      <c r="W112" s="1" t="s">
        <v>74</v>
      </c>
      <c r="X112" s="1" t="s">
        <v>74</v>
      </c>
      <c r="Y112" s="1">
        <v>3034262.2398580001</v>
      </c>
      <c r="Z112" s="1">
        <v>0</v>
      </c>
      <c r="AA112" s="1">
        <v>3076161.4010999999</v>
      </c>
      <c r="AB112" s="1">
        <v>3045281.3688861518</v>
      </c>
      <c r="AC112" s="1">
        <v>3034262.2398580001</v>
      </c>
      <c r="AD112" s="1">
        <v>0</v>
      </c>
      <c r="AE112" s="1" t="s">
        <v>75</v>
      </c>
      <c r="AF112" s="2">
        <v>46387</v>
      </c>
      <c r="AG112" s="1" t="s">
        <v>76</v>
      </c>
      <c r="AH112" s="1" t="s">
        <v>77</v>
      </c>
      <c r="AI112" s="1">
        <v>0</v>
      </c>
      <c r="AJ112" s="1">
        <v>0</v>
      </c>
      <c r="AK112" s="1">
        <v>0</v>
      </c>
      <c r="AL112" s="1">
        <v>0</v>
      </c>
      <c r="AM112" s="1" t="s">
        <v>69</v>
      </c>
      <c r="AN112" s="1">
        <v>3068373.6510510002</v>
      </c>
      <c r="AO112" s="1">
        <v>3068373.6510999999</v>
      </c>
      <c r="AP112" s="1" t="s">
        <v>78</v>
      </c>
      <c r="AQ112" s="1" t="s">
        <v>199</v>
      </c>
      <c r="AS112" s="1">
        <v>3034262.2398580001</v>
      </c>
      <c r="AT112" s="1">
        <v>3034262.2398580001</v>
      </c>
      <c r="AU112" s="1">
        <v>3034262.2398580001</v>
      </c>
      <c r="AX112" s="1">
        <v>1.7021000000000001E-2</v>
      </c>
      <c r="AY112" s="1">
        <v>6</v>
      </c>
      <c r="AZ112" s="1" t="s">
        <v>104</v>
      </c>
      <c r="BA112" s="1" t="s">
        <v>404</v>
      </c>
      <c r="BB112" s="1">
        <v>3076161.4010999999</v>
      </c>
      <c r="BC112" s="1">
        <v>3068373.6510999999</v>
      </c>
      <c r="BD112" s="1" t="b">
        <v>0</v>
      </c>
      <c r="BE112" s="1" t="s">
        <v>106</v>
      </c>
      <c r="BF112" s="1" t="s">
        <v>106</v>
      </c>
      <c r="BG112" s="1" t="s">
        <v>76</v>
      </c>
      <c r="BH112" s="1">
        <v>1139.1133</v>
      </c>
      <c r="BI112" s="1">
        <v>3034262.2398580001</v>
      </c>
      <c r="BJ112" s="1">
        <v>3034262.2398580001</v>
      </c>
      <c r="BK112" s="1">
        <v>3034262.2398580001</v>
      </c>
      <c r="BL112" s="1">
        <v>0</v>
      </c>
      <c r="BM112" s="1">
        <v>0.98888290199999995</v>
      </c>
      <c r="BN112" s="1" t="s">
        <v>115</v>
      </c>
    </row>
    <row r="113" spans="1:66" x14ac:dyDescent="0.2">
      <c r="A113" s="1" t="s">
        <v>405</v>
      </c>
      <c r="B113" s="1">
        <v>239848.95</v>
      </c>
      <c r="C113" s="1">
        <v>114747.6878</v>
      </c>
      <c r="D113" s="1">
        <v>354596.63780000003</v>
      </c>
      <c r="E113" s="1">
        <v>1.3450000000000001E-3</v>
      </c>
      <c r="F113" s="1">
        <v>1.459E-3</v>
      </c>
      <c r="G113" s="1">
        <v>2.8699999999999998E-4</v>
      </c>
      <c r="H113" s="1">
        <v>91981</v>
      </c>
      <c r="I113" s="1" t="s">
        <v>403</v>
      </c>
      <c r="J113" s="1">
        <v>1133</v>
      </c>
      <c r="K113" s="1" t="s">
        <v>110</v>
      </c>
      <c r="L113" s="2">
        <v>45107</v>
      </c>
      <c r="M113" s="1">
        <v>91981</v>
      </c>
      <c r="N113" s="1">
        <v>91977</v>
      </c>
      <c r="O113" s="1">
        <v>0.98887329599999996</v>
      </c>
      <c r="P113" s="1" t="s">
        <v>69</v>
      </c>
      <c r="Q113" s="1" t="s">
        <v>69</v>
      </c>
      <c r="R113" s="1" t="s">
        <v>69</v>
      </c>
      <c r="S113" s="1" t="s">
        <v>70</v>
      </c>
      <c r="T113" s="1" t="s">
        <v>111</v>
      </c>
      <c r="U113" s="1" t="s">
        <v>72</v>
      </c>
      <c r="V113" s="1" t="s">
        <v>73</v>
      </c>
      <c r="W113" s="1" t="s">
        <v>74</v>
      </c>
      <c r="X113" s="1" t="s">
        <v>74</v>
      </c>
      <c r="Y113" s="1">
        <v>239848.95</v>
      </c>
      <c r="Z113" s="1">
        <v>114747.6878</v>
      </c>
      <c r="AA113" s="1">
        <v>358586.51779999997</v>
      </c>
      <c r="AB113" s="1">
        <v>241146.97504970201</v>
      </c>
      <c r="AC113" s="1">
        <v>239848.95</v>
      </c>
      <c r="AD113" s="1">
        <v>114747.6878</v>
      </c>
      <c r="AE113" s="1" t="s">
        <v>75</v>
      </c>
      <c r="AF113" s="2">
        <v>46387</v>
      </c>
      <c r="AG113" s="1" t="s">
        <v>76</v>
      </c>
      <c r="AH113" s="1" t="s">
        <v>77</v>
      </c>
      <c r="AI113" s="1">
        <v>0</v>
      </c>
      <c r="AJ113" s="1">
        <v>0</v>
      </c>
      <c r="AK113" s="1">
        <v>0</v>
      </c>
      <c r="AL113" s="1">
        <v>0</v>
      </c>
      <c r="AM113" s="1" t="s">
        <v>69</v>
      </c>
      <c r="AN113" s="1">
        <v>242547.70663500001</v>
      </c>
      <c r="AO113" s="1">
        <v>358586.51779999997</v>
      </c>
      <c r="AP113" s="1" t="s">
        <v>83</v>
      </c>
      <c r="AQ113" s="1" t="s">
        <v>199</v>
      </c>
      <c r="AS113" s="1">
        <v>239848.95</v>
      </c>
      <c r="AT113" s="1">
        <v>239848.95</v>
      </c>
      <c r="AU113" s="1">
        <v>239848.95</v>
      </c>
      <c r="AX113" s="1">
        <v>1.3450000000000001E-3</v>
      </c>
      <c r="AY113" s="1">
        <v>6</v>
      </c>
      <c r="AZ113" s="1" t="s">
        <v>104</v>
      </c>
      <c r="BA113" s="1" t="s">
        <v>404</v>
      </c>
      <c r="BB113" s="1">
        <v>358586.51779999997</v>
      </c>
      <c r="BC113" s="1">
        <v>358586.51779999997</v>
      </c>
      <c r="BD113" s="1" t="b">
        <v>0</v>
      </c>
      <c r="BE113" s="1" t="s">
        <v>106</v>
      </c>
      <c r="BF113" s="1" t="s">
        <v>106</v>
      </c>
      <c r="BG113" s="1" t="s">
        <v>76</v>
      </c>
      <c r="BH113" s="1">
        <v>1139.1133</v>
      </c>
      <c r="BI113" s="1">
        <v>239848.95</v>
      </c>
      <c r="BJ113" s="1">
        <v>239848.95</v>
      </c>
      <c r="BK113" s="1">
        <v>239848.95</v>
      </c>
      <c r="BL113" s="1">
        <v>0</v>
      </c>
      <c r="BM113" s="1">
        <v>0.98887329599999996</v>
      </c>
      <c r="BN113" s="1" t="s">
        <v>115</v>
      </c>
    </row>
    <row r="114" spans="1:66" x14ac:dyDescent="0.2">
      <c r="A114" s="1" t="s">
        <v>406</v>
      </c>
      <c r="B114" s="1">
        <v>1445172.8948560001</v>
      </c>
      <c r="C114" s="1">
        <v>0</v>
      </c>
      <c r="D114" s="1">
        <v>1445172.8948560001</v>
      </c>
      <c r="E114" s="1">
        <v>8.1069999999999996E-3</v>
      </c>
      <c r="F114" s="1">
        <v>8.7939999999999997E-3</v>
      </c>
      <c r="G114" s="1">
        <v>1.1709999999999999E-3</v>
      </c>
      <c r="H114" s="1">
        <v>91993</v>
      </c>
      <c r="I114" s="1" t="s">
        <v>407</v>
      </c>
      <c r="J114" s="1">
        <v>1136</v>
      </c>
      <c r="K114" s="1" t="s">
        <v>68</v>
      </c>
      <c r="L114" s="2">
        <v>45107</v>
      </c>
      <c r="M114" s="1">
        <v>91993</v>
      </c>
      <c r="N114" s="1">
        <v>61474</v>
      </c>
      <c r="O114" s="1">
        <v>0.99531930700000004</v>
      </c>
      <c r="P114" s="1" t="s">
        <v>69</v>
      </c>
      <c r="Q114" s="1" t="s">
        <v>69</v>
      </c>
      <c r="R114" s="1" t="s">
        <v>69</v>
      </c>
      <c r="S114" s="1" t="s">
        <v>70</v>
      </c>
      <c r="T114" s="1" t="s">
        <v>71</v>
      </c>
      <c r="U114" s="1" t="s">
        <v>72</v>
      </c>
      <c r="V114" s="1" t="s">
        <v>408</v>
      </c>
      <c r="W114" s="1" t="s">
        <v>74</v>
      </c>
      <c r="X114" s="1" t="s">
        <v>74</v>
      </c>
      <c r="Y114" s="1">
        <v>1445172.8948560001</v>
      </c>
      <c r="Z114" s="1">
        <v>0</v>
      </c>
      <c r="AA114" s="1">
        <v>1455654.32</v>
      </c>
      <c r="AB114" s="1">
        <v>1441320.9089368789</v>
      </c>
      <c r="AC114" s="1">
        <v>1445172.8948560001</v>
      </c>
      <c r="AD114" s="1">
        <v>0</v>
      </c>
      <c r="AE114" s="1" t="s">
        <v>75</v>
      </c>
      <c r="AF114" s="2">
        <v>45462</v>
      </c>
      <c r="AG114" s="1" t="s">
        <v>76</v>
      </c>
      <c r="AH114" s="1" t="s">
        <v>77</v>
      </c>
      <c r="AI114" s="1">
        <v>0</v>
      </c>
      <c r="AJ114" s="1">
        <v>0</v>
      </c>
      <c r="AK114" s="1">
        <v>0</v>
      </c>
      <c r="AL114" s="1">
        <v>0</v>
      </c>
      <c r="AM114" s="1" t="s">
        <v>69</v>
      </c>
      <c r="AN114" s="1">
        <v>1451969.1168279999</v>
      </c>
      <c r="AO114" s="1">
        <v>1451969.12</v>
      </c>
      <c r="AP114" s="1" t="s">
        <v>78</v>
      </c>
      <c r="AQ114" s="1" t="s">
        <v>409</v>
      </c>
      <c r="AS114" s="1">
        <v>1445172.8948560001</v>
      </c>
      <c r="AT114" s="1">
        <v>1445172.8948560001</v>
      </c>
      <c r="AU114" s="1">
        <v>1445172.8948560001</v>
      </c>
      <c r="AX114" s="1">
        <v>8.1069999999999996E-3</v>
      </c>
      <c r="AY114" s="1">
        <v>5</v>
      </c>
      <c r="AZ114" s="1" t="s">
        <v>114</v>
      </c>
      <c r="BA114" s="1" t="s">
        <v>409</v>
      </c>
      <c r="BB114" s="1">
        <v>1455654.32</v>
      </c>
      <c r="BC114" s="1">
        <v>1451969.12</v>
      </c>
      <c r="BD114" s="1" t="b">
        <v>0</v>
      </c>
      <c r="BE114" s="1" t="s">
        <v>106</v>
      </c>
      <c r="BF114" s="1" t="s">
        <v>106</v>
      </c>
      <c r="BG114" s="1" t="s">
        <v>76</v>
      </c>
      <c r="BH114" s="1">
        <v>1139.1135999999999</v>
      </c>
      <c r="BI114" s="1">
        <v>1445172.8948560001</v>
      </c>
      <c r="BJ114" s="1">
        <v>1445172.8948560001</v>
      </c>
      <c r="BK114" s="1">
        <v>1445172.8948560001</v>
      </c>
      <c r="BL114" s="1">
        <v>0</v>
      </c>
      <c r="BM114" s="1">
        <v>0.99531930700000004</v>
      </c>
      <c r="BN114" s="1" t="s">
        <v>401</v>
      </c>
    </row>
    <row r="115" spans="1:66" x14ac:dyDescent="0.2">
      <c r="A115" s="1" t="s">
        <v>410</v>
      </c>
      <c r="B115" s="1">
        <v>10263.4</v>
      </c>
      <c r="C115" s="1">
        <v>65336.161500000002</v>
      </c>
      <c r="D115" s="1">
        <v>75599.561499999996</v>
      </c>
      <c r="E115" s="1">
        <v>5.7000000000000003E-5</v>
      </c>
      <c r="F115" s="1">
        <v>6.2000000000000003E-5</v>
      </c>
      <c r="G115" s="1">
        <v>6.0999999999999999E-5</v>
      </c>
      <c r="H115" s="1">
        <v>91994</v>
      </c>
      <c r="I115" s="1" t="s">
        <v>407</v>
      </c>
      <c r="J115" s="1">
        <v>1136</v>
      </c>
      <c r="K115" s="1" t="s">
        <v>68</v>
      </c>
      <c r="L115" s="2">
        <v>45107</v>
      </c>
      <c r="M115" s="1">
        <v>91994</v>
      </c>
      <c r="N115" s="1">
        <v>61474</v>
      </c>
      <c r="O115" s="1">
        <v>0.99528479999999997</v>
      </c>
      <c r="P115" s="1" t="s">
        <v>69</v>
      </c>
      <c r="Q115" s="1" t="s">
        <v>69</v>
      </c>
      <c r="R115" s="1" t="s">
        <v>69</v>
      </c>
      <c r="S115" s="1" t="s">
        <v>70</v>
      </c>
      <c r="T115" s="1" t="s">
        <v>71</v>
      </c>
      <c r="U115" s="1" t="s">
        <v>72</v>
      </c>
      <c r="V115" s="1" t="s">
        <v>408</v>
      </c>
      <c r="W115" s="1" t="s">
        <v>74</v>
      </c>
      <c r="X115" s="1" t="s">
        <v>74</v>
      </c>
      <c r="Y115" s="1">
        <v>10263.4</v>
      </c>
      <c r="Z115" s="1">
        <v>65336.161500000002</v>
      </c>
      <c r="AA115" s="1">
        <v>75957.711500000005</v>
      </c>
      <c r="AB115" s="1">
        <v>10065.912634173999</v>
      </c>
      <c r="AC115" s="1">
        <v>10263.4</v>
      </c>
      <c r="AD115" s="1">
        <v>65336.161500000002</v>
      </c>
      <c r="AE115" s="1" t="s">
        <v>75</v>
      </c>
      <c r="AF115" s="2">
        <v>45462</v>
      </c>
      <c r="AG115" s="1" t="s">
        <v>76</v>
      </c>
      <c r="AH115" s="1" t="s">
        <v>77</v>
      </c>
      <c r="AI115" s="1">
        <v>0</v>
      </c>
      <c r="AJ115" s="1">
        <v>0</v>
      </c>
      <c r="AK115" s="1">
        <v>0</v>
      </c>
      <c r="AL115" s="1">
        <v>0</v>
      </c>
      <c r="AM115" s="1" t="s">
        <v>69</v>
      </c>
      <c r="AN115" s="1">
        <v>10312.023252999999</v>
      </c>
      <c r="AO115" s="1">
        <v>75957.711500000005</v>
      </c>
      <c r="AP115" s="1" t="s">
        <v>83</v>
      </c>
      <c r="AQ115" s="1" t="s">
        <v>409</v>
      </c>
      <c r="AS115" s="1">
        <v>10263.4</v>
      </c>
      <c r="AT115" s="1">
        <v>10263.4</v>
      </c>
      <c r="AU115" s="1">
        <v>10263.4</v>
      </c>
      <c r="AX115" s="1">
        <v>5.7000000000000003E-5</v>
      </c>
      <c r="AY115" s="1">
        <v>5</v>
      </c>
      <c r="AZ115" s="1" t="s">
        <v>114</v>
      </c>
      <c r="BA115" s="1" t="s">
        <v>409</v>
      </c>
      <c r="BB115" s="1">
        <v>75957.711500000005</v>
      </c>
      <c r="BC115" s="1">
        <v>75957.711500000005</v>
      </c>
      <c r="BD115" s="1" t="b">
        <v>0</v>
      </c>
      <c r="BE115" s="1" t="s">
        <v>106</v>
      </c>
      <c r="BF115" s="1" t="s">
        <v>106</v>
      </c>
      <c r="BG115" s="1" t="s">
        <v>76</v>
      </c>
      <c r="BH115" s="1">
        <v>1139.1135999999999</v>
      </c>
      <c r="BI115" s="1">
        <v>10263.4</v>
      </c>
      <c r="BJ115" s="1">
        <v>10263.4</v>
      </c>
      <c r="BK115" s="1">
        <v>10263.4</v>
      </c>
      <c r="BL115" s="1">
        <v>0</v>
      </c>
      <c r="BM115" s="1">
        <v>0.99528479999999997</v>
      </c>
      <c r="BN115" s="1" t="s">
        <v>401</v>
      </c>
    </row>
    <row r="116" spans="1:66" x14ac:dyDescent="0.2">
      <c r="A116" s="1" t="s">
        <v>411</v>
      </c>
      <c r="B116" s="1">
        <v>-3333.192845</v>
      </c>
      <c r="C116" s="1">
        <v>354113.02490000002</v>
      </c>
      <c r="D116" s="1">
        <v>350779.83205500001</v>
      </c>
      <c r="E116" s="1">
        <v>-1.8E-5</v>
      </c>
      <c r="F116" s="1">
        <v>-2.0000000000000002E-5</v>
      </c>
      <c r="G116" s="1">
        <v>2.8400000000000002E-4</v>
      </c>
      <c r="H116" s="1" t="s">
        <v>412</v>
      </c>
      <c r="I116" s="1" t="s">
        <v>413</v>
      </c>
      <c r="J116" s="1">
        <v>1134</v>
      </c>
      <c r="K116" s="1" t="s">
        <v>191</v>
      </c>
      <c r="L116" s="2">
        <v>45107</v>
      </c>
      <c r="M116" s="1">
        <v>92037</v>
      </c>
      <c r="N116" s="1">
        <v>90504</v>
      </c>
      <c r="O116" s="1">
        <v>0.99058721199999999</v>
      </c>
      <c r="P116" s="1" t="s">
        <v>69</v>
      </c>
      <c r="Q116" s="1" t="s">
        <v>69</v>
      </c>
      <c r="R116" s="1" t="s">
        <v>69</v>
      </c>
      <c r="S116" s="1" t="s">
        <v>70</v>
      </c>
      <c r="T116" s="1" t="s">
        <v>192</v>
      </c>
      <c r="U116" s="1" t="s">
        <v>72</v>
      </c>
      <c r="V116" s="1" t="s">
        <v>73</v>
      </c>
      <c r="W116" s="1" t="s">
        <v>74</v>
      </c>
      <c r="X116" s="1" t="s">
        <v>74</v>
      </c>
      <c r="Y116" s="1">
        <v>-3333.192845</v>
      </c>
      <c r="Z116" s="1">
        <v>354113.02490000002</v>
      </c>
      <c r="AA116" s="1">
        <v>354113.02490000002</v>
      </c>
      <c r="AB116" s="1">
        <v>-1660.9356</v>
      </c>
      <c r="AC116" s="1">
        <v>-3333.192845</v>
      </c>
      <c r="AD116" s="1">
        <v>354113.02490000002</v>
      </c>
      <c r="AE116" s="1" t="s">
        <v>75</v>
      </c>
      <c r="AF116" s="2">
        <v>46692</v>
      </c>
      <c r="AG116" s="1" t="s">
        <v>76</v>
      </c>
      <c r="AH116" s="1" t="s">
        <v>77</v>
      </c>
      <c r="AI116" s="1">
        <v>0</v>
      </c>
      <c r="AJ116" s="1">
        <v>0</v>
      </c>
      <c r="AK116" s="1">
        <v>0</v>
      </c>
      <c r="AL116" s="1">
        <v>0</v>
      </c>
      <c r="AM116" s="1" t="s">
        <v>69</v>
      </c>
      <c r="AN116" s="1">
        <v>-3364.8656129999999</v>
      </c>
      <c r="AO116" s="1">
        <v>354113.02490000002</v>
      </c>
      <c r="AP116" s="1" t="s">
        <v>83</v>
      </c>
      <c r="AQ116" s="1" t="s">
        <v>268</v>
      </c>
      <c r="AS116" s="1">
        <v>-3333.192845</v>
      </c>
      <c r="AT116" s="1">
        <v>-3333.192845</v>
      </c>
      <c r="AU116" s="1">
        <v>-3333.192845</v>
      </c>
      <c r="AX116" s="1">
        <v>-1.8E-5</v>
      </c>
      <c r="AY116" s="1">
        <v>5</v>
      </c>
      <c r="AZ116" s="1" t="s">
        <v>114</v>
      </c>
      <c r="BA116" s="1" t="s">
        <v>268</v>
      </c>
      <c r="BB116" s="1">
        <v>354113.02490000002</v>
      </c>
      <c r="BC116" s="1">
        <v>354113.02490000002</v>
      </c>
      <c r="BD116" s="1" t="b">
        <v>0</v>
      </c>
      <c r="BE116" s="1" t="s">
        <v>106</v>
      </c>
      <c r="BF116" s="1" t="s">
        <v>106</v>
      </c>
      <c r="BG116" s="1" t="s">
        <v>76</v>
      </c>
      <c r="BH116" s="1">
        <v>1139.1134</v>
      </c>
      <c r="BI116" s="1">
        <v>-3333.192845</v>
      </c>
      <c r="BJ116" s="1">
        <v>-3333.192845</v>
      </c>
      <c r="BK116" s="1">
        <v>-3333.192845</v>
      </c>
      <c r="BM116" s="1">
        <v>0.99058721199999999</v>
      </c>
      <c r="BN116" s="1" t="s">
        <v>414</v>
      </c>
    </row>
    <row r="117" spans="1:66" x14ac:dyDescent="0.2">
      <c r="A117" s="1" t="s">
        <v>415</v>
      </c>
      <c r="B117" s="1">
        <v>3568367.8731920002</v>
      </c>
      <c r="C117" s="1">
        <v>0</v>
      </c>
      <c r="D117" s="1">
        <v>3568367.8731920002</v>
      </c>
      <c r="E117" s="1">
        <v>2.0017E-2</v>
      </c>
      <c r="F117" s="1">
        <v>2.1714000000000001E-2</v>
      </c>
      <c r="G117" s="1">
        <v>2.892E-3</v>
      </c>
      <c r="H117" s="1">
        <v>92038</v>
      </c>
      <c r="I117" s="1" t="s">
        <v>413</v>
      </c>
      <c r="J117" s="1">
        <v>1134</v>
      </c>
      <c r="K117" s="1" t="s">
        <v>191</v>
      </c>
      <c r="L117" s="2">
        <v>45107</v>
      </c>
      <c r="M117" s="1">
        <v>92038</v>
      </c>
      <c r="N117" s="1">
        <v>90504</v>
      </c>
      <c r="O117" s="1">
        <v>0.990504677</v>
      </c>
      <c r="P117" s="1" t="s">
        <v>69</v>
      </c>
      <c r="Q117" s="1" t="s">
        <v>69</v>
      </c>
      <c r="R117" s="1" t="s">
        <v>69</v>
      </c>
      <c r="S117" s="1" t="s">
        <v>70</v>
      </c>
      <c r="T117" s="1" t="s">
        <v>192</v>
      </c>
      <c r="U117" s="1" t="s">
        <v>72</v>
      </c>
      <c r="V117" s="1" t="s">
        <v>73</v>
      </c>
      <c r="W117" s="1" t="s">
        <v>74</v>
      </c>
      <c r="X117" s="1" t="s">
        <v>74</v>
      </c>
      <c r="Y117" s="1">
        <v>3568367.8731920002</v>
      </c>
      <c r="Z117" s="1">
        <v>0</v>
      </c>
      <c r="AA117" s="1">
        <v>3611719.08</v>
      </c>
      <c r="AB117" s="1">
        <v>3584582.627887256</v>
      </c>
      <c r="AC117" s="1">
        <v>3568367.8731920002</v>
      </c>
      <c r="AD117" s="1">
        <v>0</v>
      </c>
      <c r="AE117" s="1" t="s">
        <v>75</v>
      </c>
      <c r="AF117" s="2">
        <v>46692</v>
      </c>
      <c r="AG117" s="1" t="s">
        <v>76</v>
      </c>
      <c r="AH117" s="1" t="s">
        <v>77</v>
      </c>
      <c r="AI117" s="1">
        <v>0</v>
      </c>
      <c r="AJ117" s="1">
        <v>0</v>
      </c>
      <c r="AK117" s="1">
        <v>0</v>
      </c>
      <c r="AL117" s="1">
        <v>0</v>
      </c>
      <c r="AM117" s="1" t="s">
        <v>69</v>
      </c>
      <c r="AN117" s="1">
        <v>3602575.4900210002</v>
      </c>
      <c r="AO117" s="1">
        <v>3602575.49</v>
      </c>
      <c r="AP117" s="1" t="s">
        <v>78</v>
      </c>
      <c r="AQ117" s="1" t="s">
        <v>268</v>
      </c>
      <c r="AS117" s="1">
        <v>3568367.8731920002</v>
      </c>
      <c r="AT117" s="1">
        <v>3568367.8731920002</v>
      </c>
      <c r="AU117" s="1">
        <v>3568367.8731920002</v>
      </c>
      <c r="AX117" s="1">
        <v>2.0017E-2</v>
      </c>
      <c r="AY117" s="1">
        <v>5</v>
      </c>
      <c r="AZ117" s="1" t="s">
        <v>114</v>
      </c>
      <c r="BA117" s="1" t="s">
        <v>268</v>
      </c>
      <c r="BB117" s="1">
        <v>3611719.08</v>
      </c>
      <c r="BC117" s="1">
        <v>3602575.49</v>
      </c>
      <c r="BD117" s="1" t="b">
        <v>0</v>
      </c>
      <c r="BE117" s="1" t="s">
        <v>106</v>
      </c>
      <c r="BF117" s="1" t="s">
        <v>106</v>
      </c>
      <c r="BG117" s="1" t="s">
        <v>76</v>
      </c>
      <c r="BH117" s="1">
        <v>1139.1134</v>
      </c>
      <c r="BI117" s="1">
        <v>3568367.8731920002</v>
      </c>
      <c r="BJ117" s="1">
        <v>3568367.8731920002</v>
      </c>
      <c r="BK117" s="1">
        <v>3568367.8731920002</v>
      </c>
      <c r="BM117" s="1">
        <v>0.990504677</v>
      </c>
      <c r="BN117" s="1" t="s">
        <v>414</v>
      </c>
    </row>
    <row r="118" spans="1:66" x14ac:dyDescent="0.2">
      <c r="A118" s="1" t="s">
        <v>416</v>
      </c>
      <c r="B118" s="1">
        <v>519306.38792100002</v>
      </c>
      <c r="C118" s="1">
        <v>0</v>
      </c>
      <c r="D118" s="1">
        <v>519306.38792100002</v>
      </c>
      <c r="E118" s="1">
        <v>2.9129999999999998E-3</v>
      </c>
      <c r="F118" s="1">
        <v>3.16E-3</v>
      </c>
      <c r="G118" s="1">
        <v>4.2000000000000002E-4</v>
      </c>
      <c r="H118" s="1">
        <v>92043</v>
      </c>
      <c r="I118" s="1" t="s">
        <v>417</v>
      </c>
      <c r="J118" s="1">
        <v>1128</v>
      </c>
      <c r="K118" s="1" t="s">
        <v>93</v>
      </c>
      <c r="L118" s="2">
        <v>45107</v>
      </c>
      <c r="M118" s="1">
        <v>92043</v>
      </c>
      <c r="N118" s="1">
        <v>92042</v>
      </c>
      <c r="O118" s="1">
        <v>0.98370100100000002</v>
      </c>
      <c r="P118" s="1" t="s">
        <v>69</v>
      </c>
      <c r="Q118" s="1" t="s">
        <v>94</v>
      </c>
      <c r="R118" s="1" t="s">
        <v>94</v>
      </c>
      <c r="S118" s="1" t="s">
        <v>70</v>
      </c>
      <c r="T118" s="1" t="s">
        <v>96</v>
      </c>
      <c r="U118" s="1" t="s">
        <v>97</v>
      </c>
      <c r="V118" s="1" t="s">
        <v>130</v>
      </c>
      <c r="W118" s="1" t="s">
        <v>151</v>
      </c>
      <c r="X118" s="1" t="s">
        <v>151</v>
      </c>
      <c r="Y118" s="1">
        <v>475991.18966199999</v>
      </c>
      <c r="Z118" s="1">
        <v>0</v>
      </c>
      <c r="AA118" s="1">
        <v>483877.91522099997</v>
      </c>
      <c r="AB118" s="1">
        <v>478401.685870238</v>
      </c>
      <c r="AC118" s="1">
        <v>475991.18966199999</v>
      </c>
      <c r="AD118" s="1">
        <v>0</v>
      </c>
      <c r="AE118" s="1" t="s">
        <v>75</v>
      </c>
      <c r="AF118" s="2">
        <v>47123</v>
      </c>
      <c r="AG118" s="1" t="s">
        <v>100</v>
      </c>
      <c r="AH118" s="1" t="s">
        <v>77</v>
      </c>
      <c r="AI118" s="1">
        <v>0</v>
      </c>
      <c r="AJ118" s="1">
        <v>0</v>
      </c>
      <c r="AK118" s="1">
        <v>0</v>
      </c>
      <c r="AL118" s="1">
        <v>0</v>
      </c>
      <c r="AM118" s="1" t="s">
        <v>94</v>
      </c>
      <c r="AN118" s="1">
        <v>483877.91522099997</v>
      </c>
      <c r="AO118" s="1">
        <v>483877.91522099997</v>
      </c>
      <c r="AP118" s="1" t="s">
        <v>78</v>
      </c>
      <c r="AQ118" s="1" t="s">
        <v>418</v>
      </c>
      <c r="AR118" s="1" t="s">
        <v>103</v>
      </c>
      <c r="AS118" s="1">
        <v>519306.38792100002</v>
      </c>
      <c r="AT118" s="1">
        <v>475991.18966199999</v>
      </c>
      <c r="AU118" s="1">
        <v>475991.18966199999</v>
      </c>
      <c r="AX118" s="1">
        <v>2.9129999999999998E-3</v>
      </c>
      <c r="AY118" s="1">
        <v>5</v>
      </c>
      <c r="AZ118" s="1" t="s">
        <v>127</v>
      </c>
      <c r="BA118" s="1" t="s">
        <v>418</v>
      </c>
      <c r="BB118" s="1">
        <v>483877.91522142099</v>
      </c>
      <c r="BC118" s="1">
        <v>483877.91522142099</v>
      </c>
      <c r="BD118" s="1" t="b">
        <v>0</v>
      </c>
      <c r="BE118" s="1" t="s">
        <v>106</v>
      </c>
      <c r="BF118" s="1" t="s">
        <v>106</v>
      </c>
      <c r="BG118" s="1" t="s">
        <v>100</v>
      </c>
      <c r="BH118" s="1">
        <v>1139.1128000000001</v>
      </c>
      <c r="BI118" s="1">
        <v>475991.18966199999</v>
      </c>
      <c r="BJ118" s="1">
        <v>475991.18966199999</v>
      </c>
      <c r="BK118" s="1">
        <v>519306.38792100002</v>
      </c>
      <c r="BM118" s="1">
        <v>0.98370100100000002</v>
      </c>
      <c r="BN118" s="1" t="s">
        <v>107</v>
      </c>
    </row>
    <row r="119" spans="1:66" x14ac:dyDescent="0.2">
      <c r="A119" s="1" t="s">
        <v>419</v>
      </c>
      <c r="B119" s="1">
        <v>20393.910260000001</v>
      </c>
      <c r="C119" s="1">
        <v>4311.6964699999999</v>
      </c>
      <c r="D119" s="1">
        <v>24705.60673</v>
      </c>
      <c r="E119" s="1">
        <v>1.1400000000000001E-4</v>
      </c>
      <c r="F119" s="1">
        <v>1.2400000000000001E-4</v>
      </c>
      <c r="G119" s="1">
        <v>2.0000000000000002E-5</v>
      </c>
      <c r="H119" s="1" t="s">
        <v>420</v>
      </c>
      <c r="I119" s="1" t="s">
        <v>417</v>
      </c>
      <c r="J119" s="1">
        <v>1128</v>
      </c>
      <c r="K119" s="1" t="s">
        <v>93</v>
      </c>
      <c r="L119" s="2">
        <v>45107</v>
      </c>
      <c r="M119" s="1">
        <v>92044</v>
      </c>
      <c r="N119" s="1">
        <v>92042</v>
      </c>
      <c r="O119" s="1">
        <v>0.98033041200000004</v>
      </c>
      <c r="P119" s="1" t="s">
        <v>69</v>
      </c>
      <c r="Q119" s="1" t="s">
        <v>94</v>
      </c>
      <c r="R119" s="1" t="s">
        <v>94</v>
      </c>
      <c r="S119" s="1" t="s">
        <v>70</v>
      </c>
      <c r="T119" s="1" t="s">
        <v>96</v>
      </c>
      <c r="U119" s="1" t="s">
        <v>97</v>
      </c>
      <c r="V119" s="1" t="s">
        <v>130</v>
      </c>
      <c r="W119" s="1" t="s">
        <v>151</v>
      </c>
      <c r="X119" s="1" t="s">
        <v>151</v>
      </c>
      <c r="Y119" s="1">
        <v>18692.86</v>
      </c>
      <c r="Z119" s="1">
        <v>3952.0590929999998</v>
      </c>
      <c r="AA119" s="1">
        <v>23099.274614000002</v>
      </c>
      <c r="AB119" s="1">
        <v>18885.368371946999</v>
      </c>
      <c r="AC119" s="1">
        <v>18692.86</v>
      </c>
      <c r="AD119" s="1">
        <v>3952.0590929999998</v>
      </c>
      <c r="AE119" s="1" t="s">
        <v>75</v>
      </c>
      <c r="AF119" s="2">
        <v>47123</v>
      </c>
      <c r="AG119" s="1" t="s">
        <v>100</v>
      </c>
      <c r="AH119" s="1" t="s">
        <v>77</v>
      </c>
      <c r="AI119" s="1">
        <v>0</v>
      </c>
      <c r="AJ119" s="1">
        <v>0</v>
      </c>
      <c r="AK119" s="1">
        <v>0</v>
      </c>
      <c r="AL119" s="1">
        <v>0</v>
      </c>
      <c r="AM119" s="1" t="s">
        <v>94</v>
      </c>
      <c r="AN119" s="1">
        <v>19067.918093</v>
      </c>
      <c r="AO119" s="1">
        <v>23054.123692000001</v>
      </c>
      <c r="AP119" s="1" t="s">
        <v>101</v>
      </c>
      <c r="AQ119" s="1" t="s">
        <v>418</v>
      </c>
      <c r="AR119" s="1" t="s">
        <v>103</v>
      </c>
      <c r="AS119" s="1">
        <v>20393.910260000001</v>
      </c>
      <c r="AT119" s="1">
        <v>18692.86</v>
      </c>
      <c r="AU119" s="1">
        <v>18692.86</v>
      </c>
      <c r="AX119" s="1">
        <v>1.1400000000000001E-4</v>
      </c>
      <c r="AY119" s="1">
        <v>5</v>
      </c>
      <c r="AZ119" s="1" t="s">
        <v>127</v>
      </c>
      <c r="BA119" s="1" t="s">
        <v>418</v>
      </c>
      <c r="BB119" s="1">
        <v>23099.274613582998</v>
      </c>
      <c r="BC119" s="1">
        <v>23054.123691887002</v>
      </c>
      <c r="BD119" s="1" t="b">
        <v>0</v>
      </c>
      <c r="BE119" s="1" t="s">
        <v>106</v>
      </c>
      <c r="BF119" s="1" t="s">
        <v>106</v>
      </c>
      <c r="BG119" s="1" t="s">
        <v>100</v>
      </c>
      <c r="BH119" s="1">
        <v>1139.1128000000001</v>
      </c>
      <c r="BI119" s="1">
        <v>18692.86</v>
      </c>
      <c r="BJ119" s="1">
        <v>18692.86</v>
      </c>
      <c r="BK119" s="1">
        <v>20393.910260000001</v>
      </c>
      <c r="BM119" s="1">
        <v>0.98033041200000004</v>
      </c>
      <c r="BN119" s="1" t="s">
        <v>107</v>
      </c>
    </row>
    <row r="120" spans="1:66" x14ac:dyDescent="0.2">
      <c r="A120" s="1" t="s">
        <v>421</v>
      </c>
      <c r="B120" s="1">
        <v>1181351.997554</v>
      </c>
      <c r="C120" s="1">
        <v>0</v>
      </c>
      <c r="D120" s="1">
        <v>1181351.997554</v>
      </c>
      <c r="E120" s="1">
        <v>6.6270000000000001E-3</v>
      </c>
      <c r="F120" s="1">
        <v>7.1890000000000001E-3</v>
      </c>
      <c r="G120" s="1">
        <v>9.5699999999999995E-4</v>
      </c>
      <c r="H120" s="1">
        <v>92045</v>
      </c>
      <c r="I120" s="1" t="s">
        <v>422</v>
      </c>
      <c r="J120" s="1">
        <v>1134</v>
      </c>
      <c r="K120" s="1" t="s">
        <v>191</v>
      </c>
      <c r="L120" s="2">
        <v>45107</v>
      </c>
      <c r="M120" s="1">
        <v>92045</v>
      </c>
      <c r="N120" s="1">
        <v>90129</v>
      </c>
      <c r="O120" s="1">
        <v>0.99716760500000001</v>
      </c>
      <c r="P120" s="1" t="s">
        <v>69</v>
      </c>
      <c r="Q120" s="1" t="s">
        <v>69</v>
      </c>
      <c r="R120" s="1" t="s">
        <v>69</v>
      </c>
      <c r="S120" s="1" t="s">
        <v>70</v>
      </c>
      <c r="T120" s="1" t="s">
        <v>192</v>
      </c>
      <c r="U120" s="1" t="s">
        <v>72</v>
      </c>
      <c r="V120" s="1" t="s">
        <v>73</v>
      </c>
      <c r="W120" s="1" t="s">
        <v>74</v>
      </c>
      <c r="X120" s="1" t="s">
        <v>74</v>
      </c>
      <c r="Y120" s="1">
        <v>1181351.997554</v>
      </c>
      <c r="Z120" s="1">
        <v>0</v>
      </c>
      <c r="AA120" s="1">
        <v>1187714.4273000001</v>
      </c>
      <c r="AB120" s="1">
        <v>1181883.077374727</v>
      </c>
      <c r="AC120" s="1">
        <v>1181351.997554</v>
      </c>
      <c r="AD120" s="1">
        <v>0</v>
      </c>
      <c r="AE120" s="1" t="s">
        <v>75</v>
      </c>
      <c r="AF120" s="2">
        <v>46331</v>
      </c>
      <c r="AG120" s="1" t="s">
        <v>76</v>
      </c>
      <c r="AH120" s="1" t="s">
        <v>77</v>
      </c>
      <c r="AI120" s="1">
        <v>0</v>
      </c>
      <c r="AJ120" s="1">
        <v>0</v>
      </c>
      <c r="AK120" s="1">
        <v>0</v>
      </c>
      <c r="AL120" s="1">
        <v>0</v>
      </c>
      <c r="AM120" s="1" t="s">
        <v>69</v>
      </c>
      <c r="AN120" s="1">
        <v>1184707.5573160001</v>
      </c>
      <c r="AO120" s="1">
        <v>1184707.5573</v>
      </c>
      <c r="AP120" s="1" t="s">
        <v>101</v>
      </c>
      <c r="AQ120" s="1" t="s">
        <v>358</v>
      </c>
      <c r="AS120" s="1">
        <v>1181351.997554</v>
      </c>
      <c r="AT120" s="1">
        <v>1181351.997554</v>
      </c>
      <c r="AU120" s="1">
        <v>1181351.997554</v>
      </c>
      <c r="AX120" s="1">
        <v>6.6270000000000001E-3</v>
      </c>
      <c r="AY120" s="1">
        <v>7</v>
      </c>
      <c r="AZ120" s="1" t="s">
        <v>127</v>
      </c>
      <c r="BA120" s="1" t="s">
        <v>359</v>
      </c>
      <c r="BB120" s="1">
        <v>1187714.4273000001</v>
      </c>
      <c r="BC120" s="1">
        <v>1184707.5573</v>
      </c>
      <c r="BD120" s="1" t="b">
        <v>0</v>
      </c>
      <c r="BE120" s="1" t="s">
        <v>106</v>
      </c>
      <c r="BF120" s="1" t="s">
        <v>106</v>
      </c>
      <c r="BG120" s="1" t="s">
        <v>76</v>
      </c>
      <c r="BH120" s="1">
        <v>1139.1134</v>
      </c>
      <c r="BI120" s="1">
        <v>1181351.997554</v>
      </c>
      <c r="BJ120" s="1">
        <v>1181351.997554</v>
      </c>
      <c r="BK120" s="1">
        <v>1181351.997554</v>
      </c>
      <c r="BM120" s="1">
        <v>0.99716760500000001</v>
      </c>
      <c r="BN120" s="1" t="s">
        <v>423</v>
      </c>
    </row>
    <row r="121" spans="1:66" x14ac:dyDescent="0.2">
      <c r="A121" s="1" t="s">
        <v>424</v>
      </c>
      <c r="B121" s="1">
        <v>3253715.181785</v>
      </c>
      <c r="C121" s="1">
        <v>0</v>
      </c>
      <c r="D121" s="1">
        <v>3253715.181785</v>
      </c>
      <c r="E121" s="1">
        <v>1.8252000000000001E-2</v>
      </c>
      <c r="F121" s="1">
        <v>1.9800000000000002E-2</v>
      </c>
      <c r="G121" s="1">
        <v>2.637E-3</v>
      </c>
      <c r="H121" s="1">
        <v>92046</v>
      </c>
      <c r="I121" s="1" t="s">
        <v>422</v>
      </c>
      <c r="J121" s="1">
        <v>1134</v>
      </c>
      <c r="K121" s="1" t="s">
        <v>191</v>
      </c>
      <c r="L121" s="2">
        <v>45107</v>
      </c>
      <c r="M121" s="1">
        <v>92046</v>
      </c>
      <c r="N121" s="1">
        <v>90129</v>
      </c>
      <c r="O121" s="1">
        <v>0.99318899100000002</v>
      </c>
      <c r="P121" s="1" t="s">
        <v>69</v>
      </c>
      <c r="Q121" s="1" t="s">
        <v>69</v>
      </c>
      <c r="R121" s="1" t="s">
        <v>69</v>
      </c>
      <c r="S121" s="1" t="s">
        <v>70</v>
      </c>
      <c r="T121" s="1" t="s">
        <v>192</v>
      </c>
      <c r="U121" s="1" t="s">
        <v>72</v>
      </c>
      <c r="V121" s="1" t="s">
        <v>73</v>
      </c>
      <c r="W121" s="1" t="s">
        <v>74</v>
      </c>
      <c r="X121" s="1" t="s">
        <v>74</v>
      </c>
      <c r="Y121" s="1">
        <v>3253715.181785</v>
      </c>
      <c r="Z121" s="1">
        <v>0</v>
      </c>
      <c r="AA121" s="1">
        <v>3276028.2382999999</v>
      </c>
      <c r="AB121" s="1">
        <v>3259453.5993119921</v>
      </c>
      <c r="AC121" s="1">
        <v>3253715.181785</v>
      </c>
      <c r="AD121" s="1">
        <v>0</v>
      </c>
      <c r="AE121" s="1" t="s">
        <v>75</v>
      </c>
      <c r="AF121" s="2">
        <v>46331</v>
      </c>
      <c r="AG121" s="1" t="s">
        <v>76</v>
      </c>
      <c r="AH121" s="1" t="s">
        <v>77</v>
      </c>
      <c r="AI121" s="1">
        <v>0</v>
      </c>
      <c r="AJ121" s="1">
        <v>0</v>
      </c>
      <c r="AK121" s="1">
        <v>0</v>
      </c>
      <c r="AL121" s="1">
        <v>0</v>
      </c>
      <c r="AM121" s="1" t="s">
        <v>69</v>
      </c>
      <c r="AN121" s="1">
        <v>3276028.2382899998</v>
      </c>
      <c r="AO121" s="1">
        <v>3276028.2382999999</v>
      </c>
      <c r="AP121" s="1" t="s">
        <v>78</v>
      </c>
      <c r="AQ121" s="1" t="s">
        <v>358</v>
      </c>
      <c r="AS121" s="1">
        <v>3253715.181785</v>
      </c>
      <c r="AT121" s="1">
        <v>3253715.181785</v>
      </c>
      <c r="AU121" s="1">
        <v>3253715.181785</v>
      </c>
      <c r="AX121" s="1">
        <v>1.8252000000000001E-2</v>
      </c>
      <c r="AY121" s="1">
        <v>7</v>
      </c>
      <c r="AZ121" s="1" t="s">
        <v>127</v>
      </c>
      <c r="BA121" s="1" t="s">
        <v>359</v>
      </c>
      <c r="BB121" s="1">
        <v>3276028.2382999999</v>
      </c>
      <c r="BC121" s="1">
        <v>3276028.2382999999</v>
      </c>
      <c r="BD121" s="1" t="b">
        <v>0</v>
      </c>
      <c r="BE121" s="1" t="s">
        <v>106</v>
      </c>
      <c r="BF121" s="1" t="s">
        <v>106</v>
      </c>
      <c r="BG121" s="1" t="s">
        <v>76</v>
      </c>
      <c r="BH121" s="1">
        <v>1139.1134</v>
      </c>
      <c r="BI121" s="1">
        <v>3253715.181785</v>
      </c>
      <c r="BJ121" s="1">
        <v>3253715.181785</v>
      </c>
      <c r="BK121" s="1">
        <v>3253715.181785</v>
      </c>
      <c r="BM121" s="1">
        <v>0.99318899100000002</v>
      </c>
      <c r="BN121" s="1" t="s">
        <v>423</v>
      </c>
    </row>
    <row r="122" spans="1:66" x14ac:dyDescent="0.2">
      <c r="A122" s="1" t="s">
        <v>425</v>
      </c>
      <c r="B122" s="1">
        <v>111570.038042</v>
      </c>
      <c r="C122" s="1">
        <v>268937.10340000002</v>
      </c>
      <c r="D122" s="1">
        <v>380507.14144199999</v>
      </c>
      <c r="E122" s="1">
        <v>6.2500000000000001E-4</v>
      </c>
      <c r="F122" s="1">
        <v>6.78E-4</v>
      </c>
      <c r="G122" s="1">
        <v>3.0800000000000001E-4</v>
      </c>
      <c r="H122" s="1">
        <v>92047</v>
      </c>
      <c r="I122" s="1" t="s">
        <v>422</v>
      </c>
      <c r="J122" s="1">
        <v>1134</v>
      </c>
      <c r="K122" s="1" t="s">
        <v>191</v>
      </c>
      <c r="L122" s="2">
        <v>45107</v>
      </c>
      <c r="M122" s="1">
        <v>92047</v>
      </c>
      <c r="N122" s="1">
        <v>90129</v>
      </c>
      <c r="O122" s="1">
        <v>0.990398836</v>
      </c>
      <c r="P122" s="1" t="s">
        <v>69</v>
      </c>
      <c r="Q122" s="1" t="s">
        <v>69</v>
      </c>
      <c r="R122" s="1" t="s">
        <v>69</v>
      </c>
      <c r="S122" s="1" t="s">
        <v>70</v>
      </c>
      <c r="T122" s="1" t="s">
        <v>192</v>
      </c>
      <c r="U122" s="1" t="s">
        <v>72</v>
      </c>
      <c r="V122" s="1" t="s">
        <v>73</v>
      </c>
      <c r="W122" s="1" t="s">
        <v>74</v>
      </c>
      <c r="X122" s="1" t="s">
        <v>74</v>
      </c>
      <c r="Y122" s="1">
        <v>111570.038042</v>
      </c>
      <c r="Z122" s="1">
        <v>268937.10340000002</v>
      </c>
      <c r="AA122" s="1">
        <v>384195.86339999997</v>
      </c>
      <c r="AB122" s="1">
        <v>113431.46133914099</v>
      </c>
      <c r="AC122" s="1">
        <v>111570.038042</v>
      </c>
      <c r="AD122" s="1">
        <v>268937.10340000002</v>
      </c>
      <c r="AE122" s="1" t="s">
        <v>75</v>
      </c>
      <c r="AF122" s="2">
        <v>46331</v>
      </c>
      <c r="AG122" s="1" t="s">
        <v>76</v>
      </c>
      <c r="AH122" s="1" t="s">
        <v>77</v>
      </c>
      <c r="AI122" s="1">
        <v>0</v>
      </c>
      <c r="AJ122" s="1">
        <v>0</v>
      </c>
      <c r="AK122" s="1">
        <v>0</v>
      </c>
      <c r="AL122" s="1">
        <v>0</v>
      </c>
      <c r="AM122" s="1" t="s">
        <v>69</v>
      </c>
      <c r="AN122" s="1">
        <v>112651.62478899999</v>
      </c>
      <c r="AO122" s="1">
        <v>384195.86339999997</v>
      </c>
      <c r="AP122" s="1" t="s">
        <v>83</v>
      </c>
      <c r="AQ122" s="1" t="s">
        <v>358</v>
      </c>
      <c r="AS122" s="1">
        <v>111570.038042</v>
      </c>
      <c r="AT122" s="1">
        <v>111570.038042</v>
      </c>
      <c r="AU122" s="1">
        <v>111570.038042</v>
      </c>
      <c r="AX122" s="1">
        <v>6.2500000000000001E-4</v>
      </c>
      <c r="AY122" s="1">
        <v>7</v>
      </c>
      <c r="AZ122" s="1" t="s">
        <v>127</v>
      </c>
      <c r="BA122" s="1" t="s">
        <v>359</v>
      </c>
      <c r="BB122" s="1">
        <v>384195.86339999997</v>
      </c>
      <c r="BC122" s="1">
        <v>384195.86339999997</v>
      </c>
      <c r="BD122" s="1" t="b">
        <v>0</v>
      </c>
      <c r="BE122" s="1" t="s">
        <v>106</v>
      </c>
      <c r="BF122" s="1" t="s">
        <v>106</v>
      </c>
      <c r="BG122" s="1" t="s">
        <v>76</v>
      </c>
      <c r="BH122" s="1">
        <v>1139.1134</v>
      </c>
      <c r="BI122" s="1">
        <v>111570.038042</v>
      </c>
      <c r="BJ122" s="1">
        <v>111570.038042</v>
      </c>
      <c r="BK122" s="1">
        <v>111570.038042</v>
      </c>
      <c r="BM122" s="1">
        <v>0.990398836</v>
      </c>
      <c r="BN122" s="1" t="s">
        <v>423</v>
      </c>
    </row>
    <row r="123" spans="1:66" x14ac:dyDescent="0.2">
      <c r="A123" s="1" t="s">
        <v>426</v>
      </c>
      <c r="B123" s="1">
        <v>290249.59237700002</v>
      </c>
      <c r="C123" s="1">
        <v>0</v>
      </c>
      <c r="D123" s="1">
        <v>290249.59237700002</v>
      </c>
      <c r="E123" s="1">
        <v>1.6280000000000001E-3</v>
      </c>
      <c r="F123" s="1">
        <v>1.766E-3</v>
      </c>
      <c r="G123" s="1">
        <v>2.3499999999999999E-4</v>
      </c>
      <c r="H123" s="1">
        <v>92059</v>
      </c>
      <c r="I123" s="1" t="s">
        <v>427</v>
      </c>
      <c r="J123" s="1">
        <v>1128</v>
      </c>
      <c r="K123" s="1" t="s">
        <v>93</v>
      </c>
      <c r="L123" s="2">
        <v>45107</v>
      </c>
      <c r="M123" s="1">
        <v>92059</v>
      </c>
      <c r="N123" s="1">
        <v>92058</v>
      </c>
      <c r="O123" s="1">
        <v>0.97566009799999998</v>
      </c>
      <c r="P123" s="1" t="s">
        <v>69</v>
      </c>
      <c r="Q123" s="1" t="s">
        <v>94</v>
      </c>
      <c r="R123" s="1" t="s">
        <v>94</v>
      </c>
      <c r="S123" s="1" t="s">
        <v>70</v>
      </c>
      <c r="T123" s="1" t="s">
        <v>96</v>
      </c>
      <c r="U123" s="1" t="s">
        <v>97</v>
      </c>
      <c r="V123" s="1" t="s">
        <v>130</v>
      </c>
      <c r="W123" s="1" t="s">
        <v>428</v>
      </c>
      <c r="X123" s="1" t="s">
        <v>429</v>
      </c>
      <c r="Y123" s="1">
        <v>266039.95634899999</v>
      </c>
      <c r="Z123" s="1">
        <v>0</v>
      </c>
      <c r="AA123" s="1">
        <v>272676.88492400001</v>
      </c>
      <c r="AB123" s="1">
        <v>269308.934264432</v>
      </c>
      <c r="AC123" s="1">
        <v>266039.95634899999</v>
      </c>
      <c r="AD123" s="1">
        <v>0</v>
      </c>
      <c r="AE123" s="1" t="s">
        <v>75</v>
      </c>
      <c r="AF123" s="2">
        <v>47140</v>
      </c>
      <c r="AG123" s="1" t="s">
        <v>100</v>
      </c>
      <c r="AH123" s="1" t="s">
        <v>77</v>
      </c>
      <c r="AI123" s="1">
        <v>0</v>
      </c>
      <c r="AJ123" s="1">
        <v>0</v>
      </c>
      <c r="AK123" s="1">
        <v>0</v>
      </c>
      <c r="AL123" s="1">
        <v>0</v>
      </c>
      <c r="AM123" s="1" t="s">
        <v>94</v>
      </c>
      <c r="AN123" s="1">
        <v>272676.88492400001</v>
      </c>
      <c r="AO123" s="1">
        <v>272676.88492400001</v>
      </c>
      <c r="AP123" s="1" t="s">
        <v>78</v>
      </c>
      <c r="AQ123" s="1" t="s">
        <v>293</v>
      </c>
      <c r="AR123" s="1" t="s">
        <v>103</v>
      </c>
      <c r="AS123" s="1">
        <v>290249.59237700002</v>
      </c>
      <c r="AT123" s="1">
        <v>266039.95634899999</v>
      </c>
      <c r="AU123" s="1">
        <v>266039.95634899999</v>
      </c>
      <c r="AX123" s="1">
        <v>1.6280000000000001E-3</v>
      </c>
      <c r="AY123" s="1">
        <v>7</v>
      </c>
      <c r="AZ123" s="1" t="s">
        <v>127</v>
      </c>
      <c r="BA123" s="1" t="s">
        <v>339</v>
      </c>
      <c r="BB123" s="1">
        <v>272676.884924413</v>
      </c>
      <c r="BC123" s="1">
        <v>272676.884924413</v>
      </c>
      <c r="BD123" s="1" t="b">
        <v>0</v>
      </c>
      <c r="BE123" s="1" t="s">
        <v>106</v>
      </c>
      <c r="BF123" s="1" t="s">
        <v>106</v>
      </c>
      <c r="BG123" s="1" t="s">
        <v>100</v>
      </c>
      <c r="BH123" s="1">
        <v>1139.1128000000001</v>
      </c>
      <c r="BI123" s="1">
        <v>266039.95634899999</v>
      </c>
      <c r="BJ123" s="1">
        <v>266039.95634899999</v>
      </c>
      <c r="BK123" s="1">
        <v>290249.59237700002</v>
      </c>
      <c r="BL123" s="1">
        <v>0</v>
      </c>
      <c r="BM123" s="1">
        <v>0.97566009799999998</v>
      </c>
      <c r="BN123" s="1" t="s">
        <v>107</v>
      </c>
    </row>
    <row r="124" spans="1:66" x14ac:dyDescent="0.2">
      <c r="A124" s="1" t="s">
        <v>430</v>
      </c>
      <c r="B124" s="1">
        <v>147081.941403</v>
      </c>
      <c r="C124" s="1">
        <v>0</v>
      </c>
      <c r="D124" s="1">
        <v>147081.941403</v>
      </c>
      <c r="E124" s="1">
        <v>8.25E-4</v>
      </c>
      <c r="F124" s="1">
        <v>8.9499999999999996E-4</v>
      </c>
      <c r="G124" s="1">
        <v>1.1900000000000001E-4</v>
      </c>
      <c r="H124" s="1">
        <v>92060</v>
      </c>
      <c r="I124" s="1" t="s">
        <v>427</v>
      </c>
      <c r="J124" s="1">
        <v>1128</v>
      </c>
      <c r="K124" s="1" t="s">
        <v>93</v>
      </c>
      <c r="L124" s="2">
        <v>45107</v>
      </c>
      <c r="M124" s="1">
        <v>92060</v>
      </c>
      <c r="N124" s="1">
        <v>92058</v>
      </c>
      <c r="O124" s="1">
        <v>0.97544588099999996</v>
      </c>
      <c r="P124" s="1" t="s">
        <v>69</v>
      </c>
      <c r="Q124" s="1" t="s">
        <v>94</v>
      </c>
      <c r="R124" s="1" t="s">
        <v>69</v>
      </c>
      <c r="S124" s="1" t="s">
        <v>70</v>
      </c>
      <c r="T124" s="1" t="s">
        <v>96</v>
      </c>
      <c r="U124" s="1" t="s">
        <v>97</v>
      </c>
      <c r="V124" s="1" t="s">
        <v>130</v>
      </c>
      <c r="W124" s="1" t="s">
        <v>428</v>
      </c>
      <c r="X124" s="1" t="s">
        <v>429</v>
      </c>
      <c r="Y124" s="1">
        <v>134813.878463</v>
      </c>
      <c r="Z124" s="1">
        <v>0</v>
      </c>
      <c r="AA124" s="1">
        <v>138773.84899900001</v>
      </c>
      <c r="AB124" s="1">
        <v>137059.63978565001</v>
      </c>
      <c r="AC124" s="1">
        <v>147081.941426</v>
      </c>
      <c r="AD124" s="1">
        <v>0</v>
      </c>
      <c r="AE124" s="1" t="s">
        <v>75</v>
      </c>
      <c r="AF124" s="2">
        <v>47140</v>
      </c>
      <c r="AG124" s="1" t="s">
        <v>100</v>
      </c>
      <c r="AH124" s="1" t="s">
        <v>77</v>
      </c>
      <c r="AI124" s="1">
        <v>0</v>
      </c>
      <c r="AJ124" s="1">
        <v>0</v>
      </c>
      <c r="AK124" s="1">
        <v>0</v>
      </c>
      <c r="AL124" s="1">
        <v>0</v>
      </c>
      <c r="AM124" s="1" t="s">
        <v>94</v>
      </c>
      <c r="AN124" s="1">
        <v>150784.31754799999</v>
      </c>
      <c r="AO124" s="1">
        <v>138773.84899900001</v>
      </c>
      <c r="AP124" s="1" t="s">
        <v>78</v>
      </c>
      <c r="AQ124" s="1" t="s">
        <v>293</v>
      </c>
      <c r="AR124" s="1" t="s">
        <v>103</v>
      </c>
      <c r="AS124" s="1">
        <v>147081.941403</v>
      </c>
      <c r="AT124" s="1">
        <v>134813.878463</v>
      </c>
      <c r="AU124" s="1">
        <v>147081.941426</v>
      </c>
      <c r="AX124" s="1">
        <v>8.25E-4</v>
      </c>
      <c r="AY124" s="1">
        <v>7</v>
      </c>
      <c r="AZ124" s="1" t="s">
        <v>127</v>
      </c>
      <c r="BA124" s="1" t="s">
        <v>339</v>
      </c>
      <c r="BB124" s="1">
        <v>150784.317548052</v>
      </c>
      <c r="BC124" s="1">
        <v>150784.317548052</v>
      </c>
      <c r="BD124" s="1" t="b">
        <v>0</v>
      </c>
      <c r="BE124" s="1" t="s">
        <v>106</v>
      </c>
      <c r="BF124" s="1" t="s">
        <v>106</v>
      </c>
      <c r="BG124" s="1" t="s">
        <v>100</v>
      </c>
      <c r="BH124" s="1">
        <v>1139.1128000000001</v>
      </c>
      <c r="BI124" s="1">
        <v>147081.941426</v>
      </c>
      <c r="BJ124" s="1">
        <v>134813.878463</v>
      </c>
      <c r="BK124" s="1">
        <v>147081.941403</v>
      </c>
      <c r="BL124" s="1">
        <v>0</v>
      </c>
      <c r="BM124" s="1">
        <v>0.97544588099999996</v>
      </c>
      <c r="BN124" s="1" t="s">
        <v>107</v>
      </c>
    </row>
    <row r="125" spans="1:66" x14ac:dyDescent="0.2">
      <c r="A125" s="1" t="s">
        <v>431</v>
      </c>
      <c r="B125" s="1">
        <v>175766.64600000001</v>
      </c>
      <c r="C125" s="1">
        <v>96712.153219999993</v>
      </c>
      <c r="D125" s="1">
        <v>272478.79921999999</v>
      </c>
      <c r="E125" s="1">
        <v>9.859999999999999E-4</v>
      </c>
      <c r="F125" s="1">
        <v>1.0690000000000001E-3</v>
      </c>
      <c r="G125" s="1">
        <v>2.2000000000000001E-4</v>
      </c>
      <c r="H125" s="1" t="s">
        <v>432</v>
      </c>
      <c r="I125" s="1" t="s">
        <v>427</v>
      </c>
      <c r="J125" s="1">
        <v>1128</v>
      </c>
      <c r="K125" s="1" t="s">
        <v>93</v>
      </c>
      <c r="L125" s="2">
        <v>45107</v>
      </c>
      <c r="M125" s="1">
        <v>92061</v>
      </c>
      <c r="N125" s="1">
        <v>92058</v>
      </c>
      <c r="O125" s="1">
        <v>0.97630637799999997</v>
      </c>
      <c r="P125" s="1" t="s">
        <v>69</v>
      </c>
      <c r="Q125" s="1" t="s">
        <v>94</v>
      </c>
      <c r="R125" s="1" t="s">
        <v>94</v>
      </c>
      <c r="S125" s="1" t="s">
        <v>70</v>
      </c>
      <c r="T125" s="1" t="s">
        <v>96</v>
      </c>
      <c r="U125" s="1" t="s">
        <v>97</v>
      </c>
      <c r="V125" s="1" t="s">
        <v>130</v>
      </c>
      <c r="W125" s="1" t="s">
        <v>428</v>
      </c>
      <c r="X125" s="1" t="s">
        <v>429</v>
      </c>
      <c r="Y125" s="1">
        <v>161106</v>
      </c>
      <c r="Z125" s="1">
        <v>88645.42</v>
      </c>
      <c r="AA125" s="1">
        <v>255998.70973900001</v>
      </c>
      <c r="AB125" s="1">
        <v>164001.69564181499</v>
      </c>
      <c r="AC125" s="1">
        <v>161106</v>
      </c>
      <c r="AD125" s="1">
        <v>88645.42</v>
      </c>
      <c r="AE125" s="1" t="s">
        <v>75</v>
      </c>
      <c r="AF125" s="2">
        <v>46955</v>
      </c>
      <c r="AG125" s="1" t="s">
        <v>100</v>
      </c>
      <c r="AH125" s="1" t="s">
        <v>77</v>
      </c>
      <c r="AI125" s="1">
        <v>0</v>
      </c>
      <c r="AJ125" s="1">
        <v>0</v>
      </c>
      <c r="AK125" s="1">
        <v>0</v>
      </c>
      <c r="AL125" s="1">
        <v>0</v>
      </c>
      <c r="AM125" s="1" t="s">
        <v>94</v>
      </c>
      <c r="AN125" s="1">
        <v>165015.82252300001</v>
      </c>
      <c r="AO125" s="1">
        <v>254711.46429999999</v>
      </c>
      <c r="AP125" s="1" t="s">
        <v>101</v>
      </c>
      <c r="AQ125" s="1" t="s">
        <v>293</v>
      </c>
      <c r="AR125" s="1" t="s">
        <v>103</v>
      </c>
      <c r="AS125" s="1">
        <v>175766.64600000001</v>
      </c>
      <c r="AT125" s="1">
        <v>161106</v>
      </c>
      <c r="AU125" s="1">
        <v>161106</v>
      </c>
      <c r="AX125" s="1">
        <v>9.859999999999999E-4</v>
      </c>
      <c r="AY125" s="1">
        <v>7</v>
      </c>
      <c r="AZ125" s="1" t="s">
        <v>127</v>
      </c>
      <c r="BA125" s="1" t="s">
        <v>339</v>
      </c>
      <c r="BB125" s="1">
        <v>255998.70973886101</v>
      </c>
      <c r="BC125" s="1">
        <v>254711.46429957901</v>
      </c>
      <c r="BD125" s="1" t="b">
        <v>0</v>
      </c>
      <c r="BE125" s="1" t="s">
        <v>106</v>
      </c>
      <c r="BF125" s="1" t="s">
        <v>106</v>
      </c>
      <c r="BG125" s="1" t="s">
        <v>100</v>
      </c>
      <c r="BH125" s="1">
        <v>1139.1128000000001</v>
      </c>
      <c r="BI125" s="1">
        <v>161106</v>
      </c>
      <c r="BJ125" s="1">
        <v>161106</v>
      </c>
      <c r="BK125" s="1">
        <v>175766.64600000001</v>
      </c>
      <c r="BL125" s="1">
        <v>0</v>
      </c>
      <c r="BM125" s="1">
        <v>0.97630637799999997</v>
      </c>
      <c r="BN125" s="1" t="s">
        <v>107</v>
      </c>
    </row>
    <row r="126" spans="1:66" x14ac:dyDescent="0.2">
      <c r="A126" s="1" t="s">
        <v>433</v>
      </c>
      <c r="B126" s="1">
        <v>835776.49895100005</v>
      </c>
      <c r="C126" s="1">
        <v>0</v>
      </c>
      <c r="D126" s="1">
        <v>835776.49895100005</v>
      </c>
      <c r="E126" s="1">
        <v>4.6880000000000003E-3</v>
      </c>
      <c r="F126" s="1">
        <v>5.0860000000000002E-3</v>
      </c>
      <c r="G126" s="1">
        <v>6.7699999999999998E-4</v>
      </c>
      <c r="H126" s="1">
        <v>92074</v>
      </c>
      <c r="I126" s="1" t="s">
        <v>434</v>
      </c>
      <c r="J126" s="1">
        <v>1136</v>
      </c>
      <c r="K126" s="1" t="s">
        <v>68</v>
      </c>
      <c r="L126" s="2">
        <v>45107</v>
      </c>
      <c r="M126" s="1">
        <v>92074</v>
      </c>
      <c r="N126" s="1">
        <v>92072</v>
      </c>
      <c r="O126" s="1">
        <v>0.994873173</v>
      </c>
      <c r="P126" s="1" t="s">
        <v>69</v>
      </c>
      <c r="Q126" s="1" t="s">
        <v>69</v>
      </c>
      <c r="R126" s="1" t="s">
        <v>69</v>
      </c>
      <c r="S126" s="1" t="s">
        <v>70</v>
      </c>
      <c r="T126" s="1" t="s">
        <v>71</v>
      </c>
      <c r="U126" s="1" t="s">
        <v>72</v>
      </c>
      <c r="V126" s="1" t="s">
        <v>98</v>
      </c>
      <c r="W126" s="1" t="s">
        <v>74</v>
      </c>
      <c r="X126" s="1" t="s">
        <v>74</v>
      </c>
      <c r="Y126" s="1">
        <v>835776.49895100005</v>
      </c>
      <c r="Z126" s="1">
        <v>0</v>
      </c>
      <c r="AA126" s="1">
        <v>846329.02</v>
      </c>
      <c r="AB126" s="1">
        <v>833405.57619097305</v>
      </c>
      <c r="AC126" s="1">
        <v>835776.49895100005</v>
      </c>
      <c r="AD126" s="1">
        <v>0</v>
      </c>
      <c r="AE126" s="1" t="s">
        <v>75</v>
      </c>
      <c r="AF126" s="2">
        <v>46401</v>
      </c>
      <c r="AG126" s="1" t="s">
        <v>76</v>
      </c>
      <c r="AH126" s="1" t="s">
        <v>77</v>
      </c>
      <c r="AI126" s="1">
        <v>0</v>
      </c>
      <c r="AJ126" s="1">
        <v>0</v>
      </c>
      <c r="AK126" s="1">
        <v>0</v>
      </c>
      <c r="AL126" s="1">
        <v>0</v>
      </c>
      <c r="AM126" s="1" t="s">
        <v>69</v>
      </c>
      <c r="AN126" s="1">
        <v>840083.46177699999</v>
      </c>
      <c r="AO126" s="1">
        <v>840083.46</v>
      </c>
      <c r="AP126" s="1" t="s">
        <v>78</v>
      </c>
      <c r="AQ126" s="1" t="s">
        <v>435</v>
      </c>
      <c r="AS126" s="1">
        <v>835776.49895100005</v>
      </c>
      <c r="AT126" s="1">
        <v>835776.49895100005</v>
      </c>
      <c r="AU126" s="1">
        <v>835776.49895100005</v>
      </c>
      <c r="AX126" s="1">
        <v>4.6880000000000003E-3</v>
      </c>
      <c r="AY126" s="1">
        <v>5</v>
      </c>
      <c r="AZ126" s="1" t="s">
        <v>114</v>
      </c>
      <c r="BA126" s="1" t="s">
        <v>435</v>
      </c>
      <c r="BB126" s="1">
        <v>846329.02</v>
      </c>
      <c r="BC126" s="1">
        <v>840083.46</v>
      </c>
      <c r="BD126" s="1" t="b">
        <v>0</v>
      </c>
      <c r="BE126" s="1" t="s">
        <v>106</v>
      </c>
      <c r="BF126" s="1" t="s">
        <v>106</v>
      </c>
      <c r="BG126" s="1" t="s">
        <v>76</v>
      </c>
      <c r="BH126" s="1">
        <v>1139.1135999999999</v>
      </c>
      <c r="BI126" s="1">
        <v>835776.49895100005</v>
      </c>
      <c r="BJ126" s="1">
        <v>835776.49895100005</v>
      </c>
      <c r="BK126" s="1">
        <v>835776.49895100005</v>
      </c>
      <c r="BL126" s="1">
        <v>0</v>
      </c>
      <c r="BM126" s="1">
        <v>0.994873173</v>
      </c>
      <c r="BN126" s="1" t="s">
        <v>216</v>
      </c>
    </row>
    <row r="127" spans="1:66" x14ac:dyDescent="0.2">
      <c r="A127" s="1" t="s">
        <v>436</v>
      </c>
      <c r="B127" s="1">
        <v>-478.73</v>
      </c>
      <c r="C127" s="1">
        <v>63991.714599999999</v>
      </c>
      <c r="D127" s="1">
        <v>63512.984600000003</v>
      </c>
      <c r="E127" s="1">
        <v>-1.9999999999999999E-6</v>
      </c>
      <c r="F127" s="1">
        <v>-1.9999999999999999E-6</v>
      </c>
      <c r="G127" s="1">
        <v>5.1E-5</v>
      </c>
      <c r="H127" s="1" t="s">
        <v>437</v>
      </c>
      <c r="I127" s="1" t="s">
        <v>434</v>
      </c>
      <c r="J127" s="1">
        <v>1136</v>
      </c>
      <c r="K127" s="1" t="s">
        <v>68</v>
      </c>
      <c r="L127" s="2">
        <v>45107</v>
      </c>
      <c r="M127" s="1">
        <v>92075</v>
      </c>
      <c r="N127" s="1">
        <v>92072</v>
      </c>
      <c r="O127" s="1">
        <v>0.99251891800000003</v>
      </c>
      <c r="P127" s="1" t="s">
        <v>69</v>
      </c>
      <c r="Q127" s="1" t="s">
        <v>69</v>
      </c>
      <c r="R127" s="1" t="s">
        <v>69</v>
      </c>
      <c r="S127" s="1" t="s">
        <v>70</v>
      </c>
      <c r="T127" s="1" t="s">
        <v>71</v>
      </c>
      <c r="U127" s="1" t="s">
        <v>72</v>
      </c>
      <c r="V127" s="1" t="s">
        <v>98</v>
      </c>
      <c r="W127" s="1" t="s">
        <v>74</v>
      </c>
      <c r="X127" s="1" t="s">
        <v>74</v>
      </c>
      <c r="Y127" s="1">
        <v>-478.73</v>
      </c>
      <c r="Z127" s="1">
        <v>63991.714599999999</v>
      </c>
      <c r="AA127" s="1">
        <v>63991.714599999999</v>
      </c>
      <c r="AB127" s="1">
        <v>-504.92090000000002</v>
      </c>
      <c r="AC127" s="1">
        <v>-478.73</v>
      </c>
      <c r="AD127" s="1">
        <v>63991.714599999999</v>
      </c>
      <c r="AE127" s="1" t="s">
        <v>75</v>
      </c>
      <c r="AF127" s="2">
        <v>46401</v>
      </c>
      <c r="AG127" s="1" t="s">
        <v>76</v>
      </c>
      <c r="AH127" s="1" t="s">
        <v>77</v>
      </c>
      <c r="AI127" s="1">
        <v>0</v>
      </c>
      <c r="AJ127" s="1">
        <v>0</v>
      </c>
      <c r="AK127" s="1">
        <v>0</v>
      </c>
      <c r="AL127" s="1">
        <v>0</v>
      </c>
      <c r="AM127" s="1" t="s">
        <v>69</v>
      </c>
      <c r="AN127" s="1">
        <v>-482.338413</v>
      </c>
      <c r="AO127" s="1">
        <v>63991.714599999999</v>
      </c>
      <c r="AP127" s="1" t="s">
        <v>83</v>
      </c>
      <c r="AQ127" s="1" t="s">
        <v>435</v>
      </c>
      <c r="AS127" s="1">
        <v>-478.73</v>
      </c>
      <c r="AT127" s="1">
        <v>-478.73</v>
      </c>
      <c r="AU127" s="1">
        <v>-478.73</v>
      </c>
      <c r="AX127" s="1">
        <v>-1.9999999999999999E-6</v>
      </c>
      <c r="AY127" s="1">
        <v>4</v>
      </c>
      <c r="AZ127" s="1" t="s">
        <v>114</v>
      </c>
      <c r="BA127" s="1" t="s">
        <v>435</v>
      </c>
      <c r="BB127" s="1">
        <v>63991.714599999999</v>
      </c>
      <c r="BC127" s="1">
        <v>63991.714599999999</v>
      </c>
      <c r="BD127" s="1" t="b">
        <v>0</v>
      </c>
      <c r="BE127" s="1" t="s">
        <v>106</v>
      </c>
      <c r="BF127" s="1" t="s">
        <v>106</v>
      </c>
      <c r="BG127" s="1" t="s">
        <v>76</v>
      </c>
      <c r="BH127" s="1">
        <v>1139.1135999999999</v>
      </c>
      <c r="BI127" s="1">
        <v>-478.73</v>
      </c>
      <c r="BJ127" s="1">
        <v>-478.73</v>
      </c>
      <c r="BK127" s="1">
        <v>-478.73</v>
      </c>
      <c r="BL127" s="1">
        <v>0</v>
      </c>
      <c r="BM127" s="1">
        <v>0.99251891800000003</v>
      </c>
      <c r="BN127" s="1" t="s">
        <v>216</v>
      </c>
    </row>
    <row r="128" spans="1:66" x14ac:dyDescent="0.2">
      <c r="A128" s="1" t="s">
        <v>438</v>
      </c>
      <c r="B128" s="1">
        <v>3956830.7776020002</v>
      </c>
      <c r="C128" s="1">
        <v>0</v>
      </c>
      <c r="D128" s="1">
        <v>3956830.7776020002</v>
      </c>
      <c r="E128" s="1">
        <v>2.2196E-2</v>
      </c>
      <c r="F128" s="1">
        <v>2.4077999999999999E-2</v>
      </c>
      <c r="G128" s="1">
        <v>3.2070000000000002E-3</v>
      </c>
      <c r="H128" s="1">
        <v>92182</v>
      </c>
      <c r="I128" s="1" t="s">
        <v>439</v>
      </c>
      <c r="J128" s="1">
        <v>1133</v>
      </c>
      <c r="K128" s="1" t="s">
        <v>110</v>
      </c>
      <c r="L128" s="2">
        <v>45107</v>
      </c>
      <c r="M128" s="1">
        <v>92182</v>
      </c>
      <c r="N128" s="1">
        <v>92180</v>
      </c>
      <c r="O128" s="1">
        <v>0.98889167200000005</v>
      </c>
      <c r="P128" s="1" t="s">
        <v>69</v>
      </c>
      <c r="Q128" s="1" t="s">
        <v>69</v>
      </c>
      <c r="R128" s="1" t="s">
        <v>69</v>
      </c>
      <c r="S128" s="1" t="s">
        <v>70</v>
      </c>
      <c r="T128" s="1" t="s">
        <v>111</v>
      </c>
      <c r="U128" s="1" t="s">
        <v>72</v>
      </c>
      <c r="V128" s="1" t="s">
        <v>73</v>
      </c>
      <c r="W128" s="1" t="s">
        <v>74</v>
      </c>
      <c r="X128" s="1" t="s">
        <v>74</v>
      </c>
      <c r="Y128" s="1">
        <v>3956830.7776020002</v>
      </c>
      <c r="Z128" s="1">
        <v>0</v>
      </c>
      <c r="AA128" s="1">
        <v>4027092.9893</v>
      </c>
      <c r="AB128" s="1">
        <v>3952318.785469796</v>
      </c>
      <c r="AC128" s="1">
        <v>3956830.7776020002</v>
      </c>
      <c r="AD128" s="1">
        <v>0</v>
      </c>
      <c r="AE128" s="1" t="s">
        <v>75</v>
      </c>
      <c r="AF128" s="2">
        <v>46477</v>
      </c>
      <c r="AG128" s="1" t="s">
        <v>76</v>
      </c>
      <c r="AH128" s="1" t="s">
        <v>77</v>
      </c>
      <c r="AI128" s="1">
        <v>0</v>
      </c>
      <c r="AJ128" s="1">
        <v>0</v>
      </c>
      <c r="AK128" s="1">
        <v>0</v>
      </c>
      <c r="AL128" s="1">
        <v>0</v>
      </c>
      <c r="AM128" s="1" t="s">
        <v>69</v>
      </c>
      <c r="AN128" s="1">
        <v>4001278.289258</v>
      </c>
      <c r="AO128" s="1">
        <v>4001278.2892999998</v>
      </c>
      <c r="AP128" s="1" t="s">
        <v>78</v>
      </c>
      <c r="AQ128" s="1" t="s">
        <v>440</v>
      </c>
      <c r="AS128" s="1">
        <v>3956830.7776020002</v>
      </c>
      <c r="AT128" s="1">
        <v>3956830.7776020002</v>
      </c>
      <c r="AU128" s="1">
        <v>3956830.7776020002</v>
      </c>
      <c r="AX128" s="1">
        <v>2.2196E-2</v>
      </c>
      <c r="AY128" s="1">
        <v>2</v>
      </c>
      <c r="AZ128" s="1" t="s">
        <v>114</v>
      </c>
      <c r="BA128" s="1" t="s">
        <v>440</v>
      </c>
      <c r="BB128" s="1">
        <v>4027092.9893</v>
      </c>
      <c r="BC128" s="1">
        <v>4001278.2892999998</v>
      </c>
      <c r="BD128" s="1" t="b">
        <v>0</v>
      </c>
      <c r="BE128" s="1" t="s">
        <v>106</v>
      </c>
      <c r="BF128" s="1" t="s">
        <v>106</v>
      </c>
      <c r="BG128" s="1" t="s">
        <v>76</v>
      </c>
      <c r="BH128" s="1">
        <v>1139.1133</v>
      </c>
      <c r="BI128" s="1">
        <v>3956830.7776020002</v>
      </c>
      <c r="BJ128" s="1">
        <v>3956830.7776020002</v>
      </c>
      <c r="BK128" s="1">
        <v>3956830.7776020002</v>
      </c>
      <c r="BM128" s="1">
        <v>0.98889167200000005</v>
      </c>
      <c r="BN128" s="1" t="s">
        <v>115</v>
      </c>
    </row>
    <row r="129" spans="1:66" x14ac:dyDescent="0.2">
      <c r="A129" s="1" t="s">
        <v>441</v>
      </c>
      <c r="B129" s="1">
        <v>29036.06</v>
      </c>
      <c r="C129" s="1">
        <v>214207.5252</v>
      </c>
      <c r="D129" s="1">
        <v>243243.5852</v>
      </c>
      <c r="E129" s="1">
        <v>1.6200000000000001E-4</v>
      </c>
      <c r="F129" s="1">
        <v>1.76E-4</v>
      </c>
      <c r="G129" s="1">
        <v>1.9699999999999999E-4</v>
      </c>
      <c r="H129" s="1" t="s">
        <v>442</v>
      </c>
      <c r="I129" s="1" t="s">
        <v>443</v>
      </c>
      <c r="J129" s="1">
        <v>1136</v>
      </c>
      <c r="K129" s="1" t="s">
        <v>68</v>
      </c>
      <c r="L129" s="2">
        <v>45107</v>
      </c>
      <c r="M129" s="1">
        <v>92189</v>
      </c>
      <c r="N129" s="1">
        <v>92067</v>
      </c>
      <c r="O129" s="1">
        <v>0.99360717499999995</v>
      </c>
      <c r="P129" s="1" t="s">
        <v>69</v>
      </c>
      <c r="Q129" s="1" t="s">
        <v>69</v>
      </c>
      <c r="R129" s="1" t="s">
        <v>69</v>
      </c>
      <c r="S129" s="1" t="s">
        <v>70</v>
      </c>
      <c r="T129" s="1" t="s">
        <v>71</v>
      </c>
      <c r="U129" s="1" t="s">
        <v>72</v>
      </c>
      <c r="V129" s="1" t="s">
        <v>408</v>
      </c>
      <c r="W129" s="1" t="s">
        <v>74</v>
      </c>
      <c r="X129" s="1" t="s">
        <v>74</v>
      </c>
      <c r="Y129" s="1">
        <v>29036.06</v>
      </c>
      <c r="Z129" s="1">
        <v>214207.5252</v>
      </c>
      <c r="AA129" s="1">
        <v>244808.60519999999</v>
      </c>
      <c r="AB129" s="1">
        <v>28910.896789801998</v>
      </c>
      <c r="AC129" s="1">
        <v>29036.06</v>
      </c>
      <c r="AD129" s="1">
        <v>214207.5252</v>
      </c>
      <c r="AE129" s="1" t="s">
        <v>75</v>
      </c>
      <c r="AF129" s="2">
        <v>46022</v>
      </c>
      <c r="AG129" s="1" t="s">
        <v>76</v>
      </c>
      <c r="AH129" s="1" t="s">
        <v>77</v>
      </c>
      <c r="AI129" s="1">
        <v>0</v>
      </c>
      <c r="AJ129" s="1">
        <v>0</v>
      </c>
      <c r="AK129" s="1">
        <v>0</v>
      </c>
      <c r="AL129" s="1">
        <v>0</v>
      </c>
      <c r="AM129" s="1" t="s">
        <v>69</v>
      </c>
      <c r="AN129" s="1">
        <v>29222.876736999999</v>
      </c>
      <c r="AO129" s="1">
        <v>244808.60519999999</v>
      </c>
      <c r="AP129" s="1" t="s">
        <v>83</v>
      </c>
      <c r="AQ129" s="1" t="s">
        <v>444</v>
      </c>
      <c r="AS129" s="1">
        <v>29036.06</v>
      </c>
      <c r="AT129" s="1">
        <v>29036.06</v>
      </c>
      <c r="AU129" s="1">
        <v>29036.06</v>
      </c>
      <c r="AX129" s="1">
        <v>1.6200000000000001E-4</v>
      </c>
      <c r="AY129" s="1">
        <v>6</v>
      </c>
      <c r="AZ129" s="1" t="s">
        <v>159</v>
      </c>
      <c r="BA129" s="1" t="s">
        <v>445</v>
      </c>
      <c r="BB129" s="1">
        <v>244808.60519999999</v>
      </c>
      <c r="BC129" s="1">
        <v>244808.60519999999</v>
      </c>
      <c r="BD129" s="1" t="b">
        <v>0</v>
      </c>
      <c r="BE129" s="1" t="s">
        <v>106</v>
      </c>
      <c r="BF129" s="1" t="s">
        <v>106</v>
      </c>
      <c r="BG129" s="1" t="s">
        <v>76</v>
      </c>
      <c r="BH129" s="1">
        <v>1139.1135999999999</v>
      </c>
      <c r="BI129" s="1">
        <v>29036.06</v>
      </c>
      <c r="BJ129" s="1">
        <v>29036.06</v>
      </c>
      <c r="BK129" s="1">
        <v>29036.06</v>
      </c>
      <c r="BM129" s="1">
        <v>0.99360717499999995</v>
      </c>
      <c r="BN129" s="1" t="s">
        <v>401</v>
      </c>
    </row>
    <row r="130" spans="1:66" x14ac:dyDescent="0.2">
      <c r="A130" s="1" t="s">
        <v>446</v>
      </c>
      <c r="B130" s="1">
        <v>2882741.7944069998</v>
      </c>
      <c r="C130" s="1">
        <v>0</v>
      </c>
      <c r="D130" s="1">
        <v>2882741.7944069998</v>
      </c>
      <c r="E130" s="1">
        <v>1.6171000000000001E-2</v>
      </c>
      <c r="F130" s="1">
        <v>1.7541999999999999E-2</v>
      </c>
      <c r="G130" s="1">
        <v>2.336E-3</v>
      </c>
      <c r="H130" s="1">
        <v>92190</v>
      </c>
      <c r="I130" s="1" t="s">
        <v>443</v>
      </c>
      <c r="J130" s="1">
        <v>1136</v>
      </c>
      <c r="K130" s="1" t="s">
        <v>68</v>
      </c>
      <c r="L130" s="2">
        <v>45107</v>
      </c>
      <c r="M130" s="1">
        <v>92190</v>
      </c>
      <c r="N130" s="1">
        <v>92067</v>
      </c>
      <c r="O130" s="1">
        <v>0.99343700800000001</v>
      </c>
      <c r="P130" s="1" t="s">
        <v>69</v>
      </c>
      <c r="Q130" s="1" t="s">
        <v>69</v>
      </c>
      <c r="R130" s="1" t="s">
        <v>69</v>
      </c>
      <c r="S130" s="1" t="s">
        <v>70</v>
      </c>
      <c r="T130" s="1" t="s">
        <v>71</v>
      </c>
      <c r="U130" s="1" t="s">
        <v>72</v>
      </c>
      <c r="V130" s="1" t="s">
        <v>408</v>
      </c>
      <c r="W130" s="1" t="s">
        <v>74</v>
      </c>
      <c r="X130" s="1" t="s">
        <v>74</v>
      </c>
      <c r="Y130" s="1">
        <v>2882741.7944069998</v>
      </c>
      <c r="Z130" s="1">
        <v>0</v>
      </c>
      <c r="AA130" s="1">
        <v>2909151.13</v>
      </c>
      <c r="AB130" s="1">
        <v>2881422.13209</v>
      </c>
      <c r="AC130" s="1">
        <v>2882741.7944069998</v>
      </c>
      <c r="AD130" s="1">
        <v>0</v>
      </c>
      <c r="AE130" s="1" t="s">
        <v>75</v>
      </c>
      <c r="AF130" s="2">
        <v>46022</v>
      </c>
      <c r="AG130" s="1" t="s">
        <v>76</v>
      </c>
      <c r="AH130" s="1" t="s">
        <v>77</v>
      </c>
      <c r="AI130" s="1">
        <v>0</v>
      </c>
      <c r="AJ130" s="1">
        <v>0</v>
      </c>
      <c r="AK130" s="1">
        <v>0</v>
      </c>
      <c r="AL130" s="1">
        <v>0</v>
      </c>
      <c r="AM130" s="1" t="s">
        <v>69</v>
      </c>
      <c r="AN130" s="1">
        <v>2901786.1945679998</v>
      </c>
      <c r="AO130" s="1">
        <v>2901786.19</v>
      </c>
      <c r="AP130" s="1" t="s">
        <v>78</v>
      </c>
      <c r="AQ130" s="1" t="s">
        <v>444</v>
      </c>
      <c r="AS130" s="1">
        <v>2882741.7944069998</v>
      </c>
      <c r="AT130" s="1">
        <v>2882741.7944069998</v>
      </c>
      <c r="AU130" s="1">
        <v>2882741.7944069998</v>
      </c>
      <c r="AX130" s="1">
        <v>1.6171000000000001E-2</v>
      </c>
      <c r="AY130" s="1">
        <v>6</v>
      </c>
      <c r="AZ130" s="1" t="s">
        <v>159</v>
      </c>
      <c r="BA130" s="1" t="s">
        <v>445</v>
      </c>
      <c r="BB130" s="1">
        <v>2909151.13</v>
      </c>
      <c r="BC130" s="1">
        <v>2901786.19</v>
      </c>
      <c r="BD130" s="1" t="b">
        <v>0</v>
      </c>
      <c r="BE130" s="1" t="s">
        <v>106</v>
      </c>
      <c r="BF130" s="1" t="s">
        <v>106</v>
      </c>
      <c r="BG130" s="1" t="s">
        <v>76</v>
      </c>
      <c r="BH130" s="1">
        <v>1139.1135999999999</v>
      </c>
      <c r="BI130" s="1">
        <v>2882741.7944069998</v>
      </c>
      <c r="BJ130" s="1">
        <v>2882741.7944069998</v>
      </c>
      <c r="BK130" s="1">
        <v>2882741.7944069998</v>
      </c>
      <c r="BM130" s="1">
        <v>0.99343700800000001</v>
      </c>
      <c r="BN130" s="1" t="s">
        <v>401</v>
      </c>
    </row>
    <row r="131" spans="1:66" x14ac:dyDescent="0.2">
      <c r="A131" s="1" t="s">
        <v>447</v>
      </c>
      <c r="B131" s="1">
        <v>-2382.104433</v>
      </c>
      <c r="C131" s="1">
        <v>333845.01549999998</v>
      </c>
      <c r="D131" s="1">
        <v>331462.91106700001</v>
      </c>
      <c r="E131" s="1">
        <v>-1.2999999999999999E-5</v>
      </c>
      <c r="F131" s="1">
        <v>-1.4E-5</v>
      </c>
      <c r="G131" s="1">
        <v>2.6800000000000001E-4</v>
      </c>
      <c r="H131" s="1">
        <v>92253</v>
      </c>
      <c r="I131" s="1" t="s">
        <v>448</v>
      </c>
      <c r="J131" s="1">
        <v>1134</v>
      </c>
      <c r="K131" s="1" t="s">
        <v>191</v>
      </c>
      <c r="L131" s="2">
        <v>45107</v>
      </c>
      <c r="M131" s="1">
        <v>92253</v>
      </c>
      <c r="N131" s="1">
        <v>91316</v>
      </c>
      <c r="O131" s="1">
        <v>0.99286466699999998</v>
      </c>
      <c r="P131" s="1" t="s">
        <v>69</v>
      </c>
      <c r="Q131" s="1" t="s">
        <v>69</v>
      </c>
      <c r="R131" s="1" t="s">
        <v>69</v>
      </c>
      <c r="S131" s="1" t="s">
        <v>70</v>
      </c>
      <c r="T131" s="1" t="s">
        <v>192</v>
      </c>
      <c r="U131" s="1" t="s">
        <v>72</v>
      </c>
      <c r="V131" s="1" t="s">
        <v>98</v>
      </c>
      <c r="W131" s="1" t="s">
        <v>74</v>
      </c>
      <c r="X131" s="1" t="s">
        <v>74</v>
      </c>
      <c r="Y131" s="1">
        <v>-2382.104433</v>
      </c>
      <c r="Z131" s="1">
        <v>333845.01549999998</v>
      </c>
      <c r="AA131" s="1">
        <v>333845.02870000002</v>
      </c>
      <c r="AB131" s="1">
        <v>-1517.381235891</v>
      </c>
      <c r="AC131" s="1">
        <v>-2382.104433</v>
      </c>
      <c r="AD131" s="1">
        <v>333845.01549999998</v>
      </c>
      <c r="AE131" s="1" t="s">
        <v>75</v>
      </c>
      <c r="AF131" s="2">
        <v>46356</v>
      </c>
      <c r="AG131" s="1" t="s">
        <v>76</v>
      </c>
      <c r="AH131" s="1" t="s">
        <v>77</v>
      </c>
      <c r="AI131" s="1">
        <v>0</v>
      </c>
      <c r="AJ131" s="1">
        <v>0</v>
      </c>
      <c r="AK131" s="1">
        <v>0</v>
      </c>
      <c r="AL131" s="1">
        <v>0</v>
      </c>
      <c r="AM131" s="1" t="s">
        <v>69</v>
      </c>
      <c r="AN131" s="1">
        <v>-2399.2236929999999</v>
      </c>
      <c r="AO131" s="1">
        <v>333845.02870000002</v>
      </c>
      <c r="AP131" s="1" t="s">
        <v>83</v>
      </c>
      <c r="AQ131" s="1" t="s">
        <v>449</v>
      </c>
      <c r="AS131" s="1">
        <v>-2382.104433</v>
      </c>
      <c r="AT131" s="1">
        <v>-2382.104433</v>
      </c>
      <c r="AU131" s="1">
        <v>-2382.104433</v>
      </c>
      <c r="AX131" s="1">
        <v>-1.2999999999999999E-5</v>
      </c>
      <c r="AY131" s="1">
        <v>5</v>
      </c>
      <c r="AZ131" s="1" t="s">
        <v>114</v>
      </c>
      <c r="BA131" s="1" t="s">
        <v>450</v>
      </c>
      <c r="BB131" s="1">
        <v>333845.02870000002</v>
      </c>
      <c r="BC131" s="1">
        <v>333845.02870000002</v>
      </c>
      <c r="BD131" s="1" t="b">
        <v>0</v>
      </c>
      <c r="BE131" s="1" t="s">
        <v>106</v>
      </c>
      <c r="BF131" s="1" t="s">
        <v>106</v>
      </c>
      <c r="BG131" s="1" t="s">
        <v>76</v>
      </c>
      <c r="BH131" s="1">
        <v>1139.1134</v>
      </c>
      <c r="BI131" s="1">
        <v>-2382.104433</v>
      </c>
      <c r="BJ131" s="1">
        <v>-2382.104433</v>
      </c>
      <c r="BK131" s="1">
        <v>-2382.104433</v>
      </c>
      <c r="BM131" s="1">
        <v>0.99286466699999998</v>
      </c>
      <c r="BN131" s="1" t="s">
        <v>451</v>
      </c>
    </row>
    <row r="132" spans="1:66" x14ac:dyDescent="0.2">
      <c r="A132" s="1" t="s">
        <v>452</v>
      </c>
      <c r="B132" s="1">
        <v>3596161.9218060002</v>
      </c>
      <c r="C132" s="1">
        <v>0</v>
      </c>
      <c r="D132" s="1">
        <v>3596161.9218060002</v>
      </c>
      <c r="E132" s="1">
        <v>2.0173E-2</v>
      </c>
      <c r="F132" s="1">
        <v>2.1884000000000001E-2</v>
      </c>
      <c r="G132" s="1">
        <v>2.9150000000000001E-3</v>
      </c>
      <c r="H132" s="1">
        <v>92254</v>
      </c>
      <c r="I132" s="1" t="s">
        <v>448</v>
      </c>
      <c r="J132" s="1">
        <v>1134</v>
      </c>
      <c r="K132" s="1" t="s">
        <v>191</v>
      </c>
      <c r="L132" s="2">
        <v>45107</v>
      </c>
      <c r="M132" s="1">
        <v>92254</v>
      </c>
      <c r="N132" s="1">
        <v>91316</v>
      </c>
      <c r="O132" s="1">
        <v>0.99179125199999996</v>
      </c>
      <c r="P132" s="1" t="s">
        <v>69</v>
      </c>
      <c r="Q132" s="1" t="s">
        <v>69</v>
      </c>
      <c r="R132" s="1" t="s">
        <v>69</v>
      </c>
      <c r="S132" s="1" t="s">
        <v>70</v>
      </c>
      <c r="T132" s="1" t="s">
        <v>192</v>
      </c>
      <c r="U132" s="1" t="s">
        <v>72</v>
      </c>
      <c r="V132" s="1" t="s">
        <v>98</v>
      </c>
      <c r="W132" s="1" t="s">
        <v>74</v>
      </c>
      <c r="X132" s="1" t="s">
        <v>74</v>
      </c>
      <c r="Y132" s="1">
        <v>3596161.9218060002</v>
      </c>
      <c r="Z132" s="1">
        <v>0</v>
      </c>
      <c r="AA132" s="1">
        <v>3635129.0980000002</v>
      </c>
      <c r="AB132" s="1">
        <v>3609055.2403432732</v>
      </c>
      <c r="AC132" s="1">
        <v>3596161.9218060002</v>
      </c>
      <c r="AD132" s="1">
        <v>0</v>
      </c>
      <c r="AE132" s="1" t="s">
        <v>75</v>
      </c>
      <c r="AF132" s="2">
        <v>46356</v>
      </c>
      <c r="AG132" s="1" t="s">
        <v>76</v>
      </c>
      <c r="AH132" s="1" t="s">
        <v>77</v>
      </c>
      <c r="AI132" s="1">
        <v>0</v>
      </c>
      <c r="AJ132" s="1">
        <v>0</v>
      </c>
      <c r="AK132" s="1">
        <v>0</v>
      </c>
      <c r="AL132" s="1">
        <v>0</v>
      </c>
      <c r="AM132" s="1" t="s">
        <v>69</v>
      </c>
      <c r="AN132" s="1">
        <v>3625926.2380110002</v>
      </c>
      <c r="AO132" s="1">
        <v>3625926.2379999999</v>
      </c>
      <c r="AP132" s="1" t="s">
        <v>78</v>
      </c>
      <c r="AQ132" s="1" t="s">
        <v>449</v>
      </c>
      <c r="AS132" s="1">
        <v>3596161.9218060002</v>
      </c>
      <c r="AT132" s="1">
        <v>3596161.9218060002</v>
      </c>
      <c r="AU132" s="1">
        <v>3596161.9218060002</v>
      </c>
      <c r="AX132" s="1">
        <v>2.0173E-2</v>
      </c>
      <c r="AY132" s="1">
        <v>5</v>
      </c>
      <c r="AZ132" s="1" t="s">
        <v>114</v>
      </c>
      <c r="BA132" s="1" t="s">
        <v>450</v>
      </c>
      <c r="BB132" s="1">
        <v>3635129.0980000002</v>
      </c>
      <c r="BC132" s="1">
        <v>3625926.2379999999</v>
      </c>
      <c r="BD132" s="1" t="b">
        <v>0</v>
      </c>
      <c r="BE132" s="1" t="s">
        <v>106</v>
      </c>
      <c r="BF132" s="1" t="s">
        <v>106</v>
      </c>
      <c r="BG132" s="1" t="s">
        <v>76</v>
      </c>
      <c r="BH132" s="1">
        <v>1139.1134</v>
      </c>
      <c r="BI132" s="1">
        <v>3596161.9218060002</v>
      </c>
      <c r="BJ132" s="1">
        <v>3596161.9218060002</v>
      </c>
      <c r="BK132" s="1">
        <v>3596161.9218060002</v>
      </c>
      <c r="BM132" s="1">
        <v>0.99179125199999996</v>
      </c>
      <c r="BN132" s="1" t="s">
        <v>451</v>
      </c>
    </row>
    <row r="133" spans="1:66" x14ac:dyDescent="0.2">
      <c r="A133" s="1" t="s">
        <v>453</v>
      </c>
      <c r="B133" s="1">
        <v>520673.03960700001</v>
      </c>
      <c r="C133" s="1">
        <v>0</v>
      </c>
      <c r="D133" s="1">
        <v>520673.03960700001</v>
      </c>
      <c r="E133" s="1">
        <v>2.9199999999999999E-3</v>
      </c>
      <c r="F133" s="1">
        <v>3.1679999999999998E-3</v>
      </c>
      <c r="G133" s="1">
        <v>4.2200000000000001E-4</v>
      </c>
      <c r="H133" s="1">
        <v>92400</v>
      </c>
      <c r="I133" s="1" t="s">
        <v>244</v>
      </c>
      <c r="J133" s="1">
        <v>1129</v>
      </c>
      <c r="K133" s="1" t="s">
        <v>118</v>
      </c>
      <c r="L133" s="2">
        <v>45107</v>
      </c>
      <c r="M133" s="1">
        <v>92400</v>
      </c>
      <c r="N133" s="1">
        <v>91623</v>
      </c>
      <c r="O133" s="1">
        <v>0.98080815499999996</v>
      </c>
      <c r="P133" s="1" t="s">
        <v>69</v>
      </c>
      <c r="Q133" s="1" t="s">
        <v>94</v>
      </c>
      <c r="R133" s="1" t="s">
        <v>94</v>
      </c>
      <c r="S133" s="1" t="s">
        <v>70</v>
      </c>
      <c r="T133" s="1" t="s">
        <v>119</v>
      </c>
      <c r="U133" s="1" t="s">
        <v>97</v>
      </c>
      <c r="V133" s="1" t="s">
        <v>130</v>
      </c>
      <c r="W133" s="1" t="s">
        <v>245</v>
      </c>
      <c r="X133" s="1" t="s">
        <v>245</v>
      </c>
      <c r="Y133" s="1">
        <v>477243.84931899997</v>
      </c>
      <c r="Z133" s="1">
        <v>0</v>
      </c>
      <c r="AA133" s="1">
        <v>486582.26044699998</v>
      </c>
      <c r="AB133" s="1">
        <v>482283.00624624401</v>
      </c>
      <c r="AC133" s="1">
        <v>477243.84931899997</v>
      </c>
      <c r="AD133" s="1">
        <v>0</v>
      </c>
      <c r="AE133" s="1" t="s">
        <v>75</v>
      </c>
      <c r="AF133" s="2">
        <v>47102</v>
      </c>
      <c r="AG133" s="1" t="s">
        <v>76</v>
      </c>
      <c r="AH133" s="1" t="s">
        <v>77</v>
      </c>
      <c r="AI133" s="1">
        <v>0</v>
      </c>
      <c r="AJ133" s="1">
        <v>0</v>
      </c>
      <c r="AK133" s="1">
        <v>0</v>
      </c>
      <c r="AL133" s="1">
        <v>0</v>
      </c>
      <c r="AM133" s="1" t="s">
        <v>94</v>
      </c>
      <c r="AN133" s="1">
        <v>486582.26044699998</v>
      </c>
      <c r="AO133" s="1">
        <v>486582.26044699998</v>
      </c>
      <c r="AP133" s="1" t="s">
        <v>101</v>
      </c>
      <c r="AQ133" s="1" t="s">
        <v>133</v>
      </c>
      <c r="AR133" s="1" t="s">
        <v>103</v>
      </c>
      <c r="AS133" s="1">
        <v>520673.03960700001</v>
      </c>
      <c r="AT133" s="1">
        <v>477243.84931899997</v>
      </c>
      <c r="AU133" s="1">
        <v>477243.84931899997</v>
      </c>
      <c r="AX133" s="1">
        <v>2.9199999999999999E-3</v>
      </c>
      <c r="AY133" s="1">
        <v>7</v>
      </c>
      <c r="AZ133" s="1" t="s">
        <v>127</v>
      </c>
      <c r="BA133" s="1" t="s">
        <v>134</v>
      </c>
      <c r="BB133" s="1">
        <v>486582.26044659503</v>
      </c>
      <c r="BC133" s="1">
        <v>486582.26044659503</v>
      </c>
      <c r="BD133" s="1" t="b">
        <v>0</v>
      </c>
      <c r="BE133" s="1" t="s">
        <v>106</v>
      </c>
      <c r="BF133" s="1" t="s">
        <v>106</v>
      </c>
      <c r="BG133" s="1" t="s">
        <v>76</v>
      </c>
      <c r="BH133" s="1">
        <v>1139.1129000000001</v>
      </c>
      <c r="BI133" s="1">
        <v>477243.84931899997</v>
      </c>
      <c r="BJ133" s="1">
        <v>477243.84931899997</v>
      </c>
      <c r="BK133" s="1">
        <v>520673.03960700001</v>
      </c>
      <c r="BL133" s="1">
        <v>0</v>
      </c>
      <c r="BM133" s="1">
        <v>0.98080815499999996</v>
      </c>
      <c r="BN133" s="1" t="s">
        <v>246</v>
      </c>
    </row>
    <row r="134" spans="1:66" x14ac:dyDescent="0.2">
      <c r="A134" s="1" t="s">
        <v>454</v>
      </c>
      <c r="B134" s="1">
        <v>3306524.2748380001</v>
      </c>
      <c r="C134" s="1">
        <v>0</v>
      </c>
      <c r="D134" s="1">
        <v>3306524.2748380001</v>
      </c>
      <c r="E134" s="1">
        <v>1.8547999999999999E-2</v>
      </c>
      <c r="F134" s="1">
        <v>2.0121E-2</v>
      </c>
      <c r="G134" s="1">
        <v>2.6800000000000001E-3</v>
      </c>
      <c r="H134" s="1">
        <v>92564</v>
      </c>
      <c r="I134" s="1" t="s">
        <v>455</v>
      </c>
      <c r="J134" s="1">
        <v>1136</v>
      </c>
      <c r="K134" s="1" t="s">
        <v>68</v>
      </c>
      <c r="L134" s="2">
        <v>45107</v>
      </c>
      <c r="M134" s="1">
        <v>92564</v>
      </c>
      <c r="N134" s="1">
        <v>92562</v>
      </c>
      <c r="O134" s="1">
        <v>0.98984201500000002</v>
      </c>
      <c r="P134" s="1" t="s">
        <v>69</v>
      </c>
      <c r="Q134" s="1" t="s">
        <v>69</v>
      </c>
      <c r="R134" s="1" t="s">
        <v>69</v>
      </c>
      <c r="S134" s="1" t="s">
        <v>70</v>
      </c>
      <c r="T134" s="1" t="s">
        <v>71</v>
      </c>
      <c r="U134" s="1" t="s">
        <v>72</v>
      </c>
      <c r="V134" s="1" t="s">
        <v>73</v>
      </c>
      <c r="W134" s="1" t="s">
        <v>74</v>
      </c>
      <c r="X134" s="1" t="s">
        <v>74</v>
      </c>
      <c r="Y134" s="1">
        <v>3306524.2748380001</v>
      </c>
      <c r="Z134" s="1">
        <v>0</v>
      </c>
      <c r="AA134" s="1">
        <v>3357587.13</v>
      </c>
      <c r="AB134" s="1">
        <v>3304181.8156992332</v>
      </c>
      <c r="AC134" s="1">
        <v>3306524.2748380001</v>
      </c>
      <c r="AD134" s="1">
        <v>0</v>
      </c>
      <c r="AE134" s="1" t="s">
        <v>75</v>
      </c>
      <c r="AF134" s="2">
        <v>46477</v>
      </c>
      <c r="AG134" s="1" t="s">
        <v>76</v>
      </c>
      <c r="AH134" s="1" t="s">
        <v>77</v>
      </c>
      <c r="AI134" s="1">
        <v>0</v>
      </c>
      <c r="AJ134" s="1">
        <v>0</v>
      </c>
      <c r="AK134" s="1">
        <v>0</v>
      </c>
      <c r="AL134" s="1">
        <v>0</v>
      </c>
      <c r="AM134" s="1" t="s">
        <v>69</v>
      </c>
      <c r="AN134" s="1">
        <v>3340456.5820229999</v>
      </c>
      <c r="AO134" s="1">
        <v>3340456.58</v>
      </c>
      <c r="AP134" s="1" t="s">
        <v>78</v>
      </c>
      <c r="AQ134" s="1" t="s">
        <v>140</v>
      </c>
      <c r="AS134" s="1">
        <v>3306524.2748380001</v>
      </c>
      <c r="AT134" s="1">
        <v>3306524.2748380001</v>
      </c>
      <c r="AU134" s="1">
        <v>3306524.2748380001</v>
      </c>
      <c r="AX134" s="1">
        <v>1.8547999999999999E-2</v>
      </c>
      <c r="AY134" s="1">
        <v>5</v>
      </c>
      <c r="AZ134" s="1" t="s">
        <v>159</v>
      </c>
      <c r="BA134" s="1" t="s">
        <v>141</v>
      </c>
      <c r="BB134" s="1">
        <v>3357587.13</v>
      </c>
      <c r="BC134" s="1">
        <v>3340456.58</v>
      </c>
      <c r="BD134" s="1" t="b">
        <v>0</v>
      </c>
      <c r="BE134" s="1" t="s">
        <v>106</v>
      </c>
      <c r="BF134" s="1" t="s">
        <v>106</v>
      </c>
      <c r="BG134" s="1" t="s">
        <v>76</v>
      </c>
      <c r="BH134" s="1">
        <v>1139.1135999999999</v>
      </c>
      <c r="BI134" s="1">
        <v>3306524.2748380001</v>
      </c>
      <c r="BJ134" s="1">
        <v>3306524.2748380001</v>
      </c>
      <c r="BK134" s="1">
        <v>3306524.2748380001</v>
      </c>
      <c r="BM134" s="1">
        <v>0.98984201500000002</v>
      </c>
      <c r="BN134" s="1" t="s">
        <v>216</v>
      </c>
    </row>
    <row r="135" spans="1:66" x14ac:dyDescent="0.2">
      <c r="A135" s="1" t="s">
        <v>456</v>
      </c>
      <c r="B135" s="1">
        <v>-1971.06</v>
      </c>
      <c r="C135" s="1">
        <v>224313.70420000001</v>
      </c>
      <c r="D135" s="1">
        <v>222342.64420000001</v>
      </c>
      <c r="E135" s="1">
        <v>-1.1E-5</v>
      </c>
      <c r="F135" s="1">
        <v>-1.1E-5</v>
      </c>
      <c r="G135" s="1">
        <v>1.8000000000000001E-4</v>
      </c>
      <c r="H135" s="1">
        <v>92565</v>
      </c>
      <c r="I135" s="1" t="s">
        <v>455</v>
      </c>
      <c r="J135" s="1">
        <v>1136</v>
      </c>
      <c r="K135" s="1" t="s">
        <v>68</v>
      </c>
      <c r="L135" s="2">
        <v>45107</v>
      </c>
      <c r="M135" s="1">
        <v>92565</v>
      </c>
      <c r="N135" s="1">
        <v>92562</v>
      </c>
      <c r="O135" s="1">
        <v>0.99121293899999996</v>
      </c>
      <c r="P135" s="1" t="s">
        <v>69</v>
      </c>
      <c r="Q135" s="1" t="s">
        <v>69</v>
      </c>
      <c r="R135" s="1" t="s">
        <v>69</v>
      </c>
      <c r="S135" s="1" t="s">
        <v>70</v>
      </c>
      <c r="T135" s="1" t="s">
        <v>71</v>
      </c>
      <c r="U135" s="1" t="s">
        <v>72</v>
      </c>
      <c r="V135" s="1" t="s">
        <v>73</v>
      </c>
      <c r="W135" s="1" t="s">
        <v>74</v>
      </c>
      <c r="X135" s="1" t="s">
        <v>74</v>
      </c>
      <c r="Y135" s="1">
        <v>-1971.06</v>
      </c>
      <c r="Z135" s="1">
        <v>224313.70420000001</v>
      </c>
      <c r="AA135" s="1">
        <v>224313.70420000001</v>
      </c>
      <c r="AB135" s="1">
        <v>-2236.9915000000001</v>
      </c>
      <c r="AC135" s="1">
        <v>-1971.06</v>
      </c>
      <c r="AD135" s="1">
        <v>224313.70420000001</v>
      </c>
      <c r="AE135" s="1" t="s">
        <v>75</v>
      </c>
      <c r="AF135" s="2">
        <v>46477</v>
      </c>
      <c r="AG135" s="1" t="s">
        <v>76</v>
      </c>
      <c r="AH135" s="1" t="s">
        <v>77</v>
      </c>
      <c r="AI135" s="1">
        <v>0</v>
      </c>
      <c r="AJ135" s="1">
        <v>0</v>
      </c>
      <c r="AK135" s="1">
        <v>0</v>
      </c>
      <c r="AL135" s="1">
        <v>0</v>
      </c>
      <c r="AM135" s="1" t="s">
        <v>69</v>
      </c>
      <c r="AN135" s="1">
        <v>-1988.5333639999999</v>
      </c>
      <c r="AO135" s="1">
        <v>224313.70420000001</v>
      </c>
      <c r="AP135" s="1" t="s">
        <v>83</v>
      </c>
      <c r="AQ135" s="1" t="s">
        <v>140</v>
      </c>
      <c r="AS135" s="1">
        <v>-1971.06</v>
      </c>
      <c r="AT135" s="1">
        <v>-1971.06</v>
      </c>
      <c r="AU135" s="1">
        <v>-1971.06</v>
      </c>
      <c r="AX135" s="1">
        <v>-1.1E-5</v>
      </c>
      <c r="AY135" s="1">
        <v>5</v>
      </c>
      <c r="AZ135" s="1" t="s">
        <v>159</v>
      </c>
      <c r="BA135" s="1" t="s">
        <v>141</v>
      </c>
      <c r="BB135" s="1">
        <v>224313.70420000001</v>
      </c>
      <c r="BC135" s="1">
        <v>224313.70420000001</v>
      </c>
      <c r="BD135" s="1" t="b">
        <v>0</v>
      </c>
      <c r="BE135" s="1" t="s">
        <v>106</v>
      </c>
      <c r="BF135" s="1" t="s">
        <v>106</v>
      </c>
      <c r="BG135" s="1" t="s">
        <v>76</v>
      </c>
      <c r="BH135" s="1">
        <v>1139.1135999999999</v>
      </c>
      <c r="BI135" s="1">
        <v>-1971.06</v>
      </c>
      <c r="BJ135" s="1">
        <v>-1971.06</v>
      </c>
      <c r="BK135" s="1">
        <v>-1971.06</v>
      </c>
      <c r="BM135" s="1">
        <v>0.99121293899999996</v>
      </c>
      <c r="BN135" s="1" t="s">
        <v>216</v>
      </c>
    </row>
    <row r="136" spans="1:66" x14ac:dyDescent="0.2">
      <c r="A136" s="1" t="s">
        <v>457</v>
      </c>
      <c r="B136" s="1">
        <v>2196589.7164250002</v>
      </c>
      <c r="C136" s="1">
        <v>0</v>
      </c>
      <c r="D136" s="1">
        <v>2196589.7164250002</v>
      </c>
      <c r="E136" s="1">
        <v>1.2322E-2</v>
      </c>
      <c r="F136" s="1">
        <v>1.3367E-2</v>
      </c>
      <c r="G136" s="1">
        <v>1.7799999999999999E-3</v>
      </c>
      <c r="H136" s="1">
        <v>92578</v>
      </c>
      <c r="I136" s="1" t="s">
        <v>458</v>
      </c>
      <c r="J136" s="1">
        <v>1133</v>
      </c>
      <c r="K136" s="1" t="s">
        <v>110</v>
      </c>
      <c r="L136" s="2">
        <v>45107</v>
      </c>
      <c r="M136" s="1">
        <v>92578</v>
      </c>
      <c r="N136" s="1">
        <v>92576</v>
      </c>
      <c r="O136" s="1">
        <v>0.98605402900000005</v>
      </c>
      <c r="P136" s="1" t="s">
        <v>69</v>
      </c>
      <c r="Q136" s="1" t="s">
        <v>69</v>
      </c>
      <c r="R136" s="1" t="s">
        <v>69</v>
      </c>
      <c r="S136" s="1" t="s">
        <v>70</v>
      </c>
      <c r="T136" s="1" t="s">
        <v>111</v>
      </c>
      <c r="U136" s="1" t="s">
        <v>72</v>
      </c>
      <c r="V136" s="1" t="s">
        <v>150</v>
      </c>
      <c r="W136" s="1" t="s">
        <v>74</v>
      </c>
      <c r="X136" s="1" t="s">
        <v>74</v>
      </c>
      <c r="Y136" s="1">
        <v>2196589.7164250002</v>
      </c>
      <c r="Z136" s="1">
        <v>0</v>
      </c>
      <c r="AA136" s="1">
        <v>2233296.1910000001</v>
      </c>
      <c r="AB136" s="1">
        <v>2206730.8783517969</v>
      </c>
      <c r="AC136" s="1">
        <v>2196589.7164250002</v>
      </c>
      <c r="AD136" s="1">
        <v>0</v>
      </c>
      <c r="AE136" s="1" t="s">
        <v>75</v>
      </c>
      <c r="AF136" s="2">
        <v>46455</v>
      </c>
      <c r="AG136" s="1" t="s">
        <v>76</v>
      </c>
      <c r="AH136" s="1" t="s">
        <v>77</v>
      </c>
      <c r="AI136" s="1">
        <v>0</v>
      </c>
      <c r="AJ136" s="1">
        <v>0</v>
      </c>
      <c r="AK136" s="1">
        <v>0</v>
      </c>
      <c r="AL136" s="1">
        <v>0</v>
      </c>
      <c r="AM136" s="1" t="s">
        <v>69</v>
      </c>
      <c r="AN136" s="1">
        <v>2227656.5509739998</v>
      </c>
      <c r="AO136" s="1">
        <v>2227656.551</v>
      </c>
      <c r="AP136" s="1" t="s">
        <v>78</v>
      </c>
      <c r="AQ136" s="1" t="s">
        <v>152</v>
      </c>
      <c r="AS136" s="1">
        <v>2196589.7164250002</v>
      </c>
      <c r="AT136" s="1">
        <v>2196589.7164250002</v>
      </c>
      <c r="AU136" s="1">
        <v>2196589.7164250002</v>
      </c>
      <c r="AX136" s="1">
        <v>1.2322E-2</v>
      </c>
      <c r="AY136" s="1">
        <v>5</v>
      </c>
      <c r="AZ136" s="1" t="s">
        <v>230</v>
      </c>
      <c r="BA136" s="1" t="s">
        <v>154</v>
      </c>
      <c r="BB136" s="1">
        <v>2233296.1910000001</v>
      </c>
      <c r="BC136" s="1">
        <v>2227656.551</v>
      </c>
      <c r="BD136" s="1" t="b">
        <v>0</v>
      </c>
      <c r="BE136" s="1" t="s">
        <v>106</v>
      </c>
      <c r="BF136" s="1" t="s">
        <v>106</v>
      </c>
      <c r="BG136" s="1" t="s">
        <v>76</v>
      </c>
      <c r="BH136" s="1">
        <v>1139.1133</v>
      </c>
      <c r="BI136" s="1">
        <v>2196589.7164250002</v>
      </c>
      <c r="BJ136" s="1">
        <v>2196589.7164250002</v>
      </c>
      <c r="BK136" s="1">
        <v>2196589.7164250002</v>
      </c>
      <c r="BM136" s="1">
        <v>0.98605402900000005</v>
      </c>
      <c r="BN136" s="1" t="s">
        <v>459</v>
      </c>
    </row>
    <row r="137" spans="1:66" x14ac:dyDescent="0.2">
      <c r="A137" s="1" t="s">
        <v>460</v>
      </c>
      <c r="B137" s="1">
        <v>-3049.39</v>
      </c>
      <c r="C137" s="1">
        <v>239459.58350000001</v>
      </c>
      <c r="D137" s="1">
        <v>236410.19349999999</v>
      </c>
      <c r="E137" s="1">
        <v>-1.7E-5</v>
      </c>
      <c r="F137" s="1">
        <v>-1.8E-5</v>
      </c>
      <c r="G137" s="1">
        <v>1.9100000000000001E-4</v>
      </c>
      <c r="H137" s="1">
        <v>92580</v>
      </c>
      <c r="I137" s="1" t="s">
        <v>458</v>
      </c>
      <c r="J137" s="1">
        <v>1133</v>
      </c>
      <c r="K137" s="1" t="s">
        <v>110</v>
      </c>
      <c r="L137" s="2">
        <v>45107</v>
      </c>
      <c r="M137" s="1">
        <v>92580</v>
      </c>
      <c r="N137" s="1">
        <v>92576</v>
      </c>
      <c r="O137" s="1">
        <v>0.98726554700000002</v>
      </c>
      <c r="P137" s="1" t="s">
        <v>69</v>
      </c>
      <c r="Q137" s="1" t="s">
        <v>69</v>
      </c>
      <c r="R137" s="1" t="s">
        <v>69</v>
      </c>
      <c r="S137" s="1" t="s">
        <v>70</v>
      </c>
      <c r="T137" s="1" t="s">
        <v>111</v>
      </c>
      <c r="U137" s="1" t="s">
        <v>72</v>
      </c>
      <c r="V137" s="1" t="s">
        <v>150</v>
      </c>
      <c r="W137" s="1" t="s">
        <v>74</v>
      </c>
      <c r="X137" s="1" t="s">
        <v>74</v>
      </c>
      <c r="Y137" s="1">
        <v>-3049.39</v>
      </c>
      <c r="Z137" s="1">
        <v>239459.58350000001</v>
      </c>
      <c r="AA137" s="1">
        <v>239459.58350000001</v>
      </c>
      <c r="AB137" s="1">
        <v>-2243.7035000000001</v>
      </c>
      <c r="AC137" s="1">
        <v>-3049.39</v>
      </c>
      <c r="AD137" s="1">
        <v>239459.58350000001</v>
      </c>
      <c r="AE137" s="1" t="s">
        <v>75</v>
      </c>
      <c r="AF137" s="2">
        <v>46455</v>
      </c>
      <c r="AG137" s="1" t="s">
        <v>76</v>
      </c>
      <c r="AH137" s="1" t="s">
        <v>77</v>
      </c>
      <c r="AI137" s="1">
        <v>0</v>
      </c>
      <c r="AJ137" s="1">
        <v>0</v>
      </c>
      <c r="AK137" s="1">
        <v>0</v>
      </c>
      <c r="AL137" s="1">
        <v>0</v>
      </c>
      <c r="AM137" s="1" t="s">
        <v>69</v>
      </c>
      <c r="AN137" s="1">
        <v>-3088.7231999999999</v>
      </c>
      <c r="AO137" s="1">
        <v>239459.58350000001</v>
      </c>
      <c r="AP137" s="1" t="s">
        <v>83</v>
      </c>
      <c r="AQ137" s="1" t="s">
        <v>152</v>
      </c>
      <c r="AS137" s="1">
        <v>-3049.39</v>
      </c>
      <c r="AT137" s="1">
        <v>-3049.39</v>
      </c>
      <c r="AU137" s="1">
        <v>-3049.39</v>
      </c>
      <c r="AX137" s="1">
        <v>-1.7E-5</v>
      </c>
      <c r="AY137" s="1">
        <v>5</v>
      </c>
      <c r="AZ137" s="1" t="s">
        <v>230</v>
      </c>
      <c r="BA137" s="1" t="s">
        <v>154</v>
      </c>
      <c r="BB137" s="1">
        <v>239459.58350000001</v>
      </c>
      <c r="BC137" s="1">
        <v>239459.58350000001</v>
      </c>
      <c r="BD137" s="1" t="b">
        <v>0</v>
      </c>
      <c r="BE137" s="1" t="s">
        <v>106</v>
      </c>
      <c r="BF137" s="1" t="s">
        <v>106</v>
      </c>
      <c r="BG137" s="1" t="s">
        <v>76</v>
      </c>
      <c r="BH137" s="1">
        <v>1139.1133</v>
      </c>
      <c r="BI137" s="1">
        <v>-3049.39</v>
      </c>
      <c r="BJ137" s="1">
        <v>-3049.39</v>
      </c>
      <c r="BK137" s="1">
        <v>-3049.39</v>
      </c>
      <c r="BM137" s="1">
        <v>0.98726554700000002</v>
      </c>
      <c r="BN137" s="1" t="s">
        <v>459</v>
      </c>
    </row>
    <row r="138" spans="1:66" x14ac:dyDescent="0.2">
      <c r="A138" s="1" t="s">
        <v>461</v>
      </c>
      <c r="B138" s="1">
        <v>360988.08779600001</v>
      </c>
      <c r="C138" s="1">
        <v>0</v>
      </c>
      <c r="D138" s="1">
        <v>360988.08779600001</v>
      </c>
      <c r="E138" s="1">
        <v>2.0249999999999999E-3</v>
      </c>
      <c r="F138" s="1">
        <v>2.196E-3</v>
      </c>
      <c r="G138" s="1">
        <v>2.92E-4</v>
      </c>
      <c r="H138" s="1">
        <v>92582</v>
      </c>
      <c r="I138" s="1" t="s">
        <v>462</v>
      </c>
      <c r="J138" s="1">
        <v>1133</v>
      </c>
      <c r="K138" s="1" t="s">
        <v>110</v>
      </c>
      <c r="L138" s="2">
        <v>45107</v>
      </c>
      <c r="M138" s="1">
        <v>92582</v>
      </c>
      <c r="N138" s="1">
        <v>88077</v>
      </c>
      <c r="O138" s="1">
        <v>0.98926042199999997</v>
      </c>
      <c r="P138" s="1" t="s">
        <v>69</v>
      </c>
      <c r="Q138" s="1" t="s">
        <v>69</v>
      </c>
      <c r="R138" s="1" t="s">
        <v>69</v>
      </c>
      <c r="S138" s="1" t="s">
        <v>70</v>
      </c>
      <c r="T138" s="1" t="s">
        <v>111</v>
      </c>
      <c r="U138" s="1" t="s">
        <v>72</v>
      </c>
      <c r="V138" s="1" t="s">
        <v>209</v>
      </c>
      <c r="W138" s="1" t="s">
        <v>74</v>
      </c>
      <c r="X138" s="1" t="s">
        <v>74</v>
      </c>
      <c r="Y138" s="1">
        <v>360988.08779600001</v>
      </c>
      <c r="Z138" s="1">
        <v>0</v>
      </c>
      <c r="AA138" s="1">
        <v>365833.05550000002</v>
      </c>
      <c r="AB138" s="1">
        <v>361569.43444308703</v>
      </c>
      <c r="AC138" s="1">
        <v>360988.08779600001</v>
      </c>
      <c r="AD138" s="1">
        <v>0</v>
      </c>
      <c r="AE138" s="1" t="s">
        <v>75</v>
      </c>
      <c r="AF138" s="2">
        <v>46267</v>
      </c>
      <c r="AG138" s="1" t="s">
        <v>76</v>
      </c>
      <c r="AH138" s="1" t="s">
        <v>77</v>
      </c>
      <c r="AI138" s="1">
        <v>0</v>
      </c>
      <c r="AJ138" s="1">
        <v>0</v>
      </c>
      <c r="AK138" s="1">
        <v>0</v>
      </c>
      <c r="AL138" s="1">
        <v>0</v>
      </c>
      <c r="AM138" s="1" t="s">
        <v>69</v>
      </c>
      <c r="AN138" s="1">
        <v>364907.03554999997</v>
      </c>
      <c r="AO138" s="1">
        <v>364907.0355</v>
      </c>
      <c r="AP138" s="1" t="s">
        <v>78</v>
      </c>
      <c r="AQ138" s="1" t="s">
        <v>229</v>
      </c>
      <c r="AS138" s="1">
        <v>360988.08779600001</v>
      </c>
      <c r="AT138" s="1">
        <v>360988.08779600001</v>
      </c>
      <c r="AU138" s="1">
        <v>360988.08779600001</v>
      </c>
      <c r="AX138" s="1">
        <v>2.0249999999999999E-3</v>
      </c>
      <c r="AY138" s="1">
        <v>5</v>
      </c>
      <c r="AZ138" s="1" t="s">
        <v>114</v>
      </c>
      <c r="BA138" s="1" t="s">
        <v>231</v>
      </c>
      <c r="BB138" s="1">
        <v>365833.05550000002</v>
      </c>
      <c r="BC138" s="1">
        <v>364907.0355</v>
      </c>
      <c r="BD138" s="1" t="b">
        <v>0</v>
      </c>
      <c r="BE138" s="1" t="s">
        <v>106</v>
      </c>
      <c r="BF138" s="1" t="s">
        <v>106</v>
      </c>
      <c r="BG138" s="1" t="s">
        <v>76</v>
      </c>
      <c r="BH138" s="1">
        <v>1139.1133</v>
      </c>
      <c r="BI138" s="1">
        <v>360988.08779600001</v>
      </c>
      <c r="BJ138" s="1">
        <v>360988.08779600001</v>
      </c>
      <c r="BK138" s="1">
        <v>360988.08779600001</v>
      </c>
      <c r="BM138" s="1">
        <v>0.98926042199999997</v>
      </c>
      <c r="BN138" s="1" t="s">
        <v>463</v>
      </c>
    </row>
    <row r="139" spans="1:66" x14ac:dyDescent="0.2">
      <c r="A139" s="1" t="s">
        <v>464</v>
      </c>
      <c r="B139" s="1">
        <v>2607863.0032350002</v>
      </c>
      <c r="C139" s="1">
        <v>0</v>
      </c>
      <c r="D139" s="1">
        <v>2607863.0032350002</v>
      </c>
      <c r="E139" s="1">
        <v>1.4629E-2</v>
      </c>
      <c r="F139" s="1">
        <v>1.5869000000000001E-2</v>
      </c>
      <c r="G139" s="1">
        <v>2.114E-3</v>
      </c>
      <c r="H139" s="1">
        <v>92620</v>
      </c>
      <c r="I139" s="1" t="s">
        <v>198</v>
      </c>
      <c r="J139" s="1">
        <v>1134</v>
      </c>
      <c r="K139" s="1" t="s">
        <v>191</v>
      </c>
      <c r="L139" s="2">
        <v>45107</v>
      </c>
      <c r="M139" s="1">
        <v>92620</v>
      </c>
      <c r="N139" s="1">
        <v>88567</v>
      </c>
      <c r="O139" s="1">
        <v>0.99398977700000002</v>
      </c>
      <c r="P139" s="1" t="s">
        <v>69</v>
      </c>
      <c r="Q139" s="1" t="s">
        <v>69</v>
      </c>
      <c r="R139" s="1" t="s">
        <v>69</v>
      </c>
      <c r="S139" s="1" t="s">
        <v>70</v>
      </c>
      <c r="T139" s="1" t="s">
        <v>192</v>
      </c>
      <c r="U139" s="1" t="s">
        <v>72</v>
      </c>
      <c r="V139" s="1" t="s">
        <v>73</v>
      </c>
      <c r="W139" s="1" t="s">
        <v>74</v>
      </c>
      <c r="X139" s="1" t="s">
        <v>74</v>
      </c>
      <c r="Y139" s="1">
        <v>2607863.0032350002</v>
      </c>
      <c r="Z139" s="1">
        <v>0</v>
      </c>
      <c r="AA139" s="1">
        <v>2630290.5748000001</v>
      </c>
      <c r="AB139" s="1">
        <v>2614400.373301588</v>
      </c>
      <c r="AC139" s="1">
        <v>2607863.0032350002</v>
      </c>
      <c r="AD139" s="1">
        <v>0</v>
      </c>
      <c r="AE139" s="1" t="s">
        <v>75</v>
      </c>
      <c r="AF139" s="2">
        <v>46233</v>
      </c>
      <c r="AG139" s="1" t="s">
        <v>76</v>
      </c>
      <c r="AH139" s="1" t="s">
        <v>77</v>
      </c>
      <c r="AI139" s="1">
        <v>0</v>
      </c>
      <c r="AJ139" s="1">
        <v>0</v>
      </c>
      <c r="AK139" s="1">
        <v>0</v>
      </c>
      <c r="AL139" s="1">
        <v>0</v>
      </c>
      <c r="AM139" s="1" t="s">
        <v>69</v>
      </c>
      <c r="AN139" s="1">
        <v>2623631.6148350001</v>
      </c>
      <c r="AO139" s="1">
        <v>2623631.6148000001</v>
      </c>
      <c r="AP139" s="1" t="s">
        <v>78</v>
      </c>
      <c r="AQ139" s="1" t="s">
        <v>199</v>
      </c>
      <c r="AS139" s="1">
        <v>2607863.0032350002</v>
      </c>
      <c r="AT139" s="1">
        <v>2607863.0032350002</v>
      </c>
      <c r="AU139" s="1">
        <v>2607863.0032350002</v>
      </c>
      <c r="AX139" s="1">
        <v>1.4629E-2</v>
      </c>
      <c r="AY139" s="1">
        <v>5</v>
      </c>
      <c r="AZ139" s="1" t="s">
        <v>114</v>
      </c>
      <c r="BA139" s="1" t="s">
        <v>200</v>
      </c>
      <c r="BB139" s="1">
        <v>2630290.5748000001</v>
      </c>
      <c r="BC139" s="1">
        <v>2623631.6148000001</v>
      </c>
      <c r="BD139" s="1" t="b">
        <v>0</v>
      </c>
      <c r="BE139" s="1" t="s">
        <v>106</v>
      </c>
      <c r="BF139" s="1" t="s">
        <v>106</v>
      </c>
      <c r="BG139" s="1" t="s">
        <v>76</v>
      </c>
      <c r="BH139" s="1">
        <v>1139.1134</v>
      </c>
      <c r="BI139" s="1">
        <v>2607863.0032350002</v>
      </c>
      <c r="BJ139" s="1">
        <v>2607863.0032350002</v>
      </c>
      <c r="BK139" s="1">
        <v>2607863.0032350002</v>
      </c>
      <c r="BM139" s="1">
        <v>0.99398977700000002</v>
      </c>
      <c r="BN139" s="1" t="s">
        <v>201</v>
      </c>
    </row>
    <row r="140" spans="1:66" x14ac:dyDescent="0.2">
      <c r="A140" s="1" t="s">
        <v>465</v>
      </c>
      <c r="B140" s="1">
        <v>0</v>
      </c>
      <c r="C140" s="1">
        <v>166406.28</v>
      </c>
      <c r="D140" s="1">
        <v>166406.28</v>
      </c>
      <c r="E140" s="1">
        <v>0</v>
      </c>
      <c r="F140" s="1">
        <v>0</v>
      </c>
      <c r="G140" s="1">
        <v>1.34E-4</v>
      </c>
      <c r="H140" s="1">
        <v>92626</v>
      </c>
      <c r="I140" s="1" t="s">
        <v>466</v>
      </c>
      <c r="J140" s="1">
        <v>1134</v>
      </c>
      <c r="K140" s="1" t="s">
        <v>191</v>
      </c>
      <c r="L140" s="2">
        <v>45107</v>
      </c>
      <c r="M140" s="1">
        <v>92626</v>
      </c>
      <c r="N140" s="1">
        <v>74948</v>
      </c>
      <c r="P140" s="1" t="s">
        <v>69</v>
      </c>
      <c r="Q140" s="1" t="s">
        <v>69</v>
      </c>
      <c r="R140" s="1" t="s">
        <v>69</v>
      </c>
      <c r="S140" s="1" t="s">
        <v>70</v>
      </c>
      <c r="T140" s="1" t="s">
        <v>192</v>
      </c>
      <c r="U140" s="1" t="s">
        <v>72</v>
      </c>
      <c r="V140" s="1" t="s">
        <v>304</v>
      </c>
      <c r="W140" s="1" t="s">
        <v>74</v>
      </c>
      <c r="X140" s="1" t="s">
        <v>74</v>
      </c>
      <c r="Y140" s="1">
        <v>0</v>
      </c>
      <c r="Z140" s="1">
        <v>166406.28</v>
      </c>
      <c r="AA140" s="1">
        <v>237723.26</v>
      </c>
      <c r="AB140" s="1">
        <v>70269.695051396993</v>
      </c>
      <c r="AC140" s="1">
        <v>0</v>
      </c>
      <c r="AD140" s="1">
        <v>166406.28</v>
      </c>
      <c r="AE140" s="1" t="s">
        <v>75</v>
      </c>
      <c r="AF140" s="2">
        <v>46314</v>
      </c>
      <c r="AG140" s="1" t="s">
        <v>76</v>
      </c>
      <c r="AH140" s="1" t="s">
        <v>77</v>
      </c>
      <c r="AI140" s="1">
        <v>0</v>
      </c>
      <c r="AJ140" s="1">
        <v>0</v>
      </c>
      <c r="AK140" s="1">
        <v>0</v>
      </c>
      <c r="AL140" s="1">
        <v>0</v>
      </c>
      <c r="AM140" s="1" t="s">
        <v>69</v>
      </c>
      <c r="AN140" s="1">
        <v>0</v>
      </c>
      <c r="AO140" s="1">
        <v>237723.26</v>
      </c>
      <c r="AP140" s="1" t="s">
        <v>83</v>
      </c>
      <c r="AQ140" s="1" t="s">
        <v>305</v>
      </c>
      <c r="AS140" s="1">
        <v>0</v>
      </c>
      <c r="AT140" s="1">
        <v>0</v>
      </c>
      <c r="AU140" s="1">
        <v>0</v>
      </c>
      <c r="AX140" s="1">
        <v>0</v>
      </c>
      <c r="AY140" s="1">
        <v>5</v>
      </c>
      <c r="AZ140" s="1" t="s">
        <v>104</v>
      </c>
      <c r="BA140" s="1" t="s">
        <v>306</v>
      </c>
      <c r="BB140" s="1">
        <v>237723.26</v>
      </c>
      <c r="BC140" s="1">
        <v>237723.26</v>
      </c>
      <c r="BD140" s="1" t="b">
        <v>0</v>
      </c>
      <c r="BE140" s="1" t="s">
        <v>106</v>
      </c>
      <c r="BF140" s="1" t="s">
        <v>106</v>
      </c>
      <c r="BG140" s="1" t="s">
        <v>76</v>
      </c>
      <c r="BH140" s="1">
        <v>1139.1134</v>
      </c>
      <c r="BI140" s="1">
        <v>0</v>
      </c>
      <c r="BJ140" s="1">
        <v>0</v>
      </c>
      <c r="BK140" s="1">
        <v>0</v>
      </c>
      <c r="BN140" s="1" t="s">
        <v>451</v>
      </c>
    </row>
    <row r="141" spans="1:66" x14ac:dyDescent="0.2">
      <c r="A141" s="1" t="s">
        <v>467</v>
      </c>
      <c r="B141" s="1">
        <v>1737459.75</v>
      </c>
      <c r="C141" s="1">
        <v>0</v>
      </c>
      <c r="D141" s="1">
        <v>1737459.75</v>
      </c>
      <c r="E141" s="1">
        <v>9.7459999999999995E-3</v>
      </c>
      <c r="F141" s="1">
        <v>1.0573000000000001E-2</v>
      </c>
      <c r="G141" s="1">
        <v>1.408E-3</v>
      </c>
      <c r="H141" s="1">
        <v>92657</v>
      </c>
      <c r="I141" s="1" t="s">
        <v>468</v>
      </c>
      <c r="J141" s="1">
        <v>1138</v>
      </c>
      <c r="K141" s="1" t="s">
        <v>469</v>
      </c>
      <c r="L141" s="2">
        <v>45107</v>
      </c>
      <c r="M141" s="1">
        <v>92657</v>
      </c>
      <c r="N141" s="1">
        <v>87964</v>
      </c>
      <c r="O141" s="1">
        <v>1</v>
      </c>
      <c r="P141" s="1" t="s">
        <v>69</v>
      </c>
      <c r="Q141" s="1" t="s">
        <v>69</v>
      </c>
      <c r="R141" s="1" t="s">
        <v>69</v>
      </c>
      <c r="S141" s="1" t="s">
        <v>70</v>
      </c>
      <c r="T141" s="1" t="s">
        <v>470</v>
      </c>
      <c r="U141" s="1" t="s">
        <v>72</v>
      </c>
      <c r="V141" s="1" t="s">
        <v>98</v>
      </c>
      <c r="W141" s="1" t="s">
        <v>74</v>
      </c>
      <c r="Y141" s="1">
        <v>1737459.75</v>
      </c>
      <c r="Z141" s="1">
        <v>0</v>
      </c>
      <c r="AA141" s="1">
        <v>1737459.75</v>
      </c>
      <c r="AB141" s="1">
        <v>1737459.75</v>
      </c>
      <c r="AC141" s="1">
        <v>1737459.75</v>
      </c>
      <c r="AD141" s="1">
        <v>0</v>
      </c>
      <c r="AE141" s="1" t="s">
        <v>75</v>
      </c>
      <c r="AF141" s="2">
        <v>46575</v>
      </c>
      <c r="AG141" s="1" t="s">
        <v>76</v>
      </c>
      <c r="AH141" s="1" t="s">
        <v>77</v>
      </c>
      <c r="AI141" s="1">
        <v>0</v>
      </c>
      <c r="AJ141" s="1">
        <v>0</v>
      </c>
      <c r="AK141" s="1">
        <v>0</v>
      </c>
      <c r="AL141" s="1">
        <v>0</v>
      </c>
      <c r="AM141" s="1" t="s">
        <v>69</v>
      </c>
      <c r="AN141" s="1">
        <v>1737459.75</v>
      </c>
      <c r="AO141" s="1">
        <v>1737459.75</v>
      </c>
      <c r="AP141" s="1" t="s">
        <v>78</v>
      </c>
      <c r="AQ141" s="1" t="s">
        <v>471</v>
      </c>
      <c r="AS141" s="1">
        <v>1737459.75</v>
      </c>
      <c r="AT141" s="1">
        <v>1737459.75</v>
      </c>
      <c r="AU141" s="1">
        <v>1737459.75</v>
      </c>
      <c r="AX141" s="1">
        <v>9.7459999999999995E-3</v>
      </c>
      <c r="AY141" s="1">
        <v>4</v>
      </c>
      <c r="AZ141" s="1" t="s">
        <v>230</v>
      </c>
      <c r="BA141" s="1" t="s">
        <v>471</v>
      </c>
      <c r="BB141" s="1">
        <v>1737459.75</v>
      </c>
      <c r="BC141" s="1">
        <v>1737459.75</v>
      </c>
      <c r="BD141" s="1" t="b">
        <v>0</v>
      </c>
      <c r="BE141" s="1" t="s">
        <v>106</v>
      </c>
      <c r="BF141" s="1" t="s">
        <v>106</v>
      </c>
      <c r="BG141" s="1" t="s">
        <v>76</v>
      </c>
      <c r="BH141" s="1">
        <v>1139.1138000000001</v>
      </c>
      <c r="BI141" s="1">
        <v>1737459.75</v>
      </c>
      <c r="BJ141" s="1">
        <v>1737459.75</v>
      </c>
      <c r="BK141" s="1">
        <v>1737459.75</v>
      </c>
      <c r="BM141" s="1">
        <v>1</v>
      </c>
    </row>
    <row r="142" spans="1:66" x14ac:dyDescent="0.2">
      <c r="A142" s="1" t="s">
        <v>472</v>
      </c>
      <c r="B142" s="1">
        <v>362558.71217399999</v>
      </c>
      <c r="C142" s="1">
        <v>0</v>
      </c>
      <c r="D142" s="1">
        <v>362558.71217399999</v>
      </c>
      <c r="E142" s="1">
        <v>2.0330000000000001E-3</v>
      </c>
      <c r="F142" s="1">
        <v>2.2060000000000001E-3</v>
      </c>
      <c r="G142" s="1">
        <v>2.9300000000000002E-4</v>
      </c>
      <c r="H142" s="1">
        <v>94515</v>
      </c>
      <c r="I142" s="1" t="s">
        <v>473</v>
      </c>
      <c r="J142" s="1">
        <v>1129</v>
      </c>
      <c r="K142" s="1" t="s">
        <v>118</v>
      </c>
      <c r="L142" s="2">
        <v>45107</v>
      </c>
      <c r="M142" s="1">
        <v>94515</v>
      </c>
      <c r="N142" s="1">
        <v>94514</v>
      </c>
      <c r="O142" s="1">
        <v>0.97502642900000003</v>
      </c>
      <c r="P142" s="1" t="s">
        <v>69</v>
      </c>
      <c r="Q142" s="1" t="s">
        <v>94</v>
      </c>
      <c r="R142" s="1" t="s">
        <v>69</v>
      </c>
      <c r="S142" s="1" t="s">
        <v>70</v>
      </c>
      <c r="T142" s="1" t="s">
        <v>119</v>
      </c>
      <c r="U142" s="1" t="s">
        <v>97</v>
      </c>
      <c r="V142" s="1" t="s">
        <v>209</v>
      </c>
      <c r="W142" s="1" t="s">
        <v>151</v>
      </c>
      <c r="X142" s="1" t="s">
        <v>151</v>
      </c>
      <c r="Y142" s="1">
        <v>332317.79301000002</v>
      </c>
      <c r="Z142" s="1">
        <v>0</v>
      </c>
      <c r="AA142" s="1">
        <v>342256.90091600001</v>
      </c>
      <c r="AB142" s="1">
        <v>337821.62655989203</v>
      </c>
      <c r="AC142" s="1">
        <v>362558.71223100001</v>
      </c>
      <c r="AD142" s="1">
        <v>0</v>
      </c>
      <c r="AE142" s="1" t="s">
        <v>75</v>
      </c>
      <c r="AF142" s="2">
        <v>47020</v>
      </c>
      <c r="AG142" s="1" t="s">
        <v>100</v>
      </c>
      <c r="AH142" s="1" t="s">
        <v>77</v>
      </c>
      <c r="AI142" s="1">
        <v>0</v>
      </c>
      <c r="AJ142" s="1">
        <v>0</v>
      </c>
      <c r="AK142" s="1">
        <v>0</v>
      </c>
      <c r="AL142" s="1">
        <v>0</v>
      </c>
      <c r="AM142" s="1" t="s">
        <v>69</v>
      </c>
      <c r="AN142" s="1">
        <v>371845.00995099999</v>
      </c>
      <c r="AO142" s="1">
        <v>342256.90091600001</v>
      </c>
      <c r="AP142" s="1" t="s">
        <v>78</v>
      </c>
      <c r="AQ142" s="1" t="s">
        <v>388</v>
      </c>
      <c r="AR142" s="1" t="s">
        <v>103</v>
      </c>
      <c r="AS142" s="1">
        <v>362558.71217399999</v>
      </c>
      <c r="AT142" s="1">
        <v>332317.79301000002</v>
      </c>
      <c r="AU142" s="1">
        <v>362558.71223100001</v>
      </c>
      <c r="AX142" s="1">
        <v>2.0330000000000001E-3</v>
      </c>
      <c r="AY142" s="1">
        <v>2</v>
      </c>
      <c r="AZ142" s="1" t="s">
        <v>114</v>
      </c>
      <c r="BA142" s="1" t="s">
        <v>474</v>
      </c>
      <c r="BB142" s="1">
        <v>371845.00995082897</v>
      </c>
      <c r="BC142" s="1">
        <v>371845.00995082897</v>
      </c>
      <c r="BD142" s="1" t="b">
        <v>0</v>
      </c>
      <c r="BE142" s="1" t="s">
        <v>106</v>
      </c>
      <c r="BF142" s="1" t="s">
        <v>106</v>
      </c>
      <c r="BG142" s="1" t="s">
        <v>100</v>
      </c>
      <c r="BH142" s="1">
        <v>1139.1129000000001</v>
      </c>
      <c r="BI142" s="1">
        <v>362558.71223100001</v>
      </c>
      <c r="BJ142" s="1">
        <v>332317.79301000002</v>
      </c>
      <c r="BK142" s="1">
        <v>362558.71217399999</v>
      </c>
      <c r="BM142" s="1">
        <v>0.97502642900000003</v>
      </c>
      <c r="BN142" s="1" t="s">
        <v>475</v>
      </c>
    </row>
    <row r="143" spans="1:66" x14ac:dyDescent="0.2">
      <c r="A143" s="1" t="s">
        <v>476</v>
      </c>
      <c r="B143" s="1">
        <v>119845.87276899999</v>
      </c>
      <c r="C143" s="1">
        <v>0</v>
      </c>
      <c r="D143" s="1">
        <v>119845.87276899999</v>
      </c>
      <c r="E143" s="1">
        <v>6.7199999999999996E-4</v>
      </c>
      <c r="F143" s="1">
        <v>7.2900000000000005E-4</v>
      </c>
      <c r="G143" s="1">
        <v>9.7E-5</v>
      </c>
      <c r="H143" s="1">
        <v>94557</v>
      </c>
      <c r="I143" s="1" t="s">
        <v>477</v>
      </c>
      <c r="J143" s="1">
        <v>1128</v>
      </c>
      <c r="K143" s="1" t="s">
        <v>93</v>
      </c>
      <c r="L143" s="2">
        <v>45107</v>
      </c>
      <c r="M143" s="1">
        <v>94557</v>
      </c>
      <c r="N143" s="1">
        <v>62741</v>
      </c>
      <c r="O143" s="1">
        <v>0.97992690800000004</v>
      </c>
      <c r="P143" s="1" t="s">
        <v>69</v>
      </c>
      <c r="Q143" s="1" t="s">
        <v>94</v>
      </c>
      <c r="R143" s="1" t="s">
        <v>94</v>
      </c>
      <c r="S143" s="1" t="s">
        <v>70</v>
      </c>
      <c r="T143" s="1" t="s">
        <v>96</v>
      </c>
      <c r="U143" s="1" t="s">
        <v>97</v>
      </c>
      <c r="V143" s="1" t="s">
        <v>98</v>
      </c>
      <c r="W143" s="1" t="s">
        <v>151</v>
      </c>
      <c r="X143" s="1" t="s">
        <v>151</v>
      </c>
      <c r="Y143" s="1">
        <v>109849.562575</v>
      </c>
      <c r="Z143" s="1">
        <v>0</v>
      </c>
      <c r="AA143" s="1">
        <v>112099.751171</v>
      </c>
      <c r="AB143" s="1">
        <v>110561.066914761</v>
      </c>
      <c r="AC143" s="1">
        <v>109849.562575</v>
      </c>
      <c r="AD143" s="1">
        <v>0</v>
      </c>
      <c r="AE143" s="1" t="s">
        <v>75</v>
      </c>
      <c r="AF143" s="2">
        <v>46206</v>
      </c>
      <c r="AG143" s="1" t="s">
        <v>76</v>
      </c>
      <c r="AH143" s="1" t="s">
        <v>77</v>
      </c>
      <c r="AI143" s="1">
        <v>0</v>
      </c>
      <c r="AJ143" s="1">
        <v>0</v>
      </c>
      <c r="AK143" s="1">
        <v>0</v>
      </c>
      <c r="AL143" s="1">
        <v>0</v>
      </c>
      <c r="AM143" s="1" t="s">
        <v>94</v>
      </c>
      <c r="AN143" s="1">
        <v>112099.751171</v>
      </c>
      <c r="AO143" s="1">
        <v>112099.751171</v>
      </c>
      <c r="AP143" s="1" t="s">
        <v>101</v>
      </c>
      <c r="AQ143" s="1" t="s">
        <v>185</v>
      </c>
      <c r="AR143" s="1" t="s">
        <v>103</v>
      </c>
      <c r="AS143" s="1">
        <v>119845.87276899999</v>
      </c>
      <c r="AT143" s="1">
        <v>109849.562575</v>
      </c>
      <c r="AU143" s="1">
        <v>109849.562575</v>
      </c>
      <c r="AX143" s="1">
        <v>6.7199999999999996E-4</v>
      </c>
      <c r="AY143" s="1">
        <v>6</v>
      </c>
      <c r="AZ143" s="1" t="s">
        <v>127</v>
      </c>
      <c r="BA143" s="1" t="s">
        <v>478</v>
      </c>
      <c r="BB143" s="1">
        <v>112099.751170865</v>
      </c>
      <c r="BC143" s="1">
        <v>112099.751170865</v>
      </c>
      <c r="BD143" s="1" t="b">
        <v>0</v>
      </c>
      <c r="BE143" s="1" t="s">
        <v>106</v>
      </c>
      <c r="BF143" s="1" t="s">
        <v>106</v>
      </c>
      <c r="BG143" s="1" t="s">
        <v>76</v>
      </c>
      <c r="BH143" s="1">
        <v>1139.1128000000001</v>
      </c>
      <c r="BI143" s="1">
        <v>109849.562575</v>
      </c>
      <c r="BJ143" s="1">
        <v>109849.562575</v>
      </c>
      <c r="BK143" s="1">
        <v>119845.87276899999</v>
      </c>
      <c r="BM143" s="1">
        <v>0.97992690800000004</v>
      </c>
      <c r="BN143" s="1" t="s">
        <v>107</v>
      </c>
    </row>
    <row r="144" spans="1:66" x14ac:dyDescent="0.2">
      <c r="A144" s="1" t="s">
        <v>479</v>
      </c>
      <c r="B144" s="1">
        <v>1228153.3141999999</v>
      </c>
      <c r="C144" s="1">
        <v>0</v>
      </c>
      <c r="D144" s="1">
        <v>1228153.3141999999</v>
      </c>
      <c r="E144" s="1">
        <v>6.8890000000000002E-3</v>
      </c>
      <c r="F144" s="1">
        <v>7.4729999999999996E-3</v>
      </c>
      <c r="G144" s="1">
        <v>9.9500000000000001E-4</v>
      </c>
      <c r="H144" s="1">
        <v>94605</v>
      </c>
      <c r="I144" s="1" t="s">
        <v>480</v>
      </c>
      <c r="J144" s="1">
        <v>1130</v>
      </c>
      <c r="K144" s="1" t="s">
        <v>207</v>
      </c>
      <c r="L144" s="2">
        <v>45107</v>
      </c>
      <c r="M144" s="1">
        <v>94605</v>
      </c>
      <c r="N144" s="1">
        <v>94604</v>
      </c>
      <c r="O144" s="1">
        <v>0.97794395499999998</v>
      </c>
      <c r="P144" s="1" t="s">
        <v>69</v>
      </c>
      <c r="Q144" s="1" t="s">
        <v>94</v>
      </c>
      <c r="R144" s="1" t="s">
        <v>94</v>
      </c>
      <c r="S144" s="1" t="s">
        <v>70</v>
      </c>
      <c r="T144" s="1" t="s">
        <v>208</v>
      </c>
      <c r="U144" s="1" t="s">
        <v>97</v>
      </c>
      <c r="V144" s="1" t="s">
        <v>408</v>
      </c>
      <c r="W144" s="1" t="s">
        <v>184</v>
      </c>
      <c r="X144" s="1" t="s">
        <v>184</v>
      </c>
      <c r="Y144" s="1">
        <v>1125713.3952339999</v>
      </c>
      <c r="Z144" s="1">
        <v>0</v>
      </c>
      <c r="AA144" s="1">
        <v>1151102.156073</v>
      </c>
      <c r="AB144" s="1">
        <v>1135968.316394852</v>
      </c>
      <c r="AC144" s="1">
        <v>1125713.3952339999</v>
      </c>
      <c r="AD144" s="1">
        <v>0</v>
      </c>
      <c r="AE144" s="1" t="s">
        <v>75</v>
      </c>
      <c r="AF144" s="2">
        <v>47191</v>
      </c>
      <c r="AG144" s="1" t="s">
        <v>76</v>
      </c>
      <c r="AH144" s="1" t="s">
        <v>77</v>
      </c>
      <c r="AI144" s="1">
        <v>0</v>
      </c>
      <c r="AJ144" s="1">
        <v>0</v>
      </c>
      <c r="AK144" s="1">
        <v>0</v>
      </c>
      <c r="AL144" s="1">
        <v>0</v>
      </c>
      <c r="AM144" s="1" t="s">
        <v>94</v>
      </c>
      <c r="AN144" s="1">
        <v>1151102.156073</v>
      </c>
      <c r="AO144" s="1">
        <v>1151102.156073</v>
      </c>
      <c r="AP144" s="1" t="s">
        <v>78</v>
      </c>
      <c r="AQ144" s="1" t="s">
        <v>444</v>
      </c>
      <c r="AR144" s="1" t="s">
        <v>103</v>
      </c>
      <c r="AS144" s="1">
        <v>1228153.3141999999</v>
      </c>
      <c r="AT144" s="1">
        <v>1125713.3952339999</v>
      </c>
      <c r="AU144" s="1">
        <v>1125713.3952339999</v>
      </c>
      <c r="AX144" s="1">
        <v>6.8890000000000002E-3</v>
      </c>
      <c r="AY144" s="1">
        <v>5</v>
      </c>
      <c r="AZ144" s="1" t="s">
        <v>114</v>
      </c>
      <c r="BA144" s="1" t="s">
        <v>481</v>
      </c>
      <c r="BB144" s="1">
        <v>1151102.1560726301</v>
      </c>
      <c r="BC144" s="1">
        <v>1151102.1560726301</v>
      </c>
      <c r="BD144" s="1" t="b">
        <v>0</v>
      </c>
      <c r="BE144" s="1" t="s">
        <v>106</v>
      </c>
      <c r="BF144" s="1" t="s">
        <v>106</v>
      </c>
      <c r="BG144" s="1" t="s">
        <v>76</v>
      </c>
      <c r="BH144" s="1">
        <v>1139.1130000000001</v>
      </c>
      <c r="BI144" s="1">
        <v>1125713.3952339999</v>
      </c>
      <c r="BJ144" s="1">
        <v>1125713.3952339999</v>
      </c>
      <c r="BK144" s="1">
        <v>1228153.3141999999</v>
      </c>
      <c r="BM144" s="1">
        <v>0.97794395499999998</v>
      </c>
      <c r="BN144" s="1" t="s">
        <v>297</v>
      </c>
    </row>
    <row r="145" spans="1:66" x14ac:dyDescent="0.2">
      <c r="A145" s="1" t="s">
        <v>482</v>
      </c>
      <c r="B145" s="1">
        <v>132554.0998</v>
      </c>
      <c r="C145" s="1">
        <v>363608.58438700001</v>
      </c>
      <c r="D145" s="1">
        <v>496162.68418699998</v>
      </c>
      <c r="E145" s="1">
        <v>7.4299999999999995E-4</v>
      </c>
      <c r="F145" s="1">
        <v>8.0599999999999997E-4</v>
      </c>
      <c r="G145" s="1">
        <v>4.0200000000000001E-4</v>
      </c>
      <c r="H145" s="1" t="s">
        <v>483</v>
      </c>
      <c r="I145" s="1" t="s">
        <v>480</v>
      </c>
      <c r="J145" s="1">
        <v>1130</v>
      </c>
      <c r="K145" s="1" t="s">
        <v>207</v>
      </c>
      <c r="L145" s="2">
        <v>45107</v>
      </c>
      <c r="M145" s="1">
        <v>94606</v>
      </c>
      <c r="N145" s="1">
        <v>94604</v>
      </c>
      <c r="O145" s="1">
        <v>0.98920856499999998</v>
      </c>
      <c r="P145" s="1" t="s">
        <v>69</v>
      </c>
      <c r="Q145" s="1" t="s">
        <v>94</v>
      </c>
      <c r="R145" s="1" t="s">
        <v>94</v>
      </c>
      <c r="S145" s="1" t="s">
        <v>70</v>
      </c>
      <c r="T145" s="1" t="s">
        <v>208</v>
      </c>
      <c r="U145" s="1" t="s">
        <v>97</v>
      </c>
      <c r="V145" s="1" t="s">
        <v>408</v>
      </c>
      <c r="W145" s="1" t="s">
        <v>184</v>
      </c>
      <c r="X145" s="1" t="s">
        <v>184</v>
      </c>
      <c r="Y145" s="1">
        <v>121497.8</v>
      </c>
      <c r="Z145" s="1">
        <v>333280.09568000003</v>
      </c>
      <c r="AA145" s="1">
        <v>459739.15027099999</v>
      </c>
      <c r="AB145" s="1">
        <v>123436.899457861</v>
      </c>
      <c r="AC145" s="1">
        <v>121497.8</v>
      </c>
      <c r="AD145" s="1">
        <v>333280.09568000003</v>
      </c>
      <c r="AE145" s="1" t="s">
        <v>75</v>
      </c>
      <c r="AF145" s="2">
        <v>47191</v>
      </c>
      <c r="AG145" s="1" t="s">
        <v>76</v>
      </c>
      <c r="AH145" s="1" t="s">
        <v>77</v>
      </c>
      <c r="AI145" s="1">
        <v>0</v>
      </c>
      <c r="AJ145" s="1">
        <v>0</v>
      </c>
      <c r="AK145" s="1">
        <v>0</v>
      </c>
      <c r="AL145" s="1">
        <v>0</v>
      </c>
      <c r="AM145" s="1" t="s">
        <v>94</v>
      </c>
      <c r="AN145" s="1">
        <v>122823.23906199999</v>
      </c>
      <c r="AO145" s="1">
        <v>457548.29019000003</v>
      </c>
      <c r="AP145" s="1" t="s">
        <v>101</v>
      </c>
      <c r="AQ145" s="1" t="s">
        <v>444</v>
      </c>
      <c r="AR145" s="1" t="s">
        <v>103</v>
      </c>
      <c r="AS145" s="1">
        <v>132554.0998</v>
      </c>
      <c r="AT145" s="1">
        <v>121497.8</v>
      </c>
      <c r="AU145" s="1">
        <v>121497.8</v>
      </c>
      <c r="AX145" s="1">
        <v>7.4299999999999995E-4</v>
      </c>
      <c r="AY145" s="1">
        <v>5</v>
      </c>
      <c r="AZ145" s="1" t="s">
        <v>114</v>
      </c>
      <c r="BA145" s="1" t="s">
        <v>481</v>
      </c>
      <c r="BB145" s="1">
        <v>459739.15027106903</v>
      </c>
      <c r="BC145" s="1">
        <v>457548.29019004997</v>
      </c>
      <c r="BD145" s="1" t="b">
        <v>0</v>
      </c>
      <c r="BE145" s="1" t="s">
        <v>106</v>
      </c>
      <c r="BF145" s="1" t="s">
        <v>106</v>
      </c>
      <c r="BG145" s="1" t="s">
        <v>76</v>
      </c>
      <c r="BH145" s="1">
        <v>1139.1130000000001</v>
      </c>
      <c r="BI145" s="1">
        <v>121497.8</v>
      </c>
      <c r="BJ145" s="1">
        <v>121497.8</v>
      </c>
      <c r="BK145" s="1">
        <v>132554.0998</v>
      </c>
      <c r="BM145" s="1">
        <v>0.98920856499999998</v>
      </c>
      <c r="BN145" s="1" t="s">
        <v>297</v>
      </c>
    </row>
    <row r="146" spans="1:66" x14ac:dyDescent="0.2">
      <c r="A146" s="1" t="s">
        <v>484</v>
      </c>
      <c r="B146" s="1">
        <v>3169953.8945149998</v>
      </c>
      <c r="C146" s="1">
        <v>0</v>
      </c>
      <c r="D146" s="1">
        <v>3169953.8945149998</v>
      </c>
      <c r="E146" s="1">
        <v>1.7781999999999999E-2</v>
      </c>
      <c r="F146" s="1">
        <v>1.9290000000000002E-2</v>
      </c>
      <c r="G146" s="1">
        <v>2.5690000000000001E-3</v>
      </c>
      <c r="H146" s="1">
        <v>94614</v>
      </c>
      <c r="I146" s="1" t="s">
        <v>485</v>
      </c>
      <c r="J146" s="1">
        <v>1134</v>
      </c>
      <c r="K146" s="1" t="s">
        <v>191</v>
      </c>
      <c r="L146" s="2">
        <v>45107</v>
      </c>
      <c r="M146" s="1">
        <v>94614</v>
      </c>
      <c r="N146" s="1">
        <v>91677</v>
      </c>
      <c r="O146" s="1">
        <v>0.98965883899999996</v>
      </c>
      <c r="P146" s="1" t="s">
        <v>69</v>
      </c>
      <c r="Q146" s="1" t="s">
        <v>69</v>
      </c>
      <c r="R146" s="1" t="s">
        <v>69</v>
      </c>
      <c r="S146" s="1" t="s">
        <v>70</v>
      </c>
      <c r="T146" s="1" t="s">
        <v>192</v>
      </c>
      <c r="U146" s="1" t="s">
        <v>72</v>
      </c>
      <c r="V146" s="1" t="s">
        <v>73</v>
      </c>
      <c r="W146" s="1" t="s">
        <v>74</v>
      </c>
      <c r="X146" s="1" t="s">
        <v>74</v>
      </c>
      <c r="Y146" s="1">
        <v>3169953.8945149998</v>
      </c>
      <c r="Z146" s="1">
        <v>0</v>
      </c>
      <c r="AA146" s="1">
        <v>3223609.9833</v>
      </c>
      <c r="AB146" s="1">
        <v>3183694.6079007131</v>
      </c>
      <c r="AC146" s="1">
        <v>3169953.8945149998</v>
      </c>
      <c r="AD146" s="1">
        <v>0</v>
      </c>
      <c r="AE146" s="1" t="s">
        <v>75</v>
      </c>
      <c r="AF146" s="2">
        <v>46373</v>
      </c>
      <c r="AG146" s="1" t="s">
        <v>76</v>
      </c>
      <c r="AH146" s="1" t="s">
        <v>77</v>
      </c>
      <c r="AI146" s="1">
        <v>0</v>
      </c>
      <c r="AJ146" s="1">
        <v>0</v>
      </c>
      <c r="AK146" s="1">
        <v>0</v>
      </c>
      <c r="AL146" s="1">
        <v>0</v>
      </c>
      <c r="AM146" s="1" t="s">
        <v>69</v>
      </c>
      <c r="AN146" s="1">
        <v>3203077.4333080002</v>
      </c>
      <c r="AO146" s="1">
        <v>3203077.4333000001</v>
      </c>
      <c r="AP146" s="1" t="s">
        <v>78</v>
      </c>
      <c r="AQ146" s="1" t="s">
        <v>358</v>
      </c>
      <c r="AS146" s="1">
        <v>3169953.8945149998</v>
      </c>
      <c r="AT146" s="1">
        <v>3169953.8945149998</v>
      </c>
      <c r="AU146" s="1">
        <v>3169953.8945149998</v>
      </c>
      <c r="AX146" s="1">
        <v>1.7781999999999999E-2</v>
      </c>
      <c r="AY146" s="1">
        <v>6</v>
      </c>
      <c r="AZ146" s="1" t="s">
        <v>127</v>
      </c>
      <c r="BA146" s="1" t="s">
        <v>359</v>
      </c>
      <c r="BB146" s="1">
        <v>3223609.9833</v>
      </c>
      <c r="BC146" s="1">
        <v>3203077.4333000001</v>
      </c>
      <c r="BD146" s="1" t="b">
        <v>0</v>
      </c>
      <c r="BE146" s="1" t="s">
        <v>106</v>
      </c>
      <c r="BF146" s="1" t="s">
        <v>106</v>
      </c>
      <c r="BG146" s="1" t="s">
        <v>76</v>
      </c>
      <c r="BH146" s="1">
        <v>1139.1134</v>
      </c>
      <c r="BI146" s="1">
        <v>3169953.8945149998</v>
      </c>
      <c r="BJ146" s="1">
        <v>3169953.8945149998</v>
      </c>
      <c r="BK146" s="1">
        <v>3169953.8945149998</v>
      </c>
      <c r="BM146" s="1">
        <v>0.98965883899999996</v>
      </c>
      <c r="BN146" s="1" t="s">
        <v>414</v>
      </c>
    </row>
    <row r="147" spans="1:66" x14ac:dyDescent="0.2">
      <c r="A147" s="1" t="s">
        <v>486</v>
      </c>
      <c r="B147" s="1">
        <v>832789.65459199995</v>
      </c>
      <c r="C147" s="1">
        <v>0</v>
      </c>
      <c r="D147" s="1">
        <v>832789.65459199995</v>
      </c>
      <c r="E147" s="1">
        <v>4.6709999999999998E-3</v>
      </c>
      <c r="F147" s="1">
        <v>5.0670000000000003E-3</v>
      </c>
      <c r="G147" s="1">
        <v>6.7500000000000004E-4</v>
      </c>
      <c r="H147" s="1">
        <v>94615</v>
      </c>
      <c r="I147" s="1" t="s">
        <v>485</v>
      </c>
      <c r="J147" s="1">
        <v>1134</v>
      </c>
      <c r="K147" s="1" t="s">
        <v>191</v>
      </c>
      <c r="L147" s="2">
        <v>45107</v>
      </c>
      <c r="M147" s="1">
        <v>94615</v>
      </c>
      <c r="N147" s="1">
        <v>91677</v>
      </c>
      <c r="O147" s="1">
        <v>0.99491141500000002</v>
      </c>
      <c r="P147" s="1" t="s">
        <v>69</v>
      </c>
      <c r="Q147" s="1" t="s">
        <v>69</v>
      </c>
      <c r="R147" s="1" t="s">
        <v>69</v>
      </c>
      <c r="S147" s="1" t="s">
        <v>70</v>
      </c>
      <c r="T147" s="1" t="s">
        <v>192</v>
      </c>
      <c r="U147" s="1" t="s">
        <v>72</v>
      </c>
      <c r="V147" s="1" t="s">
        <v>73</v>
      </c>
      <c r="W147" s="1" t="s">
        <v>74</v>
      </c>
      <c r="X147" s="1" t="s">
        <v>74</v>
      </c>
      <c r="Y147" s="1">
        <v>832789.65459199995</v>
      </c>
      <c r="Z147" s="1">
        <v>0</v>
      </c>
      <c r="AA147" s="1">
        <v>842414.75</v>
      </c>
      <c r="AB147" s="1">
        <v>834648.74080452998</v>
      </c>
      <c r="AC147" s="1">
        <v>832789.65459199995</v>
      </c>
      <c r="AD147" s="1">
        <v>0</v>
      </c>
      <c r="AE147" s="1" t="s">
        <v>75</v>
      </c>
      <c r="AF147" s="2">
        <v>46373</v>
      </c>
      <c r="AG147" s="1" t="s">
        <v>76</v>
      </c>
      <c r="AH147" s="1" t="s">
        <v>77</v>
      </c>
      <c r="AI147" s="1">
        <v>0</v>
      </c>
      <c r="AJ147" s="1">
        <v>0</v>
      </c>
      <c r="AK147" s="1">
        <v>0</v>
      </c>
      <c r="AL147" s="1">
        <v>0</v>
      </c>
      <c r="AM147" s="1" t="s">
        <v>69</v>
      </c>
      <c r="AN147" s="1">
        <v>837049.05</v>
      </c>
      <c r="AO147" s="1">
        <v>837049.05</v>
      </c>
      <c r="AP147" s="1" t="s">
        <v>101</v>
      </c>
      <c r="AQ147" s="1" t="s">
        <v>358</v>
      </c>
      <c r="AS147" s="1">
        <v>832789.65459199995</v>
      </c>
      <c r="AT147" s="1">
        <v>832789.65459199995</v>
      </c>
      <c r="AU147" s="1">
        <v>832789.65459199995</v>
      </c>
      <c r="AX147" s="1">
        <v>4.6709999999999998E-3</v>
      </c>
      <c r="AY147" s="1">
        <v>6</v>
      </c>
      <c r="AZ147" s="1" t="s">
        <v>127</v>
      </c>
      <c r="BA147" s="1" t="s">
        <v>359</v>
      </c>
      <c r="BB147" s="1">
        <v>842414.75</v>
      </c>
      <c r="BC147" s="1">
        <v>837049.05</v>
      </c>
      <c r="BD147" s="1" t="b">
        <v>0</v>
      </c>
      <c r="BE147" s="1" t="s">
        <v>106</v>
      </c>
      <c r="BF147" s="1" t="s">
        <v>106</v>
      </c>
      <c r="BG147" s="1" t="s">
        <v>76</v>
      </c>
      <c r="BH147" s="1">
        <v>1139.1134</v>
      </c>
      <c r="BI147" s="1">
        <v>832789.65459199995</v>
      </c>
      <c r="BJ147" s="1">
        <v>832789.65459199995</v>
      </c>
      <c r="BK147" s="1">
        <v>832789.65459199995</v>
      </c>
      <c r="BM147" s="1">
        <v>0.99491141500000002</v>
      </c>
      <c r="BN147" s="1" t="s">
        <v>414</v>
      </c>
    </row>
    <row r="148" spans="1:66" x14ac:dyDescent="0.2">
      <c r="A148" s="1" t="s">
        <v>487</v>
      </c>
      <c r="B148" s="1">
        <v>190628.32313599999</v>
      </c>
      <c r="C148" s="1">
        <v>293039.28999999998</v>
      </c>
      <c r="D148" s="1">
        <v>483667.613136</v>
      </c>
      <c r="E148" s="1">
        <v>1.0690000000000001E-3</v>
      </c>
      <c r="F148" s="1">
        <v>1.16E-3</v>
      </c>
      <c r="G148" s="1">
        <v>3.9199999999999999E-4</v>
      </c>
      <c r="H148" s="1" t="s">
        <v>488</v>
      </c>
      <c r="I148" s="1" t="s">
        <v>485</v>
      </c>
      <c r="J148" s="1">
        <v>1134</v>
      </c>
      <c r="K148" s="1" t="s">
        <v>191</v>
      </c>
      <c r="L148" s="2">
        <v>45107</v>
      </c>
      <c r="M148" s="1">
        <v>94616</v>
      </c>
      <c r="N148" s="1">
        <v>91677</v>
      </c>
      <c r="O148" s="1">
        <v>0.99031280899999996</v>
      </c>
      <c r="P148" s="1" t="s">
        <v>69</v>
      </c>
      <c r="Q148" s="1" t="s">
        <v>69</v>
      </c>
      <c r="R148" s="1" t="s">
        <v>69</v>
      </c>
      <c r="S148" s="1" t="s">
        <v>70</v>
      </c>
      <c r="T148" s="1" t="s">
        <v>192</v>
      </c>
      <c r="U148" s="1" t="s">
        <v>72</v>
      </c>
      <c r="V148" s="1" t="s">
        <v>73</v>
      </c>
      <c r="W148" s="1" t="s">
        <v>74</v>
      </c>
      <c r="X148" s="1" t="s">
        <v>74</v>
      </c>
      <c r="Y148" s="1">
        <v>190628.32313599999</v>
      </c>
      <c r="Z148" s="1">
        <v>293039.28999999998</v>
      </c>
      <c r="AA148" s="1">
        <v>488398.82</v>
      </c>
      <c r="AB148" s="1">
        <v>192576.32832155601</v>
      </c>
      <c r="AC148" s="1">
        <v>190628.32313599999</v>
      </c>
      <c r="AD148" s="1">
        <v>293039.28999999998</v>
      </c>
      <c r="AE148" s="1" t="s">
        <v>75</v>
      </c>
      <c r="AF148" s="2">
        <v>46373</v>
      </c>
      <c r="AG148" s="1" t="s">
        <v>76</v>
      </c>
      <c r="AH148" s="1" t="s">
        <v>77</v>
      </c>
      <c r="AI148" s="1">
        <v>0</v>
      </c>
      <c r="AJ148" s="1">
        <v>0</v>
      </c>
      <c r="AK148" s="1">
        <v>0</v>
      </c>
      <c r="AL148" s="1">
        <v>0</v>
      </c>
      <c r="AM148" s="1" t="s">
        <v>69</v>
      </c>
      <c r="AN148" s="1">
        <v>192493.04</v>
      </c>
      <c r="AO148" s="1">
        <v>488398.82</v>
      </c>
      <c r="AP148" s="1" t="s">
        <v>83</v>
      </c>
      <c r="AQ148" s="1" t="s">
        <v>358</v>
      </c>
      <c r="AS148" s="1">
        <v>190628.32313599999</v>
      </c>
      <c r="AT148" s="1">
        <v>190628.32313599999</v>
      </c>
      <c r="AU148" s="1">
        <v>190628.32313599999</v>
      </c>
      <c r="AX148" s="1">
        <v>1.0690000000000001E-3</v>
      </c>
      <c r="AY148" s="1">
        <v>6</v>
      </c>
      <c r="AZ148" s="1" t="s">
        <v>127</v>
      </c>
      <c r="BA148" s="1" t="s">
        <v>359</v>
      </c>
      <c r="BB148" s="1">
        <v>488398.82</v>
      </c>
      <c r="BC148" s="1">
        <v>488398.82</v>
      </c>
      <c r="BD148" s="1" t="b">
        <v>0</v>
      </c>
      <c r="BE148" s="1" t="s">
        <v>106</v>
      </c>
      <c r="BF148" s="1" t="s">
        <v>106</v>
      </c>
      <c r="BG148" s="1" t="s">
        <v>76</v>
      </c>
      <c r="BH148" s="1">
        <v>1139.1134</v>
      </c>
      <c r="BI148" s="1">
        <v>190628.32313599999</v>
      </c>
      <c r="BJ148" s="1">
        <v>190628.32313599999</v>
      </c>
      <c r="BK148" s="1">
        <v>190628.32313599999</v>
      </c>
      <c r="BM148" s="1">
        <v>0.99031280899999996</v>
      </c>
      <c r="BN148" s="1" t="s">
        <v>414</v>
      </c>
    </row>
    <row r="149" spans="1:66" x14ac:dyDescent="0.2">
      <c r="A149" s="1" t="s">
        <v>489</v>
      </c>
      <c r="B149" s="1">
        <v>2617184.5129049998</v>
      </c>
      <c r="C149" s="1">
        <v>0</v>
      </c>
      <c r="D149" s="1">
        <v>2617184.5129049998</v>
      </c>
      <c r="E149" s="1">
        <v>1.4681E-2</v>
      </c>
      <c r="F149" s="1">
        <v>1.5925999999999999E-2</v>
      </c>
      <c r="G149" s="1">
        <v>2.1210000000000001E-3</v>
      </c>
      <c r="H149" s="1">
        <v>94617</v>
      </c>
      <c r="I149" s="1" t="s">
        <v>490</v>
      </c>
      <c r="J149" s="1">
        <v>1134</v>
      </c>
      <c r="K149" s="1" t="s">
        <v>191</v>
      </c>
      <c r="L149" s="2">
        <v>45107</v>
      </c>
      <c r="M149" s="1">
        <v>94617</v>
      </c>
      <c r="N149" s="1">
        <v>91709</v>
      </c>
      <c r="O149" s="1">
        <v>0.99323961599999999</v>
      </c>
      <c r="P149" s="1" t="s">
        <v>69</v>
      </c>
      <c r="Q149" s="1" t="s">
        <v>69</v>
      </c>
      <c r="R149" s="1" t="s">
        <v>69</v>
      </c>
      <c r="S149" s="1" t="s">
        <v>70</v>
      </c>
      <c r="T149" s="1" t="s">
        <v>192</v>
      </c>
      <c r="U149" s="1" t="s">
        <v>72</v>
      </c>
      <c r="V149" s="1" t="s">
        <v>98</v>
      </c>
      <c r="W149" s="1" t="s">
        <v>74</v>
      </c>
      <c r="X149" s="1" t="s">
        <v>74</v>
      </c>
      <c r="Y149" s="1">
        <v>2617184.5129049998</v>
      </c>
      <c r="Z149" s="1">
        <v>0</v>
      </c>
      <c r="AA149" s="1">
        <v>2641947.1430000002</v>
      </c>
      <c r="AB149" s="1">
        <v>2623836.7845828538</v>
      </c>
      <c r="AC149" s="1">
        <v>2617184.5129049998</v>
      </c>
      <c r="AD149" s="1">
        <v>0</v>
      </c>
      <c r="AE149" s="1" t="s">
        <v>75</v>
      </c>
      <c r="AF149" s="2">
        <v>46735</v>
      </c>
      <c r="AG149" s="1" t="s">
        <v>76</v>
      </c>
      <c r="AH149" s="1" t="s">
        <v>77</v>
      </c>
      <c r="AI149" s="1">
        <v>0</v>
      </c>
      <c r="AJ149" s="1">
        <v>0</v>
      </c>
      <c r="AK149" s="1">
        <v>0</v>
      </c>
      <c r="AL149" s="1">
        <v>0</v>
      </c>
      <c r="AM149" s="1" t="s">
        <v>69</v>
      </c>
      <c r="AN149" s="1">
        <v>2634998.1130420002</v>
      </c>
      <c r="AO149" s="1">
        <v>2634998.1129999999</v>
      </c>
      <c r="AP149" s="1" t="s">
        <v>78</v>
      </c>
      <c r="AQ149" s="1" t="s">
        <v>471</v>
      </c>
      <c r="AS149" s="1">
        <v>2617184.5129049998</v>
      </c>
      <c r="AT149" s="1">
        <v>2617184.5129049998</v>
      </c>
      <c r="AU149" s="1">
        <v>2617184.5129049998</v>
      </c>
      <c r="AX149" s="1">
        <v>1.4681E-2</v>
      </c>
      <c r="AY149" s="1">
        <v>3</v>
      </c>
      <c r="AZ149" s="1" t="s">
        <v>114</v>
      </c>
      <c r="BA149" s="1" t="s">
        <v>471</v>
      </c>
      <c r="BB149" s="1">
        <v>2641947.1430000002</v>
      </c>
      <c r="BC149" s="1">
        <v>2634998.1129999999</v>
      </c>
      <c r="BD149" s="1" t="b">
        <v>0</v>
      </c>
      <c r="BE149" s="1" t="s">
        <v>106</v>
      </c>
      <c r="BF149" s="1" t="s">
        <v>106</v>
      </c>
      <c r="BG149" s="1" t="s">
        <v>76</v>
      </c>
      <c r="BH149" s="1">
        <v>1139.1134</v>
      </c>
      <c r="BI149" s="1">
        <v>2617184.5129049998</v>
      </c>
      <c r="BJ149" s="1">
        <v>2617184.5129049998</v>
      </c>
      <c r="BK149" s="1">
        <v>2617184.5129049998</v>
      </c>
      <c r="BM149" s="1">
        <v>0.99323961599999999</v>
      </c>
      <c r="BN149" s="1" t="s">
        <v>451</v>
      </c>
    </row>
    <row r="150" spans="1:66" x14ac:dyDescent="0.2">
      <c r="A150" s="1" t="s">
        <v>491</v>
      </c>
      <c r="B150" s="1">
        <v>97002.063206999999</v>
      </c>
      <c r="C150" s="1">
        <v>842729.54</v>
      </c>
      <c r="D150" s="1">
        <v>939731.60320699995</v>
      </c>
      <c r="E150" s="1">
        <v>5.44E-4</v>
      </c>
      <c r="F150" s="1">
        <v>5.9000000000000003E-4</v>
      </c>
      <c r="G150" s="1">
        <v>7.6099999999999996E-4</v>
      </c>
      <c r="H150" s="1">
        <v>94618</v>
      </c>
      <c r="I150" s="1" t="s">
        <v>490</v>
      </c>
      <c r="J150" s="1">
        <v>1134</v>
      </c>
      <c r="K150" s="1" t="s">
        <v>191</v>
      </c>
      <c r="L150" s="2">
        <v>45107</v>
      </c>
      <c r="M150" s="1">
        <v>94618</v>
      </c>
      <c r="N150" s="1">
        <v>91709</v>
      </c>
      <c r="O150" s="1">
        <v>0.99306657300000001</v>
      </c>
      <c r="P150" s="1" t="s">
        <v>69</v>
      </c>
      <c r="Q150" s="1" t="s">
        <v>69</v>
      </c>
      <c r="R150" s="1" t="s">
        <v>69</v>
      </c>
      <c r="S150" s="1" t="s">
        <v>70</v>
      </c>
      <c r="T150" s="1" t="s">
        <v>192</v>
      </c>
      <c r="U150" s="1" t="s">
        <v>72</v>
      </c>
      <c r="V150" s="1" t="s">
        <v>98</v>
      </c>
      <c r="W150" s="1" t="s">
        <v>74</v>
      </c>
      <c r="X150" s="1" t="s">
        <v>74</v>
      </c>
      <c r="Y150" s="1">
        <v>97002.063206999999</v>
      </c>
      <c r="Z150" s="1">
        <v>842729.54</v>
      </c>
      <c r="AA150" s="1">
        <v>522249.34360000002</v>
      </c>
      <c r="AB150" s="1">
        <v>98414.907202468996</v>
      </c>
      <c r="AC150" s="1">
        <v>97002.063206999999</v>
      </c>
      <c r="AD150" s="1">
        <v>842729.54</v>
      </c>
      <c r="AE150" s="1" t="s">
        <v>75</v>
      </c>
      <c r="AF150" s="2">
        <v>46735</v>
      </c>
      <c r="AG150" s="1" t="s">
        <v>76</v>
      </c>
      <c r="AH150" s="1" t="s">
        <v>77</v>
      </c>
      <c r="AI150" s="1">
        <v>0</v>
      </c>
      <c r="AJ150" s="1">
        <v>0</v>
      </c>
      <c r="AK150" s="1">
        <v>0</v>
      </c>
      <c r="AL150" s="1">
        <v>0</v>
      </c>
      <c r="AM150" s="1" t="s">
        <v>69</v>
      </c>
      <c r="AN150" s="1">
        <v>97679.315591999999</v>
      </c>
      <c r="AO150" s="1">
        <v>520205.87359999999</v>
      </c>
      <c r="AP150" s="1" t="s">
        <v>101</v>
      </c>
      <c r="AQ150" s="1" t="s">
        <v>471</v>
      </c>
      <c r="AS150" s="1">
        <v>97002.063206999999</v>
      </c>
      <c r="AT150" s="1">
        <v>97002.063206999999</v>
      </c>
      <c r="AU150" s="1">
        <v>97002.063206999999</v>
      </c>
      <c r="AX150" s="1">
        <v>5.44E-4</v>
      </c>
      <c r="AY150" s="1">
        <v>3</v>
      </c>
      <c r="AZ150" s="1" t="s">
        <v>114</v>
      </c>
      <c r="BA150" s="1" t="s">
        <v>471</v>
      </c>
      <c r="BB150" s="1">
        <v>522249.34360000002</v>
      </c>
      <c r="BC150" s="1">
        <v>520205.87359999999</v>
      </c>
      <c r="BD150" s="1" t="b">
        <v>0</v>
      </c>
      <c r="BE150" s="1" t="s">
        <v>106</v>
      </c>
      <c r="BF150" s="1" t="s">
        <v>106</v>
      </c>
      <c r="BG150" s="1" t="s">
        <v>76</v>
      </c>
      <c r="BH150" s="1">
        <v>1139.1134</v>
      </c>
      <c r="BI150" s="1">
        <v>97002.063206999999</v>
      </c>
      <c r="BJ150" s="1">
        <v>97002.063206999999</v>
      </c>
      <c r="BK150" s="1">
        <v>97002.063206999999</v>
      </c>
      <c r="BM150" s="1">
        <v>0.99306657300000001</v>
      </c>
      <c r="BN150" s="1" t="s">
        <v>451</v>
      </c>
    </row>
    <row r="151" spans="1:66" x14ac:dyDescent="0.2">
      <c r="A151" s="1" t="s">
        <v>492</v>
      </c>
      <c r="B151" s="1">
        <v>-2201.082997</v>
      </c>
      <c r="C151" s="1">
        <v>319922.13549999997</v>
      </c>
      <c r="D151" s="1">
        <v>317721.05250300001</v>
      </c>
      <c r="E151" s="1">
        <v>-1.2E-5</v>
      </c>
      <c r="F151" s="1">
        <v>-1.2999999999999999E-5</v>
      </c>
      <c r="G151" s="1">
        <v>2.5700000000000001E-4</v>
      </c>
      <c r="H151" s="1">
        <v>94619</v>
      </c>
      <c r="I151" s="1" t="s">
        <v>490</v>
      </c>
      <c r="J151" s="1">
        <v>1134</v>
      </c>
      <c r="K151" s="1" t="s">
        <v>191</v>
      </c>
      <c r="L151" s="2">
        <v>45107</v>
      </c>
      <c r="M151" s="1">
        <v>94619</v>
      </c>
      <c r="N151" s="1">
        <v>91709</v>
      </c>
      <c r="O151" s="1">
        <v>0.99311995399999997</v>
      </c>
      <c r="P151" s="1" t="s">
        <v>69</v>
      </c>
      <c r="Q151" s="1" t="s">
        <v>69</v>
      </c>
      <c r="R151" s="1" t="s">
        <v>69</v>
      </c>
      <c r="S151" s="1" t="s">
        <v>70</v>
      </c>
      <c r="T151" s="1" t="s">
        <v>192</v>
      </c>
      <c r="U151" s="1" t="s">
        <v>72</v>
      </c>
      <c r="V151" s="1" t="s">
        <v>98</v>
      </c>
      <c r="W151" s="1" t="s">
        <v>74</v>
      </c>
      <c r="X151" s="1" t="s">
        <v>74</v>
      </c>
      <c r="Y151" s="1">
        <v>-2201.082997</v>
      </c>
      <c r="Z151" s="1">
        <v>319922.13549999997</v>
      </c>
      <c r="AA151" s="1">
        <v>319922.13549999997</v>
      </c>
      <c r="AB151" s="1">
        <v>-1351.5615</v>
      </c>
      <c r="AC151" s="1">
        <v>-2201.082997</v>
      </c>
      <c r="AD151" s="1">
        <v>319922.13549999997</v>
      </c>
      <c r="AE151" s="1" t="s">
        <v>75</v>
      </c>
      <c r="AF151" s="2">
        <v>46735</v>
      </c>
      <c r="AG151" s="1" t="s">
        <v>76</v>
      </c>
      <c r="AH151" s="1" t="s">
        <v>77</v>
      </c>
      <c r="AI151" s="1">
        <v>0</v>
      </c>
      <c r="AJ151" s="1">
        <v>0</v>
      </c>
      <c r="AK151" s="1">
        <v>0</v>
      </c>
      <c r="AL151" s="1">
        <v>0</v>
      </c>
      <c r="AM151" s="1" t="s">
        <v>69</v>
      </c>
      <c r="AN151" s="1">
        <v>-2216.3314599999999</v>
      </c>
      <c r="AO151" s="1">
        <v>319922.13549999997</v>
      </c>
      <c r="AP151" s="1" t="s">
        <v>83</v>
      </c>
      <c r="AQ151" s="1" t="s">
        <v>471</v>
      </c>
      <c r="AS151" s="1">
        <v>-2201.082997</v>
      </c>
      <c r="AT151" s="1">
        <v>-2201.082997</v>
      </c>
      <c r="AU151" s="1">
        <v>-2201.082997</v>
      </c>
      <c r="AX151" s="1">
        <v>-1.2E-5</v>
      </c>
      <c r="AY151" s="1">
        <v>3</v>
      </c>
      <c r="AZ151" s="1" t="s">
        <v>114</v>
      </c>
      <c r="BA151" s="1" t="s">
        <v>471</v>
      </c>
      <c r="BB151" s="1">
        <v>319922.13549999997</v>
      </c>
      <c r="BC151" s="1">
        <v>319922.13549999997</v>
      </c>
      <c r="BD151" s="1" t="b">
        <v>0</v>
      </c>
      <c r="BE151" s="1" t="s">
        <v>106</v>
      </c>
      <c r="BF151" s="1" t="s">
        <v>106</v>
      </c>
      <c r="BG151" s="1" t="s">
        <v>76</v>
      </c>
      <c r="BH151" s="1">
        <v>1139.1134</v>
      </c>
      <c r="BI151" s="1">
        <v>-2201.082997</v>
      </c>
      <c r="BJ151" s="1">
        <v>-2201.082997</v>
      </c>
      <c r="BK151" s="1">
        <v>-2201.082997</v>
      </c>
      <c r="BM151" s="1">
        <v>0.99311995399999997</v>
      </c>
      <c r="BN151" s="1" t="s">
        <v>451</v>
      </c>
    </row>
    <row r="152" spans="1:66" x14ac:dyDescent="0.2">
      <c r="A152" s="1" t="s">
        <v>493</v>
      </c>
      <c r="B152" s="1">
        <v>2293.1113310000001</v>
      </c>
      <c r="C152" s="1">
        <v>263.55452100000002</v>
      </c>
      <c r="D152" s="1">
        <v>2556.6658520000001</v>
      </c>
      <c r="E152" s="1">
        <v>1.2E-5</v>
      </c>
      <c r="F152" s="1">
        <v>1.2999999999999999E-5</v>
      </c>
      <c r="G152" s="1">
        <v>1.9999999999999999E-6</v>
      </c>
      <c r="H152" s="1">
        <v>94753</v>
      </c>
      <c r="I152" s="1" t="s">
        <v>138</v>
      </c>
      <c r="J152" s="1">
        <v>1128</v>
      </c>
      <c r="K152" s="1" t="s">
        <v>93</v>
      </c>
      <c r="L152" s="2">
        <v>45107</v>
      </c>
      <c r="M152" s="1">
        <v>94753</v>
      </c>
      <c r="N152" s="1">
        <v>57096</v>
      </c>
      <c r="O152" s="1">
        <v>0.982051597</v>
      </c>
      <c r="P152" s="1" t="s">
        <v>69</v>
      </c>
      <c r="Q152" s="1" t="s">
        <v>94</v>
      </c>
      <c r="R152" s="1" t="s">
        <v>94</v>
      </c>
      <c r="S152" s="1" t="s">
        <v>70</v>
      </c>
      <c r="T152" s="1" t="s">
        <v>96</v>
      </c>
      <c r="U152" s="1" t="s">
        <v>97</v>
      </c>
      <c r="V152" s="1" t="s">
        <v>73</v>
      </c>
      <c r="W152" s="1" t="s">
        <v>99</v>
      </c>
      <c r="X152" s="1" t="s">
        <v>99</v>
      </c>
      <c r="Y152" s="1">
        <v>2101.843566</v>
      </c>
      <c r="Z152" s="1">
        <v>241.57151300000001</v>
      </c>
      <c r="AA152" s="1">
        <v>2380.7715130000001</v>
      </c>
      <c r="AB152" s="1">
        <v>2139.1999999999998</v>
      </c>
      <c r="AC152" s="1">
        <v>2101.843566</v>
      </c>
      <c r="AD152" s="1">
        <v>241.57151300000001</v>
      </c>
      <c r="AE152" s="1" t="s">
        <v>75</v>
      </c>
      <c r="AF152" s="2">
        <v>45940</v>
      </c>
      <c r="AG152" s="1" t="s">
        <v>100</v>
      </c>
      <c r="AH152" s="1" t="s">
        <v>77</v>
      </c>
      <c r="AI152" s="1">
        <v>0</v>
      </c>
      <c r="AJ152" s="1">
        <v>0</v>
      </c>
      <c r="AK152" s="1">
        <v>0</v>
      </c>
      <c r="AL152" s="1">
        <v>0</v>
      </c>
      <c r="AM152" s="1" t="s">
        <v>94</v>
      </c>
      <c r="AN152" s="1">
        <v>2140.257775</v>
      </c>
      <c r="AO152" s="1">
        <v>2380.7715130000001</v>
      </c>
      <c r="AP152" s="1" t="s">
        <v>101</v>
      </c>
      <c r="AQ152" s="1" t="s">
        <v>140</v>
      </c>
      <c r="AR152" s="1" t="s">
        <v>103</v>
      </c>
      <c r="AS152" s="1">
        <v>2293.1113310000001</v>
      </c>
      <c r="AT152" s="1">
        <v>2101.843566</v>
      </c>
      <c r="AU152" s="1">
        <v>2101.843566</v>
      </c>
      <c r="AX152" s="1">
        <v>1.2E-5</v>
      </c>
      <c r="AY152" s="1">
        <v>7</v>
      </c>
      <c r="AZ152" s="1" t="s">
        <v>104</v>
      </c>
      <c r="BA152" s="1" t="s">
        <v>141</v>
      </c>
      <c r="BB152" s="1">
        <v>2380.771513353</v>
      </c>
      <c r="BC152" s="1">
        <v>2380.771513353</v>
      </c>
      <c r="BD152" s="1" t="b">
        <v>0</v>
      </c>
      <c r="BE152" s="1" t="s">
        <v>106</v>
      </c>
      <c r="BF152" s="1" t="s">
        <v>106</v>
      </c>
      <c r="BG152" s="1" t="s">
        <v>100</v>
      </c>
      <c r="BH152" s="1">
        <v>1139.1128000000001</v>
      </c>
      <c r="BI152" s="1">
        <v>2101.843566</v>
      </c>
      <c r="BJ152" s="1">
        <v>2101.843566</v>
      </c>
      <c r="BK152" s="1">
        <v>2293.1113310000001</v>
      </c>
      <c r="BM152" s="1">
        <v>0.982051597</v>
      </c>
      <c r="BN152" s="1" t="s">
        <v>107</v>
      </c>
    </row>
    <row r="153" spans="1:66" x14ac:dyDescent="0.2">
      <c r="A153" s="1" t="s">
        <v>494</v>
      </c>
      <c r="B153" s="1">
        <v>2575784.2754020002</v>
      </c>
      <c r="C153" s="1">
        <v>0</v>
      </c>
      <c r="D153" s="1">
        <v>2575784.2754020002</v>
      </c>
      <c r="E153" s="1">
        <v>1.4449E-2</v>
      </c>
      <c r="F153" s="1">
        <v>1.5674E-2</v>
      </c>
      <c r="G153" s="1">
        <v>2.088E-3</v>
      </c>
      <c r="H153" s="1">
        <v>94867</v>
      </c>
      <c r="I153" s="1" t="s">
        <v>495</v>
      </c>
      <c r="J153" s="1">
        <v>1134</v>
      </c>
      <c r="K153" s="1" t="s">
        <v>191</v>
      </c>
      <c r="L153" s="2">
        <v>45107</v>
      </c>
      <c r="M153" s="1">
        <v>94867</v>
      </c>
      <c r="N153" s="1">
        <v>91966</v>
      </c>
      <c r="O153" s="1">
        <v>0.99585508700000003</v>
      </c>
      <c r="P153" s="1" t="s">
        <v>69</v>
      </c>
      <c r="Q153" s="1" t="s">
        <v>69</v>
      </c>
      <c r="R153" s="1" t="s">
        <v>69</v>
      </c>
      <c r="S153" s="1" t="s">
        <v>70</v>
      </c>
      <c r="T153" s="1" t="s">
        <v>192</v>
      </c>
      <c r="U153" s="1" t="s">
        <v>72</v>
      </c>
      <c r="V153" s="1" t="s">
        <v>150</v>
      </c>
      <c r="W153" s="1" t="s">
        <v>74</v>
      </c>
      <c r="X153" s="1" t="s">
        <v>74</v>
      </c>
      <c r="Y153" s="1">
        <v>2575784.2754020002</v>
      </c>
      <c r="Z153" s="1">
        <v>0</v>
      </c>
      <c r="AA153" s="1">
        <v>2593086.5551</v>
      </c>
      <c r="AB153" s="1">
        <v>2578747.1706061829</v>
      </c>
      <c r="AC153" s="1">
        <v>2575784.2754020002</v>
      </c>
      <c r="AD153" s="1">
        <v>0</v>
      </c>
      <c r="AE153" s="1" t="s">
        <v>75</v>
      </c>
      <c r="AF153" s="2">
        <v>46370</v>
      </c>
      <c r="AG153" s="1" t="s">
        <v>76</v>
      </c>
      <c r="AH153" s="1" t="s">
        <v>77</v>
      </c>
      <c r="AI153" s="1">
        <v>0</v>
      </c>
      <c r="AJ153" s="1">
        <v>0</v>
      </c>
      <c r="AK153" s="1">
        <v>0</v>
      </c>
      <c r="AL153" s="1">
        <v>0</v>
      </c>
      <c r="AM153" s="1" t="s">
        <v>69</v>
      </c>
      <c r="AN153" s="1">
        <v>2586505.1151120001</v>
      </c>
      <c r="AO153" s="1">
        <v>2586505.1151000001</v>
      </c>
      <c r="AP153" s="1" t="s">
        <v>78</v>
      </c>
      <c r="AQ153" s="1" t="s">
        <v>152</v>
      </c>
      <c r="AS153" s="1">
        <v>2575784.2754020002</v>
      </c>
      <c r="AT153" s="1">
        <v>2575784.2754020002</v>
      </c>
      <c r="AU153" s="1">
        <v>2575784.2754020002</v>
      </c>
      <c r="AX153" s="1">
        <v>1.4449E-2</v>
      </c>
      <c r="AY153" s="1">
        <v>5</v>
      </c>
      <c r="AZ153" s="1" t="s">
        <v>159</v>
      </c>
      <c r="BA153" s="1" t="s">
        <v>154</v>
      </c>
      <c r="BB153" s="1">
        <v>2593086.5551</v>
      </c>
      <c r="BC153" s="1">
        <v>2586505.1151000001</v>
      </c>
      <c r="BD153" s="1" t="b">
        <v>0</v>
      </c>
      <c r="BE153" s="1" t="s">
        <v>106</v>
      </c>
      <c r="BF153" s="1" t="s">
        <v>106</v>
      </c>
      <c r="BG153" s="1" t="s">
        <v>76</v>
      </c>
      <c r="BH153" s="1">
        <v>1139.1134</v>
      </c>
      <c r="BI153" s="1">
        <v>2575784.2754020002</v>
      </c>
      <c r="BJ153" s="1">
        <v>2575784.2754020002</v>
      </c>
      <c r="BK153" s="1">
        <v>2575784.2754020002</v>
      </c>
      <c r="BM153" s="1">
        <v>0.99585508700000003</v>
      </c>
      <c r="BN153" s="1" t="s">
        <v>496</v>
      </c>
    </row>
    <row r="154" spans="1:66" x14ac:dyDescent="0.2">
      <c r="A154" s="1" t="s">
        <v>497</v>
      </c>
      <c r="B154" s="1">
        <v>338942.197911</v>
      </c>
      <c r="C154" s="1">
        <v>421803.09820000001</v>
      </c>
      <c r="D154" s="1">
        <v>760745.296111</v>
      </c>
      <c r="E154" s="1">
        <v>1.9009999999999999E-3</v>
      </c>
      <c r="F154" s="1">
        <v>2.062E-3</v>
      </c>
      <c r="G154" s="1">
        <v>6.1600000000000001E-4</v>
      </c>
      <c r="H154" s="1">
        <v>94868</v>
      </c>
      <c r="I154" s="1" t="s">
        <v>495</v>
      </c>
      <c r="J154" s="1">
        <v>1134</v>
      </c>
      <c r="K154" s="1" t="s">
        <v>191</v>
      </c>
      <c r="L154" s="2">
        <v>45107</v>
      </c>
      <c r="M154" s="1">
        <v>94868</v>
      </c>
      <c r="N154" s="1">
        <v>91966</v>
      </c>
      <c r="O154" s="1">
        <v>0.99583930200000004</v>
      </c>
      <c r="P154" s="1" t="s">
        <v>69</v>
      </c>
      <c r="Q154" s="1" t="s">
        <v>69</v>
      </c>
      <c r="R154" s="1" t="s">
        <v>69</v>
      </c>
      <c r="S154" s="1" t="s">
        <v>70</v>
      </c>
      <c r="T154" s="1" t="s">
        <v>192</v>
      </c>
      <c r="U154" s="1" t="s">
        <v>72</v>
      </c>
      <c r="V154" s="1" t="s">
        <v>150</v>
      </c>
      <c r="W154" s="1" t="s">
        <v>74</v>
      </c>
      <c r="X154" s="1" t="s">
        <v>74</v>
      </c>
      <c r="Y154" s="1">
        <v>338942.197911</v>
      </c>
      <c r="Z154" s="1">
        <v>421803.09820000001</v>
      </c>
      <c r="AA154" s="1">
        <v>764786.53819999995</v>
      </c>
      <c r="AB154" s="1">
        <v>339832.58872949</v>
      </c>
      <c r="AC154" s="1">
        <v>338942.197911</v>
      </c>
      <c r="AD154" s="1">
        <v>421803.09820000001</v>
      </c>
      <c r="AE154" s="1" t="s">
        <v>75</v>
      </c>
      <c r="AF154" s="2">
        <v>46370</v>
      </c>
      <c r="AG154" s="1" t="s">
        <v>76</v>
      </c>
      <c r="AH154" s="1" t="s">
        <v>77</v>
      </c>
      <c r="AI154" s="1">
        <v>0</v>
      </c>
      <c r="AJ154" s="1">
        <v>0</v>
      </c>
      <c r="AK154" s="1">
        <v>0</v>
      </c>
      <c r="AL154" s="1">
        <v>0</v>
      </c>
      <c r="AM154" s="1" t="s">
        <v>69</v>
      </c>
      <c r="AN154" s="1">
        <v>340358.32618600002</v>
      </c>
      <c r="AO154" s="1">
        <v>762661.81819999998</v>
      </c>
      <c r="AP154" s="1" t="s">
        <v>101</v>
      </c>
      <c r="AQ154" s="1" t="s">
        <v>152</v>
      </c>
      <c r="AS154" s="1">
        <v>338942.197911</v>
      </c>
      <c r="AT154" s="1">
        <v>338942.197911</v>
      </c>
      <c r="AU154" s="1">
        <v>338942.197911</v>
      </c>
      <c r="AX154" s="1">
        <v>1.9009999999999999E-3</v>
      </c>
      <c r="AY154" s="1">
        <v>5</v>
      </c>
      <c r="AZ154" s="1" t="s">
        <v>159</v>
      </c>
      <c r="BA154" s="1" t="s">
        <v>154</v>
      </c>
      <c r="BB154" s="1">
        <v>764786.53819999995</v>
      </c>
      <c r="BC154" s="1">
        <v>762661.81819999998</v>
      </c>
      <c r="BD154" s="1" t="b">
        <v>0</v>
      </c>
      <c r="BE154" s="1" t="s">
        <v>106</v>
      </c>
      <c r="BF154" s="1" t="s">
        <v>106</v>
      </c>
      <c r="BG154" s="1" t="s">
        <v>76</v>
      </c>
      <c r="BH154" s="1">
        <v>1139.1134</v>
      </c>
      <c r="BI154" s="1">
        <v>338942.197911</v>
      </c>
      <c r="BJ154" s="1">
        <v>338942.197911</v>
      </c>
      <c r="BK154" s="1">
        <v>338942.197911</v>
      </c>
      <c r="BM154" s="1">
        <v>0.99583930200000004</v>
      </c>
      <c r="BN154" s="1" t="s">
        <v>496</v>
      </c>
    </row>
    <row r="155" spans="1:66" x14ac:dyDescent="0.2">
      <c r="A155" s="1" t="s">
        <v>498</v>
      </c>
      <c r="B155" s="1">
        <v>45691.858684999999</v>
      </c>
      <c r="C155" s="1">
        <v>108155.8487</v>
      </c>
      <c r="D155" s="1">
        <v>153847.70738499999</v>
      </c>
      <c r="E155" s="1">
        <v>2.5599999999999999E-4</v>
      </c>
      <c r="F155" s="1">
        <v>2.7799999999999998E-4</v>
      </c>
      <c r="G155" s="1">
        <v>1.2400000000000001E-4</v>
      </c>
      <c r="H155" s="1">
        <v>94869</v>
      </c>
      <c r="I155" s="1" t="s">
        <v>495</v>
      </c>
      <c r="J155" s="1">
        <v>1134</v>
      </c>
      <c r="K155" s="1" t="s">
        <v>191</v>
      </c>
      <c r="L155" s="2">
        <v>45107</v>
      </c>
      <c r="M155" s="1">
        <v>94869</v>
      </c>
      <c r="N155" s="1">
        <v>91966</v>
      </c>
      <c r="O155" s="1">
        <v>0.99572420100000003</v>
      </c>
      <c r="P155" s="1" t="s">
        <v>69</v>
      </c>
      <c r="Q155" s="1" t="s">
        <v>69</v>
      </c>
      <c r="R155" s="1" t="s">
        <v>69</v>
      </c>
      <c r="S155" s="1" t="s">
        <v>70</v>
      </c>
      <c r="T155" s="1" t="s">
        <v>192</v>
      </c>
      <c r="U155" s="1" t="s">
        <v>72</v>
      </c>
      <c r="V155" s="1" t="s">
        <v>150</v>
      </c>
      <c r="W155" s="1" t="s">
        <v>74</v>
      </c>
      <c r="X155" s="1" t="s">
        <v>74</v>
      </c>
      <c r="Y155" s="1">
        <v>45691.858684999999</v>
      </c>
      <c r="Z155" s="1">
        <v>108155.8487</v>
      </c>
      <c r="AA155" s="1">
        <v>154508.3541</v>
      </c>
      <c r="AB155" s="1">
        <v>45890.250301394</v>
      </c>
      <c r="AC155" s="1">
        <v>45691.858684999999</v>
      </c>
      <c r="AD155" s="1">
        <v>108155.8487</v>
      </c>
      <c r="AE155" s="1" t="s">
        <v>75</v>
      </c>
      <c r="AF155" s="2">
        <v>46370</v>
      </c>
      <c r="AG155" s="1" t="s">
        <v>76</v>
      </c>
      <c r="AH155" s="1" t="s">
        <v>77</v>
      </c>
      <c r="AI155" s="1">
        <v>0</v>
      </c>
      <c r="AJ155" s="1">
        <v>0</v>
      </c>
      <c r="AK155" s="1">
        <v>0</v>
      </c>
      <c r="AL155" s="1">
        <v>0</v>
      </c>
      <c r="AM155" s="1" t="s">
        <v>69</v>
      </c>
      <c r="AN155" s="1">
        <v>45888.066816999999</v>
      </c>
      <c r="AO155" s="1">
        <v>154508.3541</v>
      </c>
      <c r="AP155" s="1" t="s">
        <v>83</v>
      </c>
      <c r="AQ155" s="1" t="s">
        <v>152</v>
      </c>
      <c r="AS155" s="1">
        <v>45691.858684999999</v>
      </c>
      <c r="AT155" s="1">
        <v>45691.858684999999</v>
      </c>
      <c r="AU155" s="1">
        <v>45691.858684999999</v>
      </c>
      <c r="AX155" s="1">
        <v>2.5599999999999999E-4</v>
      </c>
      <c r="AY155" s="1">
        <v>5</v>
      </c>
      <c r="AZ155" s="1" t="s">
        <v>159</v>
      </c>
      <c r="BA155" s="1" t="s">
        <v>154</v>
      </c>
      <c r="BB155" s="1">
        <v>154508.3541</v>
      </c>
      <c r="BC155" s="1">
        <v>154508.3541</v>
      </c>
      <c r="BD155" s="1" t="b">
        <v>0</v>
      </c>
      <c r="BE155" s="1" t="s">
        <v>106</v>
      </c>
      <c r="BF155" s="1" t="s">
        <v>106</v>
      </c>
      <c r="BG155" s="1" t="s">
        <v>76</v>
      </c>
      <c r="BH155" s="1">
        <v>1139.1134</v>
      </c>
      <c r="BI155" s="1">
        <v>45691.858684999999</v>
      </c>
      <c r="BJ155" s="1">
        <v>45691.858684999999</v>
      </c>
      <c r="BK155" s="1">
        <v>45691.858684999999</v>
      </c>
      <c r="BM155" s="1">
        <v>0.99572420100000003</v>
      </c>
      <c r="BN155" s="1" t="s">
        <v>496</v>
      </c>
    </row>
    <row r="156" spans="1:66" x14ac:dyDescent="0.2">
      <c r="A156" s="1" t="s">
        <v>499</v>
      </c>
      <c r="B156" s="1">
        <v>553952.67013400001</v>
      </c>
      <c r="C156" s="1">
        <v>0</v>
      </c>
      <c r="D156" s="1">
        <v>553952.67013400001</v>
      </c>
      <c r="E156" s="1">
        <v>3.107E-3</v>
      </c>
      <c r="F156" s="1">
        <v>3.3709999999999999E-3</v>
      </c>
      <c r="G156" s="1">
        <v>4.4900000000000002E-4</v>
      </c>
      <c r="H156" s="1">
        <v>94894</v>
      </c>
      <c r="I156" s="1" t="s">
        <v>267</v>
      </c>
      <c r="J156" s="1">
        <v>1129</v>
      </c>
      <c r="K156" s="1" t="s">
        <v>118</v>
      </c>
      <c r="L156" s="2">
        <v>45107</v>
      </c>
      <c r="M156" s="1">
        <v>94894</v>
      </c>
      <c r="N156" s="1">
        <v>94893</v>
      </c>
      <c r="O156" s="1">
        <v>0.9909</v>
      </c>
      <c r="P156" s="1" t="s">
        <v>69</v>
      </c>
      <c r="Q156" s="1" t="s">
        <v>94</v>
      </c>
      <c r="R156" s="1" t="s">
        <v>94</v>
      </c>
      <c r="S156" s="1" t="s">
        <v>70</v>
      </c>
      <c r="T156" s="1" t="s">
        <v>119</v>
      </c>
      <c r="U156" s="1" t="s">
        <v>97</v>
      </c>
      <c r="V156" s="1" t="s">
        <v>73</v>
      </c>
      <c r="W156" s="1" t="s">
        <v>184</v>
      </c>
      <c r="X156" s="1" t="s">
        <v>184</v>
      </c>
      <c r="Y156" s="1">
        <v>507747.63532</v>
      </c>
      <c r="Z156" s="1">
        <v>0</v>
      </c>
      <c r="AA156" s="1">
        <v>512410.57152100001</v>
      </c>
      <c r="AB156" s="1">
        <v>505384.22928360302</v>
      </c>
      <c r="AC156" s="1">
        <v>507747.63532</v>
      </c>
      <c r="AD156" s="1">
        <v>0</v>
      </c>
      <c r="AE156" s="1" t="s">
        <v>75</v>
      </c>
      <c r="AF156" s="2">
        <v>47208</v>
      </c>
      <c r="AG156" s="1" t="s">
        <v>100</v>
      </c>
      <c r="AH156" s="1" t="s">
        <v>77</v>
      </c>
      <c r="AI156" s="1">
        <v>0</v>
      </c>
      <c r="AJ156" s="1">
        <v>0</v>
      </c>
      <c r="AK156" s="1">
        <v>0</v>
      </c>
      <c r="AL156" s="1">
        <v>0</v>
      </c>
      <c r="AM156" s="1" t="s">
        <v>94</v>
      </c>
      <c r="AN156" s="1">
        <v>512410.57152100001</v>
      </c>
      <c r="AO156" s="1">
        <v>512410.57152100001</v>
      </c>
      <c r="AP156" s="1" t="s">
        <v>78</v>
      </c>
      <c r="AQ156" s="1" t="s">
        <v>268</v>
      </c>
      <c r="AR156" s="1" t="s">
        <v>166</v>
      </c>
      <c r="AS156" s="1">
        <v>553952.67013400001</v>
      </c>
      <c r="AT156" s="1">
        <v>507747.63532</v>
      </c>
      <c r="AU156" s="1">
        <v>507747.63532</v>
      </c>
      <c r="AX156" s="1">
        <v>3.107E-3</v>
      </c>
      <c r="AY156" s="1">
        <v>5</v>
      </c>
      <c r="AZ156" s="1" t="s">
        <v>104</v>
      </c>
      <c r="BA156" s="1" t="s">
        <v>268</v>
      </c>
      <c r="BB156" s="1">
        <v>512410.57152089302</v>
      </c>
      <c r="BC156" s="1">
        <v>512410.57152089302</v>
      </c>
      <c r="BD156" s="1" t="b">
        <v>0</v>
      </c>
      <c r="BE156" s="1" t="s">
        <v>106</v>
      </c>
      <c r="BF156" s="1" t="s">
        <v>106</v>
      </c>
      <c r="BG156" s="1" t="s">
        <v>100</v>
      </c>
      <c r="BH156" s="1">
        <v>1139.1129000000001</v>
      </c>
      <c r="BI156" s="1">
        <v>507747.63532</v>
      </c>
      <c r="BJ156" s="1">
        <v>507747.63532</v>
      </c>
      <c r="BK156" s="1">
        <v>553952.67013400001</v>
      </c>
      <c r="BM156" s="1">
        <v>0.9909</v>
      </c>
      <c r="BN156" s="1" t="s">
        <v>124</v>
      </c>
    </row>
    <row r="157" spans="1:66" x14ac:dyDescent="0.2">
      <c r="A157" s="1" t="s">
        <v>500</v>
      </c>
      <c r="B157" s="1">
        <v>227295.01142699999</v>
      </c>
      <c r="C157" s="1">
        <v>0</v>
      </c>
      <c r="D157" s="1">
        <v>227295.01142699999</v>
      </c>
      <c r="E157" s="1">
        <v>1.2750000000000001E-3</v>
      </c>
      <c r="F157" s="1">
        <v>1.3829999999999999E-3</v>
      </c>
      <c r="G157" s="1">
        <v>1.84E-4</v>
      </c>
      <c r="H157" s="1" t="s">
        <v>501</v>
      </c>
      <c r="I157" s="1" t="s">
        <v>473</v>
      </c>
      <c r="J157" s="1">
        <v>1129</v>
      </c>
      <c r="K157" s="1" t="s">
        <v>118</v>
      </c>
      <c r="L157" s="2">
        <v>45107</v>
      </c>
      <c r="M157" s="1">
        <v>95002</v>
      </c>
      <c r="N157" s="1">
        <v>94514</v>
      </c>
      <c r="O157" s="1">
        <v>0.97755466300000005</v>
      </c>
      <c r="P157" s="1" t="s">
        <v>69</v>
      </c>
      <c r="Q157" s="1" t="s">
        <v>94</v>
      </c>
      <c r="R157" s="1" t="s">
        <v>69</v>
      </c>
      <c r="S157" s="1" t="s">
        <v>70</v>
      </c>
      <c r="T157" s="1" t="s">
        <v>119</v>
      </c>
      <c r="U157" s="1" t="s">
        <v>97</v>
      </c>
      <c r="V157" s="1" t="s">
        <v>209</v>
      </c>
      <c r="W157" s="1" t="s">
        <v>151</v>
      </c>
      <c r="X157" s="1" t="s">
        <v>151</v>
      </c>
      <c r="Y157" s="1">
        <v>208336.39910800001</v>
      </c>
      <c r="Z157" s="1">
        <v>0</v>
      </c>
      <c r="AA157" s="1">
        <v>213215.212772</v>
      </c>
      <c r="AB157" s="1">
        <v>211295.551746388</v>
      </c>
      <c r="AC157" s="1">
        <v>227295.01146199999</v>
      </c>
      <c r="AD157" s="1">
        <v>0</v>
      </c>
      <c r="AE157" s="1" t="s">
        <v>75</v>
      </c>
      <c r="AF157" s="2">
        <v>47020</v>
      </c>
      <c r="AG157" s="1" t="s">
        <v>100</v>
      </c>
      <c r="AH157" s="1" t="s">
        <v>77</v>
      </c>
      <c r="AI157" s="1">
        <v>0</v>
      </c>
      <c r="AJ157" s="1">
        <v>0</v>
      </c>
      <c r="AK157" s="1">
        <v>0</v>
      </c>
      <c r="AL157" s="1">
        <v>0</v>
      </c>
      <c r="AM157" s="1" t="s">
        <v>69</v>
      </c>
      <c r="AN157" s="1">
        <v>232513.86343699999</v>
      </c>
      <c r="AO157" s="1">
        <v>213215.212772</v>
      </c>
      <c r="AP157" s="1" t="s">
        <v>101</v>
      </c>
      <c r="AQ157" s="1" t="s">
        <v>388</v>
      </c>
      <c r="AR157" s="1" t="s">
        <v>103</v>
      </c>
      <c r="AS157" s="1">
        <v>227295.01142699999</v>
      </c>
      <c r="AT157" s="1">
        <v>208336.39910800001</v>
      </c>
      <c r="AU157" s="1">
        <v>227295.01146199999</v>
      </c>
      <c r="AX157" s="1">
        <v>1.2750000000000001E-3</v>
      </c>
      <c r="AY157" s="1">
        <v>2</v>
      </c>
      <c r="AZ157" s="1" t="s">
        <v>114</v>
      </c>
      <c r="BA157" s="1" t="s">
        <v>474</v>
      </c>
      <c r="BB157" s="1">
        <v>232513.86343726001</v>
      </c>
      <c r="BC157" s="1">
        <v>232513.86343726001</v>
      </c>
      <c r="BD157" s="1" t="b">
        <v>0</v>
      </c>
      <c r="BE157" s="1" t="s">
        <v>106</v>
      </c>
      <c r="BF157" s="1" t="s">
        <v>106</v>
      </c>
      <c r="BG157" s="1" t="s">
        <v>100</v>
      </c>
      <c r="BH157" s="1">
        <v>1139.1129000000001</v>
      </c>
      <c r="BI157" s="1">
        <v>227295.01146199999</v>
      </c>
      <c r="BJ157" s="1">
        <v>208336.39910800001</v>
      </c>
      <c r="BK157" s="1">
        <v>227295.01142699999</v>
      </c>
      <c r="BM157" s="1">
        <v>0.97755466300000005</v>
      </c>
      <c r="BN157" s="1" t="s">
        <v>475</v>
      </c>
    </row>
    <row r="158" spans="1:66" x14ac:dyDescent="0.2">
      <c r="A158" s="1" t="s">
        <v>502</v>
      </c>
      <c r="B158" s="1">
        <v>323891.84418100002</v>
      </c>
      <c r="C158" s="1">
        <v>0</v>
      </c>
      <c r="D158" s="1">
        <v>323891.84418100002</v>
      </c>
      <c r="E158" s="1">
        <v>1.8159999999999999E-3</v>
      </c>
      <c r="F158" s="1">
        <v>1.9710000000000001E-3</v>
      </c>
      <c r="G158" s="1">
        <v>2.6200000000000003E-4</v>
      </c>
      <c r="H158" s="1">
        <v>95043</v>
      </c>
      <c r="I158" s="1" t="s">
        <v>503</v>
      </c>
      <c r="J158" s="1">
        <v>1136</v>
      </c>
      <c r="K158" s="1" t="s">
        <v>68</v>
      </c>
      <c r="L158" s="2">
        <v>45107</v>
      </c>
      <c r="M158" s="1">
        <v>95043</v>
      </c>
      <c r="N158" s="1">
        <v>95035</v>
      </c>
      <c r="O158" s="1">
        <v>0.99464468399999995</v>
      </c>
      <c r="P158" s="1" t="s">
        <v>69</v>
      </c>
      <c r="Q158" s="1" t="s">
        <v>69</v>
      </c>
      <c r="R158" s="1" t="s">
        <v>69</v>
      </c>
      <c r="S158" s="1" t="s">
        <v>70</v>
      </c>
      <c r="T158" s="1" t="s">
        <v>71</v>
      </c>
      <c r="U158" s="1" t="s">
        <v>72</v>
      </c>
      <c r="V158" s="1" t="s">
        <v>98</v>
      </c>
      <c r="W158" s="1" t="s">
        <v>74</v>
      </c>
      <c r="X158" s="1" t="s">
        <v>74</v>
      </c>
      <c r="Y158" s="1">
        <v>323891.84418100002</v>
      </c>
      <c r="Z158" s="1">
        <v>0</v>
      </c>
      <c r="AA158" s="1">
        <v>326458.03999999998</v>
      </c>
      <c r="AB158" s="1">
        <v>322831.16831655399</v>
      </c>
      <c r="AC158" s="1">
        <v>323891.84418100002</v>
      </c>
      <c r="AD158" s="1">
        <v>0</v>
      </c>
      <c r="AE158" s="1" t="s">
        <v>75</v>
      </c>
      <c r="AF158" s="2">
        <v>46499</v>
      </c>
      <c r="AG158" s="1" t="s">
        <v>76</v>
      </c>
      <c r="AH158" s="1" t="s">
        <v>77</v>
      </c>
      <c r="AI158" s="1">
        <v>0</v>
      </c>
      <c r="AJ158" s="1">
        <v>0</v>
      </c>
      <c r="AK158" s="1">
        <v>0</v>
      </c>
      <c r="AL158" s="1">
        <v>0</v>
      </c>
      <c r="AM158" s="1" t="s">
        <v>69</v>
      </c>
      <c r="AN158" s="1">
        <v>325635.72626600001</v>
      </c>
      <c r="AO158" s="1">
        <v>325635.73</v>
      </c>
      <c r="AP158" s="1" t="s">
        <v>78</v>
      </c>
      <c r="AQ158" s="1" t="s">
        <v>178</v>
      </c>
      <c r="AS158" s="1">
        <v>323891.84418100002</v>
      </c>
      <c r="AT158" s="1">
        <v>323891.84418100002</v>
      </c>
      <c r="AU158" s="1">
        <v>323891.84418100002</v>
      </c>
      <c r="AX158" s="1">
        <v>1.8159999999999999E-3</v>
      </c>
      <c r="AY158" s="1">
        <v>2</v>
      </c>
      <c r="AZ158" s="1" t="s">
        <v>114</v>
      </c>
      <c r="BA158" s="1" t="s">
        <v>504</v>
      </c>
      <c r="BB158" s="1">
        <v>326458.03999999998</v>
      </c>
      <c r="BC158" s="1">
        <v>325635.73</v>
      </c>
      <c r="BD158" s="1" t="b">
        <v>0</v>
      </c>
      <c r="BE158" s="1" t="s">
        <v>106</v>
      </c>
      <c r="BF158" s="1" t="s">
        <v>106</v>
      </c>
      <c r="BG158" s="1" t="s">
        <v>76</v>
      </c>
      <c r="BH158" s="1">
        <v>1139.1135999999999</v>
      </c>
      <c r="BI158" s="1">
        <v>323891.84418100002</v>
      </c>
      <c r="BJ158" s="1">
        <v>323891.84418100002</v>
      </c>
      <c r="BK158" s="1">
        <v>323891.84418100002</v>
      </c>
      <c r="BL158" s="1">
        <v>0</v>
      </c>
      <c r="BM158" s="1">
        <v>0.99464468399999995</v>
      </c>
      <c r="BN158" s="1" t="s">
        <v>216</v>
      </c>
    </row>
    <row r="159" spans="1:66" x14ac:dyDescent="0.2">
      <c r="A159" s="1" t="s">
        <v>505</v>
      </c>
      <c r="B159" s="1">
        <v>-1915.64</v>
      </c>
      <c r="C159" s="1">
        <v>412030.70610000001</v>
      </c>
      <c r="D159" s="1">
        <v>410115.0661</v>
      </c>
      <c r="E159" s="1">
        <v>-1.0000000000000001E-5</v>
      </c>
      <c r="F159" s="1">
        <v>-1.1E-5</v>
      </c>
      <c r="G159" s="1">
        <v>3.3199999999999999E-4</v>
      </c>
      <c r="H159" s="1">
        <v>95045</v>
      </c>
      <c r="I159" s="1" t="s">
        <v>503</v>
      </c>
      <c r="J159" s="1">
        <v>1136</v>
      </c>
      <c r="K159" s="1" t="s">
        <v>68</v>
      </c>
      <c r="L159" s="2">
        <v>45107</v>
      </c>
      <c r="M159" s="1">
        <v>95045</v>
      </c>
      <c r="N159" s="1">
        <v>95035</v>
      </c>
      <c r="O159" s="1">
        <v>0.99535073399999996</v>
      </c>
      <c r="P159" s="1" t="s">
        <v>69</v>
      </c>
      <c r="Q159" s="1" t="s">
        <v>69</v>
      </c>
      <c r="R159" s="1" t="s">
        <v>69</v>
      </c>
      <c r="S159" s="1" t="s">
        <v>70</v>
      </c>
      <c r="T159" s="1" t="s">
        <v>71</v>
      </c>
      <c r="U159" s="1" t="s">
        <v>72</v>
      </c>
      <c r="V159" s="1" t="s">
        <v>98</v>
      </c>
      <c r="W159" s="1" t="s">
        <v>74</v>
      </c>
      <c r="X159" s="1" t="s">
        <v>74</v>
      </c>
      <c r="Y159" s="1">
        <v>-1915.64</v>
      </c>
      <c r="Z159" s="1">
        <v>412030.70610000001</v>
      </c>
      <c r="AA159" s="1">
        <v>412030.70610000001</v>
      </c>
      <c r="AB159" s="1">
        <v>-3268.0243999999998</v>
      </c>
      <c r="AC159" s="1">
        <v>-1915.64</v>
      </c>
      <c r="AD159" s="1">
        <v>412030.70610000001</v>
      </c>
      <c r="AE159" s="1" t="s">
        <v>75</v>
      </c>
      <c r="AF159" s="2">
        <v>46499</v>
      </c>
      <c r="AG159" s="1" t="s">
        <v>76</v>
      </c>
      <c r="AH159" s="1" t="s">
        <v>77</v>
      </c>
      <c r="AI159" s="1">
        <v>0</v>
      </c>
      <c r="AJ159" s="1">
        <v>0</v>
      </c>
      <c r="AK159" s="1">
        <v>0</v>
      </c>
      <c r="AL159" s="1">
        <v>0</v>
      </c>
      <c r="AM159" s="1" t="s">
        <v>69</v>
      </c>
      <c r="AN159" s="1">
        <v>-1924.5879219999999</v>
      </c>
      <c r="AO159" s="1">
        <v>408762.68170000002</v>
      </c>
      <c r="AP159" s="1" t="s">
        <v>101</v>
      </c>
      <c r="AQ159" s="1" t="s">
        <v>178</v>
      </c>
      <c r="AS159" s="1">
        <v>-1915.64</v>
      </c>
      <c r="AT159" s="1">
        <v>-1915.64</v>
      </c>
      <c r="AU159" s="1">
        <v>-1915.64</v>
      </c>
      <c r="AX159" s="1">
        <v>-1.0000000000000001E-5</v>
      </c>
      <c r="AY159" s="1">
        <v>2</v>
      </c>
      <c r="AZ159" s="1" t="s">
        <v>114</v>
      </c>
      <c r="BA159" s="1" t="s">
        <v>504</v>
      </c>
      <c r="BB159" s="1">
        <v>412030.70610000001</v>
      </c>
      <c r="BC159" s="1">
        <v>408762.68170000002</v>
      </c>
      <c r="BD159" s="1" t="b">
        <v>0</v>
      </c>
      <c r="BE159" s="1" t="s">
        <v>106</v>
      </c>
      <c r="BF159" s="1" t="s">
        <v>106</v>
      </c>
      <c r="BG159" s="1" t="s">
        <v>76</v>
      </c>
      <c r="BH159" s="1">
        <v>1139.1135999999999</v>
      </c>
      <c r="BI159" s="1">
        <v>-1915.64</v>
      </c>
      <c r="BJ159" s="1">
        <v>-1915.64</v>
      </c>
      <c r="BK159" s="1">
        <v>-1915.64</v>
      </c>
      <c r="BL159" s="1">
        <v>0</v>
      </c>
      <c r="BM159" s="1">
        <v>0.99535073399999996</v>
      </c>
      <c r="BN159" s="1" t="s">
        <v>216</v>
      </c>
    </row>
    <row r="160" spans="1:66" x14ac:dyDescent="0.2">
      <c r="A160" s="1" t="s">
        <v>506</v>
      </c>
      <c r="B160" s="1">
        <v>25981.280967999999</v>
      </c>
      <c r="C160" s="1">
        <v>0</v>
      </c>
      <c r="D160" s="1">
        <v>25981.280967999999</v>
      </c>
      <c r="E160" s="1">
        <v>1.45E-4</v>
      </c>
      <c r="F160" s="1">
        <v>1.5799999999999999E-4</v>
      </c>
      <c r="G160" s="1">
        <v>2.0999999999999999E-5</v>
      </c>
      <c r="H160" s="1">
        <v>95677</v>
      </c>
      <c r="I160" s="1" t="s">
        <v>234</v>
      </c>
      <c r="J160" s="1">
        <v>1128</v>
      </c>
      <c r="K160" s="1" t="s">
        <v>93</v>
      </c>
      <c r="L160" s="2">
        <v>45107</v>
      </c>
      <c r="M160" s="1">
        <v>95677</v>
      </c>
      <c r="N160" s="1">
        <v>91000</v>
      </c>
      <c r="O160" s="1">
        <v>1</v>
      </c>
      <c r="P160" s="1" t="s">
        <v>69</v>
      </c>
      <c r="Q160" s="1" t="s">
        <v>94</v>
      </c>
      <c r="R160" s="1" t="s">
        <v>94</v>
      </c>
      <c r="S160" s="1" t="s">
        <v>70</v>
      </c>
      <c r="T160" s="1" t="s">
        <v>96</v>
      </c>
      <c r="U160" s="1" t="s">
        <v>97</v>
      </c>
      <c r="V160" s="1" t="s">
        <v>209</v>
      </c>
      <c r="W160" s="1" t="s">
        <v>121</v>
      </c>
      <c r="X160" s="1" t="s">
        <v>121</v>
      </c>
      <c r="Y160" s="1">
        <v>23814.189705000001</v>
      </c>
      <c r="Z160" s="1">
        <v>0</v>
      </c>
      <c r="AA160" s="1">
        <v>23814.189705000001</v>
      </c>
      <c r="AB160" s="1">
        <v>23814.189705138</v>
      </c>
      <c r="AC160" s="1">
        <v>23814.189705000001</v>
      </c>
      <c r="AD160" s="1">
        <v>0</v>
      </c>
      <c r="AE160" s="1" t="s">
        <v>75</v>
      </c>
      <c r="AF160" s="2">
        <v>47130</v>
      </c>
      <c r="AG160" s="1" t="s">
        <v>100</v>
      </c>
      <c r="AH160" s="1" t="s">
        <v>77</v>
      </c>
      <c r="AI160" s="1">
        <v>0</v>
      </c>
      <c r="AJ160" s="1">
        <v>0</v>
      </c>
      <c r="AK160" s="1">
        <v>0</v>
      </c>
      <c r="AL160" s="1">
        <v>0</v>
      </c>
      <c r="AM160" s="1" t="s">
        <v>69</v>
      </c>
      <c r="AN160" s="1">
        <v>23814.189705000001</v>
      </c>
      <c r="AO160" s="1">
        <v>23814.189705000001</v>
      </c>
      <c r="AP160" s="1" t="s">
        <v>78</v>
      </c>
      <c r="AQ160" s="1" t="s">
        <v>229</v>
      </c>
      <c r="AR160" s="1" t="s">
        <v>126</v>
      </c>
      <c r="AS160" s="1">
        <v>25981.280967999999</v>
      </c>
      <c r="AT160" s="1">
        <v>23814.189705000001</v>
      </c>
      <c r="AU160" s="1">
        <v>23814.189705000001</v>
      </c>
      <c r="AX160" s="1">
        <v>1.45E-4</v>
      </c>
      <c r="AY160" s="1">
        <v>8</v>
      </c>
      <c r="AZ160" s="1" t="s">
        <v>127</v>
      </c>
      <c r="BA160" s="1" t="s">
        <v>231</v>
      </c>
      <c r="BB160" s="1">
        <v>23814.189705138</v>
      </c>
      <c r="BC160" s="1">
        <v>23814.189705138</v>
      </c>
      <c r="BD160" s="1" t="b">
        <v>0</v>
      </c>
      <c r="BE160" s="1" t="s">
        <v>106</v>
      </c>
      <c r="BF160" s="1" t="s">
        <v>106</v>
      </c>
      <c r="BG160" s="1" t="s">
        <v>100</v>
      </c>
      <c r="BH160" s="1">
        <v>1139.1128000000001</v>
      </c>
      <c r="BI160" s="1">
        <v>23814.189705000001</v>
      </c>
      <c r="BJ160" s="1">
        <v>23814.189705000001</v>
      </c>
      <c r="BK160" s="1">
        <v>25981.280967999999</v>
      </c>
      <c r="BM160" s="1">
        <v>1</v>
      </c>
      <c r="BN160" s="1" t="s">
        <v>235</v>
      </c>
    </row>
    <row r="161" spans="1:66" x14ac:dyDescent="0.2">
      <c r="A161" s="1" t="s">
        <v>507</v>
      </c>
      <c r="B161" s="1">
        <v>43302.132085999998</v>
      </c>
      <c r="C161" s="1">
        <v>0</v>
      </c>
      <c r="D161" s="1">
        <v>43302.132085999998</v>
      </c>
      <c r="E161" s="1">
        <v>2.42E-4</v>
      </c>
      <c r="F161" s="1">
        <v>2.63E-4</v>
      </c>
      <c r="G161" s="1">
        <v>3.4999999999999997E-5</v>
      </c>
      <c r="H161" s="1">
        <v>95678</v>
      </c>
      <c r="I161" s="1" t="s">
        <v>234</v>
      </c>
      <c r="J161" s="1">
        <v>1128</v>
      </c>
      <c r="K161" s="1" t="s">
        <v>93</v>
      </c>
      <c r="L161" s="2">
        <v>45107</v>
      </c>
      <c r="M161" s="1">
        <v>95678</v>
      </c>
      <c r="N161" s="1">
        <v>91000</v>
      </c>
      <c r="O161" s="1">
        <v>1</v>
      </c>
      <c r="P161" s="1" t="s">
        <v>69</v>
      </c>
      <c r="Q161" s="1" t="s">
        <v>94</v>
      </c>
      <c r="R161" s="1" t="s">
        <v>94</v>
      </c>
      <c r="S161" s="1" t="s">
        <v>70</v>
      </c>
      <c r="T161" s="1" t="s">
        <v>96</v>
      </c>
      <c r="U161" s="1" t="s">
        <v>97</v>
      </c>
      <c r="V161" s="1" t="s">
        <v>209</v>
      </c>
      <c r="W161" s="1" t="s">
        <v>121</v>
      </c>
      <c r="X161" s="1" t="s">
        <v>121</v>
      </c>
      <c r="Y161" s="1">
        <v>39690.313553</v>
      </c>
      <c r="Z161" s="1">
        <v>0</v>
      </c>
      <c r="AA161" s="1">
        <v>39690.313553</v>
      </c>
      <c r="AB161" s="1">
        <v>39690.313553496999</v>
      </c>
      <c r="AC161" s="1">
        <v>39690.313553</v>
      </c>
      <c r="AD161" s="1">
        <v>0</v>
      </c>
      <c r="AE161" s="1" t="s">
        <v>75</v>
      </c>
      <c r="AF161" s="2">
        <v>47130</v>
      </c>
      <c r="AG161" s="1" t="s">
        <v>100</v>
      </c>
      <c r="AH161" s="1" t="s">
        <v>77</v>
      </c>
      <c r="AI161" s="1">
        <v>0</v>
      </c>
      <c r="AJ161" s="1">
        <v>0</v>
      </c>
      <c r="AK161" s="1">
        <v>0</v>
      </c>
      <c r="AL161" s="1">
        <v>0</v>
      </c>
      <c r="AM161" s="1" t="s">
        <v>69</v>
      </c>
      <c r="AN161" s="1">
        <v>39690.313553</v>
      </c>
      <c r="AO161" s="1">
        <v>39690.313553</v>
      </c>
      <c r="AP161" s="1" t="s">
        <v>78</v>
      </c>
      <c r="AQ161" s="1" t="s">
        <v>229</v>
      </c>
      <c r="AR161" s="1" t="s">
        <v>126</v>
      </c>
      <c r="AS161" s="1">
        <v>43302.132085999998</v>
      </c>
      <c r="AT161" s="1">
        <v>39690.313553</v>
      </c>
      <c r="AU161" s="1">
        <v>39690.313553</v>
      </c>
      <c r="AX161" s="1">
        <v>2.42E-4</v>
      </c>
      <c r="AY161" s="1">
        <v>8</v>
      </c>
      <c r="AZ161" s="1" t="s">
        <v>127</v>
      </c>
      <c r="BA161" s="1" t="s">
        <v>231</v>
      </c>
      <c r="BB161" s="1">
        <v>39690.313553496999</v>
      </c>
      <c r="BC161" s="1">
        <v>39690.313553496999</v>
      </c>
      <c r="BD161" s="1" t="b">
        <v>0</v>
      </c>
      <c r="BE161" s="1" t="s">
        <v>106</v>
      </c>
      <c r="BF161" s="1" t="s">
        <v>106</v>
      </c>
      <c r="BG161" s="1" t="s">
        <v>100</v>
      </c>
      <c r="BH161" s="1">
        <v>1139.1128000000001</v>
      </c>
      <c r="BI161" s="1">
        <v>39690.313553</v>
      </c>
      <c r="BJ161" s="1">
        <v>39690.313553</v>
      </c>
      <c r="BK161" s="1">
        <v>43302.132085999998</v>
      </c>
      <c r="BM161" s="1">
        <v>1</v>
      </c>
      <c r="BN161" s="1" t="s">
        <v>235</v>
      </c>
    </row>
    <row r="162" spans="1:66" x14ac:dyDescent="0.2">
      <c r="A162" s="1" t="s">
        <v>508</v>
      </c>
      <c r="B162" s="1">
        <v>121423.07953800001</v>
      </c>
      <c r="C162" s="1">
        <v>0</v>
      </c>
      <c r="D162" s="1">
        <v>121423.07953800001</v>
      </c>
      <c r="E162" s="1">
        <v>6.8099999999999996E-4</v>
      </c>
      <c r="F162" s="1">
        <v>7.3800000000000005E-4</v>
      </c>
      <c r="G162" s="1">
        <v>9.7999999999999997E-5</v>
      </c>
      <c r="H162" s="1">
        <v>98927</v>
      </c>
      <c r="I162" s="1" t="s">
        <v>509</v>
      </c>
      <c r="J162" s="1">
        <v>1128</v>
      </c>
      <c r="K162" s="1" t="s">
        <v>93</v>
      </c>
      <c r="L162" s="2">
        <v>45107</v>
      </c>
      <c r="M162" s="1">
        <v>98927</v>
      </c>
      <c r="N162" s="1">
        <v>91382</v>
      </c>
      <c r="O162" s="1">
        <v>0.97546260100000004</v>
      </c>
      <c r="P162" s="1" t="s">
        <v>69</v>
      </c>
      <c r="Q162" s="1" t="s">
        <v>94</v>
      </c>
      <c r="R162" s="1" t="s">
        <v>95</v>
      </c>
      <c r="S162" s="1" t="s">
        <v>70</v>
      </c>
      <c r="T162" s="1" t="s">
        <v>96</v>
      </c>
      <c r="U162" s="1" t="s">
        <v>97</v>
      </c>
      <c r="V162" s="1" t="s">
        <v>130</v>
      </c>
      <c r="W162" s="1" t="s">
        <v>99</v>
      </c>
      <c r="X162" s="1" t="s">
        <v>99</v>
      </c>
      <c r="Y162" s="1">
        <v>111295.214975</v>
      </c>
      <c r="Z162" s="1">
        <v>0</v>
      </c>
      <c r="AA162" s="1">
        <v>113922.611011</v>
      </c>
      <c r="AB162" s="1">
        <v>109353.86002801001</v>
      </c>
      <c r="AC162" s="1">
        <v>95507.200649999999</v>
      </c>
      <c r="AD162" s="1">
        <v>0</v>
      </c>
      <c r="AE162" s="1" t="s">
        <v>75</v>
      </c>
      <c r="AF162" s="2">
        <v>47096</v>
      </c>
      <c r="AG162" s="1" t="s">
        <v>76</v>
      </c>
      <c r="AH162" s="1" t="s">
        <v>77</v>
      </c>
      <c r="AI162" s="1">
        <v>0</v>
      </c>
      <c r="AJ162" s="1">
        <v>0</v>
      </c>
      <c r="AK162" s="1">
        <v>0</v>
      </c>
      <c r="AL162" s="1">
        <v>0</v>
      </c>
      <c r="AM162" s="1" t="s">
        <v>95</v>
      </c>
      <c r="AN162" s="1">
        <v>97909.648807999998</v>
      </c>
      <c r="AO162" s="1">
        <v>113922.611011</v>
      </c>
      <c r="AP162" s="1" t="s">
        <v>101</v>
      </c>
      <c r="AQ162" s="1" t="s">
        <v>133</v>
      </c>
      <c r="AR162" s="1" t="s">
        <v>103</v>
      </c>
      <c r="AS162" s="1">
        <v>121423.07953800001</v>
      </c>
      <c r="AT162" s="1">
        <v>111295.214975</v>
      </c>
      <c r="AU162" s="1">
        <v>95507.200649999999</v>
      </c>
      <c r="AX162" s="1">
        <v>6.8099999999999996E-4</v>
      </c>
      <c r="AY162" s="1">
        <v>5</v>
      </c>
      <c r="AZ162" s="1" t="s">
        <v>127</v>
      </c>
      <c r="BA162" s="1" t="s">
        <v>134</v>
      </c>
      <c r="BB162" s="1">
        <v>97909.648807695005</v>
      </c>
      <c r="BC162" s="1">
        <v>97909.648807695005</v>
      </c>
      <c r="BD162" s="1" t="b">
        <v>0</v>
      </c>
      <c r="BE162" s="1" t="s">
        <v>106</v>
      </c>
      <c r="BF162" s="1" t="s">
        <v>106</v>
      </c>
      <c r="BG162" s="1" t="s">
        <v>76</v>
      </c>
      <c r="BH162" s="1">
        <v>1139.1128000000001</v>
      </c>
      <c r="BI162" s="1">
        <v>95507.200649999999</v>
      </c>
      <c r="BJ162" s="1">
        <v>111295.214975</v>
      </c>
      <c r="BK162" s="1">
        <v>121423.07953800001</v>
      </c>
      <c r="BM162" s="1">
        <v>0.97546260100000004</v>
      </c>
      <c r="BN162" s="1" t="s">
        <v>287</v>
      </c>
    </row>
    <row r="163" spans="1:66" x14ac:dyDescent="0.2">
      <c r="A163" s="1" t="s">
        <v>510</v>
      </c>
      <c r="B163" s="1">
        <v>1849918.8741540001</v>
      </c>
      <c r="C163" s="1">
        <v>0</v>
      </c>
      <c r="D163" s="1">
        <v>1849918.8741540001</v>
      </c>
      <c r="E163" s="1">
        <v>1.0377000000000001E-2</v>
      </c>
      <c r="F163" s="1">
        <v>1.1257E-2</v>
      </c>
      <c r="G163" s="1">
        <v>1.4989999999999999E-3</v>
      </c>
      <c r="H163" s="1">
        <v>98944</v>
      </c>
      <c r="I163" s="1" t="s">
        <v>511</v>
      </c>
      <c r="J163" s="1">
        <v>1133</v>
      </c>
      <c r="K163" s="1" t="s">
        <v>110</v>
      </c>
      <c r="L163" s="2">
        <v>45107</v>
      </c>
      <c r="M163" s="1">
        <v>98944</v>
      </c>
      <c r="N163" s="1">
        <v>98942</v>
      </c>
      <c r="O163" s="1">
        <v>0.98154226300000003</v>
      </c>
      <c r="P163" s="1" t="s">
        <v>69</v>
      </c>
      <c r="Q163" s="1" t="s">
        <v>69</v>
      </c>
      <c r="R163" s="1" t="s">
        <v>69</v>
      </c>
      <c r="S163" s="1" t="s">
        <v>70</v>
      </c>
      <c r="T163" s="1" t="s">
        <v>111</v>
      </c>
      <c r="U163" s="1" t="s">
        <v>72</v>
      </c>
      <c r="V163" s="1" t="s">
        <v>304</v>
      </c>
      <c r="W163" s="1" t="s">
        <v>74</v>
      </c>
      <c r="Y163" s="1">
        <v>1849918.8741540001</v>
      </c>
      <c r="Z163" s="1">
        <v>0</v>
      </c>
      <c r="AA163" s="1">
        <v>2340256.9155720002</v>
      </c>
      <c r="AB163" s="1">
        <v>1844749.4385029059</v>
      </c>
      <c r="AC163" s="1">
        <v>1849918.8741540001</v>
      </c>
      <c r="AD163" s="1">
        <v>0</v>
      </c>
      <c r="AE163" s="1" t="s">
        <v>75</v>
      </c>
      <c r="AF163" s="2">
        <v>47025</v>
      </c>
      <c r="AG163" s="1" t="s">
        <v>76</v>
      </c>
      <c r="AH163" s="1" t="s">
        <v>77</v>
      </c>
      <c r="AI163" s="1">
        <v>0</v>
      </c>
      <c r="AJ163" s="1">
        <v>0</v>
      </c>
      <c r="AK163" s="1">
        <v>0</v>
      </c>
      <c r="AL163" s="1">
        <v>0</v>
      </c>
      <c r="AM163" s="1" t="s">
        <v>69</v>
      </c>
      <c r="AN163" s="1">
        <v>1884706.2873160001</v>
      </c>
      <c r="AO163" s="1">
        <v>1884706.2873160001</v>
      </c>
      <c r="AP163" s="1" t="s">
        <v>78</v>
      </c>
      <c r="AQ163" s="1" t="s">
        <v>512</v>
      </c>
      <c r="AS163" s="1">
        <v>1849918.8741540001</v>
      </c>
      <c r="AT163" s="1">
        <v>1849918.8741540001</v>
      </c>
      <c r="AU163" s="1">
        <v>1849918.8741540001</v>
      </c>
      <c r="AX163" s="1">
        <v>1.0377000000000001E-2</v>
      </c>
      <c r="BA163" s="1" t="s">
        <v>513</v>
      </c>
      <c r="BB163" s="1">
        <v>2340256.91557203</v>
      </c>
      <c r="BC163" s="1">
        <v>1884706.2873162159</v>
      </c>
      <c r="BD163" s="1" t="b">
        <v>0</v>
      </c>
      <c r="BG163" s="1" t="s">
        <v>76</v>
      </c>
      <c r="BH163" s="1">
        <v>1139.1133</v>
      </c>
      <c r="BI163" s="1">
        <v>1849918.8741540001</v>
      </c>
      <c r="BJ163" s="1">
        <v>1849918.8741540001</v>
      </c>
      <c r="BK163" s="1">
        <v>1849918.8741540001</v>
      </c>
      <c r="BM163" s="1">
        <v>0.98154226300000003</v>
      </c>
    </row>
    <row r="164" spans="1:66" x14ac:dyDescent="0.2">
      <c r="A164" s="1" t="s">
        <v>514</v>
      </c>
      <c r="B164" s="1">
        <v>-11628.41</v>
      </c>
      <c r="C164" s="1">
        <v>635044.59140699997</v>
      </c>
      <c r="D164" s="1">
        <v>623416.18140700005</v>
      </c>
      <c r="E164" s="1">
        <v>-6.4999999999999994E-5</v>
      </c>
      <c r="F164" s="1">
        <v>-6.9999999999999994E-5</v>
      </c>
      <c r="G164" s="1">
        <v>5.0500000000000002E-4</v>
      </c>
      <c r="H164" s="1">
        <v>98946</v>
      </c>
      <c r="I164" s="1" t="s">
        <v>511</v>
      </c>
      <c r="J164" s="1">
        <v>1133</v>
      </c>
      <c r="K164" s="1" t="s">
        <v>110</v>
      </c>
      <c r="L164" s="2">
        <v>45107</v>
      </c>
      <c r="M164" s="1">
        <v>98946</v>
      </c>
      <c r="N164" s="1">
        <v>98942</v>
      </c>
      <c r="O164" s="1">
        <v>0.98168883500000004</v>
      </c>
      <c r="P164" s="1" t="s">
        <v>69</v>
      </c>
      <c r="Q164" s="1" t="s">
        <v>69</v>
      </c>
      <c r="R164" s="1" t="s">
        <v>69</v>
      </c>
      <c r="S164" s="1" t="s">
        <v>70</v>
      </c>
      <c r="T164" s="1" t="s">
        <v>111</v>
      </c>
      <c r="U164" s="1" t="s">
        <v>72</v>
      </c>
      <c r="V164" s="1" t="s">
        <v>304</v>
      </c>
      <c r="W164" s="1" t="s">
        <v>74</v>
      </c>
      <c r="Y164" s="1">
        <v>-11628.41</v>
      </c>
      <c r="Z164" s="1">
        <v>635044.59140699997</v>
      </c>
      <c r="AA164" s="1">
        <v>635044.59140599996</v>
      </c>
      <c r="AB164" s="1">
        <v>-14896.107667533999</v>
      </c>
      <c r="AC164" s="1">
        <v>-11628.41</v>
      </c>
      <c r="AD164" s="1">
        <v>635044.59140699997</v>
      </c>
      <c r="AE164" s="1" t="s">
        <v>75</v>
      </c>
      <c r="AF164" s="2">
        <v>47025</v>
      </c>
      <c r="AG164" s="1" t="s">
        <v>76</v>
      </c>
      <c r="AH164" s="1" t="s">
        <v>77</v>
      </c>
      <c r="AI164" s="1">
        <v>0</v>
      </c>
      <c r="AJ164" s="1">
        <v>0</v>
      </c>
      <c r="AK164" s="1">
        <v>0</v>
      </c>
      <c r="AL164" s="1">
        <v>0</v>
      </c>
      <c r="AM164" s="1" t="s">
        <v>69</v>
      </c>
      <c r="AN164" s="1">
        <v>-11845.311459</v>
      </c>
      <c r="AO164" s="1">
        <v>620148.48373800004</v>
      </c>
      <c r="AP164" s="1" t="s">
        <v>101</v>
      </c>
      <c r="AQ164" s="1" t="s">
        <v>512</v>
      </c>
      <c r="AS164" s="1">
        <v>-11628.41</v>
      </c>
      <c r="AT164" s="1">
        <v>-11628.41</v>
      </c>
      <c r="AU164" s="1">
        <v>-11628.41</v>
      </c>
      <c r="AX164" s="1">
        <v>-6.4999999999999994E-5</v>
      </c>
      <c r="BA164" s="1" t="s">
        <v>513</v>
      </c>
      <c r="BB164" s="1">
        <v>635044.59140663897</v>
      </c>
      <c r="BC164" s="1">
        <v>620148.48373910505</v>
      </c>
      <c r="BD164" s="1" t="b">
        <v>0</v>
      </c>
      <c r="BG164" s="1" t="s">
        <v>76</v>
      </c>
      <c r="BH164" s="1">
        <v>1139.1133</v>
      </c>
      <c r="BI164" s="1">
        <v>-11628.41</v>
      </c>
      <c r="BJ164" s="1">
        <v>-11628.41</v>
      </c>
      <c r="BK164" s="1">
        <v>-11628.41</v>
      </c>
      <c r="BM164" s="1">
        <v>0.98168883500000004</v>
      </c>
    </row>
    <row r="165" spans="1:66" x14ac:dyDescent="0.2">
      <c r="A165" s="1" t="s">
        <v>515</v>
      </c>
      <c r="B165" s="1">
        <v>3323484.9182679998</v>
      </c>
      <c r="C165" s="1">
        <v>0</v>
      </c>
      <c r="D165" s="1">
        <v>3323484.9182679998</v>
      </c>
      <c r="E165" s="1">
        <v>1.8644000000000001E-2</v>
      </c>
      <c r="F165" s="1">
        <v>2.0223999999999999E-2</v>
      </c>
      <c r="G165" s="1">
        <v>2.6940000000000002E-3</v>
      </c>
      <c r="H165" s="1">
        <v>98959</v>
      </c>
      <c r="I165" s="1" t="s">
        <v>516</v>
      </c>
      <c r="J165" s="1">
        <v>1136</v>
      </c>
      <c r="K165" s="1" t="s">
        <v>68</v>
      </c>
      <c r="L165" s="2">
        <v>45107</v>
      </c>
      <c r="M165" s="1">
        <v>98959</v>
      </c>
      <c r="N165" s="1">
        <v>98957</v>
      </c>
      <c r="O165" s="1">
        <v>0.98943835000000002</v>
      </c>
      <c r="P165" s="1" t="s">
        <v>69</v>
      </c>
      <c r="Q165" s="1" t="s">
        <v>69</v>
      </c>
      <c r="R165" s="1" t="s">
        <v>69</v>
      </c>
      <c r="S165" s="1" t="s">
        <v>70</v>
      </c>
      <c r="T165" s="1" t="s">
        <v>71</v>
      </c>
      <c r="U165" s="1" t="s">
        <v>72</v>
      </c>
      <c r="V165" s="1" t="s">
        <v>209</v>
      </c>
      <c r="W165" s="1" t="s">
        <v>74</v>
      </c>
      <c r="X165" s="1" t="s">
        <v>74</v>
      </c>
      <c r="Y165" s="1">
        <v>3323484.9182679998</v>
      </c>
      <c r="Z165" s="1">
        <v>0</v>
      </c>
      <c r="AA165" s="1">
        <v>3367421.95</v>
      </c>
      <c r="AB165" s="1">
        <v>3321461.4791648001</v>
      </c>
      <c r="AC165" s="1">
        <v>3323484.9182679998</v>
      </c>
      <c r="AD165" s="1">
        <v>0</v>
      </c>
      <c r="AE165" s="1" t="s">
        <v>75</v>
      </c>
      <c r="AF165" s="2">
        <v>46601</v>
      </c>
      <c r="AG165" s="1" t="s">
        <v>76</v>
      </c>
      <c r="AH165" s="1" t="s">
        <v>77</v>
      </c>
      <c r="AI165" s="1">
        <v>0</v>
      </c>
      <c r="AJ165" s="1">
        <v>0</v>
      </c>
      <c r="AK165" s="1">
        <v>0</v>
      </c>
      <c r="AL165" s="1">
        <v>0</v>
      </c>
      <c r="AM165" s="1" t="s">
        <v>69</v>
      </c>
      <c r="AN165" s="1">
        <v>3358961.09</v>
      </c>
      <c r="AO165" s="1">
        <v>3358961.09</v>
      </c>
      <c r="AP165" s="1" t="s">
        <v>78</v>
      </c>
      <c r="AQ165" s="1" t="s">
        <v>229</v>
      </c>
      <c r="AS165" s="1">
        <v>3323484.9182679998</v>
      </c>
      <c r="AT165" s="1">
        <v>3323484.9182679998</v>
      </c>
      <c r="AU165" s="1">
        <v>3323484.9182679998</v>
      </c>
      <c r="AX165" s="1">
        <v>1.8644000000000001E-2</v>
      </c>
      <c r="BA165" s="1" t="s">
        <v>231</v>
      </c>
      <c r="BB165" s="1">
        <v>3367421.95</v>
      </c>
      <c r="BC165" s="1">
        <v>3358961.09</v>
      </c>
      <c r="BD165" s="1" t="b">
        <v>0</v>
      </c>
      <c r="BE165" s="1" t="s">
        <v>80</v>
      </c>
      <c r="BF165" s="1" t="s">
        <v>80</v>
      </c>
      <c r="BG165" s="1" t="s">
        <v>76</v>
      </c>
      <c r="BH165" s="1">
        <v>1139.1135999999999</v>
      </c>
      <c r="BI165" s="1">
        <v>3323484.9182679998</v>
      </c>
      <c r="BJ165" s="1">
        <v>3323484.9182679998</v>
      </c>
      <c r="BK165" s="1">
        <v>3323484.9182679998</v>
      </c>
      <c r="BM165" s="1">
        <v>0.98943835000000002</v>
      </c>
    </row>
    <row r="166" spans="1:66" x14ac:dyDescent="0.2">
      <c r="A166" s="1" t="s">
        <v>517</v>
      </c>
      <c r="B166" s="1">
        <v>81470.37</v>
      </c>
      <c r="C166" s="1">
        <v>299715.343567</v>
      </c>
      <c r="D166" s="1">
        <v>381185.713567</v>
      </c>
      <c r="E166" s="1">
        <v>4.57E-4</v>
      </c>
      <c r="F166" s="1">
        <v>4.95E-4</v>
      </c>
      <c r="G166" s="1">
        <v>3.0899999999999998E-4</v>
      </c>
      <c r="H166" s="1">
        <v>98961</v>
      </c>
      <c r="I166" s="1" t="s">
        <v>516</v>
      </c>
      <c r="J166" s="1">
        <v>1136</v>
      </c>
      <c r="K166" s="1" t="s">
        <v>68</v>
      </c>
      <c r="L166" s="2">
        <v>45107</v>
      </c>
      <c r="M166" s="1">
        <v>98961</v>
      </c>
      <c r="N166" s="1">
        <v>98957</v>
      </c>
      <c r="O166" s="1">
        <v>0.99056894500000003</v>
      </c>
      <c r="P166" s="1" t="s">
        <v>69</v>
      </c>
      <c r="Q166" s="1" t="s">
        <v>69</v>
      </c>
      <c r="R166" s="1" t="s">
        <v>69</v>
      </c>
      <c r="S166" s="1" t="s">
        <v>70</v>
      </c>
      <c r="T166" s="1" t="s">
        <v>71</v>
      </c>
      <c r="U166" s="1" t="s">
        <v>72</v>
      </c>
      <c r="V166" s="1" t="s">
        <v>209</v>
      </c>
      <c r="W166" s="1" t="s">
        <v>74</v>
      </c>
      <c r="X166" s="1" t="s">
        <v>74</v>
      </c>
      <c r="Y166" s="1">
        <v>81470.37</v>
      </c>
      <c r="Z166" s="1">
        <v>299715.343567</v>
      </c>
      <c r="AA166" s="1">
        <v>384814.92834799999</v>
      </c>
      <c r="AB166" s="1">
        <v>81251.435497582002</v>
      </c>
      <c r="AC166" s="1">
        <v>81470.37</v>
      </c>
      <c r="AD166" s="1">
        <v>299715.343567</v>
      </c>
      <c r="AE166" s="1" t="s">
        <v>75</v>
      </c>
      <c r="AF166" s="2">
        <v>46601</v>
      </c>
      <c r="AG166" s="1" t="s">
        <v>76</v>
      </c>
      <c r="AH166" s="1" t="s">
        <v>77</v>
      </c>
      <c r="AI166" s="1">
        <v>0</v>
      </c>
      <c r="AJ166" s="1">
        <v>0</v>
      </c>
      <c r="AK166" s="1">
        <v>0</v>
      </c>
      <c r="AL166" s="1">
        <v>0</v>
      </c>
      <c r="AM166" s="1" t="s">
        <v>69</v>
      </c>
      <c r="AN166" s="1">
        <v>82246.036938999998</v>
      </c>
      <c r="AO166" s="1">
        <v>384814.92834799999</v>
      </c>
      <c r="AP166" s="1" t="s">
        <v>83</v>
      </c>
      <c r="AQ166" s="1" t="s">
        <v>229</v>
      </c>
      <c r="AS166" s="1">
        <v>81470.37</v>
      </c>
      <c r="AT166" s="1">
        <v>81470.37</v>
      </c>
      <c r="AU166" s="1">
        <v>81470.37</v>
      </c>
      <c r="AX166" s="1">
        <v>4.57E-4</v>
      </c>
      <c r="BA166" s="1" t="s">
        <v>231</v>
      </c>
      <c r="BB166" s="1">
        <v>384814.92834773997</v>
      </c>
      <c r="BC166" s="1">
        <v>384814.92834773997</v>
      </c>
      <c r="BD166" s="1" t="b">
        <v>0</v>
      </c>
      <c r="BE166" s="1" t="s">
        <v>80</v>
      </c>
      <c r="BF166" s="1" t="s">
        <v>80</v>
      </c>
      <c r="BG166" s="1" t="s">
        <v>76</v>
      </c>
      <c r="BH166" s="1">
        <v>1139.1135999999999</v>
      </c>
      <c r="BI166" s="1">
        <v>81470.37</v>
      </c>
      <c r="BJ166" s="1">
        <v>81470.37</v>
      </c>
      <c r="BK166" s="1">
        <v>81470.37</v>
      </c>
      <c r="BM166" s="1">
        <v>0.99056894500000003</v>
      </c>
    </row>
    <row r="167" spans="1:66" x14ac:dyDescent="0.2">
      <c r="A167" s="1" t="s">
        <v>518</v>
      </c>
      <c r="B167" s="1">
        <v>57783.252848999997</v>
      </c>
      <c r="C167" s="1">
        <v>808010.19090000005</v>
      </c>
      <c r="D167" s="1">
        <v>865793.44374899997</v>
      </c>
      <c r="E167" s="1">
        <v>3.2400000000000001E-4</v>
      </c>
      <c r="F167" s="1">
        <v>3.5100000000000002E-4</v>
      </c>
      <c r="G167" s="1">
        <v>7.0100000000000002E-4</v>
      </c>
      <c r="H167" s="1">
        <v>98992</v>
      </c>
      <c r="I167" s="1" t="s">
        <v>519</v>
      </c>
      <c r="J167" s="1">
        <v>1134</v>
      </c>
      <c r="K167" s="1" t="s">
        <v>191</v>
      </c>
      <c r="L167" s="2">
        <v>45107</v>
      </c>
      <c r="M167" s="1">
        <v>98992</v>
      </c>
      <c r="N167" s="1">
        <v>95729</v>
      </c>
      <c r="O167" s="1">
        <v>0.99472768899999997</v>
      </c>
      <c r="P167" s="1" t="s">
        <v>69</v>
      </c>
      <c r="Q167" s="1" t="s">
        <v>69</v>
      </c>
      <c r="R167" s="1" t="s">
        <v>69</v>
      </c>
      <c r="S167" s="1" t="s">
        <v>70</v>
      </c>
      <c r="T167" s="1" t="s">
        <v>192</v>
      </c>
      <c r="U167" s="1" t="s">
        <v>72</v>
      </c>
      <c r="V167" s="1" t="s">
        <v>130</v>
      </c>
      <c r="W167" s="1" t="s">
        <v>74</v>
      </c>
      <c r="X167" s="1" t="s">
        <v>74</v>
      </c>
      <c r="Y167" s="1">
        <v>57783.252848999997</v>
      </c>
      <c r="Z167" s="1">
        <v>808010.19090000005</v>
      </c>
      <c r="AA167" s="1">
        <v>870539.49089999998</v>
      </c>
      <c r="AB167" s="1">
        <v>56748.263588971997</v>
      </c>
      <c r="AC167" s="1">
        <v>57783.252848999997</v>
      </c>
      <c r="AD167" s="1">
        <v>808010.19090000005</v>
      </c>
      <c r="AE167" s="1" t="s">
        <v>75</v>
      </c>
      <c r="AF167" s="2">
        <v>45351</v>
      </c>
      <c r="AG167" s="1" t="s">
        <v>76</v>
      </c>
      <c r="AH167" s="1" t="s">
        <v>77</v>
      </c>
      <c r="AI167" s="1">
        <v>0</v>
      </c>
      <c r="AJ167" s="1">
        <v>0</v>
      </c>
      <c r="AK167" s="1">
        <v>0</v>
      </c>
      <c r="AL167" s="1">
        <v>0</v>
      </c>
      <c r="AM167" s="1" t="s">
        <v>69</v>
      </c>
      <c r="AN167" s="1">
        <v>58089.518852000001</v>
      </c>
      <c r="AO167" s="1">
        <v>865162.41090000002</v>
      </c>
      <c r="AP167" s="1" t="s">
        <v>101</v>
      </c>
      <c r="AQ167" s="1" t="s">
        <v>309</v>
      </c>
      <c r="AS167" s="1">
        <v>57783.252848999997</v>
      </c>
      <c r="AT167" s="1">
        <v>57783.252848999997</v>
      </c>
      <c r="AU167" s="1">
        <v>57783.252848999997</v>
      </c>
      <c r="AX167" s="1">
        <v>3.2400000000000001E-4</v>
      </c>
      <c r="AY167" s="1">
        <v>8</v>
      </c>
      <c r="AZ167" s="1" t="s">
        <v>230</v>
      </c>
      <c r="BA167" s="1" t="s">
        <v>309</v>
      </c>
      <c r="BB167" s="1">
        <v>870539.49089999998</v>
      </c>
      <c r="BC167" s="1">
        <v>865162.41090000002</v>
      </c>
      <c r="BD167" s="1" t="b">
        <v>0</v>
      </c>
      <c r="BE167" s="1" t="s">
        <v>106</v>
      </c>
      <c r="BF167" s="1" t="s">
        <v>106</v>
      </c>
      <c r="BG167" s="1" t="s">
        <v>76</v>
      </c>
      <c r="BH167" s="1">
        <v>1139.1134</v>
      </c>
      <c r="BI167" s="1">
        <v>57783.252848999997</v>
      </c>
      <c r="BJ167" s="1">
        <v>57783.252848999997</v>
      </c>
      <c r="BK167" s="1">
        <v>57783.252848999997</v>
      </c>
      <c r="BL167" s="1">
        <v>0</v>
      </c>
      <c r="BM167" s="1">
        <v>0.99472768899999997</v>
      </c>
      <c r="BN167" s="1" t="s">
        <v>520</v>
      </c>
    </row>
    <row r="168" spans="1:66" x14ac:dyDescent="0.2">
      <c r="A168" s="1" t="s">
        <v>66</v>
      </c>
      <c r="B168" s="1">
        <v>4150325.3074150002</v>
      </c>
      <c r="C168" s="1">
        <v>0</v>
      </c>
      <c r="D168" s="1">
        <v>4150325.3074150002</v>
      </c>
      <c r="E168" s="1">
        <v>2.3282000000000001E-2</v>
      </c>
      <c r="F168" s="1">
        <v>2.5256000000000001E-2</v>
      </c>
      <c r="G168" s="1">
        <v>3.3639999999999998E-3</v>
      </c>
      <c r="H168" s="1">
        <v>99094</v>
      </c>
      <c r="I168" s="1" t="s">
        <v>67</v>
      </c>
      <c r="J168" s="1">
        <v>1136</v>
      </c>
      <c r="K168" s="1" t="s">
        <v>68</v>
      </c>
      <c r="L168" s="2">
        <v>45107</v>
      </c>
      <c r="M168" s="1">
        <v>99094</v>
      </c>
      <c r="N168" s="1">
        <v>99093</v>
      </c>
      <c r="O168" s="1">
        <v>0.99078009199999995</v>
      </c>
      <c r="P168" s="1" t="s">
        <v>69</v>
      </c>
      <c r="Q168" s="1" t="s">
        <v>69</v>
      </c>
      <c r="R168" s="1" t="s">
        <v>69</v>
      </c>
      <c r="S168" s="1" t="s">
        <v>70</v>
      </c>
      <c r="T168" s="1" t="s">
        <v>71</v>
      </c>
      <c r="U168" s="1" t="s">
        <v>72</v>
      </c>
      <c r="V168" s="1" t="s">
        <v>73</v>
      </c>
      <c r="W168" s="1" t="s">
        <v>74</v>
      </c>
      <c r="X168" s="1" t="s">
        <v>74</v>
      </c>
      <c r="Y168" s="1">
        <v>4150325.3074150002</v>
      </c>
      <c r="Z168" s="1">
        <v>0</v>
      </c>
      <c r="AA168" s="1">
        <v>4199445.6230730005</v>
      </c>
      <c r="AB168" s="1">
        <v>4146952.5568425972</v>
      </c>
      <c r="AC168" s="1">
        <v>4150325.3074150002</v>
      </c>
      <c r="AD168" s="1">
        <v>0</v>
      </c>
      <c r="AE168" s="1" t="s">
        <v>75</v>
      </c>
      <c r="AF168" s="2">
        <v>46317</v>
      </c>
      <c r="AG168" s="1" t="s">
        <v>76</v>
      </c>
      <c r="AH168" s="1" t="s">
        <v>77</v>
      </c>
      <c r="AI168" s="1">
        <v>0</v>
      </c>
      <c r="AJ168" s="1">
        <v>0</v>
      </c>
      <c r="AK168" s="1">
        <v>0</v>
      </c>
      <c r="AL168" s="1">
        <v>0</v>
      </c>
      <c r="AM168" s="1" t="s">
        <v>69</v>
      </c>
      <c r="AN168" s="1">
        <v>4188947.0130730001</v>
      </c>
      <c r="AO168" s="1">
        <v>4188947.0130730001</v>
      </c>
      <c r="AP168" s="1" t="s">
        <v>78</v>
      </c>
      <c r="AQ168" s="1" t="s">
        <v>79</v>
      </c>
      <c r="AS168" s="1">
        <v>4150325.3074150002</v>
      </c>
      <c r="AT168" s="1">
        <v>4150325.3074150002</v>
      </c>
      <c r="AU168" s="1">
        <v>4150325.3074150002</v>
      </c>
      <c r="AX168" s="1">
        <v>2.3282000000000001E-2</v>
      </c>
      <c r="BA168" s="1" t="s">
        <v>79</v>
      </c>
      <c r="BB168" s="1">
        <v>4199445.6230733301</v>
      </c>
      <c r="BC168" s="1">
        <v>4188947.0130733298</v>
      </c>
      <c r="BD168" s="1" t="b">
        <v>0</v>
      </c>
      <c r="BE168" s="1" t="s">
        <v>80</v>
      </c>
      <c r="BF168" s="1" t="s">
        <v>80</v>
      </c>
      <c r="BG168" s="1" t="s">
        <v>76</v>
      </c>
      <c r="BH168" s="1">
        <v>1139.1135999999999</v>
      </c>
      <c r="BI168" s="1">
        <v>4150325.3074150002</v>
      </c>
      <c r="BJ168" s="1">
        <v>4150325.3074150002</v>
      </c>
      <c r="BK168" s="1">
        <v>4150325.3074150002</v>
      </c>
      <c r="BM168" s="1">
        <v>0.99078009199999995</v>
      </c>
      <c r="BN168" s="1" t="s">
        <v>81</v>
      </c>
    </row>
    <row r="169" spans="1:66" x14ac:dyDescent="0.2">
      <c r="A169" s="1" t="s">
        <v>521</v>
      </c>
      <c r="B169" s="1">
        <v>410057.41150400002</v>
      </c>
      <c r="C169" s="1">
        <v>0</v>
      </c>
      <c r="D169" s="1">
        <v>410057.41150400002</v>
      </c>
      <c r="E169" s="1">
        <v>2.3E-3</v>
      </c>
      <c r="F169" s="1">
        <v>2.4949999999999998E-3</v>
      </c>
      <c r="G169" s="1">
        <v>3.3199999999999999E-4</v>
      </c>
      <c r="H169" s="1">
        <v>99151</v>
      </c>
      <c r="I169" s="1" t="s">
        <v>522</v>
      </c>
      <c r="J169" s="1">
        <v>1134</v>
      </c>
      <c r="K169" s="1" t="s">
        <v>191</v>
      </c>
      <c r="L169" s="2">
        <v>45107</v>
      </c>
      <c r="M169" s="1">
        <v>99151</v>
      </c>
      <c r="N169" s="1">
        <v>90133</v>
      </c>
      <c r="O169" s="1">
        <v>0.99547040600000003</v>
      </c>
      <c r="P169" s="1" t="s">
        <v>69</v>
      </c>
      <c r="Q169" s="1" t="s">
        <v>69</v>
      </c>
      <c r="R169" s="1" t="s">
        <v>69</v>
      </c>
      <c r="S169" s="1" t="s">
        <v>70</v>
      </c>
      <c r="T169" s="1" t="s">
        <v>192</v>
      </c>
      <c r="U169" s="1" t="s">
        <v>72</v>
      </c>
      <c r="V169" s="1" t="s">
        <v>73</v>
      </c>
      <c r="W169" s="1" t="s">
        <v>74</v>
      </c>
      <c r="X169" s="1" t="s">
        <v>74</v>
      </c>
      <c r="Y169" s="1">
        <v>410057.41150400002</v>
      </c>
      <c r="Z169" s="1">
        <v>0</v>
      </c>
      <c r="AA169" s="1">
        <v>412966.09669999999</v>
      </c>
      <c r="AB169" s="1">
        <v>410407.163176812</v>
      </c>
      <c r="AC169" s="1">
        <v>410057.41150400002</v>
      </c>
      <c r="AD169" s="1">
        <v>0</v>
      </c>
      <c r="AE169" s="1" t="s">
        <v>75</v>
      </c>
      <c r="AF169" s="2">
        <v>46689</v>
      </c>
      <c r="AG169" s="1" t="s">
        <v>76</v>
      </c>
      <c r="AH169" s="1" t="s">
        <v>77</v>
      </c>
      <c r="AI169" s="1">
        <v>0</v>
      </c>
      <c r="AJ169" s="1">
        <v>0</v>
      </c>
      <c r="AK169" s="1">
        <v>0</v>
      </c>
      <c r="AL169" s="1">
        <v>0</v>
      </c>
      <c r="AM169" s="1" t="s">
        <v>69</v>
      </c>
      <c r="AN169" s="1">
        <v>411923.25669900002</v>
      </c>
      <c r="AO169" s="1">
        <v>411923.25670000003</v>
      </c>
      <c r="AP169" s="1" t="s">
        <v>78</v>
      </c>
      <c r="AQ169" s="1" t="s">
        <v>199</v>
      </c>
      <c r="AS169" s="1">
        <v>410057.41150400002</v>
      </c>
      <c r="AT169" s="1">
        <v>410057.41150400002</v>
      </c>
      <c r="AU169" s="1">
        <v>410057.41150400002</v>
      </c>
      <c r="AX169" s="1">
        <v>2.3E-3</v>
      </c>
      <c r="AY169" s="1">
        <v>6</v>
      </c>
      <c r="AZ169" s="1" t="s">
        <v>104</v>
      </c>
      <c r="BA169" s="1" t="s">
        <v>523</v>
      </c>
      <c r="BB169" s="1">
        <v>412966.09669999999</v>
      </c>
      <c r="BC169" s="1">
        <v>411923.25670000003</v>
      </c>
      <c r="BD169" s="1" t="b">
        <v>0</v>
      </c>
      <c r="BE169" s="1" t="s">
        <v>106</v>
      </c>
      <c r="BF169" s="1" t="s">
        <v>106</v>
      </c>
      <c r="BG169" s="1" t="s">
        <v>76</v>
      </c>
      <c r="BH169" s="1">
        <v>1139.1134</v>
      </c>
      <c r="BI169" s="1">
        <v>410057.41150400002</v>
      </c>
      <c r="BJ169" s="1">
        <v>410057.41150400002</v>
      </c>
      <c r="BK169" s="1">
        <v>410057.41150400002</v>
      </c>
      <c r="BM169" s="1">
        <v>0.99547040600000003</v>
      </c>
      <c r="BN169" s="1" t="s">
        <v>201</v>
      </c>
    </row>
    <row r="170" spans="1:66" x14ac:dyDescent="0.2">
      <c r="A170" s="1" t="s">
        <v>82</v>
      </c>
      <c r="B170" s="1">
        <v>112063.77</v>
      </c>
      <c r="C170" s="1">
        <v>172108.42429699999</v>
      </c>
      <c r="D170" s="1">
        <v>284172.19429700001</v>
      </c>
      <c r="E170" s="1">
        <v>6.2799999999999998E-4</v>
      </c>
      <c r="F170" s="1">
        <v>6.8099999999999996E-4</v>
      </c>
      <c r="G170" s="1">
        <v>2.3000000000000001E-4</v>
      </c>
      <c r="H170" s="1">
        <v>99203</v>
      </c>
      <c r="I170" s="1" t="s">
        <v>67</v>
      </c>
      <c r="J170" s="1">
        <v>1136</v>
      </c>
      <c r="K170" s="1" t="s">
        <v>68</v>
      </c>
      <c r="L170" s="2">
        <v>45107</v>
      </c>
      <c r="M170" s="1">
        <v>99203</v>
      </c>
      <c r="N170" s="1">
        <v>99093</v>
      </c>
      <c r="O170" s="1">
        <v>0.99067383799999997</v>
      </c>
      <c r="P170" s="1" t="s">
        <v>69</v>
      </c>
      <c r="Q170" s="1" t="s">
        <v>69</v>
      </c>
      <c r="R170" s="1" t="s">
        <v>69</v>
      </c>
      <c r="S170" s="1" t="s">
        <v>70</v>
      </c>
      <c r="T170" s="1" t="s">
        <v>71</v>
      </c>
      <c r="U170" s="1" t="s">
        <v>72</v>
      </c>
      <c r="V170" s="1" t="s">
        <v>73</v>
      </c>
      <c r="W170" s="1" t="s">
        <v>74</v>
      </c>
      <c r="X170" s="1" t="s">
        <v>74</v>
      </c>
      <c r="Y170" s="1">
        <v>112063.77</v>
      </c>
      <c r="Z170" s="1">
        <v>172108.42429699999</v>
      </c>
      <c r="AA170" s="1">
        <v>286847.376927</v>
      </c>
      <c r="AB170" s="1">
        <v>111870.478860153</v>
      </c>
      <c r="AC170" s="1">
        <v>112063.77</v>
      </c>
      <c r="AD170" s="1">
        <v>172108.42429699999</v>
      </c>
      <c r="AE170" s="1" t="s">
        <v>75</v>
      </c>
      <c r="AF170" s="2">
        <v>46317</v>
      </c>
      <c r="AG170" s="1" t="s">
        <v>76</v>
      </c>
      <c r="AH170" s="1" t="s">
        <v>77</v>
      </c>
      <c r="AI170" s="1">
        <v>0</v>
      </c>
      <c r="AJ170" s="1">
        <v>0</v>
      </c>
      <c r="AK170" s="1">
        <v>0</v>
      </c>
      <c r="AL170" s="1">
        <v>0</v>
      </c>
      <c r="AM170" s="1" t="s">
        <v>69</v>
      </c>
      <c r="AN170" s="1">
        <v>113118.733612</v>
      </c>
      <c r="AO170" s="1">
        <v>286847.376927</v>
      </c>
      <c r="AP170" s="1" t="s">
        <v>83</v>
      </c>
      <c r="AQ170" s="1" t="s">
        <v>79</v>
      </c>
      <c r="AS170" s="1">
        <v>112063.77</v>
      </c>
      <c r="AT170" s="1">
        <v>112063.77</v>
      </c>
      <c r="AU170" s="1">
        <v>112063.77</v>
      </c>
      <c r="AX170" s="1">
        <v>6.2799999999999998E-4</v>
      </c>
      <c r="BA170" s="1" t="s">
        <v>79</v>
      </c>
      <c r="BB170" s="1">
        <v>286847.37692667003</v>
      </c>
      <c r="BC170" s="1">
        <v>286847.37692667003</v>
      </c>
      <c r="BD170" s="1" t="b">
        <v>0</v>
      </c>
      <c r="BE170" s="1" t="s">
        <v>80</v>
      </c>
      <c r="BF170" s="1" t="s">
        <v>80</v>
      </c>
      <c r="BG170" s="1" t="s">
        <v>76</v>
      </c>
      <c r="BH170" s="1">
        <v>1139.1135999999999</v>
      </c>
      <c r="BI170" s="1">
        <v>112063.77</v>
      </c>
      <c r="BJ170" s="1">
        <v>112063.77</v>
      </c>
      <c r="BK170" s="1">
        <v>112063.77</v>
      </c>
      <c r="BM170" s="1">
        <v>0.99067383799999997</v>
      </c>
      <c r="BN170" s="1" t="s">
        <v>81</v>
      </c>
    </row>
    <row r="171" spans="1:66" x14ac:dyDescent="0.2">
      <c r="A171" s="1" t="s">
        <v>524</v>
      </c>
      <c r="B171" s="1">
        <v>311556.40261300001</v>
      </c>
      <c r="C171" s="1">
        <v>0</v>
      </c>
      <c r="D171" s="1">
        <v>311556.40261300001</v>
      </c>
      <c r="E171" s="1">
        <v>1.7470000000000001E-3</v>
      </c>
      <c r="F171" s="1">
        <v>1.895E-3</v>
      </c>
      <c r="G171" s="1">
        <v>2.52E-4</v>
      </c>
      <c r="H171" s="1">
        <v>99208</v>
      </c>
      <c r="I171" s="1" t="s">
        <v>525</v>
      </c>
      <c r="J171" s="1">
        <v>1128</v>
      </c>
      <c r="K171" s="1" t="s">
        <v>93</v>
      </c>
      <c r="L171" s="2">
        <v>45107</v>
      </c>
      <c r="M171" s="1">
        <v>99208</v>
      </c>
      <c r="N171" s="1">
        <v>98923</v>
      </c>
      <c r="O171" s="1">
        <v>0.97468862599999995</v>
      </c>
      <c r="P171" s="1" t="s">
        <v>69</v>
      </c>
      <c r="Q171" s="1" t="s">
        <v>94</v>
      </c>
      <c r="R171" s="1" t="s">
        <v>526</v>
      </c>
      <c r="S171" s="1" t="s">
        <v>70</v>
      </c>
      <c r="T171" s="1" t="s">
        <v>96</v>
      </c>
      <c r="U171" s="1" t="s">
        <v>97</v>
      </c>
      <c r="V171" s="1" t="s">
        <v>209</v>
      </c>
      <c r="W171" s="1" t="s">
        <v>527</v>
      </c>
      <c r="X171" s="1" t="s">
        <v>527</v>
      </c>
      <c r="Y171" s="1">
        <v>285569.57159800001</v>
      </c>
      <c r="Z171" s="1">
        <v>0</v>
      </c>
      <c r="AA171" s="1">
        <v>292993.75199399999</v>
      </c>
      <c r="AB171" s="1">
        <v>287941.91793334298</v>
      </c>
      <c r="AC171" s="1">
        <v>2126325.7146640001</v>
      </c>
      <c r="AD171" s="1">
        <v>0</v>
      </c>
      <c r="AE171" s="1" t="s">
        <v>75</v>
      </c>
      <c r="AF171" s="2">
        <v>47270</v>
      </c>
      <c r="AG171" s="1" t="s">
        <v>76</v>
      </c>
      <c r="AH171" s="1" t="s">
        <v>77</v>
      </c>
      <c r="AI171" s="1">
        <v>0</v>
      </c>
      <c r="AJ171" s="1">
        <v>0</v>
      </c>
      <c r="AK171" s="1">
        <v>0</v>
      </c>
      <c r="AL171" s="1">
        <v>0</v>
      </c>
      <c r="AM171" s="1" t="s">
        <v>526</v>
      </c>
      <c r="AN171" s="1">
        <v>2181543.579223</v>
      </c>
      <c r="AO171" s="1">
        <v>292993.75199399999</v>
      </c>
      <c r="AP171" s="1" t="s">
        <v>101</v>
      </c>
      <c r="AQ171" s="1" t="s">
        <v>211</v>
      </c>
      <c r="AR171" s="1" t="s">
        <v>103</v>
      </c>
      <c r="AS171" s="1">
        <v>311556.40261300001</v>
      </c>
      <c r="AT171" s="1">
        <v>285569.57159800001</v>
      </c>
      <c r="AU171" s="1">
        <v>2126325.7146640001</v>
      </c>
      <c r="AX171" s="1">
        <v>1.7470000000000001E-3</v>
      </c>
      <c r="AY171" s="1">
        <v>6</v>
      </c>
      <c r="AZ171" s="1" t="s">
        <v>159</v>
      </c>
      <c r="BA171" s="1" t="s">
        <v>212</v>
      </c>
      <c r="BB171" s="1">
        <v>2181543.57922266</v>
      </c>
      <c r="BC171" s="1">
        <v>2181543.57922266</v>
      </c>
      <c r="BD171" s="1" t="b">
        <v>0</v>
      </c>
      <c r="BE171" s="1" t="s">
        <v>106</v>
      </c>
      <c r="BF171" s="1" t="s">
        <v>106</v>
      </c>
      <c r="BG171" s="1" t="s">
        <v>76</v>
      </c>
      <c r="BH171" s="1">
        <v>1139.1128000000001</v>
      </c>
      <c r="BI171" s="1">
        <v>2126325.7146640001</v>
      </c>
      <c r="BJ171" s="1">
        <v>285569.57159800001</v>
      </c>
      <c r="BK171" s="1">
        <v>311556.40261300001</v>
      </c>
      <c r="BM171" s="1">
        <v>0.97468862599999995</v>
      </c>
      <c r="BN171" s="1" t="s">
        <v>287</v>
      </c>
    </row>
    <row r="172" spans="1:66" x14ac:dyDescent="0.2">
      <c r="A172" s="1" t="s">
        <v>528</v>
      </c>
      <c r="B172" s="1">
        <v>41955.776802</v>
      </c>
      <c r="C172" s="1">
        <v>0</v>
      </c>
      <c r="D172" s="1">
        <v>41955.776802</v>
      </c>
      <c r="E172" s="1">
        <v>2.3499999999999999E-4</v>
      </c>
      <c r="F172" s="1">
        <v>2.5500000000000002E-4</v>
      </c>
      <c r="G172" s="1">
        <v>3.4E-5</v>
      </c>
      <c r="H172" s="1">
        <v>99209</v>
      </c>
      <c r="I172" s="1" t="s">
        <v>525</v>
      </c>
      <c r="J172" s="1">
        <v>1128</v>
      </c>
      <c r="K172" s="1" t="s">
        <v>93</v>
      </c>
      <c r="L172" s="2">
        <v>45107</v>
      </c>
      <c r="M172" s="1">
        <v>99209</v>
      </c>
      <c r="N172" s="1">
        <v>98923</v>
      </c>
      <c r="O172" s="1">
        <v>0.97461479699999998</v>
      </c>
      <c r="P172" s="1" t="s">
        <v>69</v>
      </c>
      <c r="Q172" s="1" t="s">
        <v>94</v>
      </c>
      <c r="R172" s="1" t="s">
        <v>334</v>
      </c>
      <c r="S172" s="1" t="s">
        <v>70</v>
      </c>
      <c r="T172" s="1" t="s">
        <v>96</v>
      </c>
      <c r="U172" s="1" t="s">
        <v>97</v>
      </c>
      <c r="V172" s="1" t="s">
        <v>209</v>
      </c>
      <c r="W172" s="1" t="s">
        <v>527</v>
      </c>
      <c r="X172" s="1" t="s">
        <v>527</v>
      </c>
      <c r="Y172" s="1">
        <v>38456.257380000003</v>
      </c>
      <c r="Z172" s="1">
        <v>0</v>
      </c>
      <c r="AA172" s="1">
        <v>39577.865954000001</v>
      </c>
      <c r="AB172" s="1">
        <v>40580.886668539999</v>
      </c>
      <c r="AC172" s="1">
        <v>453176.932118</v>
      </c>
      <c r="AD172" s="1">
        <v>0</v>
      </c>
      <c r="AE172" s="1" t="s">
        <v>75</v>
      </c>
      <c r="AF172" s="2">
        <v>47270</v>
      </c>
      <c r="AG172" s="1" t="s">
        <v>76</v>
      </c>
      <c r="AH172" s="1" t="s">
        <v>77</v>
      </c>
      <c r="AI172" s="1">
        <v>0</v>
      </c>
      <c r="AJ172" s="1">
        <v>0</v>
      </c>
      <c r="AK172" s="1">
        <v>0</v>
      </c>
      <c r="AL172" s="1">
        <v>0</v>
      </c>
      <c r="AM172" s="1" t="s">
        <v>526</v>
      </c>
      <c r="AN172" s="1">
        <v>464980.55816399999</v>
      </c>
      <c r="AO172" s="1">
        <v>39577.865954000001</v>
      </c>
      <c r="AP172" s="1" t="s">
        <v>101</v>
      </c>
      <c r="AQ172" s="1" t="s">
        <v>211</v>
      </c>
      <c r="AR172" s="1" t="s">
        <v>103</v>
      </c>
      <c r="AS172" s="1">
        <v>41955.776802</v>
      </c>
      <c r="AT172" s="1">
        <v>38456.257380000003</v>
      </c>
      <c r="AU172" s="1">
        <v>453176.932118</v>
      </c>
      <c r="AX172" s="1">
        <v>2.3499999999999999E-4</v>
      </c>
      <c r="AY172" s="1">
        <v>6</v>
      </c>
      <c r="AZ172" s="1" t="s">
        <v>159</v>
      </c>
      <c r="BA172" s="1" t="s">
        <v>212</v>
      </c>
      <c r="BB172" s="1">
        <v>464980.558164494</v>
      </c>
      <c r="BC172" s="1">
        <v>464980.558164494</v>
      </c>
      <c r="BD172" s="1" t="b">
        <v>0</v>
      </c>
      <c r="BE172" s="1" t="s">
        <v>106</v>
      </c>
      <c r="BF172" s="1" t="s">
        <v>106</v>
      </c>
      <c r="BG172" s="1" t="s">
        <v>76</v>
      </c>
      <c r="BH172" s="1">
        <v>1139.1128000000001</v>
      </c>
      <c r="BI172" s="1">
        <v>453176.932118</v>
      </c>
      <c r="BJ172" s="1">
        <v>38456.257380000003</v>
      </c>
      <c r="BK172" s="1">
        <v>41955.776802</v>
      </c>
      <c r="BM172" s="1">
        <v>0.97461479699999998</v>
      </c>
      <c r="BN172" s="1" t="s">
        <v>287</v>
      </c>
    </row>
    <row r="173" spans="1:66" x14ac:dyDescent="0.2">
      <c r="A173" s="1" t="s">
        <v>529</v>
      </c>
      <c r="B173" s="1">
        <v>4459.1676010000001</v>
      </c>
      <c r="C173" s="1">
        <v>125273.655986</v>
      </c>
      <c r="D173" s="1">
        <v>129732.82358700001</v>
      </c>
      <c r="E173" s="1">
        <v>2.5000000000000001E-5</v>
      </c>
      <c r="F173" s="1">
        <v>2.6999999999999999E-5</v>
      </c>
      <c r="G173" s="1">
        <v>1.05E-4</v>
      </c>
      <c r="H173" s="1">
        <v>99210</v>
      </c>
      <c r="I173" s="1" t="s">
        <v>525</v>
      </c>
      <c r="J173" s="1">
        <v>1128</v>
      </c>
      <c r="K173" s="1" t="s">
        <v>93</v>
      </c>
      <c r="L173" s="2">
        <v>45107</v>
      </c>
      <c r="M173" s="1">
        <v>99210</v>
      </c>
      <c r="N173" s="1">
        <v>98923</v>
      </c>
      <c r="O173" s="1">
        <v>0.97527847499999998</v>
      </c>
      <c r="P173" s="1" t="s">
        <v>69</v>
      </c>
      <c r="Q173" s="1" t="s">
        <v>94</v>
      </c>
      <c r="R173" s="1" t="s">
        <v>526</v>
      </c>
      <c r="S173" s="1" t="s">
        <v>70</v>
      </c>
      <c r="T173" s="1" t="s">
        <v>96</v>
      </c>
      <c r="U173" s="1" t="s">
        <v>97</v>
      </c>
      <c r="V173" s="1" t="s">
        <v>209</v>
      </c>
      <c r="W173" s="1" t="s">
        <v>527</v>
      </c>
      <c r="X173" s="1" t="s">
        <v>527</v>
      </c>
      <c r="Y173" s="1">
        <v>4087.2296980000001</v>
      </c>
      <c r="Z173" s="1">
        <v>114824.615936</v>
      </c>
      <c r="AA173" s="1">
        <v>121929.50444800001</v>
      </c>
      <c r="AB173" s="1">
        <v>5054.7786235840003</v>
      </c>
      <c r="AC173" s="1">
        <v>30433.15</v>
      </c>
      <c r="AD173" s="1">
        <v>854973.91373899998</v>
      </c>
      <c r="AE173" s="1" t="s">
        <v>75</v>
      </c>
      <c r="AF173" s="2">
        <v>47270</v>
      </c>
      <c r="AG173" s="1" t="s">
        <v>76</v>
      </c>
      <c r="AH173" s="1" t="s">
        <v>77</v>
      </c>
      <c r="AI173" s="1">
        <v>0</v>
      </c>
      <c r="AJ173" s="1">
        <v>0</v>
      </c>
      <c r="AK173" s="1">
        <v>0</v>
      </c>
      <c r="AL173" s="1">
        <v>0</v>
      </c>
      <c r="AM173" s="1" t="s">
        <v>526</v>
      </c>
      <c r="AN173" s="1">
        <v>31204.574667000001</v>
      </c>
      <c r="AO173" s="1">
        <v>120005.10142799999</v>
      </c>
      <c r="AP173" s="1" t="s">
        <v>101</v>
      </c>
      <c r="AQ173" s="1" t="s">
        <v>211</v>
      </c>
      <c r="AR173" s="1" t="s">
        <v>103</v>
      </c>
      <c r="AS173" s="1">
        <v>4459.1676010000001</v>
      </c>
      <c r="AT173" s="1">
        <v>4087.2296980000001</v>
      </c>
      <c r="AU173" s="1">
        <v>30433.15</v>
      </c>
      <c r="AX173" s="1">
        <v>2.5000000000000001E-5</v>
      </c>
      <c r="AY173" s="1">
        <v>6</v>
      </c>
      <c r="AZ173" s="1" t="s">
        <v>159</v>
      </c>
      <c r="BA173" s="1" t="s">
        <v>212</v>
      </c>
      <c r="BB173" s="1">
        <v>907850.51126482396</v>
      </c>
      <c r="BC173" s="1">
        <v>893515.05824542698</v>
      </c>
      <c r="BD173" s="1" t="b">
        <v>0</v>
      </c>
      <c r="BE173" s="1" t="s">
        <v>106</v>
      </c>
      <c r="BF173" s="1" t="s">
        <v>106</v>
      </c>
      <c r="BG173" s="1" t="s">
        <v>76</v>
      </c>
      <c r="BH173" s="1">
        <v>1139.1128000000001</v>
      </c>
      <c r="BI173" s="1">
        <v>30433.15</v>
      </c>
      <c r="BJ173" s="1">
        <v>4087.2296980000001</v>
      </c>
      <c r="BK173" s="1">
        <v>4459.1676010000001</v>
      </c>
      <c r="BM173" s="1">
        <v>0.97527847499999998</v>
      </c>
      <c r="BN173" s="1" t="s">
        <v>287</v>
      </c>
    </row>
    <row r="174" spans="1:66" x14ac:dyDescent="0.2">
      <c r="A174" s="1" t="s">
        <v>530</v>
      </c>
      <c r="B174" s="1">
        <v>2586906.9125529998</v>
      </c>
      <c r="C174" s="1">
        <v>758130.39</v>
      </c>
      <c r="D174" s="1">
        <v>3345037.3025529999</v>
      </c>
      <c r="E174" s="1">
        <v>1.4511E-2</v>
      </c>
      <c r="F174" s="1">
        <v>1.5741999999999999E-2</v>
      </c>
      <c r="G174" s="1">
        <v>2.7109999999999999E-3</v>
      </c>
      <c r="H174" s="1">
        <v>99278</v>
      </c>
      <c r="I174" s="1" t="s">
        <v>531</v>
      </c>
      <c r="J174" s="1">
        <v>1134</v>
      </c>
      <c r="K174" s="1" t="s">
        <v>191</v>
      </c>
      <c r="L174" s="2">
        <v>45107</v>
      </c>
      <c r="M174" s="1">
        <v>99278</v>
      </c>
      <c r="N174" s="1">
        <v>67916</v>
      </c>
      <c r="O174" s="1">
        <v>0.99393515099999996</v>
      </c>
      <c r="P174" s="1" t="s">
        <v>69</v>
      </c>
      <c r="Q174" s="1" t="s">
        <v>69</v>
      </c>
      <c r="R174" s="1" t="s">
        <v>69</v>
      </c>
      <c r="S174" s="1" t="s">
        <v>70</v>
      </c>
      <c r="T174" s="1" t="s">
        <v>192</v>
      </c>
      <c r="U174" s="1" t="s">
        <v>72</v>
      </c>
      <c r="V174" s="1" t="s">
        <v>98</v>
      </c>
      <c r="W174" s="1" t="s">
        <v>74</v>
      </c>
      <c r="X174" s="1" t="s">
        <v>74</v>
      </c>
      <c r="Y174" s="1">
        <v>2586906.9125529998</v>
      </c>
      <c r="Z174" s="1">
        <v>758130.39</v>
      </c>
      <c r="AA174" s="1">
        <v>3365408.27</v>
      </c>
      <c r="AB174" s="1">
        <v>2584419.2038368559</v>
      </c>
      <c r="AC174" s="1">
        <v>2586906.9125529998</v>
      </c>
      <c r="AD174" s="1">
        <v>758130.39</v>
      </c>
      <c r="AE174" s="1" t="s">
        <v>75</v>
      </c>
      <c r="AF174" s="2">
        <v>45986</v>
      </c>
      <c r="AG174" s="1" t="s">
        <v>76</v>
      </c>
      <c r="AH174" s="1" t="s">
        <v>77</v>
      </c>
      <c r="AI174" s="1">
        <v>0</v>
      </c>
      <c r="AJ174" s="1">
        <v>0</v>
      </c>
      <c r="AK174" s="1">
        <v>0</v>
      </c>
      <c r="AL174" s="1">
        <v>0</v>
      </c>
      <c r="AM174" s="1" t="s">
        <v>69</v>
      </c>
      <c r="AN174" s="1">
        <v>2602691.8461139998</v>
      </c>
      <c r="AO174" s="1">
        <v>3360293.37</v>
      </c>
      <c r="AP174" s="1" t="s">
        <v>101</v>
      </c>
      <c r="AQ174" s="1" t="s">
        <v>532</v>
      </c>
      <c r="AS174" s="1">
        <v>2586906.9125529998</v>
      </c>
      <c r="AT174" s="1">
        <v>2586906.9125529998</v>
      </c>
      <c r="AU174" s="1">
        <v>2586906.9125529998</v>
      </c>
      <c r="AX174" s="1">
        <v>1.4511E-2</v>
      </c>
      <c r="AY174" s="1">
        <v>8</v>
      </c>
      <c r="AZ174" s="1" t="s">
        <v>230</v>
      </c>
      <c r="BA174" s="1" t="s">
        <v>533</v>
      </c>
      <c r="BB174" s="1">
        <v>3365408.27</v>
      </c>
      <c r="BC174" s="1">
        <v>3360293.37</v>
      </c>
      <c r="BD174" s="1" t="b">
        <v>0</v>
      </c>
      <c r="BE174" s="1" t="s">
        <v>106</v>
      </c>
      <c r="BF174" s="1" t="s">
        <v>106</v>
      </c>
      <c r="BG174" s="1" t="s">
        <v>76</v>
      </c>
      <c r="BH174" s="1">
        <v>1139.1134</v>
      </c>
      <c r="BI174" s="1">
        <v>2586906.9125529998</v>
      </c>
      <c r="BJ174" s="1">
        <v>2586906.9125529998</v>
      </c>
      <c r="BK174" s="1">
        <v>2586906.9125529998</v>
      </c>
      <c r="BM174" s="1">
        <v>0.99393515099999996</v>
      </c>
      <c r="BN174" s="1" t="s">
        <v>534</v>
      </c>
    </row>
    <row r="175" spans="1:66" x14ac:dyDescent="0.2">
      <c r="A175" s="1" t="s">
        <v>535</v>
      </c>
      <c r="B175" s="1">
        <v>1427225.0605210001</v>
      </c>
      <c r="C175" s="1">
        <v>0</v>
      </c>
      <c r="D175" s="1">
        <v>1427225.0605210001</v>
      </c>
      <c r="E175" s="1">
        <v>8.0059999999999992E-3</v>
      </c>
      <c r="F175" s="1">
        <v>8.685E-3</v>
      </c>
      <c r="G175" s="1">
        <v>1.1559999999999999E-3</v>
      </c>
      <c r="H175" s="1">
        <v>99280</v>
      </c>
      <c r="I175" s="1" t="s">
        <v>536</v>
      </c>
      <c r="J175" s="1">
        <v>1133</v>
      </c>
      <c r="K175" s="1" t="s">
        <v>110</v>
      </c>
      <c r="L175" s="2">
        <v>45107</v>
      </c>
      <c r="M175" s="1">
        <v>99280</v>
      </c>
      <c r="N175" s="1">
        <v>81630</v>
      </c>
      <c r="O175" s="1">
        <v>0.97649662500000001</v>
      </c>
      <c r="P175" s="1" t="s">
        <v>69</v>
      </c>
      <c r="Q175" s="1" t="s">
        <v>69</v>
      </c>
      <c r="R175" s="1" t="s">
        <v>69</v>
      </c>
      <c r="S175" s="1" t="s">
        <v>70</v>
      </c>
      <c r="T175" s="1" t="s">
        <v>111</v>
      </c>
      <c r="U175" s="1" t="s">
        <v>72</v>
      </c>
      <c r="V175" s="1" t="s">
        <v>304</v>
      </c>
      <c r="W175" s="1" t="s">
        <v>74</v>
      </c>
      <c r="Y175" s="1">
        <v>1427225.0605210001</v>
      </c>
      <c r="Z175" s="1">
        <v>0</v>
      </c>
      <c r="AA175" s="1">
        <v>1465258.6045639999</v>
      </c>
      <c r="AB175" s="1">
        <v>1424945.5894497051</v>
      </c>
      <c r="AC175" s="1">
        <v>1427225.0605210001</v>
      </c>
      <c r="AD175" s="1">
        <v>0</v>
      </c>
      <c r="AE175" s="1" t="s">
        <v>75</v>
      </c>
      <c r="AF175" s="2">
        <v>45961</v>
      </c>
      <c r="AG175" s="1" t="s">
        <v>76</v>
      </c>
      <c r="AH175" s="1" t="s">
        <v>77</v>
      </c>
      <c r="AI175" s="1">
        <v>0</v>
      </c>
      <c r="AJ175" s="1">
        <v>0</v>
      </c>
      <c r="AK175" s="1">
        <v>0</v>
      </c>
      <c r="AL175" s="1">
        <v>0</v>
      </c>
      <c r="AM175" s="1" t="s">
        <v>69</v>
      </c>
      <c r="AN175" s="1">
        <v>1461577.0545640001</v>
      </c>
      <c r="AO175" s="1">
        <v>1461577.0545640001</v>
      </c>
      <c r="AP175" s="1" t="s">
        <v>78</v>
      </c>
      <c r="AQ175" s="1" t="s">
        <v>305</v>
      </c>
      <c r="AS175" s="1">
        <v>1427225.0605210001</v>
      </c>
      <c r="AT175" s="1">
        <v>1427225.0605210001</v>
      </c>
      <c r="AU175" s="1">
        <v>1427225.0605210001</v>
      </c>
      <c r="AX175" s="1">
        <v>8.0059999999999992E-3</v>
      </c>
      <c r="BA175" s="1" t="s">
        <v>537</v>
      </c>
      <c r="BB175" s="1">
        <v>1465258.6045637999</v>
      </c>
      <c r="BC175" s="1">
        <v>1461577.0545638001</v>
      </c>
      <c r="BD175" s="1" t="b">
        <v>0</v>
      </c>
      <c r="BG175" s="1" t="s">
        <v>76</v>
      </c>
      <c r="BH175" s="1">
        <v>1139.1133</v>
      </c>
      <c r="BI175" s="1">
        <v>1427225.0605210001</v>
      </c>
      <c r="BJ175" s="1">
        <v>1427225.0605210001</v>
      </c>
      <c r="BK175" s="1">
        <v>1427225.0605210001</v>
      </c>
      <c r="BM175" s="1">
        <v>0.97649662500000001</v>
      </c>
    </row>
    <row r="176" spans="1:66" x14ac:dyDescent="0.2">
      <c r="A176" s="1" t="s">
        <v>538</v>
      </c>
      <c r="B176" s="1">
        <v>1854.276946</v>
      </c>
      <c r="C176" s="1">
        <v>0</v>
      </c>
      <c r="D176" s="1">
        <v>1854.276946</v>
      </c>
      <c r="E176" s="1">
        <v>1.0000000000000001E-5</v>
      </c>
      <c r="F176" s="1">
        <v>1.1E-5</v>
      </c>
      <c r="G176" s="1">
        <v>9.9999999999999995E-7</v>
      </c>
      <c r="H176" s="1">
        <v>99399</v>
      </c>
      <c r="I176" s="1" t="s">
        <v>234</v>
      </c>
      <c r="J176" s="1">
        <v>1128</v>
      </c>
      <c r="K176" s="1" t="s">
        <v>93</v>
      </c>
      <c r="L176" s="2">
        <v>45107</v>
      </c>
      <c r="M176" s="1">
        <v>99399</v>
      </c>
      <c r="N176" s="1">
        <v>91000</v>
      </c>
      <c r="O176" s="1">
        <v>1</v>
      </c>
      <c r="P176" s="1" t="s">
        <v>69</v>
      </c>
      <c r="Q176" s="1" t="s">
        <v>94</v>
      </c>
      <c r="R176" s="1" t="s">
        <v>94</v>
      </c>
      <c r="S176" s="1" t="s">
        <v>70</v>
      </c>
      <c r="T176" s="1" t="s">
        <v>96</v>
      </c>
      <c r="U176" s="1" t="s">
        <v>97</v>
      </c>
      <c r="V176" s="1" t="s">
        <v>209</v>
      </c>
      <c r="W176" s="1" t="s">
        <v>121</v>
      </c>
      <c r="X176" s="1" t="s">
        <v>121</v>
      </c>
      <c r="Y176" s="1">
        <v>1699.6122330000001</v>
      </c>
      <c r="Z176" s="1">
        <v>0</v>
      </c>
      <c r="AA176" s="1">
        <v>1699.6122330000001</v>
      </c>
      <c r="AB176" s="1">
        <v>1699.6122326669999</v>
      </c>
      <c r="AC176" s="1">
        <v>1699.6122330000001</v>
      </c>
      <c r="AD176" s="1">
        <v>0</v>
      </c>
      <c r="AE176" s="1" t="s">
        <v>75</v>
      </c>
      <c r="AF176" s="2">
        <v>47130</v>
      </c>
      <c r="AG176" s="1" t="s">
        <v>76</v>
      </c>
      <c r="AH176" s="1" t="s">
        <v>77</v>
      </c>
      <c r="AI176" s="1">
        <v>0</v>
      </c>
      <c r="AJ176" s="1">
        <v>0</v>
      </c>
      <c r="AK176" s="1">
        <v>0</v>
      </c>
      <c r="AL176" s="1">
        <v>0</v>
      </c>
      <c r="AM176" s="1" t="s">
        <v>69</v>
      </c>
      <c r="AN176" s="1">
        <v>1699.6122330000001</v>
      </c>
      <c r="AO176" s="1">
        <v>1699.6122330000001</v>
      </c>
      <c r="AP176" s="1" t="s">
        <v>78</v>
      </c>
      <c r="AQ176" s="1" t="s">
        <v>229</v>
      </c>
      <c r="AR176" s="1" t="s">
        <v>126</v>
      </c>
      <c r="AS176" s="1">
        <v>1854.276946</v>
      </c>
      <c r="AT176" s="1">
        <v>1699.6122330000001</v>
      </c>
      <c r="AU176" s="1">
        <v>1699.6122330000001</v>
      </c>
      <c r="AX176" s="1">
        <v>1.0000000000000001E-5</v>
      </c>
      <c r="AY176" s="1">
        <v>8</v>
      </c>
      <c r="AZ176" s="1" t="s">
        <v>127</v>
      </c>
      <c r="BA176" s="1" t="s">
        <v>231</v>
      </c>
      <c r="BB176" s="1">
        <v>1699.6122326669999</v>
      </c>
      <c r="BC176" s="1">
        <v>1699.6122326669999</v>
      </c>
      <c r="BD176" s="1" t="b">
        <v>0</v>
      </c>
      <c r="BE176" s="1" t="s">
        <v>106</v>
      </c>
      <c r="BF176" s="1" t="s">
        <v>106</v>
      </c>
      <c r="BG176" s="1" t="s">
        <v>76</v>
      </c>
      <c r="BH176" s="1">
        <v>1139.1128000000001</v>
      </c>
      <c r="BI176" s="1">
        <v>1699.6122330000001</v>
      </c>
      <c r="BJ176" s="1">
        <v>1699.6122330000001</v>
      </c>
      <c r="BK176" s="1">
        <v>1854.276946</v>
      </c>
      <c r="BM176" s="1">
        <v>1</v>
      </c>
      <c r="BN176" s="1" t="s">
        <v>235</v>
      </c>
    </row>
    <row r="177" spans="1:66" x14ac:dyDescent="0.2">
      <c r="A177" s="1" t="s">
        <v>539</v>
      </c>
      <c r="B177" s="1">
        <v>1159.3975459999999</v>
      </c>
      <c r="C177" s="1">
        <v>0</v>
      </c>
      <c r="D177" s="1">
        <v>1159.3975459999999</v>
      </c>
      <c r="E177" s="1">
        <v>6.0000000000000002E-6</v>
      </c>
      <c r="F177" s="1">
        <v>6.9999999999999999E-6</v>
      </c>
      <c r="G177" s="1">
        <v>0</v>
      </c>
      <c r="H177" s="1">
        <v>99400</v>
      </c>
      <c r="I177" s="1" t="s">
        <v>234</v>
      </c>
      <c r="J177" s="1">
        <v>1128</v>
      </c>
      <c r="K177" s="1" t="s">
        <v>93</v>
      </c>
      <c r="L177" s="2">
        <v>45107</v>
      </c>
      <c r="M177" s="1">
        <v>99400</v>
      </c>
      <c r="N177" s="1">
        <v>91000</v>
      </c>
      <c r="O177" s="1">
        <v>1</v>
      </c>
      <c r="P177" s="1" t="s">
        <v>69</v>
      </c>
      <c r="Q177" s="1" t="s">
        <v>94</v>
      </c>
      <c r="R177" s="1" t="s">
        <v>94</v>
      </c>
      <c r="S177" s="1" t="s">
        <v>70</v>
      </c>
      <c r="T177" s="1" t="s">
        <v>96</v>
      </c>
      <c r="U177" s="1" t="s">
        <v>97</v>
      </c>
      <c r="V177" s="1" t="s">
        <v>209</v>
      </c>
      <c r="W177" s="1" t="s">
        <v>121</v>
      </c>
      <c r="X177" s="1" t="s">
        <v>121</v>
      </c>
      <c r="Y177" s="1">
        <v>1062.692526</v>
      </c>
      <c r="Z177" s="1">
        <v>0</v>
      </c>
      <c r="AA177" s="1">
        <v>1062.692526</v>
      </c>
      <c r="AB177" s="1">
        <v>1062.692526459</v>
      </c>
      <c r="AC177" s="1">
        <v>1062.692526</v>
      </c>
      <c r="AD177" s="1">
        <v>0</v>
      </c>
      <c r="AE177" s="1" t="s">
        <v>75</v>
      </c>
      <c r="AF177" s="2">
        <v>47130</v>
      </c>
      <c r="AG177" s="1" t="s">
        <v>76</v>
      </c>
      <c r="AH177" s="1" t="s">
        <v>77</v>
      </c>
      <c r="AI177" s="1">
        <v>0</v>
      </c>
      <c r="AJ177" s="1">
        <v>0</v>
      </c>
      <c r="AK177" s="1">
        <v>0</v>
      </c>
      <c r="AL177" s="1">
        <v>0</v>
      </c>
      <c r="AM177" s="1" t="s">
        <v>69</v>
      </c>
      <c r="AN177" s="1">
        <v>1062.692526</v>
      </c>
      <c r="AO177" s="1">
        <v>1062.692526</v>
      </c>
      <c r="AP177" s="1" t="s">
        <v>78</v>
      </c>
      <c r="AQ177" s="1" t="s">
        <v>229</v>
      </c>
      <c r="AR177" s="1" t="s">
        <v>126</v>
      </c>
      <c r="AS177" s="1">
        <v>1159.3975459999999</v>
      </c>
      <c r="AT177" s="1">
        <v>1062.692526</v>
      </c>
      <c r="AU177" s="1">
        <v>1062.692526</v>
      </c>
      <c r="AX177" s="1">
        <v>6.0000000000000002E-6</v>
      </c>
      <c r="AY177" s="1">
        <v>8</v>
      </c>
      <c r="AZ177" s="1" t="s">
        <v>127</v>
      </c>
      <c r="BA177" s="1" t="s">
        <v>231</v>
      </c>
      <c r="BB177" s="1">
        <v>1062.692526459</v>
      </c>
      <c r="BC177" s="1">
        <v>1062.692526459</v>
      </c>
      <c r="BD177" s="1" t="b">
        <v>0</v>
      </c>
      <c r="BE177" s="1" t="s">
        <v>106</v>
      </c>
      <c r="BF177" s="1" t="s">
        <v>106</v>
      </c>
      <c r="BG177" s="1" t="s">
        <v>76</v>
      </c>
      <c r="BH177" s="1">
        <v>1139.1128000000001</v>
      </c>
      <c r="BI177" s="1">
        <v>1062.692526</v>
      </c>
      <c r="BJ177" s="1">
        <v>1062.692526</v>
      </c>
      <c r="BK177" s="1">
        <v>1159.3975459999999</v>
      </c>
      <c r="BM177" s="1">
        <v>1</v>
      </c>
      <c r="BN177" s="1" t="s">
        <v>235</v>
      </c>
    </row>
    <row r="178" spans="1:66" x14ac:dyDescent="0.2">
      <c r="A178" s="1" t="s">
        <v>540</v>
      </c>
      <c r="B178" s="1">
        <v>3753460.3949130001</v>
      </c>
      <c r="C178" s="1">
        <v>0</v>
      </c>
      <c r="D178" s="1">
        <v>3753460.3949130001</v>
      </c>
      <c r="E178" s="1">
        <v>2.1055999999999998E-2</v>
      </c>
      <c r="F178" s="1">
        <v>2.2841E-2</v>
      </c>
      <c r="G178" s="1">
        <v>3.042E-3</v>
      </c>
      <c r="H178" s="1">
        <v>99417</v>
      </c>
      <c r="I178" s="1" t="s">
        <v>541</v>
      </c>
      <c r="J178" s="1">
        <v>1133</v>
      </c>
      <c r="K178" s="1" t="s">
        <v>110</v>
      </c>
      <c r="L178" s="2">
        <v>45107</v>
      </c>
      <c r="M178" s="1">
        <v>99417</v>
      </c>
      <c r="N178" s="1">
        <v>99415</v>
      </c>
      <c r="O178" s="1">
        <v>0.97699999999999998</v>
      </c>
      <c r="P178" s="1" t="s">
        <v>69</v>
      </c>
      <c r="Q178" s="1" t="s">
        <v>69</v>
      </c>
      <c r="R178" s="1" t="s">
        <v>69</v>
      </c>
      <c r="S178" s="1" t="s">
        <v>70</v>
      </c>
      <c r="T178" s="1" t="s">
        <v>111</v>
      </c>
      <c r="U178" s="1" t="s">
        <v>72</v>
      </c>
      <c r="V178" s="1" t="s">
        <v>73</v>
      </c>
      <c r="W178" s="1" t="s">
        <v>99</v>
      </c>
      <c r="X178" s="1" t="s">
        <v>99</v>
      </c>
      <c r="Y178" s="1">
        <v>3753460.3949130001</v>
      </c>
      <c r="Z178" s="1">
        <v>0</v>
      </c>
      <c r="AA178" s="1">
        <v>3841822.3079969999</v>
      </c>
      <c r="AB178" s="1">
        <v>3753460.3949134978</v>
      </c>
      <c r="AC178" s="1">
        <v>3753460.3949130001</v>
      </c>
      <c r="AD178" s="1">
        <v>0</v>
      </c>
      <c r="AE178" s="1" t="s">
        <v>75</v>
      </c>
      <c r="AF178" s="2">
        <v>47391</v>
      </c>
      <c r="AG178" s="1" t="s">
        <v>76</v>
      </c>
      <c r="AH178" s="1" t="s">
        <v>77</v>
      </c>
      <c r="AI178" s="1">
        <v>0</v>
      </c>
      <c r="AJ178" s="1">
        <v>0</v>
      </c>
      <c r="AK178" s="1">
        <v>0</v>
      </c>
      <c r="AL178" s="1">
        <v>0</v>
      </c>
      <c r="AM178" s="1" t="s">
        <v>69</v>
      </c>
      <c r="AN178" s="1">
        <v>3841822.3079969999</v>
      </c>
      <c r="AO178" s="1">
        <v>3841822.3079969999</v>
      </c>
      <c r="AP178" s="1" t="s">
        <v>78</v>
      </c>
      <c r="AQ178" s="1" t="s">
        <v>140</v>
      </c>
      <c r="AS178" s="1">
        <v>3753460.3949130001</v>
      </c>
      <c r="AT178" s="1">
        <v>3753460.3949130001</v>
      </c>
      <c r="AU178" s="1">
        <v>3753460.3949130001</v>
      </c>
      <c r="AX178" s="1">
        <v>2.1055999999999998E-2</v>
      </c>
      <c r="BA178" s="1" t="s">
        <v>141</v>
      </c>
      <c r="BB178" s="1">
        <v>3841822.30799744</v>
      </c>
      <c r="BC178" s="1">
        <v>3841822.30799744</v>
      </c>
      <c r="BD178" s="1" t="b">
        <v>0</v>
      </c>
      <c r="BE178" s="1" t="s">
        <v>106</v>
      </c>
      <c r="BF178" s="1" t="s">
        <v>106</v>
      </c>
      <c r="BG178" s="1" t="s">
        <v>76</v>
      </c>
      <c r="BH178" s="1">
        <v>1139.1133</v>
      </c>
      <c r="BI178" s="1">
        <v>3753460.3949130001</v>
      </c>
      <c r="BJ178" s="1">
        <v>3753460.3949130001</v>
      </c>
      <c r="BK178" s="1">
        <v>3753460.3949130001</v>
      </c>
      <c r="BM178" s="1">
        <v>0.97699999999999998</v>
      </c>
      <c r="BN178" s="1" t="s">
        <v>542</v>
      </c>
    </row>
    <row r="179" spans="1:66" x14ac:dyDescent="0.2">
      <c r="A179" s="1" t="s">
        <v>543</v>
      </c>
      <c r="B179" s="1">
        <v>160339.26000099999</v>
      </c>
      <c r="C179" s="1">
        <v>2316118.23</v>
      </c>
      <c r="D179" s="1">
        <v>2476457.490001</v>
      </c>
      <c r="E179" s="1">
        <v>8.9899999999999995E-4</v>
      </c>
      <c r="F179" s="1">
        <v>9.7499999999999996E-4</v>
      </c>
      <c r="G179" s="1">
        <v>2.0070000000000001E-3</v>
      </c>
      <c r="H179" s="1">
        <v>99419</v>
      </c>
      <c r="I179" s="1" t="s">
        <v>541</v>
      </c>
      <c r="J179" s="1">
        <v>1133</v>
      </c>
      <c r="K179" s="1" t="s">
        <v>110</v>
      </c>
      <c r="L179" s="2">
        <v>45107</v>
      </c>
      <c r="M179" s="1">
        <v>99419</v>
      </c>
      <c r="N179" s="1">
        <v>99415</v>
      </c>
      <c r="O179" s="1">
        <v>0.977285658</v>
      </c>
      <c r="P179" s="1" t="s">
        <v>69</v>
      </c>
      <c r="Q179" s="1" t="s">
        <v>69</v>
      </c>
      <c r="R179" s="1" t="s">
        <v>69</v>
      </c>
      <c r="S179" s="1" t="s">
        <v>70</v>
      </c>
      <c r="T179" s="1" t="s">
        <v>111</v>
      </c>
      <c r="U179" s="1" t="s">
        <v>72</v>
      </c>
      <c r="V179" s="1" t="s">
        <v>73</v>
      </c>
      <c r="W179" s="1" t="s">
        <v>99</v>
      </c>
      <c r="X179" s="1" t="s">
        <v>99</v>
      </c>
      <c r="Y179" s="1">
        <v>160339.26000099999</v>
      </c>
      <c r="Z179" s="1">
        <v>2316118.23</v>
      </c>
      <c r="AA179" s="1">
        <v>2534016</v>
      </c>
      <c r="AB179" s="1">
        <v>159615.05323200001</v>
      </c>
      <c r="AC179" s="1">
        <v>160339.26000099999</v>
      </c>
      <c r="AD179" s="1">
        <v>2316118.23</v>
      </c>
      <c r="AE179" s="1" t="s">
        <v>75</v>
      </c>
      <c r="AF179" s="2">
        <v>47391</v>
      </c>
      <c r="AG179" s="1" t="s">
        <v>76</v>
      </c>
      <c r="AH179" s="1" t="s">
        <v>77</v>
      </c>
      <c r="AI179" s="1">
        <v>0</v>
      </c>
      <c r="AJ179" s="1">
        <v>0</v>
      </c>
      <c r="AK179" s="1">
        <v>0</v>
      </c>
      <c r="AL179" s="1">
        <v>0</v>
      </c>
      <c r="AM179" s="1" t="s">
        <v>69</v>
      </c>
      <c r="AN179" s="1">
        <v>164065.90912200001</v>
      </c>
      <c r="AO179" s="1">
        <v>2476516.4321980001</v>
      </c>
      <c r="AP179" s="1" t="s">
        <v>101</v>
      </c>
      <c r="AQ179" s="1" t="s">
        <v>140</v>
      </c>
      <c r="AS179" s="1">
        <v>160339.26000099999</v>
      </c>
      <c r="AT179" s="1">
        <v>160339.26000099999</v>
      </c>
      <c r="AU179" s="1">
        <v>160339.26000099999</v>
      </c>
      <c r="AX179" s="1">
        <v>8.9899999999999995E-4</v>
      </c>
      <c r="BA179" s="1" t="s">
        <v>141</v>
      </c>
      <c r="BB179" s="1">
        <v>2534016</v>
      </c>
      <c r="BC179" s="1">
        <v>2476516.4321983359</v>
      </c>
      <c r="BD179" s="1" t="b">
        <v>0</v>
      </c>
      <c r="BE179" s="1" t="s">
        <v>106</v>
      </c>
      <c r="BF179" s="1" t="s">
        <v>106</v>
      </c>
      <c r="BG179" s="1" t="s">
        <v>76</v>
      </c>
      <c r="BH179" s="1">
        <v>1139.1133</v>
      </c>
      <c r="BI179" s="1">
        <v>160339.26000099999</v>
      </c>
      <c r="BJ179" s="1">
        <v>160339.26000099999</v>
      </c>
      <c r="BK179" s="1">
        <v>160339.26000099999</v>
      </c>
      <c r="BM179" s="1">
        <v>0.977285658</v>
      </c>
      <c r="BN179" s="1" t="s">
        <v>542</v>
      </c>
    </row>
    <row r="180" spans="1:66" x14ac:dyDescent="0.2">
      <c r="A180" s="1" t="s">
        <v>544</v>
      </c>
      <c r="B180" s="1">
        <v>19735.526709000002</v>
      </c>
      <c r="C180" s="1">
        <v>0</v>
      </c>
      <c r="D180" s="1">
        <v>19735.526709000002</v>
      </c>
      <c r="E180" s="1">
        <v>1.1E-4</v>
      </c>
      <c r="F180" s="1">
        <v>1.2E-4</v>
      </c>
      <c r="G180" s="1">
        <v>1.5E-5</v>
      </c>
      <c r="H180" s="1">
        <v>99518</v>
      </c>
      <c r="I180" s="1" t="s">
        <v>129</v>
      </c>
      <c r="J180" s="1">
        <v>1128</v>
      </c>
      <c r="K180" s="1" t="s">
        <v>93</v>
      </c>
      <c r="L180" s="2">
        <v>45107</v>
      </c>
      <c r="M180" s="1">
        <v>99518</v>
      </c>
      <c r="N180" s="1">
        <v>87789</v>
      </c>
      <c r="O180" s="1">
        <v>0.98845345799999995</v>
      </c>
      <c r="P180" s="1" t="s">
        <v>69</v>
      </c>
      <c r="Q180" s="1" t="s">
        <v>94</v>
      </c>
      <c r="R180" s="1" t="s">
        <v>95</v>
      </c>
      <c r="S180" s="1" t="s">
        <v>70</v>
      </c>
      <c r="T180" s="1" t="s">
        <v>96</v>
      </c>
      <c r="U180" s="1" t="s">
        <v>97</v>
      </c>
      <c r="V180" s="1" t="s">
        <v>130</v>
      </c>
      <c r="W180" s="1" t="s">
        <v>99</v>
      </c>
      <c r="Y180" s="1">
        <v>18089.392034</v>
      </c>
      <c r="Z180" s="1">
        <v>0</v>
      </c>
      <c r="AA180" s="1">
        <v>17881.212584000001</v>
      </c>
      <c r="AB180" s="1">
        <v>17490.358651259001</v>
      </c>
      <c r="AC180" s="1">
        <v>15523.283683</v>
      </c>
      <c r="AD180" s="1">
        <v>0</v>
      </c>
      <c r="AE180" s="1" t="s">
        <v>75</v>
      </c>
      <c r="AF180" s="2">
        <v>46202</v>
      </c>
      <c r="AG180" s="1" t="s">
        <v>76</v>
      </c>
      <c r="AH180" s="1" t="s">
        <v>77</v>
      </c>
      <c r="AI180" s="1">
        <v>0</v>
      </c>
      <c r="AJ180" s="1">
        <v>0</v>
      </c>
      <c r="AK180" s="1">
        <v>0</v>
      </c>
      <c r="AL180" s="1">
        <v>0</v>
      </c>
      <c r="AM180" s="1" t="s">
        <v>95</v>
      </c>
      <c r="AN180" s="1">
        <v>15704.617716000001</v>
      </c>
      <c r="AO180" s="1">
        <v>17881.212584000001</v>
      </c>
      <c r="AP180" s="1" t="s">
        <v>78</v>
      </c>
      <c r="AQ180" s="1" t="s">
        <v>133</v>
      </c>
      <c r="AR180" s="1" t="s">
        <v>103</v>
      </c>
      <c r="AS180" s="1">
        <v>19735.526709000002</v>
      </c>
      <c r="AT180" s="1">
        <v>18089.392034</v>
      </c>
      <c r="AU180" s="1">
        <v>15523.283683</v>
      </c>
      <c r="AX180" s="1">
        <v>1.1E-4</v>
      </c>
      <c r="AY180" s="1">
        <v>6</v>
      </c>
      <c r="AZ180" s="1" t="s">
        <v>230</v>
      </c>
      <c r="BA180" s="1" t="s">
        <v>134</v>
      </c>
      <c r="BB180" s="1">
        <v>15704.617716031</v>
      </c>
      <c r="BC180" s="1">
        <v>15704.617716031</v>
      </c>
      <c r="BD180" s="1" t="b">
        <v>0</v>
      </c>
      <c r="BE180" s="1" t="s">
        <v>106</v>
      </c>
      <c r="BF180" s="1" t="s">
        <v>106</v>
      </c>
      <c r="BG180" s="1" t="s">
        <v>76</v>
      </c>
      <c r="BH180" s="1">
        <v>1139.1128000000001</v>
      </c>
      <c r="BI180" s="1">
        <v>15523.283683</v>
      </c>
      <c r="BJ180" s="1">
        <v>18089.392034</v>
      </c>
      <c r="BK180" s="1">
        <v>19735.526709000002</v>
      </c>
      <c r="BL180" s="1">
        <v>0</v>
      </c>
      <c r="BM180" s="1">
        <v>0.98845345799999995</v>
      </c>
    </row>
    <row r="181" spans="1:66" x14ac:dyDescent="0.2">
      <c r="A181" s="1" t="s">
        <v>545</v>
      </c>
      <c r="B181" s="1">
        <v>20402.002659999998</v>
      </c>
      <c r="C181" s="1">
        <v>0</v>
      </c>
      <c r="D181" s="1">
        <v>20402.002659999998</v>
      </c>
      <c r="E181" s="1">
        <v>1.1400000000000001E-4</v>
      </c>
      <c r="F181" s="1">
        <v>1.2400000000000001E-4</v>
      </c>
      <c r="G181" s="1">
        <v>1.5999999999999999E-5</v>
      </c>
      <c r="H181" s="1">
        <v>99519</v>
      </c>
      <c r="I181" s="1" t="s">
        <v>129</v>
      </c>
      <c r="J181" s="1">
        <v>1128</v>
      </c>
      <c r="K181" s="1" t="s">
        <v>93</v>
      </c>
      <c r="L181" s="2">
        <v>45107</v>
      </c>
      <c r="M181" s="1">
        <v>99519</v>
      </c>
      <c r="N181" s="1">
        <v>87789</v>
      </c>
      <c r="O181" s="1">
        <v>76.609099999999998</v>
      </c>
      <c r="P181" s="1" t="s">
        <v>69</v>
      </c>
      <c r="Q181" s="1" t="s">
        <v>94</v>
      </c>
      <c r="R181" s="1" t="s">
        <v>95</v>
      </c>
      <c r="S181" s="1" t="s">
        <v>70</v>
      </c>
      <c r="T181" s="1" t="s">
        <v>96</v>
      </c>
      <c r="U181" s="1" t="s">
        <v>97</v>
      </c>
      <c r="V181" s="1" t="s">
        <v>130</v>
      </c>
      <c r="W181" s="1" t="s">
        <v>99</v>
      </c>
      <c r="X181" s="1" t="s">
        <v>99</v>
      </c>
      <c r="Y181" s="1">
        <v>18700.277415</v>
      </c>
      <c r="Z181" s="1">
        <v>0</v>
      </c>
      <c r="AC181" s="1">
        <v>16047.510646999999</v>
      </c>
      <c r="AD181" s="1">
        <v>0</v>
      </c>
      <c r="AE181" s="1" t="s">
        <v>75</v>
      </c>
      <c r="AF181" s="2"/>
      <c r="AG181" s="1" t="s">
        <v>131</v>
      </c>
      <c r="AH181" s="1" t="s">
        <v>132</v>
      </c>
      <c r="AI181" s="1">
        <v>0</v>
      </c>
      <c r="AJ181" s="1">
        <v>0</v>
      </c>
      <c r="AK181" s="1">
        <v>0</v>
      </c>
      <c r="AL181" s="1">
        <v>0</v>
      </c>
      <c r="AM181" s="1" t="s">
        <v>95</v>
      </c>
      <c r="AN181" s="1">
        <v>209.47264300000001</v>
      </c>
      <c r="AQ181" s="1" t="s">
        <v>133</v>
      </c>
      <c r="AR181" s="1" t="s">
        <v>103</v>
      </c>
      <c r="AS181" s="1">
        <v>20402.002659999998</v>
      </c>
      <c r="AT181" s="1">
        <v>18700.277415</v>
      </c>
      <c r="AU181" s="1">
        <v>16047.510646999999</v>
      </c>
      <c r="AX181" s="1">
        <v>1.1400000000000001E-4</v>
      </c>
      <c r="BA181" s="1" t="s">
        <v>134</v>
      </c>
      <c r="BD181" s="1" t="b">
        <v>0</v>
      </c>
      <c r="BE181" s="1" t="s">
        <v>106</v>
      </c>
      <c r="BF181" s="1" t="s">
        <v>106</v>
      </c>
      <c r="BG181" s="1" t="s">
        <v>131</v>
      </c>
      <c r="BH181" s="1">
        <v>1139.1128000000001</v>
      </c>
      <c r="BI181" s="1">
        <v>16047.510646999999</v>
      </c>
      <c r="BJ181" s="1">
        <v>18700.277415</v>
      </c>
      <c r="BK181" s="1">
        <v>20402.002659999998</v>
      </c>
      <c r="BM181" s="1">
        <v>76.609099999999998</v>
      </c>
      <c r="BN181" s="1" t="s">
        <v>287</v>
      </c>
    </row>
    <row r="182" spans="1:66" x14ac:dyDescent="0.2">
      <c r="A182" s="1" t="s">
        <v>546</v>
      </c>
      <c r="B182" s="1">
        <v>6485.3417259999997</v>
      </c>
      <c r="C182" s="1">
        <v>0</v>
      </c>
      <c r="D182" s="1">
        <v>6485.3417259999997</v>
      </c>
      <c r="E182" s="1">
        <v>3.6000000000000001E-5</v>
      </c>
      <c r="F182" s="1">
        <v>3.8999999999999999E-5</v>
      </c>
      <c r="G182" s="1">
        <v>5.0000000000000004E-6</v>
      </c>
      <c r="H182" s="1">
        <v>99896</v>
      </c>
      <c r="I182" s="1" t="s">
        <v>234</v>
      </c>
      <c r="J182" s="1">
        <v>1128</v>
      </c>
      <c r="K182" s="1" t="s">
        <v>93</v>
      </c>
      <c r="L182" s="2">
        <v>45107</v>
      </c>
      <c r="M182" s="1">
        <v>99896</v>
      </c>
      <c r="N182" s="1">
        <v>91000</v>
      </c>
      <c r="O182" s="1">
        <v>0.98722857100000005</v>
      </c>
      <c r="P182" s="1" t="s">
        <v>69</v>
      </c>
      <c r="Q182" s="1" t="s">
        <v>94</v>
      </c>
      <c r="R182" s="1" t="s">
        <v>94</v>
      </c>
      <c r="S182" s="1" t="s">
        <v>70</v>
      </c>
      <c r="T182" s="1" t="s">
        <v>96</v>
      </c>
      <c r="U182" s="1" t="s">
        <v>97</v>
      </c>
      <c r="V182" s="1" t="s">
        <v>209</v>
      </c>
      <c r="W182" s="1" t="s">
        <v>121</v>
      </c>
      <c r="X182" s="1" t="s">
        <v>121</v>
      </c>
      <c r="Y182" s="1">
        <v>5944.4012149999999</v>
      </c>
      <c r="Z182" s="1">
        <v>0</v>
      </c>
      <c r="AA182" s="1">
        <v>6021.301845</v>
      </c>
      <c r="AB182" s="1">
        <v>5957.459548416</v>
      </c>
      <c r="AC182" s="1">
        <v>5944.4012149999999</v>
      </c>
      <c r="AD182" s="1">
        <v>0</v>
      </c>
      <c r="AE182" s="1" t="s">
        <v>75</v>
      </c>
      <c r="AF182" s="2">
        <v>47130</v>
      </c>
      <c r="AG182" s="1" t="s">
        <v>76</v>
      </c>
      <c r="AH182" s="1" t="s">
        <v>77</v>
      </c>
      <c r="AI182" s="1">
        <v>0</v>
      </c>
      <c r="AJ182" s="1">
        <v>0</v>
      </c>
      <c r="AK182" s="1">
        <v>0</v>
      </c>
      <c r="AL182" s="1">
        <v>0</v>
      </c>
      <c r="AM182" s="1" t="s">
        <v>69</v>
      </c>
      <c r="AN182" s="1">
        <v>6021.301845</v>
      </c>
      <c r="AO182" s="1">
        <v>6021.301845</v>
      </c>
      <c r="AP182" s="1" t="s">
        <v>78</v>
      </c>
      <c r="AQ182" s="1" t="s">
        <v>229</v>
      </c>
      <c r="AR182" s="1" t="s">
        <v>126</v>
      </c>
      <c r="AS182" s="1">
        <v>6485.3417259999997</v>
      </c>
      <c r="AT182" s="1">
        <v>5944.4012149999999</v>
      </c>
      <c r="AU182" s="1">
        <v>5944.4012149999999</v>
      </c>
      <c r="AX182" s="1">
        <v>3.6000000000000001E-5</v>
      </c>
      <c r="AY182" s="1">
        <v>8</v>
      </c>
      <c r="AZ182" s="1" t="s">
        <v>230</v>
      </c>
      <c r="BA182" s="1" t="s">
        <v>231</v>
      </c>
      <c r="BB182" s="1">
        <v>6021.3018445289999</v>
      </c>
      <c r="BC182" s="1">
        <v>6021.3018445289999</v>
      </c>
      <c r="BD182" s="1" t="b">
        <v>0</v>
      </c>
      <c r="BE182" s="1" t="s">
        <v>106</v>
      </c>
      <c r="BF182" s="1" t="s">
        <v>106</v>
      </c>
      <c r="BG182" s="1" t="s">
        <v>76</v>
      </c>
      <c r="BH182" s="1">
        <v>1139.1128000000001</v>
      </c>
      <c r="BI182" s="1">
        <v>5944.4012149999999</v>
      </c>
      <c r="BJ182" s="1">
        <v>5944.4012149999999</v>
      </c>
      <c r="BK182" s="1">
        <v>6485.3417259999997</v>
      </c>
      <c r="BM182" s="1">
        <v>0.98722857100000005</v>
      </c>
      <c r="BN182" s="1" t="s">
        <v>235</v>
      </c>
    </row>
    <row r="183" spans="1:66" x14ac:dyDescent="0.2">
      <c r="A183" s="1" t="s">
        <v>547</v>
      </c>
      <c r="B183" s="1">
        <v>2779.4319460000002</v>
      </c>
      <c r="C183" s="1">
        <v>0</v>
      </c>
      <c r="D183" s="1">
        <v>2779.4319460000002</v>
      </c>
      <c r="E183" s="1">
        <v>1.5E-5</v>
      </c>
      <c r="F183" s="1">
        <v>1.5999999999999999E-5</v>
      </c>
      <c r="G183" s="1">
        <v>1.9999999999999999E-6</v>
      </c>
      <c r="H183" s="1">
        <v>99898</v>
      </c>
      <c r="I183" s="1" t="s">
        <v>234</v>
      </c>
      <c r="J183" s="1">
        <v>1128</v>
      </c>
      <c r="K183" s="1" t="s">
        <v>93</v>
      </c>
      <c r="L183" s="2">
        <v>45107</v>
      </c>
      <c r="M183" s="1">
        <v>99898</v>
      </c>
      <c r="N183" s="1">
        <v>91000</v>
      </c>
      <c r="O183" s="1">
        <v>0.98722859699999999</v>
      </c>
      <c r="P183" s="1" t="s">
        <v>69</v>
      </c>
      <c r="Q183" s="1" t="s">
        <v>94</v>
      </c>
      <c r="R183" s="1" t="s">
        <v>94</v>
      </c>
      <c r="S183" s="1" t="s">
        <v>70</v>
      </c>
      <c r="T183" s="1" t="s">
        <v>96</v>
      </c>
      <c r="U183" s="1" t="s">
        <v>97</v>
      </c>
      <c r="V183" s="1" t="s">
        <v>209</v>
      </c>
      <c r="W183" s="1" t="s">
        <v>121</v>
      </c>
      <c r="X183" s="1" t="s">
        <v>121</v>
      </c>
      <c r="Y183" s="1">
        <v>2547.6003169999999</v>
      </c>
      <c r="Z183" s="1">
        <v>0</v>
      </c>
      <c r="AA183" s="1">
        <v>2580.5576590000001</v>
      </c>
      <c r="AB183" s="1">
        <v>2553.1966774930002</v>
      </c>
      <c r="AC183" s="1">
        <v>2547.6003169999999</v>
      </c>
      <c r="AD183" s="1">
        <v>0</v>
      </c>
      <c r="AE183" s="1" t="s">
        <v>75</v>
      </c>
      <c r="AF183" s="2">
        <v>47130</v>
      </c>
      <c r="AG183" s="1" t="s">
        <v>76</v>
      </c>
      <c r="AH183" s="1" t="s">
        <v>77</v>
      </c>
      <c r="AI183" s="1">
        <v>0</v>
      </c>
      <c r="AJ183" s="1">
        <v>0</v>
      </c>
      <c r="AK183" s="1">
        <v>0</v>
      </c>
      <c r="AL183" s="1">
        <v>0</v>
      </c>
      <c r="AM183" s="1" t="s">
        <v>69</v>
      </c>
      <c r="AN183" s="1">
        <v>2580.5576590000001</v>
      </c>
      <c r="AO183" s="1">
        <v>2580.5576590000001</v>
      </c>
      <c r="AP183" s="1" t="s">
        <v>78</v>
      </c>
      <c r="AQ183" s="1" t="s">
        <v>229</v>
      </c>
      <c r="AR183" s="1" t="s">
        <v>126</v>
      </c>
      <c r="AS183" s="1">
        <v>2779.4319460000002</v>
      </c>
      <c r="AT183" s="1">
        <v>2547.6003169999999</v>
      </c>
      <c r="AU183" s="1">
        <v>2547.6003169999999</v>
      </c>
      <c r="AX183" s="1">
        <v>1.5E-5</v>
      </c>
      <c r="AY183" s="1">
        <v>8</v>
      </c>
      <c r="AZ183" s="1" t="s">
        <v>230</v>
      </c>
      <c r="BA183" s="1" t="s">
        <v>231</v>
      </c>
      <c r="BB183" s="1">
        <v>2580.5576586279999</v>
      </c>
      <c r="BC183" s="1">
        <v>2580.5576586279999</v>
      </c>
      <c r="BD183" s="1" t="b">
        <v>0</v>
      </c>
      <c r="BE183" s="1" t="s">
        <v>106</v>
      </c>
      <c r="BF183" s="1" t="s">
        <v>106</v>
      </c>
      <c r="BG183" s="1" t="s">
        <v>76</v>
      </c>
      <c r="BH183" s="1">
        <v>1139.1128000000001</v>
      </c>
      <c r="BI183" s="1">
        <v>2547.6003169999999</v>
      </c>
      <c r="BJ183" s="1">
        <v>2547.6003169999999</v>
      </c>
      <c r="BK183" s="1">
        <v>2779.4319460000002</v>
      </c>
      <c r="BM183" s="1">
        <v>0.98722859699999999</v>
      </c>
      <c r="BN183" s="1" t="s">
        <v>235</v>
      </c>
    </row>
    <row r="184" spans="1:66" x14ac:dyDescent="0.2">
      <c r="A184" s="1" t="s">
        <v>548</v>
      </c>
      <c r="B184" s="1">
        <v>3586221.987679</v>
      </c>
      <c r="C184" s="1">
        <v>0</v>
      </c>
      <c r="D184" s="1">
        <v>3586221.987679</v>
      </c>
      <c r="E184" s="1">
        <v>2.0116999999999999E-2</v>
      </c>
      <c r="F184" s="1">
        <v>2.1822999999999999E-2</v>
      </c>
      <c r="G184" s="1">
        <v>2.9069999999999999E-3</v>
      </c>
      <c r="H184" s="1">
        <v>100015</v>
      </c>
      <c r="I184" s="1" t="s">
        <v>549</v>
      </c>
      <c r="J184" s="1">
        <v>1138</v>
      </c>
      <c r="K184" s="1" t="s">
        <v>469</v>
      </c>
      <c r="L184" s="2">
        <v>45107</v>
      </c>
      <c r="M184" s="1">
        <v>100015</v>
      </c>
      <c r="N184" s="1">
        <v>98915</v>
      </c>
      <c r="O184" s="1">
        <v>0.99955730600000003</v>
      </c>
      <c r="P184" s="1" t="s">
        <v>69</v>
      </c>
      <c r="Q184" s="1" t="s">
        <v>69</v>
      </c>
      <c r="R184" s="1" t="s">
        <v>69</v>
      </c>
      <c r="S184" s="1" t="s">
        <v>70</v>
      </c>
      <c r="T184" s="1" t="s">
        <v>470</v>
      </c>
      <c r="U184" s="1" t="s">
        <v>72</v>
      </c>
      <c r="V184" s="1" t="s">
        <v>150</v>
      </c>
      <c r="W184" s="1" t="s">
        <v>74</v>
      </c>
      <c r="X184" s="1" t="s">
        <v>74</v>
      </c>
      <c r="Y184" s="1">
        <v>3586221.987679</v>
      </c>
      <c r="Z184" s="1">
        <v>0</v>
      </c>
      <c r="AA184" s="1">
        <v>3596875.6290500001</v>
      </c>
      <c r="AB184" s="1">
        <v>3587810.2890498</v>
      </c>
      <c r="AC184" s="1">
        <v>3586221.987679</v>
      </c>
      <c r="AD184" s="1">
        <v>0</v>
      </c>
      <c r="AE184" s="1" t="s">
        <v>75</v>
      </c>
      <c r="AF184" s="2">
        <v>46183</v>
      </c>
      <c r="AG184" s="1" t="s">
        <v>76</v>
      </c>
      <c r="AH184" s="1" t="s">
        <v>77</v>
      </c>
      <c r="AI184" s="1">
        <v>0</v>
      </c>
      <c r="AJ184" s="1">
        <v>0</v>
      </c>
      <c r="AK184" s="1">
        <v>0</v>
      </c>
      <c r="AL184" s="1">
        <v>0</v>
      </c>
      <c r="AM184" s="1" t="s">
        <v>69</v>
      </c>
      <c r="AN184" s="1">
        <v>3587810.2890499998</v>
      </c>
      <c r="AO184" s="1">
        <v>3587810.2890499998</v>
      </c>
      <c r="AP184" s="1" t="s">
        <v>78</v>
      </c>
      <c r="AQ184" s="1" t="s">
        <v>152</v>
      </c>
      <c r="AS184" s="1">
        <v>3586221.987679</v>
      </c>
      <c r="AT184" s="1">
        <v>3586221.987679</v>
      </c>
      <c r="AU184" s="1">
        <v>3586221.987679</v>
      </c>
      <c r="AX184" s="1">
        <v>2.0116999999999999E-2</v>
      </c>
      <c r="AY184" s="1">
        <v>5</v>
      </c>
      <c r="AZ184" s="1" t="s">
        <v>230</v>
      </c>
      <c r="BA184" s="1" t="s">
        <v>550</v>
      </c>
      <c r="BB184" s="1">
        <v>3596875.6290497999</v>
      </c>
      <c r="BC184" s="1">
        <v>3587810.2890498</v>
      </c>
      <c r="BD184" s="1" t="b">
        <v>0</v>
      </c>
      <c r="BE184" s="1" t="s">
        <v>106</v>
      </c>
      <c r="BF184" s="1" t="s">
        <v>106</v>
      </c>
      <c r="BG184" s="1" t="s">
        <v>76</v>
      </c>
      <c r="BH184" s="1">
        <v>1139.1138000000001</v>
      </c>
      <c r="BI184" s="1">
        <v>3586221.987679</v>
      </c>
      <c r="BJ184" s="1">
        <v>3586221.987679</v>
      </c>
      <c r="BK184" s="1">
        <v>3586221.987679</v>
      </c>
      <c r="BM184" s="1">
        <v>0.99955730600000003</v>
      </c>
      <c r="BN184" s="1" t="s">
        <v>551</v>
      </c>
    </row>
    <row r="185" spans="1:66" x14ac:dyDescent="0.2">
      <c r="A185" s="1" t="s">
        <v>552</v>
      </c>
      <c r="B185" s="1">
        <v>0</v>
      </c>
      <c r="C185" s="1">
        <v>533666.75675900001</v>
      </c>
      <c r="D185" s="1">
        <v>533666.75675900001</v>
      </c>
      <c r="E185" s="1">
        <v>0</v>
      </c>
      <c r="F185" s="1">
        <v>0</v>
      </c>
      <c r="G185" s="1">
        <v>4.3199999999999998E-4</v>
      </c>
      <c r="H185" s="1">
        <v>100016</v>
      </c>
      <c r="I185" s="1" t="s">
        <v>549</v>
      </c>
      <c r="J185" s="1">
        <v>1138</v>
      </c>
      <c r="K185" s="1" t="s">
        <v>469</v>
      </c>
      <c r="L185" s="2">
        <v>45107</v>
      </c>
      <c r="M185" s="1">
        <v>100016</v>
      </c>
      <c r="N185" s="1">
        <v>98915</v>
      </c>
      <c r="P185" s="1" t="s">
        <v>69</v>
      </c>
      <c r="Q185" s="1" t="s">
        <v>69</v>
      </c>
      <c r="R185" s="1" t="s">
        <v>69</v>
      </c>
      <c r="S185" s="1" t="s">
        <v>70</v>
      </c>
      <c r="T185" s="1" t="s">
        <v>470</v>
      </c>
      <c r="U185" s="1" t="s">
        <v>72</v>
      </c>
      <c r="V185" s="1" t="s">
        <v>150</v>
      </c>
      <c r="W185" s="1" t="s">
        <v>74</v>
      </c>
      <c r="X185" s="1" t="s">
        <v>74</v>
      </c>
      <c r="Y185" s="1">
        <v>0</v>
      </c>
      <c r="Z185" s="1">
        <v>533666.75675900001</v>
      </c>
      <c r="AA185" s="1">
        <v>533666.75675900001</v>
      </c>
      <c r="AC185" s="1">
        <v>0</v>
      </c>
      <c r="AD185" s="1">
        <v>533666.75675900001</v>
      </c>
      <c r="AE185" s="1" t="s">
        <v>75</v>
      </c>
      <c r="AF185" s="2">
        <v>46183</v>
      </c>
      <c r="AG185" s="1" t="s">
        <v>76</v>
      </c>
      <c r="AH185" s="1" t="s">
        <v>77</v>
      </c>
      <c r="AI185" s="1">
        <v>0</v>
      </c>
      <c r="AJ185" s="1">
        <v>0</v>
      </c>
      <c r="AK185" s="1">
        <v>0</v>
      </c>
      <c r="AL185" s="1">
        <v>0</v>
      </c>
      <c r="AM185" s="1" t="s">
        <v>69</v>
      </c>
      <c r="AN185" s="1">
        <v>0</v>
      </c>
      <c r="AO185" s="1">
        <v>533666.75675900001</v>
      </c>
      <c r="AP185" s="1" t="s">
        <v>101</v>
      </c>
      <c r="AQ185" s="1" t="s">
        <v>152</v>
      </c>
      <c r="AS185" s="1">
        <v>0</v>
      </c>
      <c r="AT185" s="1">
        <v>0</v>
      </c>
      <c r="AU185" s="1">
        <v>0</v>
      </c>
      <c r="AX185" s="1">
        <v>0</v>
      </c>
      <c r="AY185" s="1">
        <v>5</v>
      </c>
      <c r="AZ185" s="1" t="s">
        <v>230</v>
      </c>
      <c r="BA185" s="1" t="s">
        <v>550</v>
      </c>
      <c r="BB185" s="1">
        <v>533666.75675940001</v>
      </c>
      <c r="BC185" s="1">
        <v>533666.75675940001</v>
      </c>
      <c r="BD185" s="1" t="b">
        <v>0</v>
      </c>
      <c r="BE185" s="1" t="s">
        <v>106</v>
      </c>
      <c r="BF185" s="1" t="s">
        <v>106</v>
      </c>
      <c r="BG185" s="1" t="s">
        <v>76</v>
      </c>
      <c r="BH185" s="1">
        <v>1139.1138000000001</v>
      </c>
      <c r="BI185" s="1">
        <v>0</v>
      </c>
      <c r="BJ185" s="1">
        <v>0</v>
      </c>
      <c r="BK185" s="1">
        <v>0</v>
      </c>
      <c r="BN185" s="1" t="s">
        <v>551</v>
      </c>
    </row>
    <row r="186" spans="1:66" x14ac:dyDescent="0.2">
      <c r="A186" s="1" t="s">
        <v>553</v>
      </c>
      <c r="B186" s="1">
        <v>4561854.84</v>
      </c>
      <c r="C186" s="1">
        <v>49559.833395000001</v>
      </c>
      <c r="D186" s="1">
        <v>4611414.6733950004</v>
      </c>
      <c r="E186" s="1">
        <v>2.5590999999999999E-2</v>
      </c>
      <c r="F186" s="1">
        <v>2.776E-2</v>
      </c>
      <c r="G186" s="1">
        <v>3.738E-3</v>
      </c>
      <c r="H186" s="1">
        <v>100020</v>
      </c>
      <c r="I186" s="1" t="s">
        <v>554</v>
      </c>
      <c r="J186" s="1">
        <v>1138</v>
      </c>
      <c r="K186" s="1" t="s">
        <v>469</v>
      </c>
      <c r="L186" s="2">
        <v>45107</v>
      </c>
      <c r="M186" s="1">
        <v>100020</v>
      </c>
      <c r="N186" s="1">
        <v>99020</v>
      </c>
      <c r="O186" s="1">
        <v>0.99411894199999995</v>
      </c>
      <c r="P186" s="1" t="s">
        <v>69</v>
      </c>
      <c r="Q186" s="1" t="s">
        <v>69</v>
      </c>
      <c r="R186" s="1" t="s">
        <v>69</v>
      </c>
      <c r="S186" s="1" t="s">
        <v>70</v>
      </c>
      <c r="T186" s="1" t="s">
        <v>470</v>
      </c>
      <c r="U186" s="1" t="s">
        <v>72</v>
      </c>
      <c r="V186" s="1" t="s">
        <v>130</v>
      </c>
      <c r="W186" s="1" t="s">
        <v>74</v>
      </c>
      <c r="X186" s="1" t="s">
        <v>74</v>
      </c>
      <c r="Y186" s="1">
        <v>4561854.84</v>
      </c>
      <c r="Z186" s="1">
        <v>49559.833395000001</v>
      </c>
      <c r="AA186" s="1">
        <v>4650259.8372689998</v>
      </c>
      <c r="AB186" s="1">
        <v>4564410.3308268469</v>
      </c>
      <c r="AC186" s="1">
        <v>4561854.84</v>
      </c>
      <c r="AD186" s="1">
        <v>49559.833395000001</v>
      </c>
      <c r="AE186" s="1" t="s">
        <v>75</v>
      </c>
      <c r="AF186" s="2">
        <v>45896</v>
      </c>
      <c r="AG186" s="1" t="s">
        <v>76</v>
      </c>
      <c r="AH186" s="1" t="s">
        <v>77</v>
      </c>
      <c r="AI186" s="1">
        <v>0</v>
      </c>
      <c r="AJ186" s="1">
        <v>0</v>
      </c>
      <c r="AK186" s="1">
        <v>0</v>
      </c>
      <c r="AL186" s="1">
        <v>0</v>
      </c>
      <c r="AM186" s="1" t="s">
        <v>69</v>
      </c>
      <c r="AN186" s="1">
        <v>4588842.0864629997</v>
      </c>
      <c r="AO186" s="1">
        <v>4635316.7730750004</v>
      </c>
      <c r="AP186" s="1" t="s">
        <v>101</v>
      </c>
      <c r="AQ186" s="1" t="s">
        <v>555</v>
      </c>
      <c r="AS186" s="1">
        <v>4561854.84</v>
      </c>
      <c r="AT186" s="1">
        <v>4561854.84</v>
      </c>
      <c r="AU186" s="1">
        <v>4561854.84</v>
      </c>
      <c r="AX186" s="1">
        <v>2.5590999999999999E-2</v>
      </c>
      <c r="AY186" s="1">
        <v>5</v>
      </c>
      <c r="AZ186" s="1" t="s">
        <v>230</v>
      </c>
      <c r="BA186" s="1" t="s">
        <v>556</v>
      </c>
      <c r="BB186" s="1">
        <v>4650259.8372688293</v>
      </c>
      <c r="BC186" s="1">
        <v>4635316.7730744127</v>
      </c>
      <c r="BD186" s="1" t="b">
        <v>0</v>
      </c>
      <c r="BE186" s="1" t="s">
        <v>106</v>
      </c>
      <c r="BF186" s="1" t="s">
        <v>106</v>
      </c>
      <c r="BG186" s="1" t="s">
        <v>76</v>
      </c>
      <c r="BH186" s="1">
        <v>1139.1138000000001</v>
      </c>
      <c r="BI186" s="1">
        <v>4561854.84</v>
      </c>
      <c r="BJ186" s="1">
        <v>4561854.84</v>
      </c>
      <c r="BK186" s="1">
        <v>4561854.84</v>
      </c>
      <c r="BM186" s="1">
        <v>0.99411894199999995</v>
      </c>
      <c r="BN186" s="1" t="s">
        <v>557</v>
      </c>
    </row>
    <row r="187" spans="1:66" x14ac:dyDescent="0.2">
      <c r="A187" s="1" t="s">
        <v>558</v>
      </c>
      <c r="B187" s="1">
        <v>10755.480598</v>
      </c>
      <c r="C187" s="1">
        <v>0</v>
      </c>
      <c r="D187" s="1">
        <v>10755.480598</v>
      </c>
      <c r="E187" s="1">
        <v>6.0000000000000002E-5</v>
      </c>
      <c r="F187" s="1">
        <v>6.4999999999999994E-5</v>
      </c>
      <c r="G187" s="1">
        <v>7.9999999999999996E-6</v>
      </c>
      <c r="H187" s="1">
        <v>104123</v>
      </c>
      <c r="I187" s="1" t="s">
        <v>234</v>
      </c>
      <c r="J187" s="1">
        <v>1128</v>
      </c>
      <c r="K187" s="1" t="s">
        <v>93</v>
      </c>
      <c r="L187" s="2">
        <v>45107</v>
      </c>
      <c r="M187" s="1">
        <v>104123</v>
      </c>
      <c r="N187" s="1">
        <v>91000</v>
      </c>
      <c r="O187" s="1">
        <v>0.99983166800000001</v>
      </c>
      <c r="P187" s="1" t="s">
        <v>69</v>
      </c>
      <c r="Q187" s="1" t="s">
        <v>94</v>
      </c>
      <c r="R187" s="1" t="s">
        <v>94</v>
      </c>
      <c r="S187" s="1" t="s">
        <v>70</v>
      </c>
      <c r="T187" s="1" t="s">
        <v>96</v>
      </c>
      <c r="U187" s="1" t="s">
        <v>97</v>
      </c>
      <c r="V187" s="1" t="s">
        <v>209</v>
      </c>
      <c r="W187" s="1" t="s">
        <v>121</v>
      </c>
      <c r="X187" s="1" t="s">
        <v>121</v>
      </c>
      <c r="Y187" s="1">
        <v>9858.3690170000009</v>
      </c>
      <c r="Z187" s="1">
        <v>0</v>
      </c>
      <c r="AA187" s="1">
        <v>9860.0287740000003</v>
      </c>
      <c r="AB187" s="1">
        <v>9743.5318587719994</v>
      </c>
      <c r="AC187" s="1">
        <v>9858.3690170000009</v>
      </c>
      <c r="AD187" s="1">
        <v>0</v>
      </c>
      <c r="AE187" s="1" t="s">
        <v>75</v>
      </c>
      <c r="AF187" s="2">
        <v>47130</v>
      </c>
      <c r="AG187" s="1" t="s">
        <v>76</v>
      </c>
      <c r="AH187" s="1" t="s">
        <v>77</v>
      </c>
      <c r="AI187" s="1">
        <v>0</v>
      </c>
      <c r="AJ187" s="1">
        <v>0</v>
      </c>
      <c r="AK187" s="1">
        <v>0</v>
      </c>
      <c r="AL187" s="1">
        <v>0</v>
      </c>
      <c r="AM187" s="1" t="s">
        <v>69</v>
      </c>
      <c r="AN187" s="1">
        <v>9860.0287740000003</v>
      </c>
      <c r="AO187" s="1">
        <v>9860.0287740000003</v>
      </c>
      <c r="AP187" s="1" t="s">
        <v>78</v>
      </c>
      <c r="AQ187" s="1" t="s">
        <v>229</v>
      </c>
      <c r="AR187" s="1" t="s">
        <v>126</v>
      </c>
      <c r="AS187" s="1">
        <v>10755.480598</v>
      </c>
      <c r="AT187" s="1">
        <v>9858.3690170000009</v>
      </c>
      <c r="AU187" s="1">
        <v>9858.3690170000009</v>
      </c>
      <c r="AX187" s="1">
        <v>6.0000000000000002E-5</v>
      </c>
      <c r="AY187" s="1">
        <v>8</v>
      </c>
      <c r="AZ187" s="1" t="s">
        <v>230</v>
      </c>
      <c r="BA187" s="1" t="s">
        <v>231</v>
      </c>
      <c r="BB187" s="1">
        <v>9860.0287741510001</v>
      </c>
      <c r="BC187" s="1">
        <v>9860.0287741510001</v>
      </c>
      <c r="BD187" s="1" t="b">
        <v>0</v>
      </c>
      <c r="BE187" s="1" t="s">
        <v>106</v>
      </c>
      <c r="BF187" s="1" t="s">
        <v>106</v>
      </c>
      <c r="BG187" s="1" t="s">
        <v>76</v>
      </c>
      <c r="BH187" s="1">
        <v>1139.1128000000001</v>
      </c>
      <c r="BI187" s="1">
        <v>9858.3690170000009</v>
      </c>
      <c r="BJ187" s="1">
        <v>9858.3690170000009</v>
      </c>
      <c r="BK187" s="1">
        <v>10755.480598</v>
      </c>
      <c r="BM187" s="1">
        <v>0.99983166800000001</v>
      </c>
      <c r="BN187" s="1" t="s">
        <v>235</v>
      </c>
    </row>
    <row r="188" spans="1:66" x14ac:dyDescent="0.2">
      <c r="A188" s="1" t="s">
        <v>559</v>
      </c>
      <c r="B188" s="1">
        <v>5054.9751880000003</v>
      </c>
      <c r="C188" s="1">
        <v>0</v>
      </c>
      <c r="D188" s="1">
        <v>5054.9751880000003</v>
      </c>
      <c r="E188" s="1">
        <v>2.8E-5</v>
      </c>
      <c r="F188" s="1">
        <v>3.0000000000000001E-5</v>
      </c>
      <c r="G188" s="1">
        <v>3.9999999999999998E-6</v>
      </c>
      <c r="H188" s="1">
        <v>104124</v>
      </c>
      <c r="I188" s="1" t="s">
        <v>234</v>
      </c>
      <c r="J188" s="1">
        <v>1128</v>
      </c>
      <c r="K188" s="1" t="s">
        <v>93</v>
      </c>
      <c r="L188" s="2">
        <v>45107</v>
      </c>
      <c r="M188" s="1">
        <v>104124</v>
      </c>
      <c r="N188" s="1">
        <v>91000</v>
      </c>
      <c r="O188" s="1">
        <v>0.99983290999999996</v>
      </c>
      <c r="P188" s="1" t="s">
        <v>69</v>
      </c>
      <c r="Q188" s="1" t="s">
        <v>94</v>
      </c>
      <c r="R188" s="1" t="s">
        <v>94</v>
      </c>
      <c r="S188" s="1" t="s">
        <v>70</v>
      </c>
      <c r="T188" s="1" t="s">
        <v>96</v>
      </c>
      <c r="U188" s="1" t="s">
        <v>97</v>
      </c>
      <c r="V188" s="1" t="s">
        <v>209</v>
      </c>
      <c r="W188" s="1" t="s">
        <v>121</v>
      </c>
      <c r="X188" s="1" t="s">
        <v>121</v>
      </c>
      <c r="Y188" s="1">
        <v>4633.341144</v>
      </c>
      <c r="Z188" s="1">
        <v>0</v>
      </c>
      <c r="AA188" s="1">
        <v>4634.11546</v>
      </c>
      <c r="AB188" s="1">
        <v>4579.3630688570001</v>
      </c>
      <c r="AC188" s="1">
        <v>4633.341144</v>
      </c>
      <c r="AD188" s="1">
        <v>0</v>
      </c>
      <c r="AE188" s="1" t="s">
        <v>75</v>
      </c>
      <c r="AF188" s="2">
        <v>47130</v>
      </c>
      <c r="AG188" s="1" t="s">
        <v>76</v>
      </c>
      <c r="AH188" s="1" t="s">
        <v>77</v>
      </c>
      <c r="AI188" s="1">
        <v>0</v>
      </c>
      <c r="AJ188" s="1">
        <v>0</v>
      </c>
      <c r="AK188" s="1">
        <v>0</v>
      </c>
      <c r="AL188" s="1">
        <v>0</v>
      </c>
      <c r="AM188" s="1" t="s">
        <v>69</v>
      </c>
      <c r="AN188" s="1">
        <v>4634.11546</v>
      </c>
      <c r="AO188" s="1">
        <v>4634.11546</v>
      </c>
      <c r="AP188" s="1" t="s">
        <v>78</v>
      </c>
      <c r="AQ188" s="1" t="s">
        <v>229</v>
      </c>
      <c r="AR188" s="1" t="s">
        <v>126</v>
      </c>
      <c r="AS188" s="1">
        <v>5054.9751880000003</v>
      </c>
      <c r="AT188" s="1">
        <v>4633.341144</v>
      </c>
      <c r="AU188" s="1">
        <v>4633.341144</v>
      </c>
      <c r="AX188" s="1">
        <v>2.8E-5</v>
      </c>
      <c r="AY188" s="1">
        <v>8</v>
      </c>
      <c r="AZ188" s="1" t="s">
        <v>230</v>
      </c>
      <c r="BA188" s="1" t="s">
        <v>231</v>
      </c>
      <c r="BB188" s="1">
        <v>4634.1154604599997</v>
      </c>
      <c r="BC188" s="1">
        <v>4634.1154604599997</v>
      </c>
      <c r="BD188" s="1" t="b">
        <v>0</v>
      </c>
      <c r="BE188" s="1" t="s">
        <v>106</v>
      </c>
      <c r="BF188" s="1" t="s">
        <v>106</v>
      </c>
      <c r="BG188" s="1" t="s">
        <v>76</v>
      </c>
      <c r="BH188" s="1">
        <v>1139.1128000000001</v>
      </c>
      <c r="BI188" s="1">
        <v>4633.341144</v>
      </c>
      <c r="BJ188" s="1">
        <v>4633.341144</v>
      </c>
      <c r="BK188" s="1">
        <v>5054.9751880000003</v>
      </c>
      <c r="BM188" s="1">
        <v>0.99983290999999996</v>
      </c>
      <c r="BN188" s="1" t="s">
        <v>235</v>
      </c>
    </row>
    <row r="189" spans="1:66" x14ac:dyDescent="0.2">
      <c r="A189" s="1" t="s">
        <v>560</v>
      </c>
      <c r="B189" s="1">
        <v>5449.8468990000001</v>
      </c>
      <c r="C189" s="1">
        <v>0</v>
      </c>
      <c r="D189" s="1">
        <v>5449.8468990000001</v>
      </c>
      <c r="E189" s="1">
        <v>3.0000000000000001E-5</v>
      </c>
      <c r="F189" s="1">
        <v>3.3000000000000003E-5</v>
      </c>
      <c r="G189" s="1">
        <v>3.9999999999999998E-6</v>
      </c>
      <c r="H189" s="1">
        <v>104125</v>
      </c>
      <c r="I189" s="1" t="s">
        <v>234</v>
      </c>
      <c r="J189" s="1">
        <v>1128</v>
      </c>
      <c r="K189" s="1" t="s">
        <v>93</v>
      </c>
      <c r="L189" s="2">
        <v>45107</v>
      </c>
      <c r="M189" s="1">
        <v>104125</v>
      </c>
      <c r="N189" s="1">
        <v>91000</v>
      </c>
      <c r="O189" s="1">
        <v>0.99983291399999996</v>
      </c>
      <c r="P189" s="1" t="s">
        <v>69</v>
      </c>
      <c r="Q189" s="1" t="s">
        <v>94</v>
      </c>
      <c r="R189" s="1" t="s">
        <v>94</v>
      </c>
      <c r="S189" s="1" t="s">
        <v>70</v>
      </c>
      <c r="T189" s="1" t="s">
        <v>96</v>
      </c>
      <c r="U189" s="1" t="s">
        <v>97</v>
      </c>
      <c r="V189" s="1" t="s">
        <v>209</v>
      </c>
      <c r="W189" s="1" t="s">
        <v>121</v>
      </c>
      <c r="X189" s="1" t="s">
        <v>121</v>
      </c>
      <c r="Y189" s="1">
        <v>4995.2767180000001</v>
      </c>
      <c r="Z189" s="1">
        <v>0</v>
      </c>
      <c r="AA189" s="1">
        <v>4996.1114969999999</v>
      </c>
      <c r="AB189" s="1">
        <v>4937.0820978920001</v>
      </c>
      <c r="AC189" s="1">
        <v>4995.2767180000001</v>
      </c>
      <c r="AD189" s="1">
        <v>0</v>
      </c>
      <c r="AE189" s="1" t="s">
        <v>75</v>
      </c>
      <c r="AF189" s="2">
        <v>47130</v>
      </c>
      <c r="AG189" s="1" t="s">
        <v>76</v>
      </c>
      <c r="AH189" s="1" t="s">
        <v>77</v>
      </c>
      <c r="AI189" s="1">
        <v>0</v>
      </c>
      <c r="AJ189" s="1">
        <v>0</v>
      </c>
      <c r="AK189" s="1">
        <v>0</v>
      </c>
      <c r="AL189" s="1">
        <v>0</v>
      </c>
      <c r="AM189" s="1" t="s">
        <v>69</v>
      </c>
      <c r="AN189" s="1">
        <v>4996.1114969999999</v>
      </c>
      <c r="AO189" s="1">
        <v>4996.1114969999999</v>
      </c>
      <c r="AP189" s="1" t="s">
        <v>78</v>
      </c>
      <c r="AQ189" s="1" t="s">
        <v>229</v>
      </c>
      <c r="AR189" s="1" t="s">
        <v>126</v>
      </c>
      <c r="AS189" s="1">
        <v>5449.8468990000001</v>
      </c>
      <c r="AT189" s="1">
        <v>4995.2767180000001</v>
      </c>
      <c r="AU189" s="1">
        <v>4995.2767180000001</v>
      </c>
      <c r="AX189" s="1">
        <v>3.0000000000000001E-5</v>
      </c>
      <c r="AY189" s="1">
        <v>8</v>
      </c>
      <c r="AZ189" s="1" t="s">
        <v>230</v>
      </c>
      <c r="BA189" s="1" t="s">
        <v>231</v>
      </c>
      <c r="BB189" s="1">
        <v>4996.1114974680004</v>
      </c>
      <c r="BC189" s="1">
        <v>4996.1114974680004</v>
      </c>
      <c r="BD189" s="1" t="b">
        <v>0</v>
      </c>
      <c r="BE189" s="1" t="s">
        <v>106</v>
      </c>
      <c r="BF189" s="1" t="s">
        <v>106</v>
      </c>
      <c r="BG189" s="1" t="s">
        <v>76</v>
      </c>
      <c r="BH189" s="1">
        <v>1139.1128000000001</v>
      </c>
      <c r="BI189" s="1">
        <v>4995.2767180000001</v>
      </c>
      <c r="BJ189" s="1">
        <v>4995.2767180000001</v>
      </c>
      <c r="BK189" s="1">
        <v>5449.8468990000001</v>
      </c>
      <c r="BM189" s="1">
        <v>0.99983291399999996</v>
      </c>
      <c r="BN189" s="1" t="s">
        <v>235</v>
      </c>
    </row>
    <row r="190" spans="1:66" x14ac:dyDescent="0.2">
      <c r="A190" s="1" t="s">
        <v>561</v>
      </c>
      <c r="B190" s="1">
        <v>544993.47056699998</v>
      </c>
      <c r="C190" s="1">
        <v>0</v>
      </c>
      <c r="D190" s="1">
        <v>544993.47056699998</v>
      </c>
      <c r="E190" s="1">
        <v>3.0569999999999998E-3</v>
      </c>
      <c r="F190" s="1">
        <v>3.3159999999999999E-3</v>
      </c>
      <c r="G190" s="1">
        <v>4.4099999999999999E-4</v>
      </c>
      <c r="H190" s="1">
        <v>104274</v>
      </c>
      <c r="I190" s="1" t="s">
        <v>403</v>
      </c>
      <c r="J190" s="1">
        <v>1133</v>
      </c>
      <c r="K190" s="1" t="s">
        <v>110</v>
      </c>
      <c r="L190" s="2">
        <v>45107</v>
      </c>
      <c r="M190" s="1">
        <v>104274</v>
      </c>
      <c r="N190" s="1">
        <v>91977</v>
      </c>
      <c r="O190" s="1">
        <v>0.97586568600000001</v>
      </c>
      <c r="P190" s="1" t="s">
        <v>69</v>
      </c>
      <c r="Q190" s="1" t="s">
        <v>69</v>
      </c>
      <c r="R190" s="1" t="s">
        <v>69</v>
      </c>
      <c r="S190" s="1" t="s">
        <v>70</v>
      </c>
      <c r="T190" s="1" t="s">
        <v>111</v>
      </c>
      <c r="U190" s="1" t="s">
        <v>72</v>
      </c>
      <c r="V190" s="1" t="s">
        <v>73</v>
      </c>
      <c r="W190" s="1" t="s">
        <v>74</v>
      </c>
      <c r="X190" s="1" t="s">
        <v>74</v>
      </c>
      <c r="Y190" s="1">
        <v>544993.47056699998</v>
      </c>
      <c r="Z190" s="1">
        <v>0</v>
      </c>
      <c r="AA190" s="1">
        <v>559878.5442</v>
      </c>
      <c r="AB190" s="1">
        <v>545609.93835551105</v>
      </c>
      <c r="AC190" s="1">
        <v>544993.47056699998</v>
      </c>
      <c r="AD190" s="1">
        <v>0</v>
      </c>
      <c r="AE190" s="1" t="s">
        <v>75</v>
      </c>
      <c r="AF190" s="2">
        <v>46387</v>
      </c>
      <c r="AG190" s="1" t="s">
        <v>76</v>
      </c>
      <c r="AH190" s="1" t="s">
        <v>77</v>
      </c>
      <c r="AI190" s="1">
        <v>0</v>
      </c>
      <c r="AJ190" s="1">
        <v>0</v>
      </c>
      <c r="AK190" s="1">
        <v>0</v>
      </c>
      <c r="AL190" s="1">
        <v>0</v>
      </c>
      <c r="AM190" s="1" t="s">
        <v>69</v>
      </c>
      <c r="AN190" s="1">
        <v>558471.80422699999</v>
      </c>
      <c r="AO190" s="1">
        <v>558471.80420000001</v>
      </c>
      <c r="AP190" s="1" t="s">
        <v>78</v>
      </c>
      <c r="AQ190" s="1" t="s">
        <v>199</v>
      </c>
      <c r="AS190" s="1">
        <v>544993.47056699998</v>
      </c>
      <c r="AT190" s="1">
        <v>544993.47056699998</v>
      </c>
      <c r="AU190" s="1">
        <v>544993.47056699998</v>
      </c>
      <c r="AX190" s="1">
        <v>3.0569999999999998E-3</v>
      </c>
      <c r="AY190" s="1">
        <v>6</v>
      </c>
      <c r="AZ190" s="1" t="s">
        <v>230</v>
      </c>
      <c r="BA190" s="1" t="s">
        <v>404</v>
      </c>
      <c r="BB190" s="1">
        <v>559878.5442</v>
      </c>
      <c r="BC190" s="1">
        <v>558471.80420000001</v>
      </c>
      <c r="BD190" s="1" t="b">
        <v>0</v>
      </c>
      <c r="BE190" s="1" t="s">
        <v>106</v>
      </c>
      <c r="BF190" s="1" t="s">
        <v>106</v>
      </c>
      <c r="BG190" s="1" t="s">
        <v>76</v>
      </c>
      <c r="BH190" s="1">
        <v>1139.1133</v>
      </c>
      <c r="BI190" s="1">
        <v>544993.47056699998</v>
      </c>
      <c r="BJ190" s="1">
        <v>544993.47056699998</v>
      </c>
      <c r="BK190" s="1">
        <v>544993.47056699998</v>
      </c>
      <c r="BL190" s="1">
        <v>0</v>
      </c>
      <c r="BM190" s="1">
        <v>0.97586568600000001</v>
      </c>
      <c r="BN190" s="1" t="s">
        <v>115</v>
      </c>
    </row>
    <row r="191" spans="1:66" x14ac:dyDescent="0.2">
      <c r="A191" s="1" t="s">
        <v>562</v>
      </c>
      <c r="B191" s="1">
        <v>20605.250543999999</v>
      </c>
      <c r="C191" s="1">
        <v>0</v>
      </c>
      <c r="D191" s="1">
        <v>20605.250543999999</v>
      </c>
      <c r="E191" s="1">
        <v>1.15E-4</v>
      </c>
      <c r="F191" s="1">
        <v>1.25E-4</v>
      </c>
      <c r="G191" s="1">
        <v>1.5999999999999999E-5</v>
      </c>
      <c r="H191" s="1">
        <v>105162</v>
      </c>
      <c r="I191" s="1" t="s">
        <v>563</v>
      </c>
      <c r="J191" s="1">
        <v>1128</v>
      </c>
      <c r="K191" s="1" t="s">
        <v>93</v>
      </c>
      <c r="L191" s="2">
        <v>45107</v>
      </c>
      <c r="M191" s="1">
        <v>105162</v>
      </c>
      <c r="N191" s="1">
        <v>87971</v>
      </c>
      <c r="O191" s="1">
        <v>1</v>
      </c>
      <c r="P191" s="1" t="s">
        <v>69</v>
      </c>
      <c r="Q191" s="1" t="s">
        <v>94</v>
      </c>
      <c r="R191" s="1" t="s">
        <v>95</v>
      </c>
      <c r="S191" s="1" t="s">
        <v>70</v>
      </c>
      <c r="T191" s="1" t="s">
        <v>96</v>
      </c>
      <c r="U191" s="1" t="s">
        <v>97</v>
      </c>
      <c r="V191" s="1" t="s">
        <v>98</v>
      </c>
      <c r="W191" s="1" t="s">
        <v>99</v>
      </c>
      <c r="X191" s="1" t="s">
        <v>99</v>
      </c>
      <c r="Y191" s="1">
        <v>18886.572451</v>
      </c>
      <c r="Z191" s="1">
        <v>0</v>
      </c>
      <c r="AA191" s="1">
        <v>18445.039379000002</v>
      </c>
      <c r="AB191" s="1">
        <v>18445.039379557002</v>
      </c>
      <c r="AC191" s="1">
        <v>16207.378413</v>
      </c>
      <c r="AD191" s="1">
        <v>0</v>
      </c>
      <c r="AE191" s="1" t="s">
        <v>75</v>
      </c>
      <c r="AF191" s="2">
        <v>46577</v>
      </c>
      <c r="AG191" s="1" t="s">
        <v>76</v>
      </c>
      <c r="AH191" s="1" t="s">
        <v>77</v>
      </c>
      <c r="AI191" s="1">
        <v>0</v>
      </c>
      <c r="AJ191" s="1">
        <v>0</v>
      </c>
      <c r="AK191" s="1">
        <v>0</v>
      </c>
      <c r="AL191" s="1">
        <v>0</v>
      </c>
      <c r="AM191" s="1" t="s">
        <v>95</v>
      </c>
      <c r="AN191" s="1">
        <v>16207.378413</v>
      </c>
      <c r="AO191" s="1">
        <v>18445.039379000002</v>
      </c>
      <c r="AP191" s="1" t="s">
        <v>78</v>
      </c>
      <c r="AQ191" s="1" t="s">
        <v>102</v>
      </c>
      <c r="AR191" s="1" t="s">
        <v>103</v>
      </c>
      <c r="AS191" s="1">
        <v>20605.250543999999</v>
      </c>
      <c r="AT191" s="1">
        <v>18886.572451</v>
      </c>
      <c r="AU191" s="1">
        <v>16207.378413</v>
      </c>
      <c r="AX191" s="1">
        <v>1.15E-4</v>
      </c>
      <c r="AY191" s="1">
        <v>6</v>
      </c>
      <c r="AZ191" s="1" t="s">
        <v>230</v>
      </c>
      <c r="BA191" s="1" t="s">
        <v>240</v>
      </c>
      <c r="BB191" s="1">
        <v>16207.378412747999</v>
      </c>
      <c r="BC191" s="1">
        <v>16207.378412747999</v>
      </c>
      <c r="BD191" s="1" t="b">
        <v>0</v>
      </c>
      <c r="BG191" s="1" t="s">
        <v>76</v>
      </c>
      <c r="BH191" s="1">
        <v>1139.1128000000001</v>
      </c>
      <c r="BI191" s="1">
        <v>16207.378413</v>
      </c>
      <c r="BJ191" s="1">
        <v>18886.572451</v>
      </c>
      <c r="BK191" s="1">
        <v>20605.250543999999</v>
      </c>
      <c r="BM191" s="1">
        <v>1</v>
      </c>
      <c r="BN191" s="1" t="s">
        <v>287</v>
      </c>
    </row>
    <row r="192" spans="1:66" x14ac:dyDescent="0.2">
      <c r="A192" s="1" t="s">
        <v>564</v>
      </c>
      <c r="B192" s="1">
        <v>25195.451051</v>
      </c>
      <c r="C192" s="1">
        <v>-25844.218959999998</v>
      </c>
      <c r="D192" s="1">
        <v>-648.76790900000003</v>
      </c>
      <c r="E192" s="1">
        <v>1.4100000000000001E-4</v>
      </c>
      <c r="F192" s="1">
        <v>1.5300000000000001E-4</v>
      </c>
      <c r="G192" s="1">
        <v>0</v>
      </c>
      <c r="H192" s="1">
        <v>105213</v>
      </c>
      <c r="I192" s="1" t="s">
        <v>138</v>
      </c>
      <c r="J192" s="1">
        <v>1128</v>
      </c>
      <c r="K192" s="1" t="s">
        <v>93</v>
      </c>
      <c r="L192" s="2">
        <v>45107</v>
      </c>
      <c r="M192" s="1">
        <v>105213</v>
      </c>
      <c r="N192" s="1">
        <v>57096</v>
      </c>
      <c r="O192" s="1">
        <v>0.974896981</v>
      </c>
      <c r="P192" s="1" t="s">
        <v>69</v>
      </c>
      <c r="Q192" s="1" t="s">
        <v>94</v>
      </c>
      <c r="R192" s="1" t="s">
        <v>94</v>
      </c>
      <c r="S192" s="1" t="s">
        <v>70</v>
      </c>
      <c r="T192" s="1" t="s">
        <v>96</v>
      </c>
      <c r="U192" s="1" t="s">
        <v>97</v>
      </c>
      <c r="V192" s="1" t="s">
        <v>73</v>
      </c>
      <c r="W192" s="1" t="s">
        <v>99</v>
      </c>
      <c r="X192" s="1" t="s">
        <v>99</v>
      </c>
      <c r="Y192" s="1">
        <v>23093.905638</v>
      </c>
      <c r="Z192" s="1">
        <v>-23688.560000000001</v>
      </c>
      <c r="AB192" s="1">
        <v>23688.560000000001</v>
      </c>
      <c r="AC192" s="1">
        <v>23093.905638</v>
      </c>
      <c r="AD192" s="1">
        <v>-23688.560000000001</v>
      </c>
      <c r="AE192" s="1" t="s">
        <v>75</v>
      </c>
      <c r="AF192" s="2">
        <v>46971</v>
      </c>
      <c r="AG192" s="1" t="s">
        <v>76</v>
      </c>
      <c r="AH192" s="1" t="s">
        <v>77</v>
      </c>
      <c r="AI192" s="1">
        <v>0</v>
      </c>
      <c r="AJ192" s="1">
        <v>0</v>
      </c>
      <c r="AK192" s="1">
        <v>0</v>
      </c>
      <c r="AL192" s="1">
        <v>0</v>
      </c>
      <c r="AM192" s="1" t="s">
        <v>94</v>
      </c>
      <c r="AN192" s="1">
        <v>23688.560000000001</v>
      </c>
      <c r="AP192" s="1" t="s">
        <v>101</v>
      </c>
      <c r="AQ192" s="1" t="s">
        <v>140</v>
      </c>
      <c r="AR192" s="1" t="s">
        <v>103</v>
      </c>
      <c r="AS192" s="1">
        <v>25195.451051</v>
      </c>
      <c r="AT192" s="1">
        <v>23093.905638</v>
      </c>
      <c r="AU192" s="1">
        <v>23093.905638</v>
      </c>
      <c r="AX192" s="1">
        <v>1.4100000000000001E-4</v>
      </c>
      <c r="AY192" s="1">
        <v>7</v>
      </c>
      <c r="AZ192" s="1" t="s">
        <v>230</v>
      </c>
      <c r="BA192" s="1" t="s">
        <v>141</v>
      </c>
      <c r="BD192" s="1" t="b">
        <v>0</v>
      </c>
      <c r="BG192" s="1" t="s">
        <v>76</v>
      </c>
      <c r="BH192" s="1">
        <v>1139.1128000000001</v>
      </c>
      <c r="BI192" s="1">
        <v>23093.905638</v>
      </c>
      <c r="BJ192" s="1">
        <v>23093.905638</v>
      </c>
      <c r="BK192" s="1">
        <v>25195.451051</v>
      </c>
      <c r="BM192" s="1">
        <v>0.974896981</v>
      </c>
      <c r="BN192" s="1" t="s">
        <v>287</v>
      </c>
    </row>
    <row r="193" spans="1:66" x14ac:dyDescent="0.2">
      <c r="A193" s="1" t="s">
        <v>565</v>
      </c>
      <c r="B193" s="1">
        <v>0</v>
      </c>
      <c r="C193" s="1">
        <v>2159.6520829999999</v>
      </c>
      <c r="D193" s="1">
        <v>2159.6520829999999</v>
      </c>
      <c r="E193" s="1">
        <v>0</v>
      </c>
      <c r="F193" s="1">
        <v>0</v>
      </c>
      <c r="G193" s="1">
        <v>9.9999999999999995E-7</v>
      </c>
      <c r="H193" s="1">
        <v>105480</v>
      </c>
      <c r="I193" s="1" t="s">
        <v>563</v>
      </c>
      <c r="J193" s="1">
        <v>1128</v>
      </c>
      <c r="K193" s="1" t="s">
        <v>93</v>
      </c>
      <c r="L193" s="2">
        <v>45107</v>
      </c>
      <c r="M193" s="1">
        <v>105480</v>
      </c>
      <c r="N193" s="1">
        <v>87971</v>
      </c>
      <c r="P193" s="1" t="s">
        <v>69</v>
      </c>
      <c r="Q193" s="1" t="s">
        <v>94</v>
      </c>
      <c r="R193" s="1" t="s">
        <v>95</v>
      </c>
      <c r="S193" s="1" t="s">
        <v>70</v>
      </c>
      <c r="T193" s="1" t="s">
        <v>96</v>
      </c>
      <c r="U193" s="1" t="s">
        <v>97</v>
      </c>
      <c r="V193" s="1" t="s">
        <v>98</v>
      </c>
      <c r="W193" s="1" t="s">
        <v>99</v>
      </c>
      <c r="X193" s="1" t="s">
        <v>99</v>
      </c>
      <c r="Y193" s="1">
        <v>0</v>
      </c>
      <c r="Z193" s="1">
        <v>1979.516116</v>
      </c>
      <c r="AA193" s="1">
        <v>1967.415045</v>
      </c>
      <c r="AB193" s="1">
        <v>-1.1468811000000001E-2</v>
      </c>
      <c r="AC193" s="1">
        <v>0</v>
      </c>
      <c r="AD193" s="1">
        <v>1690.875186</v>
      </c>
      <c r="AE193" s="1" t="s">
        <v>75</v>
      </c>
      <c r="AF193" s="2">
        <v>46577</v>
      </c>
      <c r="AG193" s="1" t="s">
        <v>100</v>
      </c>
      <c r="AH193" s="1" t="s">
        <v>77</v>
      </c>
      <c r="AI193" s="1">
        <v>0</v>
      </c>
      <c r="AJ193" s="1">
        <v>0</v>
      </c>
      <c r="AK193" s="1">
        <v>0</v>
      </c>
      <c r="AL193" s="1">
        <v>0</v>
      </c>
      <c r="AM193" s="1" t="s">
        <v>95</v>
      </c>
      <c r="AN193" s="1">
        <v>0</v>
      </c>
      <c r="AO193" s="1">
        <v>1967.4035759999999</v>
      </c>
      <c r="AP193" s="1" t="s">
        <v>101</v>
      </c>
      <c r="AQ193" s="1" t="s">
        <v>102</v>
      </c>
      <c r="AR193" s="1" t="s">
        <v>103</v>
      </c>
      <c r="AS193" s="1">
        <v>0</v>
      </c>
      <c r="AT193" s="1">
        <v>0</v>
      </c>
      <c r="AU193" s="1">
        <v>0</v>
      </c>
      <c r="AX193" s="1">
        <v>0</v>
      </c>
      <c r="AY193" s="1">
        <v>6</v>
      </c>
      <c r="AZ193" s="1" t="s">
        <v>230</v>
      </c>
      <c r="BA193" s="1" t="s">
        <v>240</v>
      </c>
      <c r="BB193" s="1">
        <v>1690.8751864620001</v>
      </c>
      <c r="BC193" s="1">
        <v>1690.8651864620001</v>
      </c>
      <c r="BD193" s="1" t="b">
        <v>0</v>
      </c>
      <c r="BG193" s="1" t="s">
        <v>100</v>
      </c>
      <c r="BH193" s="1">
        <v>1139.1128000000001</v>
      </c>
      <c r="BI193" s="1">
        <v>0</v>
      </c>
      <c r="BJ193" s="1">
        <v>0</v>
      </c>
      <c r="BK193" s="1">
        <v>0</v>
      </c>
      <c r="BN193" s="1" t="s">
        <v>287</v>
      </c>
    </row>
    <row r="194" spans="1:66" x14ac:dyDescent="0.2">
      <c r="A194" s="1" t="s">
        <v>566</v>
      </c>
      <c r="B194" s="1">
        <v>1631516.605033</v>
      </c>
      <c r="C194" s="1">
        <v>0</v>
      </c>
      <c r="D194" s="1">
        <v>1631516.605033</v>
      </c>
      <c r="E194" s="1">
        <v>9.1520000000000004E-3</v>
      </c>
      <c r="F194" s="1">
        <v>9.9279999999999993E-3</v>
      </c>
      <c r="G194" s="1">
        <v>1.322E-3</v>
      </c>
      <c r="H194" s="1">
        <v>106835</v>
      </c>
      <c r="I194" s="1" t="s">
        <v>567</v>
      </c>
      <c r="J194" s="1">
        <v>1136</v>
      </c>
      <c r="K194" s="1" t="s">
        <v>68</v>
      </c>
      <c r="L194" s="2">
        <v>45107</v>
      </c>
      <c r="M194" s="1">
        <v>106835</v>
      </c>
      <c r="N194" s="1">
        <v>106831</v>
      </c>
      <c r="O194" s="1">
        <v>0.98136337399999996</v>
      </c>
      <c r="P194" s="1" t="s">
        <v>69</v>
      </c>
      <c r="Q194" s="1" t="s">
        <v>69</v>
      </c>
      <c r="R194" s="1" t="s">
        <v>69</v>
      </c>
      <c r="S194" s="1" t="s">
        <v>70</v>
      </c>
      <c r="T194" s="1" t="s">
        <v>71</v>
      </c>
      <c r="U194" s="1" t="s">
        <v>72</v>
      </c>
      <c r="V194" s="1" t="s">
        <v>73</v>
      </c>
      <c r="W194" s="1" t="s">
        <v>74</v>
      </c>
      <c r="X194" s="1" t="s">
        <v>74</v>
      </c>
      <c r="Y194" s="1">
        <v>1631516.605033</v>
      </c>
      <c r="Z194" s="1">
        <v>0</v>
      </c>
      <c r="AA194" s="1">
        <v>1666666.665</v>
      </c>
      <c r="AB194" s="1">
        <v>1629166.6617000001</v>
      </c>
      <c r="AC194" s="1">
        <v>1631516.605033</v>
      </c>
      <c r="AD194" s="1">
        <v>0</v>
      </c>
      <c r="AE194" s="1" t="s">
        <v>75</v>
      </c>
      <c r="AF194" s="2">
        <v>45664</v>
      </c>
      <c r="AG194" s="1" t="s">
        <v>76</v>
      </c>
      <c r="AH194" s="1" t="s">
        <v>77</v>
      </c>
      <c r="AI194" s="1">
        <v>0</v>
      </c>
      <c r="AJ194" s="1">
        <v>0</v>
      </c>
      <c r="AK194" s="1">
        <v>0</v>
      </c>
      <c r="AL194" s="1">
        <v>0</v>
      </c>
      <c r="AM194" s="1" t="s">
        <v>69</v>
      </c>
      <c r="AN194" s="1">
        <v>1662499.9950000001</v>
      </c>
      <c r="AO194" s="1">
        <v>1662499.9950000001</v>
      </c>
      <c r="AP194" s="1" t="s">
        <v>78</v>
      </c>
      <c r="AQ194" s="1" t="s">
        <v>79</v>
      </c>
      <c r="AS194" s="1">
        <v>1631516.605033</v>
      </c>
      <c r="AT194" s="1">
        <v>1631516.605033</v>
      </c>
      <c r="AU194" s="1">
        <v>1631516.605033</v>
      </c>
      <c r="AX194" s="1">
        <v>9.1520000000000004E-3</v>
      </c>
      <c r="BA194" s="1" t="s">
        <v>79</v>
      </c>
      <c r="BB194" s="1">
        <v>1666666.665</v>
      </c>
      <c r="BC194" s="1">
        <v>1662499.9950000001</v>
      </c>
      <c r="BD194" s="1" t="b">
        <v>0</v>
      </c>
      <c r="BE194" s="1" t="s">
        <v>80</v>
      </c>
      <c r="BF194" s="1" t="s">
        <v>80</v>
      </c>
      <c r="BG194" s="1" t="s">
        <v>76</v>
      </c>
      <c r="BH194" s="1">
        <v>1139.1135999999999</v>
      </c>
      <c r="BI194" s="1">
        <v>1631516.605033</v>
      </c>
      <c r="BJ194" s="1">
        <v>1631516.605033</v>
      </c>
      <c r="BK194" s="1">
        <v>1631516.605033</v>
      </c>
      <c r="BM194" s="1">
        <v>0.98136337399999996</v>
      </c>
      <c r="BN194" s="1" t="s">
        <v>568</v>
      </c>
    </row>
    <row r="195" spans="1:66" x14ac:dyDescent="0.2">
      <c r="A195" s="1" t="s">
        <v>569</v>
      </c>
      <c r="B195" s="1">
        <v>-3783.98</v>
      </c>
      <c r="C195" s="1">
        <v>833333.33499999996</v>
      </c>
      <c r="D195" s="1">
        <v>829549.35499999998</v>
      </c>
      <c r="E195" s="1">
        <v>-2.0999999999999999E-5</v>
      </c>
      <c r="F195" s="1">
        <v>-2.3E-5</v>
      </c>
      <c r="G195" s="1">
        <v>6.7199999999999996E-4</v>
      </c>
      <c r="H195" s="1">
        <v>106836</v>
      </c>
      <c r="I195" s="1" t="s">
        <v>567</v>
      </c>
      <c r="J195" s="1">
        <v>1136</v>
      </c>
      <c r="K195" s="1" t="s">
        <v>68</v>
      </c>
      <c r="L195" s="2">
        <v>45107</v>
      </c>
      <c r="M195" s="1">
        <v>106836</v>
      </c>
      <c r="N195" s="1">
        <v>106831</v>
      </c>
      <c r="O195" s="1">
        <v>0.99545922799999997</v>
      </c>
      <c r="P195" s="1" t="s">
        <v>69</v>
      </c>
      <c r="Q195" s="1" t="s">
        <v>69</v>
      </c>
      <c r="R195" s="1" t="s">
        <v>69</v>
      </c>
      <c r="S195" s="1" t="s">
        <v>70</v>
      </c>
      <c r="T195" s="1" t="s">
        <v>71</v>
      </c>
      <c r="U195" s="1" t="s">
        <v>72</v>
      </c>
      <c r="V195" s="1" t="s">
        <v>73</v>
      </c>
      <c r="W195" s="1" t="s">
        <v>74</v>
      </c>
      <c r="X195" s="1" t="s">
        <v>74</v>
      </c>
      <c r="Y195" s="1">
        <v>-3783.98</v>
      </c>
      <c r="Z195" s="1">
        <v>833333.33499999996</v>
      </c>
      <c r="AA195" s="1">
        <v>833333.33499999996</v>
      </c>
      <c r="AB195" s="1">
        <v>-4166.67</v>
      </c>
      <c r="AC195" s="1">
        <v>-3783.98</v>
      </c>
      <c r="AD195" s="1">
        <v>833333.33499999996</v>
      </c>
      <c r="AE195" s="1" t="s">
        <v>75</v>
      </c>
      <c r="AF195" s="2">
        <v>45664</v>
      </c>
      <c r="AG195" s="1" t="s">
        <v>76</v>
      </c>
      <c r="AH195" s="1" t="s">
        <v>77</v>
      </c>
      <c r="AI195" s="1">
        <v>0</v>
      </c>
      <c r="AJ195" s="1">
        <v>0</v>
      </c>
      <c r="AK195" s="1">
        <v>0</v>
      </c>
      <c r="AL195" s="1">
        <v>0</v>
      </c>
      <c r="AM195" s="1" t="s">
        <v>69</v>
      </c>
      <c r="AN195" s="1">
        <v>-3801.2405669999998</v>
      </c>
      <c r="AO195" s="1">
        <v>829166.66500000004</v>
      </c>
      <c r="AP195" s="1" t="s">
        <v>101</v>
      </c>
      <c r="AQ195" s="1" t="s">
        <v>79</v>
      </c>
      <c r="AS195" s="1">
        <v>-3783.98</v>
      </c>
      <c r="AT195" s="1">
        <v>-3783.98</v>
      </c>
      <c r="AU195" s="1">
        <v>-3783.98</v>
      </c>
      <c r="AX195" s="1">
        <v>-2.0999999999999999E-5</v>
      </c>
      <c r="BA195" s="1" t="s">
        <v>79</v>
      </c>
      <c r="BB195" s="1">
        <v>833333.33499999996</v>
      </c>
      <c r="BC195" s="1">
        <v>829166.66500000004</v>
      </c>
      <c r="BD195" s="1" t="b">
        <v>0</v>
      </c>
      <c r="BE195" s="1" t="s">
        <v>80</v>
      </c>
      <c r="BF195" s="1" t="s">
        <v>80</v>
      </c>
      <c r="BG195" s="1" t="s">
        <v>76</v>
      </c>
      <c r="BH195" s="1">
        <v>1139.1135999999999</v>
      </c>
      <c r="BI195" s="1">
        <v>-3783.98</v>
      </c>
      <c r="BJ195" s="1">
        <v>-3783.98</v>
      </c>
      <c r="BK195" s="1">
        <v>-3783.98</v>
      </c>
      <c r="BM195" s="1">
        <v>0.99545922799999997</v>
      </c>
      <c r="BN195" s="1" t="s">
        <v>568</v>
      </c>
    </row>
    <row r="196" spans="1:66" x14ac:dyDescent="0.2">
      <c r="A196" s="1" t="s">
        <v>570</v>
      </c>
      <c r="B196" s="1">
        <v>-0.01</v>
      </c>
      <c r="C196" s="1">
        <v>306152.79074999999</v>
      </c>
      <c r="D196" s="1">
        <v>306152.78074999998</v>
      </c>
      <c r="E196" s="1">
        <v>0</v>
      </c>
      <c r="F196" s="1">
        <v>0</v>
      </c>
      <c r="G196" s="1">
        <v>2.4800000000000001E-4</v>
      </c>
      <c r="H196" s="1">
        <v>108387</v>
      </c>
      <c r="I196" s="1" t="s">
        <v>567</v>
      </c>
      <c r="J196" s="1">
        <v>1138</v>
      </c>
      <c r="K196" s="1" t="s">
        <v>469</v>
      </c>
      <c r="L196" s="2">
        <v>45107</v>
      </c>
      <c r="M196" s="1">
        <v>108387</v>
      </c>
      <c r="N196" s="1">
        <v>108386</v>
      </c>
      <c r="O196" s="1">
        <v>0.99999997900000004</v>
      </c>
      <c r="P196" s="1" t="s">
        <v>69</v>
      </c>
      <c r="Q196" s="1" t="s">
        <v>69</v>
      </c>
      <c r="R196" s="1" t="s">
        <v>69</v>
      </c>
      <c r="S196" s="1" t="s">
        <v>70</v>
      </c>
      <c r="T196" s="1" t="s">
        <v>470</v>
      </c>
      <c r="U196" s="1" t="s">
        <v>72</v>
      </c>
      <c r="V196" s="1" t="s">
        <v>73</v>
      </c>
      <c r="W196" s="1" t="s">
        <v>74</v>
      </c>
      <c r="Y196" s="1">
        <v>-0.01</v>
      </c>
      <c r="Z196" s="1">
        <v>306152.79074999999</v>
      </c>
      <c r="AA196" s="1">
        <v>306152.79074999999</v>
      </c>
      <c r="AB196" s="1">
        <v>-0.01</v>
      </c>
      <c r="AC196" s="1">
        <v>-0.01</v>
      </c>
      <c r="AD196" s="1">
        <v>306152.79074999999</v>
      </c>
      <c r="AE196" s="1" t="s">
        <v>75</v>
      </c>
      <c r="AF196" s="2">
        <v>45839</v>
      </c>
      <c r="AG196" s="1" t="s">
        <v>76</v>
      </c>
      <c r="AH196" s="1" t="s">
        <v>77</v>
      </c>
      <c r="AI196" s="1">
        <v>0</v>
      </c>
      <c r="AJ196" s="1">
        <v>0</v>
      </c>
      <c r="AK196" s="1">
        <v>0</v>
      </c>
      <c r="AL196" s="1">
        <v>0</v>
      </c>
      <c r="AM196" s="1" t="s">
        <v>69</v>
      </c>
      <c r="AN196" s="1">
        <v>-0.01</v>
      </c>
      <c r="AO196" s="1">
        <v>306152.78074999998</v>
      </c>
      <c r="AP196" s="1" t="s">
        <v>101</v>
      </c>
      <c r="AQ196" s="1" t="s">
        <v>79</v>
      </c>
      <c r="AS196" s="1">
        <v>-0.01</v>
      </c>
      <c r="AT196" s="1">
        <v>-0.01</v>
      </c>
      <c r="AU196" s="1">
        <v>-0.01</v>
      </c>
      <c r="AX196" s="1">
        <v>0</v>
      </c>
      <c r="BA196" s="1" t="s">
        <v>79</v>
      </c>
      <c r="BB196" s="1">
        <v>306152.79074999999</v>
      </c>
      <c r="BC196" s="1">
        <v>306152.78074999998</v>
      </c>
      <c r="BD196" s="1" t="b">
        <v>0</v>
      </c>
      <c r="BG196" s="1" t="s">
        <v>76</v>
      </c>
      <c r="BH196" s="1">
        <v>1139.1138000000001</v>
      </c>
      <c r="BI196" s="1">
        <v>-0.01</v>
      </c>
      <c r="BJ196" s="1">
        <v>-0.01</v>
      </c>
      <c r="BK196" s="1">
        <v>-0.01</v>
      </c>
      <c r="BM196" s="1">
        <v>0.99999997900000004</v>
      </c>
      <c r="BN196" s="1" t="s">
        <v>571</v>
      </c>
    </row>
    <row r="197" spans="1:66" x14ac:dyDescent="0.2">
      <c r="A197" s="1" t="s">
        <v>572</v>
      </c>
      <c r="B197" s="1">
        <v>605396.39436899999</v>
      </c>
      <c r="C197" s="1">
        <v>0</v>
      </c>
      <c r="D197" s="1">
        <v>605396.39436899999</v>
      </c>
      <c r="E197" s="1">
        <v>3.3960000000000001E-3</v>
      </c>
      <c r="F197" s="1">
        <v>3.6840000000000002E-3</v>
      </c>
      <c r="G197" s="1">
        <v>4.8999999999999998E-4</v>
      </c>
      <c r="H197" s="1">
        <v>108388</v>
      </c>
      <c r="I197" s="1" t="s">
        <v>567</v>
      </c>
      <c r="J197" s="1">
        <v>1138</v>
      </c>
      <c r="K197" s="1" t="s">
        <v>469</v>
      </c>
      <c r="L197" s="2">
        <v>45107</v>
      </c>
      <c r="M197" s="1">
        <v>108388</v>
      </c>
      <c r="N197" s="1">
        <v>108386</v>
      </c>
      <c r="O197" s="1">
        <v>0.99119409199999997</v>
      </c>
      <c r="P197" s="1" t="s">
        <v>69</v>
      </c>
      <c r="Q197" s="1" t="s">
        <v>69</v>
      </c>
      <c r="R197" s="1" t="s">
        <v>69</v>
      </c>
      <c r="S197" s="1" t="s">
        <v>70</v>
      </c>
      <c r="T197" s="1" t="s">
        <v>470</v>
      </c>
      <c r="U197" s="1" t="s">
        <v>72</v>
      </c>
      <c r="V197" s="1" t="s">
        <v>73</v>
      </c>
      <c r="W197" s="1" t="s">
        <v>74</v>
      </c>
      <c r="Y197" s="1">
        <v>605396.39436899999</v>
      </c>
      <c r="Z197" s="1">
        <v>0</v>
      </c>
      <c r="AA197" s="1">
        <v>612305.58149999997</v>
      </c>
      <c r="AB197" s="1">
        <v>605355.88563121797</v>
      </c>
      <c r="AC197" s="1">
        <v>605396.39436899999</v>
      </c>
      <c r="AD197" s="1">
        <v>0</v>
      </c>
      <c r="AE197" s="1" t="s">
        <v>75</v>
      </c>
      <c r="AF197" s="2">
        <v>45839</v>
      </c>
      <c r="AG197" s="1" t="s">
        <v>76</v>
      </c>
      <c r="AH197" s="1" t="s">
        <v>77</v>
      </c>
      <c r="AI197" s="1">
        <v>0</v>
      </c>
      <c r="AJ197" s="1">
        <v>0</v>
      </c>
      <c r="AK197" s="1">
        <v>0</v>
      </c>
      <c r="AL197" s="1">
        <v>0</v>
      </c>
      <c r="AM197" s="1" t="s">
        <v>69</v>
      </c>
      <c r="AN197" s="1">
        <v>610774.82149999996</v>
      </c>
      <c r="AO197" s="1">
        <v>610774.82149999996</v>
      </c>
      <c r="AP197" s="1" t="s">
        <v>78</v>
      </c>
      <c r="AQ197" s="1" t="s">
        <v>79</v>
      </c>
      <c r="AS197" s="1">
        <v>605396.39436899999</v>
      </c>
      <c r="AT197" s="1">
        <v>605396.39436899999</v>
      </c>
      <c r="AU197" s="1">
        <v>605396.39436899999</v>
      </c>
      <c r="AX197" s="1">
        <v>3.3960000000000001E-3</v>
      </c>
      <c r="BA197" s="1" t="s">
        <v>79</v>
      </c>
      <c r="BB197" s="1">
        <v>612305.58149999997</v>
      </c>
      <c r="BC197" s="1">
        <v>610774.82149999996</v>
      </c>
      <c r="BD197" s="1" t="b">
        <v>0</v>
      </c>
      <c r="BG197" s="1" t="s">
        <v>76</v>
      </c>
      <c r="BH197" s="1">
        <v>1139.1138000000001</v>
      </c>
      <c r="BI197" s="1">
        <v>605396.39436899999</v>
      </c>
      <c r="BJ197" s="1">
        <v>605396.39436899999</v>
      </c>
      <c r="BK197" s="1">
        <v>605396.39436899999</v>
      </c>
      <c r="BM197" s="1">
        <v>0.99119409199999997</v>
      </c>
      <c r="BN197" s="1" t="s">
        <v>571</v>
      </c>
    </row>
    <row r="198" spans="1:66" x14ac:dyDescent="0.2">
      <c r="A198" s="1" t="s">
        <v>573</v>
      </c>
      <c r="B198" s="1">
        <v>-7896.17</v>
      </c>
      <c r="C198" s="1">
        <v>531626.97360499995</v>
      </c>
      <c r="D198" s="1">
        <v>523730.80360500002</v>
      </c>
      <c r="E198" s="1">
        <v>-4.3999999999999999E-5</v>
      </c>
      <c r="F198" s="1">
        <v>-4.8000000000000001E-5</v>
      </c>
      <c r="G198" s="1">
        <v>4.2400000000000001E-4</v>
      </c>
      <c r="H198" s="1">
        <v>108627</v>
      </c>
      <c r="I198" s="1" t="s">
        <v>574</v>
      </c>
      <c r="J198" s="1">
        <v>1136</v>
      </c>
      <c r="K198" s="1" t="s">
        <v>68</v>
      </c>
      <c r="L198" s="2">
        <v>45107</v>
      </c>
      <c r="M198" s="1">
        <v>108627</v>
      </c>
      <c r="N198" s="1">
        <v>108622</v>
      </c>
      <c r="O198" s="1">
        <v>0.98514715200000003</v>
      </c>
      <c r="P198" s="1" t="s">
        <v>69</v>
      </c>
      <c r="Q198" s="1" t="s">
        <v>69</v>
      </c>
      <c r="R198" s="1" t="s">
        <v>69</v>
      </c>
      <c r="S198" s="1" t="s">
        <v>70</v>
      </c>
      <c r="T198" s="1" t="s">
        <v>71</v>
      </c>
      <c r="U198" s="1" t="s">
        <v>72</v>
      </c>
      <c r="V198" s="1" t="s">
        <v>98</v>
      </c>
      <c r="W198" s="1" t="s">
        <v>74</v>
      </c>
      <c r="X198" s="1" t="s">
        <v>74</v>
      </c>
      <c r="Y198" s="1">
        <v>-7896.17</v>
      </c>
      <c r="Z198" s="1">
        <v>531626.97360499995</v>
      </c>
      <c r="AA198" s="1">
        <v>531626.97360499995</v>
      </c>
      <c r="AB198" s="1">
        <v>-7974.4</v>
      </c>
      <c r="AC198" s="1">
        <v>-7896.17</v>
      </c>
      <c r="AD198" s="1">
        <v>531626.97360499995</v>
      </c>
      <c r="AE198" s="1" t="s">
        <v>75</v>
      </c>
      <c r="AF198" s="2">
        <v>46843</v>
      </c>
      <c r="AG198" s="1" t="s">
        <v>76</v>
      </c>
      <c r="AH198" s="1" t="s">
        <v>77</v>
      </c>
      <c r="AI198" s="1">
        <v>0</v>
      </c>
      <c r="AJ198" s="1">
        <v>0</v>
      </c>
      <c r="AK198" s="1">
        <v>0</v>
      </c>
      <c r="AL198" s="1">
        <v>0</v>
      </c>
      <c r="AM198" s="1" t="s">
        <v>69</v>
      </c>
      <c r="AN198" s="1">
        <v>-8015.2188239999996</v>
      </c>
      <c r="AO198" s="1">
        <v>523652.57360499998</v>
      </c>
      <c r="AP198" s="1" t="s">
        <v>101</v>
      </c>
      <c r="AQ198" s="1" t="s">
        <v>532</v>
      </c>
      <c r="AS198" s="1">
        <v>-7896.17</v>
      </c>
      <c r="AT198" s="1">
        <v>-7896.17</v>
      </c>
      <c r="AU198" s="1">
        <v>-7896.17</v>
      </c>
      <c r="AX198" s="1">
        <v>-4.3999999999999999E-5</v>
      </c>
      <c r="BA198" s="1" t="s">
        <v>575</v>
      </c>
      <c r="BB198" s="1">
        <v>531626.97360463999</v>
      </c>
      <c r="BC198" s="1">
        <v>523652.57360464003</v>
      </c>
      <c r="BD198" s="1" t="b">
        <v>0</v>
      </c>
      <c r="BE198" s="1" t="s">
        <v>80</v>
      </c>
      <c r="BF198" s="1" t="s">
        <v>80</v>
      </c>
      <c r="BG198" s="1" t="s">
        <v>76</v>
      </c>
      <c r="BH198" s="1">
        <v>1139.1135999999999</v>
      </c>
      <c r="BI198" s="1">
        <v>-7896.17</v>
      </c>
      <c r="BJ198" s="1">
        <v>-7896.17</v>
      </c>
      <c r="BK198" s="1">
        <v>-7896.17</v>
      </c>
      <c r="BM198" s="1">
        <v>0.98514715200000003</v>
      </c>
      <c r="BN198" s="1" t="s">
        <v>576</v>
      </c>
    </row>
    <row r="199" spans="1:66" x14ac:dyDescent="0.2">
      <c r="A199" s="1" t="s">
        <v>577</v>
      </c>
      <c r="B199" s="1">
        <v>31755.27</v>
      </c>
      <c r="C199" s="1">
        <v>212650.78807099999</v>
      </c>
      <c r="D199" s="1">
        <v>244406.05807100001</v>
      </c>
      <c r="E199" s="1">
        <v>1.7799999999999999E-4</v>
      </c>
      <c r="F199" s="1">
        <v>1.93E-4</v>
      </c>
      <c r="G199" s="1">
        <v>1.9799999999999999E-4</v>
      </c>
      <c r="H199" s="1">
        <v>108628</v>
      </c>
      <c r="I199" s="1" t="s">
        <v>574</v>
      </c>
      <c r="J199" s="1">
        <v>1136</v>
      </c>
      <c r="K199" s="1" t="s">
        <v>68</v>
      </c>
      <c r="L199" s="2">
        <v>45107</v>
      </c>
      <c r="M199" s="1">
        <v>108628</v>
      </c>
      <c r="N199" s="1">
        <v>108622</v>
      </c>
      <c r="O199" s="1">
        <v>0.98514049800000003</v>
      </c>
      <c r="P199" s="1" t="s">
        <v>69</v>
      </c>
      <c r="Q199" s="1" t="s">
        <v>69</v>
      </c>
      <c r="R199" s="1" t="s">
        <v>69</v>
      </c>
      <c r="S199" s="1" t="s">
        <v>70</v>
      </c>
      <c r="T199" s="1" t="s">
        <v>71</v>
      </c>
      <c r="U199" s="1" t="s">
        <v>72</v>
      </c>
      <c r="V199" s="1" t="s">
        <v>98</v>
      </c>
      <c r="W199" s="1" t="s">
        <v>74</v>
      </c>
      <c r="X199" s="1" t="s">
        <v>74</v>
      </c>
      <c r="Y199" s="1">
        <v>31755.27</v>
      </c>
      <c r="Z199" s="1">
        <v>212650.78807099999</v>
      </c>
      <c r="AA199" s="1">
        <v>248092.58807100001</v>
      </c>
      <c r="AB199" s="1">
        <v>31720.41</v>
      </c>
      <c r="AC199" s="1">
        <v>31755.27</v>
      </c>
      <c r="AD199" s="1">
        <v>212650.78807099999</v>
      </c>
      <c r="AE199" s="1" t="s">
        <v>75</v>
      </c>
      <c r="AF199" s="2">
        <v>46843</v>
      </c>
      <c r="AG199" s="1" t="s">
        <v>76</v>
      </c>
      <c r="AH199" s="1" t="s">
        <v>77</v>
      </c>
      <c r="AI199" s="1">
        <v>0</v>
      </c>
      <c r="AJ199" s="1">
        <v>0</v>
      </c>
      <c r="AK199" s="1">
        <v>0</v>
      </c>
      <c r="AL199" s="1">
        <v>0</v>
      </c>
      <c r="AM199" s="1" t="s">
        <v>69</v>
      </c>
      <c r="AN199" s="1">
        <v>32234.254980000002</v>
      </c>
      <c r="AO199" s="1">
        <v>248092.58807100001</v>
      </c>
      <c r="AP199" s="1" t="s">
        <v>83</v>
      </c>
      <c r="AQ199" s="1" t="s">
        <v>532</v>
      </c>
      <c r="AS199" s="1">
        <v>31755.27</v>
      </c>
      <c r="AT199" s="1">
        <v>31755.27</v>
      </c>
      <c r="AU199" s="1">
        <v>31755.27</v>
      </c>
      <c r="AX199" s="1">
        <v>1.7799999999999999E-4</v>
      </c>
      <c r="BA199" s="1" t="s">
        <v>575</v>
      </c>
      <c r="BB199" s="1">
        <v>248092.58807108001</v>
      </c>
      <c r="BC199" s="1">
        <v>248092.58807108001</v>
      </c>
      <c r="BD199" s="1" t="b">
        <v>0</v>
      </c>
      <c r="BE199" s="1" t="s">
        <v>80</v>
      </c>
      <c r="BF199" s="1" t="s">
        <v>80</v>
      </c>
      <c r="BG199" s="1" t="s">
        <v>76</v>
      </c>
      <c r="BH199" s="1">
        <v>1139.1135999999999</v>
      </c>
      <c r="BI199" s="1">
        <v>31755.27</v>
      </c>
      <c r="BJ199" s="1">
        <v>31755.27</v>
      </c>
      <c r="BK199" s="1">
        <v>31755.27</v>
      </c>
      <c r="BM199" s="1">
        <v>0.98514049800000003</v>
      </c>
      <c r="BN199" s="1" t="s">
        <v>576</v>
      </c>
    </row>
    <row r="200" spans="1:66" x14ac:dyDescent="0.2">
      <c r="A200" s="1" t="s">
        <v>578</v>
      </c>
      <c r="B200" s="1">
        <v>2105083.3333999999</v>
      </c>
      <c r="C200" s="1">
        <v>0</v>
      </c>
      <c r="D200" s="1">
        <v>2105083.3333999999</v>
      </c>
      <c r="E200" s="1">
        <v>1.1809E-2</v>
      </c>
      <c r="F200" s="1">
        <v>1.281E-2</v>
      </c>
      <c r="G200" s="1">
        <v>1.7060000000000001E-3</v>
      </c>
      <c r="H200" s="1">
        <v>108629</v>
      </c>
      <c r="I200" s="1" t="s">
        <v>574</v>
      </c>
      <c r="J200" s="1">
        <v>1136</v>
      </c>
      <c r="K200" s="1" t="s">
        <v>68</v>
      </c>
      <c r="L200" s="2">
        <v>45107</v>
      </c>
      <c r="M200" s="1">
        <v>108629</v>
      </c>
      <c r="N200" s="1">
        <v>108622</v>
      </c>
      <c r="O200" s="1">
        <v>0.98499999999999999</v>
      </c>
      <c r="P200" s="1" t="s">
        <v>69</v>
      </c>
      <c r="Q200" s="1" t="s">
        <v>69</v>
      </c>
      <c r="R200" s="1" t="s">
        <v>69</v>
      </c>
      <c r="S200" s="1" t="s">
        <v>70</v>
      </c>
      <c r="T200" s="1" t="s">
        <v>71</v>
      </c>
      <c r="U200" s="1" t="s">
        <v>72</v>
      </c>
      <c r="V200" s="1" t="s">
        <v>98</v>
      </c>
      <c r="W200" s="1" t="s">
        <v>74</v>
      </c>
      <c r="X200" s="1" t="s">
        <v>74</v>
      </c>
      <c r="Y200" s="1">
        <v>2105083.3333999999</v>
      </c>
      <c r="Z200" s="1">
        <v>0</v>
      </c>
      <c r="AA200" s="1">
        <v>2137140.44</v>
      </c>
      <c r="AB200" s="1">
        <v>2105083.3333999999</v>
      </c>
      <c r="AC200" s="1">
        <v>2105083.3333999999</v>
      </c>
      <c r="AD200" s="1">
        <v>0</v>
      </c>
      <c r="AE200" s="1" t="s">
        <v>75</v>
      </c>
      <c r="AF200" s="2">
        <v>46843</v>
      </c>
      <c r="AG200" s="1" t="s">
        <v>76</v>
      </c>
      <c r="AH200" s="1" t="s">
        <v>77</v>
      </c>
      <c r="AI200" s="1">
        <v>0</v>
      </c>
      <c r="AJ200" s="1">
        <v>0</v>
      </c>
      <c r="AK200" s="1">
        <v>0</v>
      </c>
      <c r="AL200" s="1">
        <v>0</v>
      </c>
      <c r="AM200" s="1" t="s">
        <v>69</v>
      </c>
      <c r="AN200" s="1">
        <v>2137140.44</v>
      </c>
      <c r="AO200" s="1">
        <v>2137140.44</v>
      </c>
      <c r="AP200" s="1" t="s">
        <v>78</v>
      </c>
      <c r="AQ200" s="1" t="s">
        <v>532</v>
      </c>
      <c r="AS200" s="1">
        <v>2105083.3333999999</v>
      </c>
      <c r="AT200" s="1">
        <v>2105083.3333999999</v>
      </c>
      <c r="AU200" s="1">
        <v>2105083.3333999999</v>
      </c>
      <c r="AX200" s="1">
        <v>1.1809E-2</v>
      </c>
      <c r="BA200" s="1" t="s">
        <v>575</v>
      </c>
      <c r="BB200" s="1">
        <v>2137140.44</v>
      </c>
      <c r="BC200" s="1">
        <v>2137140.44</v>
      </c>
      <c r="BD200" s="1" t="b">
        <v>0</v>
      </c>
      <c r="BE200" s="1" t="s">
        <v>80</v>
      </c>
      <c r="BF200" s="1" t="s">
        <v>80</v>
      </c>
      <c r="BG200" s="1" t="s">
        <v>76</v>
      </c>
      <c r="BH200" s="1">
        <v>1139.1135999999999</v>
      </c>
      <c r="BI200" s="1">
        <v>2105083.3333999999</v>
      </c>
      <c r="BJ200" s="1">
        <v>2105083.3333999999</v>
      </c>
      <c r="BK200" s="1">
        <v>2105083.3333999999</v>
      </c>
      <c r="BM200" s="1">
        <v>0.98499999999999999</v>
      </c>
      <c r="BN200" s="1" t="s">
        <v>576</v>
      </c>
    </row>
    <row r="201" spans="1:66" x14ac:dyDescent="0.2">
      <c r="A201" s="1" t="s">
        <v>579</v>
      </c>
      <c r="B201" s="1">
        <v>2626280.2145890002</v>
      </c>
      <c r="C201" s="1">
        <v>0</v>
      </c>
      <c r="D201" s="1">
        <v>2626280.2145890002</v>
      </c>
      <c r="E201" s="1">
        <v>1.4732E-2</v>
      </c>
      <c r="F201" s="1">
        <v>1.5980999999999999E-2</v>
      </c>
      <c r="G201" s="1">
        <v>2.1280000000000001E-3</v>
      </c>
      <c r="H201" s="1">
        <v>110326</v>
      </c>
      <c r="I201" s="1" t="s">
        <v>580</v>
      </c>
      <c r="J201" s="1">
        <v>1136</v>
      </c>
      <c r="K201" s="1" t="s">
        <v>68</v>
      </c>
      <c r="L201" s="2">
        <v>45107</v>
      </c>
      <c r="M201" s="1">
        <v>110326</v>
      </c>
      <c r="N201" s="1">
        <v>82533</v>
      </c>
      <c r="O201" s="1">
        <v>0.98533008799999999</v>
      </c>
      <c r="P201" s="1" t="s">
        <v>69</v>
      </c>
      <c r="Q201" s="1" t="s">
        <v>69</v>
      </c>
      <c r="R201" s="1" t="s">
        <v>69</v>
      </c>
      <c r="S201" s="1" t="s">
        <v>70</v>
      </c>
      <c r="T201" s="1" t="s">
        <v>71</v>
      </c>
      <c r="U201" s="1" t="s">
        <v>72</v>
      </c>
      <c r="V201" s="1" t="s">
        <v>120</v>
      </c>
      <c r="W201" s="1" t="s">
        <v>74</v>
      </c>
      <c r="X201" s="1" t="s">
        <v>74</v>
      </c>
      <c r="Y201" s="1">
        <v>2626280.2145890002</v>
      </c>
      <c r="Z201" s="1">
        <v>0</v>
      </c>
      <c r="AA201" s="1">
        <v>2672078.06</v>
      </c>
      <c r="AB201" s="1">
        <v>2625299.9490999999</v>
      </c>
      <c r="AC201" s="1">
        <v>2626280.2145890002</v>
      </c>
      <c r="AD201" s="1">
        <v>0</v>
      </c>
      <c r="AE201" s="1" t="s">
        <v>75</v>
      </c>
      <c r="AF201" s="2">
        <v>46015</v>
      </c>
      <c r="AG201" s="1" t="s">
        <v>76</v>
      </c>
      <c r="AH201" s="1" t="s">
        <v>77</v>
      </c>
      <c r="AI201" s="1">
        <v>0</v>
      </c>
      <c r="AJ201" s="1">
        <v>0</v>
      </c>
      <c r="AK201" s="1">
        <v>0</v>
      </c>
      <c r="AL201" s="1">
        <v>0</v>
      </c>
      <c r="AM201" s="1" t="s">
        <v>69</v>
      </c>
      <c r="AN201" s="1">
        <v>2665381.12</v>
      </c>
      <c r="AO201" s="1">
        <v>2665381.12</v>
      </c>
      <c r="AP201" s="1" t="s">
        <v>78</v>
      </c>
      <c r="AQ201" s="1" t="s">
        <v>158</v>
      </c>
      <c r="AS201" s="1">
        <v>2626280.2145890002</v>
      </c>
      <c r="AT201" s="1">
        <v>2626280.2145890002</v>
      </c>
      <c r="AU201" s="1">
        <v>2626280.2145890002</v>
      </c>
      <c r="AX201" s="1">
        <v>1.4732E-2</v>
      </c>
      <c r="BA201" s="1" t="s">
        <v>160</v>
      </c>
      <c r="BB201" s="1">
        <v>2672078.06</v>
      </c>
      <c r="BC201" s="1">
        <v>2665381.12</v>
      </c>
      <c r="BD201" s="1" t="b">
        <v>0</v>
      </c>
      <c r="BE201" s="1" t="s">
        <v>80</v>
      </c>
      <c r="BF201" s="1" t="s">
        <v>80</v>
      </c>
      <c r="BG201" s="1" t="s">
        <v>76</v>
      </c>
      <c r="BH201" s="1">
        <v>1139.1135999999999</v>
      </c>
      <c r="BI201" s="1">
        <v>2626280.2145890002</v>
      </c>
      <c r="BJ201" s="1">
        <v>2626280.2145890002</v>
      </c>
      <c r="BK201" s="1">
        <v>2626280.2145890002</v>
      </c>
      <c r="BM201" s="1">
        <v>0.98533008799999999</v>
      </c>
      <c r="BN201" s="1" t="s">
        <v>581</v>
      </c>
    </row>
    <row r="202" spans="1:66" x14ac:dyDescent="0.2">
      <c r="A202" s="1" t="s">
        <v>582</v>
      </c>
      <c r="B202" s="1">
        <v>2865173.742594</v>
      </c>
      <c r="C202" s="1">
        <v>0</v>
      </c>
      <c r="D202" s="1">
        <v>2865173.742594</v>
      </c>
      <c r="E202" s="1">
        <v>1.6073E-2</v>
      </c>
      <c r="F202" s="1">
        <v>1.7434999999999999E-2</v>
      </c>
      <c r="G202" s="1">
        <v>2.3219999999999998E-3</v>
      </c>
      <c r="H202" s="1">
        <v>110418</v>
      </c>
      <c r="I202" s="1" t="s">
        <v>583</v>
      </c>
      <c r="J202" s="1">
        <v>1136</v>
      </c>
      <c r="K202" s="1" t="s">
        <v>68</v>
      </c>
      <c r="L202" s="2">
        <v>45107</v>
      </c>
      <c r="M202" s="1">
        <v>110418</v>
      </c>
      <c r="N202" s="1">
        <v>62753</v>
      </c>
      <c r="O202" s="1">
        <v>0.98474202700000002</v>
      </c>
      <c r="P202" s="1" t="s">
        <v>69</v>
      </c>
      <c r="Q202" s="1" t="s">
        <v>69</v>
      </c>
      <c r="R202" s="1" t="s">
        <v>69</v>
      </c>
      <c r="S202" s="1" t="s">
        <v>70</v>
      </c>
      <c r="T202" s="1" t="s">
        <v>71</v>
      </c>
      <c r="U202" s="1" t="s">
        <v>72</v>
      </c>
      <c r="V202" s="1" t="s">
        <v>584</v>
      </c>
      <c r="W202" s="1" t="s">
        <v>74</v>
      </c>
      <c r="X202" s="1" t="s">
        <v>74</v>
      </c>
      <c r="Y202" s="1">
        <v>2865173.742594</v>
      </c>
      <c r="Z202" s="1">
        <v>0</v>
      </c>
      <c r="AA202" s="1">
        <v>2916860</v>
      </c>
      <c r="AB202" s="1">
        <v>2858522.8</v>
      </c>
      <c r="AC202" s="1">
        <v>2865173.742594</v>
      </c>
      <c r="AD202" s="1">
        <v>0</v>
      </c>
      <c r="AE202" s="1" t="s">
        <v>75</v>
      </c>
      <c r="AF202" s="2">
        <v>46843</v>
      </c>
      <c r="AG202" s="1" t="s">
        <v>76</v>
      </c>
      <c r="AH202" s="1" t="s">
        <v>77</v>
      </c>
      <c r="AI202" s="1">
        <v>0</v>
      </c>
      <c r="AJ202" s="1">
        <v>0</v>
      </c>
      <c r="AK202" s="1">
        <v>0</v>
      </c>
      <c r="AL202" s="1">
        <v>0</v>
      </c>
      <c r="AM202" s="1" t="s">
        <v>69</v>
      </c>
      <c r="AN202" s="1">
        <v>2909567.85</v>
      </c>
      <c r="AO202" s="1">
        <v>2909567.85</v>
      </c>
      <c r="AP202" s="1" t="s">
        <v>78</v>
      </c>
      <c r="AQ202" s="1" t="s">
        <v>585</v>
      </c>
      <c r="AS202" s="1">
        <v>2865173.742594</v>
      </c>
      <c r="AT202" s="1">
        <v>2865173.742594</v>
      </c>
      <c r="AU202" s="1">
        <v>2865173.742594</v>
      </c>
      <c r="AX202" s="1">
        <v>1.6073E-2</v>
      </c>
      <c r="BA202" s="1" t="s">
        <v>585</v>
      </c>
      <c r="BB202" s="1">
        <v>2916860</v>
      </c>
      <c r="BC202" s="1">
        <v>2909567.85</v>
      </c>
      <c r="BD202" s="1" t="b">
        <v>0</v>
      </c>
      <c r="BE202" s="1" t="s">
        <v>80</v>
      </c>
      <c r="BF202" s="1" t="s">
        <v>80</v>
      </c>
      <c r="BG202" s="1" t="s">
        <v>76</v>
      </c>
      <c r="BH202" s="1">
        <v>1139.1135999999999</v>
      </c>
      <c r="BI202" s="1">
        <v>2865173.742594</v>
      </c>
      <c r="BJ202" s="1">
        <v>2865173.742594</v>
      </c>
      <c r="BK202" s="1">
        <v>2865173.742594</v>
      </c>
      <c r="BM202" s="1">
        <v>0.98474202700000002</v>
      </c>
      <c r="BN202" s="1" t="s">
        <v>401</v>
      </c>
    </row>
    <row r="203" spans="1:66" x14ac:dyDescent="0.2">
      <c r="A203" s="1" t="s">
        <v>586</v>
      </c>
      <c r="B203" s="1">
        <v>3546519.3</v>
      </c>
      <c r="C203" s="1">
        <v>0</v>
      </c>
      <c r="D203" s="1">
        <v>3546519.3</v>
      </c>
      <c r="E203" s="1">
        <v>1.9894999999999999E-2</v>
      </c>
      <c r="F203" s="1">
        <v>2.1580999999999999E-2</v>
      </c>
      <c r="G203" s="1">
        <v>2.8739999999999998E-3</v>
      </c>
      <c r="H203" s="1">
        <v>110464</v>
      </c>
      <c r="I203" s="1" t="s">
        <v>587</v>
      </c>
      <c r="J203" s="1">
        <v>1138</v>
      </c>
      <c r="K203" s="1" t="s">
        <v>469</v>
      </c>
      <c r="L203" s="2">
        <v>45107</v>
      </c>
      <c r="M203" s="1">
        <v>110464</v>
      </c>
      <c r="N203" s="1">
        <v>99081</v>
      </c>
      <c r="O203" s="1">
        <v>1</v>
      </c>
      <c r="P203" s="1" t="s">
        <v>69</v>
      </c>
      <c r="Q203" s="1" t="s">
        <v>69</v>
      </c>
      <c r="R203" s="1" t="s">
        <v>69</v>
      </c>
      <c r="S203" s="1" t="s">
        <v>70</v>
      </c>
      <c r="T203" s="1" t="s">
        <v>470</v>
      </c>
      <c r="U203" s="1" t="s">
        <v>72</v>
      </c>
      <c r="V203" s="1" t="s">
        <v>73</v>
      </c>
      <c r="W203" s="1" t="s">
        <v>74</v>
      </c>
      <c r="X203" s="1" t="s">
        <v>74</v>
      </c>
      <c r="Y203" s="1">
        <v>3546519.3</v>
      </c>
      <c r="Z203" s="1">
        <v>0</v>
      </c>
      <c r="AA203" s="1">
        <v>3555452.6</v>
      </c>
      <c r="AB203" s="1">
        <v>3546519.3</v>
      </c>
      <c r="AC203" s="1">
        <v>3546519.3</v>
      </c>
      <c r="AD203" s="1">
        <v>0</v>
      </c>
      <c r="AE203" s="1" t="s">
        <v>75</v>
      </c>
      <c r="AF203" s="2">
        <v>46583</v>
      </c>
      <c r="AG203" s="1" t="s">
        <v>76</v>
      </c>
      <c r="AH203" s="1" t="s">
        <v>77</v>
      </c>
      <c r="AI203" s="1">
        <v>0</v>
      </c>
      <c r="AJ203" s="1">
        <v>0</v>
      </c>
      <c r="AK203" s="1">
        <v>0</v>
      </c>
      <c r="AL203" s="1">
        <v>0</v>
      </c>
      <c r="AM203" s="1" t="s">
        <v>69</v>
      </c>
      <c r="AN203" s="1">
        <v>3546519.3</v>
      </c>
      <c r="AO203" s="1">
        <v>3546519.3</v>
      </c>
      <c r="AP203" s="1" t="s">
        <v>78</v>
      </c>
      <c r="AQ203" s="1" t="s">
        <v>79</v>
      </c>
      <c r="AS203" s="1">
        <v>3546519.3</v>
      </c>
      <c r="AT203" s="1">
        <v>3546519.3</v>
      </c>
      <c r="AU203" s="1">
        <v>3546519.3</v>
      </c>
      <c r="AX203" s="1">
        <v>1.9894999999999999E-2</v>
      </c>
      <c r="AY203" s="1">
        <v>5</v>
      </c>
      <c r="AZ203" s="1" t="s">
        <v>230</v>
      </c>
      <c r="BA203" s="1" t="s">
        <v>79</v>
      </c>
      <c r="BB203" s="1">
        <v>3555452.6</v>
      </c>
      <c r="BC203" s="1">
        <v>3546519.3</v>
      </c>
      <c r="BD203" s="1" t="b">
        <v>0</v>
      </c>
      <c r="BE203" s="1" t="s">
        <v>106</v>
      </c>
      <c r="BF203" s="1" t="s">
        <v>106</v>
      </c>
      <c r="BG203" s="1" t="s">
        <v>76</v>
      </c>
      <c r="BH203" s="1">
        <v>1139.1138000000001</v>
      </c>
      <c r="BI203" s="1">
        <v>3546519.3</v>
      </c>
      <c r="BJ203" s="1">
        <v>3546519.3</v>
      </c>
      <c r="BK203" s="1">
        <v>3546519.3</v>
      </c>
      <c r="BM203" s="1">
        <v>1</v>
      </c>
      <c r="BN203" s="1" t="s">
        <v>588</v>
      </c>
    </row>
    <row r="204" spans="1:66" x14ac:dyDescent="0.2">
      <c r="A204" s="1" t="s">
        <v>589</v>
      </c>
      <c r="B204" s="1">
        <v>484553.10667200002</v>
      </c>
      <c r="C204" s="1">
        <v>0</v>
      </c>
      <c r="D204" s="1">
        <v>484553.10667200002</v>
      </c>
      <c r="E204" s="1">
        <v>2.7179999999999999E-3</v>
      </c>
      <c r="F204" s="1">
        <v>2.9480000000000001E-3</v>
      </c>
      <c r="G204" s="1">
        <v>3.9199999999999999E-4</v>
      </c>
      <c r="H204" s="1">
        <v>110839</v>
      </c>
      <c r="I204" s="1" t="s">
        <v>590</v>
      </c>
      <c r="J204" s="1">
        <v>1137</v>
      </c>
      <c r="K204" s="1" t="s">
        <v>591</v>
      </c>
      <c r="L204" s="2">
        <v>45107</v>
      </c>
      <c r="M204" s="1">
        <v>110839</v>
      </c>
      <c r="N204" s="1">
        <v>110838</v>
      </c>
      <c r="O204" s="1">
        <v>0.980072842</v>
      </c>
      <c r="P204" s="1" t="s">
        <v>69</v>
      </c>
      <c r="Q204" s="1" t="s">
        <v>94</v>
      </c>
      <c r="R204" s="1" t="s">
        <v>94</v>
      </c>
      <c r="S204" s="1" t="s">
        <v>70</v>
      </c>
      <c r="T204" s="1" t="s">
        <v>470</v>
      </c>
      <c r="U204" s="1" t="s">
        <v>97</v>
      </c>
      <c r="V204" s="1" t="s">
        <v>209</v>
      </c>
      <c r="W204" s="1" t="s">
        <v>151</v>
      </c>
      <c r="X204" s="1" t="s">
        <v>151</v>
      </c>
      <c r="Y204" s="1">
        <v>444136.669727</v>
      </c>
      <c r="Z204" s="1">
        <v>0</v>
      </c>
      <c r="AA204" s="1">
        <v>453167</v>
      </c>
      <c r="AB204" s="1">
        <v>444103.66</v>
      </c>
      <c r="AC204" s="1">
        <v>444136.669727</v>
      </c>
      <c r="AD204" s="1">
        <v>0</v>
      </c>
      <c r="AE204" s="1" t="s">
        <v>75</v>
      </c>
      <c r="AF204" s="2">
        <v>47633</v>
      </c>
      <c r="AG204" s="1" t="s">
        <v>100</v>
      </c>
      <c r="AH204" s="1" t="s">
        <v>77</v>
      </c>
      <c r="AI204" s="1">
        <v>0</v>
      </c>
      <c r="AJ204" s="1">
        <v>0</v>
      </c>
      <c r="AK204" s="1">
        <v>0</v>
      </c>
      <c r="AL204" s="1">
        <v>0</v>
      </c>
      <c r="AM204" s="1" t="s">
        <v>94</v>
      </c>
      <c r="AN204" s="1">
        <v>453167</v>
      </c>
      <c r="AO204" s="1">
        <v>453167</v>
      </c>
      <c r="AP204" s="1" t="s">
        <v>78</v>
      </c>
      <c r="AQ204" s="1" t="s">
        <v>229</v>
      </c>
      <c r="AR204" s="1" t="s">
        <v>103</v>
      </c>
      <c r="AS204" s="1">
        <v>484553.10667200002</v>
      </c>
      <c r="AT204" s="1">
        <v>444136.669727</v>
      </c>
      <c r="AU204" s="1">
        <v>444136.669727</v>
      </c>
      <c r="AX204" s="1">
        <v>2.7179999999999999E-3</v>
      </c>
      <c r="BA204" s="1" t="s">
        <v>231</v>
      </c>
      <c r="BB204" s="1">
        <v>453167</v>
      </c>
      <c r="BC204" s="1">
        <v>453167</v>
      </c>
      <c r="BD204" s="1" t="b">
        <v>0</v>
      </c>
      <c r="BG204" s="1" t="s">
        <v>100</v>
      </c>
      <c r="BH204" s="1">
        <v>1139.1137000000001</v>
      </c>
      <c r="BI204" s="1">
        <v>444136.669727</v>
      </c>
      <c r="BJ204" s="1">
        <v>444136.669727</v>
      </c>
      <c r="BK204" s="1">
        <v>484553.10667200002</v>
      </c>
      <c r="BM204" s="1">
        <v>0.980072842</v>
      </c>
      <c r="BN204" s="1" t="s">
        <v>592</v>
      </c>
    </row>
    <row r="205" spans="1:66" x14ac:dyDescent="0.2">
      <c r="A205" s="1" t="s">
        <v>593</v>
      </c>
      <c r="B205" s="1">
        <v>1534090.6117750001</v>
      </c>
      <c r="C205" s="1">
        <v>0</v>
      </c>
      <c r="D205" s="1">
        <v>1534090.6117750001</v>
      </c>
      <c r="E205" s="1">
        <v>8.6049999999999998E-3</v>
      </c>
      <c r="F205" s="1">
        <v>9.3349999999999995E-3</v>
      </c>
      <c r="G205" s="1">
        <v>1.243E-3</v>
      </c>
      <c r="H205" s="1">
        <v>110926</v>
      </c>
      <c r="I205" s="1" t="s">
        <v>594</v>
      </c>
      <c r="J205" s="1">
        <v>1138</v>
      </c>
      <c r="K205" s="1" t="s">
        <v>469</v>
      </c>
      <c r="L205" s="2">
        <v>45107</v>
      </c>
      <c r="M205" s="1">
        <v>110926</v>
      </c>
      <c r="N205" s="1">
        <v>87179</v>
      </c>
      <c r="O205" s="1">
        <v>0.99956436900000001</v>
      </c>
      <c r="P205" s="1" t="s">
        <v>69</v>
      </c>
      <c r="Q205" s="1" t="s">
        <v>69</v>
      </c>
      <c r="R205" s="1" t="s">
        <v>69</v>
      </c>
      <c r="S205" s="1" t="s">
        <v>70</v>
      </c>
      <c r="T205" s="1" t="s">
        <v>470</v>
      </c>
      <c r="U205" s="1" t="s">
        <v>72</v>
      </c>
      <c r="V205" s="1" t="s">
        <v>209</v>
      </c>
      <c r="W205" s="1" t="s">
        <v>74</v>
      </c>
      <c r="X205" s="1" t="s">
        <v>74</v>
      </c>
      <c r="Y205" s="1">
        <v>1534090.6117750001</v>
      </c>
      <c r="Z205" s="1">
        <v>0</v>
      </c>
      <c r="AA205" s="1">
        <v>1534759.2</v>
      </c>
      <c r="AB205" s="1">
        <v>1533739.3769142709</v>
      </c>
      <c r="AC205" s="1">
        <v>1534090.6117750001</v>
      </c>
      <c r="AD205" s="1">
        <v>0</v>
      </c>
      <c r="AE205" s="1" t="s">
        <v>75</v>
      </c>
      <c r="AF205" s="2">
        <v>45664</v>
      </c>
      <c r="AG205" s="1" t="s">
        <v>76</v>
      </c>
      <c r="AH205" s="1" t="s">
        <v>77</v>
      </c>
      <c r="AI205" s="1">
        <v>0</v>
      </c>
      <c r="AJ205" s="1">
        <v>0</v>
      </c>
      <c r="AK205" s="1">
        <v>0</v>
      </c>
      <c r="AL205" s="1">
        <v>0</v>
      </c>
      <c r="AM205" s="1" t="s">
        <v>69</v>
      </c>
      <c r="AN205" s="1">
        <v>1534759.2</v>
      </c>
      <c r="AO205" s="1">
        <v>1534759.2</v>
      </c>
      <c r="AP205" s="1" t="s">
        <v>101</v>
      </c>
      <c r="AQ205" s="1" t="s">
        <v>229</v>
      </c>
      <c r="AS205" s="1">
        <v>1534090.6117750001</v>
      </c>
      <c r="AT205" s="1">
        <v>1534090.6117750001</v>
      </c>
      <c r="AU205" s="1">
        <v>1534090.6117750001</v>
      </c>
      <c r="AX205" s="1">
        <v>8.6049999999999998E-3</v>
      </c>
      <c r="AY205" s="1">
        <v>6</v>
      </c>
      <c r="AZ205" s="1" t="s">
        <v>230</v>
      </c>
      <c r="BA205" s="1" t="s">
        <v>259</v>
      </c>
      <c r="BB205" s="1">
        <v>1534759.2</v>
      </c>
      <c r="BC205" s="1">
        <v>1534759.2</v>
      </c>
      <c r="BD205" s="1" t="b">
        <v>0</v>
      </c>
      <c r="BE205" s="1" t="s">
        <v>106</v>
      </c>
      <c r="BF205" s="1" t="s">
        <v>106</v>
      </c>
      <c r="BG205" s="1" t="s">
        <v>76</v>
      </c>
      <c r="BH205" s="1">
        <v>1139.1138000000001</v>
      </c>
      <c r="BI205" s="1">
        <v>1534090.6117750001</v>
      </c>
      <c r="BJ205" s="1">
        <v>1534090.6117750001</v>
      </c>
      <c r="BK205" s="1">
        <v>1534090.6117750001</v>
      </c>
      <c r="BM205" s="1">
        <v>0.99956436900000001</v>
      </c>
      <c r="BN205" s="1" t="s">
        <v>401</v>
      </c>
    </row>
    <row r="206" spans="1:66" x14ac:dyDescent="0.2">
      <c r="A206" s="1" t="s">
        <v>595</v>
      </c>
      <c r="B206" s="1">
        <v>1450621.3768770001</v>
      </c>
      <c r="C206" s="1">
        <v>2992044.2850959999</v>
      </c>
      <c r="D206" s="1">
        <v>4442665.6619729996</v>
      </c>
      <c r="E206" s="1">
        <v>8.1370000000000001E-3</v>
      </c>
      <c r="F206" s="1">
        <v>8.8269999999999998E-3</v>
      </c>
      <c r="G206" s="1">
        <v>3.601E-3</v>
      </c>
      <c r="H206" s="1" t="s">
        <v>596</v>
      </c>
      <c r="I206" s="1" t="s">
        <v>597</v>
      </c>
      <c r="J206" s="1">
        <v>1129</v>
      </c>
      <c r="K206" s="1" t="s">
        <v>118</v>
      </c>
      <c r="L206" s="2">
        <v>45107</v>
      </c>
      <c r="M206" s="1">
        <v>111113</v>
      </c>
      <c r="N206" s="1">
        <v>84122</v>
      </c>
      <c r="O206" s="1">
        <v>0.96701779099999996</v>
      </c>
      <c r="P206" s="1" t="s">
        <v>69</v>
      </c>
      <c r="Q206" s="1" t="s">
        <v>94</v>
      </c>
      <c r="R206" s="1" t="s">
        <v>94</v>
      </c>
      <c r="S206" s="1" t="s">
        <v>70</v>
      </c>
      <c r="T206" s="1" t="s">
        <v>119</v>
      </c>
      <c r="U206" s="1" t="s">
        <v>97</v>
      </c>
      <c r="V206" s="1" t="s">
        <v>150</v>
      </c>
      <c r="W206" s="1" t="s">
        <v>121</v>
      </c>
      <c r="X206" s="1" t="s">
        <v>121</v>
      </c>
      <c r="Y206" s="1">
        <v>1329625.4600160001</v>
      </c>
      <c r="Z206" s="1">
        <v>2742478.7214449998</v>
      </c>
      <c r="AA206" s="1">
        <v>4210992</v>
      </c>
      <c r="AB206" s="1">
        <v>1321128.55855458</v>
      </c>
      <c r="AC206" s="1">
        <v>1329625.4600160001</v>
      </c>
      <c r="AD206" s="1">
        <v>2742478.7214449998</v>
      </c>
      <c r="AE206" s="1" t="s">
        <v>75</v>
      </c>
      <c r="AF206" s="2">
        <v>46800</v>
      </c>
      <c r="AG206" s="1" t="s">
        <v>76</v>
      </c>
      <c r="AH206" s="1" t="s">
        <v>77</v>
      </c>
      <c r="AI206" s="1">
        <v>0</v>
      </c>
      <c r="AJ206" s="1">
        <v>0</v>
      </c>
      <c r="AK206" s="1">
        <v>0</v>
      </c>
      <c r="AL206" s="1">
        <v>0</v>
      </c>
      <c r="AM206" s="1" t="s">
        <v>94</v>
      </c>
      <c r="AN206" s="1">
        <v>1374975.1783040001</v>
      </c>
      <c r="AO206" s="1">
        <v>4063607.28</v>
      </c>
      <c r="AP206" s="1" t="s">
        <v>101</v>
      </c>
      <c r="AQ206" s="1" t="s">
        <v>152</v>
      </c>
      <c r="AR206" s="1" t="s">
        <v>126</v>
      </c>
      <c r="AS206" s="1">
        <v>1450621.3768770001</v>
      </c>
      <c r="AT206" s="1">
        <v>1329625.4600160001</v>
      </c>
      <c r="AU206" s="1">
        <v>1329625.4600160001</v>
      </c>
      <c r="AX206" s="1">
        <v>8.1370000000000001E-3</v>
      </c>
      <c r="BA206" s="1" t="s">
        <v>154</v>
      </c>
      <c r="BB206" s="1">
        <v>4210992</v>
      </c>
      <c r="BC206" s="1">
        <v>4063607.28</v>
      </c>
      <c r="BD206" s="1" t="b">
        <v>0</v>
      </c>
      <c r="BE206" s="1" t="s">
        <v>106</v>
      </c>
      <c r="BF206" s="1" t="s">
        <v>106</v>
      </c>
      <c r="BG206" s="1" t="s">
        <v>76</v>
      </c>
      <c r="BH206" s="1">
        <v>1139.1129000000001</v>
      </c>
      <c r="BI206" s="1">
        <v>1329625.4600160001</v>
      </c>
      <c r="BJ206" s="1">
        <v>1329625.4600160001</v>
      </c>
      <c r="BK206" s="1">
        <v>1450621.3768770001</v>
      </c>
      <c r="BM206" s="1">
        <v>0.96701779099999996</v>
      </c>
      <c r="BN206" s="1" t="s">
        <v>124</v>
      </c>
    </row>
    <row r="207" spans="1:66" x14ac:dyDescent="0.2">
      <c r="A207" s="1" t="s">
        <v>598</v>
      </c>
      <c r="B207" s="1">
        <v>1325013.33</v>
      </c>
      <c r="C207" s="1">
        <v>0</v>
      </c>
      <c r="D207" s="1">
        <v>1325013.33</v>
      </c>
      <c r="E207" s="1">
        <v>7.4330000000000004E-3</v>
      </c>
      <c r="F207" s="1">
        <v>8.0630000000000007E-3</v>
      </c>
      <c r="G207" s="1">
        <v>1.0740000000000001E-3</v>
      </c>
      <c r="H207" s="1" t="s">
        <v>599</v>
      </c>
      <c r="I207" s="1" t="s">
        <v>600</v>
      </c>
      <c r="J207" s="1">
        <v>1138</v>
      </c>
      <c r="K207" s="1" t="s">
        <v>469</v>
      </c>
      <c r="L207" s="2">
        <v>45107</v>
      </c>
      <c r="M207" s="1">
        <v>111150</v>
      </c>
      <c r="N207" s="1">
        <v>57380</v>
      </c>
      <c r="O207" s="1">
        <v>1</v>
      </c>
      <c r="P207" s="1" t="s">
        <v>69</v>
      </c>
      <c r="Q207" s="1" t="s">
        <v>69</v>
      </c>
      <c r="R207" s="1" t="s">
        <v>69</v>
      </c>
      <c r="S207" s="1" t="s">
        <v>70</v>
      </c>
      <c r="T207" s="1" t="s">
        <v>470</v>
      </c>
      <c r="U207" s="1" t="s">
        <v>72</v>
      </c>
      <c r="V207" s="1" t="s">
        <v>209</v>
      </c>
      <c r="W207" s="1" t="s">
        <v>74</v>
      </c>
      <c r="X207" s="1" t="s">
        <v>74</v>
      </c>
      <c r="Y207" s="1">
        <v>1325013.33</v>
      </c>
      <c r="Z207" s="1">
        <v>0</v>
      </c>
      <c r="AA207" s="1">
        <v>1339374.51</v>
      </c>
      <c r="AB207" s="1">
        <v>1325013.33</v>
      </c>
      <c r="AC207" s="1">
        <v>1325013.33</v>
      </c>
      <c r="AD207" s="1">
        <v>0</v>
      </c>
      <c r="AE207" s="1" t="s">
        <v>75</v>
      </c>
      <c r="AF207" s="2">
        <v>45428</v>
      </c>
      <c r="AG207" s="1" t="s">
        <v>76</v>
      </c>
      <c r="AH207" s="1" t="s">
        <v>77</v>
      </c>
      <c r="AI207" s="1">
        <v>0</v>
      </c>
      <c r="AJ207" s="1">
        <v>0</v>
      </c>
      <c r="AK207" s="1">
        <v>0</v>
      </c>
      <c r="AL207" s="1">
        <v>0</v>
      </c>
      <c r="AM207" s="1" t="s">
        <v>69</v>
      </c>
      <c r="AN207" s="1">
        <v>1325013.33</v>
      </c>
      <c r="AO207" s="1">
        <v>1325013.33</v>
      </c>
      <c r="AP207" s="1" t="s">
        <v>78</v>
      </c>
      <c r="AQ207" s="1" t="s">
        <v>229</v>
      </c>
      <c r="AS207" s="1">
        <v>1325013.33</v>
      </c>
      <c r="AT207" s="1">
        <v>1325013.33</v>
      </c>
      <c r="AU207" s="1">
        <v>1325013.33</v>
      </c>
      <c r="AX207" s="1">
        <v>7.4330000000000004E-3</v>
      </c>
      <c r="BA207" s="1" t="s">
        <v>231</v>
      </c>
      <c r="BB207" s="1">
        <v>1339374.51</v>
      </c>
      <c r="BC207" s="1">
        <v>1325013.33</v>
      </c>
      <c r="BD207" s="1" t="b">
        <v>0</v>
      </c>
      <c r="BG207" s="1" t="s">
        <v>76</v>
      </c>
      <c r="BH207" s="1">
        <v>1139.1138000000001</v>
      </c>
      <c r="BI207" s="1">
        <v>1325013.33</v>
      </c>
      <c r="BJ207" s="1">
        <v>1325013.33</v>
      </c>
      <c r="BK207" s="1">
        <v>1325013.33</v>
      </c>
      <c r="BM207" s="1">
        <v>1</v>
      </c>
      <c r="BN207" s="1" t="s">
        <v>601</v>
      </c>
    </row>
    <row r="208" spans="1:66" x14ac:dyDescent="0.2">
      <c r="A208" s="1" t="s">
        <v>602</v>
      </c>
      <c r="B208" s="1">
        <v>2470483.049786</v>
      </c>
      <c r="C208" s="1">
        <v>0</v>
      </c>
      <c r="D208" s="1">
        <v>2470483.049786</v>
      </c>
      <c r="E208" s="1">
        <v>1.3858000000000001E-2</v>
      </c>
      <c r="F208" s="1">
        <v>1.5032999999999999E-2</v>
      </c>
      <c r="G208" s="1">
        <v>2.0019999999999999E-3</v>
      </c>
      <c r="H208" s="1">
        <v>111176</v>
      </c>
      <c r="I208" s="1" t="s">
        <v>603</v>
      </c>
      <c r="J208" s="1">
        <v>1128</v>
      </c>
      <c r="K208" s="1" t="s">
        <v>93</v>
      </c>
      <c r="L208" s="2">
        <v>45107</v>
      </c>
      <c r="M208" s="1">
        <v>111176</v>
      </c>
      <c r="N208" s="1">
        <v>82711</v>
      </c>
      <c r="O208" s="1">
        <v>0.966133303</v>
      </c>
      <c r="P208" s="1" t="s">
        <v>69</v>
      </c>
      <c r="Q208" s="1" t="s">
        <v>94</v>
      </c>
      <c r="R208" s="1" t="s">
        <v>69</v>
      </c>
      <c r="S208" s="1" t="s">
        <v>70</v>
      </c>
      <c r="T208" s="1" t="s">
        <v>96</v>
      </c>
      <c r="U208" s="1" t="s">
        <v>97</v>
      </c>
      <c r="V208" s="1" t="s">
        <v>73</v>
      </c>
      <c r="W208" s="1" t="s">
        <v>99</v>
      </c>
      <c r="X208" s="1" t="s">
        <v>99</v>
      </c>
      <c r="Y208" s="1">
        <v>2264420.760574</v>
      </c>
      <c r="Z208" s="1">
        <v>0</v>
      </c>
      <c r="AA208" s="1">
        <v>2350982.1102</v>
      </c>
      <c r="AB208" s="1">
        <v>2260966.3958924999</v>
      </c>
      <c r="AC208" s="1">
        <v>2470483.0501720002</v>
      </c>
      <c r="AD208" s="1">
        <v>0</v>
      </c>
      <c r="AE208" s="1" t="s">
        <v>75</v>
      </c>
      <c r="AF208" s="2">
        <v>47084</v>
      </c>
      <c r="AG208" s="1" t="s">
        <v>100</v>
      </c>
      <c r="AH208" s="1" t="s">
        <v>77</v>
      </c>
      <c r="AI208" s="1">
        <v>0</v>
      </c>
      <c r="AJ208" s="1">
        <v>0</v>
      </c>
      <c r="AK208" s="1">
        <v>0</v>
      </c>
      <c r="AL208" s="1">
        <v>0</v>
      </c>
      <c r="AM208" s="1" t="s">
        <v>69</v>
      </c>
      <c r="AN208" s="1">
        <v>2557083.0052590002</v>
      </c>
      <c r="AO208" s="1">
        <v>2269404.7697919998</v>
      </c>
      <c r="AP208" s="1" t="s">
        <v>139</v>
      </c>
      <c r="AQ208" s="1" t="s">
        <v>140</v>
      </c>
      <c r="AR208" s="1" t="s">
        <v>103</v>
      </c>
      <c r="AS208" s="1">
        <v>2470483.049786</v>
      </c>
      <c r="AT208" s="1">
        <v>2264420.760574</v>
      </c>
      <c r="AU208" s="1">
        <v>2470483.0501720002</v>
      </c>
      <c r="AX208" s="1">
        <v>1.3858000000000001E-2</v>
      </c>
      <c r="BA208" s="1" t="s">
        <v>141</v>
      </c>
      <c r="BB208" s="1">
        <v>2557083</v>
      </c>
      <c r="BC208" s="1">
        <v>2467585.0950000002</v>
      </c>
      <c r="BD208" s="1" t="b">
        <v>0</v>
      </c>
      <c r="BG208" s="1" t="s">
        <v>100</v>
      </c>
      <c r="BH208" s="1">
        <v>1139.1128000000001</v>
      </c>
      <c r="BI208" s="1">
        <v>2470483.0501720002</v>
      </c>
      <c r="BJ208" s="1">
        <v>2264420.760574</v>
      </c>
      <c r="BK208" s="1">
        <v>2470483.049786</v>
      </c>
      <c r="BM208" s="1">
        <v>0.966133303</v>
      </c>
      <c r="BN208" s="1" t="s">
        <v>287</v>
      </c>
    </row>
    <row r="209" spans="1:66" x14ac:dyDescent="0.2">
      <c r="A209" s="1" t="s">
        <v>604</v>
      </c>
      <c r="B209" s="1">
        <v>105627.846488</v>
      </c>
      <c r="C209" s="1">
        <v>0</v>
      </c>
      <c r="D209" s="1">
        <v>105627.846488</v>
      </c>
      <c r="E209" s="1">
        <v>5.9199999999999997E-4</v>
      </c>
      <c r="F209" s="1">
        <v>6.4199999999999999E-4</v>
      </c>
      <c r="G209" s="1">
        <v>8.5000000000000006E-5</v>
      </c>
      <c r="H209" s="1">
        <v>111177</v>
      </c>
      <c r="I209" s="1" t="s">
        <v>503</v>
      </c>
      <c r="J209" s="1">
        <v>1136</v>
      </c>
      <c r="K209" s="1" t="s">
        <v>68</v>
      </c>
      <c r="L209" s="2">
        <v>45107</v>
      </c>
      <c r="M209" s="1">
        <v>111177</v>
      </c>
      <c r="N209" s="1">
        <v>95035</v>
      </c>
      <c r="O209" s="1">
        <v>1.5565</v>
      </c>
      <c r="P209" s="1" t="s">
        <v>69</v>
      </c>
      <c r="Q209" s="1" t="s">
        <v>69</v>
      </c>
      <c r="R209" s="1" t="s">
        <v>69</v>
      </c>
      <c r="S209" s="1" t="s">
        <v>70</v>
      </c>
      <c r="T209" s="1" t="s">
        <v>71</v>
      </c>
      <c r="U209" s="1" t="s">
        <v>72</v>
      </c>
      <c r="V209" s="1" t="s">
        <v>98</v>
      </c>
      <c r="W209" s="1" t="s">
        <v>74</v>
      </c>
      <c r="X209" s="1" t="s">
        <v>74</v>
      </c>
      <c r="Y209" s="1">
        <v>105627.846488</v>
      </c>
      <c r="Z209" s="1">
        <v>0</v>
      </c>
      <c r="AC209" s="1">
        <v>105627.846488</v>
      </c>
      <c r="AD209" s="1">
        <v>0</v>
      </c>
      <c r="AE209" s="1" t="s">
        <v>75</v>
      </c>
      <c r="AF209" s="2">
        <v>46499</v>
      </c>
      <c r="AG209" s="1" t="s">
        <v>256</v>
      </c>
      <c r="AH209" s="1" t="s">
        <v>132</v>
      </c>
      <c r="AI209" s="1">
        <v>0</v>
      </c>
      <c r="AJ209" s="1">
        <v>0</v>
      </c>
      <c r="AK209" s="1">
        <v>0</v>
      </c>
      <c r="AL209" s="1">
        <v>0</v>
      </c>
      <c r="AM209" s="1" t="s">
        <v>69</v>
      </c>
      <c r="AN209" s="1">
        <v>67862.413419999997</v>
      </c>
      <c r="AQ209" s="1" t="s">
        <v>178</v>
      </c>
      <c r="AS209" s="1">
        <v>105627.846488</v>
      </c>
      <c r="AT209" s="1">
        <v>105627.846488</v>
      </c>
      <c r="AU209" s="1">
        <v>105627.846488</v>
      </c>
      <c r="AX209" s="1">
        <v>5.9199999999999997E-4</v>
      </c>
      <c r="BA209" s="1" t="s">
        <v>504</v>
      </c>
      <c r="BD209" s="1" t="b">
        <v>0</v>
      </c>
      <c r="BE209" s="1" t="s">
        <v>80</v>
      </c>
      <c r="BF209" s="1" t="s">
        <v>80</v>
      </c>
      <c r="BG209" s="1" t="s">
        <v>256</v>
      </c>
      <c r="BH209" s="1">
        <v>1139.1135999999999</v>
      </c>
      <c r="BI209" s="1">
        <v>105627.846488</v>
      </c>
      <c r="BJ209" s="1">
        <v>105627.846488</v>
      </c>
      <c r="BK209" s="1">
        <v>105627.846488</v>
      </c>
      <c r="BM209" s="1">
        <v>1.5565</v>
      </c>
    </row>
    <row r="210" spans="1:66" x14ac:dyDescent="0.2">
      <c r="A210" s="1" t="s">
        <v>605</v>
      </c>
      <c r="B210" s="1">
        <v>525939.652428</v>
      </c>
      <c r="C210" s="1">
        <v>0</v>
      </c>
      <c r="D210" s="1">
        <v>525939.652428</v>
      </c>
      <c r="E210" s="1">
        <v>2.9499999999999999E-3</v>
      </c>
      <c r="F210" s="1">
        <v>3.2000000000000002E-3</v>
      </c>
      <c r="G210" s="1">
        <v>4.26E-4</v>
      </c>
      <c r="H210" s="1">
        <v>111178</v>
      </c>
      <c r="I210" s="1" t="s">
        <v>198</v>
      </c>
      <c r="J210" s="1">
        <v>1134</v>
      </c>
      <c r="K210" s="1" t="s">
        <v>191</v>
      </c>
      <c r="L210" s="2">
        <v>45107</v>
      </c>
      <c r="M210" s="1">
        <v>111178</v>
      </c>
      <c r="N210" s="1">
        <v>88567</v>
      </c>
      <c r="O210" s="1">
        <v>0.99498505400000004</v>
      </c>
      <c r="P210" s="1" t="s">
        <v>69</v>
      </c>
      <c r="Q210" s="1" t="s">
        <v>69</v>
      </c>
      <c r="R210" s="1" t="s">
        <v>69</v>
      </c>
      <c r="S210" s="1" t="s">
        <v>70</v>
      </c>
      <c r="T210" s="1" t="s">
        <v>192</v>
      </c>
      <c r="U210" s="1" t="s">
        <v>72</v>
      </c>
      <c r="V210" s="1" t="s">
        <v>73</v>
      </c>
      <c r="W210" s="1" t="s">
        <v>74</v>
      </c>
      <c r="X210" s="1" t="s">
        <v>74</v>
      </c>
      <c r="Y210" s="1">
        <v>525939.652428</v>
      </c>
      <c r="Z210" s="1">
        <v>0</v>
      </c>
      <c r="AA210" s="1">
        <v>529932.10549999995</v>
      </c>
      <c r="AB210" s="1">
        <v>525805.82357133995</v>
      </c>
      <c r="AC210" s="1">
        <v>525939.652428</v>
      </c>
      <c r="AD210" s="1">
        <v>0</v>
      </c>
      <c r="AE210" s="1" t="s">
        <v>75</v>
      </c>
      <c r="AF210" s="2">
        <v>46233</v>
      </c>
      <c r="AG210" s="1" t="s">
        <v>76</v>
      </c>
      <c r="AH210" s="1" t="s">
        <v>77</v>
      </c>
      <c r="AI210" s="1">
        <v>0</v>
      </c>
      <c r="AJ210" s="1">
        <v>0</v>
      </c>
      <c r="AK210" s="1">
        <v>0</v>
      </c>
      <c r="AL210" s="1">
        <v>0</v>
      </c>
      <c r="AM210" s="1" t="s">
        <v>69</v>
      </c>
      <c r="AN210" s="1">
        <v>528590.505534</v>
      </c>
      <c r="AO210" s="1">
        <v>528590.50549999997</v>
      </c>
      <c r="AP210" s="1" t="s">
        <v>78</v>
      </c>
      <c r="AQ210" s="1" t="s">
        <v>199</v>
      </c>
      <c r="AS210" s="1">
        <v>525939.652428</v>
      </c>
      <c r="AT210" s="1">
        <v>525939.652428</v>
      </c>
      <c r="AU210" s="1">
        <v>525939.652428</v>
      </c>
      <c r="AX210" s="1">
        <v>2.9499999999999999E-3</v>
      </c>
      <c r="BA210" s="1" t="s">
        <v>200</v>
      </c>
      <c r="BB210" s="1">
        <v>529932.10549999995</v>
      </c>
      <c r="BC210" s="1">
        <v>528590.50549999997</v>
      </c>
      <c r="BD210" s="1" t="b">
        <v>0</v>
      </c>
      <c r="BE210" s="1" t="s">
        <v>106</v>
      </c>
      <c r="BF210" s="1" t="s">
        <v>106</v>
      </c>
      <c r="BG210" s="1" t="s">
        <v>76</v>
      </c>
      <c r="BH210" s="1">
        <v>1139.1134</v>
      </c>
      <c r="BI210" s="1">
        <v>525939.652428</v>
      </c>
      <c r="BJ210" s="1">
        <v>525939.652428</v>
      </c>
      <c r="BK210" s="1">
        <v>525939.652428</v>
      </c>
      <c r="BM210" s="1">
        <v>0.99498505400000004</v>
      </c>
      <c r="BN210" s="1" t="s">
        <v>201</v>
      </c>
    </row>
    <row r="211" spans="1:66" x14ac:dyDescent="0.2">
      <c r="A211" s="1" t="s">
        <v>606</v>
      </c>
      <c r="B211" s="1">
        <v>28718.385299000001</v>
      </c>
      <c r="C211" s="1">
        <v>626080.46563700004</v>
      </c>
      <c r="D211" s="1">
        <v>654798.850936</v>
      </c>
      <c r="E211" s="1">
        <v>1.6100000000000001E-4</v>
      </c>
      <c r="F211" s="1">
        <v>1.74E-4</v>
      </c>
      <c r="G211" s="1">
        <v>5.2999999999999998E-4</v>
      </c>
      <c r="H211" s="1">
        <v>0</v>
      </c>
      <c r="I211" s="1" t="s">
        <v>607</v>
      </c>
      <c r="J211" s="1">
        <v>1137</v>
      </c>
      <c r="K211" s="1" t="s">
        <v>591</v>
      </c>
      <c r="L211" s="2">
        <v>45107</v>
      </c>
      <c r="M211" s="1">
        <v>111200</v>
      </c>
      <c r="N211" s="1">
        <v>99564</v>
      </c>
      <c r="O211" s="1">
        <v>0.97075049199999996</v>
      </c>
      <c r="P211" s="1" t="s">
        <v>69</v>
      </c>
      <c r="Q211" s="1" t="s">
        <v>94</v>
      </c>
      <c r="R211" s="1" t="s">
        <v>95</v>
      </c>
      <c r="S211" s="1" t="s">
        <v>70</v>
      </c>
      <c r="T211" s="1" t="s">
        <v>470</v>
      </c>
      <c r="U211" s="1" t="s">
        <v>97</v>
      </c>
      <c r="V211" s="1" t="s">
        <v>73</v>
      </c>
      <c r="W211" s="1" t="s">
        <v>99</v>
      </c>
      <c r="X211" s="1" t="s">
        <v>99</v>
      </c>
      <c r="Y211" s="1">
        <v>26322.992941</v>
      </c>
      <c r="Z211" s="1">
        <v>573859.27189500001</v>
      </c>
      <c r="AA211" s="1">
        <v>614508.85463099997</v>
      </c>
      <c r="AB211" s="1">
        <v>26178.506379079001</v>
      </c>
      <c r="AC211" s="1">
        <v>22588.889998999999</v>
      </c>
      <c r="AD211" s="1">
        <v>492453.27054</v>
      </c>
      <c r="AE211" s="1" t="s">
        <v>75</v>
      </c>
      <c r="AF211" s="2">
        <v>47330</v>
      </c>
      <c r="AG211" s="1" t="s">
        <v>76</v>
      </c>
      <c r="AH211" s="1" t="s">
        <v>77</v>
      </c>
      <c r="AI211" s="1">
        <v>0</v>
      </c>
      <c r="AJ211" s="1">
        <v>0</v>
      </c>
      <c r="AK211" s="1">
        <v>0</v>
      </c>
      <c r="AL211" s="1">
        <v>0</v>
      </c>
      <c r="AM211" s="1" t="s">
        <v>95</v>
      </c>
      <c r="AN211" s="1">
        <v>23269.511760000001</v>
      </c>
      <c r="AO211" s="1">
        <v>596387.61273699999</v>
      </c>
      <c r="AP211" s="1" t="s">
        <v>101</v>
      </c>
      <c r="AQ211" s="1" t="s">
        <v>79</v>
      </c>
      <c r="AR211" s="1" t="s">
        <v>103</v>
      </c>
      <c r="AS211" s="1">
        <v>28718.385299000001</v>
      </c>
      <c r="AT211" s="1">
        <v>26322.992941</v>
      </c>
      <c r="AU211" s="1">
        <v>22588.889998999999</v>
      </c>
      <c r="AX211" s="1">
        <v>1.6100000000000001E-4</v>
      </c>
      <c r="AY211" s="1">
        <v>0</v>
      </c>
      <c r="AZ211" s="1" t="s">
        <v>230</v>
      </c>
      <c r="BA211" s="1" t="s">
        <v>79</v>
      </c>
      <c r="BB211" s="1">
        <v>530560.80000000005</v>
      </c>
      <c r="BC211" s="1">
        <v>514643.98</v>
      </c>
      <c r="BD211" s="1" t="b">
        <v>0</v>
      </c>
      <c r="BG211" s="1" t="s">
        <v>76</v>
      </c>
      <c r="BH211" s="1">
        <v>1139.1137000000001</v>
      </c>
      <c r="BI211" s="1">
        <v>22588.889998999999</v>
      </c>
      <c r="BJ211" s="1">
        <v>26322.992941</v>
      </c>
      <c r="BK211" s="1">
        <v>28718.385299000001</v>
      </c>
      <c r="BM211" s="1">
        <v>0.97075049199999996</v>
      </c>
      <c r="BN211" s="1" t="s">
        <v>124</v>
      </c>
    </row>
    <row r="212" spans="1:66" x14ac:dyDescent="0.2">
      <c r="A212" s="1" t="s">
        <v>608</v>
      </c>
      <c r="B212" s="1">
        <v>93016.150699999998</v>
      </c>
      <c r="C212" s="1">
        <v>279648.79667000001</v>
      </c>
      <c r="D212" s="1">
        <v>372664.94737000001</v>
      </c>
      <c r="E212" s="1">
        <v>5.2099999999999998E-4</v>
      </c>
      <c r="F212" s="1">
        <v>5.6599999999999999E-4</v>
      </c>
      <c r="G212" s="1">
        <v>3.0200000000000002E-4</v>
      </c>
      <c r="H212" s="1">
        <v>111314</v>
      </c>
      <c r="I212" s="1" t="s">
        <v>609</v>
      </c>
      <c r="J212" s="1">
        <v>1137</v>
      </c>
      <c r="K212" s="1" t="s">
        <v>591</v>
      </c>
      <c r="L212" s="2">
        <v>45107</v>
      </c>
      <c r="M212" s="1">
        <v>111314</v>
      </c>
      <c r="N212" s="1">
        <v>111313</v>
      </c>
      <c r="O212" s="1">
        <v>0.97040078100000005</v>
      </c>
      <c r="P212" s="1" t="s">
        <v>69</v>
      </c>
      <c r="Q212" s="1" t="s">
        <v>94</v>
      </c>
      <c r="R212" s="1" t="s">
        <v>94</v>
      </c>
      <c r="S212" s="1" t="s">
        <v>70</v>
      </c>
      <c r="T212" s="1" t="s">
        <v>470</v>
      </c>
      <c r="U212" s="1" t="s">
        <v>97</v>
      </c>
      <c r="V212" s="1" t="s">
        <v>98</v>
      </c>
      <c r="W212" s="1" t="s">
        <v>151</v>
      </c>
      <c r="Y212" s="1">
        <v>85257.7</v>
      </c>
      <c r="Z212" s="1">
        <v>256323.37</v>
      </c>
      <c r="AA212" s="1">
        <v>352000</v>
      </c>
      <c r="AB212" s="1">
        <v>85116.63</v>
      </c>
      <c r="AC212" s="1">
        <v>85257.7</v>
      </c>
      <c r="AD212" s="1">
        <v>256323.37</v>
      </c>
      <c r="AE212" s="1" t="s">
        <v>75</v>
      </c>
      <c r="AF212" s="2">
        <v>47483</v>
      </c>
      <c r="AG212" s="1" t="s">
        <v>76</v>
      </c>
      <c r="AH212" s="1" t="s">
        <v>77</v>
      </c>
      <c r="AI212" s="1">
        <v>0</v>
      </c>
      <c r="AJ212" s="1">
        <v>0</v>
      </c>
      <c r="AK212" s="1">
        <v>0</v>
      </c>
      <c r="AL212" s="1">
        <v>0</v>
      </c>
      <c r="AM212" s="1" t="s">
        <v>94</v>
      </c>
      <c r="AN212" s="1">
        <v>87858.235142999998</v>
      </c>
      <c r="AO212" s="1">
        <v>352000</v>
      </c>
      <c r="AP212" s="1" t="s">
        <v>83</v>
      </c>
      <c r="AQ212" s="1" t="s">
        <v>532</v>
      </c>
      <c r="AR212" s="1" t="s">
        <v>103</v>
      </c>
      <c r="AS212" s="1">
        <v>93016.150699999998</v>
      </c>
      <c r="AT212" s="1">
        <v>85257.7</v>
      </c>
      <c r="AU212" s="1">
        <v>85257.7</v>
      </c>
      <c r="AX212" s="1">
        <v>5.2099999999999998E-4</v>
      </c>
      <c r="BA212" s="1" t="s">
        <v>533</v>
      </c>
      <c r="BB212" s="1">
        <v>352000</v>
      </c>
      <c r="BC212" s="1">
        <v>352000</v>
      </c>
      <c r="BD212" s="1" t="b">
        <v>0</v>
      </c>
      <c r="BG212" s="1" t="s">
        <v>76</v>
      </c>
      <c r="BH212" s="1">
        <v>1139.1137000000001</v>
      </c>
      <c r="BI212" s="1">
        <v>85257.7</v>
      </c>
      <c r="BJ212" s="1">
        <v>85257.7</v>
      </c>
      <c r="BK212" s="1">
        <v>93016.150699999998</v>
      </c>
      <c r="BM212" s="1">
        <v>0.97040078100000005</v>
      </c>
    </row>
    <row r="213" spans="1:66" x14ac:dyDescent="0.2">
      <c r="A213" s="1" t="s">
        <v>610</v>
      </c>
      <c r="B213" s="1">
        <v>1975589.0056080001</v>
      </c>
      <c r="C213" s="1">
        <v>0</v>
      </c>
      <c r="D213" s="1">
        <v>1975589.0056080001</v>
      </c>
      <c r="E213" s="1">
        <v>1.1082E-2</v>
      </c>
      <c r="F213" s="1">
        <v>1.2022E-2</v>
      </c>
      <c r="G213" s="1">
        <v>1.601E-3</v>
      </c>
      <c r="H213" s="1">
        <v>111552</v>
      </c>
      <c r="I213" s="1" t="s">
        <v>611</v>
      </c>
      <c r="J213" s="1">
        <v>1129</v>
      </c>
      <c r="K213" s="1" t="s">
        <v>118</v>
      </c>
      <c r="L213" s="2">
        <v>45107</v>
      </c>
      <c r="M213" s="1">
        <v>111552</v>
      </c>
      <c r="N213" s="1">
        <v>82971</v>
      </c>
      <c r="O213" s="1">
        <v>0.996</v>
      </c>
      <c r="P213" s="1" t="s">
        <v>69</v>
      </c>
      <c r="Q213" s="1" t="s">
        <v>94</v>
      </c>
      <c r="R213" s="1" t="s">
        <v>94</v>
      </c>
      <c r="S213" s="1" t="s">
        <v>70</v>
      </c>
      <c r="T213" s="1" t="s">
        <v>119</v>
      </c>
      <c r="U213" s="1" t="s">
        <v>97</v>
      </c>
      <c r="V213" s="1" t="s">
        <v>209</v>
      </c>
      <c r="W213" s="1" t="s">
        <v>184</v>
      </c>
      <c r="X213" s="1" t="s">
        <v>184</v>
      </c>
      <c r="Y213" s="1">
        <v>1810805.6880000001</v>
      </c>
      <c r="Z213" s="1">
        <v>0</v>
      </c>
      <c r="AA213" s="1">
        <v>1818078</v>
      </c>
      <c r="AB213" s="1">
        <v>1763535.66</v>
      </c>
      <c r="AC213" s="1">
        <v>1810805.6880000001</v>
      </c>
      <c r="AD213" s="1">
        <v>0</v>
      </c>
      <c r="AE213" s="1" t="s">
        <v>75</v>
      </c>
      <c r="AF213" s="2">
        <v>46405</v>
      </c>
      <c r="AG213" s="1" t="s">
        <v>175</v>
      </c>
      <c r="AH213" s="1" t="s">
        <v>77</v>
      </c>
      <c r="AI213" s="1">
        <v>0</v>
      </c>
      <c r="AJ213" s="1">
        <v>0</v>
      </c>
      <c r="AK213" s="1">
        <v>0</v>
      </c>
      <c r="AL213" s="1">
        <v>0</v>
      </c>
      <c r="AM213" s="1" t="s">
        <v>94</v>
      </c>
      <c r="AN213" s="1">
        <v>1818078</v>
      </c>
      <c r="AO213" s="1">
        <v>1818078</v>
      </c>
      <c r="AP213" s="1" t="s">
        <v>78</v>
      </c>
      <c r="AQ213" s="1" t="s">
        <v>229</v>
      </c>
      <c r="AR213" s="1" t="s">
        <v>166</v>
      </c>
      <c r="AS213" s="1">
        <v>1975589.0056080001</v>
      </c>
      <c r="AT213" s="1">
        <v>1810805.6880000001</v>
      </c>
      <c r="AU213" s="1">
        <v>1810805.6880000001</v>
      </c>
      <c r="AX213" s="1">
        <v>1.1082E-2</v>
      </c>
      <c r="BA213" s="1" t="s">
        <v>231</v>
      </c>
      <c r="BB213" s="1">
        <v>1818078</v>
      </c>
      <c r="BC213" s="1">
        <v>1818078</v>
      </c>
      <c r="BD213" s="1" t="b">
        <v>0</v>
      </c>
      <c r="BE213" s="1" t="s">
        <v>106</v>
      </c>
      <c r="BF213" s="1" t="s">
        <v>106</v>
      </c>
      <c r="BG213" s="1" t="s">
        <v>175</v>
      </c>
      <c r="BH213" s="1">
        <v>1139.1129000000001</v>
      </c>
      <c r="BI213" s="1">
        <v>1810805.6880000001</v>
      </c>
      <c r="BJ213" s="1">
        <v>1810805.6880000001</v>
      </c>
      <c r="BK213" s="1">
        <v>1975589.0056080001</v>
      </c>
      <c r="BM213" s="1">
        <v>0.996</v>
      </c>
    </row>
    <row r="214" spans="1:66" x14ac:dyDescent="0.2">
      <c r="A214" s="1" t="s">
        <v>84</v>
      </c>
      <c r="B214" s="1">
        <v>57161445.718075998</v>
      </c>
      <c r="D214" s="1">
        <v>57161445.718075998</v>
      </c>
      <c r="E214" s="1">
        <v>0.32066329300000002</v>
      </c>
      <c r="G214" s="1">
        <v>4.6337098E-2</v>
      </c>
      <c r="L214" s="2">
        <v>45107</v>
      </c>
      <c r="M214" s="1">
        <v>-2</v>
      </c>
      <c r="P214" s="1" t="s">
        <v>69</v>
      </c>
      <c r="AE214" s="1" t="s">
        <v>85</v>
      </c>
      <c r="AI214" s="1">
        <v>0</v>
      </c>
      <c r="AL214" s="1">
        <v>0</v>
      </c>
      <c r="AS214" s="1">
        <v>57161445.718075998</v>
      </c>
      <c r="AX214" s="1">
        <v>0.32066329199999999</v>
      </c>
    </row>
    <row r="215" spans="1:66" x14ac:dyDescent="0.2">
      <c r="A215" s="1" t="s">
        <v>86</v>
      </c>
      <c r="B215" s="1">
        <v>-44650114.131664</v>
      </c>
      <c r="D215" s="1">
        <v>-44650114.131664</v>
      </c>
      <c r="E215" s="1">
        <v>-0.25047744</v>
      </c>
      <c r="G215" s="1">
        <v>-3.6194969E-2</v>
      </c>
      <c r="L215" s="2">
        <v>45107</v>
      </c>
      <c r="M215" s="1">
        <v>-2</v>
      </c>
      <c r="P215" s="1" t="s">
        <v>69</v>
      </c>
      <c r="AE215" s="1" t="s">
        <v>87</v>
      </c>
      <c r="AI215" s="1">
        <v>0</v>
      </c>
      <c r="AL215" s="1">
        <v>0</v>
      </c>
      <c r="AS215" s="1">
        <v>-44650114.131664</v>
      </c>
      <c r="AX215" s="1">
        <v>-0.25047744</v>
      </c>
    </row>
    <row r="216" spans="1:66" x14ac:dyDescent="0.2">
      <c r="A216" s="1" t="s">
        <v>88</v>
      </c>
      <c r="B216" s="1">
        <v>145.19575</v>
      </c>
      <c r="D216" s="1">
        <v>145.19575</v>
      </c>
      <c r="E216" s="1">
        <v>8.1500000000000003E-7</v>
      </c>
      <c r="G216" s="1">
        <v>1.18E-7</v>
      </c>
      <c r="L216" s="2">
        <v>45107</v>
      </c>
      <c r="M216" s="1">
        <v>-2</v>
      </c>
      <c r="P216" s="1" t="s">
        <v>69</v>
      </c>
      <c r="AE216" s="1" t="s">
        <v>89</v>
      </c>
      <c r="AI216" s="1">
        <v>0</v>
      </c>
      <c r="AL216" s="1">
        <v>0</v>
      </c>
      <c r="AS216" s="1">
        <v>145.19575</v>
      </c>
      <c r="AX216" s="1">
        <v>8.1399999999999996E-7</v>
      </c>
    </row>
    <row r="217" spans="1:66" x14ac:dyDescent="0.2">
      <c r="L217" s="2"/>
      <c r="AF217" s="2"/>
    </row>
    <row r="218" spans="1:66" x14ac:dyDescent="0.2">
      <c r="L218" s="2"/>
      <c r="AF218" s="2"/>
    </row>
    <row r="219" spans="1:66" x14ac:dyDescent="0.2">
      <c r="L219" s="2"/>
      <c r="AF219" s="2"/>
    </row>
    <row r="220" spans="1:66" x14ac:dyDescent="0.2">
      <c r="L220" s="2"/>
      <c r="AF220" s="2"/>
    </row>
    <row r="221" spans="1:66" x14ac:dyDescent="0.2">
      <c r="L221" s="2"/>
      <c r="AF221" s="2"/>
    </row>
    <row r="222" spans="1:66" x14ac:dyDescent="0.2">
      <c r="L222" s="2"/>
      <c r="AF222" s="2"/>
    </row>
    <row r="223" spans="1:66" x14ac:dyDescent="0.2">
      <c r="L223" s="2"/>
      <c r="AF223" s="2"/>
    </row>
    <row r="224" spans="1:66" x14ac:dyDescent="0.2">
      <c r="L224" s="2"/>
      <c r="AF224" s="2"/>
    </row>
    <row r="225" spans="12:32" x14ac:dyDescent="0.2">
      <c r="L225" s="2"/>
    </row>
    <row r="226" spans="12:32" x14ac:dyDescent="0.2">
      <c r="L226" s="2"/>
      <c r="AF226" s="2"/>
    </row>
    <row r="227" spans="12:32" x14ac:dyDescent="0.2">
      <c r="L227" s="2"/>
      <c r="AF227" s="2"/>
    </row>
    <row r="228" spans="12:32" x14ac:dyDescent="0.2">
      <c r="L228" s="2"/>
      <c r="AF228" s="2"/>
    </row>
    <row r="229" spans="12:32" x14ac:dyDescent="0.2">
      <c r="L229" s="2"/>
      <c r="AF229" s="2"/>
    </row>
    <row r="230" spans="12:32" x14ac:dyDescent="0.2">
      <c r="L230" s="2"/>
      <c r="AF230" s="2"/>
    </row>
    <row r="231" spans="12:32" x14ac:dyDescent="0.2">
      <c r="L231" s="2"/>
    </row>
    <row r="232" spans="12:32" x14ac:dyDescent="0.2">
      <c r="L232" s="2"/>
      <c r="AF232" s="2"/>
    </row>
    <row r="233" spans="12:32" x14ac:dyDescent="0.2">
      <c r="L233" s="2"/>
      <c r="AF233" s="2"/>
    </row>
    <row r="234" spans="12:32" x14ac:dyDescent="0.2">
      <c r="L234" s="2"/>
      <c r="AF234" s="2"/>
    </row>
    <row r="235" spans="12:32" x14ac:dyDescent="0.2">
      <c r="L235" s="2"/>
      <c r="AF235" s="2"/>
    </row>
    <row r="236" spans="12:32" x14ac:dyDescent="0.2">
      <c r="L236" s="2"/>
      <c r="AF236" s="2"/>
    </row>
    <row r="237" spans="12:32" x14ac:dyDescent="0.2">
      <c r="L237" s="2"/>
      <c r="AF237" s="2"/>
    </row>
    <row r="238" spans="12:32" x14ac:dyDescent="0.2">
      <c r="L238" s="2"/>
      <c r="AF238" s="2"/>
    </row>
    <row r="239" spans="12:32" x14ac:dyDescent="0.2">
      <c r="L239" s="2"/>
      <c r="AF239" s="2"/>
    </row>
    <row r="240" spans="12:32" x14ac:dyDescent="0.2">
      <c r="L240" s="2"/>
      <c r="AF240" s="2"/>
    </row>
    <row r="241" spans="12:32" x14ac:dyDescent="0.2">
      <c r="L241" s="2"/>
      <c r="AF241" s="2"/>
    </row>
    <row r="242" spans="12:32" x14ac:dyDescent="0.2">
      <c r="L242" s="2"/>
      <c r="AF242" s="2"/>
    </row>
    <row r="243" spans="12:32" x14ac:dyDescent="0.2">
      <c r="L243" s="2"/>
      <c r="AF243" s="2"/>
    </row>
    <row r="244" spans="12:32" x14ac:dyDescent="0.2">
      <c r="L244" s="2"/>
      <c r="AF244" s="2"/>
    </row>
    <row r="245" spans="12:32" x14ac:dyDescent="0.2">
      <c r="L245" s="2"/>
      <c r="AF245" s="2"/>
    </row>
    <row r="246" spans="12:32" x14ac:dyDescent="0.2">
      <c r="L246" s="2"/>
      <c r="AF246" s="2"/>
    </row>
    <row r="247" spans="12:32" x14ac:dyDescent="0.2">
      <c r="L247" s="2"/>
      <c r="AF247" s="2"/>
    </row>
    <row r="248" spans="12:32" x14ac:dyDescent="0.2">
      <c r="L248" s="2"/>
      <c r="AF248" s="2"/>
    </row>
    <row r="249" spans="12:32" x14ac:dyDescent="0.2">
      <c r="L249" s="2"/>
      <c r="AF249" s="2"/>
    </row>
    <row r="250" spans="12:32" x14ac:dyDescent="0.2">
      <c r="L250" s="2"/>
      <c r="AF250" s="2"/>
    </row>
    <row r="251" spans="12:32" x14ac:dyDescent="0.2">
      <c r="L251" s="2"/>
      <c r="AF251" s="2"/>
    </row>
    <row r="252" spans="12:32" x14ac:dyDescent="0.2">
      <c r="L252" s="2"/>
      <c r="AF252" s="2"/>
    </row>
    <row r="253" spans="12:32" x14ac:dyDescent="0.2">
      <c r="L253" s="2"/>
      <c r="AF253" s="2"/>
    </row>
    <row r="254" spans="12:32" x14ac:dyDescent="0.2">
      <c r="L254" s="2"/>
      <c r="AF254" s="2"/>
    </row>
    <row r="255" spans="12:32" x14ac:dyDescent="0.2">
      <c r="L255" s="2"/>
      <c r="AF255" s="2"/>
    </row>
    <row r="256" spans="12:32" x14ac:dyDescent="0.2">
      <c r="L256" s="2"/>
    </row>
    <row r="257" spans="12:32" x14ac:dyDescent="0.2">
      <c r="L257" s="2"/>
      <c r="AF257" s="2"/>
    </row>
    <row r="258" spans="12:32" x14ac:dyDescent="0.2">
      <c r="L258" s="2"/>
      <c r="AF258" s="2"/>
    </row>
    <row r="259" spans="12:32" x14ac:dyDescent="0.2">
      <c r="L259" s="2"/>
      <c r="AF259" s="2"/>
    </row>
    <row r="260" spans="12:32" x14ac:dyDescent="0.2">
      <c r="L260" s="2"/>
      <c r="AF260" s="2"/>
    </row>
    <row r="261" spans="12:32" x14ac:dyDescent="0.2">
      <c r="L261" s="2"/>
      <c r="AF261" s="2"/>
    </row>
    <row r="262" spans="12:32" x14ac:dyDescent="0.2">
      <c r="L262" s="2"/>
      <c r="AF262" s="2"/>
    </row>
    <row r="263" spans="12:32" x14ac:dyDescent="0.2">
      <c r="L263" s="2"/>
      <c r="AF263" s="2"/>
    </row>
    <row r="264" spans="12:32" x14ac:dyDescent="0.2">
      <c r="L264" s="2"/>
      <c r="AF264" s="2"/>
    </row>
    <row r="265" spans="12:32" x14ac:dyDescent="0.2">
      <c r="L265" s="2"/>
      <c r="AF265" s="2"/>
    </row>
    <row r="266" spans="12:32" x14ac:dyDescent="0.2">
      <c r="L266" s="2"/>
      <c r="AF266" s="2"/>
    </row>
    <row r="267" spans="12:32" x14ac:dyDescent="0.2">
      <c r="L267" s="2"/>
      <c r="AF267" s="2"/>
    </row>
    <row r="268" spans="12:32" x14ac:dyDescent="0.2">
      <c r="L268" s="2"/>
      <c r="AF268" s="2"/>
    </row>
    <row r="269" spans="12:32" x14ac:dyDescent="0.2">
      <c r="L269" s="2"/>
    </row>
    <row r="270" spans="12:32" x14ac:dyDescent="0.2">
      <c r="L270" s="2"/>
      <c r="AF270" s="2"/>
    </row>
    <row r="271" spans="12:32" x14ac:dyDescent="0.2">
      <c r="L271" s="2"/>
      <c r="AF271" s="2"/>
    </row>
    <row r="272" spans="12:32" x14ac:dyDescent="0.2">
      <c r="L272" s="2"/>
      <c r="AF272" s="2"/>
    </row>
    <row r="273" spans="12:32" x14ac:dyDescent="0.2">
      <c r="L273" s="2"/>
      <c r="AF273" s="2"/>
    </row>
    <row r="274" spans="12:32" x14ac:dyDescent="0.2">
      <c r="L274" s="2"/>
      <c r="AF274" s="2"/>
    </row>
    <row r="275" spans="12:32" x14ac:dyDescent="0.2">
      <c r="L275" s="2"/>
      <c r="AF275" s="2"/>
    </row>
    <row r="276" spans="12:32" x14ac:dyDescent="0.2">
      <c r="L276" s="2"/>
    </row>
    <row r="277" spans="12:32" x14ac:dyDescent="0.2">
      <c r="L277" s="2"/>
      <c r="AF277" s="2"/>
    </row>
    <row r="278" spans="12:32" x14ac:dyDescent="0.2">
      <c r="L278" s="2"/>
      <c r="AF278" s="2"/>
    </row>
    <row r="279" spans="12:32" x14ac:dyDescent="0.2">
      <c r="L279" s="2"/>
      <c r="AF279" s="2"/>
    </row>
    <row r="280" spans="12:32" x14ac:dyDescent="0.2">
      <c r="L280" s="2"/>
    </row>
    <row r="281" spans="12:32" x14ac:dyDescent="0.2">
      <c r="L281" s="2"/>
      <c r="AF281" s="2"/>
    </row>
    <row r="282" spans="12:32" x14ac:dyDescent="0.2">
      <c r="L282" s="2"/>
      <c r="AF282" s="2"/>
    </row>
    <row r="283" spans="12:32" x14ac:dyDescent="0.2">
      <c r="L283" s="2"/>
      <c r="AF283" s="2"/>
    </row>
    <row r="284" spans="12:32" x14ac:dyDescent="0.2">
      <c r="L284" s="2"/>
      <c r="AF284" s="2"/>
    </row>
    <row r="285" spans="12:32" x14ac:dyDescent="0.2">
      <c r="L285" s="2"/>
    </row>
    <row r="286" spans="12:32" x14ac:dyDescent="0.2">
      <c r="L286" s="2"/>
      <c r="AF286" s="2"/>
    </row>
    <row r="287" spans="12:32" x14ac:dyDescent="0.2">
      <c r="L287" s="2"/>
      <c r="AF287" s="2"/>
    </row>
    <row r="288" spans="12:32" x14ac:dyDescent="0.2">
      <c r="L288" s="2"/>
    </row>
    <row r="289" spans="12:32" x14ac:dyDescent="0.2">
      <c r="L289" s="2"/>
      <c r="AF289" s="2"/>
    </row>
    <row r="290" spans="12:32" x14ac:dyDescent="0.2">
      <c r="L290" s="2"/>
      <c r="AF290" s="2"/>
    </row>
    <row r="291" spans="12:32" x14ac:dyDescent="0.2">
      <c r="L291" s="2"/>
      <c r="AF291" s="2"/>
    </row>
    <row r="292" spans="12:32" x14ac:dyDescent="0.2">
      <c r="L292" s="2"/>
      <c r="AF292" s="2"/>
    </row>
    <row r="293" spans="12:32" x14ac:dyDescent="0.2">
      <c r="L293" s="2"/>
      <c r="AF293" s="2"/>
    </row>
    <row r="294" spans="12:32" x14ac:dyDescent="0.2">
      <c r="L294" s="2"/>
      <c r="AF294" s="2"/>
    </row>
    <row r="295" spans="12:32" x14ac:dyDescent="0.2">
      <c r="L295" s="2"/>
      <c r="AF295" s="2"/>
    </row>
    <row r="296" spans="12:32" x14ac:dyDescent="0.2">
      <c r="L296" s="2"/>
      <c r="AF296" s="2"/>
    </row>
    <row r="297" spans="12:32" x14ac:dyDescent="0.2">
      <c r="L297" s="2"/>
      <c r="AF297" s="2"/>
    </row>
    <row r="298" spans="12:32" x14ac:dyDescent="0.2">
      <c r="L298" s="2"/>
      <c r="AF298" s="2"/>
    </row>
    <row r="299" spans="12:32" x14ac:dyDescent="0.2">
      <c r="L299" s="2"/>
      <c r="AF299" s="2"/>
    </row>
    <row r="300" spans="12:32" x14ac:dyDescent="0.2">
      <c r="L300" s="2"/>
      <c r="AF300" s="2"/>
    </row>
    <row r="301" spans="12:32" x14ac:dyDescent="0.2">
      <c r="L301" s="2"/>
      <c r="AF301" s="2"/>
    </row>
    <row r="302" spans="12:32" x14ac:dyDescent="0.2">
      <c r="L302" s="2"/>
      <c r="AF302" s="2"/>
    </row>
    <row r="303" spans="12:32" x14ac:dyDescent="0.2">
      <c r="L303" s="2"/>
      <c r="AF303" s="2"/>
    </row>
    <row r="304" spans="12:32" x14ac:dyDescent="0.2">
      <c r="L304" s="2"/>
      <c r="AF304" s="2"/>
    </row>
    <row r="305" spans="12:32" x14ac:dyDescent="0.2">
      <c r="L305" s="2"/>
      <c r="AF305" s="2"/>
    </row>
    <row r="306" spans="12:32" x14ac:dyDescent="0.2">
      <c r="L306" s="2"/>
      <c r="AF306" s="2"/>
    </row>
    <row r="307" spans="12:32" x14ac:dyDescent="0.2">
      <c r="L307" s="2"/>
      <c r="AF307" s="2"/>
    </row>
    <row r="308" spans="12:32" x14ac:dyDescent="0.2">
      <c r="L308" s="2"/>
      <c r="AF308" s="2"/>
    </row>
    <row r="309" spans="12:32" x14ac:dyDescent="0.2">
      <c r="L309" s="2"/>
      <c r="AF309" s="2"/>
    </row>
    <row r="310" spans="12:32" x14ac:dyDescent="0.2">
      <c r="L310" s="2"/>
      <c r="AF310" s="2"/>
    </row>
    <row r="311" spans="12:32" x14ac:dyDescent="0.2">
      <c r="L311" s="2"/>
      <c r="AF311" s="2"/>
    </row>
    <row r="312" spans="12:32" x14ac:dyDescent="0.2">
      <c r="L312" s="2"/>
      <c r="AF312" s="2"/>
    </row>
    <row r="313" spans="12:32" x14ac:dyDescent="0.2">
      <c r="L313" s="2"/>
      <c r="AF313" s="2"/>
    </row>
    <row r="314" spans="12:32" x14ac:dyDescent="0.2">
      <c r="L314" s="2"/>
      <c r="AF314" s="2"/>
    </row>
    <row r="315" spans="12:32" x14ac:dyDescent="0.2">
      <c r="L315" s="2"/>
      <c r="AF315" s="2"/>
    </row>
    <row r="316" spans="12:32" x14ac:dyDescent="0.2">
      <c r="L316" s="2"/>
      <c r="AF316" s="2"/>
    </row>
    <row r="317" spans="12:32" x14ac:dyDescent="0.2">
      <c r="L317" s="2"/>
      <c r="AF317" s="2"/>
    </row>
    <row r="318" spans="12:32" x14ac:dyDescent="0.2">
      <c r="L318" s="2"/>
      <c r="AF318" s="2"/>
    </row>
    <row r="319" spans="12:32" x14ac:dyDescent="0.2">
      <c r="L319" s="2"/>
      <c r="AF319" s="2"/>
    </row>
    <row r="320" spans="12:32" x14ac:dyDescent="0.2">
      <c r="L320" s="2"/>
      <c r="AF320" s="2"/>
    </row>
    <row r="321" spans="12:32" x14ac:dyDescent="0.2">
      <c r="L321" s="2"/>
      <c r="AF321" s="2"/>
    </row>
    <row r="322" spans="12:32" x14ac:dyDescent="0.2">
      <c r="L322" s="2"/>
      <c r="AF322" s="2"/>
    </row>
    <row r="323" spans="12:32" x14ac:dyDescent="0.2">
      <c r="L323" s="2"/>
      <c r="AF323" s="2"/>
    </row>
    <row r="324" spans="12:32" x14ac:dyDescent="0.2">
      <c r="L324" s="2"/>
      <c r="AF324" s="2"/>
    </row>
    <row r="325" spans="12:32" x14ac:dyDescent="0.2">
      <c r="L325" s="2"/>
      <c r="AF325" s="2"/>
    </row>
    <row r="326" spans="12:32" x14ac:dyDescent="0.2">
      <c r="L326" s="2"/>
      <c r="AF326" s="2"/>
    </row>
    <row r="327" spans="12:32" x14ac:dyDescent="0.2">
      <c r="L327" s="2"/>
      <c r="AF327" s="2"/>
    </row>
    <row r="328" spans="12:32" x14ac:dyDescent="0.2">
      <c r="L328" s="2"/>
      <c r="AF328" s="2"/>
    </row>
    <row r="329" spans="12:32" x14ac:dyDescent="0.2">
      <c r="L329" s="2"/>
      <c r="AF329" s="2"/>
    </row>
    <row r="330" spans="12:32" x14ac:dyDescent="0.2">
      <c r="L330" s="2"/>
      <c r="AF330" s="2"/>
    </row>
    <row r="331" spans="12:32" x14ac:dyDescent="0.2">
      <c r="L331" s="2"/>
      <c r="AF331" s="2"/>
    </row>
    <row r="332" spans="12:32" x14ac:dyDescent="0.2">
      <c r="L332" s="2"/>
      <c r="AF332" s="2"/>
    </row>
    <row r="333" spans="12:32" x14ac:dyDescent="0.2">
      <c r="L333" s="2"/>
      <c r="AF333" s="2"/>
    </row>
    <row r="334" spans="12:32" x14ac:dyDescent="0.2">
      <c r="L334" s="2"/>
      <c r="AF334" s="2"/>
    </row>
    <row r="335" spans="12:32" x14ac:dyDescent="0.2">
      <c r="L335" s="2"/>
      <c r="AF335" s="2"/>
    </row>
    <row r="336" spans="12:32" x14ac:dyDescent="0.2">
      <c r="L336" s="2"/>
      <c r="AF336" s="2"/>
    </row>
    <row r="337" spans="12:32" x14ac:dyDescent="0.2">
      <c r="L337" s="2"/>
      <c r="AF337" s="2"/>
    </row>
    <row r="338" spans="12:32" x14ac:dyDescent="0.2">
      <c r="L338" s="2"/>
      <c r="AF338" s="2"/>
    </row>
    <row r="339" spans="12:32" x14ac:dyDescent="0.2">
      <c r="L339" s="2"/>
    </row>
    <row r="340" spans="12:32" x14ac:dyDescent="0.2">
      <c r="L340" s="2"/>
    </row>
    <row r="341" spans="12:32" x14ac:dyDescent="0.2">
      <c r="L341" s="2"/>
      <c r="AF341" s="2"/>
    </row>
    <row r="342" spans="12:32" x14ac:dyDescent="0.2">
      <c r="L342" s="2"/>
      <c r="AF342" s="2"/>
    </row>
    <row r="343" spans="12:32" x14ac:dyDescent="0.2">
      <c r="L343" s="2"/>
      <c r="AF343" s="2"/>
    </row>
    <row r="344" spans="12:32" x14ac:dyDescent="0.2">
      <c r="L344" s="2"/>
      <c r="AF344" s="2"/>
    </row>
    <row r="345" spans="12:32" x14ac:dyDescent="0.2">
      <c r="L345" s="2"/>
      <c r="AF345" s="2"/>
    </row>
    <row r="346" spans="12:32" x14ac:dyDescent="0.2">
      <c r="L346" s="2"/>
      <c r="AF346" s="2"/>
    </row>
    <row r="347" spans="12:32" x14ac:dyDescent="0.2">
      <c r="L347" s="2"/>
      <c r="AF347" s="2"/>
    </row>
    <row r="348" spans="12:32" x14ac:dyDescent="0.2">
      <c r="L348" s="2"/>
      <c r="AF348" s="2"/>
    </row>
    <row r="349" spans="12:32" x14ac:dyDescent="0.2">
      <c r="L349" s="2"/>
      <c r="AF349" s="2"/>
    </row>
    <row r="350" spans="12:32" x14ac:dyDescent="0.2">
      <c r="L350" s="2"/>
      <c r="AF350" s="2"/>
    </row>
    <row r="351" spans="12:32" x14ac:dyDescent="0.2">
      <c r="L351" s="2"/>
      <c r="AF351" s="2"/>
    </row>
    <row r="352" spans="12:32" x14ac:dyDescent="0.2">
      <c r="L352" s="2"/>
      <c r="AF352" s="2"/>
    </row>
    <row r="353" spans="12:32" x14ac:dyDescent="0.2">
      <c r="L353" s="2"/>
      <c r="AF353" s="2"/>
    </row>
    <row r="354" spans="12:32" x14ac:dyDescent="0.2">
      <c r="L354" s="2"/>
      <c r="AF354" s="2"/>
    </row>
    <row r="355" spans="12:32" x14ac:dyDescent="0.2">
      <c r="L355" s="2"/>
      <c r="AF355" s="2"/>
    </row>
    <row r="356" spans="12:32" x14ac:dyDescent="0.2">
      <c r="L356" s="2"/>
      <c r="AF356" s="2"/>
    </row>
    <row r="357" spans="12:32" x14ac:dyDescent="0.2">
      <c r="L357" s="2"/>
      <c r="AF357" s="2"/>
    </row>
    <row r="358" spans="12:32" x14ac:dyDescent="0.2">
      <c r="L358" s="2"/>
      <c r="AF358" s="2"/>
    </row>
    <row r="359" spans="12:32" x14ac:dyDescent="0.2">
      <c r="L359" s="2"/>
      <c r="AF359" s="2"/>
    </row>
    <row r="360" spans="12:32" x14ac:dyDescent="0.2">
      <c r="L360" s="2"/>
      <c r="AF360" s="2"/>
    </row>
    <row r="361" spans="12:32" x14ac:dyDescent="0.2">
      <c r="L361" s="2"/>
      <c r="AF361" s="2"/>
    </row>
    <row r="362" spans="12:32" x14ac:dyDescent="0.2">
      <c r="L362" s="2"/>
      <c r="AF362" s="2"/>
    </row>
    <row r="363" spans="12:32" x14ac:dyDescent="0.2">
      <c r="L363" s="2"/>
      <c r="AF363" s="2"/>
    </row>
    <row r="364" spans="12:32" x14ac:dyDescent="0.2">
      <c r="L364" s="2"/>
      <c r="AF364" s="2"/>
    </row>
    <row r="365" spans="12:32" x14ac:dyDescent="0.2">
      <c r="L365" s="2"/>
      <c r="AF365" s="2"/>
    </row>
    <row r="366" spans="12:32" x14ac:dyDescent="0.2">
      <c r="L366" s="2"/>
      <c r="AF366" s="2"/>
    </row>
    <row r="367" spans="12:32" x14ac:dyDescent="0.2">
      <c r="L367" s="2"/>
      <c r="AF367" s="2"/>
    </row>
    <row r="368" spans="12:32" x14ac:dyDescent="0.2">
      <c r="L368" s="2"/>
      <c r="AF368" s="2"/>
    </row>
    <row r="369" spans="12:32" x14ac:dyDescent="0.2">
      <c r="L369" s="2"/>
      <c r="AF369" s="2"/>
    </row>
    <row r="370" spans="12:32" x14ac:dyDescent="0.2">
      <c r="L370" s="2"/>
      <c r="AF370" s="2"/>
    </row>
    <row r="371" spans="12:32" x14ac:dyDescent="0.2">
      <c r="L371" s="2"/>
      <c r="AF371" s="2"/>
    </row>
    <row r="372" spans="12:32" x14ac:dyDescent="0.2">
      <c r="L372" s="2"/>
      <c r="AF372" s="2"/>
    </row>
    <row r="373" spans="12:32" x14ac:dyDescent="0.2">
      <c r="L373" s="2"/>
      <c r="AF373" s="2"/>
    </row>
    <row r="374" spans="12:32" x14ac:dyDescent="0.2">
      <c r="L374" s="2"/>
      <c r="AF374" s="2"/>
    </row>
    <row r="375" spans="12:32" x14ac:dyDescent="0.2">
      <c r="L375" s="2"/>
      <c r="AF375" s="2"/>
    </row>
    <row r="376" spans="12:32" x14ac:dyDescent="0.2">
      <c r="L376" s="2"/>
      <c r="AF376" s="2"/>
    </row>
    <row r="377" spans="12:32" x14ac:dyDescent="0.2">
      <c r="L377" s="2"/>
      <c r="AF377" s="2"/>
    </row>
    <row r="378" spans="12:32" x14ac:dyDescent="0.2">
      <c r="L378" s="2"/>
      <c r="AF378" s="2"/>
    </row>
    <row r="379" spans="12:32" x14ac:dyDescent="0.2">
      <c r="L379" s="2"/>
      <c r="AF379" s="2"/>
    </row>
    <row r="380" spans="12:32" x14ac:dyDescent="0.2">
      <c r="L380" s="2"/>
    </row>
    <row r="381" spans="12:32" x14ac:dyDescent="0.2">
      <c r="L381" s="2"/>
    </row>
    <row r="382" spans="12:32" x14ac:dyDescent="0.2">
      <c r="L382" s="2"/>
    </row>
    <row r="387" spans="12:12" x14ac:dyDescent="0.2">
      <c r="L38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4B828-7DDF-B44D-9217-DF4A75634CF2}">
  <sheetPr codeName="Sheet20">
    <tabColor rgb="FFA9D08E"/>
  </sheetPr>
  <dimension ref="A1:BN374"/>
  <sheetViews>
    <sheetView workbookViewId="0">
      <selection sqref="A1:A1048576"/>
    </sheetView>
  </sheetViews>
  <sheetFormatPr baseColWidth="10" defaultColWidth="8.83203125" defaultRowHeight="15" x14ac:dyDescent="0.2"/>
  <cols>
    <col min="1" max="16384" width="8.83203125" style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">
      <c r="A2" s="1" t="s">
        <v>521</v>
      </c>
      <c r="B2" s="1">
        <v>408987.22893099999</v>
      </c>
      <c r="C2" s="1">
        <v>0</v>
      </c>
      <c r="D2" s="1">
        <v>408987.22893099999</v>
      </c>
      <c r="E2" s="1">
        <v>1.5790000000000001E-3</v>
      </c>
      <c r="F2" s="1">
        <v>1.7459999999999999E-3</v>
      </c>
      <c r="G2" s="1">
        <v>3.2899999999999997E-4</v>
      </c>
      <c r="H2" s="1">
        <v>99151</v>
      </c>
      <c r="I2" s="1" t="s">
        <v>522</v>
      </c>
      <c r="J2" s="1">
        <v>1134</v>
      </c>
      <c r="K2" s="1" t="s">
        <v>191</v>
      </c>
      <c r="L2" s="2">
        <v>45198</v>
      </c>
      <c r="M2" s="1">
        <v>99151</v>
      </c>
      <c r="N2" s="1">
        <v>90133</v>
      </c>
      <c r="O2" s="1">
        <v>0.995392363</v>
      </c>
      <c r="P2" s="1" t="s">
        <v>69</v>
      </c>
      <c r="Q2" s="1" t="s">
        <v>69</v>
      </c>
      <c r="R2" s="1" t="s">
        <v>69</v>
      </c>
      <c r="S2" s="1" t="s">
        <v>70</v>
      </c>
      <c r="T2" s="1" t="s">
        <v>192</v>
      </c>
      <c r="U2" s="1" t="s">
        <v>72</v>
      </c>
      <c r="V2" s="1" t="s">
        <v>73</v>
      </c>
      <c r="W2" s="1" t="s">
        <v>74</v>
      </c>
      <c r="X2" s="1" t="s">
        <v>74</v>
      </c>
      <c r="Y2" s="1">
        <v>408987.22893099999</v>
      </c>
      <c r="Z2" s="1">
        <v>0</v>
      </c>
      <c r="AA2" s="1">
        <v>412966.09669999999</v>
      </c>
      <c r="AB2" s="1">
        <v>409364.32317681197</v>
      </c>
      <c r="AC2" s="1">
        <v>408987.22893099999</v>
      </c>
      <c r="AD2" s="1">
        <v>0</v>
      </c>
      <c r="AE2" s="1" t="s">
        <v>75</v>
      </c>
      <c r="AF2" s="2">
        <v>46689</v>
      </c>
      <c r="AG2" s="1" t="s">
        <v>76</v>
      </c>
      <c r="AH2" s="1" t="s">
        <v>77</v>
      </c>
      <c r="AI2" s="1">
        <v>0</v>
      </c>
      <c r="AJ2" s="1">
        <v>0</v>
      </c>
      <c r="AK2" s="1">
        <v>0</v>
      </c>
      <c r="AL2" s="1">
        <v>0</v>
      </c>
      <c r="AM2" s="1" t="s">
        <v>69</v>
      </c>
      <c r="AN2" s="1">
        <v>410880.4167</v>
      </c>
      <c r="AO2" s="1">
        <v>410880.4167</v>
      </c>
      <c r="AP2" s="1" t="s">
        <v>78</v>
      </c>
      <c r="AQ2" s="1" t="s">
        <v>199</v>
      </c>
      <c r="AS2" s="1">
        <v>408987.22893099999</v>
      </c>
      <c r="AT2" s="1">
        <v>408987.22893099999</v>
      </c>
      <c r="AU2" s="1">
        <v>408987.22893099999</v>
      </c>
      <c r="AX2" s="1">
        <v>1.5790000000000001E-3</v>
      </c>
      <c r="AY2" s="1">
        <v>5</v>
      </c>
      <c r="AZ2" s="1" t="s">
        <v>104</v>
      </c>
      <c r="BA2" s="1" t="s">
        <v>523</v>
      </c>
      <c r="BB2" s="1">
        <v>412966.09669999999</v>
      </c>
      <c r="BC2" s="1">
        <v>410880.4167</v>
      </c>
      <c r="BD2" s="1" t="b">
        <v>0</v>
      </c>
      <c r="BE2" s="1" t="s">
        <v>106</v>
      </c>
      <c r="BF2" s="1" t="s">
        <v>106</v>
      </c>
      <c r="BG2" s="1" t="s">
        <v>76</v>
      </c>
      <c r="BH2" s="1">
        <v>1139.1134</v>
      </c>
      <c r="BI2" s="1">
        <v>408987.22893099999</v>
      </c>
      <c r="BJ2" s="1">
        <v>408987.22893099999</v>
      </c>
      <c r="BK2" s="1">
        <v>408987.22893099999</v>
      </c>
      <c r="BM2" s="1">
        <v>0.995392363</v>
      </c>
      <c r="BN2" s="1" t="s">
        <v>201</v>
      </c>
    </row>
    <row r="3" spans="1:66" x14ac:dyDescent="0.2">
      <c r="A3" s="1" t="s">
        <v>82</v>
      </c>
      <c r="B3" s="1">
        <v>169656.64</v>
      </c>
      <c r="C3" s="1">
        <v>114738.94429699999</v>
      </c>
      <c r="D3" s="1">
        <v>284395.58429700002</v>
      </c>
      <c r="E3" s="1">
        <v>6.5499999999999998E-4</v>
      </c>
      <c r="F3" s="1">
        <v>7.2400000000000003E-4</v>
      </c>
      <c r="G3" s="1">
        <v>2.2900000000000001E-4</v>
      </c>
      <c r="H3" s="1">
        <v>99203</v>
      </c>
      <c r="I3" s="1" t="s">
        <v>67</v>
      </c>
      <c r="J3" s="1">
        <v>1136</v>
      </c>
      <c r="K3" s="1" t="s">
        <v>68</v>
      </c>
      <c r="L3" s="2">
        <v>45198</v>
      </c>
      <c r="M3" s="1">
        <v>99203</v>
      </c>
      <c r="N3" s="1">
        <v>99093</v>
      </c>
      <c r="O3" s="1">
        <v>0.99145258400000003</v>
      </c>
      <c r="P3" s="1" t="s">
        <v>69</v>
      </c>
      <c r="Q3" s="1" t="s">
        <v>69</v>
      </c>
      <c r="R3" s="1" t="s">
        <v>69</v>
      </c>
      <c r="S3" s="1" t="s">
        <v>70</v>
      </c>
      <c r="T3" s="1" t="s">
        <v>71</v>
      </c>
      <c r="U3" s="1" t="s">
        <v>72</v>
      </c>
      <c r="V3" s="1" t="s">
        <v>73</v>
      </c>
      <c r="W3" s="1" t="s">
        <v>74</v>
      </c>
      <c r="X3" s="1" t="s">
        <v>74</v>
      </c>
      <c r="Y3" s="1">
        <v>169656.64</v>
      </c>
      <c r="Z3" s="1">
        <v>114738.94429699999</v>
      </c>
      <c r="AA3" s="1">
        <v>286847.376927</v>
      </c>
      <c r="AB3" s="1">
        <v>169239.95886015301</v>
      </c>
      <c r="AC3" s="1">
        <v>169656.64</v>
      </c>
      <c r="AD3" s="1">
        <v>114738.94429699999</v>
      </c>
      <c r="AE3" s="1" t="s">
        <v>75</v>
      </c>
      <c r="AF3" s="2">
        <v>46317</v>
      </c>
      <c r="AG3" s="1" t="s">
        <v>76</v>
      </c>
      <c r="AH3" s="1" t="s">
        <v>77</v>
      </c>
      <c r="AI3" s="1">
        <v>0</v>
      </c>
      <c r="AJ3" s="1">
        <v>0</v>
      </c>
      <c r="AK3" s="1">
        <v>0</v>
      </c>
      <c r="AL3" s="1">
        <v>0</v>
      </c>
      <c r="AM3" s="1" t="s">
        <v>69</v>
      </c>
      <c r="AN3" s="1">
        <v>171119.267635</v>
      </c>
      <c r="AO3" s="1">
        <v>286847.376927</v>
      </c>
      <c r="AP3" s="1" t="s">
        <v>83</v>
      </c>
      <c r="AQ3" s="1" t="s">
        <v>79</v>
      </c>
      <c r="AS3" s="1">
        <v>169656.64</v>
      </c>
      <c r="AT3" s="1">
        <v>169656.64</v>
      </c>
      <c r="AU3" s="1">
        <v>169656.64</v>
      </c>
      <c r="AX3" s="1">
        <v>6.5499999999999998E-4</v>
      </c>
      <c r="AY3" s="1">
        <v>6</v>
      </c>
      <c r="AZ3" s="1" t="s">
        <v>230</v>
      </c>
      <c r="BA3" s="1" t="s">
        <v>79</v>
      </c>
      <c r="BB3" s="1">
        <v>286847.37692667003</v>
      </c>
      <c r="BC3" s="1">
        <v>286847.37692667003</v>
      </c>
      <c r="BD3" s="1" t="b">
        <v>0</v>
      </c>
      <c r="BE3" s="1" t="s">
        <v>80</v>
      </c>
      <c r="BF3" s="1" t="s">
        <v>80</v>
      </c>
      <c r="BG3" s="1" t="s">
        <v>76</v>
      </c>
      <c r="BH3" s="1">
        <v>1139.1135999999999</v>
      </c>
      <c r="BI3" s="1">
        <v>169656.64</v>
      </c>
      <c r="BJ3" s="1">
        <v>169656.64</v>
      </c>
      <c r="BK3" s="1">
        <v>169656.64</v>
      </c>
      <c r="BM3" s="1">
        <v>0.99145258400000003</v>
      </c>
      <c r="BN3" s="1" t="s">
        <v>81</v>
      </c>
    </row>
    <row r="4" spans="1:66" x14ac:dyDescent="0.2">
      <c r="A4" s="1" t="s">
        <v>524</v>
      </c>
      <c r="B4" s="1">
        <v>302591.71664699999</v>
      </c>
      <c r="C4" s="1">
        <v>0</v>
      </c>
      <c r="D4" s="1">
        <v>302591.71664699999</v>
      </c>
      <c r="E4" s="1">
        <v>1.168E-3</v>
      </c>
      <c r="F4" s="1">
        <v>1.292E-3</v>
      </c>
      <c r="G4" s="1">
        <v>2.43E-4</v>
      </c>
      <c r="H4" s="1">
        <v>99208</v>
      </c>
      <c r="I4" s="1" t="s">
        <v>525</v>
      </c>
      <c r="J4" s="1">
        <v>1128</v>
      </c>
      <c r="K4" s="1" t="s">
        <v>93</v>
      </c>
      <c r="L4" s="2">
        <v>45198</v>
      </c>
      <c r="M4" s="1">
        <v>99208</v>
      </c>
      <c r="N4" s="1">
        <v>98923</v>
      </c>
      <c r="O4" s="1">
        <v>0.976929363</v>
      </c>
      <c r="P4" s="1" t="s">
        <v>69</v>
      </c>
      <c r="Q4" s="1" t="s">
        <v>94</v>
      </c>
      <c r="R4" s="1" t="s">
        <v>526</v>
      </c>
      <c r="S4" s="1" t="s">
        <v>70</v>
      </c>
      <c r="T4" s="1" t="s">
        <v>96</v>
      </c>
      <c r="U4" s="1" t="s">
        <v>97</v>
      </c>
      <c r="V4" s="1" t="s">
        <v>209</v>
      </c>
      <c r="W4" s="1" t="s">
        <v>527</v>
      </c>
      <c r="X4" s="1" t="s">
        <v>527</v>
      </c>
      <c r="Y4" s="1">
        <v>285800.913008</v>
      </c>
      <c r="Z4" s="1">
        <v>0</v>
      </c>
      <c r="AA4" s="1">
        <v>292993.75199399999</v>
      </c>
      <c r="AB4" s="1">
        <v>287941.91793334298</v>
      </c>
      <c r="AC4" s="1">
        <v>2131213.9781160001</v>
      </c>
      <c r="AD4" s="1">
        <v>0</v>
      </c>
      <c r="AE4" s="1" t="s">
        <v>75</v>
      </c>
      <c r="AF4" s="2">
        <v>47270</v>
      </c>
      <c r="AG4" s="1" t="s">
        <v>76</v>
      </c>
      <c r="AH4" s="1" t="s">
        <v>77</v>
      </c>
      <c r="AI4" s="1">
        <v>0</v>
      </c>
      <c r="AJ4" s="1">
        <v>0</v>
      </c>
      <c r="AK4" s="1">
        <v>0</v>
      </c>
      <c r="AL4" s="1">
        <v>0</v>
      </c>
      <c r="AM4" s="1" t="s">
        <v>526</v>
      </c>
      <c r="AN4" s="1">
        <v>2181543.579223</v>
      </c>
      <c r="AO4" s="1">
        <v>292993.75199399999</v>
      </c>
      <c r="AP4" s="1" t="s">
        <v>101</v>
      </c>
      <c r="AQ4" s="1" t="s">
        <v>211</v>
      </c>
      <c r="AR4" s="1" t="s">
        <v>103</v>
      </c>
      <c r="AS4" s="1">
        <v>302591.71664699999</v>
      </c>
      <c r="AT4" s="1">
        <v>285800.913008</v>
      </c>
      <c r="AU4" s="1">
        <v>2131213.9781160001</v>
      </c>
      <c r="AX4" s="1">
        <v>1.168E-3</v>
      </c>
      <c r="AY4" s="1">
        <v>7</v>
      </c>
      <c r="AZ4" s="1" t="s">
        <v>159</v>
      </c>
      <c r="BA4" s="1" t="s">
        <v>212</v>
      </c>
      <c r="BB4" s="1">
        <v>2181543.57922266</v>
      </c>
      <c r="BC4" s="1">
        <v>2181543.57922266</v>
      </c>
      <c r="BD4" s="1" t="b">
        <v>0</v>
      </c>
      <c r="BE4" s="1" t="s">
        <v>106</v>
      </c>
      <c r="BF4" s="1" t="s">
        <v>106</v>
      </c>
      <c r="BG4" s="1" t="s">
        <v>76</v>
      </c>
      <c r="BH4" s="1">
        <v>1139.1128000000001</v>
      </c>
      <c r="BI4" s="1">
        <v>2131213.9781160001</v>
      </c>
      <c r="BJ4" s="1">
        <v>285800.913008</v>
      </c>
      <c r="BK4" s="1">
        <v>302591.71664699999</v>
      </c>
      <c r="BL4" s="1">
        <v>0</v>
      </c>
      <c r="BM4" s="1">
        <v>0.976929363</v>
      </c>
      <c r="BN4" s="1" t="s">
        <v>287</v>
      </c>
    </row>
    <row r="5" spans="1:66" x14ac:dyDescent="0.2">
      <c r="A5" s="1" t="s">
        <v>528</v>
      </c>
      <c r="B5" s="1">
        <v>41809.487604000002</v>
      </c>
      <c r="C5" s="1">
        <v>0</v>
      </c>
      <c r="D5" s="1">
        <v>41809.487604000002</v>
      </c>
      <c r="E5" s="1">
        <v>1.6100000000000001E-4</v>
      </c>
      <c r="F5" s="1">
        <v>1.7799999999999999E-4</v>
      </c>
      <c r="G5" s="1">
        <v>3.3000000000000003E-5</v>
      </c>
      <c r="H5" s="1">
        <v>99209</v>
      </c>
      <c r="I5" s="1" t="s">
        <v>525</v>
      </c>
      <c r="J5" s="1">
        <v>1128</v>
      </c>
      <c r="K5" s="1" t="s">
        <v>93</v>
      </c>
      <c r="L5" s="2">
        <v>45198</v>
      </c>
      <c r="M5" s="1">
        <v>99209</v>
      </c>
      <c r="N5" s="1">
        <v>98923</v>
      </c>
      <c r="O5" s="1">
        <v>0.97687231699999999</v>
      </c>
      <c r="P5" s="1" t="s">
        <v>69</v>
      </c>
      <c r="Q5" s="1" t="s">
        <v>94</v>
      </c>
      <c r="R5" s="1" t="s">
        <v>334</v>
      </c>
      <c r="S5" s="1" t="s">
        <v>70</v>
      </c>
      <c r="T5" s="1" t="s">
        <v>96</v>
      </c>
      <c r="U5" s="1" t="s">
        <v>97</v>
      </c>
      <c r="V5" s="1" t="s">
        <v>209</v>
      </c>
      <c r="W5" s="1" t="s">
        <v>527</v>
      </c>
      <c r="X5" s="1" t="s">
        <v>527</v>
      </c>
      <c r="Y5" s="1">
        <v>39489.480618000001</v>
      </c>
      <c r="Z5" s="1">
        <v>0</v>
      </c>
      <c r="AA5" s="1">
        <v>39577.865954000001</v>
      </c>
      <c r="AB5" s="1">
        <v>40580.886668539999</v>
      </c>
      <c r="AC5" s="1">
        <v>454226.63535400003</v>
      </c>
      <c r="AD5" s="1">
        <v>0</v>
      </c>
      <c r="AE5" s="1" t="s">
        <v>75</v>
      </c>
      <c r="AF5" s="2">
        <v>47270</v>
      </c>
      <c r="AG5" s="1" t="s">
        <v>76</v>
      </c>
      <c r="AH5" s="1" t="s">
        <v>77</v>
      </c>
      <c r="AI5" s="1">
        <v>0</v>
      </c>
      <c r="AJ5" s="1">
        <v>0</v>
      </c>
      <c r="AK5" s="1">
        <v>0</v>
      </c>
      <c r="AL5" s="1">
        <v>0</v>
      </c>
      <c r="AM5" s="1" t="s">
        <v>526</v>
      </c>
      <c r="AN5" s="1">
        <v>464980.55816399999</v>
      </c>
      <c r="AO5" s="1">
        <v>39577.865954000001</v>
      </c>
      <c r="AP5" s="1" t="s">
        <v>101</v>
      </c>
      <c r="AQ5" s="1" t="s">
        <v>211</v>
      </c>
      <c r="AR5" s="1" t="s">
        <v>103</v>
      </c>
      <c r="AS5" s="1">
        <v>41809.487604000002</v>
      </c>
      <c r="AT5" s="1">
        <v>39489.480618000001</v>
      </c>
      <c r="AU5" s="1">
        <v>454226.63535400003</v>
      </c>
      <c r="AX5" s="1">
        <v>1.6100000000000001E-4</v>
      </c>
      <c r="AY5" s="1">
        <v>7</v>
      </c>
      <c r="AZ5" s="1" t="s">
        <v>159</v>
      </c>
      <c r="BA5" s="1" t="s">
        <v>212</v>
      </c>
      <c r="BB5" s="1">
        <v>464980.558164494</v>
      </c>
      <c r="BC5" s="1">
        <v>464980.558164494</v>
      </c>
      <c r="BD5" s="1" t="b">
        <v>0</v>
      </c>
      <c r="BE5" s="1" t="s">
        <v>106</v>
      </c>
      <c r="BF5" s="1" t="s">
        <v>106</v>
      </c>
      <c r="BG5" s="1" t="s">
        <v>76</v>
      </c>
      <c r="BH5" s="1">
        <v>1139.1128000000001</v>
      </c>
      <c r="BI5" s="1">
        <v>454226.63535400003</v>
      </c>
      <c r="BJ5" s="1">
        <v>39489.480618000001</v>
      </c>
      <c r="BK5" s="1">
        <v>41809.487604000002</v>
      </c>
      <c r="BL5" s="1">
        <v>0</v>
      </c>
      <c r="BM5" s="1">
        <v>0.97687231699999999</v>
      </c>
      <c r="BN5" s="1" t="s">
        <v>287</v>
      </c>
    </row>
    <row r="6" spans="1:66" x14ac:dyDescent="0.2">
      <c r="A6" s="1" t="s">
        <v>529</v>
      </c>
      <c r="B6" s="1">
        <v>4537.8521140000003</v>
      </c>
      <c r="C6" s="1">
        <v>121389.981239</v>
      </c>
      <c r="D6" s="1">
        <v>125927.83335299999</v>
      </c>
      <c r="E6" s="1">
        <v>1.7E-5</v>
      </c>
      <c r="F6" s="1">
        <v>1.9000000000000001E-5</v>
      </c>
      <c r="G6" s="1">
        <v>1.01E-4</v>
      </c>
      <c r="H6" s="1">
        <v>99210</v>
      </c>
      <c r="I6" s="1" t="s">
        <v>525</v>
      </c>
      <c r="J6" s="1">
        <v>1128</v>
      </c>
      <c r="K6" s="1" t="s">
        <v>93</v>
      </c>
      <c r="L6" s="2">
        <v>45198</v>
      </c>
      <c r="M6" s="1">
        <v>99210</v>
      </c>
      <c r="N6" s="1">
        <v>98923</v>
      </c>
      <c r="O6" s="1">
        <v>0.97696140200000003</v>
      </c>
      <c r="P6" s="1" t="s">
        <v>69</v>
      </c>
      <c r="Q6" s="1" t="s">
        <v>94</v>
      </c>
      <c r="R6" s="1" t="s">
        <v>526</v>
      </c>
      <c r="S6" s="1" t="s">
        <v>70</v>
      </c>
      <c r="T6" s="1" t="s">
        <v>96</v>
      </c>
      <c r="U6" s="1" t="s">
        <v>97</v>
      </c>
      <c r="V6" s="1" t="s">
        <v>209</v>
      </c>
      <c r="W6" s="1" t="s">
        <v>527</v>
      </c>
      <c r="X6" s="1" t="s">
        <v>527</v>
      </c>
      <c r="Y6" s="1">
        <v>4286.0468609999998</v>
      </c>
      <c r="Z6" s="1">
        <v>114654.05548</v>
      </c>
      <c r="AA6" s="1">
        <v>121929.50444800001</v>
      </c>
      <c r="AB6" s="1">
        <v>5054.7786235840003</v>
      </c>
      <c r="AC6" s="1">
        <v>31961</v>
      </c>
      <c r="AD6" s="1">
        <v>854973.91373899998</v>
      </c>
      <c r="AE6" s="1" t="s">
        <v>75</v>
      </c>
      <c r="AF6" s="2">
        <v>47270</v>
      </c>
      <c r="AG6" s="1" t="s">
        <v>76</v>
      </c>
      <c r="AH6" s="1" t="s">
        <v>77</v>
      </c>
      <c r="AI6" s="1">
        <v>0</v>
      </c>
      <c r="AJ6" s="1">
        <v>0</v>
      </c>
      <c r="AK6" s="1">
        <v>0</v>
      </c>
      <c r="AL6" s="1">
        <v>0</v>
      </c>
      <c r="AM6" s="1" t="s">
        <v>526</v>
      </c>
      <c r="AN6" s="1">
        <v>32714.700858</v>
      </c>
      <c r="AO6" s="1">
        <v>120005.10142799999</v>
      </c>
      <c r="AP6" s="1" t="s">
        <v>101</v>
      </c>
      <c r="AQ6" s="1" t="s">
        <v>211</v>
      </c>
      <c r="AR6" s="1" t="s">
        <v>103</v>
      </c>
      <c r="AS6" s="1">
        <v>4537.8521140000003</v>
      </c>
      <c r="AT6" s="1">
        <v>4286.0468609999998</v>
      </c>
      <c r="AU6" s="1">
        <v>31961</v>
      </c>
      <c r="AX6" s="1">
        <v>1.7E-5</v>
      </c>
      <c r="AY6" s="1">
        <v>7</v>
      </c>
      <c r="AZ6" s="1" t="s">
        <v>159</v>
      </c>
      <c r="BA6" s="1" t="s">
        <v>212</v>
      </c>
      <c r="BB6" s="1">
        <v>907850.51126482396</v>
      </c>
      <c r="BC6" s="1">
        <v>893515.05824542698</v>
      </c>
      <c r="BD6" s="1" t="b">
        <v>0</v>
      </c>
      <c r="BE6" s="1" t="s">
        <v>106</v>
      </c>
      <c r="BF6" s="1" t="s">
        <v>106</v>
      </c>
      <c r="BG6" s="1" t="s">
        <v>76</v>
      </c>
      <c r="BH6" s="1">
        <v>1139.1128000000001</v>
      </c>
      <c r="BI6" s="1">
        <v>31961</v>
      </c>
      <c r="BJ6" s="1">
        <v>4286.0468609999998</v>
      </c>
      <c r="BK6" s="1">
        <v>4537.8521140000003</v>
      </c>
      <c r="BL6" s="1">
        <v>0</v>
      </c>
      <c r="BM6" s="1">
        <v>0.97696140200000003</v>
      </c>
      <c r="BN6" s="1" t="s">
        <v>287</v>
      </c>
    </row>
    <row r="7" spans="1:66" x14ac:dyDescent="0.2">
      <c r="A7" s="1" t="s">
        <v>530</v>
      </c>
      <c r="B7" s="1">
        <v>2677691.6011350001</v>
      </c>
      <c r="C7" s="1">
        <v>6545.21</v>
      </c>
      <c r="D7" s="1">
        <v>2684236.8111350001</v>
      </c>
      <c r="E7" s="1">
        <v>1.0338999999999999E-2</v>
      </c>
      <c r="F7" s="1">
        <v>1.1433E-2</v>
      </c>
      <c r="G7" s="1">
        <v>2.1610000000000002E-3</v>
      </c>
      <c r="H7" s="1">
        <v>99278</v>
      </c>
      <c r="I7" s="1" t="s">
        <v>531</v>
      </c>
      <c r="J7" s="1">
        <v>1134</v>
      </c>
      <c r="K7" s="1" t="s">
        <v>191</v>
      </c>
      <c r="L7" s="2">
        <v>45198</v>
      </c>
      <c r="M7" s="1">
        <v>99278</v>
      </c>
      <c r="N7" s="1">
        <v>67916</v>
      </c>
      <c r="O7" s="1">
        <v>0.99503950299999999</v>
      </c>
      <c r="P7" s="1" t="s">
        <v>69</v>
      </c>
      <c r="Q7" s="1" t="s">
        <v>69</v>
      </c>
      <c r="R7" s="1" t="s">
        <v>69</v>
      </c>
      <c r="S7" s="1" t="s">
        <v>70</v>
      </c>
      <c r="T7" s="1" t="s">
        <v>192</v>
      </c>
      <c r="U7" s="1" t="s">
        <v>72</v>
      </c>
      <c r="V7" s="1" t="s">
        <v>98</v>
      </c>
      <c r="W7" s="1" t="s">
        <v>74</v>
      </c>
      <c r="X7" s="1" t="s">
        <v>74</v>
      </c>
      <c r="Y7" s="1">
        <v>2677691.6011350001</v>
      </c>
      <c r="Z7" s="1">
        <v>6545.21</v>
      </c>
      <c r="AA7" s="1">
        <v>2705582.14</v>
      </c>
      <c r="AB7" s="1">
        <v>2666722.5438368558</v>
      </c>
      <c r="AC7" s="1">
        <v>2677691.6011350001</v>
      </c>
      <c r="AD7" s="1">
        <v>6545.21</v>
      </c>
      <c r="AE7" s="1" t="s">
        <v>75</v>
      </c>
      <c r="AF7" s="2">
        <v>45986</v>
      </c>
      <c r="AG7" s="1" t="s">
        <v>76</v>
      </c>
      <c r="AH7" s="1" t="s">
        <v>77</v>
      </c>
      <c r="AI7" s="1">
        <v>0</v>
      </c>
      <c r="AJ7" s="1">
        <v>0</v>
      </c>
      <c r="AK7" s="1">
        <v>0</v>
      </c>
      <c r="AL7" s="1">
        <v>0</v>
      </c>
      <c r="AM7" s="1" t="s">
        <v>69</v>
      </c>
      <c r="AN7" s="1">
        <v>2691040.5</v>
      </c>
      <c r="AO7" s="1">
        <v>2691011.53</v>
      </c>
      <c r="AP7" s="1" t="s">
        <v>101</v>
      </c>
      <c r="AQ7" s="1" t="s">
        <v>532</v>
      </c>
      <c r="AS7" s="1">
        <v>2677691.6011350001</v>
      </c>
      <c r="AT7" s="1">
        <v>2677691.6011350001</v>
      </c>
      <c r="AU7" s="1">
        <v>2677691.6011350001</v>
      </c>
      <c r="AX7" s="1">
        <v>1.0338999999999999E-2</v>
      </c>
      <c r="AY7" s="1">
        <v>8</v>
      </c>
      <c r="AZ7" s="1" t="s">
        <v>153</v>
      </c>
      <c r="BA7" s="1" t="s">
        <v>533</v>
      </c>
      <c r="BB7" s="1">
        <v>2705582.14</v>
      </c>
      <c r="BC7" s="1">
        <v>2691011.53</v>
      </c>
      <c r="BD7" s="1" t="b">
        <v>0</v>
      </c>
      <c r="BE7" s="1" t="s">
        <v>106</v>
      </c>
      <c r="BF7" s="1" t="s">
        <v>106</v>
      </c>
      <c r="BG7" s="1" t="s">
        <v>76</v>
      </c>
      <c r="BH7" s="1">
        <v>1139.1134</v>
      </c>
      <c r="BI7" s="1">
        <v>2626736.34296</v>
      </c>
      <c r="BJ7" s="1">
        <v>2626736.34296</v>
      </c>
      <c r="BK7" s="1">
        <v>2626736.34296</v>
      </c>
      <c r="BL7" s="1">
        <v>1.8935151000000001E-2</v>
      </c>
      <c r="BM7" s="1">
        <v>0.97610435200000001</v>
      </c>
      <c r="BN7" s="1" t="s">
        <v>534</v>
      </c>
    </row>
    <row r="8" spans="1:66" x14ac:dyDescent="0.2">
      <c r="A8" s="1" t="s">
        <v>535</v>
      </c>
      <c r="B8" s="1">
        <v>1427107.904206</v>
      </c>
      <c r="C8" s="1">
        <v>0</v>
      </c>
      <c r="D8" s="1">
        <v>1427107.904206</v>
      </c>
      <c r="E8" s="1">
        <v>5.5100000000000001E-3</v>
      </c>
      <c r="F8" s="1">
        <v>6.0930000000000003E-3</v>
      </c>
      <c r="G8" s="1">
        <v>1.1490000000000001E-3</v>
      </c>
      <c r="H8" s="1">
        <v>99280</v>
      </c>
      <c r="I8" s="1" t="s">
        <v>536</v>
      </c>
      <c r="J8" s="1">
        <v>1133</v>
      </c>
      <c r="K8" s="1" t="s">
        <v>110</v>
      </c>
      <c r="L8" s="2">
        <v>45198</v>
      </c>
      <c r="M8" s="1">
        <v>99280</v>
      </c>
      <c r="N8" s="1">
        <v>81630</v>
      </c>
      <c r="O8" s="1">
        <v>0.97888216299999997</v>
      </c>
      <c r="P8" s="1" t="s">
        <v>69</v>
      </c>
      <c r="Q8" s="1" t="s">
        <v>69</v>
      </c>
      <c r="R8" s="1" t="s">
        <v>69</v>
      </c>
      <c r="S8" s="1" t="s">
        <v>70</v>
      </c>
      <c r="T8" s="1" t="s">
        <v>111</v>
      </c>
      <c r="U8" s="1" t="s">
        <v>72</v>
      </c>
      <c r="V8" s="1" t="s">
        <v>304</v>
      </c>
      <c r="W8" s="1" t="s">
        <v>74</v>
      </c>
      <c r="Y8" s="1">
        <v>1427107.904206</v>
      </c>
      <c r="Z8" s="1">
        <v>0</v>
      </c>
      <c r="AA8" s="1">
        <v>1465258.6045639999</v>
      </c>
      <c r="AB8" s="1">
        <v>1421264.039449705</v>
      </c>
      <c r="AC8" s="1">
        <v>1427107.904206</v>
      </c>
      <c r="AD8" s="1">
        <v>0</v>
      </c>
      <c r="AE8" s="1" t="s">
        <v>75</v>
      </c>
      <c r="AF8" s="2">
        <v>45961</v>
      </c>
      <c r="AG8" s="1" t="s">
        <v>76</v>
      </c>
      <c r="AH8" s="1" t="s">
        <v>77</v>
      </c>
      <c r="AI8" s="1">
        <v>0</v>
      </c>
      <c r="AJ8" s="1">
        <v>0</v>
      </c>
      <c r="AK8" s="1">
        <v>0</v>
      </c>
      <c r="AL8" s="1">
        <v>0</v>
      </c>
      <c r="AM8" s="1" t="s">
        <v>69</v>
      </c>
      <c r="AN8" s="1">
        <v>1457895.5045640001</v>
      </c>
      <c r="AO8" s="1">
        <v>1457895.5045640001</v>
      </c>
      <c r="AP8" s="1" t="s">
        <v>78</v>
      </c>
      <c r="AQ8" s="1" t="s">
        <v>305</v>
      </c>
      <c r="AS8" s="1">
        <v>1427107.904206</v>
      </c>
      <c r="AT8" s="1">
        <v>1427107.904206</v>
      </c>
      <c r="AU8" s="1">
        <v>1427107.904206</v>
      </c>
      <c r="AX8" s="1">
        <v>5.5100000000000001E-3</v>
      </c>
      <c r="BA8" s="1" t="s">
        <v>537</v>
      </c>
      <c r="BB8" s="1">
        <v>1465258.6045637999</v>
      </c>
      <c r="BC8" s="1">
        <v>1457895.5045638001</v>
      </c>
      <c r="BD8" s="1" t="b">
        <v>0</v>
      </c>
      <c r="BG8" s="1" t="s">
        <v>76</v>
      </c>
      <c r="BH8" s="1">
        <v>1139.1133</v>
      </c>
      <c r="BI8" s="1">
        <v>1427107.904206</v>
      </c>
      <c r="BJ8" s="1">
        <v>1427107.904206</v>
      </c>
      <c r="BK8" s="1">
        <v>1427107.904206</v>
      </c>
      <c r="BM8" s="1">
        <v>0.97888216299999997</v>
      </c>
    </row>
    <row r="9" spans="1:66" x14ac:dyDescent="0.2">
      <c r="A9" s="1" t="s">
        <v>538</v>
      </c>
      <c r="B9" s="1">
        <v>1799.4644519999999</v>
      </c>
      <c r="C9" s="1">
        <v>0</v>
      </c>
      <c r="D9" s="1">
        <v>1799.4644519999999</v>
      </c>
      <c r="E9" s="1">
        <v>6.0000000000000002E-6</v>
      </c>
      <c r="F9" s="1">
        <v>6.9999999999999999E-6</v>
      </c>
      <c r="G9" s="1">
        <v>9.9999999999999995E-7</v>
      </c>
      <c r="H9" s="1">
        <v>99399</v>
      </c>
      <c r="I9" s="1" t="s">
        <v>234</v>
      </c>
      <c r="J9" s="1">
        <v>1128</v>
      </c>
      <c r="K9" s="1" t="s">
        <v>93</v>
      </c>
      <c r="L9" s="2">
        <v>45198</v>
      </c>
      <c r="M9" s="1">
        <v>99399</v>
      </c>
      <c r="N9" s="1">
        <v>91000</v>
      </c>
      <c r="O9" s="1">
        <v>1</v>
      </c>
      <c r="P9" s="1" t="s">
        <v>69</v>
      </c>
      <c r="Q9" s="1" t="s">
        <v>94</v>
      </c>
      <c r="R9" s="1" t="s">
        <v>94</v>
      </c>
      <c r="S9" s="1" t="s">
        <v>70</v>
      </c>
      <c r="T9" s="1" t="s">
        <v>96</v>
      </c>
      <c r="U9" s="1" t="s">
        <v>97</v>
      </c>
      <c r="V9" s="1" t="s">
        <v>209</v>
      </c>
      <c r="W9" s="1" t="s">
        <v>121</v>
      </c>
      <c r="X9" s="1" t="s">
        <v>121</v>
      </c>
      <c r="Y9" s="1">
        <v>1699.6122330000001</v>
      </c>
      <c r="Z9" s="1">
        <v>0</v>
      </c>
      <c r="AA9" s="1">
        <v>1699.6122330000001</v>
      </c>
      <c r="AB9" s="1">
        <v>1699.6122326669999</v>
      </c>
      <c r="AC9" s="1">
        <v>1699.6122330000001</v>
      </c>
      <c r="AD9" s="1">
        <v>0</v>
      </c>
      <c r="AE9" s="1" t="s">
        <v>75</v>
      </c>
      <c r="AF9" s="2">
        <v>47130</v>
      </c>
      <c r="AG9" s="1" t="s">
        <v>76</v>
      </c>
      <c r="AH9" s="1" t="s">
        <v>77</v>
      </c>
      <c r="AI9" s="1">
        <v>0</v>
      </c>
      <c r="AJ9" s="1">
        <v>0</v>
      </c>
      <c r="AK9" s="1">
        <v>0</v>
      </c>
      <c r="AL9" s="1">
        <v>0</v>
      </c>
      <c r="AM9" s="1" t="s">
        <v>69</v>
      </c>
      <c r="AN9" s="1">
        <v>1699.6122330000001</v>
      </c>
      <c r="AO9" s="1">
        <v>1699.6122330000001</v>
      </c>
      <c r="AP9" s="1" t="s">
        <v>78</v>
      </c>
      <c r="AQ9" s="1" t="s">
        <v>229</v>
      </c>
      <c r="AR9" s="1" t="s">
        <v>126</v>
      </c>
      <c r="AS9" s="1">
        <v>1799.4644519999999</v>
      </c>
      <c r="AT9" s="1">
        <v>1699.6122330000001</v>
      </c>
      <c r="AU9" s="1">
        <v>1699.6122330000001</v>
      </c>
      <c r="AX9" s="1">
        <v>6.0000000000000002E-6</v>
      </c>
      <c r="AY9" s="1">
        <v>6</v>
      </c>
      <c r="AZ9" s="1" t="s">
        <v>127</v>
      </c>
      <c r="BA9" s="1" t="s">
        <v>231</v>
      </c>
      <c r="BB9" s="1">
        <v>1699.6122326669999</v>
      </c>
      <c r="BC9" s="1">
        <v>1699.6122326669999</v>
      </c>
      <c r="BD9" s="1" t="b">
        <v>0</v>
      </c>
      <c r="BE9" s="1" t="s">
        <v>106</v>
      </c>
      <c r="BF9" s="1" t="s">
        <v>106</v>
      </c>
      <c r="BG9" s="1" t="s">
        <v>76</v>
      </c>
      <c r="BH9" s="1">
        <v>1139.1128000000001</v>
      </c>
      <c r="BI9" s="1">
        <v>1699.6122330000001</v>
      </c>
      <c r="BJ9" s="1">
        <v>1699.6122330000001</v>
      </c>
      <c r="BK9" s="1">
        <v>1799.4644519999999</v>
      </c>
      <c r="BM9" s="1">
        <v>1</v>
      </c>
      <c r="BN9" s="1" t="s">
        <v>235</v>
      </c>
    </row>
    <row r="10" spans="1:66" x14ac:dyDescent="0.2">
      <c r="A10" s="1" t="s">
        <v>539</v>
      </c>
      <c r="B10" s="1">
        <v>1125.125712</v>
      </c>
      <c r="C10" s="1">
        <v>0</v>
      </c>
      <c r="D10" s="1">
        <v>1125.125712</v>
      </c>
      <c r="E10" s="1">
        <v>3.9999999999999998E-6</v>
      </c>
      <c r="F10" s="1">
        <v>3.9999999999999998E-6</v>
      </c>
      <c r="G10" s="1">
        <v>0</v>
      </c>
      <c r="H10" s="1">
        <v>99400</v>
      </c>
      <c r="I10" s="1" t="s">
        <v>234</v>
      </c>
      <c r="J10" s="1">
        <v>1128</v>
      </c>
      <c r="K10" s="1" t="s">
        <v>93</v>
      </c>
      <c r="L10" s="2">
        <v>45198</v>
      </c>
      <c r="M10" s="1">
        <v>99400</v>
      </c>
      <c r="N10" s="1">
        <v>91000</v>
      </c>
      <c r="O10" s="1">
        <v>1</v>
      </c>
      <c r="P10" s="1" t="s">
        <v>69</v>
      </c>
      <c r="Q10" s="1" t="s">
        <v>94</v>
      </c>
      <c r="R10" s="1" t="s">
        <v>94</v>
      </c>
      <c r="S10" s="1" t="s">
        <v>70</v>
      </c>
      <c r="T10" s="1" t="s">
        <v>96</v>
      </c>
      <c r="U10" s="1" t="s">
        <v>97</v>
      </c>
      <c r="V10" s="1" t="s">
        <v>209</v>
      </c>
      <c r="W10" s="1" t="s">
        <v>121</v>
      </c>
      <c r="X10" s="1" t="s">
        <v>121</v>
      </c>
      <c r="Y10" s="1">
        <v>1062.692526</v>
      </c>
      <c r="Z10" s="1">
        <v>0</v>
      </c>
      <c r="AA10" s="1">
        <v>1062.692526</v>
      </c>
      <c r="AB10" s="1">
        <v>1062.692526459</v>
      </c>
      <c r="AC10" s="1">
        <v>1062.692526</v>
      </c>
      <c r="AD10" s="1">
        <v>0</v>
      </c>
      <c r="AE10" s="1" t="s">
        <v>75</v>
      </c>
      <c r="AF10" s="2">
        <v>47130</v>
      </c>
      <c r="AG10" s="1" t="s">
        <v>76</v>
      </c>
      <c r="AH10" s="1" t="s">
        <v>77</v>
      </c>
      <c r="AI10" s="1">
        <v>0</v>
      </c>
      <c r="AJ10" s="1">
        <v>0</v>
      </c>
      <c r="AK10" s="1">
        <v>0</v>
      </c>
      <c r="AL10" s="1">
        <v>0</v>
      </c>
      <c r="AM10" s="1" t="s">
        <v>69</v>
      </c>
      <c r="AN10" s="1">
        <v>1062.692526</v>
      </c>
      <c r="AO10" s="1">
        <v>1062.692526</v>
      </c>
      <c r="AP10" s="1" t="s">
        <v>78</v>
      </c>
      <c r="AQ10" s="1" t="s">
        <v>229</v>
      </c>
      <c r="AR10" s="1" t="s">
        <v>126</v>
      </c>
      <c r="AS10" s="1">
        <v>1125.125712</v>
      </c>
      <c r="AT10" s="1">
        <v>1062.692526</v>
      </c>
      <c r="AU10" s="1">
        <v>1062.692526</v>
      </c>
      <c r="AX10" s="1">
        <v>3.9999999999999998E-6</v>
      </c>
      <c r="AY10" s="1">
        <v>6</v>
      </c>
      <c r="AZ10" s="1" t="s">
        <v>127</v>
      </c>
      <c r="BA10" s="1" t="s">
        <v>231</v>
      </c>
      <c r="BB10" s="1">
        <v>1062.692526459</v>
      </c>
      <c r="BC10" s="1">
        <v>1062.692526459</v>
      </c>
      <c r="BD10" s="1" t="b">
        <v>0</v>
      </c>
      <c r="BE10" s="1" t="s">
        <v>106</v>
      </c>
      <c r="BF10" s="1" t="s">
        <v>106</v>
      </c>
      <c r="BG10" s="1" t="s">
        <v>76</v>
      </c>
      <c r="BH10" s="1">
        <v>1139.1128000000001</v>
      </c>
      <c r="BI10" s="1">
        <v>1062.692526</v>
      </c>
      <c r="BJ10" s="1">
        <v>1062.692526</v>
      </c>
      <c r="BK10" s="1">
        <v>1125.125712</v>
      </c>
      <c r="BM10" s="1">
        <v>1</v>
      </c>
      <c r="BN10" s="1" t="s">
        <v>235</v>
      </c>
    </row>
    <row r="11" spans="1:66" x14ac:dyDescent="0.2">
      <c r="A11" s="1" t="s">
        <v>460</v>
      </c>
      <c r="B11" s="1">
        <v>-2694.26</v>
      </c>
      <c r="C11" s="1">
        <v>239459.58350000001</v>
      </c>
      <c r="D11" s="1">
        <v>236765.3235</v>
      </c>
      <c r="E11" s="1">
        <v>-1.0000000000000001E-5</v>
      </c>
      <c r="F11" s="1">
        <v>-1.1E-5</v>
      </c>
      <c r="G11" s="1">
        <v>1.9000000000000001E-4</v>
      </c>
      <c r="H11" s="1">
        <v>92580</v>
      </c>
      <c r="I11" s="1" t="s">
        <v>458</v>
      </c>
      <c r="J11" s="1">
        <v>1133</v>
      </c>
      <c r="K11" s="1" t="s">
        <v>110</v>
      </c>
      <c r="L11" s="2">
        <v>45198</v>
      </c>
      <c r="M11" s="1">
        <v>92580</v>
      </c>
      <c r="N11" s="1">
        <v>92576</v>
      </c>
      <c r="O11" s="1">
        <v>0.98874859999999998</v>
      </c>
      <c r="P11" s="1" t="s">
        <v>69</v>
      </c>
      <c r="Q11" s="1" t="s">
        <v>69</v>
      </c>
      <c r="R11" s="1" t="s">
        <v>69</v>
      </c>
      <c r="S11" s="1" t="s">
        <v>70</v>
      </c>
      <c r="T11" s="1" t="s">
        <v>111</v>
      </c>
      <c r="U11" s="1" t="s">
        <v>72</v>
      </c>
      <c r="V11" s="1" t="s">
        <v>150</v>
      </c>
      <c r="W11" s="1" t="s">
        <v>74</v>
      </c>
      <c r="X11" s="1" t="s">
        <v>74</v>
      </c>
      <c r="Y11" s="1">
        <v>-2694.26</v>
      </c>
      <c r="Z11" s="1">
        <v>239459.58350000001</v>
      </c>
      <c r="AA11" s="1">
        <v>239459.58350000001</v>
      </c>
      <c r="AB11" s="1">
        <v>-2243.7035000000001</v>
      </c>
      <c r="AC11" s="1">
        <v>-2694.26</v>
      </c>
      <c r="AD11" s="1">
        <v>239459.58350000001</v>
      </c>
      <c r="AE11" s="1" t="s">
        <v>75</v>
      </c>
      <c r="AF11" s="2">
        <v>46455</v>
      </c>
      <c r="AG11" s="1" t="s">
        <v>76</v>
      </c>
      <c r="AH11" s="1" t="s">
        <v>77</v>
      </c>
      <c r="AI11" s="1">
        <v>0</v>
      </c>
      <c r="AJ11" s="1">
        <v>0</v>
      </c>
      <c r="AK11" s="1">
        <v>0</v>
      </c>
      <c r="AL11" s="1">
        <v>0</v>
      </c>
      <c r="AM11" s="1" t="s">
        <v>69</v>
      </c>
      <c r="AN11" s="1">
        <v>-2724.9191559999999</v>
      </c>
      <c r="AO11" s="1">
        <v>239459.58350000001</v>
      </c>
      <c r="AP11" s="1" t="s">
        <v>83</v>
      </c>
      <c r="AQ11" s="1" t="s">
        <v>152</v>
      </c>
      <c r="AS11" s="1">
        <v>-2694.26</v>
      </c>
      <c r="AT11" s="1">
        <v>-2694.26</v>
      </c>
      <c r="AU11" s="1">
        <v>-2694.26</v>
      </c>
      <c r="AX11" s="1">
        <v>-1.0000000000000001E-5</v>
      </c>
      <c r="AY11" s="1">
        <v>4</v>
      </c>
      <c r="AZ11" s="1" t="s">
        <v>127</v>
      </c>
      <c r="BA11" s="1" t="s">
        <v>154</v>
      </c>
      <c r="BB11" s="1">
        <v>239459.58350000001</v>
      </c>
      <c r="BC11" s="1">
        <v>239459.58350000001</v>
      </c>
      <c r="BD11" s="1" t="b">
        <v>0</v>
      </c>
      <c r="BE11" s="1" t="s">
        <v>106</v>
      </c>
      <c r="BF11" s="1" t="s">
        <v>106</v>
      </c>
      <c r="BG11" s="1" t="s">
        <v>76</v>
      </c>
      <c r="BH11" s="1">
        <v>1139.1133</v>
      </c>
      <c r="BI11" s="1">
        <v>-2694.26</v>
      </c>
      <c r="BJ11" s="1">
        <v>-2694.26</v>
      </c>
      <c r="BK11" s="1">
        <v>-2694.26</v>
      </c>
      <c r="BM11" s="1">
        <v>0.98874859999999998</v>
      </c>
      <c r="BN11" s="1" t="s">
        <v>459</v>
      </c>
    </row>
    <row r="12" spans="1:66" x14ac:dyDescent="0.2">
      <c r="A12" s="1" t="s">
        <v>461</v>
      </c>
      <c r="B12" s="1">
        <v>360592.661593</v>
      </c>
      <c r="C12" s="1">
        <v>0</v>
      </c>
      <c r="D12" s="1">
        <v>360592.661593</v>
      </c>
      <c r="E12" s="1">
        <v>1.392E-3</v>
      </c>
      <c r="F12" s="1">
        <v>1.539E-3</v>
      </c>
      <c r="G12" s="1">
        <v>2.9E-4</v>
      </c>
      <c r="H12" s="1">
        <v>92582</v>
      </c>
      <c r="I12" s="1" t="s">
        <v>462</v>
      </c>
      <c r="J12" s="1">
        <v>1133</v>
      </c>
      <c r="K12" s="1" t="s">
        <v>110</v>
      </c>
      <c r="L12" s="2">
        <v>45198</v>
      </c>
      <c r="M12" s="1">
        <v>92582</v>
      </c>
      <c r="N12" s="1">
        <v>88077</v>
      </c>
      <c r="O12" s="1">
        <v>0.99069085000000001</v>
      </c>
      <c r="P12" s="1" t="s">
        <v>69</v>
      </c>
      <c r="Q12" s="1" t="s">
        <v>69</v>
      </c>
      <c r="R12" s="1" t="s">
        <v>69</v>
      </c>
      <c r="S12" s="1" t="s">
        <v>70</v>
      </c>
      <c r="T12" s="1" t="s">
        <v>111</v>
      </c>
      <c r="U12" s="1" t="s">
        <v>72</v>
      </c>
      <c r="V12" s="1" t="s">
        <v>209</v>
      </c>
      <c r="W12" s="1" t="s">
        <v>74</v>
      </c>
      <c r="X12" s="1" t="s">
        <v>74</v>
      </c>
      <c r="Y12" s="1">
        <v>360592.661593</v>
      </c>
      <c r="Z12" s="1">
        <v>0</v>
      </c>
      <c r="AA12" s="1">
        <v>365833.05550000002</v>
      </c>
      <c r="AB12" s="1">
        <v>360643.41444308701</v>
      </c>
      <c r="AC12" s="1">
        <v>360592.661593</v>
      </c>
      <c r="AD12" s="1">
        <v>0</v>
      </c>
      <c r="AE12" s="1" t="s">
        <v>75</v>
      </c>
      <c r="AF12" s="2">
        <v>46267</v>
      </c>
      <c r="AG12" s="1" t="s">
        <v>76</v>
      </c>
      <c r="AH12" s="1" t="s">
        <v>77</v>
      </c>
      <c r="AI12" s="1">
        <v>0</v>
      </c>
      <c r="AJ12" s="1">
        <v>0</v>
      </c>
      <c r="AK12" s="1">
        <v>0</v>
      </c>
      <c r="AL12" s="1">
        <v>0</v>
      </c>
      <c r="AM12" s="1" t="s">
        <v>69</v>
      </c>
      <c r="AN12" s="1">
        <v>363981.01549999998</v>
      </c>
      <c r="AO12" s="1">
        <v>363981.01549999998</v>
      </c>
      <c r="AP12" s="1" t="s">
        <v>78</v>
      </c>
      <c r="AQ12" s="1" t="s">
        <v>229</v>
      </c>
      <c r="AS12" s="1">
        <v>360592.661593</v>
      </c>
      <c r="AT12" s="1">
        <v>360592.661593</v>
      </c>
      <c r="AU12" s="1">
        <v>360592.661593</v>
      </c>
      <c r="AX12" s="1">
        <v>1.392E-3</v>
      </c>
      <c r="AY12" s="1">
        <v>5</v>
      </c>
      <c r="AZ12" s="1" t="s">
        <v>114</v>
      </c>
      <c r="BA12" s="1" t="s">
        <v>231</v>
      </c>
      <c r="BB12" s="1">
        <v>365833.05550000002</v>
      </c>
      <c r="BC12" s="1">
        <v>363981.01549999998</v>
      </c>
      <c r="BD12" s="1" t="b">
        <v>0</v>
      </c>
      <c r="BE12" s="1" t="s">
        <v>106</v>
      </c>
      <c r="BF12" s="1" t="s">
        <v>106</v>
      </c>
      <c r="BG12" s="1" t="s">
        <v>76</v>
      </c>
      <c r="BH12" s="1">
        <v>1139.1133</v>
      </c>
      <c r="BI12" s="1">
        <v>360592.661593</v>
      </c>
      <c r="BJ12" s="1">
        <v>360592.661593</v>
      </c>
      <c r="BK12" s="1">
        <v>360592.661593</v>
      </c>
      <c r="BM12" s="1">
        <v>0.99069085000000001</v>
      </c>
      <c r="BN12" s="1" t="s">
        <v>463</v>
      </c>
    </row>
    <row r="13" spans="1:66" x14ac:dyDescent="0.2">
      <c r="A13" s="1" t="s">
        <v>464</v>
      </c>
      <c r="B13" s="1">
        <v>2507943.313809</v>
      </c>
      <c r="C13" s="1">
        <v>0</v>
      </c>
      <c r="D13" s="1">
        <v>2507943.313809</v>
      </c>
      <c r="E13" s="1">
        <v>9.6839999999999999E-3</v>
      </c>
      <c r="F13" s="1">
        <v>1.0709E-2</v>
      </c>
      <c r="G13" s="1">
        <v>2.019E-3</v>
      </c>
      <c r="H13" s="1">
        <v>92620</v>
      </c>
      <c r="I13" s="1" t="s">
        <v>198</v>
      </c>
      <c r="J13" s="1">
        <v>1134</v>
      </c>
      <c r="K13" s="1" t="s">
        <v>191</v>
      </c>
      <c r="L13" s="2">
        <v>45198</v>
      </c>
      <c r="M13" s="1">
        <v>92620</v>
      </c>
      <c r="N13" s="1">
        <v>88567</v>
      </c>
      <c r="O13" s="1">
        <v>0.99499068000000002</v>
      </c>
      <c r="P13" s="1" t="s">
        <v>69</v>
      </c>
      <c r="Q13" s="1" t="s">
        <v>69</v>
      </c>
      <c r="R13" s="1" t="s">
        <v>69</v>
      </c>
      <c r="S13" s="1" t="s">
        <v>70</v>
      </c>
      <c r="T13" s="1" t="s">
        <v>192</v>
      </c>
      <c r="U13" s="1" t="s">
        <v>72</v>
      </c>
      <c r="V13" s="1" t="s">
        <v>73</v>
      </c>
      <c r="W13" s="1" t="s">
        <v>74</v>
      </c>
      <c r="X13" s="1" t="s">
        <v>74</v>
      </c>
      <c r="Y13" s="1">
        <v>2507943.313809</v>
      </c>
      <c r="Z13" s="1">
        <v>0</v>
      </c>
      <c r="AA13" s="1">
        <v>2630290.5748000001</v>
      </c>
      <c r="AB13" s="1">
        <v>2511338.413301588</v>
      </c>
      <c r="AC13" s="1">
        <v>2507943.313809</v>
      </c>
      <c r="AD13" s="1">
        <v>0</v>
      </c>
      <c r="AE13" s="1" t="s">
        <v>75</v>
      </c>
      <c r="AF13" s="2">
        <v>46233</v>
      </c>
      <c r="AG13" s="1" t="s">
        <v>76</v>
      </c>
      <c r="AH13" s="1" t="s">
        <v>77</v>
      </c>
      <c r="AI13" s="1">
        <v>0</v>
      </c>
      <c r="AJ13" s="1">
        <v>0</v>
      </c>
      <c r="AK13" s="1">
        <v>0</v>
      </c>
      <c r="AL13" s="1">
        <v>0</v>
      </c>
      <c r="AM13" s="1" t="s">
        <v>69</v>
      </c>
      <c r="AN13" s="1">
        <v>2520569.6548000001</v>
      </c>
      <c r="AO13" s="1">
        <v>2520569.6548000001</v>
      </c>
      <c r="AP13" s="1" t="s">
        <v>78</v>
      </c>
      <c r="AQ13" s="1" t="s">
        <v>199</v>
      </c>
      <c r="AS13" s="1">
        <v>2507943.313809</v>
      </c>
      <c r="AT13" s="1">
        <v>2507943.313809</v>
      </c>
      <c r="AU13" s="1">
        <v>2507943.313809</v>
      </c>
      <c r="AX13" s="1">
        <v>9.6839999999999999E-3</v>
      </c>
      <c r="AY13" s="1">
        <v>5</v>
      </c>
      <c r="AZ13" s="1" t="s">
        <v>114</v>
      </c>
      <c r="BA13" s="1" t="s">
        <v>200</v>
      </c>
      <c r="BB13" s="1">
        <v>2630290.5748000001</v>
      </c>
      <c r="BC13" s="1">
        <v>2520569.6548000001</v>
      </c>
      <c r="BD13" s="1" t="b">
        <v>0</v>
      </c>
      <c r="BE13" s="1" t="s">
        <v>106</v>
      </c>
      <c r="BF13" s="1" t="s">
        <v>106</v>
      </c>
      <c r="BG13" s="1" t="s">
        <v>76</v>
      </c>
      <c r="BH13" s="1">
        <v>1139.1134</v>
      </c>
      <c r="BI13" s="1">
        <v>2507943.313809</v>
      </c>
      <c r="BJ13" s="1">
        <v>2507943.313809</v>
      </c>
      <c r="BK13" s="1">
        <v>2507943.313809</v>
      </c>
      <c r="BM13" s="1">
        <v>0.99499068000000002</v>
      </c>
      <c r="BN13" s="1" t="s">
        <v>201</v>
      </c>
    </row>
    <row r="14" spans="1:66" x14ac:dyDescent="0.2">
      <c r="A14" s="1" t="s">
        <v>465</v>
      </c>
      <c r="B14" s="1">
        <v>105044.14246800001</v>
      </c>
      <c r="C14" s="1">
        <v>130747.78</v>
      </c>
      <c r="D14" s="1">
        <v>235791.922468</v>
      </c>
      <c r="E14" s="1">
        <v>4.0499999999999998E-4</v>
      </c>
      <c r="F14" s="1">
        <v>4.4799999999999999E-4</v>
      </c>
      <c r="G14" s="1">
        <v>1.8900000000000001E-4</v>
      </c>
      <c r="H14" s="1">
        <v>92626</v>
      </c>
      <c r="I14" s="1" t="s">
        <v>466</v>
      </c>
      <c r="J14" s="1">
        <v>1134</v>
      </c>
      <c r="K14" s="1" t="s">
        <v>191</v>
      </c>
      <c r="L14" s="2">
        <v>45198</v>
      </c>
      <c r="M14" s="1">
        <v>92626</v>
      </c>
      <c r="N14" s="1">
        <v>74948</v>
      </c>
      <c r="O14" s="1">
        <v>0.99187572099999999</v>
      </c>
      <c r="P14" s="1" t="s">
        <v>69</v>
      </c>
      <c r="Q14" s="1" t="s">
        <v>69</v>
      </c>
      <c r="R14" s="1" t="s">
        <v>69</v>
      </c>
      <c r="S14" s="1" t="s">
        <v>70</v>
      </c>
      <c r="T14" s="1" t="s">
        <v>192</v>
      </c>
      <c r="U14" s="1" t="s">
        <v>72</v>
      </c>
      <c r="V14" s="1" t="s">
        <v>304</v>
      </c>
      <c r="W14" s="1" t="s">
        <v>74</v>
      </c>
      <c r="X14" s="1" t="s">
        <v>74</v>
      </c>
      <c r="Y14" s="1">
        <v>105044.14246800001</v>
      </c>
      <c r="Z14" s="1">
        <v>130747.78</v>
      </c>
      <c r="AA14" s="1">
        <v>237723.26</v>
      </c>
      <c r="AB14" s="1">
        <v>105928.19505139699</v>
      </c>
      <c r="AC14" s="1">
        <v>105044.14246800001</v>
      </c>
      <c r="AD14" s="1">
        <v>130747.78</v>
      </c>
      <c r="AE14" s="1" t="s">
        <v>75</v>
      </c>
      <c r="AF14" s="2">
        <v>46314</v>
      </c>
      <c r="AG14" s="1" t="s">
        <v>76</v>
      </c>
      <c r="AH14" s="1" t="s">
        <v>77</v>
      </c>
      <c r="AI14" s="1">
        <v>0</v>
      </c>
      <c r="AJ14" s="1">
        <v>0</v>
      </c>
      <c r="AK14" s="1">
        <v>0</v>
      </c>
      <c r="AL14" s="1">
        <v>0</v>
      </c>
      <c r="AM14" s="1" t="s">
        <v>69</v>
      </c>
      <c r="AN14" s="1">
        <v>105904.540545</v>
      </c>
      <c r="AO14" s="1">
        <v>237723.26</v>
      </c>
      <c r="AP14" s="1" t="s">
        <v>83</v>
      </c>
      <c r="AQ14" s="1" t="s">
        <v>305</v>
      </c>
      <c r="AS14" s="1">
        <v>105044.14246800001</v>
      </c>
      <c r="AT14" s="1">
        <v>105044.14246800001</v>
      </c>
      <c r="AU14" s="1">
        <v>105044.14246800001</v>
      </c>
      <c r="AX14" s="1">
        <v>4.0499999999999998E-4</v>
      </c>
      <c r="AY14" s="1">
        <v>6</v>
      </c>
      <c r="AZ14" s="1" t="s">
        <v>104</v>
      </c>
      <c r="BA14" s="1" t="s">
        <v>306</v>
      </c>
      <c r="BB14" s="1">
        <v>237723.26</v>
      </c>
      <c r="BC14" s="1">
        <v>237723.26</v>
      </c>
      <c r="BD14" s="1" t="b">
        <v>0</v>
      </c>
      <c r="BE14" s="1" t="s">
        <v>106</v>
      </c>
      <c r="BF14" s="1" t="s">
        <v>106</v>
      </c>
      <c r="BG14" s="1" t="s">
        <v>76</v>
      </c>
      <c r="BH14" s="1">
        <v>1139.1134</v>
      </c>
      <c r="BI14" s="1">
        <v>105044.14246800001</v>
      </c>
      <c r="BJ14" s="1">
        <v>105044.14246800001</v>
      </c>
      <c r="BK14" s="1">
        <v>105044.14246800001</v>
      </c>
      <c r="BM14" s="1">
        <v>0.99187572099999999</v>
      </c>
      <c r="BN14" s="1" t="s">
        <v>451</v>
      </c>
    </row>
    <row r="15" spans="1:66" x14ac:dyDescent="0.2">
      <c r="A15" s="1" t="s">
        <v>467</v>
      </c>
      <c r="B15" s="1">
        <v>1600574.73</v>
      </c>
      <c r="C15" s="1">
        <v>0</v>
      </c>
      <c r="D15" s="1">
        <v>1600574.73</v>
      </c>
      <c r="E15" s="1">
        <v>6.1799999999999997E-3</v>
      </c>
      <c r="F15" s="1">
        <v>6.8339999999999998E-3</v>
      </c>
      <c r="G15" s="1">
        <v>1.2880000000000001E-3</v>
      </c>
      <c r="H15" s="1">
        <v>92657</v>
      </c>
      <c r="I15" s="1" t="s">
        <v>468</v>
      </c>
      <c r="J15" s="1">
        <v>1138</v>
      </c>
      <c r="K15" s="1" t="s">
        <v>469</v>
      </c>
      <c r="L15" s="2">
        <v>45198</v>
      </c>
      <c r="M15" s="1">
        <v>92657</v>
      </c>
      <c r="N15" s="1">
        <v>87964</v>
      </c>
      <c r="O15" s="1">
        <v>1</v>
      </c>
      <c r="P15" s="1" t="s">
        <v>69</v>
      </c>
      <c r="Q15" s="1" t="s">
        <v>69</v>
      </c>
      <c r="R15" s="1" t="s">
        <v>69</v>
      </c>
      <c r="S15" s="1" t="s">
        <v>70</v>
      </c>
      <c r="T15" s="1" t="s">
        <v>470</v>
      </c>
      <c r="U15" s="1" t="s">
        <v>72</v>
      </c>
      <c r="V15" s="1" t="s">
        <v>98</v>
      </c>
      <c r="W15" s="1" t="s">
        <v>74</v>
      </c>
      <c r="Y15" s="1">
        <v>1600574.73</v>
      </c>
      <c r="Z15" s="1">
        <v>0</v>
      </c>
      <c r="AA15" s="1">
        <v>1737459.75</v>
      </c>
      <c r="AB15" s="1">
        <v>1600574.73</v>
      </c>
      <c r="AC15" s="1">
        <v>1600574.73</v>
      </c>
      <c r="AD15" s="1">
        <v>0</v>
      </c>
      <c r="AE15" s="1" t="s">
        <v>75</v>
      </c>
      <c r="AF15" s="2">
        <v>46575</v>
      </c>
      <c r="AG15" s="1" t="s">
        <v>76</v>
      </c>
      <c r="AH15" s="1" t="s">
        <v>77</v>
      </c>
      <c r="AI15" s="1">
        <v>0</v>
      </c>
      <c r="AJ15" s="1">
        <v>0</v>
      </c>
      <c r="AK15" s="1">
        <v>0</v>
      </c>
      <c r="AL15" s="1">
        <v>0</v>
      </c>
      <c r="AM15" s="1" t="s">
        <v>69</v>
      </c>
      <c r="AN15" s="1">
        <v>1600574.73</v>
      </c>
      <c r="AO15" s="1">
        <v>1600574.73</v>
      </c>
      <c r="AP15" s="1" t="s">
        <v>78</v>
      </c>
      <c r="AQ15" s="1" t="s">
        <v>471</v>
      </c>
      <c r="AS15" s="1">
        <v>1600574.73</v>
      </c>
      <c r="AT15" s="1">
        <v>1600574.73</v>
      </c>
      <c r="AU15" s="1">
        <v>1600574.73</v>
      </c>
      <c r="AX15" s="1">
        <v>6.1799999999999997E-3</v>
      </c>
      <c r="AY15" s="1">
        <v>4</v>
      </c>
      <c r="AZ15" s="1" t="s">
        <v>230</v>
      </c>
      <c r="BA15" s="1" t="s">
        <v>471</v>
      </c>
      <c r="BB15" s="1">
        <v>1737459.75</v>
      </c>
      <c r="BC15" s="1">
        <v>1600574.73</v>
      </c>
      <c r="BD15" s="1" t="b">
        <v>0</v>
      </c>
      <c r="BE15" s="1" t="s">
        <v>106</v>
      </c>
      <c r="BF15" s="1" t="s">
        <v>106</v>
      </c>
      <c r="BG15" s="1" t="s">
        <v>76</v>
      </c>
      <c r="BH15" s="1">
        <v>1139.1138000000001</v>
      </c>
      <c r="BI15" s="1">
        <v>1600574.73</v>
      </c>
      <c r="BJ15" s="1">
        <v>1600574.73</v>
      </c>
      <c r="BK15" s="1">
        <v>1600574.73</v>
      </c>
      <c r="BL15" s="1">
        <v>0</v>
      </c>
      <c r="BM15" s="1">
        <v>1</v>
      </c>
    </row>
    <row r="16" spans="1:66" x14ac:dyDescent="0.2">
      <c r="A16" s="1" t="s">
        <v>472</v>
      </c>
      <c r="B16" s="1">
        <v>364960.76215299999</v>
      </c>
      <c r="C16" s="1">
        <v>0</v>
      </c>
      <c r="D16" s="1">
        <v>364960.76215299999</v>
      </c>
      <c r="E16" s="1">
        <v>1.4090000000000001E-3</v>
      </c>
      <c r="F16" s="1">
        <v>1.5579999999999999E-3</v>
      </c>
      <c r="G16" s="1">
        <v>2.9300000000000002E-4</v>
      </c>
      <c r="H16" s="1">
        <v>94515</v>
      </c>
      <c r="I16" s="1" t="s">
        <v>473</v>
      </c>
      <c r="J16" s="1">
        <v>1129</v>
      </c>
      <c r="K16" s="1" t="s">
        <v>118</v>
      </c>
      <c r="L16" s="2">
        <v>45198</v>
      </c>
      <c r="M16" s="1">
        <v>94515</v>
      </c>
      <c r="N16" s="1">
        <v>94514</v>
      </c>
      <c r="O16" s="1">
        <v>0.98148624399999995</v>
      </c>
      <c r="P16" s="1" t="s">
        <v>69</v>
      </c>
      <c r="Q16" s="1" t="s">
        <v>94</v>
      </c>
      <c r="R16" s="1" t="s">
        <v>69</v>
      </c>
      <c r="S16" s="1" t="s">
        <v>70</v>
      </c>
      <c r="T16" s="1" t="s">
        <v>119</v>
      </c>
      <c r="U16" s="1" t="s">
        <v>97</v>
      </c>
      <c r="V16" s="1" t="s">
        <v>209</v>
      </c>
      <c r="W16" s="1" t="s">
        <v>151</v>
      </c>
      <c r="X16" s="1" t="s">
        <v>151</v>
      </c>
      <c r="Y16" s="1">
        <v>344709.102388</v>
      </c>
      <c r="Z16" s="1">
        <v>0</v>
      </c>
      <c r="AA16" s="1">
        <v>342256.90091600001</v>
      </c>
      <c r="AB16" s="1">
        <v>337821.62655989203</v>
      </c>
      <c r="AC16" s="1">
        <v>364960.76231600001</v>
      </c>
      <c r="AD16" s="1">
        <v>0</v>
      </c>
      <c r="AE16" s="1" t="s">
        <v>75</v>
      </c>
      <c r="AF16" s="2">
        <v>47020</v>
      </c>
      <c r="AG16" s="1" t="s">
        <v>100</v>
      </c>
      <c r="AH16" s="1" t="s">
        <v>77</v>
      </c>
      <c r="AI16" s="1">
        <v>0</v>
      </c>
      <c r="AJ16" s="1">
        <v>0</v>
      </c>
      <c r="AK16" s="1">
        <v>0</v>
      </c>
      <c r="AL16" s="1">
        <v>0</v>
      </c>
      <c r="AM16" s="1" t="s">
        <v>69</v>
      </c>
      <c r="AN16" s="1">
        <v>371845.00995099999</v>
      </c>
      <c r="AO16" s="1">
        <v>342256.90091600001</v>
      </c>
      <c r="AP16" s="1" t="s">
        <v>78</v>
      </c>
      <c r="AQ16" s="1" t="s">
        <v>388</v>
      </c>
      <c r="AR16" s="1" t="s">
        <v>103</v>
      </c>
      <c r="AS16" s="1">
        <v>364960.76215299999</v>
      </c>
      <c r="AT16" s="1">
        <v>344709.102388</v>
      </c>
      <c r="AU16" s="1">
        <v>364960.76231600001</v>
      </c>
      <c r="AX16" s="1">
        <v>1.4090000000000001E-3</v>
      </c>
      <c r="AY16" s="1">
        <v>4</v>
      </c>
      <c r="AZ16" s="1" t="s">
        <v>114</v>
      </c>
      <c r="BA16" s="1" t="s">
        <v>474</v>
      </c>
      <c r="BB16" s="1">
        <v>371845.00995082897</v>
      </c>
      <c r="BC16" s="1">
        <v>371845.00995082897</v>
      </c>
      <c r="BD16" s="1" t="b">
        <v>0</v>
      </c>
      <c r="BE16" s="1" t="s">
        <v>106</v>
      </c>
      <c r="BF16" s="1" t="s">
        <v>106</v>
      </c>
      <c r="BG16" s="1" t="s">
        <v>100</v>
      </c>
      <c r="BH16" s="1">
        <v>1139.1129000000001</v>
      </c>
      <c r="BI16" s="1">
        <v>364960.76231600001</v>
      </c>
      <c r="BJ16" s="1">
        <v>344709.102388</v>
      </c>
      <c r="BK16" s="1">
        <v>364960.76215299999</v>
      </c>
      <c r="BM16" s="1">
        <v>0.98148624399999995</v>
      </c>
      <c r="BN16" s="1" t="s">
        <v>475</v>
      </c>
    </row>
    <row r="17" spans="1:66" x14ac:dyDescent="0.2">
      <c r="A17" s="1" t="s">
        <v>612</v>
      </c>
      <c r="B17" s="1">
        <v>544023.14</v>
      </c>
      <c r="C17" s="1">
        <v>-0.02</v>
      </c>
      <c r="D17" s="1">
        <v>544023.12</v>
      </c>
      <c r="E17" s="1">
        <v>2.0999999999999999E-3</v>
      </c>
      <c r="F17" s="1">
        <v>2.3219999999999998E-3</v>
      </c>
      <c r="G17" s="1">
        <v>4.3800000000000002E-4</v>
      </c>
      <c r="H17" s="1" t="s">
        <v>613</v>
      </c>
      <c r="I17" s="1" t="s">
        <v>614</v>
      </c>
      <c r="J17" s="1">
        <v>1132</v>
      </c>
      <c r="K17" s="1" t="s">
        <v>615</v>
      </c>
      <c r="L17" s="2">
        <v>45198</v>
      </c>
      <c r="M17" s="1">
        <v>94521</v>
      </c>
      <c r="N17" s="1">
        <v>94519</v>
      </c>
      <c r="O17" s="1">
        <v>0.99048062999999997</v>
      </c>
      <c r="P17" s="1" t="s">
        <v>69</v>
      </c>
      <c r="Q17" s="1" t="s">
        <v>69</v>
      </c>
      <c r="R17" s="1" t="s">
        <v>69</v>
      </c>
      <c r="S17" s="1" t="s">
        <v>70</v>
      </c>
      <c r="T17" s="1" t="s">
        <v>616</v>
      </c>
      <c r="U17" s="1" t="s">
        <v>72</v>
      </c>
      <c r="V17" s="1" t="s">
        <v>73</v>
      </c>
      <c r="W17" s="1" t="s">
        <v>74</v>
      </c>
      <c r="X17" s="1" t="s">
        <v>74</v>
      </c>
      <c r="Y17" s="1">
        <v>544023.14</v>
      </c>
      <c r="Z17" s="1">
        <v>-0.02</v>
      </c>
      <c r="AA17" s="1">
        <v>550637.64</v>
      </c>
      <c r="AB17" s="1">
        <v>542622.12</v>
      </c>
      <c r="AC17" s="1">
        <v>544023.14</v>
      </c>
      <c r="AD17" s="1">
        <v>-0.02</v>
      </c>
      <c r="AE17" s="1" t="s">
        <v>75</v>
      </c>
      <c r="AF17" s="2">
        <v>46526</v>
      </c>
      <c r="AG17" s="1" t="s">
        <v>76</v>
      </c>
      <c r="AH17" s="1" t="s">
        <v>77</v>
      </c>
      <c r="AI17" s="1">
        <v>0</v>
      </c>
      <c r="AJ17" s="1">
        <v>0</v>
      </c>
      <c r="AK17" s="1">
        <v>0</v>
      </c>
      <c r="AL17" s="1">
        <v>0</v>
      </c>
      <c r="AM17" s="1" t="s">
        <v>69</v>
      </c>
      <c r="AN17" s="1">
        <v>549251.669979</v>
      </c>
      <c r="AO17" s="1">
        <v>548128.47660000005</v>
      </c>
      <c r="AP17" s="1" t="s">
        <v>101</v>
      </c>
      <c r="AQ17" s="1" t="s">
        <v>199</v>
      </c>
      <c r="AS17" s="1">
        <v>544023.14</v>
      </c>
      <c r="AT17" s="1">
        <v>544023.14</v>
      </c>
      <c r="AU17" s="1">
        <v>544023.14</v>
      </c>
      <c r="AX17" s="1">
        <v>2.0999999999999999E-3</v>
      </c>
      <c r="AY17" s="1">
        <v>6</v>
      </c>
      <c r="AZ17" s="1" t="s">
        <v>127</v>
      </c>
      <c r="BA17" s="1" t="s">
        <v>523</v>
      </c>
      <c r="BB17" s="1">
        <v>550637.64</v>
      </c>
      <c r="BC17" s="1">
        <v>548128.47660000005</v>
      </c>
      <c r="BD17" s="1" t="b">
        <v>0</v>
      </c>
      <c r="BE17" s="1" t="s">
        <v>106</v>
      </c>
      <c r="BF17" s="1" t="s">
        <v>106</v>
      </c>
      <c r="BG17" s="1" t="s">
        <v>76</v>
      </c>
      <c r="BH17" s="1">
        <v>1139.1132</v>
      </c>
      <c r="BI17" s="1">
        <v>544023.14</v>
      </c>
      <c r="BJ17" s="1">
        <v>544023.14</v>
      </c>
      <c r="BK17" s="1">
        <v>544023.14</v>
      </c>
      <c r="BM17" s="1">
        <v>0.99048062999999997</v>
      </c>
      <c r="BN17" s="1" t="s">
        <v>617</v>
      </c>
    </row>
    <row r="18" spans="1:66" x14ac:dyDescent="0.2">
      <c r="A18" s="1" t="s">
        <v>476</v>
      </c>
      <c r="B18" s="1">
        <v>116989.79676</v>
      </c>
      <c r="C18" s="1">
        <v>0</v>
      </c>
      <c r="D18" s="1">
        <v>116989.79676</v>
      </c>
      <c r="E18" s="1">
        <v>4.5100000000000001E-4</v>
      </c>
      <c r="F18" s="1">
        <v>4.9899999999999999E-4</v>
      </c>
      <c r="G18" s="1">
        <v>9.3999999999999994E-5</v>
      </c>
      <c r="H18" s="1">
        <v>94557</v>
      </c>
      <c r="I18" s="1" t="s">
        <v>477</v>
      </c>
      <c r="J18" s="1">
        <v>1128</v>
      </c>
      <c r="K18" s="1" t="s">
        <v>93</v>
      </c>
      <c r="L18" s="2">
        <v>45198</v>
      </c>
      <c r="M18" s="1">
        <v>94557</v>
      </c>
      <c r="N18" s="1">
        <v>62741</v>
      </c>
      <c r="O18" s="1">
        <v>0.98571170699999999</v>
      </c>
      <c r="P18" s="1" t="s">
        <v>69</v>
      </c>
      <c r="Q18" s="1" t="s">
        <v>94</v>
      </c>
      <c r="R18" s="1" t="s">
        <v>94</v>
      </c>
      <c r="S18" s="1" t="s">
        <v>70</v>
      </c>
      <c r="T18" s="1" t="s">
        <v>96</v>
      </c>
      <c r="U18" s="1" t="s">
        <v>97</v>
      </c>
      <c r="V18" s="1" t="s">
        <v>98</v>
      </c>
      <c r="W18" s="1" t="s">
        <v>151</v>
      </c>
      <c r="X18" s="1" t="s">
        <v>151</v>
      </c>
      <c r="Y18" s="1">
        <v>110498.037081</v>
      </c>
      <c r="Z18" s="1">
        <v>0</v>
      </c>
      <c r="AA18" s="1">
        <v>112099.751171</v>
      </c>
      <c r="AB18" s="1">
        <v>110561.066914761</v>
      </c>
      <c r="AC18" s="1">
        <v>110498.037081</v>
      </c>
      <c r="AD18" s="1">
        <v>0</v>
      </c>
      <c r="AE18" s="1" t="s">
        <v>75</v>
      </c>
      <c r="AF18" s="2">
        <v>46206</v>
      </c>
      <c r="AG18" s="1" t="s">
        <v>76</v>
      </c>
      <c r="AH18" s="1" t="s">
        <v>77</v>
      </c>
      <c r="AI18" s="1">
        <v>0</v>
      </c>
      <c r="AJ18" s="1">
        <v>0</v>
      </c>
      <c r="AK18" s="1">
        <v>0</v>
      </c>
      <c r="AL18" s="1">
        <v>0</v>
      </c>
      <c r="AM18" s="1" t="s">
        <v>94</v>
      </c>
      <c r="AN18" s="1">
        <v>112099.751171</v>
      </c>
      <c r="AO18" s="1">
        <v>112099.751171</v>
      </c>
      <c r="AP18" s="1" t="s">
        <v>101</v>
      </c>
      <c r="AQ18" s="1" t="s">
        <v>185</v>
      </c>
      <c r="AR18" s="1" t="s">
        <v>103</v>
      </c>
      <c r="AS18" s="1">
        <v>116989.79676</v>
      </c>
      <c r="AT18" s="1">
        <v>110498.037081</v>
      </c>
      <c r="AU18" s="1">
        <v>110498.037081</v>
      </c>
      <c r="AX18" s="1">
        <v>4.5100000000000001E-4</v>
      </c>
      <c r="AY18" s="1">
        <v>8</v>
      </c>
      <c r="AZ18" s="1" t="s">
        <v>127</v>
      </c>
      <c r="BA18" s="1" t="s">
        <v>478</v>
      </c>
      <c r="BB18" s="1">
        <v>112099.751170865</v>
      </c>
      <c r="BC18" s="1">
        <v>112099.751170865</v>
      </c>
      <c r="BD18" s="1" t="b">
        <v>0</v>
      </c>
      <c r="BE18" s="1" t="s">
        <v>106</v>
      </c>
      <c r="BF18" s="1" t="s">
        <v>106</v>
      </c>
      <c r="BG18" s="1" t="s">
        <v>76</v>
      </c>
      <c r="BH18" s="1">
        <v>1139.1128000000001</v>
      </c>
      <c r="BI18" s="1">
        <v>110498.037081</v>
      </c>
      <c r="BJ18" s="1">
        <v>110498.037081</v>
      </c>
      <c r="BK18" s="1">
        <v>116989.79676</v>
      </c>
      <c r="BM18" s="1">
        <v>0.98571170699999999</v>
      </c>
      <c r="BN18" s="1" t="s">
        <v>107</v>
      </c>
    </row>
    <row r="19" spans="1:66" x14ac:dyDescent="0.2">
      <c r="A19" s="1" t="s">
        <v>479</v>
      </c>
      <c r="B19" s="1">
        <v>1196125.4153859999</v>
      </c>
      <c r="C19" s="1">
        <v>0</v>
      </c>
      <c r="D19" s="1">
        <v>1196125.4153859999</v>
      </c>
      <c r="E19" s="1">
        <v>4.6179999999999997E-3</v>
      </c>
      <c r="F19" s="1">
        <v>5.1070000000000004E-3</v>
      </c>
      <c r="G19" s="1">
        <v>9.6299999999999999E-4</v>
      </c>
      <c r="H19" s="1">
        <v>94605</v>
      </c>
      <c r="I19" s="1" t="s">
        <v>480</v>
      </c>
      <c r="J19" s="1">
        <v>1130</v>
      </c>
      <c r="K19" s="1" t="s">
        <v>207</v>
      </c>
      <c r="L19" s="2">
        <v>45198</v>
      </c>
      <c r="M19" s="1">
        <v>94605</v>
      </c>
      <c r="N19" s="1">
        <v>94604</v>
      </c>
      <c r="O19" s="1">
        <v>0.98145282099999998</v>
      </c>
      <c r="P19" s="1" t="s">
        <v>69</v>
      </c>
      <c r="Q19" s="1" t="s">
        <v>94</v>
      </c>
      <c r="R19" s="1" t="s">
        <v>94</v>
      </c>
      <c r="S19" s="1" t="s">
        <v>70</v>
      </c>
      <c r="T19" s="1" t="s">
        <v>208</v>
      </c>
      <c r="U19" s="1" t="s">
        <v>97</v>
      </c>
      <c r="V19" s="1" t="s">
        <v>408</v>
      </c>
      <c r="W19" s="1" t="s">
        <v>184</v>
      </c>
      <c r="X19" s="1" t="s">
        <v>184</v>
      </c>
      <c r="Y19" s="1">
        <v>1129752.458452</v>
      </c>
      <c r="Z19" s="1">
        <v>0</v>
      </c>
      <c r="AA19" s="1">
        <v>1151102.156073</v>
      </c>
      <c r="AB19" s="1">
        <v>1135968.316394852</v>
      </c>
      <c r="AC19" s="1">
        <v>1129752.458452</v>
      </c>
      <c r="AD19" s="1">
        <v>0</v>
      </c>
      <c r="AE19" s="1" t="s">
        <v>75</v>
      </c>
      <c r="AF19" s="2">
        <v>47191</v>
      </c>
      <c r="AG19" s="1" t="s">
        <v>76</v>
      </c>
      <c r="AH19" s="1" t="s">
        <v>77</v>
      </c>
      <c r="AI19" s="1">
        <v>0</v>
      </c>
      <c r="AJ19" s="1">
        <v>0</v>
      </c>
      <c r="AK19" s="1">
        <v>0</v>
      </c>
      <c r="AL19" s="1">
        <v>0</v>
      </c>
      <c r="AM19" s="1" t="s">
        <v>94</v>
      </c>
      <c r="AN19" s="1">
        <v>1151102.156073</v>
      </c>
      <c r="AO19" s="1">
        <v>1151102.156073</v>
      </c>
      <c r="AP19" s="1" t="s">
        <v>78</v>
      </c>
      <c r="AQ19" s="1" t="s">
        <v>444</v>
      </c>
      <c r="AR19" s="1" t="s">
        <v>103</v>
      </c>
      <c r="AS19" s="1">
        <v>1196125.4153859999</v>
      </c>
      <c r="AT19" s="1">
        <v>1129752.458452</v>
      </c>
      <c r="AU19" s="1">
        <v>1129752.458452</v>
      </c>
      <c r="AX19" s="1">
        <v>4.6179999999999997E-3</v>
      </c>
      <c r="AY19" s="1">
        <v>6</v>
      </c>
      <c r="AZ19" s="1" t="s">
        <v>159</v>
      </c>
      <c r="BA19" s="1" t="s">
        <v>481</v>
      </c>
      <c r="BB19" s="1">
        <v>1151102.1560726301</v>
      </c>
      <c r="BC19" s="1">
        <v>1151102.1560726301</v>
      </c>
      <c r="BD19" s="1" t="b">
        <v>0</v>
      </c>
      <c r="BE19" s="1" t="s">
        <v>106</v>
      </c>
      <c r="BF19" s="1" t="s">
        <v>106</v>
      </c>
      <c r="BG19" s="1" t="s">
        <v>76</v>
      </c>
      <c r="BH19" s="1">
        <v>1139.1130000000001</v>
      </c>
      <c r="BI19" s="1">
        <v>1129752.458452</v>
      </c>
      <c r="BJ19" s="1">
        <v>1129752.458452</v>
      </c>
      <c r="BK19" s="1">
        <v>1196125.4153859999</v>
      </c>
      <c r="BM19" s="1">
        <v>0.98145282099999998</v>
      </c>
      <c r="BN19" s="1" t="s">
        <v>297</v>
      </c>
    </row>
    <row r="20" spans="1:66" x14ac:dyDescent="0.2">
      <c r="A20" s="1" t="s">
        <v>482</v>
      </c>
      <c r="B20" s="1">
        <v>482238.65620500001</v>
      </c>
      <c r="C20" s="1">
        <v>4.8363999999999997E-2</v>
      </c>
      <c r="D20" s="1">
        <v>482238.70456899999</v>
      </c>
      <c r="E20" s="1">
        <v>1.8619999999999999E-3</v>
      </c>
      <c r="F20" s="1">
        <v>2.0590000000000001E-3</v>
      </c>
      <c r="G20" s="1">
        <v>3.88E-4</v>
      </c>
      <c r="H20" s="1" t="s">
        <v>483</v>
      </c>
      <c r="I20" s="1" t="s">
        <v>480</v>
      </c>
      <c r="J20" s="1">
        <v>1130</v>
      </c>
      <c r="K20" s="1" t="s">
        <v>207</v>
      </c>
      <c r="L20" s="2">
        <v>45198</v>
      </c>
      <c r="M20" s="1">
        <v>94606</v>
      </c>
      <c r="N20" s="1">
        <v>94604</v>
      </c>
      <c r="O20" s="1">
        <v>0.99073409000000001</v>
      </c>
      <c r="P20" s="1" t="s">
        <v>69</v>
      </c>
      <c r="Q20" s="1" t="s">
        <v>94</v>
      </c>
      <c r="R20" s="1" t="s">
        <v>94</v>
      </c>
      <c r="S20" s="1" t="s">
        <v>70</v>
      </c>
      <c r="T20" s="1" t="s">
        <v>208</v>
      </c>
      <c r="U20" s="1" t="s">
        <v>97</v>
      </c>
      <c r="V20" s="1" t="s">
        <v>408</v>
      </c>
      <c r="W20" s="1" t="s">
        <v>184</v>
      </c>
      <c r="X20" s="1" t="s">
        <v>184</v>
      </c>
      <c r="Y20" s="1">
        <v>455479.25025300001</v>
      </c>
      <c r="Z20" s="1">
        <v>4.5679999999999998E-2</v>
      </c>
      <c r="AA20" s="1">
        <v>459739.15027099999</v>
      </c>
      <c r="AB20" s="1">
        <v>456716.94945786102</v>
      </c>
      <c r="AC20" s="1">
        <v>455479.25025300001</v>
      </c>
      <c r="AD20" s="1">
        <v>4.5679999999999998E-2</v>
      </c>
      <c r="AE20" s="1" t="s">
        <v>75</v>
      </c>
      <c r="AF20" s="2">
        <v>47191</v>
      </c>
      <c r="AG20" s="1" t="s">
        <v>76</v>
      </c>
      <c r="AH20" s="1" t="s">
        <v>77</v>
      </c>
      <c r="AI20" s="1">
        <v>0</v>
      </c>
      <c r="AJ20" s="1">
        <v>0</v>
      </c>
      <c r="AK20" s="1">
        <v>0</v>
      </c>
      <c r="AL20" s="1">
        <v>0</v>
      </c>
      <c r="AM20" s="1" t="s">
        <v>94</v>
      </c>
      <c r="AN20" s="1">
        <v>459739.15176500002</v>
      </c>
      <c r="AO20" s="1">
        <v>457548.29019000003</v>
      </c>
      <c r="AP20" s="1" t="s">
        <v>101</v>
      </c>
      <c r="AQ20" s="1" t="s">
        <v>444</v>
      </c>
      <c r="AR20" s="1" t="s">
        <v>103</v>
      </c>
      <c r="AS20" s="1">
        <v>482238.65620500001</v>
      </c>
      <c r="AT20" s="1">
        <v>455479.25025300001</v>
      </c>
      <c r="AU20" s="1">
        <v>455479.25025300001</v>
      </c>
      <c r="AX20" s="1">
        <v>1.8619999999999999E-3</v>
      </c>
      <c r="AY20" s="1">
        <v>6</v>
      </c>
      <c r="AZ20" s="1" t="s">
        <v>159</v>
      </c>
      <c r="BA20" s="1" t="s">
        <v>481</v>
      </c>
      <c r="BB20" s="1">
        <v>459739.15027106903</v>
      </c>
      <c r="BC20" s="1">
        <v>457548.29019004997</v>
      </c>
      <c r="BD20" s="1" t="b">
        <v>0</v>
      </c>
      <c r="BE20" s="1" t="s">
        <v>106</v>
      </c>
      <c r="BF20" s="1" t="s">
        <v>106</v>
      </c>
      <c r="BG20" s="1" t="s">
        <v>76</v>
      </c>
      <c r="BH20" s="1">
        <v>1139.1130000000001</v>
      </c>
      <c r="BI20" s="1">
        <v>455479.25025300001</v>
      </c>
      <c r="BJ20" s="1">
        <v>455479.25025300001</v>
      </c>
      <c r="BK20" s="1">
        <v>482238.65620500001</v>
      </c>
      <c r="BM20" s="1">
        <v>0.99073409000000001</v>
      </c>
      <c r="BN20" s="1" t="s">
        <v>297</v>
      </c>
    </row>
    <row r="21" spans="1:66" x14ac:dyDescent="0.2">
      <c r="A21" s="1" t="s">
        <v>484</v>
      </c>
      <c r="B21" s="1">
        <v>3154572.9307820001</v>
      </c>
      <c r="C21" s="1">
        <v>0</v>
      </c>
      <c r="D21" s="1">
        <v>3154572.9307820001</v>
      </c>
      <c r="E21" s="1">
        <v>1.2181000000000001E-2</v>
      </c>
      <c r="F21" s="1">
        <v>1.3469999999999999E-2</v>
      </c>
      <c r="G21" s="1">
        <v>2.5400000000000002E-3</v>
      </c>
      <c r="H21" s="1">
        <v>94614</v>
      </c>
      <c r="I21" s="1" t="s">
        <v>485</v>
      </c>
      <c r="J21" s="1">
        <v>1134</v>
      </c>
      <c r="K21" s="1" t="s">
        <v>191</v>
      </c>
      <c r="L21" s="2">
        <v>45198</v>
      </c>
      <c r="M21" s="1">
        <v>94614</v>
      </c>
      <c r="N21" s="1">
        <v>91677</v>
      </c>
      <c r="O21" s="1">
        <v>0.99121082199999999</v>
      </c>
      <c r="P21" s="1" t="s">
        <v>69</v>
      </c>
      <c r="Q21" s="1" t="s">
        <v>69</v>
      </c>
      <c r="R21" s="1" t="s">
        <v>69</v>
      </c>
      <c r="S21" s="1" t="s">
        <v>70</v>
      </c>
      <c r="T21" s="1" t="s">
        <v>192</v>
      </c>
      <c r="U21" s="1" t="s">
        <v>72</v>
      </c>
      <c r="V21" s="1" t="s">
        <v>73</v>
      </c>
      <c r="W21" s="1" t="s">
        <v>74</v>
      </c>
      <c r="X21" s="1" t="s">
        <v>74</v>
      </c>
      <c r="Y21" s="1">
        <v>3154572.9307820001</v>
      </c>
      <c r="Z21" s="1">
        <v>0</v>
      </c>
      <c r="AA21" s="1">
        <v>3223609.9833</v>
      </c>
      <c r="AB21" s="1">
        <v>3163162.0579007128</v>
      </c>
      <c r="AC21" s="1">
        <v>3154572.9307820001</v>
      </c>
      <c r="AD21" s="1">
        <v>0</v>
      </c>
      <c r="AE21" s="1" t="s">
        <v>75</v>
      </c>
      <c r="AF21" s="2">
        <v>46373</v>
      </c>
      <c r="AG21" s="1" t="s">
        <v>76</v>
      </c>
      <c r="AH21" s="1" t="s">
        <v>77</v>
      </c>
      <c r="AI21" s="1">
        <v>0</v>
      </c>
      <c r="AJ21" s="1">
        <v>0</v>
      </c>
      <c r="AK21" s="1">
        <v>0</v>
      </c>
      <c r="AL21" s="1">
        <v>0</v>
      </c>
      <c r="AM21" s="1" t="s">
        <v>69</v>
      </c>
      <c r="AN21" s="1">
        <v>3182544.8832999999</v>
      </c>
      <c r="AO21" s="1">
        <v>3182544.8832999999</v>
      </c>
      <c r="AP21" s="1" t="s">
        <v>78</v>
      </c>
      <c r="AQ21" s="1" t="s">
        <v>358</v>
      </c>
      <c r="AS21" s="1">
        <v>3154572.9307820001</v>
      </c>
      <c r="AT21" s="1">
        <v>3154572.9307820001</v>
      </c>
      <c r="AU21" s="1">
        <v>3154572.9307820001</v>
      </c>
      <c r="AX21" s="1">
        <v>1.2181000000000001E-2</v>
      </c>
      <c r="AY21" s="1">
        <v>6</v>
      </c>
      <c r="AZ21" s="1" t="s">
        <v>127</v>
      </c>
      <c r="BA21" s="1" t="s">
        <v>359</v>
      </c>
      <c r="BB21" s="1">
        <v>3223609.9833</v>
      </c>
      <c r="BC21" s="1">
        <v>3182544.8832999999</v>
      </c>
      <c r="BD21" s="1" t="b">
        <v>0</v>
      </c>
      <c r="BE21" s="1" t="s">
        <v>106</v>
      </c>
      <c r="BF21" s="1" t="s">
        <v>106</v>
      </c>
      <c r="BG21" s="1" t="s">
        <v>76</v>
      </c>
      <c r="BH21" s="1">
        <v>1139.1134</v>
      </c>
      <c r="BI21" s="1">
        <v>3154572.9307820001</v>
      </c>
      <c r="BJ21" s="1">
        <v>3154572.9307820001</v>
      </c>
      <c r="BK21" s="1">
        <v>3154572.9307820001</v>
      </c>
      <c r="BM21" s="1">
        <v>0.99121082199999999</v>
      </c>
      <c r="BN21" s="1" t="s">
        <v>414</v>
      </c>
    </row>
    <row r="22" spans="1:66" x14ac:dyDescent="0.2">
      <c r="A22" s="1" t="s">
        <v>486</v>
      </c>
      <c r="B22" s="1">
        <v>828106.69733400003</v>
      </c>
      <c r="C22" s="1">
        <v>0</v>
      </c>
      <c r="D22" s="1">
        <v>828106.69733400003</v>
      </c>
      <c r="E22" s="1">
        <v>3.1970000000000002E-3</v>
      </c>
      <c r="F22" s="1">
        <v>3.5360000000000001E-3</v>
      </c>
      <c r="G22" s="1">
        <v>6.6600000000000003E-4</v>
      </c>
      <c r="H22" s="1">
        <v>94615</v>
      </c>
      <c r="I22" s="1" t="s">
        <v>485</v>
      </c>
      <c r="J22" s="1">
        <v>1134</v>
      </c>
      <c r="K22" s="1" t="s">
        <v>191</v>
      </c>
      <c r="L22" s="2">
        <v>45198</v>
      </c>
      <c r="M22" s="1">
        <v>94615</v>
      </c>
      <c r="N22" s="1">
        <v>91677</v>
      </c>
      <c r="O22" s="1">
        <v>0.99569950200000001</v>
      </c>
      <c r="P22" s="1" t="s">
        <v>69</v>
      </c>
      <c r="Q22" s="1" t="s">
        <v>69</v>
      </c>
      <c r="R22" s="1" t="s">
        <v>69</v>
      </c>
      <c r="S22" s="1" t="s">
        <v>70</v>
      </c>
      <c r="T22" s="1" t="s">
        <v>192</v>
      </c>
      <c r="U22" s="1" t="s">
        <v>72</v>
      </c>
      <c r="V22" s="1" t="s">
        <v>73</v>
      </c>
      <c r="W22" s="1" t="s">
        <v>74</v>
      </c>
      <c r="X22" s="1" t="s">
        <v>74</v>
      </c>
      <c r="Y22" s="1">
        <v>828106.69733400003</v>
      </c>
      <c r="Z22" s="1">
        <v>0</v>
      </c>
      <c r="AA22" s="1">
        <v>842414.75</v>
      </c>
      <c r="AB22" s="1">
        <v>829283.04080453003</v>
      </c>
      <c r="AC22" s="1">
        <v>828106.69733400003</v>
      </c>
      <c r="AD22" s="1">
        <v>0</v>
      </c>
      <c r="AE22" s="1" t="s">
        <v>75</v>
      </c>
      <c r="AF22" s="2">
        <v>46373</v>
      </c>
      <c r="AG22" s="1" t="s">
        <v>76</v>
      </c>
      <c r="AH22" s="1" t="s">
        <v>77</v>
      </c>
      <c r="AI22" s="1">
        <v>0</v>
      </c>
      <c r="AJ22" s="1">
        <v>0</v>
      </c>
      <c r="AK22" s="1">
        <v>0</v>
      </c>
      <c r="AL22" s="1">
        <v>0</v>
      </c>
      <c r="AM22" s="1" t="s">
        <v>69</v>
      </c>
      <c r="AN22" s="1">
        <v>831683.35</v>
      </c>
      <c r="AO22" s="1">
        <v>831683.35</v>
      </c>
      <c r="AP22" s="1" t="s">
        <v>101</v>
      </c>
      <c r="AQ22" s="1" t="s">
        <v>358</v>
      </c>
      <c r="AS22" s="1">
        <v>828106.69733400003</v>
      </c>
      <c r="AT22" s="1">
        <v>828106.69733400003</v>
      </c>
      <c r="AU22" s="1">
        <v>828106.69733400003</v>
      </c>
      <c r="AX22" s="1">
        <v>3.1970000000000002E-3</v>
      </c>
      <c r="AY22" s="1">
        <v>6</v>
      </c>
      <c r="AZ22" s="1" t="s">
        <v>127</v>
      </c>
      <c r="BA22" s="1" t="s">
        <v>359</v>
      </c>
      <c r="BB22" s="1">
        <v>842414.75</v>
      </c>
      <c r="BC22" s="1">
        <v>831683.35</v>
      </c>
      <c r="BD22" s="1" t="b">
        <v>0</v>
      </c>
      <c r="BE22" s="1" t="s">
        <v>106</v>
      </c>
      <c r="BF22" s="1" t="s">
        <v>106</v>
      </c>
      <c r="BG22" s="1" t="s">
        <v>76</v>
      </c>
      <c r="BH22" s="1">
        <v>1139.1134</v>
      </c>
      <c r="BI22" s="1">
        <v>828106.69733400003</v>
      </c>
      <c r="BJ22" s="1">
        <v>828106.69733400003</v>
      </c>
      <c r="BK22" s="1">
        <v>828106.69733400003</v>
      </c>
      <c r="BM22" s="1">
        <v>0.99569950200000001</v>
      </c>
      <c r="BN22" s="1" t="s">
        <v>414</v>
      </c>
    </row>
    <row r="23" spans="1:66" x14ac:dyDescent="0.2">
      <c r="A23" s="1" t="s">
        <v>487</v>
      </c>
      <c r="B23" s="1">
        <v>191098.64816000001</v>
      </c>
      <c r="C23" s="1">
        <v>293039.28999999998</v>
      </c>
      <c r="D23" s="1">
        <v>484137.93816000002</v>
      </c>
      <c r="E23" s="1">
        <v>7.3700000000000002E-4</v>
      </c>
      <c r="F23" s="1">
        <v>8.1499999999999997E-4</v>
      </c>
      <c r="G23" s="1">
        <v>3.8900000000000002E-4</v>
      </c>
      <c r="H23" s="1" t="s">
        <v>488</v>
      </c>
      <c r="I23" s="1" t="s">
        <v>485</v>
      </c>
      <c r="J23" s="1">
        <v>1134</v>
      </c>
      <c r="K23" s="1" t="s">
        <v>191</v>
      </c>
      <c r="L23" s="2">
        <v>45198</v>
      </c>
      <c r="M23" s="1">
        <v>94616</v>
      </c>
      <c r="N23" s="1">
        <v>91677</v>
      </c>
      <c r="O23" s="1">
        <v>0.99127582000000003</v>
      </c>
      <c r="P23" s="1" t="s">
        <v>69</v>
      </c>
      <c r="Q23" s="1" t="s">
        <v>69</v>
      </c>
      <c r="R23" s="1" t="s">
        <v>69</v>
      </c>
      <c r="S23" s="1" t="s">
        <v>70</v>
      </c>
      <c r="T23" s="1" t="s">
        <v>192</v>
      </c>
      <c r="U23" s="1" t="s">
        <v>72</v>
      </c>
      <c r="V23" s="1" t="s">
        <v>73</v>
      </c>
      <c r="W23" s="1" t="s">
        <v>74</v>
      </c>
      <c r="X23" s="1" t="s">
        <v>74</v>
      </c>
      <c r="Y23" s="1">
        <v>191098.64816000001</v>
      </c>
      <c r="Z23" s="1">
        <v>293039.28999999998</v>
      </c>
      <c r="AA23" s="1">
        <v>488398.82</v>
      </c>
      <c r="AB23" s="1">
        <v>192576.32832155601</v>
      </c>
      <c r="AC23" s="1">
        <v>191098.64816000001</v>
      </c>
      <c r="AD23" s="1">
        <v>293039.28999999998</v>
      </c>
      <c r="AE23" s="1" t="s">
        <v>75</v>
      </c>
      <c r="AF23" s="2">
        <v>46373</v>
      </c>
      <c r="AG23" s="1" t="s">
        <v>76</v>
      </c>
      <c r="AH23" s="1" t="s">
        <v>77</v>
      </c>
      <c r="AI23" s="1">
        <v>0</v>
      </c>
      <c r="AJ23" s="1">
        <v>0</v>
      </c>
      <c r="AK23" s="1">
        <v>0</v>
      </c>
      <c r="AL23" s="1">
        <v>0</v>
      </c>
      <c r="AM23" s="1" t="s">
        <v>69</v>
      </c>
      <c r="AN23" s="1">
        <v>192780.5</v>
      </c>
      <c r="AO23" s="1">
        <v>488398.82</v>
      </c>
      <c r="AP23" s="1" t="s">
        <v>83</v>
      </c>
      <c r="AQ23" s="1" t="s">
        <v>358</v>
      </c>
      <c r="AS23" s="1">
        <v>191098.64816000001</v>
      </c>
      <c r="AT23" s="1">
        <v>191098.64816000001</v>
      </c>
      <c r="AU23" s="1">
        <v>191098.64816000001</v>
      </c>
      <c r="AX23" s="1">
        <v>7.3700000000000002E-4</v>
      </c>
      <c r="AY23" s="1">
        <v>6</v>
      </c>
      <c r="AZ23" s="1" t="s">
        <v>127</v>
      </c>
      <c r="BA23" s="1" t="s">
        <v>359</v>
      </c>
      <c r="BB23" s="1">
        <v>488398.82</v>
      </c>
      <c r="BC23" s="1">
        <v>488398.82</v>
      </c>
      <c r="BD23" s="1" t="b">
        <v>0</v>
      </c>
      <c r="BE23" s="1" t="s">
        <v>106</v>
      </c>
      <c r="BF23" s="1" t="s">
        <v>106</v>
      </c>
      <c r="BG23" s="1" t="s">
        <v>76</v>
      </c>
      <c r="BH23" s="1">
        <v>1139.1134</v>
      </c>
      <c r="BI23" s="1">
        <v>191098.64816000001</v>
      </c>
      <c r="BJ23" s="1">
        <v>191098.64816000001</v>
      </c>
      <c r="BK23" s="1">
        <v>191098.64816000001</v>
      </c>
      <c r="BM23" s="1">
        <v>0.99127582000000003</v>
      </c>
      <c r="BN23" s="1" t="s">
        <v>414</v>
      </c>
    </row>
    <row r="24" spans="1:66" x14ac:dyDescent="0.2">
      <c r="A24" s="1" t="s">
        <v>489</v>
      </c>
      <c r="B24" s="1">
        <v>2491740.1746840002</v>
      </c>
      <c r="C24" s="1">
        <v>0</v>
      </c>
      <c r="D24" s="1">
        <v>2491740.1746840002</v>
      </c>
      <c r="E24" s="1">
        <v>9.6209999999999993E-3</v>
      </c>
      <c r="F24" s="1">
        <v>1.0638999999999999E-2</v>
      </c>
      <c r="G24" s="1">
        <v>2.006E-3</v>
      </c>
      <c r="H24" s="1">
        <v>94617</v>
      </c>
      <c r="I24" s="1" t="s">
        <v>490</v>
      </c>
      <c r="J24" s="1">
        <v>1134</v>
      </c>
      <c r="K24" s="1" t="s">
        <v>191</v>
      </c>
      <c r="L24" s="2">
        <v>45198</v>
      </c>
      <c r="M24" s="1">
        <v>94617</v>
      </c>
      <c r="N24" s="1">
        <v>91709</v>
      </c>
      <c r="O24" s="1">
        <v>0.99376208600000004</v>
      </c>
      <c r="P24" s="1" t="s">
        <v>69</v>
      </c>
      <c r="Q24" s="1" t="s">
        <v>69</v>
      </c>
      <c r="R24" s="1" t="s">
        <v>69</v>
      </c>
      <c r="S24" s="1" t="s">
        <v>70</v>
      </c>
      <c r="T24" s="1" t="s">
        <v>192</v>
      </c>
      <c r="U24" s="1" t="s">
        <v>72</v>
      </c>
      <c r="V24" s="1" t="s">
        <v>98</v>
      </c>
      <c r="W24" s="1" t="s">
        <v>74</v>
      </c>
      <c r="X24" s="1" t="s">
        <v>74</v>
      </c>
      <c r="Y24" s="1">
        <v>2491740.1746840002</v>
      </c>
      <c r="Z24" s="1">
        <v>0</v>
      </c>
      <c r="AA24" s="1">
        <v>2641947.1430000002</v>
      </c>
      <c r="AB24" s="1">
        <v>2496219.6745828539</v>
      </c>
      <c r="AC24" s="1">
        <v>2491740.1746840002</v>
      </c>
      <c r="AD24" s="1">
        <v>0</v>
      </c>
      <c r="AE24" s="1" t="s">
        <v>75</v>
      </c>
      <c r="AF24" s="2">
        <v>46735</v>
      </c>
      <c r="AG24" s="1" t="s">
        <v>76</v>
      </c>
      <c r="AH24" s="1" t="s">
        <v>77</v>
      </c>
      <c r="AI24" s="1">
        <v>0</v>
      </c>
      <c r="AJ24" s="1">
        <v>0</v>
      </c>
      <c r="AK24" s="1">
        <v>0</v>
      </c>
      <c r="AL24" s="1">
        <v>0</v>
      </c>
      <c r="AM24" s="1" t="s">
        <v>69</v>
      </c>
      <c r="AN24" s="1">
        <v>2507381.003</v>
      </c>
      <c r="AO24" s="1">
        <v>2507381.003</v>
      </c>
      <c r="AP24" s="1" t="s">
        <v>78</v>
      </c>
      <c r="AQ24" s="1" t="s">
        <v>471</v>
      </c>
      <c r="AS24" s="1">
        <v>2491740.1746840002</v>
      </c>
      <c r="AT24" s="1">
        <v>2491740.1746840002</v>
      </c>
      <c r="AU24" s="1">
        <v>2491740.1746840002</v>
      </c>
      <c r="AX24" s="1">
        <v>9.6209999999999993E-3</v>
      </c>
      <c r="AY24" s="1">
        <v>3</v>
      </c>
      <c r="AZ24" s="1" t="s">
        <v>114</v>
      </c>
      <c r="BA24" s="1" t="s">
        <v>471</v>
      </c>
      <c r="BB24" s="1">
        <v>2641947.1430000002</v>
      </c>
      <c r="BC24" s="1">
        <v>2507381.003</v>
      </c>
      <c r="BD24" s="1" t="b">
        <v>0</v>
      </c>
      <c r="BE24" s="1" t="s">
        <v>106</v>
      </c>
      <c r="BF24" s="1" t="s">
        <v>106</v>
      </c>
      <c r="BG24" s="1" t="s">
        <v>76</v>
      </c>
      <c r="BH24" s="1">
        <v>1139.1134</v>
      </c>
      <c r="BI24" s="1">
        <v>2491740.1746840002</v>
      </c>
      <c r="BJ24" s="1">
        <v>2491740.1746840002</v>
      </c>
      <c r="BK24" s="1">
        <v>2491740.1746840002</v>
      </c>
      <c r="BM24" s="1">
        <v>0.99376208600000004</v>
      </c>
      <c r="BN24" s="1" t="s">
        <v>451</v>
      </c>
    </row>
    <row r="25" spans="1:66" x14ac:dyDescent="0.2">
      <c r="A25" s="1" t="s">
        <v>491</v>
      </c>
      <c r="B25" s="1">
        <v>89635.694581000003</v>
      </c>
      <c r="C25" s="1">
        <v>842729.53</v>
      </c>
      <c r="D25" s="1">
        <v>932365.22458100005</v>
      </c>
      <c r="E25" s="1">
        <v>3.4600000000000001E-4</v>
      </c>
      <c r="F25" s="1">
        <v>3.8200000000000002E-4</v>
      </c>
      <c r="G25" s="1">
        <v>7.5000000000000002E-4</v>
      </c>
      <c r="H25" s="1">
        <v>94618</v>
      </c>
      <c r="I25" s="1" t="s">
        <v>490</v>
      </c>
      <c r="J25" s="1">
        <v>1134</v>
      </c>
      <c r="K25" s="1" t="s">
        <v>191</v>
      </c>
      <c r="L25" s="2">
        <v>45198</v>
      </c>
      <c r="M25" s="1">
        <v>94618</v>
      </c>
      <c r="N25" s="1">
        <v>91709</v>
      </c>
      <c r="O25" s="1">
        <v>0.99375320700000003</v>
      </c>
      <c r="P25" s="1" t="s">
        <v>69</v>
      </c>
      <c r="Q25" s="1" t="s">
        <v>69</v>
      </c>
      <c r="R25" s="1" t="s">
        <v>69</v>
      </c>
      <c r="S25" s="1" t="s">
        <v>70</v>
      </c>
      <c r="T25" s="1" t="s">
        <v>192</v>
      </c>
      <c r="U25" s="1" t="s">
        <v>72</v>
      </c>
      <c r="V25" s="1" t="s">
        <v>98</v>
      </c>
      <c r="W25" s="1" t="s">
        <v>74</v>
      </c>
      <c r="X25" s="1" t="s">
        <v>74</v>
      </c>
      <c r="Y25" s="1">
        <v>89635.694581000003</v>
      </c>
      <c r="Z25" s="1">
        <v>842729.53</v>
      </c>
      <c r="AA25" s="1">
        <v>522249.34360000002</v>
      </c>
      <c r="AB25" s="1">
        <v>90641.567202468999</v>
      </c>
      <c r="AC25" s="1">
        <v>89635.694581000003</v>
      </c>
      <c r="AD25" s="1">
        <v>842729.53</v>
      </c>
      <c r="AE25" s="1" t="s">
        <v>75</v>
      </c>
      <c r="AF25" s="2">
        <v>46735</v>
      </c>
      <c r="AG25" s="1" t="s">
        <v>76</v>
      </c>
      <c r="AH25" s="1" t="s">
        <v>77</v>
      </c>
      <c r="AI25" s="1">
        <v>0</v>
      </c>
      <c r="AJ25" s="1">
        <v>0</v>
      </c>
      <c r="AK25" s="1">
        <v>0</v>
      </c>
      <c r="AL25" s="1">
        <v>0</v>
      </c>
      <c r="AM25" s="1" t="s">
        <v>69</v>
      </c>
      <c r="AN25" s="1">
        <v>90199.15</v>
      </c>
      <c r="AO25" s="1">
        <v>512432.52360000001</v>
      </c>
      <c r="AP25" s="1" t="s">
        <v>101</v>
      </c>
      <c r="AQ25" s="1" t="s">
        <v>471</v>
      </c>
      <c r="AS25" s="1">
        <v>89635.694581000003</v>
      </c>
      <c r="AT25" s="1">
        <v>89635.694581000003</v>
      </c>
      <c r="AU25" s="1">
        <v>89635.694581000003</v>
      </c>
      <c r="AX25" s="1">
        <v>3.4600000000000001E-4</v>
      </c>
      <c r="AY25" s="1">
        <v>3</v>
      </c>
      <c r="AZ25" s="1" t="s">
        <v>114</v>
      </c>
      <c r="BA25" s="1" t="s">
        <v>471</v>
      </c>
      <c r="BB25" s="1">
        <v>522249.34360000002</v>
      </c>
      <c r="BC25" s="1">
        <v>512432.52360000001</v>
      </c>
      <c r="BD25" s="1" t="b">
        <v>0</v>
      </c>
      <c r="BE25" s="1" t="s">
        <v>106</v>
      </c>
      <c r="BF25" s="1" t="s">
        <v>106</v>
      </c>
      <c r="BG25" s="1" t="s">
        <v>76</v>
      </c>
      <c r="BH25" s="1">
        <v>1139.1134</v>
      </c>
      <c r="BI25" s="1">
        <v>89635.694581000003</v>
      </c>
      <c r="BJ25" s="1">
        <v>89635.694581000003</v>
      </c>
      <c r="BK25" s="1">
        <v>89635.694581000003</v>
      </c>
      <c r="BM25" s="1">
        <v>0.99375320700000003</v>
      </c>
      <c r="BN25" s="1" t="s">
        <v>451</v>
      </c>
    </row>
    <row r="26" spans="1:66" x14ac:dyDescent="0.2">
      <c r="A26" s="1" t="s">
        <v>492</v>
      </c>
      <c r="B26" s="1">
        <v>-1996.1187359999999</v>
      </c>
      <c r="C26" s="1">
        <v>319922.13549999997</v>
      </c>
      <c r="D26" s="1">
        <v>317926.016764</v>
      </c>
      <c r="E26" s="1">
        <v>-6.9999999999999999E-6</v>
      </c>
      <c r="F26" s="1">
        <v>-7.9999999999999996E-6</v>
      </c>
      <c r="G26" s="1">
        <v>2.5599999999999999E-4</v>
      </c>
      <c r="H26" s="1">
        <v>94619</v>
      </c>
      <c r="I26" s="1" t="s">
        <v>490</v>
      </c>
      <c r="J26" s="1">
        <v>1134</v>
      </c>
      <c r="K26" s="1" t="s">
        <v>191</v>
      </c>
      <c r="L26" s="2">
        <v>45198</v>
      </c>
      <c r="M26" s="1">
        <v>94619</v>
      </c>
      <c r="N26" s="1">
        <v>91709</v>
      </c>
      <c r="O26" s="1">
        <v>0.99376060799999999</v>
      </c>
      <c r="P26" s="1" t="s">
        <v>69</v>
      </c>
      <c r="Q26" s="1" t="s">
        <v>69</v>
      </c>
      <c r="R26" s="1" t="s">
        <v>69</v>
      </c>
      <c r="S26" s="1" t="s">
        <v>70</v>
      </c>
      <c r="T26" s="1" t="s">
        <v>192</v>
      </c>
      <c r="U26" s="1" t="s">
        <v>72</v>
      </c>
      <c r="V26" s="1" t="s">
        <v>98</v>
      </c>
      <c r="W26" s="1" t="s">
        <v>74</v>
      </c>
      <c r="X26" s="1" t="s">
        <v>74</v>
      </c>
      <c r="Y26" s="1">
        <v>-1996.1187359999999</v>
      </c>
      <c r="Z26" s="1">
        <v>319922.13549999997</v>
      </c>
      <c r="AA26" s="1">
        <v>319922.13549999997</v>
      </c>
      <c r="AB26" s="1">
        <v>-1351.5615</v>
      </c>
      <c r="AC26" s="1">
        <v>-1996.1187359999999</v>
      </c>
      <c r="AD26" s="1">
        <v>319922.13549999997</v>
      </c>
      <c r="AE26" s="1" t="s">
        <v>75</v>
      </c>
      <c r="AF26" s="2">
        <v>46735</v>
      </c>
      <c r="AG26" s="1" t="s">
        <v>76</v>
      </c>
      <c r="AH26" s="1" t="s">
        <v>77</v>
      </c>
      <c r="AI26" s="1">
        <v>0</v>
      </c>
      <c r="AJ26" s="1">
        <v>0</v>
      </c>
      <c r="AK26" s="1">
        <v>0</v>
      </c>
      <c r="AL26" s="1">
        <v>0</v>
      </c>
      <c r="AM26" s="1" t="s">
        <v>69</v>
      </c>
      <c r="AN26" s="1">
        <v>-2008.6514999999999</v>
      </c>
      <c r="AO26" s="1">
        <v>319922.13549999997</v>
      </c>
      <c r="AP26" s="1" t="s">
        <v>83</v>
      </c>
      <c r="AQ26" s="1" t="s">
        <v>471</v>
      </c>
      <c r="AS26" s="1">
        <v>-1996.1187359999999</v>
      </c>
      <c r="AT26" s="1">
        <v>-1996.1187359999999</v>
      </c>
      <c r="AU26" s="1">
        <v>-1996.1187359999999</v>
      </c>
      <c r="AX26" s="1">
        <v>-6.9999999999999999E-6</v>
      </c>
      <c r="AY26" s="1">
        <v>3</v>
      </c>
      <c r="AZ26" s="1" t="s">
        <v>114</v>
      </c>
      <c r="BA26" s="1" t="s">
        <v>471</v>
      </c>
      <c r="BB26" s="1">
        <v>319922.13549999997</v>
      </c>
      <c r="BC26" s="1">
        <v>319922.13549999997</v>
      </c>
      <c r="BD26" s="1" t="b">
        <v>0</v>
      </c>
      <c r="BE26" s="1" t="s">
        <v>106</v>
      </c>
      <c r="BF26" s="1" t="s">
        <v>106</v>
      </c>
      <c r="BG26" s="1" t="s">
        <v>76</v>
      </c>
      <c r="BH26" s="1">
        <v>1139.1134</v>
      </c>
      <c r="BI26" s="1">
        <v>-1996.1187359999999</v>
      </c>
      <c r="BJ26" s="1">
        <v>-1996.1187359999999</v>
      </c>
      <c r="BK26" s="1">
        <v>-1996.1187359999999</v>
      </c>
      <c r="BM26" s="1">
        <v>0.99376060799999999</v>
      </c>
      <c r="BN26" s="1" t="s">
        <v>451</v>
      </c>
    </row>
    <row r="27" spans="1:66" x14ac:dyDescent="0.2">
      <c r="A27" s="1" t="s">
        <v>618</v>
      </c>
      <c r="B27" s="1">
        <v>1236201.6610399999</v>
      </c>
      <c r="C27" s="1">
        <v>0</v>
      </c>
      <c r="D27" s="1">
        <v>1236201.6610399999</v>
      </c>
      <c r="E27" s="1">
        <v>4.7730000000000003E-3</v>
      </c>
      <c r="F27" s="1">
        <v>5.2779999999999997E-3</v>
      </c>
      <c r="G27" s="1">
        <v>9.9500000000000001E-4</v>
      </c>
      <c r="H27" s="1">
        <v>94633</v>
      </c>
      <c r="I27" s="1" t="s">
        <v>619</v>
      </c>
      <c r="J27" s="1">
        <v>1131</v>
      </c>
      <c r="K27" s="1" t="s">
        <v>620</v>
      </c>
      <c r="L27" s="2">
        <v>45198</v>
      </c>
      <c r="M27" s="1">
        <v>94633</v>
      </c>
      <c r="N27" s="1">
        <v>94632</v>
      </c>
      <c r="O27" s="1">
        <v>0.99453326900000005</v>
      </c>
      <c r="P27" s="1" t="s">
        <v>69</v>
      </c>
      <c r="Q27" s="1" t="s">
        <v>69</v>
      </c>
      <c r="R27" s="1" t="s">
        <v>69</v>
      </c>
      <c r="S27" s="1" t="s">
        <v>70</v>
      </c>
      <c r="T27" s="1" t="s">
        <v>621</v>
      </c>
      <c r="U27" s="1" t="s">
        <v>72</v>
      </c>
      <c r="V27" s="1" t="s">
        <v>150</v>
      </c>
      <c r="W27" s="1" t="s">
        <v>74</v>
      </c>
      <c r="X27" s="1" t="s">
        <v>74</v>
      </c>
      <c r="Y27" s="1">
        <v>1236201.6610399999</v>
      </c>
      <c r="Z27" s="1">
        <v>0</v>
      </c>
      <c r="AA27" s="1">
        <v>1246129.33</v>
      </c>
      <c r="AB27" s="1">
        <v>1242996.79</v>
      </c>
      <c r="AC27" s="1">
        <v>1236201.6610399999</v>
      </c>
      <c r="AD27" s="1">
        <v>0</v>
      </c>
      <c r="AE27" s="1" t="s">
        <v>75</v>
      </c>
      <c r="AF27" s="2">
        <v>46749</v>
      </c>
      <c r="AG27" s="1" t="s">
        <v>76</v>
      </c>
      <c r="AH27" s="1" t="s">
        <v>77</v>
      </c>
      <c r="AI27" s="1">
        <v>0</v>
      </c>
      <c r="AJ27" s="1">
        <v>0</v>
      </c>
      <c r="AK27" s="1">
        <v>0</v>
      </c>
      <c r="AL27" s="1">
        <v>0</v>
      </c>
      <c r="AM27" s="1" t="s">
        <v>69</v>
      </c>
      <c r="AN27" s="1">
        <v>1242996.79</v>
      </c>
      <c r="AO27" s="1">
        <v>1242996.79</v>
      </c>
      <c r="AP27" s="1" t="s">
        <v>78</v>
      </c>
      <c r="AQ27" s="1" t="s">
        <v>152</v>
      </c>
      <c r="AS27" s="1">
        <v>1236201.6610399999</v>
      </c>
      <c r="AT27" s="1">
        <v>1236201.6610399999</v>
      </c>
      <c r="AU27" s="1">
        <v>1236201.6610399999</v>
      </c>
      <c r="AX27" s="1">
        <v>4.7730000000000003E-3</v>
      </c>
      <c r="AY27" s="1">
        <v>2</v>
      </c>
      <c r="AZ27" s="1" t="s">
        <v>114</v>
      </c>
      <c r="BA27" s="1" t="s">
        <v>154</v>
      </c>
      <c r="BB27" s="1">
        <v>1246129.33</v>
      </c>
      <c r="BC27" s="1">
        <v>1242996.79</v>
      </c>
      <c r="BD27" s="1" t="b">
        <v>0</v>
      </c>
      <c r="BE27" s="1" t="s">
        <v>106</v>
      </c>
      <c r="BF27" s="1" t="s">
        <v>106</v>
      </c>
      <c r="BG27" s="1" t="s">
        <v>76</v>
      </c>
      <c r="BH27" s="1">
        <v>1139.1131</v>
      </c>
      <c r="BI27" s="1">
        <v>1236201.6610399999</v>
      </c>
      <c r="BJ27" s="1">
        <v>1236201.6610399999</v>
      </c>
      <c r="BK27" s="1">
        <v>1236201.6610399999</v>
      </c>
      <c r="BM27" s="1">
        <v>0.99453326900000005</v>
      </c>
      <c r="BN27" s="1" t="s">
        <v>621</v>
      </c>
    </row>
    <row r="28" spans="1:66" x14ac:dyDescent="0.2">
      <c r="A28" s="1" t="s">
        <v>493</v>
      </c>
      <c r="B28" s="1">
        <v>2886.5870249999998</v>
      </c>
      <c r="C28" s="1">
        <v>5.2937999999999999E-2</v>
      </c>
      <c r="D28" s="1">
        <v>2886.6399630000001</v>
      </c>
      <c r="E28" s="1">
        <v>1.1E-5</v>
      </c>
      <c r="F28" s="1">
        <v>1.2E-5</v>
      </c>
      <c r="G28" s="1">
        <v>1.9999999999999999E-6</v>
      </c>
      <c r="H28" s="1">
        <v>94753</v>
      </c>
      <c r="I28" s="1" t="s">
        <v>138</v>
      </c>
      <c r="J28" s="1">
        <v>1128</v>
      </c>
      <c r="K28" s="1" t="s">
        <v>93</v>
      </c>
      <c r="L28" s="2">
        <v>45198</v>
      </c>
      <c r="M28" s="1">
        <v>94753</v>
      </c>
      <c r="N28" s="1">
        <v>57096</v>
      </c>
      <c r="O28" s="1">
        <v>0.98674854599999995</v>
      </c>
      <c r="P28" s="1" t="s">
        <v>69</v>
      </c>
      <c r="Q28" s="1" t="s">
        <v>94</v>
      </c>
      <c r="R28" s="1" t="s">
        <v>94</v>
      </c>
      <c r="S28" s="1" t="s">
        <v>70</v>
      </c>
      <c r="T28" s="1" t="s">
        <v>96</v>
      </c>
      <c r="U28" s="1" t="s">
        <v>97</v>
      </c>
      <c r="V28" s="1" t="s">
        <v>73</v>
      </c>
      <c r="W28" s="1" t="s">
        <v>99</v>
      </c>
      <c r="X28" s="1" t="s">
        <v>99</v>
      </c>
      <c r="Y28" s="1">
        <v>2726.4104130000001</v>
      </c>
      <c r="Z28" s="1">
        <v>0.05</v>
      </c>
      <c r="AA28" s="1">
        <v>2761.65</v>
      </c>
      <c r="AB28" s="1">
        <v>2761.6</v>
      </c>
      <c r="AC28" s="1">
        <v>2726.4104130000001</v>
      </c>
      <c r="AD28" s="1">
        <v>0.05</v>
      </c>
      <c r="AE28" s="1" t="s">
        <v>75</v>
      </c>
      <c r="AF28" s="2">
        <v>45940</v>
      </c>
      <c r="AG28" s="1" t="s">
        <v>100</v>
      </c>
      <c r="AH28" s="1" t="s">
        <v>77</v>
      </c>
      <c r="AI28" s="1">
        <v>0</v>
      </c>
      <c r="AJ28" s="1">
        <v>0</v>
      </c>
      <c r="AK28" s="1">
        <v>0</v>
      </c>
      <c r="AL28" s="1">
        <v>0</v>
      </c>
      <c r="AM28" s="1" t="s">
        <v>94</v>
      </c>
      <c r="AN28" s="1">
        <v>2763.0245049999999</v>
      </c>
      <c r="AO28" s="1">
        <v>2761.65</v>
      </c>
      <c r="AP28" s="1" t="s">
        <v>101</v>
      </c>
      <c r="AQ28" s="1" t="s">
        <v>140</v>
      </c>
      <c r="AR28" s="1" t="s">
        <v>103</v>
      </c>
      <c r="AS28" s="1">
        <v>2886.5870249999998</v>
      </c>
      <c r="AT28" s="1">
        <v>2726.4104130000001</v>
      </c>
      <c r="AU28" s="1">
        <v>2726.4104130000001</v>
      </c>
      <c r="AX28" s="1">
        <v>1.1E-5</v>
      </c>
      <c r="AY28" s="1">
        <v>8</v>
      </c>
      <c r="AZ28" s="1" t="s">
        <v>104</v>
      </c>
      <c r="BA28" s="1" t="s">
        <v>141</v>
      </c>
      <c r="BB28" s="1">
        <v>2761.65</v>
      </c>
      <c r="BC28" s="1">
        <v>2761.65</v>
      </c>
      <c r="BD28" s="1" t="b">
        <v>0</v>
      </c>
      <c r="BE28" s="1" t="s">
        <v>106</v>
      </c>
      <c r="BF28" s="1" t="s">
        <v>106</v>
      </c>
      <c r="BG28" s="1" t="s">
        <v>100</v>
      </c>
      <c r="BH28" s="1">
        <v>1139.1128000000001</v>
      </c>
      <c r="BI28" s="1">
        <v>2726.4104130000001</v>
      </c>
      <c r="BJ28" s="1">
        <v>2726.4104130000001</v>
      </c>
      <c r="BK28" s="1">
        <v>2886.5870249999998</v>
      </c>
      <c r="BM28" s="1">
        <v>0.98674854599999995</v>
      </c>
      <c r="BN28" s="1" t="s">
        <v>107</v>
      </c>
    </row>
    <row r="29" spans="1:66" x14ac:dyDescent="0.2">
      <c r="A29" s="1" t="s">
        <v>494</v>
      </c>
      <c r="B29" s="1">
        <v>2568875.971345</v>
      </c>
      <c r="C29" s="1">
        <v>0</v>
      </c>
      <c r="D29" s="1">
        <v>2568875.971345</v>
      </c>
      <c r="E29" s="1">
        <v>9.9190000000000007E-3</v>
      </c>
      <c r="F29" s="1">
        <v>1.0969E-2</v>
      </c>
      <c r="G29" s="1">
        <v>2.068E-3</v>
      </c>
      <c r="H29" s="1">
        <v>94867</v>
      </c>
      <c r="I29" s="1" t="s">
        <v>495</v>
      </c>
      <c r="J29" s="1">
        <v>1134</v>
      </c>
      <c r="K29" s="1" t="s">
        <v>191</v>
      </c>
      <c r="L29" s="2">
        <v>45198</v>
      </c>
      <c r="M29" s="1">
        <v>94867</v>
      </c>
      <c r="N29" s="1">
        <v>91966</v>
      </c>
      <c r="O29" s="1">
        <v>0.99571781800000003</v>
      </c>
      <c r="P29" s="1" t="s">
        <v>69</v>
      </c>
      <c r="Q29" s="1" t="s">
        <v>69</v>
      </c>
      <c r="R29" s="1" t="s">
        <v>69</v>
      </c>
      <c r="S29" s="1" t="s">
        <v>70</v>
      </c>
      <c r="T29" s="1" t="s">
        <v>192</v>
      </c>
      <c r="U29" s="1" t="s">
        <v>72</v>
      </c>
      <c r="V29" s="1" t="s">
        <v>150</v>
      </c>
      <c r="W29" s="1" t="s">
        <v>74</v>
      </c>
      <c r="X29" s="1" t="s">
        <v>74</v>
      </c>
      <c r="Y29" s="1">
        <v>2568875.971345</v>
      </c>
      <c r="Z29" s="1">
        <v>0</v>
      </c>
      <c r="AA29" s="1">
        <v>2593086.5551</v>
      </c>
      <c r="AB29" s="1">
        <v>2572165.7306061829</v>
      </c>
      <c r="AC29" s="1">
        <v>2568875.971345</v>
      </c>
      <c r="AD29" s="1">
        <v>0</v>
      </c>
      <c r="AE29" s="1" t="s">
        <v>75</v>
      </c>
      <c r="AF29" s="2">
        <v>46370</v>
      </c>
      <c r="AG29" s="1" t="s">
        <v>76</v>
      </c>
      <c r="AH29" s="1" t="s">
        <v>77</v>
      </c>
      <c r="AI29" s="1">
        <v>0</v>
      </c>
      <c r="AJ29" s="1">
        <v>0</v>
      </c>
      <c r="AK29" s="1">
        <v>0</v>
      </c>
      <c r="AL29" s="1">
        <v>0</v>
      </c>
      <c r="AM29" s="1" t="s">
        <v>69</v>
      </c>
      <c r="AN29" s="1">
        <v>2579923.6751000001</v>
      </c>
      <c r="AO29" s="1">
        <v>2579923.6751000001</v>
      </c>
      <c r="AP29" s="1" t="s">
        <v>78</v>
      </c>
      <c r="AQ29" s="1" t="s">
        <v>152</v>
      </c>
      <c r="AS29" s="1">
        <v>2568875.971345</v>
      </c>
      <c r="AT29" s="1">
        <v>2568875.971345</v>
      </c>
      <c r="AU29" s="1">
        <v>2568875.971345</v>
      </c>
      <c r="AX29" s="1">
        <v>9.9190000000000007E-3</v>
      </c>
      <c r="AY29" s="1">
        <v>5</v>
      </c>
      <c r="AZ29" s="1" t="s">
        <v>159</v>
      </c>
      <c r="BA29" s="1" t="s">
        <v>154</v>
      </c>
      <c r="BB29" s="1">
        <v>2593086.5551</v>
      </c>
      <c r="BC29" s="1">
        <v>2579923.6751000001</v>
      </c>
      <c r="BD29" s="1" t="b">
        <v>0</v>
      </c>
      <c r="BE29" s="1" t="s">
        <v>106</v>
      </c>
      <c r="BF29" s="1" t="s">
        <v>106</v>
      </c>
      <c r="BG29" s="1" t="s">
        <v>76</v>
      </c>
      <c r="BH29" s="1">
        <v>1139.1134</v>
      </c>
      <c r="BI29" s="1">
        <v>2568875.971345</v>
      </c>
      <c r="BJ29" s="1">
        <v>2568875.971345</v>
      </c>
      <c r="BK29" s="1">
        <v>2568875.971345</v>
      </c>
      <c r="BM29" s="1">
        <v>0.99571781800000003</v>
      </c>
      <c r="BN29" s="1" t="s">
        <v>496</v>
      </c>
    </row>
    <row r="30" spans="1:66" x14ac:dyDescent="0.2">
      <c r="A30" s="1" t="s">
        <v>497</v>
      </c>
      <c r="B30" s="1">
        <v>338320.546867</v>
      </c>
      <c r="C30" s="1">
        <v>421803.09820000001</v>
      </c>
      <c r="D30" s="1">
        <v>760123.64506699995</v>
      </c>
      <c r="E30" s="1">
        <v>1.3060000000000001E-3</v>
      </c>
      <c r="F30" s="1">
        <v>1.444E-3</v>
      </c>
      <c r="G30" s="1">
        <v>6.1200000000000002E-4</v>
      </c>
      <c r="H30" s="1">
        <v>94868</v>
      </c>
      <c r="I30" s="1" t="s">
        <v>495</v>
      </c>
      <c r="J30" s="1">
        <v>1134</v>
      </c>
      <c r="K30" s="1" t="s">
        <v>191</v>
      </c>
      <c r="L30" s="2">
        <v>45198</v>
      </c>
      <c r="M30" s="1">
        <v>94868</v>
      </c>
      <c r="N30" s="1">
        <v>91966</v>
      </c>
      <c r="O30" s="1">
        <v>0.99615060200000005</v>
      </c>
      <c r="P30" s="1" t="s">
        <v>69</v>
      </c>
      <c r="Q30" s="1" t="s">
        <v>69</v>
      </c>
      <c r="R30" s="1" t="s">
        <v>69</v>
      </c>
      <c r="S30" s="1" t="s">
        <v>70</v>
      </c>
      <c r="T30" s="1" t="s">
        <v>192</v>
      </c>
      <c r="U30" s="1" t="s">
        <v>72</v>
      </c>
      <c r="V30" s="1" t="s">
        <v>150</v>
      </c>
      <c r="W30" s="1" t="s">
        <v>74</v>
      </c>
      <c r="X30" s="1" t="s">
        <v>74</v>
      </c>
      <c r="Y30" s="1">
        <v>338320.546867</v>
      </c>
      <c r="Z30" s="1">
        <v>421803.09820000001</v>
      </c>
      <c r="AA30" s="1">
        <v>764786.53819999995</v>
      </c>
      <c r="AB30" s="1">
        <v>338969.80872948997</v>
      </c>
      <c r="AC30" s="1">
        <v>338320.546867</v>
      </c>
      <c r="AD30" s="1">
        <v>421803.09820000001</v>
      </c>
      <c r="AE30" s="1" t="s">
        <v>75</v>
      </c>
      <c r="AF30" s="2">
        <v>46370</v>
      </c>
      <c r="AG30" s="1" t="s">
        <v>76</v>
      </c>
      <c r="AH30" s="1" t="s">
        <v>77</v>
      </c>
      <c r="AI30" s="1">
        <v>0</v>
      </c>
      <c r="AJ30" s="1">
        <v>0</v>
      </c>
      <c r="AK30" s="1">
        <v>0</v>
      </c>
      <c r="AL30" s="1">
        <v>0</v>
      </c>
      <c r="AM30" s="1" t="s">
        <v>69</v>
      </c>
      <c r="AN30" s="1">
        <v>339627.91</v>
      </c>
      <c r="AO30" s="1">
        <v>761799.03819999995</v>
      </c>
      <c r="AP30" s="1" t="s">
        <v>101</v>
      </c>
      <c r="AQ30" s="1" t="s">
        <v>152</v>
      </c>
      <c r="AS30" s="1">
        <v>338320.546867</v>
      </c>
      <c r="AT30" s="1">
        <v>338320.546867</v>
      </c>
      <c r="AU30" s="1">
        <v>338320.546867</v>
      </c>
      <c r="AX30" s="1">
        <v>1.3060000000000001E-3</v>
      </c>
      <c r="AY30" s="1">
        <v>5</v>
      </c>
      <c r="AZ30" s="1" t="s">
        <v>159</v>
      </c>
      <c r="BA30" s="1" t="s">
        <v>154</v>
      </c>
      <c r="BB30" s="1">
        <v>764786.53819999995</v>
      </c>
      <c r="BC30" s="1">
        <v>761799.03819999995</v>
      </c>
      <c r="BD30" s="1" t="b">
        <v>0</v>
      </c>
      <c r="BE30" s="1" t="s">
        <v>106</v>
      </c>
      <c r="BF30" s="1" t="s">
        <v>106</v>
      </c>
      <c r="BG30" s="1" t="s">
        <v>76</v>
      </c>
      <c r="BH30" s="1">
        <v>1139.1134</v>
      </c>
      <c r="BI30" s="1">
        <v>338320.546867</v>
      </c>
      <c r="BJ30" s="1">
        <v>338320.546867</v>
      </c>
      <c r="BK30" s="1">
        <v>338320.546867</v>
      </c>
      <c r="BM30" s="1">
        <v>0.99615060200000005</v>
      </c>
      <c r="BN30" s="1" t="s">
        <v>496</v>
      </c>
    </row>
    <row r="31" spans="1:66" x14ac:dyDescent="0.2">
      <c r="A31" s="1" t="s">
        <v>498</v>
      </c>
      <c r="B31" s="1">
        <v>45758.115323999999</v>
      </c>
      <c r="C31" s="1">
        <v>108155.8487</v>
      </c>
      <c r="D31" s="1">
        <v>153913.96402399999</v>
      </c>
      <c r="E31" s="1">
        <v>1.76E-4</v>
      </c>
      <c r="F31" s="1">
        <v>1.95E-4</v>
      </c>
      <c r="G31" s="1">
        <v>1.2300000000000001E-4</v>
      </c>
      <c r="H31" s="1">
        <v>94869</v>
      </c>
      <c r="I31" s="1" t="s">
        <v>495</v>
      </c>
      <c r="J31" s="1">
        <v>1134</v>
      </c>
      <c r="K31" s="1" t="s">
        <v>191</v>
      </c>
      <c r="L31" s="2">
        <v>45198</v>
      </c>
      <c r="M31" s="1">
        <v>94869</v>
      </c>
      <c r="N31" s="1">
        <v>91966</v>
      </c>
      <c r="O31" s="1">
        <v>0.99615299599999996</v>
      </c>
      <c r="P31" s="1" t="s">
        <v>69</v>
      </c>
      <c r="Q31" s="1" t="s">
        <v>69</v>
      </c>
      <c r="R31" s="1" t="s">
        <v>69</v>
      </c>
      <c r="S31" s="1" t="s">
        <v>70</v>
      </c>
      <c r="T31" s="1" t="s">
        <v>192</v>
      </c>
      <c r="U31" s="1" t="s">
        <v>72</v>
      </c>
      <c r="V31" s="1" t="s">
        <v>150</v>
      </c>
      <c r="W31" s="1" t="s">
        <v>74</v>
      </c>
      <c r="X31" s="1" t="s">
        <v>74</v>
      </c>
      <c r="Y31" s="1">
        <v>45758.115323999999</v>
      </c>
      <c r="Z31" s="1">
        <v>108155.8487</v>
      </c>
      <c r="AA31" s="1">
        <v>154508.3541</v>
      </c>
      <c r="AB31" s="1">
        <v>45890.250301394</v>
      </c>
      <c r="AC31" s="1">
        <v>45758.115323999999</v>
      </c>
      <c r="AD31" s="1">
        <v>108155.8487</v>
      </c>
      <c r="AE31" s="1" t="s">
        <v>75</v>
      </c>
      <c r="AF31" s="2">
        <v>46370</v>
      </c>
      <c r="AG31" s="1" t="s">
        <v>76</v>
      </c>
      <c r="AH31" s="1" t="s">
        <v>77</v>
      </c>
      <c r="AI31" s="1">
        <v>0</v>
      </c>
      <c r="AJ31" s="1">
        <v>0</v>
      </c>
      <c r="AK31" s="1">
        <v>0</v>
      </c>
      <c r="AL31" s="1">
        <v>0</v>
      </c>
      <c r="AM31" s="1" t="s">
        <v>69</v>
      </c>
      <c r="AN31" s="1">
        <v>45934.826800000003</v>
      </c>
      <c r="AO31" s="1">
        <v>154508.3541</v>
      </c>
      <c r="AP31" s="1" t="s">
        <v>83</v>
      </c>
      <c r="AQ31" s="1" t="s">
        <v>152</v>
      </c>
      <c r="AS31" s="1">
        <v>45758.115323999999</v>
      </c>
      <c r="AT31" s="1">
        <v>45758.115323999999</v>
      </c>
      <c r="AU31" s="1">
        <v>45758.115323999999</v>
      </c>
      <c r="AX31" s="1">
        <v>1.76E-4</v>
      </c>
      <c r="AY31" s="1">
        <v>5</v>
      </c>
      <c r="AZ31" s="1" t="s">
        <v>159</v>
      </c>
      <c r="BA31" s="1" t="s">
        <v>154</v>
      </c>
      <c r="BB31" s="1">
        <v>154508.3541</v>
      </c>
      <c r="BC31" s="1">
        <v>154508.3541</v>
      </c>
      <c r="BD31" s="1" t="b">
        <v>0</v>
      </c>
      <c r="BE31" s="1" t="s">
        <v>106</v>
      </c>
      <c r="BF31" s="1" t="s">
        <v>106</v>
      </c>
      <c r="BG31" s="1" t="s">
        <v>76</v>
      </c>
      <c r="BH31" s="1">
        <v>1139.1134</v>
      </c>
      <c r="BI31" s="1">
        <v>45758.115323999999</v>
      </c>
      <c r="BJ31" s="1">
        <v>45758.115323999999</v>
      </c>
      <c r="BK31" s="1">
        <v>45758.115323999999</v>
      </c>
      <c r="BM31" s="1">
        <v>0.99615299599999996</v>
      </c>
      <c r="BN31" s="1" t="s">
        <v>496</v>
      </c>
    </row>
    <row r="32" spans="1:66" x14ac:dyDescent="0.2">
      <c r="A32" s="1" t="s">
        <v>499</v>
      </c>
      <c r="B32" s="1">
        <v>546591.18841499998</v>
      </c>
      <c r="C32" s="1">
        <v>0</v>
      </c>
      <c r="D32" s="1">
        <v>546591.18841499998</v>
      </c>
      <c r="E32" s="1">
        <v>2.1099999999999999E-3</v>
      </c>
      <c r="F32" s="1">
        <v>2.333E-3</v>
      </c>
      <c r="G32" s="1">
        <v>4.4000000000000002E-4</v>
      </c>
      <c r="H32" s="1">
        <v>94894</v>
      </c>
      <c r="I32" s="1" t="s">
        <v>267</v>
      </c>
      <c r="J32" s="1">
        <v>1129</v>
      </c>
      <c r="K32" s="1" t="s">
        <v>118</v>
      </c>
      <c r="L32" s="2">
        <v>45198</v>
      </c>
      <c r="M32" s="1">
        <v>94894</v>
      </c>
      <c r="N32" s="1">
        <v>94893</v>
      </c>
      <c r="O32" s="1">
        <v>1.007514075</v>
      </c>
      <c r="P32" s="1" t="s">
        <v>69</v>
      </c>
      <c r="Q32" s="1" t="s">
        <v>94</v>
      </c>
      <c r="R32" s="1" t="s">
        <v>94</v>
      </c>
      <c r="S32" s="1" t="s">
        <v>70</v>
      </c>
      <c r="T32" s="1" t="s">
        <v>119</v>
      </c>
      <c r="U32" s="1" t="s">
        <v>97</v>
      </c>
      <c r="V32" s="1" t="s">
        <v>73</v>
      </c>
      <c r="W32" s="1" t="s">
        <v>184</v>
      </c>
      <c r="X32" s="1" t="s">
        <v>184</v>
      </c>
      <c r="Y32" s="1">
        <v>516260.86272999999</v>
      </c>
      <c r="Z32" s="1">
        <v>0</v>
      </c>
      <c r="AA32" s="1">
        <v>512410.57152100001</v>
      </c>
      <c r="AB32" s="1">
        <v>505384.22928360302</v>
      </c>
      <c r="AC32" s="1">
        <v>516260.86272999999</v>
      </c>
      <c r="AD32" s="1">
        <v>0</v>
      </c>
      <c r="AE32" s="1" t="s">
        <v>75</v>
      </c>
      <c r="AF32" s="2">
        <v>47208</v>
      </c>
      <c r="AG32" s="1" t="s">
        <v>100</v>
      </c>
      <c r="AH32" s="1" t="s">
        <v>77</v>
      </c>
      <c r="AI32" s="1">
        <v>0</v>
      </c>
      <c r="AJ32" s="1">
        <v>0</v>
      </c>
      <c r="AK32" s="1">
        <v>0</v>
      </c>
      <c r="AL32" s="1">
        <v>0</v>
      </c>
      <c r="AM32" s="1" t="s">
        <v>94</v>
      </c>
      <c r="AN32" s="1">
        <v>512410.57152100001</v>
      </c>
      <c r="AO32" s="1">
        <v>512410.57152100001</v>
      </c>
      <c r="AP32" s="1" t="s">
        <v>78</v>
      </c>
      <c r="AQ32" s="1" t="s">
        <v>268</v>
      </c>
      <c r="AR32" s="1" t="s">
        <v>166</v>
      </c>
      <c r="AS32" s="1">
        <v>546591.18841499998</v>
      </c>
      <c r="AT32" s="1">
        <v>516260.86272999999</v>
      </c>
      <c r="AU32" s="1">
        <v>516260.86272999999</v>
      </c>
      <c r="AX32" s="1">
        <v>2.1099999999999999E-3</v>
      </c>
      <c r="AY32" s="1">
        <v>4</v>
      </c>
      <c r="AZ32" s="1" t="s">
        <v>114</v>
      </c>
      <c r="BA32" s="1" t="s">
        <v>268</v>
      </c>
      <c r="BB32" s="1">
        <v>512410.57152089302</v>
      </c>
      <c r="BC32" s="1">
        <v>512410.57152089302</v>
      </c>
      <c r="BD32" s="1" t="b">
        <v>0</v>
      </c>
      <c r="BE32" s="1" t="s">
        <v>106</v>
      </c>
      <c r="BF32" s="1" t="s">
        <v>106</v>
      </c>
      <c r="BG32" s="1" t="s">
        <v>100</v>
      </c>
      <c r="BH32" s="1">
        <v>1139.1129000000001</v>
      </c>
      <c r="BI32" s="1">
        <v>516260.86272999999</v>
      </c>
      <c r="BJ32" s="1">
        <v>516260.86272999999</v>
      </c>
      <c r="BK32" s="1">
        <v>546591.18841499998</v>
      </c>
      <c r="BM32" s="1">
        <v>1.007514075</v>
      </c>
      <c r="BN32" s="1" t="s">
        <v>124</v>
      </c>
    </row>
    <row r="33" spans="1:66" x14ac:dyDescent="0.2">
      <c r="A33" s="1" t="s">
        <v>622</v>
      </c>
      <c r="B33" s="1">
        <v>190622.32444699999</v>
      </c>
      <c r="C33" s="1">
        <v>0</v>
      </c>
      <c r="D33" s="1">
        <v>190622.32444699999</v>
      </c>
      <c r="E33" s="1">
        <v>7.36E-4</v>
      </c>
      <c r="F33" s="1">
        <v>8.1300000000000003E-4</v>
      </c>
      <c r="G33" s="1">
        <v>1.5300000000000001E-4</v>
      </c>
      <c r="H33" s="1">
        <v>111570</v>
      </c>
      <c r="I33" s="1" t="s">
        <v>623</v>
      </c>
      <c r="J33" s="1">
        <v>1013</v>
      </c>
      <c r="K33" s="1" t="s">
        <v>624</v>
      </c>
      <c r="L33" s="2">
        <v>45199</v>
      </c>
      <c r="M33" s="1">
        <v>111570</v>
      </c>
      <c r="N33" s="1">
        <v>111565</v>
      </c>
      <c r="O33" s="1">
        <v>1.075721731</v>
      </c>
      <c r="P33" s="1" t="s">
        <v>69</v>
      </c>
      <c r="Q33" s="1" t="s">
        <v>69</v>
      </c>
      <c r="R33" s="1" t="s">
        <v>69</v>
      </c>
      <c r="S33" s="1" t="s">
        <v>625</v>
      </c>
      <c r="T33" s="1" t="s">
        <v>626</v>
      </c>
      <c r="V33" s="1" t="s">
        <v>130</v>
      </c>
      <c r="W33" s="1" t="s">
        <v>74</v>
      </c>
      <c r="Y33" s="1">
        <v>190622.32444699999</v>
      </c>
      <c r="Z33" s="1">
        <v>0</v>
      </c>
      <c r="AC33" s="1">
        <v>190622.32444699999</v>
      </c>
      <c r="AD33" s="1">
        <v>0</v>
      </c>
      <c r="AE33" s="1" t="s">
        <v>75</v>
      </c>
      <c r="AF33" s="2">
        <v>46285</v>
      </c>
      <c r="AG33" s="1" t="s">
        <v>76</v>
      </c>
      <c r="AH33" s="1" t="s">
        <v>77</v>
      </c>
      <c r="AI33" s="1">
        <v>0</v>
      </c>
      <c r="AJ33" s="1">
        <v>0</v>
      </c>
      <c r="AK33" s="1">
        <v>0</v>
      </c>
      <c r="AL33" s="1">
        <v>0</v>
      </c>
      <c r="AM33" s="1" t="s">
        <v>69</v>
      </c>
      <c r="AN33" s="1">
        <v>177204.121618</v>
      </c>
      <c r="AP33" s="1" t="s">
        <v>78</v>
      </c>
      <c r="AQ33" s="1" t="s">
        <v>133</v>
      </c>
      <c r="AS33" s="1">
        <v>190622.32444699999</v>
      </c>
      <c r="AT33" s="1">
        <v>190622.32444699999</v>
      </c>
      <c r="AU33" s="1">
        <v>190622.32444699999</v>
      </c>
      <c r="AV33" s="1" t="s">
        <v>627</v>
      </c>
      <c r="AX33" s="1">
        <v>7.36E-4</v>
      </c>
      <c r="BA33" s="1" t="s">
        <v>134</v>
      </c>
      <c r="BD33" s="1" t="b">
        <v>0</v>
      </c>
      <c r="BE33" s="1" t="s">
        <v>106</v>
      </c>
      <c r="BF33" s="1" t="s">
        <v>106</v>
      </c>
      <c r="BG33" s="1" t="s">
        <v>76</v>
      </c>
      <c r="BH33" s="1">
        <v>1139.1013</v>
      </c>
      <c r="BI33" s="1">
        <v>190622.32444699999</v>
      </c>
      <c r="BJ33" s="1">
        <v>190622.32444699999</v>
      </c>
      <c r="BK33" s="1">
        <v>190622.32444699999</v>
      </c>
      <c r="BM33" s="1">
        <v>1.075721731</v>
      </c>
    </row>
    <row r="34" spans="1:66" x14ac:dyDescent="0.2">
      <c r="A34" s="1" t="s">
        <v>628</v>
      </c>
      <c r="B34" s="1">
        <v>566.47109899999998</v>
      </c>
      <c r="C34" s="1">
        <v>0</v>
      </c>
      <c r="D34" s="1">
        <v>566.47109899999998</v>
      </c>
      <c r="E34" s="1">
        <v>1.9999999999999999E-6</v>
      </c>
      <c r="F34" s="1">
        <v>1.9999999999999999E-6</v>
      </c>
      <c r="G34" s="1">
        <v>0</v>
      </c>
      <c r="H34" s="1">
        <v>111571</v>
      </c>
      <c r="I34" s="1" t="s">
        <v>629</v>
      </c>
      <c r="J34" s="1">
        <v>1013</v>
      </c>
      <c r="K34" s="1" t="s">
        <v>624</v>
      </c>
      <c r="L34" s="2">
        <v>45199</v>
      </c>
      <c r="M34" s="1">
        <v>111571</v>
      </c>
      <c r="N34" s="1">
        <v>108613</v>
      </c>
      <c r="O34" s="1">
        <v>1</v>
      </c>
      <c r="P34" s="1" t="s">
        <v>69</v>
      </c>
      <c r="Q34" s="1" t="s">
        <v>69</v>
      </c>
      <c r="R34" s="1" t="s">
        <v>69</v>
      </c>
      <c r="S34" s="1" t="s">
        <v>625</v>
      </c>
      <c r="T34" s="1" t="s">
        <v>626</v>
      </c>
      <c r="V34" s="1" t="s">
        <v>408</v>
      </c>
      <c r="W34" s="1" t="s">
        <v>74</v>
      </c>
      <c r="Y34" s="1">
        <v>566.47109899999998</v>
      </c>
      <c r="Z34" s="1">
        <v>0</v>
      </c>
      <c r="AC34" s="1">
        <v>566.47109899999998</v>
      </c>
      <c r="AD34" s="1">
        <v>0</v>
      </c>
      <c r="AE34" s="1" t="s">
        <v>75</v>
      </c>
      <c r="AF34" s="2">
        <v>45656</v>
      </c>
      <c r="AG34" s="1" t="s">
        <v>76</v>
      </c>
      <c r="AH34" s="1" t="s">
        <v>77</v>
      </c>
      <c r="AI34" s="1">
        <v>0</v>
      </c>
      <c r="AJ34" s="1">
        <v>0</v>
      </c>
      <c r="AK34" s="1">
        <v>0</v>
      </c>
      <c r="AL34" s="1">
        <v>0</v>
      </c>
      <c r="AM34" s="1" t="s">
        <v>69</v>
      </c>
      <c r="AN34" s="1">
        <v>566.47109899999998</v>
      </c>
      <c r="AP34" s="1" t="s">
        <v>101</v>
      </c>
      <c r="AQ34" s="1" t="s">
        <v>444</v>
      </c>
      <c r="AS34" s="1">
        <v>566.47109899999998</v>
      </c>
      <c r="AT34" s="1">
        <v>566.47109899999998</v>
      </c>
      <c r="AU34" s="1">
        <v>566.47109899999998</v>
      </c>
      <c r="AV34" s="1" t="s">
        <v>630</v>
      </c>
      <c r="AX34" s="1">
        <v>1.9999999999999999E-6</v>
      </c>
      <c r="BA34" s="1" t="s">
        <v>445</v>
      </c>
      <c r="BD34" s="1" t="b">
        <v>0</v>
      </c>
      <c r="BE34" s="1" t="s">
        <v>106</v>
      </c>
      <c r="BF34" s="1" t="s">
        <v>106</v>
      </c>
      <c r="BG34" s="1" t="s">
        <v>76</v>
      </c>
      <c r="BH34" s="1">
        <v>1139.1013</v>
      </c>
      <c r="BI34" s="1">
        <v>566.47109899999998</v>
      </c>
      <c r="BJ34" s="1">
        <v>566.47109899999998</v>
      </c>
      <c r="BK34" s="1">
        <v>566.47109899999998</v>
      </c>
      <c r="BM34" s="1">
        <v>1</v>
      </c>
    </row>
    <row r="35" spans="1:66" x14ac:dyDescent="0.2">
      <c r="A35" s="1" t="s">
        <v>631</v>
      </c>
      <c r="B35" s="1">
        <v>55772.021313999998</v>
      </c>
      <c r="C35" s="1">
        <v>0</v>
      </c>
      <c r="D35" s="1">
        <v>55772.021313999998</v>
      </c>
      <c r="E35" s="1">
        <v>2.1499999999999999E-4</v>
      </c>
      <c r="F35" s="1">
        <v>2.3800000000000001E-4</v>
      </c>
      <c r="G35" s="1">
        <v>4.3999999999999999E-5</v>
      </c>
      <c r="H35" s="1">
        <v>111572</v>
      </c>
      <c r="I35" s="1" t="s">
        <v>632</v>
      </c>
      <c r="J35" s="1">
        <v>1013</v>
      </c>
      <c r="K35" s="1" t="s">
        <v>624</v>
      </c>
      <c r="L35" s="2">
        <v>45199</v>
      </c>
      <c r="M35" s="1">
        <v>111572</v>
      </c>
      <c r="N35" s="1">
        <v>111566</v>
      </c>
      <c r="O35" s="1">
        <v>0.96299999999999997</v>
      </c>
      <c r="P35" s="1" t="s">
        <v>69</v>
      </c>
      <c r="Q35" s="1" t="s">
        <v>69</v>
      </c>
      <c r="R35" s="1" t="s">
        <v>69</v>
      </c>
      <c r="S35" s="1" t="s">
        <v>625</v>
      </c>
      <c r="T35" s="1" t="s">
        <v>626</v>
      </c>
      <c r="V35" s="1" t="s">
        <v>209</v>
      </c>
      <c r="W35" s="1" t="s">
        <v>74</v>
      </c>
      <c r="Y35" s="1">
        <v>55772.021313999998</v>
      </c>
      <c r="Z35" s="1">
        <v>0</v>
      </c>
      <c r="AC35" s="1">
        <v>55772.021313999998</v>
      </c>
      <c r="AD35" s="1">
        <v>0</v>
      </c>
      <c r="AE35" s="1" t="s">
        <v>75</v>
      </c>
      <c r="AF35" s="2">
        <v>46815</v>
      </c>
      <c r="AG35" s="1" t="s">
        <v>76</v>
      </c>
      <c r="AH35" s="1" t="s">
        <v>77</v>
      </c>
      <c r="AI35" s="1">
        <v>0</v>
      </c>
      <c r="AJ35" s="1">
        <v>0</v>
      </c>
      <c r="AK35" s="1">
        <v>0</v>
      </c>
      <c r="AL35" s="1">
        <v>0</v>
      </c>
      <c r="AM35" s="1" t="s">
        <v>69</v>
      </c>
      <c r="AN35" s="1">
        <v>57914.871562</v>
      </c>
      <c r="AP35" s="1" t="s">
        <v>101</v>
      </c>
      <c r="AQ35" s="1" t="s">
        <v>211</v>
      </c>
      <c r="AS35" s="1">
        <v>55772.021313999998</v>
      </c>
      <c r="AT35" s="1">
        <v>55772.021313999998</v>
      </c>
      <c r="AU35" s="1">
        <v>55772.021313999998</v>
      </c>
      <c r="AV35" s="1" t="s">
        <v>630</v>
      </c>
      <c r="AX35" s="1">
        <v>2.1499999999999999E-4</v>
      </c>
      <c r="BA35" s="1" t="s">
        <v>212</v>
      </c>
      <c r="BD35" s="1" t="b">
        <v>0</v>
      </c>
      <c r="BE35" s="1" t="s">
        <v>106</v>
      </c>
      <c r="BF35" s="1" t="s">
        <v>106</v>
      </c>
      <c r="BG35" s="1" t="s">
        <v>76</v>
      </c>
      <c r="BH35" s="1">
        <v>1139.1013</v>
      </c>
      <c r="BI35" s="1">
        <v>55772.021313999998</v>
      </c>
      <c r="BJ35" s="1">
        <v>55772.021313999998</v>
      </c>
      <c r="BK35" s="1">
        <v>55772.021313999998</v>
      </c>
      <c r="BM35" s="1">
        <v>0.96299999999999997</v>
      </c>
    </row>
    <row r="36" spans="1:66" x14ac:dyDescent="0.2">
      <c r="A36" s="1" t="s">
        <v>633</v>
      </c>
      <c r="B36" s="1">
        <v>269427.98842299997</v>
      </c>
      <c r="C36" s="1">
        <v>0</v>
      </c>
      <c r="D36" s="1">
        <v>269427.98842299997</v>
      </c>
      <c r="E36" s="1">
        <v>1.0399999999999999E-3</v>
      </c>
      <c r="F36" s="1">
        <v>1.15E-3</v>
      </c>
      <c r="G36" s="1">
        <v>2.1599999999999999E-4</v>
      </c>
      <c r="H36" s="1">
        <v>111573</v>
      </c>
      <c r="I36" s="1" t="s">
        <v>632</v>
      </c>
      <c r="J36" s="1">
        <v>1013</v>
      </c>
      <c r="K36" s="1" t="s">
        <v>624</v>
      </c>
      <c r="L36" s="2">
        <v>45199</v>
      </c>
      <c r="M36" s="1">
        <v>111573</v>
      </c>
      <c r="N36" s="1">
        <v>111566</v>
      </c>
      <c r="O36" s="1">
        <v>0.96299999999999997</v>
      </c>
      <c r="P36" s="1" t="s">
        <v>69</v>
      </c>
      <c r="Q36" s="1" t="s">
        <v>69</v>
      </c>
      <c r="R36" s="1" t="s">
        <v>69</v>
      </c>
      <c r="S36" s="1" t="s">
        <v>625</v>
      </c>
      <c r="T36" s="1" t="s">
        <v>626</v>
      </c>
      <c r="V36" s="1" t="s">
        <v>209</v>
      </c>
      <c r="W36" s="1" t="s">
        <v>74</v>
      </c>
      <c r="Y36" s="1">
        <v>269427.98842299997</v>
      </c>
      <c r="Z36" s="1">
        <v>0</v>
      </c>
      <c r="AC36" s="1">
        <v>269427.98842299997</v>
      </c>
      <c r="AD36" s="1">
        <v>0</v>
      </c>
      <c r="AE36" s="1" t="s">
        <v>75</v>
      </c>
      <c r="AF36" s="2">
        <v>46815</v>
      </c>
      <c r="AG36" s="1" t="s">
        <v>76</v>
      </c>
      <c r="AH36" s="1" t="s">
        <v>77</v>
      </c>
      <c r="AI36" s="1">
        <v>0</v>
      </c>
      <c r="AJ36" s="1">
        <v>0</v>
      </c>
      <c r="AK36" s="1">
        <v>0</v>
      </c>
      <c r="AL36" s="1">
        <v>0</v>
      </c>
      <c r="AM36" s="1" t="s">
        <v>69</v>
      </c>
      <c r="AN36" s="1">
        <v>279779.84259900003</v>
      </c>
      <c r="AP36" s="1" t="s">
        <v>78</v>
      </c>
      <c r="AQ36" s="1" t="s">
        <v>211</v>
      </c>
      <c r="AS36" s="1">
        <v>269427.98842299997</v>
      </c>
      <c r="AT36" s="1">
        <v>269427.98842299997</v>
      </c>
      <c r="AU36" s="1">
        <v>269427.98842299997</v>
      </c>
      <c r="AV36" s="1" t="s">
        <v>630</v>
      </c>
      <c r="AX36" s="1">
        <v>1.0399999999999999E-3</v>
      </c>
      <c r="BA36" s="1" t="s">
        <v>212</v>
      </c>
      <c r="BD36" s="1" t="b">
        <v>0</v>
      </c>
      <c r="BE36" s="1" t="s">
        <v>106</v>
      </c>
      <c r="BF36" s="1" t="s">
        <v>106</v>
      </c>
      <c r="BG36" s="1" t="s">
        <v>76</v>
      </c>
      <c r="BH36" s="1">
        <v>1139.1013</v>
      </c>
      <c r="BI36" s="1">
        <v>269427.98842299997</v>
      </c>
      <c r="BJ36" s="1">
        <v>269427.98842299997</v>
      </c>
      <c r="BK36" s="1">
        <v>269427.98842299997</v>
      </c>
      <c r="BM36" s="1">
        <v>0.96299999999999997</v>
      </c>
    </row>
    <row r="37" spans="1:66" x14ac:dyDescent="0.2">
      <c r="A37" s="1" t="s">
        <v>634</v>
      </c>
      <c r="B37" s="1">
        <v>48636.350551000003</v>
      </c>
      <c r="C37" s="1">
        <v>0</v>
      </c>
      <c r="D37" s="1">
        <v>48636.350551000003</v>
      </c>
      <c r="E37" s="1">
        <v>1.8699999999999999E-4</v>
      </c>
      <c r="F37" s="1">
        <v>2.0699999999999999E-4</v>
      </c>
      <c r="G37" s="1">
        <v>3.8999999999999999E-5</v>
      </c>
      <c r="H37" s="1">
        <v>111574</v>
      </c>
      <c r="I37" s="1" t="s">
        <v>635</v>
      </c>
      <c r="J37" s="1">
        <v>1013</v>
      </c>
      <c r="K37" s="1" t="s">
        <v>624</v>
      </c>
      <c r="L37" s="2">
        <v>45199</v>
      </c>
      <c r="M37" s="1">
        <v>111574</v>
      </c>
      <c r="N37" s="1">
        <v>104733</v>
      </c>
      <c r="O37" s="1">
        <v>0.98799999999999999</v>
      </c>
      <c r="P37" s="1" t="s">
        <v>69</v>
      </c>
      <c r="Q37" s="1" t="s">
        <v>69</v>
      </c>
      <c r="R37" s="1" t="s">
        <v>69</v>
      </c>
      <c r="S37" s="1" t="s">
        <v>625</v>
      </c>
      <c r="T37" s="1" t="s">
        <v>626</v>
      </c>
      <c r="V37" s="1" t="s">
        <v>150</v>
      </c>
      <c r="W37" s="1" t="s">
        <v>74</v>
      </c>
      <c r="Y37" s="1">
        <v>48636.350551000003</v>
      </c>
      <c r="Z37" s="1">
        <v>0</v>
      </c>
      <c r="AC37" s="1">
        <v>48636.350551000003</v>
      </c>
      <c r="AD37" s="1">
        <v>0</v>
      </c>
      <c r="AE37" s="1" t="s">
        <v>75</v>
      </c>
      <c r="AF37" s="2">
        <v>46610</v>
      </c>
      <c r="AG37" s="1" t="s">
        <v>165</v>
      </c>
      <c r="AH37" s="1" t="s">
        <v>77</v>
      </c>
      <c r="AI37" s="1">
        <v>0</v>
      </c>
      <c r="AJ37" s="1">
        <v>0</v>
      </c>
      <c r="AK37" s="1">
        <v>0</v>
      </c>
      <c r="AL37" s="1">
        <v>0</v>
      </c>
      <c r="AM37" s="1" t="s">
        <v>69</v>
      </c>
      <c r="AN37" s="1">
        <v>49227.075455999999</v>
      </c>
      <c r="AP37" s="1" t="s">
        <v>101</v>
      </c>
      <c r="AQ37" s="1" t="s">
        <v>152</v>
      </c>
      <c r="AS37" s="1">
        <v>48636.350551000003</v>
      </c>
      <c r="AT37" s="1">
        <v>48636.350551000003</v>
      </c>
      <c r="AU37" s="1">
        <v>48636.350551000003</v>
      </c>
      <c r="AV37" s="1" t="s">
        <v>636</v>
      </c>
      <c r="AX37" s="1">
        <v>1.8699999999999999E-4</v>
      </c>
      <c r="BA37" s="1" t="s">
        <v>550</v>
      </c>
      <c r="BD37" s="1" t="b">
        <v>0</v>
      </c>
      <c r="BE37" s="1" t="s">
        <v>106</v>
      </c>
      <c r="BF37" s="1" t="s">
        <v>106</v>
      </c>
      <c r="BG37" s="1" t="s">
        <v>165</v>
      </c>
      <c r="BH37" s="1">
        <v>1139.1013</v>
      </c>
      <c r="BI37" s="1">
        <v>48636.350551000003</v>
      </c>
      <c r="BJ37" s="1">
        <v>48636.350551000003</v>
      </c>
      <c r="BK37" s="1">
        <v>48636.350551000003</v>
      </c>
      <c r="BM37" s="1">
        <v>0.98799999999999999</v>
      </c>
    </row>
    <row r="38" spans="1:66" x14ac:dyDescent="0.2">
      <c r="A38" s="1" t="s">
        <v>637</v>
      </c>
      <c r="B38" s="1">
        <v>205257.58923799999</v>
      </c>
      <c r="C38" s="1">
        <v>0</v>
      </c>
      <c r="D38" s="1">
        <v>205257.58923799999</v>
      </c>
      <c r="E38" s="1">
        <v>7.9199999999999995E-4</v>
      </c>
      <c r="F38" s="1">
        <v>8.7600000000000004E-4</v>
      </c>
      <c r="G38" s="1">
        <v>1.65E-4</v>
      </c>
      <c r="H38" s="1">
        <v>111575</v>
      </c>
      <c r="I38" s="1" t="s">
        <v>638</v>
      </c>
      <c r="J38" s="1">
        <v>1013</v>
      </c>
      <c r="K38" s="1" t="s">
        <v>624</v>
      </c>
      <c r="L38" s="2">
        <v>45199</v>
      </c>
      <c r="M38" s="1">
        <v>111575</v>
      </c>
      <c r="N38" s="1">
        <v>111567</v>
      </c>
      <c r="O38" s="1">
        <v>0.98886063000000002</v>
      </c>
      <c r="P38" s="1" t="s">
        <v>69</v>
      </c>
      <c r="Q38" s="1" t="s">
        <v>69</v>
      </c>
      <c r="R38" s="1" t="s">
        <v>69</v>
      </c>
      <c r="S38" s="1" t="s">
        <v>625</v>
      </c>
      <c r="T38" s="1" t="s">
        <v>626</v>
      </c>
      <c r="V38" s="1" t="s">
        <v>120</v>
      </c>
      <c r="W38" s="1" t="s">
        <v>74</v>
      </c>
      <c r="Y38" s="1">
        <v>205257.58923799999</v>
      </c>
      <c r="Z38" s="1">
        <v>0</v>
      </c>
      <c r="AC38" s="1">
        <v>205257.58923799999</v>
      </c>
      <c r="AD38" s="1">
        <v>0</v>
      </c>
      <c r="AE38" s="1" t="s">
        <v>75</v>
      </c>
      <c r="AF38" s="2">
        <v>46552</v>
      </c>
      <c r="AG38" s="1" t="s">
        <v>76</v>
      </c>
      <c r="AH38" s="1" t="s">
        <v>77</v>
      </c>
      <c r="AI38" s="1">
        <v>0</v>
      </c>
      <c r="AJ38" s="1">
        <v>0</v>
      </c>
      <c r="AK38" s="1">
        <v>0</v>
      </c>
      <c r="AL38" s="1">
        <v>0</v>
      </c>
      <c r="AM38" s="1" t="s">
        <v>69</v>
      </c>
      <c r="AN38" s="1">
        <v>207569.785883</v>
      </c>
      <c r="AP38" s="1" t="s">
        <v>78</v>
      </c>
      <c r="AQ38" s="1" t="s">
        <v>122</v>
      </c>
      <c r="AS38" s="1">
        <v>205257.58923799999</v>
      </c>
      <c r="AT38" s="1">
        <v>205257.58923799999</v>
      </c>
      <c r="AU38" s="1">
        <v>205257.58923799999</v>
      </c>
      <c r="AV38" s="1" t="s">
        <v>630</v>
      </c>
      <c r="AX38" s="1">
        <v>7.9199999999999995E-4</v>
      </c>
      <c r="BA38" s="1" t="s">
        <v>167</v>
      </c>
      <c r="BD38" s="1" t="b">
        <v>0</v>
      </c>
      <c r="BE38" s="1" t="s">
        <v>106</v>
      </c>
      <c r="BF38" s="1" t="s">
        <v>106</v>
      </c>
      <c r="BG38" s="1" t="s">
        <v>76</v>
      </c>
      <c r="BH38" s="1">
        <v>1139.1013</v>
      </c>
      <c r="BI38" s="1">
        <v>205257.58923799999</v>
      </c>
      <c r="BJ38" s="1">
        <v>205257.58923799999</v>
      </c>
      <c r="BK38" s="1">
        <v>205257.58923799999</v>
      </c>
      <c r="BM38" s="1">
        <v>0.98886063000000002</v>
      </c>
    </row>
    <row r="39" spans="1:66" x14ac:dyDescent="0.2">
      <c r="A39" s="1" t="s">
        <v>639</v>
      </c>
      <c r="B39" s="1">
        <v>1096379.8247110001</v>
      </c>
      <c r="C39" s="1">
        <v>0</v>
      </c>
      <c r="D39" s="1">
        <v>1096379.8247110001</v>
      </c>
      <c r="E39" s="1">
        <v>4.2329999999999998E-3</v>
      </c>
      <c r="F39" s="1">
        <v>4.6810000000000003E-3</v>
      </c>
      <c r="G39" s="1">
        <v>8.8199999999999997E-4</v>
      </c>
      <c r="H39" s="1">
        <v>112091</v>
      </c>
      <c r="I39" s="1" t="s">
        <v>640</v>
      </c>
      <c r="J39" s="1">
        <v>1136</v>
      </c>
      <c r="K39" s="1" t="s">
        <v>68</v>
      </c>
      <c r="L39" s="2">
        <v>45198</v>
      </c>
      <c r="M39" s="1">
        <v>112091</v>
      </c>
      <c r="N39" s="1">
        <v>106820</v>
      </c>
      <c r="O39" s="1">
        <v>0.98011781799999997</v>
      </c>
      <c r="P39" s="1" t="s">
        <v>69</v>
      </c>
      <c r="Q39" s="1" t="s">
        <v>69</v>
      </c>
      <c r="R39" s="1" t="s">
        <v>69</v>
      </c>
      <c r="S39" s="1" t="s">
        <v>70</v>
      </c>
      <c r="T39" s="1" t="s">
        <v>71</v>
      </c>
      <c r="U39" s="1" t="s">
        <v>72</v>
      </c>
      <c r="V39" s="1" t="s">
        <v>209</v>
      </c>
      <c r="W39" s="1" t="s">
        <v>74</v>
      </c>
      <c r="X39" s="1" t="s">
        <v>74</v>
      </c>
      <c r="Y39" s="1">
        <v>1096379.8247110001</v>
      </c>
      <c r="Z39" s="1">
        <v>0</v>
      </c>
      <c r="AA39" s="1">
        <v>1121424</v>
      </c>
      <c r="AB39" s="1">
        <v>1096191.96</v>
      </c>
      <c r="AC39" s="1">
        <v>1096379.8247110001</v>
      </c>
      <c r="AD39" s="1">
        <v>0</v>
      </c>
      <c r="AE39" s="1" t="s">
        <v>75</v>
      </c>
      <c r="AF39" s="2">
        <v>46549</v>
      </c>
      <c r="AG39" s="1" t="s">
        <v>76</v>
      </c>
      <c r="AH39" s="1" t="s">
        <v>77</v>
      </c>
      <c r="AI39" s="1">
        <v>0</v>
      </c>
      <c r="AJ39" s="1">
        <v>0</v>
      </c>
      <c r="AK39" s="1">
        <v>0</v>
      </c>
      <c r="AL39" s="1">
        <v>0</v>
      </c>
      <c r="AM39" s="1" t="s">
        <v>69</v>
      </c>
      <c r="AN39" s="1">
        <v>1118620.44</v>
      </c>
      <c r="AO39" s="1">
        <v>1118620.44</v>
      </c>
      <c r="AP39" s="1" t="s">
        <v>78</v>
      </c>
      <c r="AQ39" s="1" t="s">
        <v>229</v>
      </c>
      <c r="AS39" s="1">
        <v>1096379.8247110001</v>
      </c>
      <c r="AT39" s="1">
        <v>1096379.8247110001</v>
      </c>
      <c r="AU39" s="1">
        <v>1096379.8247110001</v>
      </c>
      <c r="AX39" s="1">
        <v>4.2329999999999998E-3</v>
      </c>
      <c r="BA39" s="1" t="s">
        <v>231</v>
      </c>
      <c r="BB39" s="1">
        <v>1121424</v>
      </c>
      <c r="BC39" s="1">
        <v>1118620.44</v>
      </c>
      <c r="BD39" s="1" t="b">
        <v>0</v>
      </c>
      <c r="BG39" s="1" t="s">
        <v>76</v>
      </c>
      <c r="BH39" s="1">
        <v>1139.1135999999999</v>
      </c>
      <c r="BI39" s="1">
        <v>1096379.8247110001</v>
      </c>
      <c r="BJ39" s="1">
        <v>1096379.8247110001</v>
      </c>
      <c r="BK39" s="1">
        <v>1096379.8247110001</v>
      </c>
      <c r="BM39" s="1">
        <v>0.98011781799999997</v>
      </c>
    </row>
    <row r="40" spans="1:66" x14ac:dyDescent="0.2">
      <c r="A40" s="1" t="s">
        <v>641</v>
      </c>
      <c r="B40" s="1">
        <v>460946.02</v>
      </c>
      <c r="C40" s="1">
        <v>270636.99200000003</v>
      </c>
      <c r="D40" s="1">
        <v>731583.01199999999</v>
      </c>
      <c r="E40" s="1">
        <v>1.779E-3</v>
      </c>
      <c r="F40" s="1">
        <v>1.9680000000000001E-3</v>
      </c>
      <c r="G40" s="1">
        <v>5.8900000000000001E-4</v>
      </c>
      <c r="H40" s="1">
        <v>112093</v>
      </c>
      <c r="I40" s="1" t="s">
        <v>640</v>
      </c>
      <c r="J40" s="1">
        <v>1136</v>
      </c>
      <c r="K40" s="1" t="s">
        <v>68</v>
      </c>
      <c r="L40" s="2">
        <v>45198</v>
      </c>
      <c r="M40" s="1">
        <v>112093</v>
      </c>
      <c r="N40" s="1">
        <v>106820</v>
      </c>
      <c r="O40" s="1">
        <v>0.98011780800000003</v>
      </c>
      <c r="P40" s="1" t="s">
        <v>69</v>
      </c>
      <c r="Q40" s="1" t="s">
        <v>69</v>
      </c>
      <c r="R40" s="1" t="s">
        <v>69</v>
      </c>
      <c r="S40" s="1" t="s">
        <v>70</v>
      </c>
      <c r="T40" s="1" t="s">
        <v>71</v>
      </c>
      <c r="U40" s="1" t="s">
        <v>72</v>
      </c>
      <c r="V40" s="1" t="s">
        <v>209</v>
      </c>
      <c r="W40" s="1" t="s">
        <v>74</v>
      </c>
      <c r="X40" s="1" t="s">
        <v>74</v>
      </c>
      <c r="Y40" s="1">
        <v>460946.02</v>
      </c>
      <c r="Z40" s="1">
        <v>270636.99200000003</v>
      </c>
      <c r="AA40" s="1">
        <v>747616</v>
      </c>
      <c r="AB40" s="1">
        <v>460834.23800000001</v>
      </c>
      <c r="AC40" s="1">
        <v>460946.02</v>
      </c>
      <c r="AD40" s="1">
        <v>270636.99200000003</v>
      </c>
      <c r="AE40" s="1" t="s">
        <v>75</v>
      </c>
      <c r="AF40" s="2">
        <v>46549</v>
      </c>
      <c r="AG40" s="1" t="s">
        <v>76</v>
      </c>
      <c r="AH40" s="1" t="s">
        <v>77</v>
      </c>
      <c r="AI40" s="1">
        <v>0</v>
      </c>
      <c r="AJ40" s="1">
        <v>0</v>
      </c>
      <c r="AK40" s="1">
        <v>0</v>
      </c>
      <c r="AL40" s="1">
        <v>0</v>
      </c>
      <c r="AM40" s="1" t="s">
        <v>69</v>
      </c>
      <c r="AN40" s="1">
        <v>470296.546325</v>
      </c>
      <c r="AO40" s="1">
        <v>741010.81015999999</v>
      </c>
      <c r="AP40" s="1" t="s">
        <v>101</v>
      </c>
      <c r="AQ40" s="1" t="s">
        <v>229</v>
      </c>
      <c r="AS40" s="1">
        <v>460946.02</v>
      </c>
      <c r="AT40" s="1">
        <v>460946.02</v>
      </c>
      <c r="AU40" s="1">
        <v>460946.02</v>
      </c>
      <c r="AX40" s="1">
        <v>1.779E-3</v>
      </c>
      <c r="BA40" s="1" t="s">
        <v>231</v>
      </c>
      <c r="BB40" s="1">
        <v>747616</v>
      </c>
      <c r="BC40" s="1">
        <v>741010.81015999999</v>
      </c>
      <c r="BD40" s="1" t="b">
        <v>0</v>
      </c>
      <c r="BG40" s="1" t="s">
        <v>76</v>
      </c>
      <c r="BH40" s="1">
        <v>1139.1135999999999</v>
      </c>
      <c r="BI40" s="1">
        <v>460946.02</v>
      </c>
      <c r="BJ40" s="1">
        <v>460946.02</v>
      </c>
      <c r="BK40" s="1">
        <v>460946.02</v>
      </c>
      <c r="BM40" s="1">
        <v>0.98011780800000003</v>
      </c>
    </row>
    <row r="41" spans="1:66" x14ac:dyDescent="0.2">
      <c r="A41" s="1" t="s">
        <v>642</v>
      </c>
      <c r="B41" s="1">
        <v>250163.51392900001</v>
      </c>
      <c r="C41" s="1">
        <v>0</v>
      </c>
      <c r="D41" s="1">
        <v>250163.51392900001</v>
      </c>
      <c r="E41" s="1">
        <v>9.6500000000000004E-4</v>
      </c>
      <c r="F41" s="1">
        <v>1.0679999999999999E-3</v>
      </c>
      <c r="G41" s="1">
        <v>2.0100000000000001E-4</v>
      </c>
      <c r="H41" s="1">
        <v>112111</v>
      </c>
      <c r="I41" s="1" t="s">
        <v>643</v>
      </c>
      <c r="J41" s="1">
        <v>1137</v>
      </c>
      <c r="K41" s="1" t="s">
        <v>591</v>
      </c>
      <c r="L41" s="2">
        <v>45198</v>
      </c>
      <c r="M41" s="1">
        <v>112111</v>
      </c>
      <c r="N41" s="1">
        <v>112110</v>
      </c>
      <c r="O41" s="1">
        <v>0.98294625700000005</v>
      </c>
      <c r="P41" s="1" t="s">
        <v>69</v>
      </c>
      <c r="Q41" s="1" t="s">
        <v>94</v>
      </c>
      <c r="R41" s="1" t="s">
        <v>94</v>
      </c>
      <c r="S41" s="1" t="s">
        <v>70</v>
      </c>
      <c r="T41" s="1" t="s">
        <v>470</v>
      </c>
      <c r="U41" s="1" t="s">
        <v>97</v>
      </c>
      <c r="V41" s="1" t="s">
        <v>408</v>
      </c>
      <c r="W41" s="1" t="s">
        <v>151</v>
      </c>
      <c r="X41" s="1" t="s">
        <v>151</v>
      </c>
      <c r="Y41" s="1">
        <v>236281.949402</v>
      </c>
      <c r="Z41" s="1">
        <v>0</v>
      </c>
      <c r="AA41" s="1">
        <v>240381.35130899999</v>
      </c>
      <c r="AB41" s="1">
        <v>236174.67766101399</v>
      </c>
      <c r="AC41" s="1">
        <v>236281.949402</v>
      </c>
      <c r="AD41" s="1">
        <v>0</v>
      </c>
      <c r="AE41" s="1" t="s">
        <v>75</v>
      </c>
      <c r="AF41" s="2">
        <v>47664</v>
      </c>
      <c r="AG41" s="1" t="s">
        <v>76</v>
      </c>
      <c r="AH41" s="1" t="s">
        <v>77</v>
      </c>
      <c r="AI41" s="1">
        <v>0</v>
      </c>
      <c r="AJ41" s="1">
        <v>0</v>
      </c>
      <c r="AK41" s="1">
        <v>0</v>
      </c>
      <c r="AL41" s="1">
        <v>0</v>
      </c>
      <c r="AM41" s="1" t="s">
        <v>94</v>
      </c>
      <c r="AN41" s="1">
        <v>240381.35130899999</v>
      </c>
      <c r="AO41" s="1">
        <v>240381.35130899999</v>
      </c>
      <c r="AP41" s="1" t="s">
        <v>78</v>
      </c>
      <c r="AQ41" s="1" t="s">
        <v>444</v>
      </c>
      <c r="AR41" s="1" t="s">
        <v>103</v>
      </c>
      <c r="AS41" s="1">
        <v>250163.51392900001</v>
      </c>
      <c r="AT41" s="1">
        <v>236281.949402</v>
      </c>
      <c r="AU41" s="1">
        <v>236281.949402</v>
      </c>
      <c r="AX41" s="1">
        <v>9.6500000000000004E-4</v>
      </c>
      <c r="AY41" s="1">
        <v>5</v>
      </c>
      <c r="AZ41" s="1" t="s">
        <v>230</v>
      </c>
      <c r="BA41" s="1" t="s">
        <v>445</v>
      </c>
      <c r="BB41" s="1">
        <v>240381.35130892001</v>
      </c>
      <c r="BC41" s="1">
        <v>240381.35130892001</v>
      </c>
      <c r="BD41" s="1" t="b">
        <v>0</v>
      </c>
      <c r="BG41" s="1" t="s">
        <v>76</v>
      </c>
      <c r="BH41" s="1">
        <v>1139.1137000000001</v>
      </c>
      <c r="BI41" s="1">
        <v>236281.949402</v>
      </c>
      <c r="BJ41" s="1">
        <v>236281.949402</v>
      </c>
      <c r="BK41" s="1">
        <v>250163.51392900001</v>
      </c>
      <c r="BM41" s="1">
        <v>0.98294625700000005</v>
      </c>
      <c r="BN41" s="1" t="s">
        <v>644</v>
      </c>
    </row>
    <row r="42" spans="1:66" x14ac:dyDescent="0.2">
      <c r="A42" s="1" t="s">
        <v>645</v>
      </c>
      <c r="B42" s="1">
        <v>1060496.330261</v>
      </c>
      <c r="C42" s="1">
        <v>0</v>
      </c>
      <c r="D42" s="1">
        <v>1060496.330261</v>
      </c>
      <c r="E42" s="1">
        <v>4.0940000000000004E-3</v>
      </c>
      <c r="F42" s="1">
        <v>4.5279999999999999E-3</v>
      </c>
      <c r="G42" s="1">
        <v>8.5400000000000005E-4</v>
      </c>
      <c r="H42" s="1">
        <v>112124</v>
      </c>
      <c r="I42" s="1" t="s">
        <v>646</v>
      </c>
      <c r="J42" s="1">
        <v>1138</v>
      </c>
      <c r="K42" s="1" t="s">
        <v>469</v>
      </c>
      <c r="L42" s="2">
        <v>45198</v>
      </c>
      <c r="M42" s="1">
        <v>112124</v>
      </c>
      <c r="N42" s="1">
        <v>110327</v>
      </c>
      <c r="O42" s="1">
        <v>0.98112948200000005</v>
      </c>
      <c r="P42" s="1" t="s">
        <v>69</v>
      </c>
      <c r="Q42" s="1" t="s">
        <v>69</v>
      </c>
      <c r="R42" s="1" t="s">
        <v>69</v>
      </c>
      <c r="S42" s="1" t="s">
        <v>70</v>
      </c>
      <c r="T42" s="1" t="s">
        <v>470</v>
      </c>
      <c r="U42" s="1" t="s">
        <v>72</v>
      </c>
      <c r="V42" s="1" t="s">
        <v>73</v>
      </c>
      <c r="W42" s="1" t="s">
        <v>74</v>
      </c>
      <c r="X42" s="1" t="s">
        <v>74</v>
      </c>
      <c r="Y42" s="1">
        <v>1060496.330261</v>
      </c>
      <c r="Z42" s="1">
        <v>0</v>
      </c>
      <c r="AA42" s="1">
        <v>1132723.1476340001</v>
      </c>
      <c r="AB42" s="1">
        <v>1058745.7885976669</v>
      </c>
      <c r="AC42" s="1">
        <v>1060496.330261</v>
      </c>
      <c r="AD42" s="1">
        <v>0</v>
      </c>
      <c r="AE42" s="1" t="s">
        <v>75</v>
      </c>
      <c r="AF42" s="2">
        <v>46834</v>
      </c>
      <c r="AG42" s="1" t="s">
        <v>76</v>
      </c>
      <c r="AH42" s="1" t="s">
        <v>77</v>
      </c>
      <c r="AI42" s="1">
        <v>0</v>
      </c>
      <c r="AJ42" s="1">
        <v>0</v>
      </c>
      <c r="AK42" s="1">
        <v>0</v>
      </c>
      <c r="AL42" s="1">
        <v>0</v>
      </c>
      <c r="AM42" s="1" t="s">
        <v>69</v>
      </c>
      <c r="AN42" s="1">
        <v>1080893.347634</v>
      </c>
      <c r="AO42" s="1">
        <v>1080893.347634</v>
      </c>
      <c r="AP42" s="1" t="s">
        <v>78</v>
      </c>
      <c r="AQ42" s="1" t="s">
        <v>140</v>
      </c>
      <c r="AS42" s="1">
        <v>1060496.330261</v>
      </c>
      <c r="AT42" s="1">
        <v>1060496.330261</v>
      </c>
      <c r="AU42" s="1">
        <v>1060496.330261</v>
      </c>
      <c r="AX42" s="1">
        <v>4.0940000000000004E-3</v>
      </c>
      <c r="BA42" s="1" t="s">
        <v>141</v>
      </c>
      <c r="BB42" s="1">
        <v>1132723.1476340001</v>
      </c>
      <c r="BC42" s="1">
        <v>1080893.347634</v>
      </c>
      <c r="BD42" s="1" t="b">
        <v>0</v>
      </c>
      <c r="BG42" s="1" t="s">
        <v>76</v>
      </c>
      <c r="BH42" s="1">
        <v>1139.1138000000001</v>
      </c>
      <c r="BI42" s="1">
        <v>1060496.330261</v>
      </c>
      <c r="BJ42" s="1">
        <v>1060496.330261</v>
      </c>
      <c r="BK42" s="1">
        <v>1060496.330261</v>
      </c>
      <c r="BM42" s="1">
        <v>0.98112948200000005</v>
      </c>
      <c r="BN42" s="1" t="s">
        <v>647</v>
      </c>
    </row>
    <row r="43" spans="1:66" x14ac:dyDescent="0.2">
      <c r="A43" s="1" t="s">
        <v>648</v>
      </c>
      <c r="B43" s="1">
        <v>374807.01</v>
      </c>
      <c r="C43" s="1">
        <v>286069.5</v>
      </c>
      <c r="D43" s="1">
        <v>660876.51</v>
      </c>
      <c r="E43" s="1">
        <v>1.4469999999999999E-3</v>
      </c>
      <c r="F43" s="1">
        <v>1.6000000000000001E-3</v>
      </c>
      <c r="G43" s="1">
        <v>5.3200000000000003E-4</v>
      </c>
      <c r="H43" s="1">
        <v>112126</v>
      </c>
      <c r="I43" s="1" t="s">
        <v>649</v>
      </c>
      <c r="J43" s="1">
        <v>1132</v>
      </c>
      <c r="K43" s="1" t="s">
        <v>615</v>
      </c>
      <c r="L43" s="2">
        <v>45198</v>
      </c>
      <c r="M43" s="1">
        <v>112126</v>
      </c>
      <c r="N43" s="1">
        <v>89945</v>
      </c>
      <c r="O43" s="1">
        <v>1</v>
      </c>
      <c r="P43" s="1" t="s">
        <v>69</v>
      </c>
      <c r="Q43" s="1" t="s">
        <v>69</v>
      </c>
      <c r="R43" s="1" t="s">
        <v>69</v>
      </c>
      <c r="S43" s="1" t="s">
        <v>70</v>
      </c>
      <c r="T43" s="1" t="s">
        <v>616</v>
      </c>
      <c r="U43" s="1" t="s">
        <v>72</v>
      </c>
      <c r="V43" s="1" t="s">
        <v>209</v>
      </c>
      <c r="W43" s="1" t="s">
        <v>74</v>
      </c>
      <c r="X43" s="1" t="s">
        <v>74</v>
      </c>
      <c r="Y43" s="1">
        <v>374807.01</v>
      </c>
      <c r="Z43" s="1">
        <v>286069.5</v>
      </c>
      <c r="AA43" s="1">
        <v>661828</v>
      </c>
      <c r="AB43" s="1">
        <v>374807.01</v>
      </c>
      <c r="AC43" s="1">
        <v>374807.01</v>
      </c>
      <c r="AD43" s="1">
        <v>286069.5</v>
      </c>
      <c r="AE43" s="1" t="s">
        <v>75</v>
      </c>
      <c r="AF43" s="2">
        <v>46264</v>
      </c>
      <c r="AG43" s="1" t="s">
        <v>76</v>
      </c>
      <c r="AH43" s="1" t="s">
        <v>77</v>
      </c>
      <c r="AI43" s="1">
        <v>0</v>
      </c>
      <c r="AJ43" s="1">
        <v>0</v>
      </c>
      <c r="AK43" s="1">
        <v>0</v>
      </c>
      <c r="AL43" s="1">
        <v>0</v>
      </c>
      <c r="AM43" s="1" t="s">
        <v>69</v>
      </c>
      <c r="AN43" s="1">
        <v>374807.01</v>
      </c>
      <c r="AO43" s="1">
        <v>660876.51</v>
      </c>
      <c r="AP43" s="1" t="s">
        <v>101</v>
      </c>
      <c r="AQ43" s="1" t="s">
        <v>211</v>
      </c>
      <c r="AS43" s="1">
        <v>374807.01</v>
      </c>
      <c r="AT43" s="1">
        <v>374807.01</v>
      </c>
      <c r="AU43" s="1">
        <v>374807.01</v>
      </c>
      <c r="AX43" s="1">
        <v>1.4469999999999999E-3</v>
      </c>
      <c r="AY43" s="1">
        <v>5</v>
      </c>
      <c r="AZ43" s="1" t="s">
        <v>230</v>
      </c>
      <c r="BA43" s="1" t="s">
        <v>212</v>
      </c>
      <c r="BB43" s="1">
        <v>661828</v>
      </c>
      <c r="BC43" s="1">
        <v>660876.51</v>
      </c>
      <c r="BD43" s="1" t="b">
        <v>0</v>
      </c>
      <c r="BG43" s="1" t="s">
        <v>76</v>
      </c>
      <c r="BH43" s="1">
        <v>1139.1132</v>
      </c>
      <c r="BI43" s="1">
        <v>374807.01</v>
      </c>
      <c r="BJ43" s="1">
        <v>374807.01</v>
      </c>
      <c r="BK43" s="1">
        <v>374807.01</v>
      </c>
      <c r="BM43" s="1">
        <v>1</v>
      </c>
    </row>
    <row r="44" spans="1:66" x14ac:dyDescent="0.2">
      <c r="A44" s="1" t="s">
        <v>650</v>
      </c>
      <c r="B44" s="1">
        <v>1515003.6132809999</v>
      </c>
      <c r="C44" s="1">
        <v>1159761.3867190001</v>
      </c>
      <c r="D44" s="1">
        <v>2674765</v>
      </c>
      <c r="E44" s="1">
        <v>5.8500000000000002E-3</v>
      </c>
      <c r="F44" s="1">
        <v>6.4689999999999999E-3</v>
      </c>
      <c r="G44" s="1">
        <v>2.1540000000000001E-3</v>
      </c>
      <c r="H44" s="1">
        <v>112268</v>
      </c>
      <c r="I44" s="1" t="s">
        <v>651</v>
      </c>
      <c r="J44" s="1">
        <v>1215</v>
      </c>
      <c r="K44" s="1" t="s">
        <v>652</v>
      </c>
      <c r="L44" s="2">
        <v>45198</v>
      </c>
      <c r="M44" s="1">
        <v>112268</v>
      </c>
      <c r="N44" s="1">
        <v>112267</v>
      </c>
      <c r="O44" s="1">
        <v>1</v>
      </c>
      <c r="P44" s="1" t="s">
        <v>69</v>
      </c>
      <c r="Q44" s="1" t="s">
        <v>69</v>
      </c>
      <c r="R44" s="1" t="s">
        <v>69</v>
      </c>
      <c r="S44" s="1" t="s">
        <v>70</v>
      </c>
      <c r="T44" s="1" t="s">
        <v>653</v>
      </c>
      <c r="U44" s="1" t="s">
        <v>72</v>
      </c>
      <c r="V44" s="1" t="s">
        <v>150</v>
      </c>
      <c r="W44" s="1" t="s">
        <v>74</v>
      </c>
      <c r="X44" s="1" t="s">
        <v>74</v>
      </c>
      <c r="Y44" s="1">
        <v>1515003.6132809999</v>
      </c>
      <c r="Z44" s="1">
        <v>1159761.3867190001</v>
      </c>
      <c r="AA44" s="1">
        <v>2674765</v>
      </c>
      <c r="AB44" s="1">
        <v>1515003.61328125</v>
      </c>
      <c r="AC44" s="1">
        <v>1515003.6132809999</v>
      </c>
      <c r="AD44" s="1">
        <v>1159761.3867190001</v>
      </c>
      <c r="AE44" s="1" t="s">
        <v>75</v>
      </c>
      <c r="AF44" s="2">
        <v>46666</v>
      </c>
      <c r="AG44" s="1" t="s">
        <v>100</v>
      </c>
      <c r="AH44" s="1" t="s">
        <v>77</v>
      </c>
      <c r="AI44" s="1">
        <v>0</v>
      </c>
      <c r="AJ44" s="1">
        <v>0</v>
      </c>
      <c r="AK44" s="1">
        <v>0</v>
      </c>
      <c r="AL44" s="1">
        <v>0</v>
      </c>
      <c r="AM44" s="1" t="s">
        <v>69</v>
      </c>
      <c r="AN44" s="1">
        <v>1515003.6132809999</v>
      </c>
      <c r="AO44" s="1">
        <v>2674765</v>
      </c>
      <c r="AP44" s="1" t="s">
        <v>101</v>
      </c>
      <c r="AQ44" s="1" t="s">
        <v>654</v>
      </c>
      <c r="AS44" s="1">
        <v>1515003.6132809999</v>
      </c>
      <c r="AT44" s="1">
        <v>1515003.6132809999</v>
      </c>
      <c r="AU44" s="1">
        <v>1515003.6132809999</v>
      </c>
      <c r="AX44" s="1">
        <v>5.8500000000000002E-3</v>
      </c>
      <c r="BA44" s="1" t="s">
        <v>655</v>
      </c>
      <c r="BB44" s="1">
        <v>2674765</v>
      </c>
      <c r="BC44" s="1">
        <v>2674765</v>
      </c>
      <c r="BD44" s="1" t="b">
        <v>0</v>
      </c>
      <c r="BG44" s="1" t="s">
        <v>100</v>
      </c>
      <c r="BH44" s="1">
        <v>1139.1215</v>
      </c>
      <c r="BI44" s="1">
        <v>1515003.6132809999</v>
      </c>
      <c r="BJ44" s="1">
        <v>1515003.6132809999</v>
      </c>
      <c r="BK44" s="1">
        <v>1515003.6132809999</v>
      </c>
      <c r="BM44" s="1">
        <v>1</v>
      </c>
    </row>
    <row r="45" spans="1:66" x14ac:dyDescent="0.2">
      <c r="A45" s="1" t="s">
        <v>656</v>
      </c>
      <c r="B45" s="1">
        <v>1873227.436833</v>
      </c>
      <c r="C45" s="1">
        <v>0</v>
      </c>
      <c r="D45" s="1">
        <v>1873227.436833</v>
      </c>
      <c r="E45" s="1">
        <v>7.2329999999999998E-3</v>
      </c>
      <c r="F45" s="1">
        <v>7.9979999999999999E-3</v>
      </c>
      <c r="G45" s="1">
        <v>1.508E-3</v>
      </c>
      <c r="H45" s="1">
        <v>112317</v>
      </c>
      <c r="I45" s="1" t="s">
        <v>657</v>
      </c>
      <c r="J45" s="1">
        <v>1128</v>
      </c>
      <c r="K45" s="1" t="s">
        <v>93</v>
      </c>
      <c r="L45" s="2">
        <v>45198</v>
      </c>
      <c r="M45" s="1">
        <v>112317</v>
      </c>
      <c r="N45" s="1">
        <v>112316</v>
      </c>
      <c r="O45" s="1">
        <v>0.96861413100000004</v>
      </c>
      <c r="P45" s="1" t="s">
        <v>69</v>
      </c>
      <c r="Q45" s="1" t="s">
        <v>94</v>
      </c>
      <c r="R45" s="1" t="s">
        <v>94</v>
      </c>
      <c r="S45" s="1" t="s">
        <v>70</v>
      </c>
      <c r="T45" s="1" t="s">
        <v>96</v>
      </c>
      <c r="U45" s="1" t="s">
        <v>97</v>
      </c>
      <c r="V45" s="1" t="s">
        <v>209</v>
      </c>
      <c r="W45" s="1" t="s">
        <v>151</v>
      </c>
      <c r="X45" s="1" t="s">
        <v>151</v>
      </c>
      <c r="Y45" s="1">
        <v>1769282.112711</v>
      </c>
      <c r="Z45" s="1">
        <v>0</v>
      </c>
      <c r="AA45" s="1">
        <v>1826611.92</v>
      </c>
      <c r="AB45" s="1">
        <v>1767247.0326</v>
      </c>
      <c r="AC45" s="1">
        <v>1769282.112711</v>
      </c>
      <c r="AD45" s="1">
        <v>0</v>
      </c>
      <c r="AE45" s="1" t="s">
        <v>75</v>
      </c>
      <c r="AF45" s="2">
        <v>47690</v>
      </c>
      <c r="AG45" s="1" t="s">
        <v>76</v>
      </c>
      <c r="AH45" s="1" t="s">
        <v>77</v>
      </c>
      <c r="AI45" s="1">
        <v>0</v>
      </c>
      <c r="AJ45" s="1">
        <v>0</v>
      </c>
      <c r="AK45" s="1">
        <v>0</v>
      </c>
      <c r="AL45" s="1">
        <v>0</v>
      </c>
      <c r="AM45" s="1" t="s">
        <v>94</v>
      </c>
      <c r="AN45" s="1">
        <v>1826611.9155550001</v>
      </c>
      <c r="AO45" s="1">
        <v>1767247.0326</v>
      </c>
      <c r="AP45" s="1" t="s">
        <v>101</v>
      </c>
      <c r="AQ45" s="1" t="s">
        <v>229</v>
      </c>
      <c r="AR45" s="1" t="s">
        <v>103</v>
      </c>
      <c r="AS45" s="1">
        <v>1873227.436833</v>
      </c>
      <c r="AT45" s="1">
        <v>1769282.112711</v>
      </c>
      <c r="AU45" s="1">
        <v>1769282.112711</v>
      </c>
      <c r="AX45" s="1">
        <v>7.2329999999999998E-3</v>
      </c>
      <c r="AY45" s="1">
        <v>6</v>
      </c>
      <c r="AZ45" s="1" t="s">
        <v>230</v>
      </c>
      <c r="BA45" s="1" t="s">
        <v>231</v>
      </c>
      <c r="BB45" s="1">
        <v>1826611.92</v>
      </c>
      <c r="BC45" s="1">
        <v>1767247.0326</v>
      </c>
      <c r="BD45" s="1" t="b">
        <v>0</v>
      </c>
      <c r="BG45" s="1" t="s">
        <v>76</v>
      </c>
      <c r="BH45" s="1">
        <v>1139.1128000000001</v>
      </c>
      <c r="BI45" s="1">
        <v>1769282.112711</v>
      </c>
      <c r="BJ45" s="1">
        <v>1769282.112711</v>
      </c>
      <c r="BK45" s="1">
        <v>1873227.436833</v>
      </c>
      <c r="BM45" s="1">
        <v>0.96861413100000004</v>
      </c>
      <c r="BN45" s="1" t="s">
        <v>107</v>
      </c>
    </row>
    <row r="46" spans="1:66" x14ac:dyDescent="0.2">
      <c r="A46" s="1" t="s">
        <v>658</v>
      </c>
      <c r="B46" s="1">
        <v>112454.474823</v>
      </c>
      <c r="C46" s="1">
        <v>636775.86838300002</v>
      </c>
      <c r="D46" s="1">
        <v>749230.34320600005</v>
      </c>
      <c r="E46" s="1">
        <v>4.3399999999999998E-4</v>
      </c>
      <c r="F46" s="1">
        <v>4.8000000000000001E-4</v>
      </c>
      <c r="G46" s="1">
        <v>6.0300000000000002E-4</v>
      </c>
      <c r="H46" s="1">
        <v>112318</v>
      </c>
      <c r="I46" s="1" t="s">
        <v>657</v>
      </c>
      <c r="J46" s="1">
        <v>1128</v>
      </c>
      <c r="K46" s="1" t="s">
        <v>93</v>
      </c>
      <c r="L46" s="2">
        <v>45198</v>
      </c>
      <c r="M46" s="1">
        <v>112318</v>
      </c>
      <c r="N46" s="1">
        <v>112316</v>
      </c>
      <c r="O46" s="1">
        <v>0.96853574399999998</v>
      </c>
      <c r="P46" s="1" t="s">
        <v>69</v>
      </c>
      <c r="Q46" s="1" t="s">
        <v>94</v>
      </c>
      <c r="R46" s="1" t="s">
        <v>94</v>
      </c>
      <c r="S46" s="1" t="s">
        <v>70</v>
      </c>
      <c r="T46" s="1" t="s">
        <v>96</v>
      </c>
      <c r="U46" s="1" t="s">
        <v>97</v>
      </c>
      <c r="V46" s="1" t="s">
        <v>209</v>
      </c>
      <c r="W46" s="1" t="s">
        <v>151</v>
      </c>
      <c r="X46" s="1" t="s">
        <v>151</v>
      </c>
      <c r="Y46" s="1">
        <v>106214.379998</v>
      </c>
      <c r="Z46" s="1">
        <v>601441.19799999997</v>
      </c>
      <c r="AA46" s="1">
        <v>730644.76800000004</v>
      </c>
      <c r="AB46" s="1">
        <v>105457.61504</v>
      </c>
      <c r="AC46" s="1">
        <v>106214.379998</v>
      </c>
      <c r="AD46" s="1">
        <v>601441.19799999997</v>
      </c>
      <c r="AE46" s="1" t="s">
        <v>75</v>
      </c>
      <c r="AF46" s="2">
        <v>47690</v>
      </c>
      <c r="AG46" s="1" t="s">
        <v>76</v>
      </c>
      <c r="AH46" s="1" t="s">
        <v>77</v>
      </c>
      <c r="AI46" s="1">
        <v>0</v>
      </c>
      <c r="AJ46" s="1">
        <v>0</v>
      </c>
      <c r="AK46" s="1">
        <v>0</v>
      </c>
      <c r="AL46" s="1">
        <v>0</v>
      </c>
      <c r="AM46" s="1" t="s">
        <v>94</v>
      </c>
      <c r="AN46" s="1">
        <v>109664.904688</v>
      </c>
      <c r="AO46" s="1">
        <v>706898.81304000004</v>
      </c>
      <c r="AP46" s="1" t="s">
        <v>101</v>
      </c>
      <c r="AQ46" s="1" t="s">
        <v>229</v>
      </c>
      <c r="AR46" s="1" t="s">
        <v>103</v>
      </c>
      <c r="AS46" s="1">
        <v>112454.474823</v>
      </c>
      <c r="AT46" s="1">
        <v>106214.379998</v>
      </c>
      <c r="AU46" s="1">
        <v>106214.379998</v>
      </c>
      <c r="AX46" s="1">
        <v>4.3399999999999998E-4</v>
      </c>
      <c r="AY46" s="1">
        <v>6</v>
      </c>
      <c r="AZ46" s="1" t="s">
        <v>230</v>
      </c>
      <c r="BA46" s="1" t="s">
        <v>231</v>
      </c>
      <c r="BB46" s="1">
        <v>730644.76800000004</v>
      </c>
      <c r="BC46" s="1">
        <v>706898.81304000004</v>
      </c>
      <c r="BD46" s="1" t="b">
        <v>0</v>
      </c>
      <c r="BG46" s="1" t="s">
        <v>76</v>
      </c>
      <c r="BH46" s="1">
        <v>1139.1128000000001</v>
      </c>
      <c r="BI46" s="1">
        <v>106214.379998</v>
      </c>
      <c r="BJ46" s="1">
        <v>106214.379998</v>
      </c>
      <c r="BK46" s="1">
        <v>112454.474823</v>
      </c>
      <c r="BM46" s="1">
        <v>0.96853574399999998</v>
      </c>
      <c r="BN46" s="1" t="s">
        <v>107</v>
      </c>
    </row>
    <row r="47" spans="1:66" x14ac:dyDescent="0.2">
      <c r="A47" s="1" t="s">
        <v>659</v>
      </c>
      <c r="B47" s="1">
        <v>908733.33</v>
      </c>
      <c r="C47" s="1">
        <v>0</v>
      </c>
      <c r="D47" s="1">
        <v>908733.33</v>
      </c>
      <c r="E47" s="1">
        <v>3.5079999999999998E-3</v>
      </c>
      <c r="F47" s="1">
        <v>3.8800000000000002E-3</v>
      </c>
      <c r="G47" s="1">
        <v>7.3099999999999999E-4</v>
      </c>
      <c r="H47" s="1">
        <v>112323</v>
      </c>
      <c r="I47" s="1" t="s">
        <v>660</v>
      </c>
      <c r="J47" s="1">
        <v>1134</v>
      </c>
      <c r="K47" s="1" t="s">
        <v>191</v>
      </c>
      <c r="L47" s="2">
        <v>45198</v>
      </c>
      <c r="M47" s="1">
        <v>112323</v>
      </c>
      <c r="N47" s="1">
        <v>92309</v>
      </c>
      <c r="O47" s="1">
        <v>1</v>
      </c>
      <c r="P47" s="1" t="s">
        <v>69</v>
      </c>
      <c r="Q47" s="1" t="s">
        <v>69</v>
      </c>
      <c r="R47" s="1" t="s">
        <v>69</v>
      </c>
      <c r="S47" s="1" t="s">
        <v>70</v>
      </c>
      <c r="T47" s="1" t="s">
        <v>192</v>
      </c>
      <c r="U47" s="1" t="s">
        <v>72</v>
      </c>
      <c r="V47" s="1" t="s">
        <v>73</v>
      </c>
      <c r="W47" s="1" t="s">
        <v>74</v>
      </c>
      <c r="X47" s="1" t="s">
        <v>74</v>
      </c>
      <c r="Y47" s="1">
        <v>908733.33</v>
      </c>
      <c r="Z47" s="1">
        <v>0</v>
      </c>
      <c r="AA47" s="1">
        <v>908733.33</v>
      </c>
      <c r="AB47" s="1">
        <v>908733.33</v>
      </c>
      <c r="AC47" s="1">
        <v>908733.33</v>
      </c>
      <c r="AD47" s="1">
        <v>0</v>
      </c>
      <c r="AE47" s="1" t="s">
        <v>75</v>
      </c>
      <c r="AF47" s="2">
        <v>46419</v>
      </c>
      <c r="AG47" s="1" t="s">
        <v>76</v>
      </c>
      <c r="AH47" s="1" t="s">
        <v>77</v>
      </c>
      <c r="AI47" s="1">
        <v>0</v>
      </c>
      <c r="AJ47" s="1">
        <v>0</v>
      </c>
      <c r="AK47" s="1">
        <v>0</v>
      </c>
      <c r="AL47" s="1">
        <v>0</v>
      </c>
      <c r="AM47" s="1" t="s">
        <v>69</v>
      </c>
      <c r="AN47" s="1">
        <v>908733.33</v>
      </c>
      <c r="AO47" s="1">
        <v>908733.33</v>
      </c>
      <c r="AP47" s="1" t="s">
        <v>78</v>
      </c>
      <c r="AQ47" s="1" t="s">
        <v>358</v>
      </c>
      <c r="AS47" s="1">
        <v>908733.33</v>
      </c>
      <c r="AT47" s="1">
        <v>908733.33</v>
      </c>
      <c r="AU47" s="1">
        <v>908733.33</v>
      </c>
      <c r="AX47" s="1">
        <v>3.5079999999999998E-3</v>
      </c>
      <c r="BA47" s="1" t="s">
        <v>359</v>
      </c>
      <c r="BB47" s="1">
        <v>908733.33</v>
      </c>
      <c r="BC47" s="1">
        <v>908733.33</v>
      </c>
      <c r="BD47" s="1" t="b">
        <v>0</v>
      </c>
      <c r="BG47" s="1" t="s">
        <v>76</v>
      </c>
      <c r="BH47" s="1">
        <v>1139.1134</v>
      </c>
      <c r="BI47" s="1">
        <v>908733.33</v>
      </c>
      <c r="BJ47" s="1">
        <v>908733.33</v>
      </c>
      <c r="BK47" s="1">
        <v>908733.33</v>
      </c>
      <c r="BM47" s="1">
        <v>1</v>
      </c>
    </row>
    <row r="48" spans="1:66" x14ac:dyDescent="0.2">
      <c r="A48" s="1" t="s">
        <v>661</v>
      </c>
      <c r="B48" s="1">
        <v>5157206.54</v>
      </c>
      <c r="C48" s="1">
        <v>0</v>
      </c>
      <c r="D48" s="1">
        <v>5157206.54</v>
      </c>
      <c r="E48" s="1">
        <v>1.9913E-2</v>
      </c>
      <c r="F48" s="1">
        <v>2.2020999999999999E-2</v>
      </c>
      <c r="G48" s="1">
        <v>4.1529999999999996E-3</v>
      </c>
      <c r="H48" s="1">
        <v>112340</v>
      </c>
      <c r="I48" s="1" t="s">
        <v>662</v>
      </c>
      <c r="J48" s="1">
        <v>1215</v>
      </c>
      <c r="K48" s="1" t="s">
        <v>652</v>
      </c>
      <c r="L48" s="2">
        <v>45198</v>
      </c>
      <c r="M48" s="1">
        <v>112340</v>
      </c>
      <c r="N48" s="1">
        <v>112339</v>
      </c>
      <c r="O48" s="1">
        <v>1</v>
      </c>
      <c r="P48" s="1" t="s">
        <v>69</v>
      </c>
      <c r="Q48" s="1" t="s">
        <v>69</v>
      </c>
      <c r="R48" s="1" t="s">
        <v>69</v>
      </c>
      <c r="S48" s="1" t="s">
        <v>70</v>
      </c>
      <c r="T48" s="1" t="s">
        <v>653</v>
      </c>
      <c r="U48" s="1" t="s">
        <v>72</v>
      </c>
      <c r="V48" s="1" t="s">
        <v>304</v>
      </c>
      <c r="W48" s="1" t="s">
        <v>74</v>
      </c>
      <c r="X48" s="1" t="s">
        <v>74</v>
      </c>
      <c r="Y48" s="1">
        <v>5157206.54</v>
      </c>
      <c r="Z48" s="1">
        <v>0</v>
      </c>
      <c r="AA48" s="1">
        <v>5349530</v>
      </c>
      <c r="AB48" s="1">
        <v>5157206.54</v>
      </c>
      <c r="AC48" s="1">
        <v>5157206.54</v>
      </c>
      <c r="AD48" s="1">
        <v>0</v>
      </c>
      <c r="AE48" s="1" t="s">
        <v>75</v>
      </c>
      <c r="AF48" s="2">
        <v>46329</v>
      </c>
      <c r="AG48" s="1" t="s">
        <v>165</v>
      </c>
      <c r="AH48" s="1" t="s">
        <v>77</v>
      </c>
      <c r="AI48" s="1">
        <v>0</v>
      </c>
      <c r="AJ48" s="1">
        <v>0</v>
      </c>
      <c r="AK48" s="1">
        <v>0</v>
      </c>
      <c r="AL48" s="1">
        <v>0</v>
      </c>
      <c r="AM48" s="1" t="s">
        <v>69</v>
      </c>
      <c r="AN48" s="1">
        <v>5157206.54</v>
      </c>
      <c r="AO48" s="1">
        <v>5157206.54</v>
      </c>
      <c r="AP48" s="1" t="s">
        <v>78</v>
      </c>
      <c r="AQ48" s="1" t="s">
        <v>663</v>
      </c>
      <c r="AS48" s="1">
        <v>5157206.54</v>
      </c>
      <c r="AT48" s="1">
        <v>5157206.54</v>
      </c>
      <c r="AU48" s="1">
        <v>5157206.54</v>
      </c>
      <c r="AX48" s="1">
        <v>1.9913E-2</v>
      </c>
      <c r="AY48" s="1">
        <v>6</v>
      </c>
      <c r="AZ48" s="1" t="s">
        <v>230</v>
      </c>
      <c r="BA48" s="1" t="s">
        <v>663</v>
      </c>
      <c r="BB48" s="1">
        <v>5349530</v>
      </c>
      <c r="BC48" s="1">
        <v>5157206.54</v>
      </c>
      <c r="BD48" s="1" t="b">
        <v>0</v>
      </c>
      <c r="BG48" s="1" t="s">
        <v>165</v>
      </c>
      <c r="BH48" s="1">
        <v>1139.1215</v>
      </c>
      <c r="BI48" s="1">
        <v>5157206.54</v>
      </c>
      <c r="BJ48" s="1">
        <v>5157206.54</v>
      </c>
      <c r="BK48" s="1">
        <v>5157206.54</v>
      </c>
      <c r="BM48" s="1">
        <v>1</v>
      </c>
    </row>
    <row r="49" spans="1:66" x14ac:dyDescent="0.2">
      <c r="A49" s="1" t="s">
        <v>664</v>
      </c>
      <c r="B49" s="1">
        <v>693639.87390899996</v>
      </c>
      <c r="C49" s="1">
        <v>0</v>
      </c>
      <c r="D49" s="1">
        <v>693639.87390899996</v>
      </c>
      <c r="E49" s="1">
        <v>2.6779999999999998E-3</v>
      </c>
      <c r="F49" s="1">
        <v>2.9610000000000001E-3</v>
      </c>
      <c r="G49" s="1">
        <v>5.5800000000000001E-4</v>
      </c>
      <c r="H49" s="1" t="s">
        <v>665</v>
      </c>
      <c r="I49" s="1" t="s">
        <v>666</v>
      </c>
      <c r="J49" s="1">
        <v>1130</v>
      </c>
      <c r="K49" s="1" t="s">
        <v>207</v>
      </c>
      <c r="L49" s="2">
        <v>45198</v>
      </c>
      <c r="M49" s="1">
        <v>112352</v>
      </c>
      <c r="N49" s="1">
        <v>112350</v>
      </c>
      <c r="O49" s="1">
        <v>0.97093859100000002</v>
      </c>
      <c r="P49" s="1" t="s">
        <v>69</v>
      </c>
      <c r="Q49" s="1" t="s">
        <v>94</v>
      </c>
      <c r="R49" s="1" t="s">
        <v>95</v>
      </c>
      <c r="S49" s="1" t="s">
        <v>70</v>
      </c>
      <c r="T49" s="1" t="s">
        <v>208</v>
      </c>
      <c r="U49" s="1" t="s">
        <v>97</v>
      </c>
      <c r="V49" s="1" t="s">
        <v>73</v>
      </c>
      <c r="W49" s="1" t="s">
        <v>99</v>
      </c>
      <c r="X49" s="1" t="s">
        <v>210</v>
      </c>
      <c r="Y49" s="1">
        <v>655149.82187400002</v>
      </c>
      <c r="Z49" s="1">
        <v>0</v>
      </c>
      <c r="AA49" s="1">
        <v>683327.53786799998</v>
      </c>
      <c r="AB49" s="1">
        <v>662827.71175074298</v>
      </c>
      <c r="AC49" s="1">
        <v>568301.07221400004</v>
      </c>
      <c r="AD49" s="1">
        <v>0</v>
      </c>
      <c r="AE49" s="1" t="s">
        <v>75</v>
      </c>
      <c r="AF49" s="2">
        <v>47676</v>
      </c>
      <c r="AG49" s="1" t="s">
        <v>76</v>
      </c>
      <c r="AH49" s="1" t="s">
        <v>77</v>
      </c>
      <c r="AI49" s="1">
        <v>0</v>
      </c>
      <c r="AJ49" s="1">
        <v>0</v>
      </c>
      <c r="AK49" s="1">
        <v>0</v>
      </c>
      <c r="AL49" s="1">
        <v>0</v>
      </c>
      <c r="AM49" s="1" t="s">
        <v>95</v>
      </c>
      <c r="AN49" s="1">
        <v>585311.03585300001</v>
      </c>
      <c r="AO49" s="1">
        <v>683327.53786799998</v>
      </c>
      <c r="AP49" s="1" t="s">
        <v>78</v>
      </c>
      <c r="AQ49" s="1" t="s">
        <v>140</v>
      </c>
      <c r="AR49" s="1" t="s">
        <v>103</v>
      </c>
      <c r="AS49" s="1">
        <v>693639.87390899996</v>
      </c>
      <c r="AT49" s="1">
        <v>655149.82187400002</v>
      </c>
      <c r="AU49" s="1">
        <v>568301.07221400004</v>
      </c>
      <c r="AX49" s="1">
        <v>2.6779999999999998E-3</v>
      </c>
      <c r="BA49" s="1" t="s">
        <v>141</v>
      </c>
      <c r="BB49" s="1">
        <v>585311.03585280001</v>
      </c>
      <c r="BC49" s="1">
        <v>585311.03585280001</v>
      </c>
      <c r="BD49" s="1" t="b">
        <v>0</v>
      </c>
      <c r="BG49" s="1" t="s">
        <v>76</v>
      </c>
      <c r="BH49" s="1">
        <v>1139.1130000000001</v>
      </c>
      <c r="BI49" s="1">
        <v>568301.07221400004</v>
      </c>
      <c r="BJ49" s="1">
        <v>655149.82187400002</v>
      </c>
      <c r="BK49" s="1">
        <v>693639.87390899996</v>
      </c>
      <c r="BM49" s="1">
        <v>0.97093859100000002</v>
      </c>
      <c r="BN49" s="1" t="s">
        <v>352</v>
      </c>
    </row>
    <row r="50" spans="1:66" x14ac:dyDescent="0.2">
      <c r="A50" s="1" t="s">
        <v>667</v>
      </c>
      <c r="B50" s="1">
        <v>41219.657872000003</v>
      </c>
      <c r="C50" s="1">
        <v>883633.52346299996</v>
      </c>
      <c r="D50" s="1">
        <v>924853.18133499997</v>
      </c>
      <c r="E50" s="1">
        <v>1.5899999999999999E-4</v>
      </c>
      <c r="F50" s="1">
        <v>1.76E-4</v>
      </c>
      <c r="G50" s="1">
        <v>7.4399999999999998E-4</v>
      </c>
      <c r="H50" s="1" t="s">
        <v>668</v>
      </c>
      <c r="I50" s="1" t="s">
        <v>666</v>
      </c>
      <c r="J50" s="1">
        <v>1130</v>
      </c>
      <c r="K50" s="1" t="s">
        <v>207</v>
      </c>
      <c r="L50" s="2">
        <v>45198</v>
      </c>
      <c r="M50" s="1">
        <v>112353</v>
      </c>
      <c r="N50" s="1">
        <v>112350</v>
      </c>
      <c r="O50" s="1">
        <v>0.97093860600000004</v>
      </c>
      <c r="P50" s="1" t="s">
        <v>69</v>
      </c>
      <c r="Q50" s="1" t="s">
        <v>94</v>
      </c>
      <c r="R50" s="1" t="s">
        <v>95</v>
      </c>
      <c r="S50" s="1" t="s">
        <v>70</v>
      </c>
      <c r="T50" s="1" t="s">
        <v>208</v>
      </c>
      <c r="U50" s="1" t="s">
        <v>97</v>
      </c>
      <c r="V50" s="1" t="s">
        <v>73</v>
      </c>
      <c r="W50" s="1" t="s">
        <v>99</v>
      </c>
      <c r="X50" s="1" t="s">
        <v>210</v>
      </c>
      <c r="Y50" s="1">
        <v>38932.380516999998</v>
      </c>
      <c r="Z50" s="1">
        <v>834600.73054400005</v>
      </c>
      <c r="AA50" s="1">
        <v>911103.38589300006</v>
      </c>
      <c r="AB50" s="1">
        <v>38473.545518778999</v>
      </c>
      <c r="AC50" s="1">
        <v>33771.379999999997</v>
      </c>
      <c r="AD50" s="1">
        <v>723963.39622</v>
      </c>
      <c r="AE50" s="1" t="s">
        <v>75</v>
      </c>
      <c r="AF50" s="2">
        <v>47676</v>
      </c>
      <c r="AG50" s="1" t="s">
        <v>76</v>
      </c>
      <c r="AH50" s="1" t="s">
        <v>77</v>
      </c>
      <c r="AI50" s="1">
        <v>0</v>
      </c>
      <c r="AJ50" s="1">
        <v>0</v>
      </c>
      <c r="AK50" s="1">
        <v>0</v>
      </c>
      <c r="AL50" s="1">
        <v>0</v>
      </c>
      <c r="AM50" s="1" t="s">
        <v>95</v>
      </c>
      <c r="AN50" s="1">
        <v>34782.199191</v>
      </c>
      <c r="AO50" s="1">
        <v>883775.94995799998</v>
      </c>
      <c r="AP50" s="1" t="s">
        <v>101</v>
      </c>
      <c r="AQ50" s="1" t="s">
        <v>140</v>
      </c>
      <c r="AR50" s="1" t="s">
        <v>103</v>
      </c>
      <c r="AS50" s="1">
        <v>41219.657872000003</v>
      </c>
      <c r="AT50" s="1">
        <v>38932.380516999998</v>
      </c>
      <c r="AU50" s="1">
        <v>33771.379999999997</v>
      </c>
      <c r="AX50" s="1">
        <v>1.5899999999999999E-4</v>
      </c>
      <c r="BA50" s="1" t="s">
        <v>141</v>
      </c>
      <c r="BB50" s="1">
        <v>780414.71622048004</v>
      </c>
      <c r="BC50" s="1">
        <v>757002.27473386598</v>
      </c>
      <c r="BD50" s="1" t="b">
        <v>0</v>
      </c>
      <c r="BG50" s="1" t="s">
        <v>76</v>
      </c>
      <c r="BH50" s="1">
        <v>1139.1130000000001</v>
      </c>
      <c r="BI50" s="1">
        <v>33771.379999999997</v>
      </c>
      <c r="BJ50" s="1">
        <v>38932.380516999998</v>
      </c>
      <c r="BK50" s="1">
        <v>41219.657872000003</v>
      </c>
      <c r="BM50" s="1">
        <v>0.97093860600000004</v>
      </c>
      <c r="BN50" s="1" t="s">
        <v>352</v>
      </c>
    </row>
    <row r="51" spans="1:66" x14ac:dyDescent="0.2">
      <c r="A51" s="1" t="s">
        <v>669</v>
      </c>
      <c r="B51" s="1">
        <v>-1.2205000000000001E-2</v>
      </c>
      <c r="C51" s="1">
        <v>357200.69248799997</v>
      </c>
      <c r="D51" s="1">
        <v>357200.68028299999</v>
      </c>
      <c r="E51" s="1">
        <v>0</v>
      </c>
      <c r="F51" s="1">
        <v>0</v>
      </c>
      <c r="G51" s="1">
        <v>2.8699999999999998E-4</v>
      </c>
      <c r="H51" s="1">
        <v>112354</v>
      </c>
      <c r="I51" s="1" t="s">
        <v>666</v>
      </c>
      <c r="J51" s="1">
        <v>1130</v>
      </c>
      <c r="K51" s="1" t="s">
        <v>207</v>
      </c>
      <c r="L51" s="2">
        <v>45198</v>
      </c>
      <c r="M51" s="1">
        <v>112354</v>
      </c>
      <c r="N51" s="1">
        <v>112350</v>
      </c>
      <c r="O51" s="1">
        <v>1</v>
      </c>
      <c r="P51" s="1" t="s">
        <v>69</v>
      </c>
      <c r="Q51" s="1" t="s">
        <v>94</v>
      </c>
      <c r="R51" s="1" t="s">
        <v>95</v>
      </c>
      <c r="S51" s="1" t="s">
        <v>70</v>
      </c>
      <c r="T51" s="1" t="s">
        <v>208</v>
      </c>
      <c r="U51" s="1" t="s">
        <v>97</v>
      </c>
      <c r="V51" s="1" t="s">
        <v>73</v>
      </c>
      <c r="W51" s="1" t="s">
        <v>99</v>
      </c>
      <c r="X51" s="1" t="s">
        <v>210</v>
      </c>
      <c r="Y51" s="1">
        <v>-1.1528E-2</v>
      </c>
      <c r="Z51" s="1">
        <v>337379.638714</v>
      </c>
      <c r="AA51" s="1">
        <v>341663.76894400001</v>
      </c>
      <c r="AB51" s="1">
        <v>-1.1674604999999999E-2</v>
      </c>
      <c r="AC51" s="1">
        <v>-0.01</v>
      </c>
      <c r="AD51" s="1">
        <v>292655.517926</v>
      </c>
      <c r="AE51" s="1" t="s">
        <v>75</v>
      </c>
      <c r="AF51" s="2">
        <v>45322</v>
      </c>
      <c r="AG51" s="1" t="s">
        <v>76</v>
      </c>
      <c r="AH51" s="1" t="s">
        <v>77</v>
      </c>
      <c r="AI51" s="1">
        <v>0</v>
      </c>
      <c r="AJ51" s="1">
        <v>0</v>
      </c>
      <c r="AK51" s="1">
        <v>0</v>
      </c>
      <c r="AL51" s="1">
        <v>0</v>
      </c>
      <c r="AM51" s="1" t="s">
        <v>95</v>
      </c>
      <c r="AN51" s="1">
        <v>-0.01</v>
      </c>
      <c r="AO51" s="1">
        <v>341663.76894400001</v>
      </c>
      <c r="AP51" s="1" t="s">
        <v>83</v>
      </c>
      <c r="AQ51" s="1" t="s">
        <v>140</v>
      </c>
      <c r="AR51" s="1" t="s">
        <v>103</v>
      </c>
      <c r="AS51" s="1">
        <v>-1.2205000000000001E-2</v>
      </c>
      <c r="AT51" s="1">
        <v>-1.1528E-2</v>
      </c>
      <c r="AU51" s="1">
        <v>-0.01</v>
      </c>
      <c r="AX51" s="1">
        <v>0</v>
      </c>
      <c r="BA51" s="1" t="s">
        <v>141</v>
      </c>
      <c r="BB51" s="1">
        <v>292655.5179264</v>
      </c>
      <c r="BC51" s="1">
        <v>292655.5179264</v>
      </c>
      <c r="BD51" s="1" t="b">
        <v>0</v>
      </c>
      <c r="BG51" s="1" t="s">
        <v>76</v>
      </c>
      <c r="BH51" s="1">
        <v>1139.1130000000001</v>
      </c>
      <c r="BI51" s="1">
        <v>-0.01</v>
      </c>
      <c r="BJ51" s="1">
        <v>-1.1528E-2</v>
      </c>
      <c r="BK51" s="1">
        <v>-1.2205000000000001E-2</v>
      </c>
      <c r="BM51" s="1">
        <v>1</v>
      </c>
      <c r="BN51" s="1" t="s">
        <v>352</v>
      </c>
    </row>
    <row r="52" spans="1:66" x14ac:dyDescent="0.2">
      <c r="A52" s="1" t="s">
        <v>670</v>
      </c>
      <c r="B52" s="1">
        <v>1310163.786809</v>
      </c>
      <c r="C52" s="1">
        <v>5.4650000000000002E-3</v>
      </c>
      <c r="D52" s="1">
        <v>1310163.7922739999</v>
      </c>
      <c r="E52" s="1">
        <v>5.0590000000000001E-3</v>
      </c>
      <c r="F52" s="1">
        <v>5.594E-3</v>
      </c>
      <c r="G52" s="1">
        <v>1.0549999999999999E-3</v>
      </c>
      <c r="H52" s="1">
        <v>112400</v>
      </c>
      <c r="I52" s="1" t="s">
        <v>671</v>
      </c>
      <c r="J52" s="1">
        <v>1138</v>
      </c>
      <c r="K52" s="1" t="s">
        <v>469</v>
      </c>
      <c r="L52" s="2">
        <v>45198</v>
      </c>
      <c r="M52" s="1">
        <v>112400</v>
      </c>
      <c r="N52" s="1">
        <v>110836</v>
      </c>
      <c r="O52" s="1">
        <v>0.98217242299999996</v>
      </c>
      <c r="P52" s="1" t="s">
        <v>69</v>
      </c>
      <c r="Q52" s="1" t="s">
        <v>69</v>
      </c>
      <c r="R52" s="1" t="s">
        <v>69</v>
      </c>
      <c r="S52" s="1" t="s">
        <v>70</v>
      </c>
      <c r="T52" s="1" t="s">
        <v>470</v>
      </c>
      <c r="U52" s="1" t="s">
        <v>72</v>
      </c>
      <c r="V52" s="1" t="s">
        <v>73</v>
      </c>
      <c r="W52" s="1" t="s">
        <v>74</v>
      </c>
      <c r="X52" s="1" t="s">
        <v>74</v>
      </c>
      <c r="Y52" s="1">
        <v>1310163.786809</v>
      </c>
      <c r="Z52" s="1">
        <v>5.4650000000000002E-3</v>
      </c>
      <c r="AA52" s="1">
        <v>1337295.4054650001</v>
      </c>
      <c r="AB52" s="1">
        <v>1308944.553314127</v>
      </c>
      <c r="AC52" s="1">
        <v>1310163.786809</v>
      </c>
      <c r="AD52" s="1">
        <v>5.4650000000000002E-3</v>
      </c>
      <c r="AE52" s="1" t="s">
        <v>75</v>
      </c>
      <c r="AF52" s="2">
        <v>46371</v>
      </c>
      <c r="AG52" s="1" t="s">
        <v>76</v>
      </c>
      <c r="AH52" s="1" t="s">
        <v>77</v>
      </c>
      <c r="AI52" s="1">
        <v>0</v>
      </c>
      <c r="AJ52" s="1">
        <v>0</v>
      </c>
      <c r="AK52" s="1">
        <v>0</v>
      </c>
      <c r="AL52" s="1">
        <v>0</v>
      </c>
      <c r="AM52" s="1" t="s">
        <v>69</v>
      </c>
      <c r="AN52" s="1">
        <v>1333944.79</v>
      </c>
      <c r="AO52" s="1">
        <v>1333944.795465</v>
      </c>
      <c r="AP52" s="1" t="s">
        <v>101</v>
      </c>
      <c r="AQ52" s="1" t="s">
        <v>199</v>
      </c>
      <c r="AS52" s="1">
        <v>1310163.786809</v>
      </c>
      <c r="AT52" s="1">
        <v>1310163.786809</v>
      </c>
      <c r="AU52" s="1">
        <v>1310163.786809</v>
      </c>
      <c r="AX52" s="1">
        <v>5.0590000000000001E-3</v>
      </c>
      <c r="BA52" s="1" t="s">
        <v>672</v>
      </c>
      <c r="BB52" s="1">
        <v>1337295.40546476</v>
      </c>
      <c r="BC52" s="1">
        <v>1333944.7954647599</v>
      </c>
      <c r="BD52" s="1" t="b">
        <v>0</v>
      </c>
      <c r="BG52" s="1" t="s">
        <v>76</v>
      </c>
      <c r="BH52" s="1">
        <v>1139.1138000000001</v>
      </c>
      <c r="BI52" s="1">
        <v>1310163.786809</v>
      </c>
      <c r="BJ52" s="1">
        <v>1310163.786809</v>
      </c>
      <c r="BK52" s="1">
        <v>1310163.786809</v>
      </c>
      <c r="BM52" s="1">
        <v>0.98217242299999996</v>
      </c>
    </row>
    <row r="53" spans="1:66" x14ac:dyDescent="0.2">
      <c r="A53" s="1" t="s">
        <v>673</v>
      </c>
      <c r="B53" s="1">
        <v>-8430.8514830000004</v>
      </c>
      <c r="C53" s="1">
        <v>275363.40336499998</v>
      </c>
      <c r="D53" s="1">
        <v>266932.551882</v>
      </c>
      <c r="E53" s="1">
        <v>-3.1999999999999999E-5</v>
      </c>
      <c r="F53" s="1">
        <v>-3.6000000000000001E-5</v>
      </c>
      <c r="G53" s="1">
        <v>2.14E-4</v>
      </c>
      <c r="H53" s="1">
        <v>112479</v>
      </c>
      <c r="I53" s="1" t="s">
        <v>255</v>
      </c>
      <c r="J53" s="1">
        <v>1128</v>
      </c>
      <c r="K53" s="1" t="s">
        <v>93</v>
      </c>
      <c r="L53" s="2">
        <v>45198</v>
      </c>
      <c r="M53" s="1">
        <v>112479</v>
      </c>
      <c r="N53" s="1">
        <v>56954</v>
      </c>
      <c r="O53" s="1">
        <v>0.96938282499999995</v>
      </c>
      <c r="P53" s="1" t="s">
        <v>69</v>
      </c>
      <c r="Q53" s="1" t="s">
        <v>94</v>
      </c>
      <c r="R53" s="1" t="s">
        <v>95</v>
      </c>
      <c r="S53" s="1" t="s">
        <v>70</v>
      </c>
      <c r="T53" s="1" t="s">
        <v>96</v>
      </c>
      <c r="U53" s="1" t="s">
        <v>97</v>
      </c>
      <c r="V53" s="1" t="s">
        <v>120</v>
      </c>
      <c r="W53" s="1" t="s">
        <v>99</v>
      </c>
      <c r="X53" s="1" t="s">
        <v>99</v>
      </c>
      <c r="Y53" s="1">
        <v>-7963.0238330000002</v>
      </c>
      <c r="Z53" s="1">
        <v>260083.49786500001</v>
      </c>
      <c r="AA53" s="1">
        <v>262488.21975799999</v>
      </c>
      <c r="AB53" s="1">
        <v>-8546.2794601019996</v>
      </c>
      <c r="AC53" s="1">
        <v>-6907.42</v>
      </c>
      <c r="AD53" s="1">
        <v>225606</v>
      </c>
      <c r="AE53" s="1" t="s">
        <v>75</v>
      </c>
      <c r="AF53" s="2">
        <v>45891</v>
      </c>
      <c r="AG53" s="1" t="s">
        <v>100</v>
      </c>
      <c r="AH53" s="1" t="s">
        <v>77</v>
      </c>
      <c r="AI53" s="1">
        <v>0</v>
      </c>
      <c r="AJ53" s="1">
        <v>0</v>
      </c>
      <c r="AK53" s="1">
        <v>0</v>
      </c>
      <c r="AL53" s="1">
        <v>0</v>
      </c>
      <c r="AM53" s="1" t="s">
        <v>95</v>
      </c>
      <c r="AN53" s="1">
        <v>-7125.5852919999998</v>
      </c>
      <c r="AO53" s="1">
        <v>253941.940298</v>
      </c>
      <c r="AP53" s="1" t="s">
        <v>101</v>
      </c>
      <c r="AQ53" s="1" t="s">
        <v>122</v>
      </c>
      <c r="AR53" s="1" t="s">
        <v>103</v>
      </c>
      <c r="AS53" s="1">
        <v>-8430.8514830000004</v>
      </c>
      <c r="AT53" s="1">
        <v>-7963.0238330000002</v>
      </c>
      <c r="AU53" s="1">
        <v>-6907.42</v>
      </c>
      <c r="AX53" s="1">
        <v>-3.1999999999999999E-5</v>
      </c>
      <c r="AY53" s="1">
        <v>5</v>
      </c>
      <c r="AZ53" s="1" t="s">
        <v>230</v>
      </c>
      <c r="BA53" s="1" t="s">
        <v>167</v>
      </c>
      <c r="BB53" s="1">
        <v>225606</v>
      </c>
      <c r="BC53" s="1">
        <v>218273.80499999999</v>
      </c>
      <c r="BD53" s="1" t="b">
        <v>0</v>
      </c>
      <c r="BG53" s="1" t="s">
        <v>100</v>
      </c>
      <c r="BH53" s="1">
        <v>1139.1128000000001</v>
      </c>
      <c r="BI53" s="1">
        <v>-6907.42</v>
      </c>
      <c r="BJ53" s="1">
        <v>-7963.0238330000002</v>
      </c>
      <c r="BK53" s="1">
        <v>-8430.8514830000004</v>
      </c>
      <c r="BM53" s="1">
        <v>0.96938282499999995</v>
      </c>
      <c r="BN53" s="1" t="s">
        <v>107</v>
      </c>
    </row>
    <row r="54" spans="1:66" x14ac:dyDescent="0.2">
      <c r="A54" s="1" t="s">
        <v>674</v>
      </c>
      <c r="B54" s="1">
        <v>0</v>
      </c>
      <c r="C54" s="1">
        <v>84105.669301999995</v>
      </c>
      <c r="D54" s="1">
        <v>84105.669301999995</v>
      </c>
      <c r="E54" s="1">
        <v>0</v>
      </c>
      <c r="F54" s="1">
        <v>0</v>
      </c>
      <c r="G54" s="1">
        <v>6.7000000000000002E-5</v>
      </c>
      <c r="H54" s="1">
        <v>112491</v>
      </c>
      <c r="I54" s="1" t="s">
        <v>643</v>
      </c>
      <c r="J54" s="1">
        <v>1137</v>
      </c>
      <c r="K54" s="1" t="s">
        <v>591</v>
      </c>
      <c r="L54" s="2">
        <v>45198</v>
      </c>
      <c r="M54" s="1">
        <v>112491</v>
      </c>
      <c r="N54" s="1">
        <v>112110</v>
      </c>
      <c r="P54" s="1" t="s">
        <v>69</v>
      </c>
      <c r="Q54" s="1" t="s">
        <v>94</v>
      </c>
      <c r="R54" s="1" t="s">
        <v>94</v>
      </c>
      <c r="S54" s="1" t="s">
        <v>70</v>
      </c>
      <c r="T54" s="1" t="s">
        <v>470</v>
      </c>
      <c r="U54" s="1" t="s">
        <v>97</v>
      </c>
      <c r="V54" s="1" t="s">
        <v>408</v>
      </c>
      <c r="W54" s="1" t="s">
        <v>151</v>
      </c>
      <c r="X54" s="1" t="s">
        <v>151</v>
      </c>
      <c r="Y54" s="1">
        <v>0</v>
      </c>
      <c r="Z54" s="1">
        <v>79438.648690999995</v>
      </c>
      <c r="AA54" s="1">
        <v>79438.648690999995</v>
      </c>
      <c r="AB54" s="1">
        <v>-0.01</v>
      </c>
      <c r="AC54" s="1">
        <v>0</v>
      </c>
      <c r="AD54" s="1">
        <v>79438.648690999995</v>
      </c>
      <c r="AE54" s="1" t="s">
        <v>75</v>
      </c>
      <c r="AF54" s="2">
        <v>47664</v>
      </c>
      <c r="AG54" s="1" t="s">
        <v>76</v>
      </c>
      <c r="AH54" s="1" t="s">
        <v>77</v>
      </c>
      <c r="AI54" s="1">
        <v>0</v>
      </c>
      <c r="AJ54" s="1">
        <v>0</v>
      </c>
      <c r="AK54" s="1">
        <v>0</v>
      </c>
      <c r="AL54" s="1">
        <v>0</v>
      </c>
      <c r="AM54" s="1" t="s">
        <v>94</v>
      </c>
      <c r="AN54" s="1">
        <v>0</v>
      </c>
      <c r="AO54" s="1">
        <v>79438.638691</v>
      </c>
      <c r="AP54" s="1" t="s">
        <v>101</v>
      </c>
      <c r="AQ54" s="1" t="s">
        <v>444</v>
      </c>
      <c r="AR54" s="1" t="s">
        <v>103</v>
      </c>
      <c r="AS54" s="1">
        <v>0</v>
      </c>
      <c r="AT54" s="1">
        <v>0</v>
      </c>
      <c r="AU54" s="1">
        <v>0</v>
      </c>
      <c r="AX54" s="1">
        <v>0</v>
      </c>
      <c r="AY54" s="1">
        <v>5</v>
      </c>
      <c r="AZ54" s="1" t="s">
        <v>230</v>
      </c>
      <c r="BA54" s="1" t="s">
        <v>445</v>
      </c>
      <c r="BB54" s="1">
        <v>79438.648691080001</v>
      </c>
      <c r="BC54" s="1">
        <v>79438.638691080007</v>
      </c>
      <c r="BD54" s="1" t="b">
        <v>0</v>
      </c>
      <c r="BG54" s="1" t="s">
        <v>76</v>
      </c>
      <c r="BH54" s="1">
        <v>1139.1137000000001</v>
      </c>
      <c r="BI54" s="1">
        <v>0</v>
      </c>
      <c r="BJ54" s="1">
        <v>0</v>
      </c>
      <c r="BK54" s="1">
        <v>0</v>
      </c>
      <c r="BN54" s="1" t="s">
        <v>644</v>
      </c>
    </row>
    <row r="55" spans="1:66" x14ac:dyDescent="0.2">
      <c r="A55" s="1" t="s">
        <v>675</v>
      </c>
      <c r="B55" s="1">
        <v>1030758.392993</v>
      </c>
      <c r="C55" s="1">
        <v>0</v>
      </c>
      <c r="D55" s="1">
        <v>1030758.392993</v>
      </c>
      <c r="E55" s="1">
        <v>3.98E-3</v>
      </c>
      <c r="F55" s="1">
        <v>4.4010000000000004E-3</v>
      </c>
      <c r="G55" s="1">
        <v>8.3000000000000001E-4</v>
      </c>
      <c r="H55" s="1">
        <v>112517</v>
      </c>
      <c r="I55" s="1" t="s">
        <v>676</v>
      </c>
      <c r="J55" s="1">
        <v>1138</v>
      </c>
      <c r="K55" s="1" t="s">
        <v>469</v>
      </c>
      <c r="L55" s="2">
        <v>45198</v>
      </c>
      <c r="M55" s="1">
        <v>112517</v>
      </c>
      <c r="N55" s="1">
        <v>111146</v>
      </c>
      <c r="O55" s="1">
        <v>0.99063891299999995</v>
      </c>
      <c r="P55" s="1" t="s">
        <v>69</v>
      </c>
      <c r="Q55" s="1" t="s">
        <v>69</v>
      </c>
      <c r="R55" s="1" t="s">
        <v>69</v>
      </c>
      <c r="S55" s="1" t="s">
        <v>70</v>
      </c>
      <c r="T55" s="1" t="s">
        <v>470</v>
      </c>
      <c r="U55" s="1" t="s">
        <v>72</v>
      </c>
      <c r="V55" s="1" t="s">
        <v>130</v>
      </c>
      <c r="W55" s="1" t="s">
        <v>74</v>
      </c>
      <c r="X55" s="1" t="s">
        <v>74</v>
      </c>
      <c r="Y55" s="1">
        <v>1030758.392993</v>
      </c>
      <c r="Z55" s="1">
        <v>0</v>
      </c>
      <c r="AA55" s="1">
        <v>1057555.9412450001</v>
      </c>
      <c r="AB55" s="1">
        <v>1030414.939171734</v>
      </c>
      <c r="AC55" s="1">
        <v>1030758.392993</v>
      </c>
      <c r="AD55" s="1">
        <v>0</v>
      </c>
      <c r="AE55" s="1" t="s">
        <v>75</v>
      </c>
      <c r="AF55" s="2">
        <v>47246</v>
      </c>
      <c r="AG55" s="1" t="s">
        <v>76</v>
      </c>
      <c r="AH55" s="1" t="s">
        <v>77</v>
      </c>
      <c r="AI55" s="1">
        <v>0</v>
      </c>
      <c r="AJ55" s="1">
        <v>0</v>
      </c>
      <c r="AK55" s="1">
        <v>0</v>
      </c>
      <c r="AL55" s="1">
        <v>0</v>
      </c>
      <c r="AM55" s="1" t="s">
        <v>69</v>
      </c>
      <c r="AN55" s="1">
        <v>1040498.591245</v>
      </c>
      <c r="AO55" s="1">
        <v>1040498.591245</v>
      </c>
      <c r="AP55" s="1" t="s">
        <v>78</v>
      </c>
      <c r="AQ55" s="1" t="s">
        <v>555</v>
      </c>
      <c r="AS55" s="1">
        <v>1030758.392993</v>
      </c>
      <c r="AT55" s="1">
        <v>1030758.392993</v>
      </c>
      <c r="AU55" s="1">
        <v>1030758.392993</v>
      </c>
      <c r="AX55" s="1">
        <v>3.98E-3</v>
      </c>
      <c r="BA55" s="1" t="s">
        <v>677</v>
      </c>
      <c r="BB55" s="1">
        <v>1057555.94124488</v>
      </c>
      <c r="BC55" s="1">
        <v>1040498.59124488</v>
      </c>
      <c r="BD55" s="1" t="b">
        <v>0</v>
      </c>
      <c r="BG55" s="1" t="s">
        <v>76</v>
      </c>
      <c r="BH55" s="1">
        <v>1139.1138000000001</v>
      </c>
      <c r="BI55" s="1">
        <v>1030758.392993</v>
      </c>
      <c r="BJ55" s="1">
        <v>1030758.392993</v>
      </c>
      <c r="BK55" s="1">
        <v>1030758.392993</v>
      </c>
      <c r="BM55" s="1">
        <v>0.99063891299999995</v>
      </c>
    </row>
    <row r="56" spans="1:66" x14ac:dyDescent="0.2">
      <c r="A56" s="1" t="s">
        <v>678</v>
      </c>
      <c r="B56" s="1">
        <v>1694903.9536290001</v>
      </c>
      <c r="C56" s="1">
        <v>0</v>
      </c>
      <c r="D56" s="1">
        <v>1694903.9536290001</v>
      </c>
      <c r="E56" s="1">
        <v>6.5440000000000003E-3</v>
      </c>
      <c r="F56" s="1">
        <v>7.2370000000000004E-3</v>
      </c>
      <c r="G56" s="1">
        <v>1.364E-3</v>
      </c>
      <c r="H56" s="1">
        <v>0</v>
      </c>
      <c r="I56" s="1" t="s">
        <v>679</v>
      </c>
      <c r="J56" s="1">
        <v>1138</v>
      </c>
      <c r="K56" s="1" t="s">
        <v>469</v>
      </c>
      <c r="L56" s="2">
        <v>45198</v>
      </c>
      <c r="M56" s="1">
        <v>112519</v>
      </c>
      <c r="N56" s="1">
        <v>110329</v>
      </c>
      <c r="O56" s="1">
        <v>0.990500716</v>
      </c>
      <c r="P56" s="1" t="s">
        <v>69</v>
      </c>
      <c r="Q56" s="1" t="s">
        <v>69</v>
      </c>
      <c r="R56" s="1" t="s">
        <v>69</v>
      </c>
      <c r="S56" s="1" t="s">
        <v>70</v>
      </c>
      <c r="T56" s="1" t="s">
        <v>470</v>
      </c>
      <c r="U56" s="1" t="s">
        <v>72</v>
      </c>
      <c r="V56" s="1" t="s">
        <v>130</v>
      </c>
      <c r="W56" s="1" t="s">
        <v>74</v>
      </c>
      <c r="X56" s="1" t="s">
        <v>74</v>
      </c>
      <c r="Y56" s="1">
        <v>1694903.9536290001</v>
      </c>
      <c r="Z56" s="1">
        <v>0</v>
      </c>
      <c r="AA56" s="1">
        <v>1711158.7369540001</v>
      </c>
      <c r="AB56" s="1">
        <v>1694642.794219319</v>
      </c>
      <c r="AC56" s="1">
        <v>1694903.9536290001</v>
      </c>
      <c r="AD56" s="1">
        <v>0</v>
      </c>
      <c r="AE56" s="1" t="s">
        <v>75</v>
      </c>
      <c r="AF56" s="2">
        <v>47253</v>
      </c>
      <c r="AG56" s="1" t="s">
        <v>100</v>
      </c>
      <c r="AH56" s="1" t="s">
        <v>77</v>
      </c>
      <c r="AI56" s="1">
        <v>0</v>
      </c>
      <c r="AJ56" s="1">
        <v>0</v>
      </c>
      <c r="AK56" s="1">
        <v>0</v>
      </c>
      <c r="AL56" s="1">
        <v>0</v>
      </c>
      <c r="AM56" s="1" t="s">
        <v>69</v>
      </c>
      <c r="AN56" s="1">
        <v>1711158.7369540001</v>
      </c>
      <c r="AO56" s="1">
        <v>1711158.7369540001</v>
      </c>
      <c r="AP56" s="1" t="s">
        <v>78</v>
      </c>
      <c r="AQ56" s="1" t="s">
        <v>133</v>
      </c>
      <c r="AS56" s="1">
        <v>1694903.9536290001</v>
      </c>
      <c r="AT56" s="1">
        <v>1694903.9536290001</v>
      </c>
      <c r="AU56" s="1">
        <v>1694903.9536290001</v>
      </c>
      <c r="AX56" s="1">
        <v>6.5440000000000003E-3</v>
      </c>
      <c r="BA56" s="1" t="s">
        <v>134</v>
      </c>
      <c r="BB56" s="1">
        <v>1711158.7369536001</v>
      </c>
      <c r="BC56" s="1">
        <v>1711158.7369536001</v>
      </c>
      <c r="BD56" s="1" t="b">
        <v>0</v>
      </c>
      <c r="BG56" s="1" t="s">
        <v>100</v>
      </c>
      <c r="BH56" s="1">
        <v>1139.1138000000001</v>
      </c>
      <c r="BI56" s="1">
        <v>1694903.9536290001</v>
      </c>
      <c r="BJ56" s="1">
        <v>1694903.9536290001</v>
      </c>
      <c r="BK56" s="1">
        <v>1694903.9536290001</v>
      </c>
      <c r="BM56" s="1">
        <v>0.990500716</v>
      </c>
      <c r="BN56" s="1" t="s">
        <v>680</v>
      </c>
    </row>
    <row r="57" spans="1:66" x14ac:dyDescent="0.2">
      <c r="A57" s="1" t="s">
        <v>681</v>
      </c>
      <c r="B57" s="1">
        <v>-4083.76</v>
      </c>
      <c r="C57" s="1">
        <v>443932.68472700001</v>
      </c>
      <c r="D57" s="1">
        <v>439848.92472700001</v>
      </c>
      <c r="E57" s="1">
        <v>-1.5E-5</v>
      </c>
      <c r="F57" s="1">
        <v>-1.7E-5</v>
      </c>
      <c r="G57" s="1">
        <v>3.5399999999999999E-4</v>
      </c>
      <c r="H57" s="1">
        <v>0</v>
      </c>
      <c r="I57" s="1" t="s">
        <v>679</v>
      </c>
      <c r="J57" s="1">
        <v>1138</v>
      </c>
      <c r="K57" s="1" t="s">
        <v>469</v>
      </c>
      <c r="L57" s="2">
        <v>45198</v>
      </c>
      <c r="M57" s="1">
        <v>112520</v>
      </c>
      <c r="N57" s="1">
        <v>110329</v>
      </c>
      <c r="O57" s="1">
        <v>0.99080094900000004</v>
      </c>
      <c r="P57" s="1" t="s">
        <v>69</v>
      </c>
      <c r="Q57" s="1" t="s">
        <v>69</v>
      </c>
      <c r="R57" s="1" t="s">
        <v>69</v>
      </c>
      <c r="S57" s="1" t="s">
        <v>70</v>
      </c>
      <c r="T57" s="1" t="s">
        <v>470</v>
      </c>
      <c r="U57" s="1" t="s">
        <v>72</v>
      </c>
      <c r="V57" s="1" t="s">
        <v>130</v>
      </c>
      <c r="W57" s="1" t="s">
        <v>74</v>
      </c>
      <c r="X57" s="1" t="s">
        <v>74</v>
      </c>
      <c r="Y57" s="1">
        <v>-4083.76</v>
      </c>
      <c r="Z57" s="1">
        <v>443932.68472700001</v>
      </c>
      <c r="AA57" s="1">
        <v>443932.68472700001</v>
      </c>
      <c r="AB57" s="1">
        <v>-4149.3733074219999</v>
      </c>
      <c r="AC57" s="1">
        <v>-4083.76</v>
      </c>
      <c r="AD57" s="1">
        <v>443932.68472700001</v>
      </c>
      <c r="AE57" s="1" t="s">
        <v>75</v>
      </c>
      <c r="AF57" s="2">
        <v>47253</v>
      </c>
      <c r="AG57" s="1" t="s">
        <v>100</v>
      </c>
      <c r="AH57" s="1" t="s">
        <v>77</v>
      </c>
      <c r="AI57" s="1">
        <v>0</v>
      </c>
      <c r="AJ57" s="1">
        <v>0</v>
      </c>
      <c r="AK57" s="1">
        <v>0</v>
      </c>
      <c r="AL57" s="1">
        <v>0</v>
      </c>
      <c r="AM57" s="1" t="s">
        <v>69</v>
      </c>
      <c r="AN57" s="1">
        <v>-4121.6755039999998</v>
      </c>
      <c r="AO57" s="1">
        <v>439783.31141999998</v>
      </c>
      <c r="AP57" s="1" t="s">
        <v>101</v>
      </c>
      <c r="AQ57" s="1" t="s">
        <v>133</v>
      </c>
      <c r="AS57" s="1">
        <v>-4083.76</v>
      </c>
      <c r="AT57" s="1">
        <v>-4083.76</v>
      </c>
      <c r="AU57" s="1">
        <v>-4083.76</v>
      </c>
      <c r="AX57" s="1">
        <v>-1.5E-5</v>
      </c>
      <c r="BA57" s="1" t="s">
        <v>134</v>
      </c>
      <c r="BB57" s="1">
        <v>443932.68472740002</v>
      </c>
      <c r="BC57" s="1">
        <v>439783.31141997798</v>
      </c>
      <c r="BD57" s="1" t="b">
        <v>0</v>
      </c>
      <c r="BG57" s="1" t="s">
        <v>100</v>
      </c>
      <c r="BH57" s="1">
        <v>1139.1138000000001</v>
      </c>
      <c r="BI57" s="1">
        <v>-4083.76</v>
      </c>
      <c r="BJ57" s="1">
        <v>-4083.76</v>
      </c>
      <c r="BK57" s="1">
        <v>-4083.76</v>
      </c>
      <c r="BM57" s="1">
        <v>0.99080094900000004</v>
      </c>
    </row>
    <row r="58" spans="1:66" x14ac:dyDescent="0.2">
      <c r="A58" s="1" t="s">
        <v>682</v>
      </c>
      <c r="B58" s="1">
        <v>741472.01967099996</v>
      </c>
      <c r="C58" s="1">
        <v>0</v>
      </c>
      <c r="D58" s="1">
        <v>741472.01967099996</v>
      </c>
      <c r="E58" s="1">
        <v>2.8630000000000001E-3</v>
      </c>
      <c r="F58" s="1">
        <v>3.166E-3</v>
      </c>
      <c r="G58" s="1">
        <v>5.9699999999999998E-4</v>
      </c>
      <c r="H58" s="1" t="s">
        <v>683</v>
      </c>
      <c r="I58" s="1" t="s">
        <v>666</v>
      </c>
      <c r="J58" s="1">
        <v>1130</v>
      </c>
      <c r="K58" s="1" t="s">
        <v>207</v>
      </c>
      <c r="L58" s="2">
        <v>45198</v>
      </c>
      <c r="M58" s="1">
        <v>112622</v>
      </c>
      <c r="N58" s="1">
        <v>112350</v>
      </c>
      <c r="O58" s="1">
        <v>1</v>
      </c>
      <c r="P58" s="1" t="s">
        <v>69</v>
      </c>
      <c r="Q58" s="1" t="s">
        <v>94</v>
      </c>
      <c r="R58" s="1" t="s">
        <v>69</v>
      </c>
      <c r="S58" s="1" t="s">
        <v>70</v>
      </c>
      <c r="T58" s="1" t="s">
        <v>208</v>
      </c>
      <c r="U58" s="1" t="s">
        <v>97</v>
      </c>
      <c r="V58" s="1" t="s">
        <v>73</v>
      </c>
      <c r="W58" s="1" t="s">
        <v>99</v>
      </c>
      <c r="X58" s="1" t="s">
        <v>210</v>
      </c>
      <c r="Y58" s="1">
        <v>700327.76356200001</v>
      </c>
      <c r="Z58" s="1">
        <v>0</v>
      </c>
      <c r="AA58" s="1">
        <v>673923.91897799994</v>
      </c>
      <c r="AB58" s="1">
        <v>673923.91897799994</v>
      </c>
      <c r="AC58" s="1">
        <v>741472.02</v>
      </c>
      <c r="AD58" s="1">
        <v>0</v>
      </c>
      <c r="AE58" s="1" t="s">
        <v>75</v>
      </c>
      <c r="AF58" s="2">
        <v>47676</v>
      </c>
      <c r="AG58" s="1" t="s">
        <v>76</v>
      </c>
      <c r="AH58" s="1" t="s">
        <v>77</v>
      </c>
      <c r="AI58" s="1">
        <v>0</v>
      </c>
      <c r="AJ58" s="1">
        <v>0</v>
      </c>
      <c r="AK58" s="1">
        <v>0</v>
      </c>
      <c r="AL58" s="1">
        <v>0</v>
      </c>
      <c r="AM58" s="1" t="s">
        <v>95</v>
      </c>
      <c r="AN58" s="1">
        <v>741472.02</v>
      </c>
      <c r="AO58" s="1">
        <v>673923.91897799994</v>
      </c>
      <c r="AP58" s="1" t="s">
        <v>78</v>
      </c>
      <c r="AQ58" s="1" t="s">
        <v>140</v>
      </c>
      <c r="AR58" s="1" t="s">
        <v>103</v>
      </c>
      <c r="AS58" s="1">
        <v>741472.01967099996</v>
      </c>
      <c r="AT58" s="1">
        <v>700327.76356200001</v>
      </c>
      <c r="AU58" s="1">
        <v>741472.02</v>
      </c>
      <c r="AX58" s="1">
        <v>2.8630000000000001E-3</v>
      </c>
      <c r="BA58" s="1" t="s">
        <v>141</v>
      </c>
      <c r="BB58" s="1">
        <v>741472.02</v>
      </c>
      <c r="BC58" s="1">
        <v>741472.02</v>
      </c>
      <c r="BD58" s="1" t="b">
        <v>0</v>
      </c>
      <c r="BG58" s="1" t="s">
        <v>76</v>
      </c>
      <c r="BH58" s="1">
        <v>1139.1130000000001</v>
      </c>
      <c r="BI58" s="1">
        <v>741472.02</v>
      </c>
      <c r="BJ58" s="1">
        <v>700327.76356200001</v>
      </c>
      <c r="BK58" s="1">
        <v>741472.01967099996</v>
      </c>
      <c r="BM58" s="1">
        <v>1</v>
      </c>
      <c r="BN58" s="1" t="s">
        <v>352</v>
      </c>
    </row>
    <row r="59" spans="1:66" x14ac:dyDescent="0.2">
      <c r="A59" s="1" t="s">
        <v>684</v>
      </c>
      <c r="B59" s="1">
        <v>-11653.099995</v>
      </c>
      <c r="C59" s="1">
        <v>338408.99984900001</v>
      </c>
      <c r="D59" s="1">
        <v>326755.89985400002</v>
      </c>
      <c r="E59" s="1">
        <v>-4.3999999999999999E-5</v>
      </c>
      <c r="F59" s="1">
        <v>-4.8999999999999998E-5</v>
      </c>
      <c r="G59" s="1">
        <v>2.63E-4</v>
      </c>
      <c r="H59" s="1">
        <v>112630</v>
      </c>
      <c r="I59" s="1" t="s">
        <v>685</v>
      </c>
      <c r="J59" s="1">
        <v>1128</v>
      </c>
      <c r="K59" s="1" t="s">
        <v>93</v>
      </c>
      <c r="L59" s="2">
        <v>45198</v>
      </c>
      <c r="M59" s="1">
        <v>112630</v>
      </c>
      <c r="N59" s="1">
        <v>112480</v>
      </c>
      <c r="O59" s="1">
        <v>0.96556503299999996</v>
      </c>
      <c r="P59" s="1" t="s">
        <v>69</v>
      </c>
      <c r="Q59" s="1" t="s">
        <v>94</v>
      </c>
      <c r="R59" s="1" t="s">
        <v>69</v>
      </c>
      <c r="S59" s="1" t="s">
        <v>70</v>
      </c>
      <c r="T59" s="1" t="s">
        <v>96</v>
      </c>
      <c r="U59" s="1" t="s">
        <v>97</v>
      </c>
      <c r="V59" s="1" t="s">
        <v>73</v>
      </c>
      <c r="W59" s="1" t="s">
        <v>99</v>
      </c>
      <c r="X59" s="1" t="s">
        <v>428</v>
      </c>
      <c r="Y59" s="1">
        <v>-11006.469889</v>
      </c>
      <c r="Z59" s="1">
        <v>319630.69643399998</v>
      </c>
      <c r="AA59" s="1">
        <v>316852.34669999999</v>
      </c>
      <c r="AB59" s="1">
        <v>-10971.388984499999</v>
      </c>
      <c r="AC59" s="1">
        <v>-11653.1</v>
      </c>
      <c r="AD59" s="1">
        <v>338409</v>
      </c>
      <c r="AE59" s="1" t="s">
        <v>75</v>
      </c>
      <c r="AF59" s="2">
        <v>47393</v>
      </c>
      <c r="AG59" s="1" t="s">
        <v>76</v>
      </c>
      <c r="AH59" s="1" t="s">
        <v>77</v>
      </c>
      <c r="AI59" s="1">
        <v>0</v>
      </c>
      <c r="AJ59" s="1">
        <v>0</v>
      </c>
      <c r="AK59" s="1">
        <v>0</v>
      </c>
      <c r="AL59" s="1">
        <v>0</v>
      </c>
      <c r="AM59" s="1" t="s">
        <v>69</v>
      </c>
      <c r="AN59" s="1">
        <v>-12068.684757999999</v>
      </c>
      <c r="AO59" s="1">
        <v>305880.95771500003</v>
      </c>
      <c r="AP59" s="1" t="s">
        <v>139</v>
      </c>
      <c r="AQ59" s="1" t="s">
        <v>358</v>
      </c>
      <c r="AR59" s="1" t="s">
        <v>103</v>
      </c>
      <c r="AS59" s="1">
        <v>-11653.099995</v>
      </c>
      <c r="AT59" s="1">
        <v>-11006.469889</v>
      </c>
      <c r="AU59" s="1">
        <v>-11653.1</v>
      </c>
      <c r="AX59" s="1">
        <v>-4.3999999999999999E-5</v>
      </c>
      <c r="AY59" s="1">
        <v>6</v>
      </c>
      <c r="AZ59" s="1" t="s">
        <v>230</v>
      </c>
      <c r="BA59" s="1" t="s">
        <v>359</v>
      </c>
      <c r="BB59" s="1">
        <v>338409</v>
      </c>
      <c r="BC59" s="1">
        <v>326564.685</v>
      </c>
      <c r="BD59" s="1" t="b">
        <v>0</v>
      </c>
      <c r="BG59" s="1" t="s">
        <v>76</v>
      </c>
      <c r="BH59" s="1">
        <v>1139.1128000000001</v>
      </c>
      <c r="BI59" s="1">
        <v>-11653.1</v>
      </c>
      <c r="BJ59" s="1">
        <v>-11006.469889</v>
      </c>
      <c r="BK59" s="1">
        <v>-11653.099995</v>
      </c>
      <c r="BM59" s="1">
        <v>0.96556503299999996</v>
      </c>
      <c r="BN59" s="1" t="s">
        <v>107</v>
      </c>
    </row>
    <row r="60" spans="1:66" x14ac:dyDescent="0.2">
      <c r="A60" s="1" t="s">
        <v>686</v>
      </c>
      <c r="B60" s="1">
        <v>-3884.3599989999998</v>
      </c>
      <c r="C60" s="1">
        <v>112802.99995</v>
      </c>
      <c r="D60" s="1">
        <v>108918.639951</v>
      </c>
      <c r="E60" s="1">
        <v>-1.4E-5</v>
      </c>
      <c r="F60" s="1">
        <v>-1.5999999999999999E-5</v>
      </c>
      <c r="G60" s="1">
        <v>8.7000000000000001E-5</v>
      </c>
      <c r="H60" s="1">
        <v>112631</v>
      </c>
      <c r="I60" s="1" t="s">
        <v>685</v>
      </c>
      <c r="J60" s="1">
        <v>1128</v>
      </c>
      <c r="K60" s="1" t="s">
        <v>93</v>
      </c>
      <c r="L60" s="2">
        <v>45198</v>
      </c>
      <c r="M60" s="1">
        <v>112631</v>
      </c>
      <c r="N60" s="1">
        <v>112480</v>
      </c>
      <c r="O60" s="1">
        <v>0.96556507999999996</v>
      </c>
      <c r="P60" s="1" t="s">
        <v>69</v>
      </c>
      <c r="Q60" s="1" t="s">
        <v>94</v>
      </c>
      <c r="R60" s="1" t="s">
        <v>69</v>
      </c>
      <c r="S60" s="1" t="s">
        <v>70</v>
      </c>
      <c r="T60" s="1" t="s">
        <v>96</v>
      </c>
      <c r="U60" s="1" t="s">
        <v>97</v>
      </c>
      <c r="V60" s="1" t="s">
        <v>73</v>
      </c>
      <c r="W60" s="1" t="s">
        <v>99</v>
      </c>
      <c r="X60" s="1" t="s">
        <v>428</v>
      </c>
      <c r="Y60" s="1">
        <v>-3668.817</v>
      </c>
      <c r="Z60" s="1">
        <v>106543.565478</v>
      </c>
      <c r="AA60" s="1">
        <v>105617.4489</v>
      </c>
      <c r="AB60" s="1">
        <v>-3657.1296615000001</v>
      </c>
      <c r="AC60" s="1">
        <v>-3884.36</v>
      </c>
      <c r="AD60" s="1">
        <v>112803</v>
      </c>
      <c r="AE60" s="1" t="s">
        <v>75</v>
      </c>
      <c r="AF60" s="2">
        <v>47393</v>
      </c>
      <c r="AG60" s="1" t="s">
        <v>76</v>
      </c>
      <c r="AH60" s="1" t="s">
        <v>77</v>
      </c>
      <c r="AI60" s="1">
        <v>0</v>
      </c>
      <c r="AJ60" s="1">
        <v>0</v>
      </c>
      <c r="AK60" s="1">
        <v>0</v>
      </c>
      <c r="AL60" s="1">
        <v>0</v>
      </c>
      <c r="AM60" s="1" t="s">
        <v>69</v>
      </c>
      <c r="AN60" s="1">
        <v>-4022.8878199999999</v>
      </c>
      <c r="AO60" s="1">
        <v>101960.319238</v>
      </c>
      <c r="AP60" s="1" t="s">
        <v>101</v>
      </c>
      <c r="AQ60" s="1" t="s">
        <v>358</v>
      </c>
      <c r="AR60" s="1" t="s">
        <v>103</v>
      </c>
      <c r="AS60" s="1">
        <v>-3884.3599989999998</v>
      </c>
      <c r="AT60" s="1">
        <v>-3668.817</v>
      </c>
      <c r="AU60" s="1">
        <v>-3884.36</v>
      </c>
      <c r="AX60" s="1">
        <v>-1.4E-5</v>
      </c>
      <c r="AY60" s="1">
        <v>6</v>
      </c>
      <c r="AZ60" s="1" t="s">
        <v>230</v>
      </c>
      <c r="BA60" s="1" t="s">
        <v>359</v>
      </c>
      <c r="BB60" s="1">
        <v>112803</v>
      </c>
      <c r="BC60" s="1">
        <v>108854.895</v>
      </c>
      <c r="BD60" s="1" t="b">
        <v>0</v>
      </c>
      <c r="BG60" s="1" t="s">
        <v>76</v>
      </c>
      <c r="BH60" s="1">
        <v>1139.1128000000001</v>
      </c>
      <c r="BI60" s="1">
        <v>-3884.36</v>
      </c>
      <c r="BJ60" s="1">
        <v>-3668.817</v>
      </c>
      <c r="BK60" s="1">
        <v>-3884.3599989999998</v>
      </c>
      <c r="BM60" s="1">
        <v>0.96556507999999996</v>
      </c>
      <c r="BN60" s="1" t="s">
        <v>107</v>
      </c>
    </row>
    <row r="61" spans="1:66" x14ac:dyDescent="0.2">
      <c r="A61" s="1" t="s">
        <v>355</v>
      </c>
      <c r="B61" s="1">
        <v>757119.93813300005</v>
      </c>
      <c r="C61" s="1">
        <v>0</v>
      </c>
      <c r="D61" s="1">
        <v>757119.93813300005</v>
      </c>
      <c r="E61" s="1">
        <v>2.9229999999999998E-3</v>
      </c>
      <c r="F61" s="1">
        <v>3.2320000000000001E-3</v>
      </c>
      <c r="G61" s="1">
        <v>6.0899999999999995E-4</v>
      </c>
      <c r="H61" s="1" t="s">
        <v>356</v>
      </c>
      <c r="I61" s="1" t="s">
        <v>357</v>
      </c>
      <c r="J61" s="1">
        <v>1133</v>
      </c>
      <c r="K61" s="1" t="s">
        <v>110</v>
      </c>
      <c r="L61" s="2">
        <v>45198</v>
      </c>
      <c r="M61" s="1">
        <v>73730</v>
      </c>
      <c r="N61" s="1">
        <v>67005</v>
      </c>
      <c r="O61" s="1">
        <v>0.97739462499999996</v>
      </c>
      <c r="P61" s="1" t="s">
        <v>69</v>
      </c>
      <c r="Q61" s="1" t="s">
        <v>69</v>
      </c>
      <c r="R61" s="1" t="s">
        <v>69</v>
      </c>
      <c r="S61" s="1" t="s">
        <v>70</v>
      </c>
      <c r="T61" s="1" t="s">
        <v>111</v>
      </c>
      <c r="U61" s="1" t="s">
        <v>72</v>
      </c>
      <c r="V61" s="1" t="s">
        <v>73</v>
      </c>
      <c r="W61" s="1" t="s">
        <v>74</v>
      </c>
      <c r="X61" s="1" t="s">
        <v>74</v>
      </c>
      <c r="Y61" s="1">
        <v>757119.93813300005</v>
      </c>
      <c r="Z61" s="1">
        <v>0</v>
      </c>
      <c r="AA61" s="1">
        <v>778622.43680000002</v>
      </c>
      <c r="AB61" s="1">
        <v>747018.88199365302</v>
      </c>
      <c r="AC61" s="1">
        <v>757119.93813300005</v>
      </c>
      <c r="AD61" s="1">
        <v>0</v>
      </c>
      <c r="AE61" s="1" t="s">
        <v>75</v>
      </c>
      <c r="AF61" s="2">
        <v>45594</v>
      </c>
      <c r="AG61" s="1" t="s">
        <v>76</v>
      </c>
      <c r="AH61" s="1" t="s">
        <v>77</v>
      </c>
      <c r="AI61" s="1">
        <v>0</v>
      </c>
      <c r="AJ61" s="1">
        <v>0</v>
      </c>
      <c r="AK61" s="1">
        <v>0</v>
      </c>
      <c r="AL61" s="1">
        <v>0</v>
      </c>
      <c r="AM61" s="1" t="s">
        <v>69</v>
      </c>
      <c r="AN61" s="1">
        <v>774630.75679999997</v>
      </c>
      <c r="AO61" s="1">
        <v>774630.75679999997</v>
      </c>
      <c r="AP61" s="1" t="s">
        <v>78</v>
      </c>
      <c r="AQ61" s="1" t="s">
        <v>358</v>
      </c>
      <c r="AS61" s="1">
        <v>757119.93813300005</v>
      </c>
      <c r="AT61" s="1">
        <v>757119.93813300005</v>
      </c>
      <c r="AU61" s="1">
        <v>757119.93813300005</v>
      </c>
      <c r="AX61" s="1">
        <v>2.9229999999999998E-3</v>
      </c>
      <c r="AY61" s="1">
        <v>5</v>
      </c>
      <c r="AZ61" s="1" t="s">
        <v>104</v>
      </c>
      <c r="BA61" s="1" t="s">
        <v>359</v>
      </c>
      <c r="BB61" s="1">
        <v>778622.43680000002</v>
      </c>
      <c r="BC61" s="1">
        <v>774630.75679999997</v>
      </c>
      <c r="BD61" s="1" t="b">
        <v>0</v>
      </c>
      <c r="BE61" s="1" t="s">
        <v>360</v>
      </c>
      <c r="BF61" s="1" t="s">
        <v>106</v>
      </c>
      <c r="BG61" s="1" t="s">
        <v>76</v>
      </c>
      <c r="BH61" s="1">
        <v>1139.1133</v>
      </c>
      <c r="BI61" s="1">
        <v>757345.33856800001</v>
      </c>
      <c r="BJ61" s="1">
        <v>757345.33856800001</v>
      </c>
      <c r="BK61" s="1">
        <v>757345.33856800001</v>
      </c>
      <c r="BL61" s="1">
        <v>-2.90978E-4</v>
      </c>
      <c r="BM61" s="1">
        <v>0.97768560299999996</v>
      </c>
      <c r="BN61" s="1" t="s">
        <v>361</v>
      </c>
    </row>
    <row r="62" spans="1:66" x14ac:dyDescent="0.2">
      <c r="A62" s="1" t="s">
        <v>362</v>
      </c>
      <c r="B62" s="1">
        <v>392186.834538</v>
      </c>
      <c r="C62" s="1">
        <v>0</v>
      </c>
      <c r="D62" s="1">
        <v>392186.834538</v>
      </c>
      <c r="E62" s="1">
        <v>1.5139999999999999E-3</v>
      </c>
      <c r="F62" s="1">
        <v>1.6739999999999999E-3</v>
      </c>
      <c r="G62" s="1">
        <v>3.1500000000000001E-4</v>
      </c>
      <c r="H62" s="1" t="s">
        <v>363</v>
      </c>
      <c r="I62" s="1" t="s">
        <v>117</v>
      </c>
      <c r="J62" s="1">
        <v>1129</v>
      </c>
      <c r="K62" s="1" t="s">
        <v>118</v>
      </c>
      <c r="L62" s="2">
        <v>45198</v>
      </c>
      <c r="M62" s="1">
        <v>74461</v>
      </c>
      <c r="N62" s="1">
        <v>74460</v>
      </c>
      <c r="O62" s="1">
        <v>1</v>
      </c>
      <c r="P62" s="1" t="s">
        <v>69</v>
      </c>
      <c r="Q62" s="1" t="s">
        <v>94</v>
      </c>
      <c r="R62" s="1" t="s">
        <v>94</v>
      </c>
      <c r="S62" s="1" t="s">
        <v>70</v>
      </c>
      <c r="T62" s="1" t="s">
        <v>119</v>
      </c>
      <c r="U62" s="1" t="s">
        <v>97</v>
      </c>
      <c r="V62" s="1" t="s">
        <v>120</v>
      </c>
      <c r="W62" s="1" t="s">
        <v>121</v>
      </c>
      <c r="X62" s="1" t="s">
        <v>121</v>
      </c>
      <c r="Y62" s="1">
        <v>370424.40097999998</v>
      </c>
      <c r="Z62" s="1">
        <v>0</v>
      </c>
      <c r="AA62" s="1">
        <v>370424.40097999998</v>
      </c>
      <c r="AB62" s="1">
        <v>370424.40098009299</v>
      </c>
      <c r="AC62" s="1">
        <v>370424.40097999998</v>
      </c>
      <c r="AD62" s="1">
        <v>0</v>
      </c>
      <c r="AE62" s="1" t="s">
        <v>75</v>
      </c>
      <c r="AF62" s="2">
        <v>46352</v>
      </c>
      <c r="AG62" s="1" t="s">
        <v>100</v>
      </c>
      <c r="AH62" s="1" t="s">
        <v>77</v>
      </c>
      <c r="AI62" s="1">
        <v>0</v>
      </c>
      <c r="AJ62" s="1">
        <v>0</v>
      </c>
      <c r="AK62" s="1">
        <v>0</v>
      </c>
      <c r="AL62" s="1">
        <v>0</v>
      </c>
      <c r="AM62" s="1" t="s">
        <v>94</v>
      </c>
      <c r="AN62" s="1">
        <v>370424.40097999998</v>
      </c>
      <c r="AO62" s="1">
        <v>370424.40097999998</v>
      </c>
      <c r="AP62" s="1" t="s">
        <v>78</v>
      </c>
      <c r="AQ62" s="1" t="s">
        <v>122</v>
      </c>
      <c r="AR62" s="1" t="s">
        <v>103</v>
      </c>
      <c r="AS62" s="1">
        <v>392186.834538</v>
      </c>
      <c r="AT62" s="1">
        <v>370424.40097999998</v>
      </c>
      <c r="AU62" s="1">
        <v>370424.40097999998</v>
      </c>
      <c r="AX62" s="1">
        <v>1.5139999999999999E-3</v>
      </c>
      <c r="AY62" s="1">
        <v>6</v>
      </c>
      <c r="AZ62" s="1" t="s">
        <v>104</v>
      </c>
      <c r="BA62" s="1" t="s">
        <v>123</v>
      </c>
      <c r="BB62" s="1">
        <v>370424.40098009299</v>
      </c>
      <c r="BC62" s="1">
        <v>370424.40098009299</v>
      </c>
      <c r="BD62" s="1" t="b">
        <v>0</v>
      </c>
      <c r="BE62" s="1" t="s">
        <v>106</v>
      </c>
      <c r="BF62" s="1" t="s">
        <v>106</v>
      </c>
      <c r="BG62" s="1" t="s">
        <v>100</v>
      </c>
      <c r="BH62" s="1">
        <v>1139.1129000000001</v>
      </c>
      <c r="BI62" s="1">
        <v>370424.40097999998</v>
      </c>
      <c r="BJ62" s="1">
        <v>370424.40097999998</v>
      </c>
      <c r="BK62" s="1">
        <v>392186.834538</v>
      </c>
      <c r="BM62" s="1">
        <v>1</v>
      </c>
      <c r="BN62" s="1" t="s">
        <v>124</v>
      </c>
    </row>
    <row r="63" spans="1:66" x14ac:dyDescent="0.2">
      <c r="A63" s="1" t="s">
        <v>364</v>
      </c>
      <c r="B63" s="1">
        <v>227145.699529</v>
      </c>
      <c r="C63" s="1">
        <v>0</v>
      </c>
      <c r="D63" s="1">
        <v>227145.699529</v>
      </c>
      <c r="E63" s="1">
        <v>8.7699999999999996E-4</v>
      </c>
      <c r="F63" s="1">
        <v>9.6900000000000003E-4</v>
      </c>
      <c r="G63" s="1">
        <v>1.8200000000000001E-4</v>
      </c>
      <c r="H63" s="1" t="s">
        <v>365</v>
      </c>
      <c r="I63" s="1" t="s">
        <v>117</v>
      </c>
      <c r="J63" s="1">
        <v>1129</v>
      </c>
      <c r="K63" s="1" t="s">
        <v>118</v>
      </c>
      <c r="L63" s="2">
        <v>45198</v>
      </c>
      <c r="M63" s="1">
        <v>74498</v>
      </c>
      <c r="N63" s="1">
        <v>74497</v>
      </c>
      <c r="O63" s="1">
        <v>1</v>
      </c>
      <c r="P63" s="1" t="s">
        <v>69</v>
      </c>
      <c r="Q63" s="1" t="s">
        <v>94</v>
      </c>
      <c r="R63" s="1" t="s">
        <v>94</v>
      </c>
      <c r="S63" s="1" t="s">
        <v>70</v>
      </c>
      <c r="T63" s="1" t="s">
        <v>119</v>
      </c>
      <c r="U63" s="1" t="s">
        <v>97</v>
      </c>
      <c r="V63" s="1" t="s">
        <v>120</v>
      </c>
      <c r="W63" s="1" t="s">
        <v>121</v>
      </c>
      <c r="X63" s="1" t="s">
        <v>121</v>
      </c>
      <c r="Y63" s="1">
        <v>214541.39270699999</v>
      </c>
      <c r="Z63" s="1">
        <v>0</v>
      </c>
      <c r="AA63" s="1">
        <v>214541.39270699999</v>
      </c>
      <c r="AB63" s="1">
        <v>214541.39270735599</v>
      </c>
      <c r="AC63" s="1">
        <v>214541.39270699999</v>
      </c>
      <c r="AD63" s="1">
        <v>0</v>
      </c>
      <c r="AE63" s="1" t="s">
        <v>75</v>
      </c>
      <c r="AF63" s="2">
        <v>46483</v>
      </c>
      <c r="AG63" s="1" t="s">
        <v>76</v>
      </c>
      <c r="AH63" s="1" t="s">
        <v>77</v>
      </c>
      <c r="AI63" s="1">
        <v>0</v>
      </c>
      <c r="AJ63" s="1">
        <v>0</v>
      </c>
      <c r="AK63" s="1">
        <v>0</v>
      </c>
      <c r="AL63" s="1">
        <v>0</v>
      </c>
      <c r="AM63" s="1" t="s">
        <v>94</v>
      </c>
      <c r="AN63" s="1">
        <v>214541.39270699999</v>
      </c>
      <c r="AO63" s="1">
        <v>214541.39270699999</v>
      </c>
      <c r="AP63" s="1" t="s">
        <v>78</v>
      </c>
      <c r="AQ63" s="1" t="s">
        <v>122</v>
      </c>
      <c r="AR63" s="1" t="s">
        <v>126</v>
      </c>
      <c r="AS63" s="1">
        <v>227145.699529</v>
      </c>
      <c r="AT63" s="1">
        <v>214541.39270699999</v>
      </c>
      <c r="AU63" s="1">
        <v>214541.39270699999</v>
      </c>
      <c r="AX63" s="1">
        <v>8.7699999999999996E-4</v>
      </c>
      <c r="AY63" s="1">
        <v>6</v>
      </c>
      <c r="AZ63" s="1" t="s">
        <v>127</v>
      </c>
      <c r="BA63" s="1" t="s">
        <v>123</v>
      </c>
      <c r="BB63" s="1">
        <v>214541.39270735599</v>
      </c>
      <c r="BC63" s="1">
        <v>214541.39270735599</v>
      </c>
      <c r="BD63" s="1" t="b">
        <v>0</v>
      </c>
      <c r="BE63" s="1" t="s">
        <v>106</v>
      </c>
      <c r="BF63" s="1" t="s">
        <v>106</v>
      </c>
      <c r="BG63" s="1" t="s">
        <v>76</v>
      </c>
      <c r="BH63" s="1">
        <v>1139.1129000000001</v>
      </c>
      <c r="BI63" s="1">
        <v>214541.39270699999</v>
      </c>
      <c r="BJ63" s="1">
        <v>214541.39270699999</v>
      </c>
      <c r="BK63" s="1">
        <v>227145.699529</v>
      </c>
      <c r="BL63" s="1">
        <v>0</v>
      </c>
      <c r="BM63" s="1">
        <v>1</v>
      </c>
      <c r="BN63" s="1" t="s">
        <v>124</v>
      </c>
    </row>
    <row r="64" spans="1:66" x14ac:dyDescent="0.2">
      <c r="A64" s="1" t="s">
        <v>687</v>
      </c>
      <c r="B64" s="1">
        <v>3439632.6196969999</v>
      </c>
      <c r="C64" s="1">
        <v>0</v>
      </c>
      <c r="D64" s="1">
        <v>3439632.6196969999</v>
      </c>
      <c r="E64" s="1">
        <v>1.3280999999999999E-2</v>
      </c>
      <c r="F64" s="1">
        <v>1.4687E-2</v>
      </c>
      <c r="G64" s="1">
        <v>2.7690000000000002E-3</v>
      </c>
      <c r="H64" s="1">
        <v>83136</v>
      </c>
      <c r="I64" s="1" t="s">
        <v>466</v>
      </c>
      <c r="J64" s="1">
        <v>1134</v>
      </c>
      <c r="K64" s="1" t="s">
        <v>191</v>
      </c>
      <c r="L64" s="2">
        <v>45198</v>
      </c>
      <c r="M64" s="1">
        <v>83136</v>
      </c>
      <c r="N64" s="1">
        <v>74948</v>
      </c>
      <c r="O64" s="1">
        <v>0.99060717399999998</v>
      </c>
      <c r="P64" s="1" t="s">
        <v>69</v>
      </c>
      <c r="Q64" s="1" t="s">
        <v>69</v>
      </c>
      <c r="R64" s="1" t="s">
        <v>69</v>
      </c>
      <c r="S64" s="1" t="s">
        <v>70</v>
      </c>
      <c r="T64" s="1" t="s">
        <v>192</v>
      </c>
      <c r="U64" s="1" t="s">
        <v>72</v>
      </c>
      <c r="V64" s="1" t="s">
        <v>304</v>
      </c>
      <c r="W64" s="1" t="s">
        <v>74</v>
      </c>
      <c r="X64" s="1" t="s">
        <v>74</v>
      </c>
      <c r="Y64" s="1">
        <v>3439632.6196969999</v>
      </c>
      <c r="Z64" s="1">
        <v>0</v>
      </c>
      <c r="AA64" s="1">
        <v>3489917.29</v>
      </c>
      <c r="AB64" s="1">
        <v>3456948.5625803801</v>
      </c>
      <c r="AC64" s="1">
        <v>3439632.6196969999</v>
      </c>
      <c r="AD64" s="1">
        <v>0</v>
      </c>
      <c r="AE64" s="1" t="s">
        <v>75</v>
      </c>
      <c r="AF64" s="2">
        <v>46679</v>
      </c>
      <c r="AG64" s="1" t="s">
        <v>76</v>
      </c>
      <c r="AH64" s="1" t="s">
        <v>77</v>
      </c>
      <c r="AI64" s="1">
        <v>0</v>
      </c>
      <c r="AJ64" s="1">
        <v>0</v>
      </c>
      <c r="AK64" s="1">
        <v>0</v>
      </c>
      <c r="AL64" s="1">
        <v>0</v>
      </c>
      <c r="AM64" s="1" t="s">
        <v>69</v>
      </c>
      <c r="AN64" s="1">
        <v>3472246.83</v>
      </c>
      <c r="AO64" s="1">
        <v>3472246.83</v>
      </c>
      <c r="AP64" s="1" t="s">
        <v>78</v>
      </c>
      <c r="AQ64" s="1" t="s">
        <v>305</v>
      </c>
      <c r="AS64" s="1">
        <v>3439632.6196969999</v>
      </c>
      <c r="AT64" s="1">
        <v>3439632.6196969999</v>
      </c>
      <c r="AU64" s="1">
        <v>3439632.6196969999</v>
      </c>
      <c r="AX64" s="1">
        <v>1.3280999999999999E-2</v>
      </c>
      <c r="AY64" s="1">
        <v>6</v>
      </c>
      <c r="AZ64" s="1" t="s">
        <v>104</v>
      </c>
      <c r="BA64" s="1" t="s">
        <v>306</v>
      </c>
      <c r="BB64" s="1">
        <v>3489917.29</v>
      </c>
      <c r="BC64" s="1">
        <v>3472246.83</v>
      </c>
      <c r="BD64" s="1" t="b">
        <v>0</v>
      </c>
      <c r="BE64" s="1" t="s">
        <v>106</v>
      </c>
      <c r="BF64" s="1" t="s">
        <v>106</v>
      </c>
      <c r="BG64" s="1" t="s">
        <v>76</v>
      </c>
      <c r="BH64" s="1">
        <v>1139.1134</v>
      </c>
      <c r="BI64" s="1">
        <v>3439632.6196969999</v>
      </c>
      <c r="BJ64" s="1">
        <v>3439632.6196969999</v>
      </c>
      <c r="BK64" s="1">
        <v>3439632.6196969999</v>
      </c>
      <c r="BM64" s="1">
        <v>0.99060717399999998</v>
      </c>
      <c r="BN64" s="1" t="s">
        <v>451</v>
      </c>
    </row>
    <row r="65" spans="1:66" x14ac:dyDescent="0.2">
      <c r="A65" s="1" t="s">
        <v>366</v>
      </c>
      <c r="B65" s="1">
        <v>1788.049994</v>
      </c>
      <c r="C65" s="1">
        <v>0</v>
      </c>
      <c r="D65" s="1">
        <v>1788.049994</v>
      </c>
      <c r="E65" s="1">
        <v>6.0000000000000002E-6</v>
      </c>
      <c r="F65" s="1">
        <v>6.9999999999999999E-6</v>
      </c>
      <c r="G65" s="1">
        <v>9.9999999999999995E-7</v>
      </c>
      <c r="H65" s="1" t="s">
        <v>367</v>
      </c>
      <c r="I65" s="1" t="s">
        <v>117</v>
      </c>
      <c r="J65" s="1">
        <v>1129</v>
      </c>
      <c r="K65" s="1" t="s">
        <v>118</v>
      </c>
      <c r="L65" s="2">
        <v>45198</v>
      </c>
      <c r="M65" s="1">
        <v>84173</v>
      </c>
      <c r="N65" s="1">
        <v>74460</v>
      </c>
      <c r="O65" s="1">
        <v>1</v>
      </c>
      <c r="P65" s="1" t="s">
        <v>69</v>
      </c>
      <c r="Q65" s="1" t="s">
        <v>94</v>
      </c>
      <c r="R65" s="1" t="s">
        <v>94</v>
      </c>
      <c r="S65" s="1" t="s">
        <v>70</v>
      </c>
      <c r="T65" s="1" t="s">
        <v>119</v>
      </c>
      <c r="U65" s="1" t="s">
        <v>97</v>
      </c>
      <c r="V65" s="1" t="s">
        <v>120</v>
      </c>
      <c r="W65" s="1" t="s">
        <v>121</v>
      </c>
      <c r="X65" s="1" t="s">
        <v>121</v>
      </c>
      <c r="Y65" s="1">
        <v>1688.8311630000001</v>
      </c>
      <c r="Z65" s="1">
        <v>0</v>
      </c>
      <c r="AA65" s="1">
        <v>1672.351163</v>
      </c>
      <c r="AB65" s="1">
        <v>1688.8311629340001</v>
      </c>
      <c r="AC65" s="1">
        <v>1688.8311630000001</v>
      </c>
      <c r="AD65" s="1">
        <v>0</v>
      </c>
      <c r="AE65" s="1" t="s">
        <v>75</v>
      </c>
      <c r="AF65" s="2">
        <v>46352</v>
      </c>
      <c r="AG65" s="1" t="s">
        <v>100</v>
      </c>
      <c r="AH65" s="1" t="s">
        <v>77</v>
      </c>
      <c r="AI65" s="1">
        <v>0</v>
      </c>
      <c r="AJ65" s="1">
        <v>0</v>
      </c>
      <c r="AK65" s="1">
        <v>0</v>
      </c>
      <c r="AL65" s="1">
        <v>0</v>
      </c>
      <c r="AM65" s="1" t="s">
        <v>94</v>
      </c>
      <c r="AN65" s="1">
        <v>1688.8311630000001</v>
      </c>
      <c r="AO65" s="1">
        <v>1672.351163</v>
      </c>
      <c r="AP65" s="1" t="s">
        <v>101</v>
      </c>
      <c r="AQ65" s="1" t="s">
        <v>122</v>
      </c>
      <c r="AR65" s="1" t="s">
        <v>103</v>
      </c>
      <c r="AS65" s="1">
        <v>1788.049994</v>
      </c>
      <c r="AT65" s="1">
        <v>1688.8311630000001</v>
      </c>
      <c r="AU65" s="1">
        <v>1688.8311630000001</v>
      </c>
      <c r="AX65" s="1">
        <v>6.0000000000000002E-6</v>
      </c>
      <c r="AY65" s="1">
        <v>6</v>
      </c>
      <c r="AZ65" s="1" t="s">
        <v>104</v>
      </c>
      <c r="BA65" s="1" t="s">
        <v>123</v>
      </c>
      <c r="BB65" s="1">
        <v>1672.3511629340001</v>
      </c>
      <c r="BC65" s="1">
        <v>1672.3511629340001</v>
      </c>
      <c r="BD65" s="1" t="b">
        <v>0</v>
      </c>
      <c r="BE65" s="1" t="s">
        <v>106</v>
      </c>
      <c r="BF65" s="1" t="s">
        <v>106</v>
      </c>
      <c r="BG65" s="1" t="s">
        <v>100</v>
      </c>
      <c r="BH65" s="1">
        <v>1139.1129000000001</v>
      </c>
      <c r="BI65" s="1">
        <v>1688.8311630000001</v>
      </c>
      <c r="BJ65" s="1">
        <v>1688.8311630000001</v>
      </c>
      <c r="BK65" s="1">
        <v>1788.049994</v>
      </c>
      <c r="BM65" s="1">
        <v>1</v>
      </c>
      <c r="BN65" s="1" t="s">
        <v>124</v>
      </c>
    </row>
    <row r="66" spans="1:66" x14ac:dyDescent="0.2">
      <c r="A66" s="1" t="s">
        <v>368</v>
      </c>
      <c r="B66" s="1">
        <v>1518957.1906399999</v>
      </c>
      <c r="C66" s="1">
        <v>0</v>
      </c>
      <c r="D66" s="1">
        <v>1518957.1906399999</v>
      </c>
      <c r="E66" s="1">
        <v>5.8650000000000004E-3</v>
      </c>
      <c r="F66" s="1">
        <v>6.4850000000000003E-3</v>
      </c>
      <c r="G66" s="1">
        <v>1.2229999999999999E-3</v>
      </c>
      <c r="H66" s="1">
        <v>85405</v>
      </c>
      <c r="I66" s="1" t="s">
        <v>369</v>
      </c>
      <c r="J66" s="1">
        <v>1134</v>
      </c>
      <c r="K66" s="1" t="s">
        <v>191</v>
      </c>
      <c r="L66" s="2">
        <v>45198</v>
      </c>
      <c r="M66" s="1">
        <v>85405</v>
      </c>
      <c r="N66" s="1">
        <v>81243</v>
      </c>
      <c r="O66" s="1">
        <v>0.970478858</v>
      </c>
      <c r="P66" s="1" t="s">
        <v>69</v>
      </c>
      <c r="Q66" s="1" t="s">
        <v>69</v>
      </c>
      <c r="R66" s="1" t="s">
        <v>69</v>
      </c>
      <c r="S66" s="1" t="s">
        <v>70</v>
      </c>
      <c r="T66" s="1" t="s">
        <v>192</v>
      </c>
      <c r="U66" s="1" t="s">
        <v>72</v>
      </c>
      <c r="V66" s="1" t="s">
        <v>98</v>
      </c>
      <c r="W66" s="1" t="s">
        <v>74</v>
      </c>
      <c r="X66" s="1" t="s">
        <v>74</v>
      </c>
      <c r="Y66" s="1">
        <v>1518957.1906399999</v>
      </c>
      <c r="Z66" s="1">
        <v>0</v>
      </c>
      <c r="AA66" s="1">
        <v>1565162.5774999999</v>
      </c>
      <c r="AB66" s="1">
        <v>1423880.309208903</v>
      </c>
      <c r="AC66" s="1">
        <v>1518957.1906399999</v>
      </c>
      <c r="AD66" s="1">
        <v>0</v>
      </c>
      <c r="AE66" s="1" t="s">
        <v>75</v>
      </c>
      <c r="AF66" s="2">
        <v>46191</v>
      </c>
      <c r="AG66" s="1" t="s">
        <v>76</v>
      </c>
      <c r="AH66" s="1" t="s">
        <v>77</v>
      </c>
      <c r="AI66" s="1">
        <v>0</v>
      </c>
      <c r="AJ66" s="1">
        <v>0</v>
      </c>
      <c r="AK66" s="1">
        <v>0</v>
      </c>
      <c r="AL66" s="1">
        <v>0</v>
      </c>
      <c r="AM66" s="1" t="s">
        <v>69</v>
      </c>
      <c r="AN66" s="1">
        <v>1565162.5774999999</v>
      </c>
      <c r="AO66" s="1">
        <v>1565162.5774999999</v>
      </c>
      <c r="AP66" s="1" t="s">
        <v>78</v>
      </c>
      <c r="AQ66" s="1" t="s">
        <v>178</v>
      </c>
      <c r="AS66" s="1">
        <v>1518957.1906399999</v>
      </c>
      <c r="AT66" s="1">
        <v>1518957.1906399999</v>
      </c>
      <c r="AU66" s="1">
        <v>1518957.1906399999</v>
      </c>
      <c r="AX66" s="1">
        <v>5.8650000000000004E-3</v>
      </c>
      <c r="AY66" s="1">
        <v>8</v>
      </c>
      <c r="AZ66" s="1" t="s">
        <v>230</v>
      </c>
      <c r="BA66" s="1" t="s">
        <v>179</v>
      </c>
      <c r="BB66" s="1">
        <v>1565162.5774999999</v>
      </c>
      <c r="BC66" s="1">
        <v>1565162.5774999999</v>
      </c>
      <c r="BD66" s="1" t="b">
        <v>0</v>
      </c>
      <c r="BE66" s="1" t="s">
        <v>106</v>
      </c>
      <c r="BF66" s="1" t="s">
        <v>106</v>
      </c>
      <c r="BG66" s="1" t="s">
        <v>76</v>
      </c>
      <c r="BH66" s="1">
        <v>1139.1134</v>
      </c>
      <c r="BI66" s="1">
        <v>958204.13398200006</v>
      </c>
      <c r="BJ66" s="1">
        <v>958204.13398200006</v>
      </c>
      <c r="BK66" s="1">
        <v>958204.13398200006</v>
      </c>
      <c r="BL66" s="1">
        <v>0.35827144399999999</v>
      </c>
      <c r="BM66" s="1">
        <v>0.61220741400000001</v>
      </c>
      <c r="BN66" s="1" t="s">
        <v>193</v>
      </c>
    </row>
    <row r="67" spans="1:66" x14ac:dyDescent="0.2">
      <c r="A67" s="1" t="s">
        <v>370</v>
      </c>
      <c r="B67" s="1">
        <v>154082.98012699999</v>
      </c>
      <c r="C67" s="1">
        <v>0</v>
      </c>
      <c r="D67" s="1">
        <v>154082.98012699999</v>
      </c>
      <c r="E67" s="1">
        <v>5.9400000000000002E-4</v>
      </c>
      <c r="F67" s="1">
        <v>6.5700000000000003E-4</v>
      </c>
      <c r="G67" s="1">
        <v>1.2400000000000001E-4</v>
      </c>
      <c r="H67" s="1">
        <v>87338</v>
      </c>
      <c r="I67" s="1" t="s">
        <v>149</v>
      </c>
      <c r="J67" s="1">
        <v>1129</v>
      </c>
      <c r="K67" s="1" t="s">
        <v>118</v>
      </c>
      <c r="L67" s="2">
        <v>45198</v>
      </c>
      <c r="M67" s="1">
        <v>87338</v>
      </c>
      <c r="N67" s="1">
        <v>87337</v>
      </c>
      <c r="O67" s="1">
        <v>0.98366853499999996</v>
      </c>
      <c r="P67" s="1" t="s">
        <v>69</v>
      </c>
      <c r="Q67" s="1" t="s">
        <v>94</v>
      </c>
      <c r="R67" s="1" t="s">
        <v>94</v>
      </c>
      <c r="S67" s="1" t="s">
        <v>70</v>
      </c>
      <c r="T67" s="1" t="s">
        <v>119</v>
      </c>
      <c r="U67" s="1" t="s">
        <v>97</v>
      </c>
      <c r="V67" s="1" t="s">
        <v>150</v>
      </c>
      <c r="W67" s="1" t="s">
        <v>151</v>
      </c>
      <c r="X67" s="1" t="s">
        <v>151</v>
      </c>
      <c r="Y67" s="1">
        <v>145532.92101699999</v>
      </c>
      <c r="Z67" s="1">
        <v>0</v>
      </c>
      <c r="AA67" s="1">
        <v>147949.14739900001</v>
      </c>
      <c r="AB67" s="1">
        <v>147493.13974994601</v>
      </c>
      <c r="AC67" s="1">
        <v>145532.92101699999</v>
      </c>
      <c r="AD67" s="1">
        <v>0</v>
      </c>
      <c r="AE67" s="1" t="s">
        <v>75</v>
      </c>
      <c r="AF67" s="2">
        <v>46919</v>
      </c>
      <c r="AG67" s="1" t="s">
        <v>100</v>
      </c>
      <c r="AH67" s="1" t="s">
        <v>77</v>
      </c>
      <c r="AI67" s="1">
        <v>0</v>
      </c>
      <c r="AJ67" s="1">
        <v>0</v>
      </c>
      <c r="AK67" s="1">
        <v>0</v>
      </c>
      <c r="AL67" s="1">
        <v>0</v>
      </c>
      <c r="AM67" s="1" t="s">
        <v>94</v>
      </c>
      <c r="AN67" s="1">
        <v>147949.14739900001</v>
      </c>
      <c r="AO67" s="1">
        <v>147949.14739900001</v>
      </c>
      <c r="AP67" s="1" t="s">
        <v>78</v>
      </c>
      <c r="AQ67" s="1" t="s">
        <v>152</v>
      </c>
      <c r="AR67" s="1" t="s">
        <v>103</v>
      </c>
      <c r="AS67" s="1">
        <v>154082.98012699999</v>
      </c>
      <c r="AT67" s="1">
        <v>145532.92101699999</v>
      </c>
      <c r="AU67" s="1">
        <v>145532.92101699999</v>
      </c>
      <c r="AX67" s="1">
        <v>5.9400000000000002E-4</v>
      </c>
      <c r="AY67" s="1">
        <v>6</v>
      </c>
      <c r="AZ67" s="1" t="s">
        <v>153</v>
      </c>
      <c r="BA67" s="1" t="s">
        <v>154</v>
      </c>
      <c r="BB67" s="1">
        <v>147949.147398876</v>
      </c>
      <c r="BC67" s="1">
        <v>147949.147398876</v>
      </c>
      <c r="BD67" s="1" t="b">
        <v>0</v>
      </c>
      <c r="BE67" s="1" t="s">
        <v>106</v>
      </c>
      <c r="BF67" s="1" t="s">
        <v>106</v>
      </c>
      <c r="BG67" s="1" t="s">
        <v>100</v>
      </c>
      <c r="BH67" s="1">
        <v>1139.1129000000001</v>
      </c>
      <c r="BI67" s="1">
        <v>145532.92101699999</v>
      </c>
      <c r="BJ67" s="1">
        <v>145532.92101699999</v>
      </c>
      <c r="BK67" s="1">
        <v>154082.98012699999</v>
      </c>
      <c r="BL67" s="1">
        <v>0</v>
      </c>
      <c r="BM67" s="1">
        <v>0.98366853499999996</v>
      </c>
      <c r="BN67" s="1" t="s">
        <v>124</v>
      </c>
    </row>
    <row r="68" spans="1:66" x14ac:dyDescent="0.2">
      <c r="A68" s="1" t="s">
        <v>371</v>
      </c>
      <c r="B68" s="1">
        <v>80691.046765000006</v>
      </c>
      <c r="C68" s="1">
        <v>0</v>
      </c>
      <c r="D68" s="1">
        <v>80691.046765000006</v>
      </c>
      <c r="E68" s="1">
        <v>3.1100000000000002E-4</v>
      </c>
      <c r="F68" s="1">
        <v>3.4400000000000001E-4</v>
      </c>
      <c r="G68" s="1">
        <v>6.3999999999999997E-5</v>
      </c>
      <c r="H68" s="1">
        <v>87390</v>
      </c>
      <c r="I68" s="1" t="s">
        <v>372</v>
      </c>
      <c r="J68" s="1">
        <v>1128</v>
      </c>
      <c r="K68" s="1" t="s">
        <v>93</v>
      </c>
      <c r="L68" s="2">
        <v>45198</v>
      </c>
      <c r="M68" s="1">
        <v>87390</v>
      </c>
      <c r="N68" s="1">
        <v>87389</v>
      </c>
      <c r="O68" s="1">
        <v>0.98272357799999999</v>
      </c>
      <c r="P68" s="1" t="s">
        <v>69</v>
      </c>
      <c r="Q68" s="1" t="s">
        <v>94</v>
      </c>
      <c r="R68" s="1" t="s">
        <v>95</v>
      </c>
      <c r="S68" s="1" t="s">
        <v>70</v>
      </c>
      <c r="T68" s="1" t="s">
        <v>96</v>
      </c>
      <c r="U68" s="1" t="s">
        <v>97</v>
      </c>
      <c r="V68" s="1" t="s">
        <v>130</v>
      </c>
      <c r="W68" s="1" t="s">
        <v>99</v>
      </c>
      <c r="X68" s="1" t="s">
        <v>99</v>
      </c>
      <c r="Y68" s="1">
        <v>76213.503438</v>
      </c>
      <c r="Z68" s="1">
        <v>0</v>
      </c>
      <c r="AA68" s="1">
        <v>76560.579635000002</v>
      </c>
      <c r="AB68" s="1">
        <v>76274.264046080003</v>
      </c>
      <c r="AC68" s="1">
        <v>66110.398377999998</v>
      </c>
      <c r="AD68" s="1">
        <v>0</v>
      </c>
      <c r="AE68" s="1" t="s">
        <v>75</v>
      </c>
      <c r="AF68" s="2">
        <v>46562</v>
      </c>
      <c r="AG68" s="1" t="s">
        <v>100</v>
      </c>
      <c r="AH68" s="1" t="s">
        <v>77</v>
      </c>
      <c r="AI68" s="1">
        <v>0</v>
      </c>
      <c r="AJ68" s="1">
        <v>0</v>
      </c>
      <c r="AK68" s="1">
        <v>0</v>
      </c>
      <c r="AL68" s="1">
        <v>0</v>
      </c>
      <c r="AM68" s="1" t="s">
        <v>95</v>
      </c>
      <c r="AN68" s="1">
        <v>67272.628706999996</v>
      </c>
      <c r="AO68" s="1">
        <v>76560.579635000002</v>
      </c>
      <c r="AP68" s="1" t="s">
        <v>78</v>
      </c>
      <c r="AQ68" s="1" t="s">
        <v>133</v>
      </c>
      <c r="AR68" s="1" t="s">
        <v>103</v>
      </c>
      <c r="AS68" s="1">
        <v>80691.046765000006</v>
      </c>
      <c r="AT68" s="1">
        <v>76213.503438</v>
      </c>
      <c r="AU68" s="1">
        <v>66110.398377999998</v>
      </c>
      <c r="AX68" s="1">
        <v>3.1100000000000002E-4</v>
      </c>
      <c r="AY68" s="1">
        <v>5</v>
      </c>
      <c r="AZ68" s="1" t="s">
        <v>104</v>
      </c>
      <c r="BA68" s="1" t="s">
        <v>373</v>
      </c>
      <c r="BB68" s="1">
        <v>67272.628706909003</v>
      </c>
      <c r="BC68" s="1">
        <v>67272.628706909003</v>
      </c>
      <c r="BD68" s="1" t="b">
        <v>0</v>
      </c>
      <c r="BE68" s="1" t="s">
        <v>106</v>
      </c>
      <c r="BF68" s="1" t="s">
        <v>106</v>
      </c>
      <c r="BG68" s="1" t="s">
        <v>100</v>
      </c>
      <c r="BH68" s="1">
        <v>1139.1128000000001</v>
      </c>
      <c r="BI68" s="1">
        <v>66110.398377999998</v>
      </c>
      <c r="BJ68" s="1">
        <v>76213.503438</v>
      </c>
      <c r="BK68" s="1">
        <v>80691.046765000006</v>
      </c>
      <c r="BM68" s="1">
        <v>0.98272357799999999</v>
      </c>
      <c r="BN68" s="1" t="s">
        <v>107</v>
      </c>
    </row>
    <row r="69" spans="1:66" x14ac:dyDescent="0.2">
      <c r="A69" s="1" t="s">
        <v>374</v>
      </c>
      <c r="B69" s="1">
        <v>8381.3212430000003</v>
      </c>
      <c r="C69" s="1">
        <v>0</v>
      </c>
      <c r="D69" s="1">
        <v>8381.3212430000003</v>
      </c>
      <c r="E69" s="1">
        <v>3.1999999999999999E-5</v>
      </c>
      <c r="F69" s="1">
        <v>3.4999999999999997E-5</v>
      </c>
      <c r="G69" s="1">
        <v>6.0000000000000002E-6</v>
      </c>
      <c r="H69" s="1" t="s">
        <v>375</v>
      </c>
      <c r="I69" s="1" t="s">
        <v>372</v>
      </c>
      <c r="J69" s="1">
        <v>1128</v>
      </c>
      <c r="K69" s="1" t="s">
        <v>93</v>
      </c>
      <c r="L69" s="2">
        <v>45198</v>
      </c>
      <c r="M69" s="1">
        <v>87391</v>
      </c>
      <c r="N69" s="1">
        <v>87389</v>
      </c>
      <c r="O69" s="1">
        <v>0.98231368699999999</v>
      </c>
      <c r="P69" s="1" t="s">
        <v>69</v>
      </c>
      <c r="Q69" s="1" t="s">
        <v>94</v>
      </c>
      <c r="R69" s="1" t="s">
        <v>95</v>
      </c>
      <c r="S69" s="1" t="s">
        <v>70</v>
      </c>
      <c r="T69" s="1" t="s">
        <v>96</v>
      </c>
      <c r="U69" s="1" t="s">
        <v>97</v>
      </c>
      <c r="V69" s="1" t="s">
        <v>130</v>
      </c>
      <c r="W69" s="1" t="s">
        <v>99</v>
      </c>
      <c r="X69" s="1" t="s">
        <v>99</v>
      </c>
      <c r="Y69" s="1">
        <v>7916.2420240000001</v>
      </c>
      <c r="Z69" s="1">
        <v>0</v>
      </c>
      <c r="AA69" s="1">
        <v>8133.7562539999999</v>
      </c>
      <c r="AB69" s="1">
        <v>7898.2323603000004</v>
      </c>
      <c r="AC69" s="1">
        <v>6866.8397359999999</v>
      </c>
      <c r="AD69" s="1">
        <v>0</v>
      </c>
      <c r="AE69" s="1" t="s">
        <v>75</v>
      </c>
      <c r="AF69" s="2">
        <v>46562</v>
      </c>
      <c r="AG69" s="1" t="s">
        <v>100</v>
      </c>
      <c r="AH69" s="1" t="s">
        <v>77</v>
      </c>
      <c r="AI69" s="1">
        <v>0</v>
      </c>
      <c r="AJ69" s="1">
        <v>0</v>
      </c>
      <c r="AK69" s="1">
        <v>0</v>
      </c>
      <c r="AL69" s="1">
        <v>0</v>
      </c>
      <c r="AM69" s="1" t="s">
        <v>95</v>
      </c>
      <c r="AN69" s="1">
        <v>6990.4754750000002</v>
      </c>
      <c r="AO69" s="1">
        <v>8133.7562539999999</v>
      </c>
      <c r="AP69" s="1" t="s">
        <v>101</v>
      </c>
      <c r="AQ69" s="1" t="s">
        <v>133</v>
      </c>
      <c r="AR69" s="1" t="s">
        <v>103</v>
      </c>
      <c r="AS69" s="1">
        <v>8381.3212430000003</v>
      </c>
      <c r="AT69" s="1">
        <v>7916.2420240000001</v>
      </c>
      <c r="AU69" s="1">
        <v>6866.8397359999999</v>
      </c>
      <c r="AX69" s="1">
        <v>3.1999999999999999E-5</v>
      </c>
      <c r="AY69" s="1">
        <v>5</v>
      </c>
      <c r="AZ69" s="1" t="s">
        <v>104</v>
      </c>
      <c r="BA69" s="1" t="s">
        <v>373</v>
      </c>
      <c r="BB69" s="1">
        <v>6990.4754746990002</v>
      </c>
      <c r="BC69" s="1">
        <v>6990.4754746990002</v>
      </c>
      <c r="BD69" s="1" t="b">
        <v>0</v>
      </c>
      <c r="BE69" s="1" t="s">
        <v>106</v>
      </c>
      <c r="BF69" s="1" t="s">
        <v>106</v>
      </c>
      <c r="BG69" s="1" t="s">
        <v>100</v>
      </c>
      <c r="BH69" s="1">
        <v>1139.1128000000001</v>
      </c>
      <c r="BI69" s="1">
        <v>6866.8397359999999</v>
      </c>
      <c r="BJ69" s="1">
        <v>7916.2420240000001</v>
      </c>
      <c r="BK69" s="1">
        <v>8381.3212430000003</v>
      </c>
      <c r="BM69" s="1">
        <v>0.98231368699999999</v>
      </c>
      <c r="BN69" s="1" t="s">
        <v>107</v>
      </c>
    </row>
    <row r="70" spans="1:66" x14ac:dyDescent="0.2">
      <c r="A70" s="1" t="s">
        <v>376</v>
      </c>
      <c r="B70" s="1">
        <v>128517.914148</v>
      </c>
      <c r="C70" s="1">
        <v>0</v>
      </c>
      <c r="D70" s="1">
        <v>128517.914148</v>
      </c>
      <c r="E70" s="1">
        <v>4.9600000000000002E-4</v>
      </c>
      <c r="F70" s="1">
        <v>5.4799999999999998E-4</v>
      </c>
      <c r="G70" s="1">
        <v>1.03E-4</v>
      </c>
      <c r="H70" s="1">
        <v>87421</v>
      </c>
      <c r="I70" s="1" t="s">
        <v>377</v>
      </c>
      <c r="J70" s="1">
        <v>1128</v>
      </c>
      <c r="K70" s="1" t="s">
        <v>93</v>
      </c>
      <c r="L70" s="2">
        <v>45198</v>
      </c>
      <c r="M70" s="1">
        <v>87421</v>
      </c>
      <c r="N70" s="1">
        <v>87420</v>
      </c>
      <c r="O70" s="1">
        <v>0.98336005500000001</v>
      </c>
      <c r="P70" s="1" t="s">
        <v>69</v>
      </c>
      <c r="Q70" s="1" t="s">
        <v>94</v>
      </c>
      <c r="R70" s="1" t="s">
        <v>95</v>
      </c>
      <c r="S70" s="1" t="s">
        <v>70</v>
      </c>
      <c r="T70" s="1" t="s">
        <v>96</v>
      </c>
      <c r="U70" s="1" t="s">
        <v>97</v>
      </c>
      <c r="V70" s="1" t="s">
        <v>209</v>
      </c>
      <c r="W70" s="1" t="s">
        <v>99</v>
      </c>
      <c r="X70" s="1" t="s">
        <v>99</v>
      </c>
      <c r="Y70" s="1">
        <v>121386.459644</v>
      </c>
      <c r="Z70" s="1">
        <v>0</v>
      </c>
      <c r="AA70" s="1">
        <v>121860.328578</v>
      </c>
      <c r="AB70" s="1">
        <v>121519.787393862</v>
      </c>
      <c r="AC70" s="1">
        <v>105295.08345200001</v>
      </c>
      <c r="AD70" s="1">
        <v>0</v>
      </c>
      <c r="AE70" s="1" t="s">
        <v>75</v>
      </c>
      <c r="AF70" s="2">
        <v>46934</v>
      </c>
      <c r="AG70" s="1" t="s">
        <v>100</v>
      </c>
      <c r="AH70" s="1" t="s">
        <v>77</v>
      </c>
      <c r="AI70" s="1">
        <v>0</v>
      </c>
      <c r="AJ70" s="1">
        <v>0</v>
      </c>
      <c r="AK70" s="1">
        <v>0</v>
      </c>
      <c r="AL70" s="1">
        <v>0</v>
      </c>
      <c r="AM70" s="1" t="s">
        <v>95</v>
      </c>
      <c r="AN70" s="1">
        <v>107076.83611600001</v>
      </c>
      <c r="AO70" s="1">
        <v>121860.328578</v>
      </c>
      <c r="AP70" s="1" t="s">
        <v>78</v>
      </c>
      <c r="AQ70" s="1" t="s">
        <v>211</v>
      </c>
      <c r="AR70" s="1" t="s">
        <v>103</v>
      </c>
      <c r="AS70" s="1">
        <v>128517.914148</v>
      </c>
      <c r="AT70" s="1">
        <v>121386.459644</v>
      </c>
      <c r="AU70" s="1">
        <v>105295.08345200001</v>
      </c>
      <c r="AX70" s="1">
        <v>4.9600000000000002E-4</v>
      </c>
      <c r="AY70" s="1">
        <v>6</v>
      </c>
      <c r="AZ70" s="1" t="s">
        <v>104</v>
      </c>
      <c r="BA70" s="1" t="s">
        <v>378</v>
      </c>
      <c r="BB70" s="1">
        <v>107076.83611618901</v>
      </c>
      <c r="BC70" s="1">
        <v>107076.83611618901</v>
      </c>
      <c r="BD70" s="1" t="b">
        <v>0</v>
      </c>
      <c r="BE70" s="1" t="s">
        <v>106</v>
      </c>
      <c r="BF70" s="1" t="s">
        <v>106</v>
      </c>
      <c r="BG70" s="1" t="s">
        <v>100</v>
      </c>
      <c r="BH70" s="1">
        <v>1139.1128000000001</v>
      </c>
      <c r="BI70" s="1">
        <v>105295.08345200001</v>
      </c>
      <c r="BJ70" s="1">
        <v>121386.459644</v>
      </c>
      <c r="BK70" s="1">
        <v>128517.914148</v>
      </c>
      <c r="BM70" s="1">
        <v>0.98336005500000001</v>
      </c>
      <c r="BN70" s="1" t="s">
        <v>107</v>
      </c>
    </row>
    <row r="71" spans="1:66" x14ac:dyDescent="0.2">
      <c r="A71" s="1" t="s">
        <v>379</v>
      </c>
      <c r="B71" s="1">
        <v>10642.22762</v>
      </c>
      <c r="C71" s="1">
        <v>0</v>
      </c>
      <c r="D71" s="1">
        <v>10642.22762</v>
      </c>
      <c r="E71" s="1">
        <v>4.1E-5</v>
      </c>
      <c r="F71" s="1">
        <v>4.5000000000000003E-5</v>
      </c>
      <c r="G71" s="1">
        <v>7.9999999999999996E-6</v>
      </c>
      <c r="H71" s="1">
        <v>87422</v>
      </c>
      <c r="I71" s="1" t="s">
        <v>377</v>
      </c>
      <c r="J71" s="1">
        <v>1128</v>
      </c>
      <c r="K71" s="1" t="s">
        <v>93</v>
      </c>
      <c r="L71" s="2">
        <v>45198</v>
      </c>
      <c r="M71" s="1">
        <v>87422</v>
      </c>
      <c r="N71" s="1">
        <v>87420</v>
      </c>
      <c r="O71" s="1">
        <v>0.98654246000000001</v>
      </c>
      <c r="P71" s="1" t="s">
        <v>69</v>
      </c>
      <c r="Q71" s="1" t="s">
        <v>94</v>
      </c>
      <c r="R71" s="1" t="s">
        <v>95</v>
      </c>
      <c r="S71" s="1" t="s">
        <v>70</v>
      </c>
      <c r="T71" s="1" t="s">
        <v>96</v>
      </c>
      <c r="U71" s="1" t="s">
        <v>97</v>
      </c>
      <c r="V71" s="1" t="s">
        <v>209</v>
      </c>
      <c r="W71" s="1" t="s">
        <v>99</v>
      </c>
      <c r="X71" s="1" t="s">
        <v>99</v>
      </c>
      <c r="Y71" s="1">
        <v>10051.690785999999</v>
      </c>
      <c r="Z71" s="1">
        <v>0</v>
      </c>
      <c r="AA71" s="1">
        <v>10283.610619999999</v>
      </c>
      <c r="AB71" s="1">
        <v>10030.270782189</v>
      </c>
      <c r="AC71" s="1">
        <v>8719.2066009999999</v>
      </c>
      <c r="AD71" s="1">
        <v>0</v>
      </c>
      <c r="AE71" s="1" t="s">
        <v>75</v>
      </c>
      <c r="AF71" s="2">
        <v>46934</v>
      </c>
      <c r="AG71" s="1" t="s">
        <v>100</v>
      </c>
      <c r="AH71" s="1" t="s">
        <v>77</v>
      </c>
      <c r="AI71" s="1">
        <v>0</v>
      </c>
      <c r="AJ71" s="1">
        <v>0</v>
      </c>
      <c r="AK71" s="1">
        <v>0</v>
      </c>
      <c r="AL71" s="1">
        <v>0</v>
      </c>
      <c r="AM71" s="1" t="s">
        <v>95</v>
      </c>
      <c r="AN71" s="1">
        <v>8838.1463120000008</v>
      </c>
      <c r="AO71" s="1">
        <v>10283.610619999999</v>
      </c>
      <c r="AP71" s="1" t="s">
        <v>101</v>
      </c>
      <c r="AQ71" s="1" t="s">
        <v>211</v>
      </c>
      <c r="AR71" s="1" t="s">
        <v>103</v>
      </c>
      <c r="AS71" s="1">
        <v>10642.22762</v>
      </c>
      <c r="AT71" s="1">
        <v>10051.690785999999</v>
      </c>
      <c r="AU71" s="1">
        <v>8719.2066009999999</v>
      </c>
      <c r="AX71" s="1">
        <v>4.1E-5</v>
      </c>
      <c r="AY71" s="1">
        <v>6</v>
      </c>
      <c r="AZ71" s="1" t="s">
        <v>104</v>
      </c>
      <c r="BA71" s="1" t="s">
        <v>378</v>
      </c>
      <c r="BB71" s="1">
        <v>8838.1463116319992</v>
      </c>
      <c r="BC71" s="1">
        <v>8838.1463116319992</v>
      </c>
      <c r="BD71" s="1" t="b">
        <v>0</v>
      </c>
      <c r="BE71" s="1" t="s">
        <v>106</v>
      </c>
      <c r="BF71" s="1" t="s">
        <v>106</v>
      </c>
      <c r="BG71" s="1" t="s">
        <v>100</v>
      </c>
      <c r="BH71" s="1">
        <v>1139.1128000000001</v>
      </c>
      <c r="BI71" s="1">
        <v>8719.2066009999999</v>
      </c>
      <c r="BJ71" s="1">
        <v>10051.690785999999</v>
      </c>
      <c r="BK71" s="1">
        <v>10642.22762</v>
      </c>
      <c r="BM71" s="1">
        <v>0.98654246000000001</v>
      </c>
      <c r="BN71" s="1" t="s">
        <v>107</v>
      </c>
    </row>
    <row r="72" spans="1:66" x14ac:dyDescent="0.2">
      <c r="A72" s="1" t="s">
        <v>688</v>
      </c>
      <c r="B72" s="1">
        <v>29826.797270999999</v>
      </c>
      <c r="C72" s="1">
        <v>0</v>
      </c>
      <c r="D72" s="1">
        <v>29826.797270999999</v>
      </c>
      <c r="E72" s="1">
        <v>1.15E-4</v>
      </c>
      <c r="F72" s="1">
        <v>1.27E-4</v>
      </c>
      <c r="G72" s="1">
        <v>2.4000000000000001E-5</v>
      </c>
      <c r="H72" s="1">
        <v>112689</v>
      </c>
      <c r="I72" s="1" t="s">
        <v>369</v>
      </c>
      <c r="J72" s="1">
        <v>1134</v>
      </c>
      <c r="K72" s="1" t="s">
        <v>191</v>
      </c>
      <c r="L72" s="2">
        <v>45198</v>
      </c>
      <c r="M72" s="1">
        <v>112689</v>
      </c>
      <c r="N72" s="1">
        <v>81243</v>
      </c>
      <c r="O72" s="1">
        <v>0.98280928000000001</v>
      </c>
      <c r="P72" s="1" t="s">
        <v>69</v>
      </c>
      <c r="Q72" s="1" t="s">
        <v>69</v>
      </c>
      <c r="R72" s="1" t="s">
        <v>69</v>
      </c>
      <c r="S72" s="1" t="s">
        <v>70</v>
      </c>
      <c r="T72" s="1" t="s">
        <v>192</v>
      </c>
      <c r="U72" s="1" t="s">
        <v>72</v>
      </c>
      <c r="V72" s="1" t="s">
        <v>98</v>
      </c>
      <c r="W72" s="1" t="s">
        <v>74</v>
      </c>
      <c r="X72" s="1" t="s">
        <v>74</v>
      </c>
      <c r="Y72" s="1">
        <v>29826.797270999999</v>
      </c>
      <c r="Z72" s="1">
        <v>0</v>
      </c>
      <c r="AA72" s="1">
        <v>30348.51</v>
      </c>
      <c r="AB72" s="1">
        <v>29772.432934861001</v>
      </c>
      <c r="AC72" s="1">
        <v>29826.797270999999</v>
      </c>
      <c r="AD72" s="1">
        <v>0</v>
      </c>
      <c r="AE72" s="1" t="s">
        <v>75</v>
      </c>
      <c r="AF72" s="2">
        <v>46191</v>
      </c>
      <c r="AG72" s="1" t="s">
        <v>76</v>
      </c>
      <c r="AH72" s="1" t="s">
        <v>77</v>
      </c>
      <c r="AI72" s="1">
        <v>0</v>
      </c>
      <c r="AJ72" s="1">
        <v>0</v>
      </c>
      <c r="AK72" s="1">
        <v>0</v>
      </c>
      <c r="AL72" s="1">
        <v>0</v>
      </c>
      <c r="AM72" s="1" t="s">
        <v>69</v>
      </c>
      <c r="AN72" s="1">
        <v>30348.51</v>
      </c>
      <c r="AO72" s="1">
        <v>30348.51</v>
      </c>
      <c r="AP72" s="1" t="s">
        <v>78</v>
      </c>
      <c r="AQ72" s="1" t="s">
        <v>178</v>
      </c>
      <c r="AS72" s="1">
        <v>29826.797270999999</v>
      </c>
      <c r="AT72" s="1">
        <v>29826.797270999999</v>
      </c>
      <c r="AU72" s="1">
        <v>29826.797270999999</v>
      </c>
      <c r="AX72" s="1">
        <v>1.15E-4</v>
      </c>
      <c r="BA72" s="1" t="s">
        <v>179</v>
      </c>
      <c r="BB72" s="1">
        <v>30348.51</v>
      </c>
      <c r="BC72" s="1">
        <v>30348.51</v>
      </c>
      <c r="BD72" s="1" t="b">
        <v>0</v>
      </c>
      <c r="BG72" s="1" t="s">
        <v>76</v>
      </c>
      <c r="BH72" s="1">
        <v>1139.1134</v>
      </c>
      <c r="BI72" s="1">
        <v>29826.797270999999</v>
      </c>
      <c r="BJ72" s="1">
        <v>29826.797270999999</v>
      </c>
      <c r="BK72" s="1">
        <v>29826.797270999999</v>
      </c>
      <c r="BM72" s="1">
        <v>0.98280928000000001</v>
      </c>
      <c r="BN72" s="1" t="s">
        <v>193</v>
      </c>
    </row>
    <row r="73" spans="1:66" x14ac:dyDescent="0.2">
      <c r="A73" s="1" t="s">
        <v>689</v>
      </c>
      <c r="B73" s="1">
        <v>28831.014439999999</v>
      </c>
      <c r="C73" s="1">
        <v>2.0560000000000001E-3</v>
      </c>
      <c r="D73" s="1">
        <v>28831.016496</v>
      </c>
      <c r="E73" s="1">
        <v>1.11E-4</v>
      </c>
      <c r="F73" s="1">
        <v>1.2300000000000001E-4</v>
      </c>
      <c r="G73" s="1">
        <v>2.3E-5</v>
      </c>
      <c r="H73" s="1">
        <v>112690</v>
      </c>
      <c r="I73" s="1" t="s">
        <v>369</v>
      </c>
      <c r="J73" s="1">
        <v>1134</v>
      </c>
      <c r="K73" s="1" t="s">
        <v>191</v>
      </c>
      <c r="L73" s="2">
        <v>45198</v>
      </c>
      <c r="M73" s="1">
        <v>112690</v>
      </c>
      <c r="N73" s="1">
        <v>81243</v>
      </c>
      <c r="O73" s="1">
        <v>0.99103338600000002</v>
      </c>
      <c r="P73" s="1" t="s">
        <v>69</v>
      </c>
      <c r="Q73" s="1" t="s">
        <v>69</v>
      </c>
      <c r="R73" s="1" t="s">
        <v>69</v>
      </c>
      <c r="S73" s="1" t="s">
        <v>70</v>
      </c>
      <c r="T73" s="1" t="s">
        <v>192</v>
      </c>
      <c r="U73" s="1" t="s">
        <v>72</v>
      </c>
      <c r="V73" s="1" t="s">
        <v>98</v>
      </c>
      <c r="W73" s="1" t="s">
        <v>74</v>
      </c>
      <c r="X73" s="1" t="s">
        <v>74</v>
      </c>
      <c r="Y73" s="1">
        <v>28831.014439999999</v>
      </c>
      <c r="Z73" s="1">
        <v>2.0560000000000001E-3</v>
      </c>
      <c r="AA73" s="1">
        <v>29091.872056</v>
      </c>
      <c r="AB73" s="1">
        <v>28803.831479495999</v>
      </c>
      <c r="AC73" s="1">
        <v>28831.014439999999</v>
      </c>
      <c r="AD73" s="1">
        <v>2.0560000000000001E-3</v>
      </c>
      <c r="AE73" s="1" t="s">
        <v>75</v>
      </c>
      <c r="AF73" s="2">
        <v>46191</v>
      </c>
      <c r="AG73" s="1" t="s">
        <v>76</v>
      </c>
      <c r="AH73" s="1" t="s">
        <v>77</v>
      </c>
      <c r="AI73" s="1">
        <v>0</v>
      </c>
      <c r="AJ73" s="1">
        <v>0</v>
      </c>
      <c r="AK73" s="1">
        <v>0</v>
      </c>
      <c r="AL73" s="1">
        <v>0</v>
      </c>
      <c r="AM73" s="1" t="s">
        <v>69</v>
      </c>
      <c r="AN73" s="1">
        <v>29091.87</v>
      </c>
      <c r="AO73" s="1">
        <v>29091.872056</v>
      </c>
      <c r="AP73" s="1" t="s">
        <v>101</v>
      </c>
      <c r="AQ73" s="1" t="s">
        <v>178</v>
      </c>
      <c r="AS73" s="1">
        <v>28831.014439999999</v>
      </c>
      <c r="AT73" s="1">
        <v>28831.014439999999</v>
      </c>
      <c r="AU73" s="1">
        <v>28831.014439999999</v>
      </c>
      <c r="AX73" s="1">
        <v>1.11E-4</v>
      </c>
      <c r="BA73" s="1" t="s">
        <v>179</v>
      </c>
      <c r="BB73" s="1">
        <v>29091.872055947999</v>
      </c>
      <c r="BC73" s="1">
        <v>29091.872055947999</v>
      </c>
      <c r="BD73" s="1" t="b">
        <v>0</v>
      </c>
      <c r="BG73" s="1" t="s">
        <v>76</v>
      </c>
      <c r="BH73" s="1">
        <v>1139.1134</v>
      </c>
      <c r="BI73" s="1">
        <v>28831.014439999999</v>
      </c>
      <c r="BJ73" s="1">
        <v>28831.014439999999</v>
      </c>
      <c r="BK73" s="1">
        <v>28831.014439999999</v>
      </c>
      <c r="BM73" s="1">
        <v>0.99103338600000002</v>
      </c>
      <c r="BN73" s="1" t="s">
        <v>193</v>
      </c>
    </row>
    <row r="74" spans="1:66" x14ac:dyDescent="0.2">
      <c r="A74" s="1" t="s">
        <v>690</v>
      </c>
      <c r="B74" s="1">
        <v>223249.984092</v>
      </c>
      <c r="C74" s="1">
        <v>0</v>
      </c>
      <c r="D74" s="1">
        <v>223249.984092</v>
      </c>
      <c r="E74" s="1">
        <v>8.6200000000000003E-4</v>
      </c>
      <c r="F74" s="1">
        <v>9.5299999999999996E-4</v>
      </c>
      <c r="G74" s="1">
        <v>1.7899999999999999E-4</v>
      </c>
      <c r="H74" s="1">
        <v>112803</v>
      </c>
      <c r="I74" s="1" t="s">
        <v>691</v>
      </c>
      <c r="J74" s="1">
        <v>1013</v>
      </c>
      <c r="K74" s="1" t="s">
        <v>624</v>
      </c>
      <c r="L74" s="2">
        <v>45199</v>
      </c>
      <c r="M74" s="1">
        <v>112803</v>
      </c>
      <c r="N74" s="1">
        <v>112800</v>
      </c>
      <c r="O74" s="1">
        <v>0.98</v>
      </c>
      <c r="P74" s="1" t="s">
        <v>69</v>
      </c>
      <c r="Q74" s="1" t="s">
        <v>69</v>
      </c>
      <c r="R74" s="1" t="s">
        <v>69</v>
      </c>
      <c r="S74" s="1" t="s">
        <v>625</v>
      </c>
      <c r="T74" s="1" t="s">
        <v>626</v>
      </c>
      <c r="V74" s="1" t="s">
        <v>150</v>
      </c>
      <c r="W74" s="1" t="s">
        <v>74</v>
      </c>
      <c r="Y74" s="1">
        <v>223249.984092</v>
      </c>
      <c r="Z74" s="1">
        <v>0</v>
      </c>
      <c r="AC74" s="1">
        <v>223249.984092</v>
      </c>
      <c r="AD74" s="1">
        <v>0</v>
      </c>
      <c r="AE74" s="1" t="s">
        <v>75</v>
      </c>
      <c r="AF74" s="2">
        <v>45534</v>
      </c>
      <c r="AG74" s="1" t="s">
        <v>76</v>
      </c>
      <c r="AH74" s="1" t="s">
        <v>77</v>
      </c>
      <c r="AI74" s="1">
        <v>0</v>
      </c>
      <c r="AJ74" s="1">
        <v>0</v>
      </c>
      <c r="AK74" s="1">
        <v>0</v>
      </c>
      <c r="AL74" s="1">
        <v>0</v>
      </c>
      <c r="AM74" s="1" t="s">
        <v>69</v>
      </c>
      <c r="AN74" s="1">
        <v>227806.10621599999</v>
      </c>
      <c r="AP74" s="1" t="s">
        <v>101</v>
      </c>
      <c r="AQ74" s="1" t="s">
        <v>152</v>
      </c>
      <c r="AS74" s="1">
        <v>223249.984092</v>
      </c>
      <c r="AT74" s="1">
        <v>223249.984092</v>
      </c>
      <c r="AU74" s="1">
        <v>223249.984092</v>
      </c>
      <c r="AV74" s="1" t="s">
        <v>630</v>
      </c>
      <c r="AX74" s="1">
        <v>8.6200000000000003E-4</v>
      </c>
      <c r="BA74" s="1" t="s">
        <v>154</v>
      </c>
      <c r="BD74" s="1" t="b">
        <v>0</v>
      </c>
      <c r="BE74" s="1" t="s">
        <v>106</v>
      </c>
      <c r="BF74" s="1" t="s">
        <v>106</v>
      </c>
      <c r="BG74" s="1" t="s">
        <v>76</v>
      </c>
      <c r="BH74" s="1">
        <v>1139.1013</v>
      </c>
      <c r="BI74" s="1">
        <v>223249.984092</v>
      </c>
      <c r="BJ74" s="1">
        <v>223249.984092</v>
      </c>
      <c r="BK74" s="1">
        <v>223249.984092</v>
      </c>
      <c r="BM74" s="1">
        <v>0.98</v>
      </c>
    </row>
    <row r="75" spans="1:66" x14ac:dyDescent="0.2">
      <c r="A75" s="1" t="s">
        <v>692</v>
      </c>
      <c r="B75" s="1">
        <v>200553.74259899999</v>
      </c>
      <c r="C75" s="1">
        <v>0</v>
      </c>
      <c r="D75" s="1">
        <v>200553.74259899999</v>
      </c>
      <c r="E75" s="1">
        <v>7.7399999999999995E-4</v>
      </c>
      <c r="F75" s="1">
        <v>8.5599999999999999E-4</v>
      </c>
      <c r="G75" s="1">
        <v>1.6100000000000001E-4</v>
      </c>
      <c r="H75" s="1">
        <v>112805</v>
      </c>
      <c r="I75" s="1" t="s">
        <v>693</v>
      </c>
      <c r="J75" s="1">
        <v>1013</v>
      </c>
      <c r="K75" s="1" t="s">
        <v>624</v>
      </c>
      <c r="L75" s="2">
        <v>45199</v>
      </c>
      <c r="M75" s="1">
        <v>112805</v>
      </c>
      <c r="N75" s="1">
        <v>112801</v>
      </c>
      <c r="O75" s="1">
        <v>7.1064517999999993E-2</v>
      </c>
      <c r="P75" s="1" t="s">
        <v>69</v>
      </c>
      <c r="Q75" s="1" t="s">
        <v>69</v>
      </c>
      <c r="R75" s="1" t="s">
        <v>69</v>
      </c>
      <c r="S75" s="1" t="s">
        <v>625</v>
      </c>
      <c r="T75" s="1" t="s">
        <v>626</v>
      </c>
      <c r="V75" s="1" t="s">
        <v>150</v>
      </c>
      <c r="W75" s="1" t="s">
        <v>74</v>
      </c>
      <c r="Y75" s="1">
        <v>200553.74259899999</v>
      </c>
      <c r="Z75" s="1">
        <v>0</v>
      </c>
      <c r="AC75" s="1">
        <v>200553.74259899999</v>
      </c>
      <c r="AD75" s="1">
        <v>0</v>
      </c>
      <c r="AE75" s="1" t="s">
        <v>75</v>
      </c>
      <c r="AF75" s="2">
        <v>46395</v>
      </c>
      <c r="AG75" s="1" t="s">
        <v>322</v>
      </c>
      <c r="AH75" s="1" t="s">
        <v>132</v>
      </c>
      <c r="AI75" s="1">
        <v>0</v>
      </c>
      <c r="AJ75" s="1">
        <v>0</v>
      </c>
      <c r="AK75" s="1">
        <v>0</v>
      </c>
      <c r="AL75" s="1">
        <v>0</v>
      </c>
      <c r="AM75" s="1" t="s">
        <v>69</v>
      </c>
      <c r="AN75" s="1">
        <v>2822136.1090060002</v>
      </c>
      <c r="AQ75" s="1" t="s">
        <v>152</v>
      </c>
      <c r="AS75" s="1">
        <v>200553.74259899999</v>
      </c>
      <c r="AT75" s="1">
        <v>200553.74259899999</v>
      </c>
      <c r="AU75" s="1">
        <v>200553.74259899999</v>
      </c>
      <c r="AV75" s="1" t="s">
        <v>630</v>
      </c>
      <c r="AX75" s="1">
        <v>7.7399999999999995E-4</v>
      </c>
      <c r="BA75" s="1" t="s">
        <v>550</v>
      </c>
      <c r="BD75" s="1" t="b">
        <v>0</v>
      </c>
      <c r="BE75" s="1" t="s">
        <v>106</v>
      </c>
      <c r="BF75" s="1" t="s">
        <v>106</v>
      </c>
      <c r="BG75" s="1" t="s">
        <v>322</v>
      </c>
      <c r="BH75" s="1">
        <v>1139.1013</v>
      </c>
      <c r="BI75" s="1">
        <v>200553.74259899999</v>
      </c>
      <c r="BJ75" s="1">
        <v>200553.74259899999</v>
      </c>
      <c r="BK75" s="1">
        <v>200553.74259899999</v>
      </c>
      <c r="BM75" s="1">
        <v>7.1064517999999993E-2</v>
      </c>
    </row>
    <row r="76" spans="1:66" x14ac:dyDescent="0.2">
      <c r="A76" s="1" t="s">
        <v>694</v>
      </c>
      <c r="B76" s="1">
        <v>247618.25958300001</v>
      </c>
      <c r="C76" s="1">
        <v>0</v>
      </c>
      <c r="D76" s="1">
        <v>247618.25958300001</v>
      </c>
      <c r="E76" s="1">
        <v>9.5600000000000004E-4</v>
      </c>
      <c r="F76" s="1">
        <v>1.057E-3</v>
      </c>
      <c r="G76" s="1">
        <v>1.9900000000000001E-4</v>
      </c>
      <c r="H76" s="1">
        <v>112806</v>
      </c>
      <c r="I76" s="1" t="s">
        <v>693</v>
      </c>
      <c r="J76" s="1">
        <v>1013</v>
      </c>
      <c r="K76" s="1" t="s">
        <v>624</v>
      </c>
      <c r="L76" s="2">
        <v>45199</v>
      </c>
      <c r="M76" s="1">
        <v>112806</v>
      </c>
      <c r="N76" s="1">
        <v>112801</v>
      </c>
      <c r="O76" s="1">
        <v>0.97365767999999997</v>
      </c>
      <c r="P76" s="1" t="s">
        <v>69</v>
      </c>
      <c r="Q76" s="1" t="s">
        <v>69</v>
      </c>
      <c r="R76" s="1" t="s">
        <v>69</v>
      </c>
      <c r="S76" s="1" t="s">
        <v>625</v>
      </c>
      <c r="T76" s="1" t="s">
        <v>626</v>
      </c>
      <c r="V76" s="1" t="s">
        <v>150</v>
      </c>
      <c r="W76" s="1" t="s">
        <v>74</v>
      </c>
      <c r="Y76" s="1">
        <v>247618.25958300001</v>
      </c>
      <c r="Z76" s="1">
        <v>0</v>
      </c>
      <c r="AC76" s="1">
        <v>247618.25958300001</v>
      </c>
      <c r="AD76" s="1">
        <v>0</v>
      </c>
      <c r="AE76" s="1" t="s">
        <v>75</v>
      </c>
      <c r="AF76" s="2">
        <v>46870</v>
      </c>
      <c r="AG76" s="1" t="s">
        <v>76</v>
      </c>
      <c r="AH76" s="1" t="s">
        <v>77</v>
      </c>
      <c r="AI76" s="1">
        <v>0</v>
      </c>
      <c r="AJ76" s="1">
        <v>0</v>
      </c>
      <c r="AK76" s="1">
        <v>0</v>
      </c>
      <c r="AL76" s="1">
        <v>0</v>
      </c>
      <c r="AM76" s="1" t="s">
        <v>69</v>
      </c>
      <c r="AN76" s="1">
        <v>254317.57451199999</v>
      </c>
      <c r="AP76" s="1" t="s">
        <v>78</v>
      </c>
      <c r="AQ76" s="1" t="s">
        <v>152</v>
      </c>
      <c r="AS76" s="1">
        <v>247618.25958300001</v>
      </c>
      <c r="AT76" s="1">
        <v>247618.25958300001</v>
      </c>
      <c r="AU76" s="1">
        <v>247618.25958300001</v>
      </c>
      <c r="AV76" s="1" t="s">
        <v>630</v>
      </c>
      <c r="AX76" s="1">
        <v>9.5600000000000004E-4</v>
      </c>
      <c r="BA76" s="1" t="s">
        <v>550</v>
      </c>
      <c r="BD76" s="1" t="b">
        <v>0</v>
      </c>
      <c r="BE76" s="1" t="s">
        <v>106</v>
      </c>
      <c r="BF76" s="1" t="s">
        <v>106</v>
      </c>
      <c r="BG76" s="1" t="s">
        <v>76</v>
      </c>
      <c r="BH76" s="1">
        <v>1139.1013</v>
      </c>
      <c r="BI76" s="1">
        <v>247618.25958300001</v>
      </c>
      <c r="BJ76" s="1">
        <v>247618.25958300001</v>
      </c>
      <c r="BK76" s="1">
        <v>247618.25958300001</v>
      </c>
      <c r="BM76" s="1">
        <v>0.97365767999999997</v>
      </c>
    </row>
    <row r="77" spans="1:66" x14ac:dyDescent="0.2">
      <c r="A77" s="1" t="s">
        <v>695</v>
      </c>
      <c r="B77" s="1">
        <v>385697.957108</v>
      </c>
      <c r="C77" s="1">
        <v>0</v>
      </c>
      <c r="D77" s="1">
        <v>385697.957108</v>
      </c>
      <c r="E77" s="1">
        <v>1.4890000000000001E-3</v>
      </c>
      <c r="F77" s="1">
        <v>1.6459999999999999E-3</v>
      </c>
      <c r="G77" s="1">
        <v>3.1E-4</v>
      </c>
      <c r="H77" s="1">
        <v>112811</v>
      </c>
      <c r="I77" s="1" t="s">
        <v>696</v>
      </c>
      <c r="J77" s="1">
        <v>1137</v>
      </c>
      <c r="K77" s="1" t="s">
        <v>591</v>
      </c>
      <c r="L77" s="2">
        <v>45198</v>
      </c>
      <c r="M77" s="1">
        <v>112811</v>
      </c>
      <c r="N77" s="1">
        <v>112469</v>
      </c>
      <c r="O77" s="1">
        <v>0.99047003300000003</v>
      </c>
      <c r="P77" s="1" t="s">
        <v>69</v>
      </c>
      <c r="Q77" s="1" t="s">
        <v>94</v>
      </c>
      <c r="R77" s="1" t="s">
        <v>94</v>
      </c>
      <c r="S77" s="1" t="s">
        <v>70</v>
      </c>
      <c r="T77" s="1" t="s">
        <v>470</v>
      </c>
      <c r="U77" s="1" t="s">
        <v>97</v>
      </c>
      <c r="V77" s="1" t="s">
        <v>120</v>
      </c>
      <c r="W77" s="1" t="s">
        <v>99</v>
      </c>
      <c r="X77" s="1" t="s">
        <v>99</v>
      </c>
      <c r="Y77" s="1">
        <v>364295.59112900001</v>
      </c>
      <c r="Z77" s="1">
        <v>0</v>
      </c>
      <c r="AA77" s="1">
        <v>367800.72</v>
      </c>
      <c r="AB77" s="1">
        <v>364122.71279999998</v>
      </c>
      <c r="AC77" s="1">
        <v>364295.59112900001</v>
      </c>
      <c r="AD77" s="1">
        <v>0</v>
      </c>
      <c r="AE77" s="1" t="s">
        <v>75</v>
      </c>
      <c r="AF77" s="2">
        <v>46022</v>
      </c>
      <c r="AG77" s="1" t="s">
        <v>100</v>
      </c>
      <c r="AH77" s="1" t="s">
        <v>77</v>
      </c>
      <c r="AI77" s="1">
        <v>0</v>
      </c>
      <c r="AJ77" s="1">
        <v>0</v>
      </c>
      <c r="AK77" s="1">
        <v>0</v>
      </c>
      <c r="AL77" s="1">
        <v>0</v>
      </c>
      <c r="AM77" s="1" t="s">
        <v>95</v>
      </c>
      <c r="AN77" s="1">
        <v>367800.72</v>
      </c>
      <c r="AO77" s="1">
        <v>367800.72</v>
      </c>
      <c r="AP77" s="1" t="s">
        <v>78</v>
      </c>
      <c r="AQ77" s="1" t="s">
        <v>697</v>
      </c>
      <c r="AR77" s="1" t="s">
        <v>103</v>
      </c>
      <c r="AS77" s="1">
        <v>385697.957108</v>
      </c>
      <c r="AT77" s="1">
        <v>364295.59112900001</v>
      </c>
      <c r="AU77" s="1">
        <v>364295.59112900001</v>
      </c>
      <c r="AX77" s="1">
        <v>1.4890000000000001E-3</v>
      </c>
      <c r="AY77" s="1">
        <v>6</v>
      </c>
      <c r="AZ77" s="1" t="s">
        <v>230</v>
      </c>
      <c r="BA77" s="1" t="s">
        <v>697</v>
      </c>
      <c r="BB77" s="1">
        <v>367800.72</v>
      </c>
      <c r="BC77" s="1">
        <v>367800.72</v>
      </c>
      <c r="BD77" s="1" t="b">
        <v>0</v>
      </c>
      <c r="BG77" s="1" t="s">
        <v>100</v>
      </c>
      <c r="BH77" s="1">
        <v>1139.1137000000001</v>
      </c>
      <c r="BI77" s="1">
        <v>364295.59112900001</v>
      </c>
      <c r="BJ77" s="1">
        <v>364295.59112900001</v>
      </c>
      <c r="BK77" s="1">
        <v>385697.957108</v>
      </c>
      <c r="BM77" s="1">
        <v>0.99047003300000003</v>
      </c>
      <c r="BN77" s="1" t="s">
        <v>698</v>
      </c>
    </row>
    <row r="78" spans="1:66" x14ac:dyDescent="0.2">
      <c r="A78" s="1" t="s">
        <v>699</v>
      </c>
      <c r="B78" s="1">
        <v>1754541.2960659999</v>
      </c>
      <c r="C78" s="1">
        <v>0</v>
      </c>
      <c r="D78" s="1">
        <v>1754541.2960659999</v>
      </c>
      <c r="E78" s="1">
        <v>6.7739999999999996E-3</v>
      </c>
      <c r="F78" s="1">
        <v>7.4910000000000003E-3</v>
      </c>
      <c r="G78" s="1">
        <v>1.4120000000000001E-3</v>
      </c>
      <c r="H78" s="1">
        <v>112862</v>
      </c>
      <c r="I78" s="1" t="s">
        <v>700</v>
      </c>
      <c r="J78" s="1">
        <v>1204</v>
      </c>
      <c r="K78" s="1" t="s">
        <v>701</v>
      </c>
      <c r="L78" s="2">
        <v>45198</v>
      </c>
      <c r="M78" s="1">
        <v>112862</v>
      </c>
      <c r="N78" s="1">
        <v>112861</v>
      </c>
      <c r="O78" s="1">
        <v>0.97022353100000003</v>
      </c>
      <c r="P78" s="1" t="s">
        <v>69</v>
      </c>
      <c r="Q78" s="1" t="s">
        <v>94</v>
      </c>
      <c r="R78" s="1" t="s">
        <v>94</v>
      </c>
      <c r="S78" s="1" t="s">
        <v>70</v>
      </c>
      <c r="T78" s="1" t="s">
        <v>702</v>
      </c>
      <c r="U78" s="1" t="s">
        <v>97</v>
      </c>
      <c r="V78" s="1" t="s">
        <v>98</v>
      </c>
      <c r="W78" s="1" t="s">
        <v>121</v>
      </c>
      <c r="X78" s="1" t="s">
        <v>121</v>
      </c>
      <c r="Y78" s="1">
        <v>1657181.8616919999</v>
      </c>
      <c r="Z78" s="1">
        <v>0</v>
      </c>
      <c r="AA78" s="1">
        <v>1708041.3</v>
      </c>
      <c r="AB78" s="1">
        <v>1656800.061</v>
      </c>
      <c r="AC78" s="1">
        <v>1657181.8616919999</v>
      </c>
      <c r="AD78" s="1">
        <v>0</v>
      </c>
      <c r="AE78" s="1" t="s">
        <v>75</v>
      </c>
      <c r="AF78" s="2">
        <v>47740</v>
      </c>
      <c r="AG78" s="1" t="s">
        <v>76</v>
      </c>
      <c r="AH78" s="1" t="s">
        <v>77</v>
      </c>
      <c r="AI78" s="1">
        <v>0</v>
      </c>
      <c r="AJ78" s="1">
        <v>0</v>
      </c>
      <c r="AK78" s="1">
        <v>0</v>
      </c>
      <c r="AL78" s="1">
        <v>0</v>
      </c>
      <c r="AM78" s="1" t="s">
        <v>94</v>
      </c>
      <c r="AN78" s="1">
        <v>1708041.3</v>
      </c>
      <c r="AO78" s="1">
        <v>1708041.3</v>
      </c>
      <c r="AP78" s="1" t="s">
        <v>78</v>
      </c>
      <c r="AQ78" s="1" t="s">
        <v>178</v>
      </c>
      <c r="AR78" s="1" t="s">
        <v>126</v>
      </c>
      <c r="AS78" s="1">
        <v>1754541.2960659999</v>
      </c>
      <c r="AT78" s="1">
        <v>1657181.8616919999</v>
      </c>
      <c r="AU78" s="1">
        <v>1657181.8616919999</v>
      </c>
      <c r="AX78" s="1">
        <v>6.7739999999999996E-3</v>
      </c>
      <c r="AY78" s="1">
        <v>5</v>
      </c>
      <c r="AZ78" s="1" t="s">
        <v>230</v>
      </c>
      <c r="BA78" s="1" t="s">
        <v>703</v>
      </c>
      <c r="BB78" s="1">
        <v>1708041.3</v>
      </c>
      <c r="BC78" s="1">
        <v>1708041.3</v>
      </c>
      <c r="BD78" s="1" t="b">
        <v>0</v>
      </c>
      <c r="BG78" s="1" t="s">
        <v>76</v>
      </c>
      <c r="BH78" s="1">
        <v>1139.1204</v>
      </c>
      <c r="BI78" s="1">
        <v>1657181.8616919999</v>
      </c>
      <c r="BJ78" s="1">
        <v>1657181.8616919999</v>
      </c>
      <c r="BK78" s="1">
        <v>1754541.2960659999</v>
      </c>
      <c r="BM78" s="1">
        <v>0.97022353100000003</v>
      </c>
    </row>
    <row r="79" spans="1:66" x14ac:dyDescent="0.2">
      <c r="A79" s="1" t="s">
        <v>704</v>
      </c>
      <c r="B79" s="1">
        <v>692085.03747900005</v>
      </c>
      <c r="C79" s="1">
        <v>0</v>
      </c>
      <c r="D79" s="1">
        <v>692085.03747900005</v>
      </c>
      <c r="E79" s="1">
        <v>2.6719999999999999E-3</v>
      </c>
      <c r="F79" s="1">
        <v>2.9550000000000002E-3</v>
      </c>
      <c r="G79" s="1">
        <v>5.5699999999999999E-4</v>
      </c>
      <c r="H79" s="1">
        <v>112863</v>
      </c>
      <c r="I79" s="1" t="s">
        <v>700</v>
      </c>
      <c r="J79" s="1">
        <v>1204</v>
      </c>
      <c r="K79" s="1" t="s">
        <v>701</v>
      </c>
      <c r="L79" s="2">
        <v>45198</v>
      </c>
      <c r="M79" s="1">
        <v>112863</v>
      </c>
      <c r="N79" s="1">
        <v>112861</v>
      </c>
      <c r="O79" s="1">
        <v>0.97022353500000003</v>
      </c>
      <c r="P79" s="1" t="s">
        <v>69</v>
      </c>
      <c r="Q79" s="1" t="s">
        <v>94</v>
      </c>
      <c r="R79" s="1" t="s">
        <v>69</v>
      </c>
      <c r="S79" s="1" t="s">
        <v>70</v>
      </c>
      <c r="T79" s="1" t="s">
        <v>702</v>
      </c>
      <c r="U79" s="1" t="s">
        <v>97</v>
      </c>
      <c r="V79" s="1" t="s">
        <v>98</v>
      </c>
      <c r="W79" s="1" t="s">
        <v>121</v>
      </c>
      <c r="X79" s="1" t="s">
        <v>121</v>
      </c>
      <c r="Y79" s="1">
        <v>653681.26326200005</v>
      </c>
      <c r="Z79" s="1">
        <v>0</v>
      </c>
      <c r="AA79" s="1">
        <v>663321.23854499997</v>
      </c>
      <c r="AB79" s="1">
        <v>643421.60281076794</v>
      </c>
      <c r="AC79" s="1">
        <v>692085.03778500005</v>
      </c>
      <c r="AD79" s="1">
        <v>0</v>
      </c>
      <c r="AE79" s="1" t="s">
        <v>75</v>
      </c>
      <c r="AF79" s="2">
        <v>47740</v>
      </c>
      <c r="AG79" s="1" t="s">
        <v>76</v>
      </c>
      <c r="AH79" s="1" t="s">
        <v>77</v>
      </c>
      <c r="AI79" s="1">
        <v>0</v>
      </c>
      <c r="AJ79" s="1">
        <v>0</v>
      </c>
      <c r="AK79" s="1">
        <v>0</v>
      </c>
      <c r="AL79" s="1">
        <v>0</v>
      </c>
      <c r="AM79" s="1" t="s">
        <v>94</v>
      </c>
      <c r="AN79" s="1">
        <v>713325.34524699999</v>
      </c>
      <c r="AO79" s="1">
        <v>663321.23854499997</v>
      </c>
      <c r="AP79" s="1" t="s">
        <v>78</v>
      </c>
      <c r="AQ79" s="1" t="s">
        <v>178</v>
      </c>
      <c r="AR79" s="1" t="s">
        <v>126</v>
      </c>
      <c r="AS79" s="1">
        <v>692085.03747900005</v>
      </c>
      <c r="AT79" s="1">
        <v>653681.26326200005</v>
      </c>
      <c r="AU79" s="1">
        <v>692085.03778500005</v>
      </c>
      <c r="AX79" s="1">
        <v>2.6719999999999999E-3</v>
      </c>
      <c r="AY79" s="1">
        <v>5</v>
      </c>
      <c r="AZ79" s="1" t="s">
        <v>230</v>
      </c>
      <c r="BA79" s="1" t="s">
        <v>703</v>
      </c>
      <c r="BB79" s="1">
        <v>713325.34524695994</v>
      </c>
      <c r="BC79" s="1">
        <v>713325.34524695994</v>
      </c>
      <c r="BD79" s="1" t="b">
        <v>0</v>
      </c>
      <c r="BG79" s="1" t="s">
        <v>76</v>
      </c>
      <c r="BH79" s="1">
        <v>1139.1204</v>
      </c>
      <c r="BI79" s="1">
        <v>692085.03778500005</v>
      </c>
      <c r="BJ79" s="1">
        <v>653681.26326200005</v>
      </c>
      <c r="BK79" s="1">
        <v>692085.03747900005</v>
      </c>
      <c r="BM79" s="1">
        <v>0.97022353500000003</v>
      </c>
    </row>
    <row r="80" spans="1:66" x14ac:dyDescent="0.2">
      <c r="A80" s="1" t="s">
        <v>705</v>
      </c>
      <c r="B80" s="1">
        <v>-1020.953459</v>
      </c>
      <c r="C80" s="1">
        <v>107130.38594399999</v>
      </c>
      <c r="D80" s="1">
        <v>106109.432485</v>
      </c>
      <c r="E80" s="1">
        <v>-3.0000000000000001E-6</v>
      </c>
      <c r="F80" s="1">
        <v>-3.9999999999999998E-6</v>
      </c>
      <c r="G80" s="1">
        <v>8.5000000000000006E-5</v>
      </c>
      <c r="H80" s="1">
        <v>112864</v>
      </c>
      <c r="I80" s="1" t="s">
        <v>696</v>
      </c>
      <c r="J80" s="1">
        <v>1137</v>
      </c>
      <c r="K80" s="1" t="s">
        <v>591</v>
      </c>
      <c r="L80" s="2">
        <v>45198</v>
      </c>
      <c r="M80" s="1">
        <v>112864</v>
      </c>
      <c r="N80" s="1">
        <v>112469</v>
      </c>
      <c r="O80" s="1">
        <v>0.990470026</v>
      </c>
      <c r="P80" s="1" t="s">
        <v>69</v>
      </c>
      <c r="Q80" s="1" t="s">
        <v>94</v>
      </c>
      <c r="R80" s="1" t="s">
        <v>95</v>
      </c>
      <c r="S80" s="1" t="s">
        <v>70</v>
      </c>
      <c r="T80" s="1" t="s">
        <v>470</v>
      </c>
      <c r="U80" s="1" t="s">
        <v>97</v>
      </c>
      <c r="V80" s="1" t="s">
        <v>120</v>
      </c>
      <c r="W80" s="1" t="s">
        <v>99</v>
      </c>
      <c r="X80" s="1" t="s">
        <v>99</v>
      </c>
      <c r="Y80" s="1">
        <v>-964.30078800000001</v>
      </c>
      <c r="Z80" s="1">
        <v>101185.72462199999</v>
      </c>
      <c r="AA80" s="1">
        <v>101531.813683</v>
      </c>
      <c r="AB80" s="1">
        <v>-1028.0038884529999</v>
      </c>
      <c r="AC80" s="1">
        <v>-836.47</v>
      </c>
      <c r="AD80" s="1">
        <v>87772.222292000006</v>
      </c>
      <c r="AE80" s="1" t="s">
        <v>75</v>
      </c>
      <c r="AF80" s="2">
        <v>46022</v>
      </c>
      <c r="AG80" s="1" t="s">
        <v>100</v>
      </c>
      <c r="AH80" s="1" t="s">
        <v>77</v>
      </c>
      <c r="AI80" s="1">
        <v>0</v>
      </c>
      <c r="AJ80" s="1">
        <v>0</v>
      </c>
      <c r="AK80" s="1">
        <v>0</v>
      </c>
      <c r="AL80" s="1">
        <v>0</v>
      </c>
      <c r="AM80" s="1" t="s">
        <v>95</v>
      </c>
      <c r="AN80" s="1">
        <v>-844.518237</v>
      </c>
      <c r="AO80" s="1">
        <v>100503.80979499999</v>
      </c>
      <c r="AP80" s="1" t="s">
        <v>101</v>
      </c>
      <c r="AQ80" s="1" t="s">
        <v>697</v>
      </c>
      <c r="AR80" s="1" t="s">
        <v>103</v>
      </c>
      <c r="AS80" s="1">
        <v>-1020.953459</v>
      </c>
      <c r="AT80" s="1">
        <v>-964.30078800000001</v>
      </c>
      <c r="AU80" s="1">
        <v>-836.47</v>
      </c>
      <c r="AX80" s="1">
        <v>-3.0000000000000001E-6</v>
      </c>
      <c r="AY80" s="1">
        <v>6</v>
      </c>
      <c r="AZ80" s="1" t="s">
        <v>230</v>
      </c>
      <c r="BA80" s="1" t="s">
        <v>697</v>
      </c>
      <c r="BB80" s="1">
        <v>87772.222292439998</v>
      </c>
      <c r="BC80" s="1">
        <v>86894.502292439996</v>
      </c>
      <c r="BD80" s="1" t="b">
        <v>0</v>
      </c>
      <c r="BG80" s="1" t="s">
        <v>100</v>
      </c>
      <c r="BH80" s="1">
        <v>1139.1137000000001</v>
      </c>
      <c r="BI80" s="1">
        <v>-836.47</v>
      </c>
      <c r="BJ80" s="1">
        <v>-964.30078800000001</v>
      </c>
      <c r="BK80" s="1">
        <v>-1020.953459</v>
      </c>
      <c r="BM80" s="1">
        <v>0.990470026</v>
      </c>
      <c r="BN80" s="1" t="s">
        <v>698</v>
      </c>
    </row>
    <row r="81" spans="1:66" x14ac:dyDescent="0.2">
      <c r="A81" s="1" t="s">
        <v>706</v>
      </c>
      <c r="B81" s="1">
        <v>85710.650987999994</v>
      </c>
      <c r="C81" s="1">
        <v>0</v>
      </c>
      <c r="D81" s="1">
        <v>85710.650987999994</v>
      </c>
      <c r="E81" s="1">
        <v>3.3E-4</v>
      </c>
      <c r="F81" s="1">
        <v>3.6499999999999998E-4</v>
      </c>
      <c r="G81" s="1">
        <v>6.8999999999999997E-5</v>
      </c>
      <c r="H81" s="1">
        <v>112865</v>
      </c>
      <c r="I81" s="1" t="s">
        <v>696</v>
      </c>
      <c r="J81" s="1">
        <v>1137</v>
      </c>
      <c r="K81" s="1" t="s">
        <v>591</v>
      </c>
      <c r="L81" s="2">
        <v>45198</v>
      </c>
      <c r="M81" s="1">
        <v>112865</v>
      </c>
      <c r="N81" s="1">
        <v>112469</v>
      </c>
      <c r="O81" s="1">
        <v>0.99047003600000005</v>
      </c>
      <c r="P81" s="1" t="s">
        <v>69</v>
      </c>
      <c r="Q81" s="1" t="s">
        <v>94</v>
      </c>
      <c r="R81" s="1" t="s">
        <v>94</v>
      </c>
      <c r="S81" s="1" t="s">
        <v>70</v>
      </c>
      <c r="T81" s="1" t="s">
        <v>470</v>
      </c>
      <c r="U81" s="1" t="s">
        <v>97</v>
      </c>
      <c r="V81" s="1" t="s">
        <v>120</v>
      </c>
      <c r="W81" s="1" t="s">
        <v>99</v>
      </c>
      <c r="X81" s="1" t="s">
        <v>99</v>
      </c>
      <c r="Y81" s="1">
        <v>80954.570000000007</v>
      </c>
      <c r="Z81" s="1">
        <v>0</v>
      </c>
      <c r="AA81" s="1">
        <v>81733.493438999998</v>
      </c>
      <c r="AB81" s="1">
        <v>80916.158504708001</v>
      </c>
      <c r="AC81" s="1">
        <v>80954.570000000007</v>
      </c>
      <c r="AD81" s="1">
        <v>0</v>
      </c>
      <c r="AE81" s="1" t="s">
        <v>75</v>
      </c>
      <c r="AF81" s="2">
        <v>46022</v>
      </c>
      <c r="AG81" s="1" t="s">
        <v>100</v>
      </c>
      <c r="AH81" s="1" t="s">
        <v>77</v>
      </c>
      <c r="AI81" s="1">
        <v>0</v>
      </c>
      <c r="AJ81" s="1">
        <v>0</v>
      </c>
      <c r="AK81" s="1">
        <v>0</v>
      </c>
      <c r="AL81" s="1">
        <v>0</v>
      </c>
      <c r="AM81" s="1" t="s">
        <v>95</v>
      </c>
      <c r="AN81" s="1">
        <v>81733.487181999997</v>
      </c>
      <c r="AO81" s="1">
        <v>80916.158504999999</v>
      </c>
      <c r="AP81" s="1" t="s">
        <v>78</v>
      </c>
      <c r="AQ81" s="1" t="s">
        <v>697</v>
      </c>
      <c r="AR81" s="1" t="s">
        <v>103</v>
      </c>
      <c r="AS81" s="1">
        <v>85710.650987999994</v>
      </c>
      <c r="AT81" s="1">
        <v>80954.570000000007</v>
      </c>
      <c r="AU81" s="1">
        <v>80954.570000000007</v>
      </c>
      <c r="AX81" s="1">
        <v>3.3E-4</v>
      </c>
      <c r="AY81" s="1">
        <v>6</v>
      </c>
      <c r="AZ81" s="1" t="s">
        <v>230</v>
      </c>
      <c r="BA81" s="1" t="s">
        <v>697</v>
      </c>
      <c r="BB81" s="1">
        <v>81733.493439094993</v>
      </c>
      <c r="BC81" s="1">
        <v>80916.158504708001</v>
      </c>
      <c r="BD81" s="1" t="b">
        <v>0</v>
      </c>
      <c r="BG81" s="1" t="s">
        <v>100</v>
      </c>
      <c r="BH81" s="1">
        <v>1139.1137000000001</v>
      </c>
      <c r="BI81" s="1">
        <v>80954.570000000007</v>
      </c>
      <c r="BJ81" s="1">
        <v>80954.570000000007</v>
      </c>
      <c r="BK81" s="1">
        <v>85710.650987999994</v>
      </c>
      <c r="BM81" s="1">
        <v>0.99047003600000005</v>
      </c>
      <c r="BN81" s="1" t="s">
        <v>698</v>
      </c>
    </row>
    <row r="82" spans="1:66" x14ac:dyDescent="0.2">
      <c r="A82" s="1" t="s">
        <v>707</v>
      </c>
      <c r="B82" s="1">
        <v>2955242.740799</v>
      </c>
      <c r="C82" s="1">
        <v>0</v>
      </c>
      <c r="D82" s="1">
        <v>2955242.740799</v>
      </c>
      <c r="E82" s="1">
        <v>1.1410999999999999E-2</v>
      </c>
      <c r="F82" s="1">
        <v>1.2618000000000001E-2</v>
      </c>
      <c r="G82" s="1">
        <v>2.379E-3</v>
      </c>
      <c r="H82" s="1">
        <v>112872</v>
      </c>
      <c r="I82" s="1" t="s">
        <v>708</v>
      </c>
      <c r="J82" s="1">
        <v>1215</v>
      </c>
      <c r="K82" s="1" t="s">
        <v>652</v>
      </c>
      <c r="L82" s="2">
        <v>45198</v>
      </c>
      <c r="M82" s="1">
        <v>112872</v>
      </c>
      <c r="N82" s="1">
        <v>112868</v>
      </c>
      <c r="O82" s="1">
        <v>0.97875813700000003</v>
      </c>
      <c r="P82" s="1" t="s">
        <v>69</v>
      </c>
      <c r="Q82" s="1" t="s">
        <v>69</v>
      </c>
      <c r="R82" s="1" t="s">
        <v>69</v>
      </c>
      <c r="S82" s="1" t="s">
        <v>70</v>
      </c>
      <c r="T82" s="1" t="s">
        <v>653</v>
      </c>
      <c r="U82" s="1" t="s">
        <v>72</v>
      </c>
      <c r="V82" s="1" t="s">
        <v>304</v>
      </c>
      <c r="W82" s="1" t="s">
        <v>112</v>
      </c>
      <c r="X82" s="1" t="s">
        <v>210</v>
      </c>
      <c r="Y82" s="1">
        <v>2955242.740799</v>
      </c>
      <c r="Z82" s="1">
        <v>0</v>
      </c>
      <c r="AA82" s="1">
        <v>3019379.9982750001</v>
      </c>
      <c r="AB82" s="1">
        <v>2954211.723376479</v>
      </c>
      <c r="AC82" s="1">
        <v>2955242.740799</v>
      </c>
      <c r="AD82" s="1">
        <v>0</v>
      </c>
      <c r="AE82" s="1" t="s">
        <v>75</v>
      </c>
      <c r="AF82" s="2">
        <v>46940</v>
      </c>
      <c r="AG82" s="1" t="s">
        <v>76</v>
      </c>
      <c r="AH82" s="1" t="s">
        <v>77</v>
      </c>
      <c r="AI82" s="1">
        <v>0</v>
      </c>
      <c r="AJ82" s="1">
        <v>0</v>
      </c>
      <c r="AK82" s="1">
        <v>0</v>
      </c>
      <c r="AL82" s="1">
        <v>0</v>
      </c>
      <c r="AM82" s="1" t="s">
        <v>69</v>
      </c>
      <c r="AN82" s="1">
        <v>3019379.9982750001</v>
      </c>
      <c r="AO82" s="1">
        <v>3019379.9982750001</v>
      </c>
      <c r="AP82" s="1" t="s">
        <v>78</v>
      </c>
      <c r="AQ82" s="1" t="s">
        <v>350</v>
      </c>
      <c r="AS82" s="1">
        <v>2955242.740799</v>
      </c>
      <c r="AT82" s="1">
        <v>2955242.740799</v>
      </c>
      <c r="AU82" s="1">
        <v>2955242.740799</v>
      </c>
      <c r="AX82" s="1">
        <v>1.1410999999999999E-2</v>
      </c>
      <c r="BA82" s="1" t="s">
        <v>351</v>
      </c>
      <c r="BB82" s="1">
        <v>3019379.9982746402</v>
      </c>
      <c r="BC82" s="1">
        <v>3019379.9982746402</v>
      </c>
      <c r="BD82" s="1" t="b">
        <v>0</v>
      </c>
      <c r="BG82" s="1" t="s">
        <v>76</v>
      </c>
      <c r="BH82" s="1">
        <v>1139.1215</v>
      </c>
      <c r="BI82" s="1">
        <v>2955242.740799</v>
      </c>
      <c r="BJ82" s="1">
        <v>2955242.740799</v>
      </c>
      <c r="BK82" s="1">
        <v>2955242.740799</v>
      </c>
      <c r="BM82" s="1">
        <v>0.97875813700000003</v>
      </c>
    </row>
    <row r="83" spans="1:66" x14ac:dyDescent="0.2">
      <c r="A83" s="1" t="s">
        <v>540</v>
      </c>
      <c r="B83" s="1">
        <v>3792076.3287209999</v>
      </c>
      <c r="C83" s="1">
        <v>0</v>
      </c>
      <c r="D83" s="1">
        <v>3792076.3287209999</v>
      </c>
      <c r="E83" s="1">
        <v>1.4642000000000001E-2</v>
      </c>
      <c r="F83" s="1">
        <v>1.6192000000000002E-2</v>
      </c>
      <c r="G83" s="1">
        <v>3.0530000000000002E-3</v>
      </c>
      <c r="H83" s="1">
        <v>99417</v>
      </c>
      <c r="I83" s="1" t="s">
        <v>541</v>
      </c>
      <c r="J83" s="1">
        <v>1133</v>
      </c>
      <c r="K83" s="1" t="s">
        <v>110</v>
      </c>
      <c r="L83" s="2">
        <v>45198</v>
      </c>
      <c r="M83" s="1">
        <v>99417</v>
      </c>
      <c r="N83" s="1">
        <v>99415</v>
      </c>
      <c r="O83" s="1">
        <v>0.97839538000000004</v>
      </c>
      <c r="P83" s="1" t="s">
        <v>69</v>
      </c>
      <c r="Q83" s="1" t="s">
        <v>69</v>
      </c>
      <c r="R83" s="1" t="s">
        <v>69</v>
      </c>
      <c r="S83" s="1" t="s">
        <v>70</v>
      </c>
      <c r="T83" s="1" t="s">
        <v>111</v>
      </c>
      <c r="U83" s="1" t="s">
        <v>72</v>
      </c>
      <c r="V83" s="1" t="s">
        <v>73</v>
      </c>
      <c r="W83" s="1" t="s">
        <v>99</v>
      </c>
      <c r="X83" s="1" t="s">
        <v>99</v>
      </c>
      <c r="Y83" s="1">
        <v>3792076.3287209999</v>
      </c>
      <c r="Z83" s="1">
        <v>0</v>
      </c>
      <c r="AA83" s="1">
        <v>3875811.7679969999</v>
      </c>
      <c r="AB83" s="1">
        <v>3787449.8549134978</v>
      </c>
      <c r="AC83" s="1">
        <v>3792076.3287209999</v>
      </c>
      <c r="AD83" s="1">
        <v>0</v>
      </c>
      <c r="AE83" s="1" t="s">
        <v>75</v>
      </c>
      <c r="AF83" s="2">
        <v>47391</v>
      </c>
      <c r="AG83" s="1" t="s">
        <v>76</v>
      </c>
      <c r="AH83" s="1" t="s">
        <v>77</v>
      </c>
      <c r="AI83" s="1">
        <v>0</v>
      </c>
      <c r="AJ83" s="1">
        <v>0</v>
      </c>
      <c r="AK83" s="1">
        <v>0</v>
      </c>
      <c r="AL83" s="1">
        <v>0</v>
      </c>
      <c r="AM83" s="1" t="s">
        <v>69</v>
      </c>
      <c r="AN83" s="1">
        <v>3875811.7679969999</v>
      </c>
      <c r="AO83" s="1">
        <v>3875811.7679969999</v>
      </c>
      <c r="AP83" s="1" t="s">
        <v>78</v>
      </c>
      <c r="AQ83" s="1" t="s">
        <v>140</v>
      </c>
      <c r="AS83" s="1">
        <v>3792076.3287209999</v>
      </c>
      <c r="AT83" s="1">
        <v>3792076.3287209999</v>
      </c>
      <c r="AU83" s="1">
        <v>3792076.3287209999</v>
      </c>
      <c r="AX83" s="1">
        <v>1.4642000000000001E-2</v>
      </c>
      <c r="BA83" s="1" t="s">
        <v>141</v>
      </c>
      <c r="BB83" s="1">
        <v>3875811.76799744</v>
      </c>
      <c r="BC83" s="1">
        <v>3875811.76799744</v>
      </c>
      <c r="BD83" s="1" t="b">
        <v>0</v>
      </c>
      <c r="BE83" s="1" t="s">
        <v>106</v>
      </c>
      <c r="BF83" s="1" t="s">
        <v>106</v>
      </c>
      <c r="BG83" s="1" t="s">
        <v>76</v>
      </c>
      <c r="BH83" s="1">
        <v>1139.1133</v>
      </c>
      <c r="BI83" s="1">
        <v>3792076.3287209999</v>
      </c>
      <c r="BJ83" s="1">
        <v>3792076.3287209999</v>
      </c>
      <c r="BK83" s="1">
        <v>3792076.3287209999</v>
      </c>
      <c r="BM83" s="1">
        <v>0.97839538000000004</v>
      </c>
      <c r="BN83" s="1" t="s">
        <v>542</v>
      </c>
    </row>
    <row r="84" spans="1:66" x14ac:dyDescent="0.2">
      <c r="A84" s="1" t="s">
        <v>543</v>
      </c>
      <c r="B84" s="1">
        <v>164594.76</v>
      </c>
      <c r="C84" s="1">
        <v>2314190.44</v>
      </c>
      <c r="D84" s="1">
        <v>2478785.2000000002</v>
      </c>
      <c r="E84" s="1">
        <v>6.3500000000000004E-4</v>
      </c>
      <c r="F84" s="1">
        <v>7.0200000000000004E-4</v>
      </c>
      <c r="G84" s="1">
        <v>1.9959999999999999E-3</v>
      </c>
      <c r="H84" s="1">
        <v>99419</v>
      </c>
      <c r="I84" s="1" t="s">
        <v>541</v>
      </c>
      <c r="J84" s="1">
        <v>1133</v>
      </c>
      <c r="K84" s="1" t="s">
        <v>110</v>
      </c>
      <c r="L84" s="2">
        <v>45198</v>
      </c>
      <c r="M84" s="1">
        <v>99419</v>
      </c>
      <c r="N84" s="1">
        <v>99415</v>
      </c>
      <c r="O84" s="1">
        <v>0.978204242</v>
      </c>
      <c r="P84" s="1" t="s">
        <v>69</v>
      </c>
      <c r="Q84" s="1" t="s">
        <v>69</v>
      </c>
      <c r="R84" s="1" t="s">
        <v>69</v>
      </c>
      <c r="S84" s="1" t="s">
        <v>70</v>
      </c>
      <c r="T84" s="1" t="s">
        <v>111</v>
      </c>
      <c r="U84" s="1" t="s">
        <v>72</v>
      </c>
      <c r="V84" s="1" t="s">
        <v>73</v>
      </c>
      <c r="W84" s="1" t="s">
        <v>99</v>
      </c>
      <c r="X84" s="1" t="s">
        <v>99</v>
      </c>
      <c r="Y84" s="1">
        <v>164594.76</v>
      </c>
      <c r="Z84" s="1">
        <v>2314190.44</v>
      </c>
      <c r="AA84" s="1">
        <v>2534016</v>
      </c>
      <c r="AB84" s="1">
        <v>161542.84323200001</v>
      </c>
      <c r="AC84" s="1">
        <v>164594.76</v>
      </c>
      <c r="AD84" s="1">
        <v>2314190.44</v>
      </c>
      <c r="AE84" s="1" t="s">
        <v>75</v>
      </c>
      <c r="AF84" s="2">
        <v>47391</v>
      </c>
      <c r="AG84" s="1" t="s">
        <v>76</v>
      </c>
      <c r="AH84" s="1" t="s">
        <v>77</v>
      </c>
      <c r="AI84" s="1">
        <v>0</v>
      </c>
      <c r="AJ84" s="1">
        <v>0</v>
      </c>
      <c r="AK84" s="1">
        <v>0</v>
      </c>
      <c r="AL84" s="1">
        <v>0</v>
      </c>
      <c r="AM84" s="1" t="s">
        <v>69</v>
      </c>
      <c r="AN84" s="1">
        <v>168262.16140099999</v>
      </c>
      <c r="AO84" s="1">
        <v>2476516.4321980001</v>
      </c>
      <c r="AP84" s="1" t="s">
        <v>101</v>
      </c>
      <c r="AQ84" s="1" t="s">
        <v>140</v>
      </c>
      <c r="AS84" s="1">
        <v>164594.76</v>
      </c>
      <c r="AT84" s="1">
        <v>164594.76</v>
      </c>
      <c r="AU84" s="1">
        <v>164594.76</v>
      </c>
      <c r="AX84" s="1">
        <v>6.3500000000000004E-4</v>
      </c>
      <c r="BA84" s="1" t="s">
        <v>141</v>
      </c>
      <c r="BB84" s="1">
        <v>2534016</v>
      </c>
      <c r="BC84" s="1">
        <v>2476516.4321983359</v>
      </c>
      <c r="BD84" s="1" t="b">
        <v>0</v>
      </c>
      <c r="BE84" s="1" t="s">
        <v>106</v>
      </c>
      <c r="BF84" s="1" t="s">
        <v>106</v>
      </c>
      <c r="BG84" s="1" t="s">
        <v>76</v>
      </c>
      <c r="BH84" s="1">
        <v>1139.1133</v>
      </c>
      <c r="BI84" s="1">
        <v>164594.76</v>
      </c>
      <c r="BJ84" s="1">
        <v>164594.76</v>
      </c>
      <c r="BK84" s="1">
        <v>164594.76</v>
      </c>
      <c r="BM84" s="1">
        <v>0.978204242</v>
      </c>
      <c r="BN84" s="1" t="s">
        <v>542</v>
      </c>
    </row>
    <row r="85" spans="1:66" x14ac:dyDescent="0.2">
      <c r="A85" s="1" t="s">
        <v>544</v>
      </c>
      <c r="B85" s="1">
        <v>19665.630722000002</v>
      </c>
      <c r="C85" s="1">
        <v>0</v>
      </c>
      <c r="D85" s="1">
        <v>19665.630722000002</v>
      </c>
      <c r="E85" s="1">
        <v>7.4999999999999993E-5</v>
      </c>
      <c r="F85" s="1">
        <v>8.2999999999999998E-5</v>
      </c>
      <c r="G85" s="1">
        <v>1.5E-5</v>
      </c>
      <c r="H85" s="1">
        <v>99518</v>
      </c>
      <c r="I85" s="1" t="s">
        <v>129</v>
      </c>
      <c r="J85" s="1">
        <v>1128</v>
      </c>
      <c r="K85" s="1" t="s">
        <v>93</v>
      </c>
      <c r="L85" s="2">
        <v>45198</v>
      </c>
      <c r="M85" s="1">
        <v>99518</v>
      </c>
      <c r="N85" s="1">
        <v>87789</v>
      </c>
      <c r="O85" s="1">
        <v>0.99455983699999995</v>
      </c>
      <c r="P85" s="1" t="s">
        <v>69</v>
      </c>
      <c r="Q85" s="1" t="s">
        <v>94</v>
      </c>
      <c r="R85" s="1" t="s">
        <v>95</v>
      </c>
      <c r="S85" s="1" t="s">
        <v>70</v>
      </c>
      <c r="T85" s="1" t="s">
        <v>96</v>
      </c>
      <c r="U85" s="1" t="s">
        <v>97</v>
      </c>
      <c r="V85" s="1" t="s">
        <v>130</v>
      </c>
      <c r="W85" s="1" t="s">
        <v>99</v>
      </c>
      <c r="Y85" s="1">
        <v>18574.385569999999</v>
      </c>
      <c r="Z85" s="1">
        <v>0</v>
      </c>
      <c r="AA85" s="1">
        <v>18457.287389000001</v>
      </c>
      <c r="AB85" s="1">
        <v>18066.433457003001</v>
      </c>
      <c r="AC85" s="1">
        <v>16112.105785</v>
      </c>
      <c r="AD85" s="1">
        <v>0</v>
      </c>
      <c r="AE85" s="1" t="s">
        <v>75</v>
      </c>
      <c r="AF85" s="2">
        <v>46202</v>
      </c>
      <c r="AG85" s="1" t="s">
        <v>76</v>
      </c>
      <c r="AH85" s="1" t="s">
        <v>77</v>
      </c>
      <c r="AI85" s="1">
        <v>0</v>
      </c>
      <c r="AJ85" s="1">
        <v>0</v>
      </c>
      <c r="AK85" s="1">
        <v>0</v>
      </c>
      <c r="AL85" s="1">
        <v>0</v>
      </c>
      <c r="AM85" s="1" t="s">
        <v>95</v>
      </c>
      <c r="AN85" s="1">
        <v>16200.237716</v>
      </c>
      <c r="AO85" s="1">
        <v>18457.287389000001</v>
      </c>
      <c r="AP85" s="1" t="s">
        <v>78</v>
      </c>
      <c r="AQ85" s="1" t="s">
        <v>133</v>
      </c>
      <c r="AR85" s="1" t="s">
        <v>103</v>
      </c>
      <c r="AS85" s="1">
        <v>19665.630722000002</v>
      </c>
      <c r="AT85" s="1">
        <v>18574.385569999999</v>
      </c>
      <c r="AU85" s="1">
        <v>16112.105785</v>
      </c>
      <c r="AX85" s="1">
        <v>7.4999999999999993E-5</v>
      </c>
      <c r="AY85" s="1">
        <v>8</v>
      </c>
      <c r="AZ85" s="1" t="s">
        <v>230</v>
      </c>
      <c r="BA85" s="1" t="s">
        <v>134</v>
      </c>
      <c r="BB85" s="1">
        <v>16200.237716031001</v>
      </c>
      <c r="BC85" s="1">
        <v>16200.237716031001</v>
      </c>
      <c r="BD85" s="1" t="b">
        <v>0</v>
      </c>
      <c r="BE85" s="1" t="s">
        <v>106</v>
      </c>
      <c r="BF85" s="1" t="s">
        <v>106</v>
      </c>
      <c r="BG85" s="1" t="s">
        <v>76</v>
      </c>
      <c r="BH85" s="1">
        <v>1139.1128000000001</v>
      </c>
      <c r="BI85" s="1">
        <v>16112.105785</v>
      </c>
      <c r="BJ85" s="1">
        <v>18574.385569999999</v>
      </c>
      <c r="BK85" s="1">
        <v>19665.630722000002</v>
      </c>
      <c r="BL85" s="1">
        <v>0</v>
      </c>
      <c r="BM85" s="1">
        <v>0.99455983699999995</v>
      </c>
    </row>
    <row r="86" spans="1:66" x14ac:dyDescent="0.2">
      <c r="A86" s="1" t="s">
        <v>545</v>
      </c>
      <c r="B86" s="1">
        <v>19586.789127</v>
      </c>
      <c r="C86" s="1">
        <v>0</v>
      </c>
      <c r="D86" s="1">
        <v>19586.789127</v>
      </c>
      <c r="E86" s="1">
        <v>7.4999999999999993E-5</v>
      </c>
      <c r="F86" s="1">
        <v>8.2999999999999998E-5</v>
      </c>
      <c r="G86" s="1">
        <v>1.5E-5</v>
      </c>
      <c r="H86" s="1">
        <v>99519</v>
      </c>
      <c r="I86" s="1" t="s">
        <v>129</v>
      </c>
      <c r="J86" s="1">
        <v>1128</v>
      </c>
      <c r="K86" s="1" t="s">
        <v>93</v>
      </c>
      <c r="L86" s="2">
        <v>45198</v>
      </c>
      <c r="M86" s="1">
        <v>99519</v>
      </c>
      <c r="N86" s="1">
        <v>87789</v>
      </c>
      <c r="O86" s="1">
        <v>76.609099999999998</v>
      </c>
      <c r="P86" s="1" t="s">
        <v>69</v>
      </c>
      <c r="Q86" s="1" t="s">
        <v>94</v>
      </c>
      <c r="R86" s="1" t="s">
        <v>95</v>
      </c>
      <c r="S86" s="1" t="s">
        <v>70</v>
      </c>
      <c r="T86" s="1" t="s">
        <v>96</v>
      </c>
      <c r="U86" s="1" t="s">
        <v>97</v>
      </c>
      <c r="V86" s="1" t="s">
        <v>130</v>
      </c>
      <c r="W86" s="1" t="s">
        <v>99</v>
      </c>
      <c r="X86" s="1" t="s">
        <v>99</v>
      </c>
      <c r="Y86" s="1">
        <v>18499.918892000002</v>
      </c>
      <c r="Z86" s="1">
        <v>0</v>
      </c>
      <c r="AC86" s="1">
        <v>16047.510646999999</v>
      </c>
      <c r="AD86" s="1">
        <v>0</v>
      </c>
      <c r="AE86" s="1" t="s">
        <v>75</v>
      </c>
      <c r="AG86" s="1" t="s">
        <v>131</v>
      </c>
      <c r="AH86" s="1" t="s">
        <v>132</v>
      </c>
      <c r="AI86" s="1">
        <v>0</v>
      </c>
      <c r="AJ86" s="1">
        <v>0</v>
      </c>
      <c r="AK86" s="1">
        <v>0</v>
      </c>
      <c r="AL86" s="1">
        <v>0</v>
      </c>
      <c r="AM86" s="1" t="s">
        <v>95</v>
      </c>
      <c r="AN86" s="1">
        <v>209.47264300000001</v>
      </c>
      <c r="AQ86" s="1" t="s">
        <v>133</v>
      </c>
      <c r="AR86" s="1" t="s">
        <v>103</v>
      </c>
      <c r="AS86" s="1">
        <v>19586.789127</v>
      </c>
      <c r="AT86" s="1">
        <v>18499.918892000002</v>
      </c>
      <c r="AU86" s="1">
        <v>16047.510646999999</v>
      </c>
      <c r="AX86" s="1">
        <v>7.4999999999999993E-5</v>
      </c>
      <c r="BA86" s="1" t="s">
        <v>134</v>
      </c>
      <c r="BD86" s="1" t="b">
        <v>0</v>
      </c>
      <c r="BE86" s="1" t="s">
        <v>106</v>
      </c>
      <c r="BF86" s="1" t="s">
        <v>106</v>
      </c>
      <c r="BG86" s="1" t="s">
        <v>131</v>
      </c>
      <c r="BH86" s="1">
        <v>1139.1128000000001</v>
      </c>
      <c r="BI86" s="1">
        <v>16047.510646999999</v>
      </c>
      <c r="BJ86" s="1">
        <v>18499.918892000002</v>
      </c>
      <c r="BK86" s="1">
        <v>19586.789127</v>
      </c>
      <c r="BM86" s="1">
        <v>76.609099999999998</v>
      </c>
      <c r="BN86" s="1" t="s">
        <v>287</v>
      </c>
    </row>
    <row r="87" spans="1:66" x14ac:dyDescent="0.2">
      <c r="A87" s="1" t="s">
        <v>546</v>
      </c>
      <c r="B87" s="1">
        <v>6297.100829</v>
      </c>
      <c r="C87" s="1">
        <v>0</v>
      </c>
      <c r="D87" s="1">
        <v>6297.100829</v>
      </c>
      <c r="E87" s="1">
        <v>2.4000000000000001E-5</v>
      </c>
      <c r="F87" s="1">
        <v>2.5999999999999998E-5</v>
      </c>
      <c r="G87" s="1">
        <v>5.0000000000000004E-6</v>
      </c>
      <c r="H87" s="1">
        <v>99896</v>
      </c>
      <c r="I87" s="1" t="s">
        <v>234</v>
      </c>
      <c r="J87" s="1">
        <v>1128</v>
      </c>
      <c r="K87" s="1" t="s">
        <v>93</v>
      </c>
      <c r="L87" s="2">
        <v>45198</v>
      </c>
      <c r="M87" s="1">
        <v>99896</v>
      </c>
      <c r="N87" s="1">
        <v>91000</v>
      </c>
      <c r="O87" s="1">
        <v>0.98777225899999999</v>
      </c>
      <c r="P87" s="1" t="s">
        <v>69</v>
      </c>
      <c r="Q87" s="1" t="s">
        <v>94</v>
      </c>
      <c r="R87" s="1" t="s">
        <v>94</v>
      </c>
      <c r="S87" s="1" t="s">
        <v>70</v>
      </c>
      <c r="T87" s="1" t="s">
        <v>96</v>
      </c>
      <c r="U87" s="1" t="s">
        <v>97</v>
      </c>
      <c r="V87" s="1" t="s">
        <v>209</v>
      </c>
      <c r="W87" s="1" t="s">
        <v>121</v>
      </c>
      <c r="X87" s="1" t="s">
        <v>121</v>
      </c>
      <c r="Y87" s="1">
        <v>5947.674927</v>
      </c>
      <c r="Z87" s="1">
        <v>0</v>
      </c>
      <c r="AA87" s="1">
        <v>6021.301845</v>
      </c>
      <c r="AB87" s="1">
        <v>5957.459548416</v>
      </c>
      <c r="AC87" s="1">
        <v>5947.674927</v>
      </c>
      <c r="AD87" s="1">
        <v>0</v>
      </c>
      <c r="AE87" s="1" t="s">
        <v>75</v>
      </c>
      <c r="AF87" s="2">
        <v>47130</v>
      </c>
      <c r="AG87" s="1" t="s">
        <v>76</v>
      </c>
      <c r="AH87" s="1" t="s">
        <v>77</v>
      </c>
      <c r="AI87" s="1">
        <v>0</v>
      </c>
      <c r="AJ87" s="1">
        <v>0</v>
      </c>
      <c r="AK87" s="1">
        <v>0</v>
      </c>
      <c r="AL87" s="1">
        <v>0</v>
      </c>
      <c r="AM87" s="1" t="s">
        <v>69</v>
      </c>
      <c r="AN87" s="1">
        <v>6021.301845</v>
      </c>
      <c r="AO87" s="1">
        <v>6021.301845</v>
      </c>
      <c r="AP87" s="1" t="s">
        <v>78</v>
      </c>
      <c r="AQ87" s="1" t="s">
        <v>229</v>
      </c>
      <c r="AR87" s="1" t="s">
        <v>126</v>
      </c>
      <c r="AS87" s="1">
        <v>6297.100829</v>
      </c>
      <c r="AT87" s="1">
        <v>5947.674927</v>
      </c>
      <c r="AU87" s="1">
        <v>5947.674927</v>
      </c>
      <c r="AX87" s="1">
        <v>2.4000000000000001E-5</v>
      </c>
      <c r="AY87" s="1">
        <v>6</v>
      </c>
      <c r="AZ87" s="1" t="s">
        <v>127</v>
      </c>
      <c r="BA87" s="1" t="s">
        <v>231</v>
      </c>
      <c r="BB87" s="1">
        <v>6021.3018445289999</v>
      </c>
      <c r="BC87" s="1">
        <v>6021.3018445289999</v>
      </c>
      <c r="BD87" s="1" t="b">
        <v>0</v>
      </c>
      <c r="BE87" s="1" t="s">
        <v>106</v>
      </c>
      <c r="BF87" s="1" t="s">
        <v>106</v>
      </c>
      <c r="BG87" s="1" t="s">
        <v>76</v>
      </c>
      <c r="BH87" s="1">
        <v>1139.1128000000001</v>
      </c>
      <c r="BI87" s="1">
        <v>5947.674927</v>
      </c>
      <c r="BJ87" s="1">
        <v>5947.674927</v>
      </c>
      <c r="BK87" s="1">
        <v>6297.100829</v>
      </c>
      <c r="BM87" s="1">
        <v>0.98777225899999999</v>
      </c>
      <c r="BN87" s="1" t="s">
        <v>235</v>
      </c>
    </row>
    <row r="88" spans="1:66" x14ac:dyDescent="0.2">
      <c r="A88" s="1" t="s">
        <v>547</v>
      </c>
      <c r="B88" s="1">
        <v>2698.7573539999999</v>
      </c>
      <c r="C88" s="1">
        <v>0</v>
      </c>
      <c r="D88" s="1">
        <v>2698.7573539999999</v>
      </c>
      <c r="E88" s="1">
        <v>1.0000000000000001E-5</v>
      </c>
      <c r="F88" s="1">
        <v>1.1E-5</v>
      </c>
      <c r="G88" s="1">
        <v>1.9999999999999999E-6</v>
      </c>
      <c r="H88" s="1">
        <v>99898</v>
      </c>
      <c r="I88" s="1" t="s">
        <v>234</v>
      </c>
      <c r="J88" s="1">
        <v>1128</v>
      </c>
      <c r="K88" s="1" t="s">
        <v>93</v>
      </c>
      <c r="L88" s="2">
        <v>45198</v>
      </c>
      <c r="M88" s="1">
        <v>99898</v>
      </c>
      <c r="N88" s="1">
        <v>91000</v>
      </c>
      <c r="O88" s="1">
        <v>0.98777231200000004</v>
      </c>
      <c r="P88" s="1" t="s">
        <v>69</v>
      </c>
      <c r="Q88" s="1" t="s">
        <v>94</v>
      </c>
      <c r="R88" s="1" t="s">
        <v>94</v>
      </c>
      <c r="S88" s="1" t="s">
        <v>70</v>
      </c>
      <c r="T88" s="1" t="s">
        <v>96</v>
      </c>
      <c r="U88" s="1" t="s">
        <v>97</v>
      </c>
      <c r="V88" s="1" t="s">
        <v>209</v>
      </c>
      <c r="W88" s="1" t="s">
        <v>121</v>
      </c>
      <c r="X88" s="1" t="s">
        <v>121</v>
      </c>
      <c r="Y88" s="1">
        <v>2549.003404</v>
      </c>
      <c r="Z88" s="1">
        <v>0</v>
      </c>
      <c r="AA88" s="1">
        <v>2580.5576590000001</v>
      </c>
      <c r="AB88" s="1">
        <v>2553.1966774930002</v>
      </c>
      <c r="AC88" s="1">
        <v>2549.003404</v>
      </c>
      <c r="AD88" s="1">
        <v>0</v>
      </c>
      <c r="AE88" s="1" t="s">
        <v>75</v>
      </c>
      <c r="AF88" s="2">
        <v>47130</v>
      </c>
      <c r="AG88" s="1" t="s">
        <v>76</v>
      </c>
      <c r="AH88" s="1" t="s">
        <v>77</v>
      </c>
      <c r="AI88" s="1">
        <v>0</v>
      </c>
      <c r="AJ88" s="1">
        <v>0</v>
      </c>
      <c r="AK88" s="1">
        <v>0</v>
      </c>
      <c r="AL88" s="1">
        <v>0</v>
      </c>
      <c r="AM88" s="1" t="s">
        <v>69</v>
      </c>
      <c r="AN88" s="1">
        <v>2580.5576590000001</v>
      </c>
      <c r="AO88" s="1">
        <v>2580.5576590000001</v>
      </c>
      <c r="AP88" s="1" t="s">
        <v>78</v>
      </c>
      <c r="AQ88" s="1" t="s">
        <v>229</v>
      </c>
      <c r="AR88" s="1" t="s">
        <v>126</v>
      </c>
      <c r="AS88" s="1">
        <v>2698.7573539999999</v>
      </c>
      <c r="AT88" s="1">
        <v>2549.003404</v>
      </c>
      <c r="AU88" s="1">
        <v>2549.003404</v>
      </c>
      <c r="AX88" s="1">
        <v>1.0000000000000001E-5</v>
      </c>
      <c r="AY88" s="1">
        <v>6</v>
      </c>
      <c r="AZ88" s="1" t="s">
        <v>127</v>
      </c>
      <c r="BA88" s="1" t="s">
        <v>231</v>
      </c>
      <c r="BB88" s="1">
        <v>2580.5576586279999</v>
      </c>
      <c r="BC88" s="1">
        <v>2580.5576586279999</v>
      </c>
      <c r="BD88" s="1" t="b">
        <v>0</v>
      </c>
      <c r="BE88" s="1" t="s">
        <v>106</v>
      </c>
      <c r="BF88" s="1" t="s">
        <v>106</v>
      </c>
      <c r="BG88" s="1" t="s">
        <v>76</v>
      </c>
      <c r="BH88" s="1">
        <v>1139.1128000000001</v>
      </c>
      <c r="BI88" s="1">
        <v>2549.003404</v>
      </c>
      <c r="BJ88" s="1">
        <v>2549.003404</v>
      </c>
      <c r="BK88" s="1">
        <v>2698.7573539999999</v>
      </c>
      <c r="BM88" s="1">
        <v>0.98777231200000004</v>
      </c>
      <c r="BN88" s="1" t="s">
        <v>235</v>
      </c>
    </row>
    <row r="89" spans="1:66" x14ac:dyDescent="0.2">
      <c r="A89" s="1" t="s">
        <v>548</v>
      </c>
      <c r="B89" s="1">
        <v>3577272.8076220001</v>
      </c>
      <c r="C89" s="1">
        <v>0</v>
      </c>
      <c r="D89" s="1">
        <v>3577272.8076220001</v>
      </c>
      <c r="E89" s="1">
        <v>1.3813000000000001E-2</v>
      </c>
      <c r="F89" s="1">
        <v>1.5275E-2</v>
      </c>
      <c r="G89" s="1">
        <v>2.8800000000000002E-3</v>
      </c>
      <c r="H89" s="1">
        <v>100015</v>
      </c>
      <c r="I89" s="1" t="s">
        <v>549</v>
      </c>
      <c r="J89" s="1">
        <v>1138</v>
      </c>
      <c r="K89" s="1" t="s">
        <v>469</v>
      </c>
      <c r="L89" s="2">
        <v>45198</v>
      </c>
      <c r="M89" s="1">
        <v>100015</v>
      </c>
      <c r="N89" s="1">
        <v>98915</v>
      </c>
      <c r="O89" s="1">
        <v>0.99958864300000005</v>
      </c>
      <c r="P89" s="1" t="s">
        <v>69</v>
      </c>
      <c r="Q89" s="1" t="s">
        <v>69</v>
      </c>
      <c r="R89" s="1" t="s">
        <v>69</v>
      </c>
      <c r="S89" s="1" t="s">
        <v>70</v>
      </c>
      <c r="T89" s="1" t="s">
        <v>470</v>
      </c>
      <c r="U89" s="1" t="s">
        <v>72</v>
      </c>
      <c r="V89" s="1" t="s">
        <v>150</v>
      </c>
      <c r="W89" s="1" t="s">
        <v>74</v>
      </c>
      <c r="X89" s="1" t="s">
        <v>74</v>
      </c>
      <c r="Y89" s="1">
        <v>3577272.8076220001</v>
      </c>
      <c r="Z89" s="1">
        <v>0</v>
      </c>
      <c r="AA89" s="1">
        <v>3596875.6290500001</v>
      </c>
      <c r="AB89" s="1">
        <v>3578744.9490498002</v>
      </c>
      <c r="AC89" s="1">
        <v>3577272.8076220001</v>
      </c>
      <c r="AD89" s="1">
        <v>0</v>
      </c>
      <c r="AE89" s="1" t="s">
        <v>75</v>
      </c>
      <c r="AF89" s="2">
        <v>46183</v>
      </c>
      <c r="AG89" s="1" t="s">
        <v>76</v>
      </c>
      <c r="AH89" s="1" t="s">
        <v>77</v>
      </c>
      <c r="AI89" s="1">
        <v>0</v>
      </c>
      <c r="AJ89" s="1">
        <v>0</v>
      </c>
      <c r="AK89" s="1">
        <v>0</v>
      </c>
      <c r="AL89" s="1">
        <v>0</v>
      </c>
      <c r="AM89" s="1" t="s">
        <v>69</v>
      </c>
      <c r="AN89" s="1">
        <v>3578744.9490499999</v>
      </c>
      <c r="AO89" s="1">
        <v>3578744.9490499999</v>
      </c>
      <c r="AP89" s="1" t="s">
        <v>78</v>
      </c>
      <c r="AQ89" s="1" t="s">
        <v>152</v>
      </c>
      <c r="AS89" s="1">
        <v>3577272.8076220001</v>
      </c>
      <c r="AT89" s="1">
        <v>3577272.8076220001</v>
      </c>
      <c r="AU89" s="1">
        <v>3577272.8076220001</v>
      </c>
      <c r="AX89" s="1">
        <v>1.3813000000000001E-2</v>
      </c>
      <c r="AY89" s="1">
        <v>7</v>
      </c>
      <c r="AZ89" s="1" t="s">
        <v>159</v>
      </c>
      <c r="BA89" s="1" t="s">
        <v>550</v>
      </c>
      <c r="BB89" s="1">
        <v>3596875.6290497999</v>
      </c>
      <c r="BC89" s="1">
        <v>3578744.9490498002</v>
      </c>
      <c r="BD89" s="1" t="b">
        <v>0</v>
      </c>
      <c r="BE89" s="1" t="s">
        <v>106</v>
      </c>
      <c r="BF89" s="1" t="s">
        <v>106</v>
      </c>
      <c r="BG89" s="1" t="s">
        <v>76</v>
      </c>
      <c r="BH89" s="1">
        <v>1139.1138000000001</v>
      </c>
      <c r="BI89" s="1">
        <v>3577272.8076220001</v>
      </c>
      <c r="BJ89" s="1">
        <v>3577272.8076220001</v>
      </c>
      <c r="BK89" s="1">
        <v>3577272.8076220001</v>
      </c>
      <c r="BL89" s="1">
        <v>0</v>
      </c>
      <c r="BM89" s="1">
        <v>0.99958864300000005</v>
      </c>
      <c r="BN89" s="1" t="s">
        <v>551</v>
      </c>
    </row>
    <row r="90" spans="1:66" x14ac:dyDescent="0.2">
      <c r="A90" s="1" t="s">
        <v>552</v>
      </c>
      <c r="B90" s="1">
        <v>-219.53</v>
      </c>
      <c r="C90" s="1">
        <v>533666.75675900001</v>
      </c>
      <c r="D90" s="1">
        <v>533447.22675899998</v>
      </c>
      <c r="E90" s="1">
        <v>0</v>
      </c>
      <c r="F90" s="1">
        <v>0</v>
      </c>
      <c r="G90" s="1">
        <v>4.2900000000000002E-4</v>
      </c>
      <c r="H90" s="1">
        <v>100016</v>
      </c>
      <c r="I90" s="1" t="s">
        <v>549</v>
      </c>
      <c r="J90" s="1">
        <v>1138</v>
      </c>
      <c r="K90" s="1" t="s">
        <v>469</v>
      </c>
      <c r="L90" s="2">
        <v>45198</v>
      </c>
      <c r="M90" s="1">
        <v>100016</v>
      </c>
      <c r="N90" s="1">
        <v>98915</v>
      </c>
      <c r="O90" s="1">
        <v>0.99958864599999997</v>
      </c>
      <c r="P90" s="1" t="s">
        <v>69</v>
      </c>
      <c r="Q90" s="1" t="s">
        <v>69</v>
      </c>
      <c r="R90" s="1" t="s">
        <v>69</v>
      </c>
      <c r="S90" s="1" t="s">
        <v>70</v>
      </c>
      <c r="T90" s="1" t="s">
        <v>470</v>
      </c>
      <c r="U90" s="1" t="s">
        <v>72</v>
      </c>
      <c r="V90" s="1" t="s">
        <v>150</v>
      </c>
      <c r="W90" s="1" t="s">
        <v>74</v>
      </c>
      <c r="X90" s="1" t="s">
        <v>74</v>
      </c>
      <c r="Y90" s="1">
        <v>-219.53</v>
      </c>
      <c r="Z90" s="1">
        <v>533666.75675900001</v>
      </c>
      <c r="AA90" s="1">
        <v>533666.75675900001</v>
      </c>
      <c r="AC90" s="1">
        <v>-219.53</v>
      </c>
      <c r="AD90" s="1">
        <v>533666.75675900001</v>
      </c>
      <c r="AE90" s="1" t="s">
        <v>75</v>
      </c>
      <c r="AF90" s="2">
        <v>46183</v>
      </c>
      <c r="AG90" s="1" t="s">
        <v>76</v>
      </c>
      <c r="AH90" s="1" t="s">
        <v>77</v>
      </c>
      <c r="AI90" s="1">
        <v>0</v>
      </c>
      <c r="AJ90" s="1">
        <v>0</v>
      </c>
      <c r="AK90" s="1">
        <v>0</v>
      </c>
      <c r="AL90" s="1">
        <v>0</v>
      </c>
      <c r="AM90" s="1" t="s">
        <v>69</v>
      </c>
      <c r="AN90" s="1">
        <v>-219.62034199999999</v>
      </c>
      <c r="AO90" s="1">
        <v>533666.75675900001</v>
      </c>
      <c r="AP90" s="1" t="s">
        <v>101</v>
      </c>
      <c r="AQ90" s="1" t="s">
        <v>152</v>
      </c>
      <c r="AS90" s="1">
        <v>-219.53</v>
      </c>
      <c r="AT90" s="1">
        <v>-219.53</v>
      </c>
      <c r="AU90" s="1">
        <v>-219.53</v>
      </c>
      <c r="AX90" s="1">
        <v>0</v>
      </c>
      <c r="AY90" s="1">
        <v>7</v>
      </c>
      <c r="AZ90" s="1" t="s">
        <v>159</v>
      </c>
      <c r="BA90" s="1" t="s">
        <v>550</v>
      </c>
      <c r="BB90" s="1">
        <v>533666.75675940001</v>
      </c>
      <c r="BC90" s="1">
        <v>533666.75675940001</v>
      </c>
      <c r="BD90" s="1" t="b">
        <v>0</v>
      </c>
      <c r="BE90" s="1" t="s">
        <v>106</v>
      </c>
      <c r="BF90" s="1" t="s">
        <v>106</v>
      </c>
      <c r="BG90" s="1" t="s">
        <v>76</v>
      </c>
      <c r="BH90" s="1">
        <v>1139.1138000000001</v>
      </c>
      <c r="BI90" s="1">
        <v>-219.53</v>
      </c>
      <c r="BJ90" s="1">
        <v>-219.53</v>
      </c>
      <c r="BK90" s="1">
        <v>-219.53</v>
      </c>
      <c r="BL90" s="1">
        <v>0</v>
      </c>
      <c r="BM90" s="1">
        <v>0.99958864599999997</v>
      </c>
      <c r="BN90" s="1" t="s">
        <v>551</v>
      </c>
    </row>
    <row r="91" spans="1:66" x14ac:dyDescent="0.2">
      <c r="A91" s="1" t="s">
        <v>553</v>
      </c>
      <c r="B91" s="1">
        <v>4627098.3600000003</v>
      </c>
      <c r="C91" s="1">
        <v>3.395E-3</v>
      </c>
      <c r="D91" s="1">
        <v>4627098.3633949999</v>
      </c>
      <c r="E91" s="1">
        <v>1.7866E-2</v>
      </c>
      <c r="F91" s="1">
        <v>1.9757E-2</v>
      </c>
      <c r="G91" s="1">
        <v>3.7260000000000001E-3</v>
      </c>
      <c r="H91" s="1">
        <v>100020</v>
      </c>
      <c r="I91" s="1" t="s">
        <v>554</v>
      </c>
      <c r="J91" s="1">
        <v>1138</v>
      </c>
      <c r="K91" s="1" t="s">
        <v>469</v>
      </c>
      <c r="L91" s="2">
        <v>45198</v>
      </c>
      <c r="M91" s="1">
        <v>100020</v>
      </c>
      <c r="N91" s="1">
        <v>99020</v>
      </c>
      <c r="O91" s="1">
        <v>1</v>
      </c>
      <c r="P91" s="1" t="s">
        <v>69</v>
      </c>
      <c r="Q91" s="1" t="s">
        <v>69</v>
      </c>
      <c r="R91" s="1" t="s">
        <v>69</v>
      </c>
      <c r="S91" s="1" t="s">
        <v>70</v>
      </c>
      <c r="T91" s="1" t="s">
        <v>470</v>
      </c>
      <c r="U91" s="1" t="s">
        <v>72</v>
      </c>
      <c r="V91" s="1" t="s">
        <v>130</v>
      </c>
      <c r="W91" s="1" t="s">
        <v>74</v>
      </c>
      <c r="X91" s="1" t="s">
        <v>74</v>
      </c>
      <c r="Y91" s="1">
        <v>4627098.3600000003</v>
      </c>
      <c r="Z91" s="1">
        <v>3.395E-3</v>
      </c>
      <c r="AA91" s="1">
        <v>4650259.8372689998</v>
      </c>
      <c r="AB91" s="1">
        <v>4602373.4208268467</v>
      </c>
      <c r="AC91" s="1">
        <v>4627098.3600000003</v>
      </c>
      <c r="AD91" s="1">
        <v>3.395E-3</v>
      </c>
      <c r="AE91" s="1" t="s">
        <v>75</v>
      </c>
      <c r="AF91" s="2">
        <v>45896</v>
      </c>
      <c r="AG91" s="1" t="s">
        <v>76</v>
      </c>
      <c r="AH91" s="1" t="s">
        <v>77</v>
      </c>
      <c r="AI91" s="1">
        <v>0</v>
      </c>
      <c r="AJ91" s="1">
        <v>0</v>
      </c>
      <c r="AK91" s="1">
        <v>0</v>
      </c>
      <c r="AL91" s="1">
        <v>0</v>
      </c>
      <c r="AM91" s="1" t="s">
        <v>69</v>
      </c>
      <c r="AN91" s="1">
        <v>4627098.3600000003</v>
      </c>
      <c r="AO91" s="1">
        <v>4623720.0330750002</v>
      </c>
      <c r="AP91" s="1" t="s">
        <v>101</v>
      </c>
      <c r="AQ91" s="1" t="s">
        <v>555</v>
      </c>
      <c r="AS91" s="1">
        <v>4627098.3600000003</v>
      </c>
      <c r="AT91" s="1">
        <v>4627098.3600000003</v>
      </c>
      <c r="AU91" s="1">
        <v>4627098.3600000003</v>
      </c>
      <c r="AX91" s="1">
        <v>1.7866E-2</v>
      </c>
      <c r="AY91" s="1">
        <v>6</v>
      </c>
      <c r="AZ91" s="1" t="s">
        <v>104</v>
      </c>
      <c r="BA91" s="1" t="s">
        <v>556</v>
      </c>
      <c r="BB91" s="1">
        <v>4650259.8372688293</v>
      </c>
      <c r="BC91" s="1">
        <v>4623720.0330744134</v>
      </c>
      <c r="BD91" s="1" t="b">
        <v>0</v>
      </c>
      <c r="BE91" s="1" t="s">
        <v>106</v>
      </c>
      <c r="BF91" s="1" t="s">
        <v>106</v>
      </c>
      <c r="BG91" s="1" t="s">
        <v>76</v>
      </c>
      <c r="BH91" s="1">
        <v>1139.1138000000001</v>
      </c>
      <c r="BI91" s="1">
        <v>4627098.3600000003</v>
      </c>
      <c r="BJ91" s="1">
        <v>4627098.3600000003</v>
      </c>
      <c r="BK91" s="1">
        <v>4627098.3600000003</v>
      </c>
      <c r="BM91" s="1">
        <v>1</v>
      </c>
      <c r="BN91" s="1" t="s">
        <v>557</v>
      </c>
    </row>
    <row r="92" spans="1:66" x14ac:dyDescent="0.2">
      <c r="A92" s="1" t="s">
        <v>709</v>
      </c>
      <c r="B92" s="1">
        <v>128820.163975</v>
      </c>
      <c r="C92" s="1">
        <v>0</v>
      </c>
      <c r="D92" s="1">
        <v>128820.163975</v>
      </c>
      <c r="E92" s="1">
        <v>4.9700000000000005E-4</v>
      </c>
      <c r="F92" s="1">
        <v>5.5000000000000003E-4</v>
      </c>
      <c r="G92" s="1">
        <v>1.03E-4</v>
      </c>
      <c r="H92" s="1">
        <v>101547</v>
      </c>
      <c r="I92" s="1" t="s">
        <v>525</v>
      </c>
      <c r="J92" s="1">
        <v>1128</v>
      </c>
      <c r="K92" s="1" t="s">
        <v>93</v>
      </c>
      <c r="L92" s="2">
        <v>45198</v>
      </c>
      <c r="M92" s="1">
        <v>101547</v>
      </c>
      <c r="N92" s="1">
        <v>98923</v>
      </c>
      <c r="O92" s="1">
        <v>7.9974999999999996</v>
      </c>
      <c r="P92" s="1" t="s">
        <v>69</v>
      </c>
      <c r="Q92" s="1" t="s">
        <v>94</v>
      </c>
      <c r="R92" s="1" t="s">
        <v>526</v>
      </c>
      <c r="S92" s="1" t="s">
        <v>70</v>
      </c>
      <c r="T92" s="1" t="s">
        <v>96</v>
      </c>
      <c r="U92" s="1" t="s">
        <v>97</v>
      </c>
      <c r="V92" s="1" t="s">
        <v>209</v>
      </c>
      <c r="W92" s="1" t="s">
        <v>527</v>
      </c>
      <c r="X92" s="1" t="s">
        <v>527</v>
      </c>
      <c r="Y92" s="1">
        <v>121671.937639</v>
      </c>
      <c r="Z92" s="1">
        <v>0</v>
      </c>
      <c r="AC92" s="1">
        <v>907306.17866700003</v>
      </c>
      <c r="AD92" s="1">
        <v>0</v>
      </c>
      <c r="AE92" s="1" t="s">
        <v>75</v>
      </c>
      <c r="AF92" s="2"/>
      <c r="AG92" s="1" t="s">
        <v>256</v>
      </c>
      <c r="AH92" s="1" t="s">
        <v>132</v>
      </c>
      <c r="AI92" s="1">
        <v>0</v>
      </c>
      <c r="AJ92" s="1">
        <v>0</v>
      </c>
      <c r="AK92" s="1">
        <v>0</v>
      </c>
      <c r="AL92" s="1">
        <v>0</v>
      </c>
      <c r="AM92" s="1" t="s">
        <v>526</v>
      </c>
      <c r="AN92" s="1">
        <v>113448.72506</v>
      </c>
      <c r="AQ92" s="1" t="s">
        <v>211</v>
      </c>
      <c r="AR92" s="1" t="s">
        <v>103</v>
      </c>
      <c r="AS92" s="1">
        <v>128820.163975</v>
      </c>
      <c r="AT92" s="1">
        <v>121671.937639</v>
      </c>
      <c r="AU92" s="1">
        <v>907306.17866700003</v>
      </c>
      <c r="AX92" s="1">
        <v>4.9700000000000005E-4</v>
      </c>
      <c r="BA92" s="1" t="s">
        <v>212</v>
      </c>
      <c r="BD92" s="1" t="b">
        <v>0</v>
      </c>
      <c r="BG92" s="1" t="s">
        <v>256</v>
      </c>
      <c r="BH92" s="1">
        <v>1139.1128000000001</v>
      </c>
      <c r="BI92" s="1">
        <v>907306.17866700003</v>
      </c>
      <c r="BJ92" s="1">
        <v>121671.937639</v>
      </c>
      <c r="BK92" s="1">
        <v>128820.163975</v>
      </c>
      <c r="BM92" s="1">
        <v>7.9974999999999996</v>
      </c>
      <c r="BN92" s="1" t="s">
        <v>287</v>
      </c>
    </row>
    <row r="93" spans="1:66" x14ac:dyDescent="0.2">
      <c r="A93" s="1" t="s">
        <v>558</v>
      </c>
      <c r="B93" s="1">
        <v>10437.648150999999</v>
      </c>
      <c r="C93" s="1">
        <v>0</v>
      </c>
      <c r="D93" s="1">
        <v>10437.648150999999</v>
      </c>
      <c r="E93" s="1">
        <v>4.0000000000000003E-5</v>
      </c>
      <c r="F93" s="1">
        <v>4.3999999999999999E-5</v>
      </c>
      <c r="G93" s="1">
        <v>7.9999999999999996E-6</v>
      </c>
      <c r="H93" s="1">
        <v>104123</v>
      </c>
      <c r="I93" s="1" t="s">
        <v>234</v>
      </c>
      <c r="J93" s="1">
        <v>1128</v>
      </c>
      <c r="K93" s="1" t="s">
        <v>93</v>
      </c>
      <c r="L93" s="2">
        <v>45198</v>
      </c>
      <c r="M93" s="1">
        <v>104123</v>
      </c>
      <c r="N93" s="1">
        <v>91000</v>
      </c>
      <c r="O93" s="1">
        <v>0.99984124299999999</v>
      </c>
      <c r="P93" s="1" t="s">
        <v>69</v>
      </c>
      <c r="Q93" s="1" t="s">
        <v>94</v>
      </c>
      <c r="R93" s="1" t="s">
        <v>94</v>
      </c>
      <c r="S93" s="1" t="s">
        <v>70</v>
      </c>
      <c r="T93" s="1" t="s">
        <v>96</v>
      </c>
      <c r="U93" s="1" t="s">
        <v>97</v>
      </c>
      <c r="V93" s="1" t="s">
        <v>209</v>
      </c>
      <c r="W93" s="1" t="s">
        <v>121</v>
      </c>
      <c r="X93" s="1" t="s">
        <v>121</v>
      </c>
      <c r="Y93" s="1">
        <v>9858.4634249999999</v>
      </c>
      <c r="Z93" s="1">
        <v>0</v>
      </c>
      <c r="AA93" s="1">
        <v>9860.0287740000003</v>
      </c>
      <c r="AB93" s="1">
        <v>9743.5318587719994</v>
      </c>
      <c r="AC93" s="1">
        <v>9858.4634249999999</v>
      </c>
      <c r="AD93" s="1">
        <v>0</v>
      </c>
      <c r="AE93" s="1" t="s">
        <v>75</v>
      </c>
      <c r="AF93" s="2">
        <v>47130</v>
      </c>
      <c r="AG93" s="1" t="s">
        <v>76</v>
      </c>
      <c r="AH93" s="1" t="s">
        <v>77</v>
      </c>
      <c r="AI93" s="1">
        <v>0</v>
      </c>
      <c r="AJ93" s="1">
        <v>0</v>
      </c>
      <c r="AK93" s="1">
        <v>0</v>
      </c>
      <c r="AL93" s="1">
        <v>0</v>
      </c>
      <c r="AM93" s="1" t="s">
        <v>69</v>
      </c>
      <c r="AN93" s="1">
        <v>9860.0287740000003</v>
      </c>
      <c r="AO93" s="1">
        <v>9860.0287740000003</v>
      </c>
      <c r="AP93" s="1" t="s">
        <v>78</v>
      </c>
      <c r="AQ93" s="1" t="s">
        <v>229</v>
      </c>
      <c r="AR93" s="1" t="s">
        <v>126</v>
      </c>
      <c r="AS93" s="1">
        <v>10437.648150999999</v>
      </c>
      <c r="AT93" s="1">
        <v>9858.4634249999999</v>
      </c>
      <c r="AU93" s="1">
        <v>9858.4634249999999</v>
      </c>
      <c r="AX93" s="1">
        <v>4.0000000000000003E-5</v>
      </c>
      <c r="AY93" s="1">
        <v>6</v>
      </c>
      <c r="AZ93" s="1" t="s">
        <v>230</v>
      </c>
      <c r="BA93" s="1" t="s">
        <v>231</v>
      </c>
      <c r="BB93" s="1">
        <v>9860.0287741510001</v>
      </c>
      <c r="BC93" s="1">
        <v>9860.0287741510001</v>
      </c>
      <c r="BD93" s="1" t="b">
        <v>0</v>
      </c>
      <c r="BE93" s="1" t="s">
        <v>106</v>
      </c>
      <c r="BF93" s="1" t="s">
        <v>106</v>
      </c>
      <c r="BG93" s="1" t="s">
        <v>76</v>
      </c>
      <c r="BH93" s="1">
        <v>1139.1128000000001</v>
      </c>
      <c r="BI93" s="1">
        <v>9858.4634249999999</v>
      </c>
      <c r="BJ93" s="1">
        <v>9858.4634249999999</v>
      </c>
      <c r="BK93" s="1">
        <v>10437.648150999999</v>
      </c>
      <c r="BM93" s="1">
        <v>0.99984124299999999</v>
      </c>
      <c r="BN93" s="1" t="s">
        <v>235</v>
      </c>
    </row>
    <row r="94" spans="1:66" x14ac:dyDescent="0.2">
      <c r="A94" s="1" t="s">
        <v>559</v>
      </c>
      <c r="B94" s="1">
        <v>4905.5908390000004</v>
      </c>
      <c r="C94" s="1">
        <v>0</v>
      </c>
      <c r="D94" s="1">
        <v>4905.5908390000004</v>
      </c>
      <c r="E94" s="1">
        <v>1.8E-5</v>
      </c>
      <c r="F94" s="1">
        <v>2.0000000000000002E-5</v>
      </c>
      <c r="G94" s="1">
        <v>3.0000000000000001E-6</v>
      </c>
      <c r="H94" s="1">
        <v>104124</v>
      </c>
      <c r="I94" s="1" t="s">
        <v>234</v>
      </c>
      <c r="J94" s="1">
        <v>1128</v>
      </c>
      <c r="K94" s="1" t="s">
        <v>93</v>
      </c>
      <c r="L94" s="2">
        <v>45198</v>
      </c>
      <c r="M94" s="1">
        <v>104124</v>
      </c>
      <c r="N94" s="1">
        <v>91000</v>
      </c>
      <c r="O94" s="1">
        <v>0.99984124600000002</v>
      </c>
      <c r="P94" s="1" t="s">
        <v>69</v>
      </c>
      <c r="Q94" s="1" t="s">
        <v>94</v>
      </c>
      <c r="R94" s="1" t="s">
        <v>94</v>
      </c>
      <c r="S94" s="1" t="s">
        <v>70</v>
      </c>
      <c r="T94" s="1" t="s">
        <v>96</v>
      </c>
      <c r="U94" s="1" t="s">
        <v>97</v>
      </c>
      <c r="V94" s="1" t="s">
        <v>209</v>
      </c>
      <c r="W94" s="1" t="s">
        <v>121</v>
      </c>
      <c r="X94" s="1" t="s">
        <v>121</v>
      </c>
      <c r="Y94" s="1">
        <v>4633.3797770000001</v>
      </c>
      <c r="Z94" s="1">
        <v>0</v>
      </c>
      <c r="AA94" s="1">
        <v>4634.11546</v>
      </c>
      <c r="AB94" s="1">
        <v>4579.3630688570001</v>
      </c>
      <c r="AC94" s="1">
        <v>4633.3797770000001</v>
      </c>
      <c r="AD94" s="1">
        <v>0</v>
      </c>
      <c r="AE94" s="1" t="s">
        <v>75</v>
      </c>
      <c r="AF94" s="2">
        <v>47130</v>
      </c>
      <c r="AG94" s="1" t="s">
        <v>76</v>
      </c>
      <c r="AH94" s="1" t="s">
        <v>77</v>
      </c>
      <c r="AI94" s="1">
        <v>0</v>
      </c>
      <c r="AJ94" s="1">
        <v>0</v>
      </c>
      <c r="AK94" s="1">
        <v>0</v>
      </c>
      <c r="AL94" s="1">
        <v>0</v>
      </c>
      <c r="AM94" s="1" t="s">
        <v>69</v>
      </c>
      <c r="AN94" s="1">
        <v>4634.11546</v>
      </c>
      <c r="AO94" s="1">
        <v>4634.11546</v>
      </c>
      <c r="AP94" s="1" t="s">
        <v>78</v>
      </c>
      <c r="AQ94" s="1" t="s">
        <v>229</v>
      </c>
      <c r="AR94" s="1" t="s">
        <v>126</v>
      </c>
      <c r="AS94" s="1">
        <v>4905.5908390000004</v>
      </c>
      <c r="AT94" s="1">
        <v>4633.3797770000001</v>
      </c>
      <c r="AU94" s="1">
        <v>4633.3797770000001</v>
      </c>
      <c r="AX94" s="1">
        <v>1.8E-5</v>
      </c>
      <c r="AY94" s="1">
        <v>6</v>
      </c>
      <c r="AZ94" s="1" t="s">
        <v>127</v>
      </c>
      <c r="BA94" s="1" t="s">
        <v>231</v>
      </c>
      <c r="BB94" s="1">
        <v>4634.1154604599997</v>
      </c>
      <c r="BC94" s="1">
        <v>4634.1154604599997</v>
      </c>
      <c r="BD94" s="1" t="b">
        <v>0</v>
      </c>
      <c r="BE94" s="1" t="s">
        <v>106</v>
      </c>
      <c r="BF94" s="1" t="s">
        <v>106</v>
      </c>
      <c r="BG94" s="1" t="s">
        <v>76</v>
      </c>
      <c r="BH94" s="1">
        <v>1139.1128000000001</v>
      </c>
      <c r="BI94" s="1">
        <v>4633.3797770000001</v>
      </c>
      <c r="BJ94" s="1">
        <v>4633.3797770000001</v>
      </c>
      <c r="BK94" s="1">
        <v>4905.5908390000004</v>
      </c>
      <c r="BM94" s="1">
        <v>0.99984124600000002</v>
      </c>
      <c r="BN94" s="1" t="s">
        <v>235</v>
      </c>
    </row>
    <row r="95" spans="1:66" x14ac:dyDescent="0.2">
      <c r="A95" s="1" t="s">
        <v>560</v>
      </c>
      <c r="B95" s="1">
        <v>5288.7932579999997</v>
      </c>
      <c r="C95" s="1">
        <v>0</v>
      </c>
      <c r="D95" s="1">
        <v>5288.7932579999997</v>
      </c>
      <c r="E95" s="1">
        <v>2.0000000000000002E-5</v>
      </c>
      <c r="F95" s="1">
        <v>2.1999999999999999E-5</v>
      </c>
      <c r="G95" s="1">
        <v>3.9999999999999998E-6</v>
      </c>
      <c r="H95" s="1">
        <v>104125</v>
      </c>
      <c r="I95" s="1" t="s">
        <v>234</v>
      </c>
      <c r="J95" s="1">
        <v>1128</v>
      </c>
      <c r="K95" s="1" t="s">
        <v>93</v>
      </c>
      <c r="L95" s="2">
        <v>45198</v>
      </c>
      <c r="M95" s="1">
        <v>104125</v>
      </c>
      <c r="N95" s="1">
        <v>91000</v>
      </c>
      <c r="O95" s="1">
        <v>0.99984123899999999</v>
      </c>
      <c r="P95" s="1" t="s">
        <v>69</v>
      </c>
      <c r="Q95" s="1" t="s">
        <v>94</v>
      </c>
      <c r="R95" s="1" t="s">
        <v>94</v>
      </c>
      <c r="S95" s="1" t="s">
        <v>70</v>
      </c>
      <c r="T95" s="1" t="s">
        <v>96</v>
      </c>
      <c r="U95" s="1" t="s">
        <v>97</v>
      </c>
      <c r="V95" s="1" t="s">
        <v>209</v>
      </c>
      <c r="W95" s="1" t="s">
        <v>121</v>
      </c>
      <c r="X95" s="1" t="s">
        <v>121</v>
      </c>
      <c r="Y95" s="1">
        <v>4995.3183069999995</v>
      </c>
      <c r="Z95" s="1">
        <v>0</v>
      </c>
      <c r="AA95" s="1">
        <v>4996.1114969999999</v>
      </c>
      <c r="AB95" s="1">
        <v>4937.0820978920001</v>
      </c>
      <c r="AC95" s="1">
        <v>4995.3183069999995</v>
      </c>
      <c r="AD95" s="1">
        <v>0</v>
      </c>
      <c r="AE95" s="1" t="s">
        <v>75</v>
      </c>
      <c r="AF95" s="2">
        <v>47130</v>
      </c>
      <c r="AG95" s="1" t="s">
        <v>76</v>
      </c>
      <c r="AH95" s="1" t="s">
        <v>77</v>
      </c>
      <c r="AI95" s="1">
        <v>0</v>
      </c>
      <c r="AJ95" s="1">
        <v>0</v>
      </c>
      <c r="AK95" s="1">
        <v>0</v>
      </c>
      <c r="AL95" s="1">
        <v>0</v>
      </c>
      <c r="AM95" s="1" t="s">
        <v>69</v>
      </c>
      <c r="AN95" s="1">
        <v>4996.1114969999999</v>
      </c>
      <c r="AO95" s="1">
        <v>4996.1114969999999</v>
      </c>
      <c r="AP95" s="1" t="s">
        <v>78</v>
      </c>
      <c r="AQ95" s="1" t="s">
        <v>229</v>
      </c>
      <c r="AR95" s="1" t="s">
        <v>126</v>
      </c>
      <c r="AS95" s="1">
        <v>5288.7932579999997</v>
      </c>
      <c r="AT95" s="1">
        <v>4995.3183069999995</v>
      </c>
      <c r="AU95" s="1">
        <v>4995.3183069999995</v>
      </c>
      <c r="AX95" s="1">
        <v>2.0000000000000002E-5</v>
      </c>
      <c r="AY95" s="1">
        <v>6</v>
      </c>
      <c r="AZ95" s="1" t="s">
        <v>127</v>
      </c>
      <c r="BA95" s="1" t="s">
        <v>231</v>
      </c>
      <c r="BB95" s="1">
        <v>4996.1114974680004</v>
      </c>
      <c r="BC95" s="1">
        <v>4996.1114974680004</v>
      </c>
      <c r="BD95" s="1" t="b">
        <v>0</v>
      </c>
      <c r="BE95" s="1" t="s">
        <v>106</v>
      </c>
      <c r="BF95" s="1" t="s">
        <v>106</v>
      </c>
      <c r="BG95" s="1" t="s">
        <v>76</v>
      </c>
      <c r="BH95" s="1">
        <v>1139.1128000000001</v>
      </c>
      <c r="BI95" s="1">
        <v>4995.3183069999995</v>
      </c>
      <c r="BJ95" s="1">
        <v>4995.3183069999995</v>
      </c>
      <c r="BK95" s="1">
        <v>5288.7932579999997</v>
      </c>
      <c r="BM95" s="1">
        <v>0.99984123899999999</v>
      </c>
      <c r="BN95" s="1" t="s">
        <v>235</v>
      </c>
    </row>
    <row r="96" spans="1:66" x14ac:dyDescent="0.2">
      <c r="A96" s="1" t="s">
        <v>561</v>
      </c>
      <c r="B96" s="1">
        <v>545071.67741899996</v>
      </c>
      <c r="C96" s="1">
        <v>0</v>
      </c>
      <c r="D96" s="1">
        <v>545071.67741899996</v>
      </c>
      <c r="E96" s="1">
        <v>2.104E-3</v>
      </c>
      <c r="F96" s="1">
        <v>2.3270000000000001E-3</v>
      </c>
      <c r="G96" s="1">
        <v>4.3800000000000002E-4</v>
      </c>
      <c r="H96" s="1">
        <v>104274</v>
      </c>
      <c r="I96" s="1" t="s">
        <v>403</v>
      </c>
      <c r="J96" s="1">
        <v>1133</v>
      </c>
      <c r="K96" s="1" t="s">
        <v>110</v>
      </c>
      <c r="L96" s="2">
        <v>45198</v>
      </c>
      <c r="M96" s="1">
        <v>104274</v>
      </c>
      <c r="N96" s="1">
        <v>91977</v>
      </c>
      <c r="O96" s="1">
        <v>0.97847040200000002</v>
      </c>
      <c r="P96" s="1" t="s">
        <v>69</v>
      </c>
      <c r="Q96" s="1" t="s">
        <v>69</v>
      </c>
      <c r="R96" s="1" t="s">
        <v>69</v>
      </c>
      <c r="S96" s="1" t="s">
        <v>70</v>
      </c>
      <c r="T96" s="1" t="s">
        <v>111</v>
      </c>
      <c r="U96" s="1" t="s">
        <v>72</v>
      </c>
      <c r="V96" s="1" t="s">
        <v>73</v>
      </c>
      <c r="W96" s="1" t="s">
        <v>74</v>
      </c>
      <c r="X96" s="1" t="s">
        <v>74</v>
      </c>
      <c r="Y96" s="1">
        <v>545071.67741899996</v>
      </c>
      <c r="Z96" s="1">
        <v>0</v>
      </c>
      <c r="AA96" s="1">
        <v>559878.5442</v>
      </c>
      <c r="AB96" s="1">
        <v>544203.19835551095</v>
      </c>
      <c r="AC96" s="1">
        <v>545071.67741899996</v>
      </c>
      <c r="AD96" s="1">
        <v>0</v>
      </c>
      <c r="AE96" s="1" t="s">
        <v>75</v>
      </c>
      <c r="AF96" s="2">
        <v>46387</v>
      </c>
      <c r="AG96" s="1" t="s">
        <v>76</v>
      </c>
      <c r="AH96" s="1" t="s">
        <v>77</v>
      </c>
      <c r="AI96" s="1">
        <v>0</v>
      </c>
      <c r="AJ96" s="1">
        <v>0</v>
      </c>
      <c r="AK96" s="1">
        <v>0</v>
      </c>
      <c r="AL96" s="1">
        <v>0</v>
      </c>
      <c r="AM96" s="1" t="s">
        <v>69</v>
      </c>
      <c r="AN96" s="1">
        <v>557065.06420000002</v>
      </c>
      <c r="AO96" s="1">
        <v>557065.06420000002</v>
      </c>
      <c r="AP96" s="1" t="s">
        <v>78</v>
      </c>
      <c r="AQ96" s="1" t="s">
        <v>199</v>
      </c>
      <c r="AS96" s="1">
        <v>545071.67741899996</v>
      </c>
      <c r="AT96" s="1">
        <v>545071.67741899996</v>
      </c>
      <c r="AU96" s="1">
        <v>545071.67741899996</v>
      </c>
      <c r="AX96" s="1">
        <v>2.104E-3</v>
      </c>
      <c r="AY96" s="1">
        <v>3</v>
      </c>
      <c r="AZ96" s="1" t="s">
        <v>104</v>
      </c>
      <c r="BA96" s="1" t="s">
        <v>404</v>
      </c>
      <c r="BB96" s="1">
        <v>559878.5442</v>
      </c>
      <c r="BC96" s="1">
        <v>557065.06420000002</v>
      </c>
      <c r="BD96" s="1" t="b">
        <v>0</v>
      </c>
      <c r="BE96" s="1" t="s">
        <v>106</v>
      </c>
      <c r="BF96" s="1" t="s">
        <v>106</v>
      </c>
      <c r="BG96" s="1" t="s">
        <v>76</v>
      </c>
      <c r="BH96" s="1">
        <v>1139.1133</v>
      </c>
      <c r="BI96" s="1">
        <v>545071.67741899996</v>
      </c>
      <c r="BJ96" s="1">
        <v>545071.67741899996</v>
      </c>
      <c r="BK96" s="1">
        <v>545071.67741899996</v>
      </c>
      <c r="BL96" s="1">
        <v>0</v>
      </c>
      <c r="BM96" s="1">
        <v>0.97847040200000002</v>
      </c>
      <c r="BN96" s="1" t="s">
        <v>115</v>
      </c>
    </row>
    <row r="97" spans="1:66" x14ac:dyDescent="0.2">
      <c r="A97" s="1" t="s">
        <v>710</v>
      </c>
      <c r="B97" s="1">
        <v>208820.489756</v>
      </c>
      <c r="C97" s="1">
        <v>0</v>
      </c>
      <c r="D97" s="1">
        <v>208820.489756</v>
      </c>
      <c r="E97" s="1">
        <v>8.0599999999999997E-4</v>
      </c>
      <c r="F97" s="1">
        <v>8.9099999999999997E-4</v>
      </c>
      <c r="G97" s="1">
        <v>1.6799999999999999E-4</v>
      </c>
      <c r="H97" s="1">
        <v>104736</v>
      </c>
      <c r="I97" s="1" t="s">
        <v>711</v>
      </c>
      <c r="J97" s="1">
        <v>1013</v>
      </c>
      <c r="K97" s="1" t="s">
        <v>624</v>
      </c>
      <c r="L97" s="2">
        <v>45199</v>
      </c>
      <c r="M97" s="1">
        <v>104736</v>
      </c>
      <c r="N97" s="1">
        <v>104730</v>
      </c>
      <c r="O97" s="1">
        <v>1.02466792</v>
      </c>
      <c r="P97" s="1" t="s">
        <v>69</v>
      </c>
      <c r="Q97" s="1" t="s">
        <v>69</v>
      </c>
      <c r="R97" s="1" t="s">
        <v>69</v>
      </c>
      <c r="S97" s="1" t="s">
        <v>625</v>
      </c>
      <c r="T97" s="1" t="s">
        <v>626</v>
      </c>
      <c r="V97" s="1" t="s">
        <v>130</v>
      </c>
      <c r="W97" s="1" t="s">
        <v>74</v>
      </c>
      <c r="Y97" s="1">
        <v>208820.489756</v>
      </c>
      <c r="Z97" s="1">
        <v>0</v>
      </c>
      <c r="AC97" s="1">
        <v>208820.489756</v>
      </c>
      <c r="AD97" s="1">
        <v>0</v>
      </c>
      <c r="AE97" s="1" t="s">
        <v>75</v>
      </c>
      <c r="AF97" s="2">
        <v>46133</v>
      </c>
      <c r="AG97" s="1" t="s">
        <v>76</v>
      </c>
      <c r="AH97" s="1" t="s">
        <v>77</v>
      </c>
      <c r="AI97" s="1">
        <v>0</v>
      </c>
      <c r="AJ97" s="1">
        <v>0</v>
      </c>
      <c r="AK97" s="1">
        <v>0</v>
      </c>
      <c r="AL97" s="1">
        <v>0</v>
      </c>
      <c r="AM97" s="1" t="s">
        <v>69</v>
      </c>
      <c r="AN97" s="1">
        <v>203793.332142</v>
      </c>
      <c r="AP97" s="1" t="s">
        <v>101</v>
      </c>
      <c r="AQ97" s="1" t="s">
        <v>293</v>
      </c>
      <c r="AS97" s="1">
        <v>208820.489756</v>
      </c>
      <c r="AT97" s="1">
        <v>208820.489756</v>
      </c>
      <c r="AU97" s="1">
        <v>208820.489756</v>
      </c>
      <c r="AV97" s="1" t="s">
        <v>627</v>
      </c>
      <c r="AW97" s="1" t="s">
        <v>712</v>
      </c>
      <c r="AX97" s="1">
        <v>8.0599999999999997E-4</v>
      </c>
      <c r="BA97" s="1" t="s">
        <v>339</v>
      </c>
      <c r="BD97" s="1" t="b">
        <v>0</v>
      </c>
      <c r="BE97" s="1" t="s">
        <v>106</v>
      </c>
      <c r="BF97" s="1" t="s">
        <v>106</v>
      </c>
      <c r="BG97" s="1" t="s">
        <v>76</v>
      </c>
      <c r="BH97" s="1">
        <v>1139.1013</v>
      </c>
      <c r="BI97" s="1">
        <v>208820.489756</v>
      </c>
      <c r="BJ97" s="1">
        <v>208820.489756</v>
      </c>
      <c r="BK97" s="1">
        <v>208820.489756</v>
      </c>
      <c r="BM97" s="1">
        <v>1.02466792</v>
      </c>
    </row>
    <row r="98" spans="1:66" x14ac:dyDescent="0.2">
      <c r="A98" s="1" t="s">
        <v>713</v>
      </c>
      <c r="B98" s="1">
        <v>378186.43888199999</v>
      </c>
      <c r="C98" s="1">
        <v>0</v>
      </c>
      <c r="D98" s="1">
        <v>378186.43888199999</v>
      </c>
      <c r="E98" s="1">
        <v>1.4599999999999999E-3</v>
      </c>
      <c r="F98" s="1">
        <v>1.614E-3</v>
      </c>
      <c r="G98" s="1">
        <v>3.0400000000000002E-4</v>
      </c>
      <c r="H98" s="1">
        <v>104737</v>
      </c>
      <c r="I98" s="1" t="s">
        <v>711</v>
      </c>
      <c r="J98" s="1">
        <v>1013</v>
      </c>
      <c r="K98" s="1" t="s">
        <v>624</v>
      </c>
      <c r="L98" s="2">
        <v>45199</v>
      </c>
      <c r="M98" s="1">
        <v>104737</v>
      </c>
      <c r="N98" s="1">
        <v>104730</v>
      </c>
      <c r="O98" s="1">
        <v>1.0082406100000001</v>
      </c>
      <c r="P98" s="1" t="s">
        <v>69</v>
      </c>
      <c r="Q98" s="1" t="s">
        <v>69</v>
      </c>
      <c r="R98" s="1" t="s">
        <v>69</v>
      </c>
      <c r="S98" s="1" t="s">
        <v>625</v>
      </c>
      <c r="T98" s="1" t="s">
        <v>626</v>
      </c>
      <c r="V98" s="1" t="s">
        <v>130</v>
      </c>
      <c r="W98" s="1" t="s">
        <v>74</v>
      </c>
      <c r="Y98" s="1">
        <v>378186.43888199999</v>
      </c>
      <c r="Z98" s="1">
        <v>0</v>
      </c>
      <c r="AC98" s="1">
        <v>378186.43888199999</v>
      </c>
      <c r="AD98" s="1">
        <v>0</v>
      </c>
      <c r="AE98" s="1" t="s">
        <v>75</v>
      </c>
      <c r="AF98" s="2">
        <v>46133</v>
      </c>
      <c r="AG98" s="1" t="s">
        <v>76</v>
      </c>
      <c r="AH98" s="1" t="s">
        <v>77</v>
      </c>
      <c r="AI98" s="1">
        <v>0</v>
      </c>
      <c r="AJ98" s="1">
        <v>0</v>
      </c>
      <c r="AK98" s="1">
        <v>0</v>
      </c>
      <c r="AL98" s="1">
        <v>0</v>
      </c>
      <c r="AM98" s="1" t="s">
        <v>69</v>
      </c>
      <c r="AN98" s="1">
        <v>375095.42378200003</v>
      </c>
      <c r="AP98" s="1" t="s">
        <v>101</v>
      </c>
      <c r="AQ98" s="1" t="s">
        <v>293</v>
      </c>
      <c r="AS98" s="1">
        <v>378186.43888199999</v>
      </c>
      <c r="AT98" s="1">
        <v>378186.43888199999</v>
      </c>
      <c r="AU98" s="1">
        <v>378186.43888199999</v>
      </c>
      <c r="AV98" s="1" t="s">
        <v>627</v>
      </c>
      <c r="AW98" s="1" t="s">
        <v>712</v>
      </c>
      <c r="AX98" s="1">
        <v>1.4599999999999999E-3</v>
      </c>
      <c r="BA98" s="1" t="s">
        <v>339</v>
      </c>
      <c r="BD98" s="1" t="b">
        <v>0</v>
      </c>
      <c r="BE98" s="1" t="s">
        <v>106</v>
      </c>
      <c r="BF98" s="1" t="s">
        <v>106</v>
      </c>
      <c r="BG98" s="1" t="s">
        <v>76</v>
      </c>
      <c r="BH98" s="1">
        <v>1139.1013</v>
      </c>
      <c r="BI98" s="1">
        <v>378186.43888199999</v>
      </c>
      <c r="BJ98" s="1">
        <v>378186.43888199999</v>
      </c>
      <c r="BK98" s="1">
        <v>378186.43888199999</v>
      </c>
      <c r="BM98" s="1">
        <v>1.0082406100000001</v>
      </c>
    </row>
    <row r="99" spans="1:66" x14ac:dyDescent="0.2">
      <c r="A99" s="1" t="s">
        <v>714</v>
      </c>
      <c r="B99" s="1">
        <v>931855.42715100001</v>
      </c>
      <c r="C99" s="1">
        <v>0</v>
      </c>
      <c r="D99" s="1">
        <v>931855.42715100001</v>
      </c>
      <c r="E99" s="1">
        <v>3.5980000000000001E-3</v>
      </c>
      <c r="F99" s="1">
        <v>3.9789999999999999E-3</v>
      </c>
      <c r="G99" s="1">
        <v>7.5000000000000002E-4</v>
      </c>
      <c r="H99" s="1">
        <v>104738</v>
      </c>
      <c r="I99" s="1" t="s">
        <v>715</v>
      </c>
      <c r="J99" s="1">
        <v>1013</v>
      </c>
      <c r="K99" s="1" t="s">
        <v>624</v>
      </c>
      <c r="L99" s="2">
        <v>45199</v>
      </c>
      <c r="M99" s="1">
        <v>104738</v>
      </c>
      <c r="N99" s="1">
        <v>104731</v>
      </c>
      <c r="O99" s="1">
        <v>29.085251947</v>
      </c>
      <c r="P99" s="1" t="s">
        <v>69</v>
      </c>
      <c r="Q99" s="1" t="s">
        <v>69</v>
      </c>
      <c r="R99" s="1" t="s">
        <v>69</v>
      </c>
      <c r="S99" s="1" t="s">
        <v>625</v>
      </c>
      <c r="T99" s="1" t="s">
        <v>626</v>
      </c>
      <c r="V99" s="1" t="s">
        <v>209</v>
      </c>
      <c r="W99" s="1" t="s">
        <v>74</v>
      </c>
      <c r="Y99" s="1">
        <v>931855.42715100001</v>
      </c>
      <c r="Z99" s="1">
        <v>0</v>
      </c>
      <c r="AC99" s="1">
        <v>931855.42715100001</v>
      </c>
      <c r="AD99" s="1">
        <v>0</v>
      </c>
      <c r="AE99" s="1" t="s">
        <v>75</v>
      </c>
      <c r="AF99" s="2">
        <v>46012</v>
      </c>
      <c r="AG99" s="1" t="s">
        <v>322</v>
      </c>
      <c r="AH99" s="1" t="s">
        <v>132</v>
      </c>
      <c r="AI99" s="1">
        <v>0</v>
      </c>
      <c r="AJ99" s="1">
        <v>0</v>
      </c>
      <c r="AK99" s="1">
        <v>0</v>
      </c>
      <c r="AL99" s="1">
        <v>0</v>
      </c>
      <c r="AM99" s="1" t="s">
        <v>69</v>
      </c>
      <c r="AN99" s="1">
        <v>32038.760704</v>
      </c>
      <c r="AQ99" s="1" t="s">
        <v>229</v>
      </c>
      <c r="AS99" s="1">
        <v>931855.42715100001</v>
      </c>
      <c r="AT99" s="1">
        <v>931855.42715100001</v>
      </c>
      <c r="AU99" s="1">
        <v>931855.42715100001</v>
      </c>
      <c r="AV99" s="1" t="s">
        <v>630</v>
      </c>
      <c r="AW99" s="1" t="s">
        <v>712</v>
      </c>
      <c r="AX99" s="1">
        <v>3.5980000000000001E-3</v>
      </c>
      <c r="BA99" s="1" t="s">
        <v>231</v>
      </c>
      <c r="BD99" s="1" t="b">
        <v>0</v>
      </c>
      <c r="BE99" s="1" t="s">
        <v>106</v>
      </c>
      <c r="BF99" s="1" t="s">
        <v>106</v>
      </c>
      <c r="BG99" s="1" t="s">
        <v>322</v>
      </c>
      <c r="BH99" s="1">
        <v>1139.1013</v>
      </c>
      <c r="BI99" s="1">
        <v>931855.42715100001</v>
      </c>
      <c r="BJ99" s="1">
        <v>931855.42715100001</v>
      </c>
      <c r="BK99" s="1">
        <v>931855.42715100001</v>
      </c>
      <c r="BM99" s="1">
        <v>29.085251947</v>
      </c>
    </row>
    <row r="100" spans="1:66" x14ac:dyDescent="0.2">
      <c r="A100" s="1" t="s">
        <v>716</v>
      </c>
      <c r="B100" s="1">
        <v>291055.691827</v>
      </c>
      <c r="C100" s="1">
        <v>0</v>
      </c>
      <c r="D100" s="1">
        <v>291055.691827</v>
      </c>
      <c r="E100" s="1">
        <v>1.1230000000000001E-3</v>
      </c>
      <c r="F100" s="1">
        <v>1.242E-3</v>
      </c>
      <c r="G100" s="1">
        <v>2.34E-4</v>
      </c>
      <c r="H100" s="1">
        <v>104739</v>
      </c>
      <c r="I100" s="1" t="s">
        <v>717</v>
      </c>
      <c r="J100" s="1">
        <v>1013</v>
      </c>
      <c r="K100" s="1" t="s">
        <v>624</v>
      </c>
      <c r="L100" s="2">
        <v>45199</v>
      </c>
      <c r="M100" s="1">
        <v>104739</v>
      </c>
      <c r="N100" s="1">
        <v>104732</v>
      </c>
      <c r="O100" s="1">
        <v>0.97760000000000002</v>
      </c>
      <c r="P100" s="1" t="s">
        <v>69</v>
      </c>
      <c r="Q100" s="1" t="s">
        <v>69</v>
      </c>
      <c r="R100" s="1" t="s">
        <v>69</v>
      </c>
      <c r="S100" s="1" t="s">
        <v>625</v>
      </c>
      <c r="T100" s="1" t="s">
        <v>626</v>
      </c>
      <c r="V100" s="1" t="s">
        <v>98</v>
      </c>
      <c r="W100" s="1" t="s">
        <v>74</v>
      </c>
      <c r="Y100" s="1">
        <v>291055.691827</v>
      </c>
      <c r="Z100" s="1">
        <v>0</v>
      </c>
      <c r="AC100" s="1">
        <v>291055.691827</v>
      </c>
      <c r="AD100" s="1">
        <v>0</v>
      </c>
      <c r="AE100" s="1" t="s">
        <v>75</v>
      </c>
      <c r="AF100" s="2">
        <v>46525</v>
      </c>
      <c r="AG100" s="1" t="s">
        <v>76</v>
      </c>
      <c r="AH100" s="1" t="s">
        <v>77</v>
      </c>
      <c r="AI100" s="1">
        <v>0</v>
      </c>
      <c r="AJ100" s="1">
        <v>0</v>
      </c>
      <c r="AK100" s="1">
        <v>0</v>
      </c>
      <c r="AL100" s="1">
        <v>0</v>
      </c>
      <c r="AM100" s="1" t="s">
        <v>69</v>
      </c>
      <c r="AN100" s="1">
        <v>297724.725683</v>
      </c>
      <c r="AP100" s="1" t="s">
        <v>78</v>
      </c>
      <c r="AQ100" s="1" t="s">
        <v>532</v>
      </c>
      <c r="AS100" s="1">
        <v>291055.691827</v>
      </c>
      <c r="AT100" s="1">
        <v>291055.691827</v>
      </c>
      <c r="AU100" s="1">
        <v>291055.691827</v>
      </c>
      <c r="AV100" s="1" t="s">
        <v>636</v>
      </c>
      <c r="AW100" s="1" t="s">
        <v>712</v>
      </c>
      <c r="AX100" s="1">
        <v>1.1230000000000001E-3</v>
      </c>
      <c r="BA100" s="1" t="s">
        <v>718</v>
      </c>
      <c r="BD100" s="1" t="b">
        <v>0</v>
      </c>
      <c r="BE100" s="1" t="s">
        <v>106</v>
      </c>
      <c r="BF100" s="1" t="s">
        <v>106</v>
      </c>
      <c r="BG100" s="1" t="s">
        <v>76</v>
      </c>
      <c r="BH100" s="1">
        <v>1139.1013</v>
      </c>
      <c r="BI100" s="1">
        <v>291055.691827</v>
      </c>
      <c r="BJ100" s="1">
        <v>291055.691827</v>
      </c>
      <c r="BK100" s="1">
        <v>291055.691827</v>
      </c>
      <c r="BM100" s="1">
        <v>0.97760000000000002</v>
      </c>
    </row>
    <row r="101" spans="1:66" x14ac:dyDescent="0.2">
      <c r="A101" s="1" t="s">
        <v>719</v>
      </c>
      <c r="B101" s="1">
        <v>41814.722365000001</v>
      </c>
      <c r="C101" s="1">
        <v>0</v>
      </c>
      <c r="D101" s="1">
        <v>41814.722365000001</v>
      </c>
      <c r="E101" s="1">
        <v>1.6100000000000001E-4</v>
      </c>
      <c r="F101" s="1">
        <v>1.7799999999999999E-4</v>
      </c>
      <c r="G101" s="1">
        <v>3.3000000000000003E-5</v>
      </c>
      <c r="H101" s="1">
        <v>104740</v>
      </c>
      <c r="I101" s="1" t="s">
        <v>717</v>
      </c>
      <c r="J101" s="1">
        <v>1013</v>
      </c>
      <c r="K101" s="1" t="s">
        <v>624</v>
      </c>
      <c r="L101" s="2">
        <v>45199</v>
      </c>
      <c r="M101" s="1">
        <v>104740</v>
      </c>
      <c r="N101" s="1">
        <v>104732</v>
      </c>
      <c r="O101" s="1">
        <v>15.384600000000001</v>
      </c>
      <c r="P101" s="1" t="s">
        <v>69</v>
      </c>
      <c r="Q101" s="1" t="s">
        <v>69</v>
      </c>
      <c r="R101" s="1" t="s">
        <v>69</v>
      </c>
      <c r="S101" s="1" t="s">
        <v>625</v>
      </c>
      <c r="T101" s="1" t="s">
        <v>626</v>
      </c>
      <c r="V101" s="1" t="s">
        <v>98</v>
      </c>
      <c r="W101" s="1" t="s">
        <v>74</v>
      </c>
      <c r="Y101" s="1">
        <v>41814.722365000001</v>
      </c>
      <c r="Z101" s="1">
        <v>0</v>
      </c>
      <c r="AC101" s="1">
        <v>41814.722365000001</v>
      </c>
      <c r="AD101" s="1">
        <v>0</v>
      </c>
      <c r="AE101" s="1" t="s">
        <v>75</v>
      </c>
      <c r="AF101" s="2">
        <v>46041</v>
      </c>
      <c r="AG101" s="1" t="s">
        <v>322</v>
      </c>
      <c r="AH101" s="1" t="s">
        <v>132</v>
      </c>
      <c r="AI101" s="1">
        <v>0</v>
      </c>
      <c r="AJ101" s="1">
        <v>0</v>
      </c>
      <c r="AK101" s="1">
        <v>0</v>
      </c>
      <c r="AL101" s="1">
        <v>0</v>
      </c>
      <c r="AM101" s="1" t="s">
        <v>69</v>
      </c>
      <c r="AN101" s="1">
        <v>2717.959672</v>
      </c>
      <c r="AQ101" s="1" t="s">
        <v>532</v>
      </c>
      <c r="AS101" s="1">
        <v>41814.722365000001</v>
      </c>
      <c r="AT101" s="1">
        <v>41814.722365000001</v>
      </c>
      <c r="AU101" s="1">
        <v>41814.722365000001</v>
      </c>
      <c r="AV101" s="1" t="s">
        <v>636</v>
      </c>
      <c r="AW101" s="1" t="s">
        <v>712</v>
      </c>
      <c r="AX101" s="1">
        <v>1.6100000000000001E-4</v>
      </c>
      <c r="BA101" s="1" t="s">
        <v>718</v>
      </c>
      <c r="BD101" s="1" t="b">
        <v>0</v>
      </c>
      <c r="BE101" s="1" t="s">
        <v>106</v>
      </c>
      <c r="BF101" s="1" t="s">
        <v>106</v>
      </c>
      <c r="BG101" s="1" t="s">
        <v>322</v>
      </c>
      <c r="BH101" s="1">
        <v>1139.1013</v>
      </c>
      <c r="BI101" s="1">
        <v>41814.722365000001</v>
      </c>
      <c r="BJ101" s="1">
        <v>41814.722365000001</v>
      </c>
      <c r="BK101" s="1">
        <v>41814.722365000001</v>
      </c>
      <c r="BM101" s="1">
        <v>15.384600000000001</v>
      </c>
    </row>
    <row r="102" spans="1:66" x14ac:dyDescent="0.2">
      <c r="A102" s="1" t="s">
        <v>720</v>
      </c>
      <c r="B102" s="1">
        <v>6517.6961309999997</v>
      </c>
      <c r="C102" s="1">
        <v>0</v>
      </c>
      <c r="D102" s="1">
        <v>6517.6961309999997</v>
      </c>
      <c r="E102" s="1">
        <v>2.5000000000000001E-5</v>
      </c>
      <c r="F102" s="1">
        <v>2.6999999999999999E-5</v>
      </c>
      <c r="G102" s="1">
        <v>5.0000000000000004E-6</v>
      </c>
      <c r="H102" s="1">
        <v>104741</v>
      </c>
      <c r="I102" s="1" t="s">
        <v>717</v>
      </c>
      <c r="J102" s="1">
        <v>1013</v>
      </c>
      <c r="K102" s="1" t="s">
        <v>624</v>
      </c>
      <c r="L102" s="2">
        <v>45199</v>
      </c>
      <c r="M102" s="1">
        <v>104741</v>
      </c>
      <c r="N102" s="1">
        <v>104732</v>
      </c>
      <c r="O102" s="1">
        <v>0.2009</v>
      </c>
      <c r="P102" s="1" t="s">
        <v>69</v>
      </c>
      <c r="Q102" s="1" t="s">
        <v>69</v>
      </c>
      <c r="R102" s="1" t="s">
        <v>69</v>
      </c>
      <c r="S102" s="1" t="s">
        <v>625</v>
      </c>
      <c r="T102" s="1" t="s">
        <v>626</v>
      </c>
      <c r="V102" s="1" t="s">
        <v>98</v>
      </c>
      <c r="W102" s="1" t="s">
        <v>74</v>
      </c>
      <c r="Y102" s="1">
        <v>6517.6961309999997</v>
      </c>
      <c r="Z102" s="1">
        <v>0</v>
      </c>
      <c r="AC102" s="1">
        <v>6517.6961309999997</v>
      </c>
      <c r="AD102" s="1">
        <v>0</v>
      </c>
      <c r="AE102" s="1" t="s">
        <v>75</v>
      </c>
      <c r="AF102" s="2">
        <v>48352</v>
      </c>
      <c r="AG102" s="1" t="s">
        <v>131</v>
      </c>
      <c r="AH102" s="1" t="s">
        <v>132</v>
      </c>
      <c r="AI102" s="1">
        <v>0</v>
      </c>
      <c r="AJ102" s="1">
        <v>0</v>
      </c>
      <c r="AK102" s="1">
        <v>0</v>
      </c>
      <c r="AL102" s="1">
        <v>0</v>
      </c>
      <c r="AM102" s="1" t="s">
        <v>69</v>
      </c>
      <c r="AN102" s="1">
        <v>32442.489450000001</v>
      </c>
      <c r="AQ102" s="1" t="s">
        <v>532</v>
      </c>
      <c r="AS102" s="1">
        <v>6517.6961309999997</v>
      </c>
      <c r="AT102" s="1">
        <v>6517.6961309999997</v>
      </c>
      <c r="AU102" s="1">
        <v>6517.6961309999997</v>
      </c>
      <c r="AV102" s="1" t="s">
        <v>636</v>
      </c>
      <c r="AW102" s="1" t="s">
        <v>712</v>
      </c>
      <c r="AX102" s="1">
        <v>2.5000000000000001E-5</v>
      </c>
      <c r="BA102" s="1" t="s">
        <v>718</v>
      </c>
      <c r="BD102" s="1" t="b">
        <v>0</v>
      </c>
      <c r="BE102" s="1" t="s">
        <v>106</v>
      </c>
      <c r="BF102" s="1" t="s">
        <v>106</v>
      </c>
      <c r="BG102" s="1" t="s">
        <v>131</v>
      </c>
      <c r="BH102" s="1">
        <v>1139.1013</v>
      </c>
      <c r="BI102" s="1">
        <v>6517.6961309999997</v>
      </c>
      <c r="BJ102" s="1">
        <v>6517.6961309999997</v>
      </c>
      <c r="BK102" s="1">
        <v>6517.6961309999997</v>
      </c>
      <c r="BM102" s="1">
        <v>0.2009</v>
      </c>
    </row>
    <row r="103" spans="1:66" x14ac:dyDescent="0.2">
      <c r="A103" s="1" t="s">
        <v>721</v>
      </c>
      <c r="B103" s="1">
        <v>14846.643470000001</v>
      </c>
      <c r="C103" s="1">
        <v>0</v>
      </c>
      <c r="D103" s="1">
        <v>14846.643470000001</v>
      </c>
      <c r="E103" s="1">
        <v>5.7000000000000003E-5</v>
      </c>
      <c r="F103" s="1">
        <v>6.3E-5</v>
      </c>
      <c r="G103" s="1">
        <v>1.1E-5</v>
      </c>
      <c r="H103" s="1">
        <v>104742</v>
      </c>
      <c r="I103" s="1" t="s">
        <v>635</v>
      </c>
      <c r="J103" s="1">
        <v>1013</v>
      </c>
      <c r="K103" s="1" t="s">
        <v>624</v>
      </c>
      <c r="L103" s="2">
        <v>45199</v>
      </c>
      <c r="M103" s="1">
        <v>104742</v>
      </c>
      <c r="N103" s="1">
        <v>104733</v>
      </c>
      <c r="O103" s="1">
        <v>0.98599999999999999</v>
      </c>
      <c r="P103" s="1" t="s">
        <v>69</v>
      </c>
      <c r="Q103" s="1" t="s">
        <v>69</v>
      </c>
      <c r="R103" s="1" t="s">
        <v>69</v>
      </c>
      <c r="S103" s="1" t="s">
        <v>625</v>
      </c>
      <c r="T103" s="1" t="s">
        <v>626</v>
      </c>
      <c r="V103" s="1" t="s">
        <v>150</v>
      </c>
      <c r="W103" s="1" t="s">
        <v>74</v>
      </c>
      <c r="Y103" s="1">
        <v>14846.643470000001</v>
      </c>
      <c r="Z103" s="1">
        <v>0</v>
      </c>
      <c r="AC103" s="1">
        <v>14846.643470000001</v>
      </c>
      <c r="AD103" s="1">
        <v>0</v>
      </c>
      <c r="AE103" s="1" t="s">
        <v>75</v>
      </c>
      <c r="AF103" s="2">
        <v>46610</v>
      </c>
      <c r="AG103" s="1" t="s">
        <v>76</v>
      </c>
      <c r="AH103" s="1" t="s">
        <v>77</v>
      </c>
      <c r="AI103" s="1">
        <v>0</v>
      </c>
      <c r="AJ103" s="1">
        <v>0</v>
      </c>
      <c r="AK103" s="1">
        <v>0</v>
      </c>
      <c r="AL103" s="1">
        <v>0</v>
      </c>
      <c r="AM103" s="1" t="s">
        <v>69</v>
      </c>
      <c r="AN103" s="1">
        <v>15057.447738000001</v>
      </c>
      <c r="AP103" s="1" t="s">
        <v>101</v>
      </c>
      <c r="AQ103" s="1" t="s">
        <v>152</v>
      </c>
      <c r="AS103" s="1">
        <v>14846.643470000001</v>
      </c>
      <c r="AT103" s="1">
        <v>14846.643470000001</v>
      </c>
      <c r="AU103" s="1">
        <v>14846.643470000001</v>
      </c>
      <c r="AV103" s="1" t="s">
        <v>636</v>
      </c>
      <c r="AW103" s="1" t="s">
        <v>712</v>
      </c>
      <c r="AX103" s="1">
        <v>5.7000000000000003E-5</v>
      </c>
      <c r="BA103" s="1" t="s">
        <v>550</v>
      </c>
      <c r="BD103" s="1" t="b">
        <v>0</v>
      </c>
      <c r="BE103" s="1" t="s">
        <v>106</v>
      </c>
      <c r="BF103" s="1" t="s">
        <v>106</v>
      </c>
      <c r="BG103" s="1" t="s">
        <v>76</v>
      </c>
      <c r="BH103" s="1">
        <v>1139.1013</v>
      </c>
      <c r="BI103" s="1">
        <v>14846.643470000001</v>
      </c>
      <c r="BJ103" s="1">
        <v>14846.643470000001</v>
      </c>
      <c r="BK103" s="1">
        <v>14846.643470000001</v>
      </c>
      <c r="BM103" s="1">
        <v>0.98599999999999999</v>
      </c>
    </row>
    <row r="104" spans="1:66" x14ac:dyDescent="0.2">
      <c r="A104" s="1" t="s">
        <v>722</v>
      </c>
      <c r="B104" s="1">
        <v>5024.6372529999999</v>
      </c>
      <c r="C104" s="1">
        <v>0</v>
      </c>
      <c r="D104" s="1">
        <v>5024.6372529999999</v>
      </c>
      <c r="E104" s="1">
        <v>1.9000000000000001E-5</v>
      </c>
      <c r="F104" s="1">
        <v>2.0999999999999999E-5</v>
      </c>
      <c r="G104" s="1">
        <v>3.9999999999999998E-6</v>
      </c>
      <c r="H104" s="1">
        <v>104743</v>
      </c>
      <c r="I104" s="1" t="s">
        <v>635</v>
      </c>
      <c r="J104" s="1">
        <v>1013</v>
      </c>
      <c r="K104" s="1" t="s">
        <v>624</v>
      </c>
      <c r="L104" s="2">
        <v>45199</v>
      </c>
      <c r="M104" s="1">
        <v>104743</v>
      </c>
      <c r="N104" s="1">
        <v>104733</v>
      </c>
      <c r="O104" s="1">
        <v>0.98599999999999999</v>
      </c>
      <c r="P104" s="1" t="s">
        <v>69</v>
      </c>
      <c r="Q104" s="1" t="s">
        <v>69</v>
      </c>
      <c r="R104" s="1" t="s">
        <v>69</v>
      </c>
      <c r="S104" s="1" t="s">
        <v>625</v>
      </c>
      <c r="T104" s="1" t="s">
        <v>626</v>
      </c>
      <c r="V104" s="1" t="s">
        <v>150</v>
      </c>
      <c r="W104" s="1" t="s">
        <v>74</v>
      </c>
      <c r="Y104" s="1">
        <v>5024.6372529999999</v>
      </c>
      <c r="Z104" s="1">
        <v>0</v>
      </c>
      <c r="AC104" s="1">
        <v>5024.6372529999999</v>
      </c>
      <c r="AD104" s="1">
        <v>0</v>
      </c>
      <c r="AE104" s="1" t="s">
        <v>75</v>
      </c>
      <c r="AF104" s="2">
        <v>46610</v>
      </c>
      <c r="AG104" s="1" t="s">
        <v>76</v>
      </c>
      <c r="AH104" s="1" t="s">
        <v>77</v>
      </c>
      <c r="AI104" s="1">
        <v>0</v>
      </c>
      <c r="AJ104" s="1">
        <v>0</v>
      </c>
      <c r="AK104" s="1">
        <v>0</v>
      </c>
      <c r="AL104" s="1">
        <v>0</v>
      </c>
      <c r="AM104" s="1" t="s">
        <v>69</v>
      </c>
      <c r="AN104" s="1">
        <v>5095.9809869999999</v>
      </c>
      <c r="AP104" s="1" t="s">
        <v>78</v>
      </c>
      <c r="AQ104" s="1" t="s">
        <v>152</v>
      </c>
      <c r="AS104" s="1">
        <v>5024.6372529999999</v>
      </c>
      <c r="AT104" s="1">
        <v>5024.6372529999999</v>
      </c>
      <c r="AU104" s="1">
        <v>5024.6372529999999</v>
      </c>
      <c r="AV104" s="1" t="s">
        <v>636</v>
      </c>
      <c r="AW104" s="1" t="s">
        <v>712</v>
      </c>
      <c r="AX104" s="1">
        <v>1.9000000000000001E-5</v>
      </c>
      <c r="BA104" s="1" t="s">
        <v>550</v>
      </c>
      <c r="BD104" s="1" t="b">
        <v>0</v>
      </c>
      <c r="BE104" s="1" t="s">
        <v>106</v>
      </c>
      <c r="BF104" s="1" t="s">
        <v>106</v>
      </c>
      <c r="BG104" s="1" t="s">
        <v>76</v>
      </c>
      <c r="BH104" s="1">
        <v>1139.1013</v>
      </c>
      <c r="BI104" s="1">
        <v>5024.6372529999999</v>
      </c>
      <c r="BJ104" s="1">
        <v>5024.6372529999999</v>
      </c>
      <c r="BK104" s="1">
        <v>5024.6372529999999</v>
      </c>
      <c r="BM104" s="1">
        <v>0.98599999999999999</v>
      </c>
    </row>
    <row r="105" spans="1:66" x14ac:dyDescent="0.2">
      <c r="A105" s="1" t="s">
        <v>723</v>
      </c>
      <c r="B105" s="1">
        <v>330770.236661</v>
      </c>
      <c r="C105" s="1">
        <v>0</v>
      </c>
      <c r="D105" s="1">
        <v>330770.236661</v>
      </c>
      <c r="E105" s="1">
        <v>1.2769999999999999E-3</v>
      </c>
      <c r="F105" s="1">
        <v>1.4120000000000001E-3</v>
      </c>
      <c r="G105" s="1">
        <v>2.6600000000000001E-4</v>
      </c>
      <c r="H105" s="1">
        <v>104744</v>
      </c>
      <c r="I105" s="1" t="s">
        <v>635</v>
      </c>
      <c r="J105" s="1">
        <v>1013</v>
      </c>
      <c r="K105" s="1" t="s">
        <v>624</v>
      </c>
      <c r="L105" s="2">
        <v>45199</v>
      </c>
      <c r="M105" s="1">
        <v>104744</v>
      </c>
      <c r="N105" s="1">
        <v>104733</v>
      </c>
      <c r="O105" s="1">
        <v>0.98599999999999999</v>
      </c>
      <c r="P105" s="1" t="s">
        <v>69</v>
      </c>
      <c r="Q105" s="1" t="s">
        <v>69</v>
      </c>
      <c r="R105" s="1" t="s">
        <v>69</v>
      </c>
      <c r="S105" s="1" t="s">
        <v>625</v>
      </c>
      <c r="T105" s="1" t="s">
        <v>626</v>
      </c>
      <c r="V105" s="1" t="s">
        <v>150</v>
      </c>
      <c r="W105" s="1" t="s">
        <v>74</v>
      </c>
      <c r="Y105" s="1">
        <v>330770.236661</v>
      </c>
      <c r="Z105" s="1">
        <v>0</v>
      </c>
      <c r="AC105" s="1">
        <v>330770.236661</v>
      </c>
      <c r="AD105" s="1">
        <v>0</v>
      </c>
      <c r="AE105" s="1" t="s">
        <v>75</v>
      </c>
      <c r="AF105" s="2">
        <v>46610</v>
      </c>
      <c r="AG105" s="1" t="s">
        <v>76</v>
      </c>
      <c r="AH105" s="1" t="s">
        <v>77</v>
      </c>
      <c r="AI105" s="1">
        <v>0</v>
      </c>
      <c r="AJ105" s="1">
        <v>0</v>
      </c>
      <c r="AK105" s="1">
        <v>0</v>
      </c>
      <c r="AL105" s="1">
        <v>0</v>
      </c>
      <c r="AM105" s="1" t="s">
        <v>69</v>
      </c>
      <c r="AN105" s="1">
        <v>335466.77146100003</v>
      </c>
      <c r="AP105" s="1" t="s">
        <v>78</v>
      </c>
      <c r="AQ105" s="1" t="s">
        <v>152</v>
      </c>
      <c r="AS105" s="1">
        <v>330770.236661</v>
      </c>
      <c r="AT105" s="1">
        <v>330770.236661</v>
      </c>
      <c r="AU105" s="1">
        <v>330770.236661</v>
      </c>
      <c r="AV105" s="1" t="s">
        <v>636</v>
      </c>
      <c r="AW105" s="1" t="s">
        <v>712</v>
      </c>
      <c r="AX105" s="1">
        <v>1.2769999999999999E-3</v>
      </c>
      <c r="BA105" s="1" t="s">
        <v>550</v>
      </c>
      <c r="BD105" s="1" t="b">
        <v>0</v>
      </c>
      <c r="BE105" s="1" t="s">
        <v>106</v>
      </c>
      <c r="BF105" s="1" t="s">
        <v>106</v>
      </c>
      <c r="BG105" s="1" t="s">
        <v>76</v>
      </c>
      <c r="BH105" s="1">
        <v>1139.1013</v>
      </c>
      <c r="BI105" s="1">
        <v>330770.236661</v>
      </c>
      <c r="BJ105" s="1">
        <v>330770.236661</v>
      </c>
      <c r="BK105" s="1">
        <v>330770.236661</v>
      </c>
      <c r="BM105" s="1">
        <v>0.98599999999999999</v>
      </c>
    </row>
    <row r="106" spans="1:66" x14ac:dyDescent="0.2">
      <c r="A106" s="1" t="s">
        <v>724</v>
      </c>
      <c r="B106" s="1">
        <v>167569.49025</v>
      </c>
      <c r="C106" s="1">
        <v>0</v>
      </c>
      <c r="D106" s="1">
        <v>167569.49025</v>
      </c>
      <c r="E106" s="1">
        <v>6.4700000000000001E-4</v>
      </c>
      <c r="F106" s="1">
        <v>7.1500000000000003E-4</v>
      </c>
      <c r="G106" s="1">
        <v>1.34E-4</v>
      </c>
      <c r="H106" s="1">
        <v>104745</v>
      </c>
      <c r="I106" s="1" t="s">
        <v>725</v>
      </c>
      <c r="J106" s="1">
        <v>1013</v>
      </c>
      <c r="K106" s="1" t="s">
        <v>624</v>
      </c>
      <c r="L106" s="2">
        <v>45199</v>
      </c>
      <c r="M106" s="1">
        <v>104745</v>
      </c>
      <c r="N106" s="1">
        <v>104734</v>
      </c>
      <c r="O106" s="1">
        <v>0.996</v>
      </c>
      <c r="P106" s="1" t="s">
        <v>69</v>
      </c>
      <c r="Q106" s="1" t="s">
        <v>69</v>
      </c>
      <c r="R106" s="1" t="s">
        <v>69</v>
      </c>
      <c r="S106" s="1" t="s">
        <v>625</v>
      </c>
      <c r="T106" s="1" t="s">
        <v>626</v>
      </c>
      <c r="V106" s="1" t="s">
        <v>726</v>
      </c>
      <c r="W106" s="1" t="s">
        <v>74</v>
      </c>
      <c r="Y106" s="1">
        <v>167569.49025</v>
      </c>
      <c r="Z106" s="1">
        <v>0</v>
      </c>
      <c r="AC106" s="1">
        <v>167569.49025</v>
      </c>
      <c r="AD106" s="1">
        <v>0</v>
      </c>
      <c r="AE106" s="1" t="s">
        <v>75</v>
      </c>
      <c r="AF106" s="2">
        <v>46513</v>
      </c>
      <c r="AG106" s="1" t="s">
        <v>76</v>
      </c>
      <c r="AH106" s="1" t="s">
        <v>77</v>
      </c>
      <c r="AI106" s="1">
        <v>0</v>
      </c>
      <c r="AJ106" s="1">
        <v>0</v>
      </c>
      <c r="AK106" s="1">
        <v>0</v>
      </c>
      <c r="AL106" s="1">
        <v>0</v>
      </c>
      <c r="AM106" s="1" t="s">
        <v>69</v>
      </c>
      <c r="AN106" s="1">
        <v>168242.46009099999</v>
      </c>
      <c r="AP106" s="1" t="s">
        <v>101</v>
      </c>
      <c r="AQ106" s="1" t="s">
        <v>727</v>
      </c>
      <c r="AS106" s="1">
        <v>167569.49025</v>
      </c>
      <c r="AT106" s="1">
        <v>167569.49025</v>
      </c>
      <c r="AU106" s="1">
        <v>167569.49025</v>
      </c>
      <c r="AV106" s="1" t="s">
        <v>636</v>
      </c>
      <c r="AW106" s="1" t="s">
        <v>712</v>
      </c>
      <c r="AX106" s="1">
        <v>6.4700000000000001E-4</v>
      </c>
      <c r="BA106" s="1" t="s">
        <v>728</v>
      </c>
      <c r="BD106" s="1" t="b">
        <v>0</v>
      </c>
      <c r="BE106" s="1" t="s">
        <v>106</v>
      </c>
      <c r="BF106" s="1" t="s">
        <v>106</v>
      </c>
      <c r="BG106" s="1" t="s">
        <v>76</v>
      </c>
      <c r="BH106" s="1">
        <v>1139.1013</v>
      </c>
      <c r="BI106" s="1">
        <v>167569.49025</v>
      </c>
      <c r="BJ106" s="1">
        <v>167569.49025</v>
      </c>
      <c r="BK106" s="1">
        <v>167569.49025</v>
      </c>
      <c r="BM106" s="1">
        <v>0.996</v>
      </c>
    </row>
    <row r="107" spans="1:66" x14ac:dyDescent="0.2">
      <c r="A107" s="1" t="s">
        <v>729</v>
      </c>
      <c r="B107" s="1">
        <v>558299.47522899997</v>
      </c>
      <c r="C107" s="1">
        <v>0</v>
      </c>
      <c r="D107" s="1">
        <v>558299.47522899997</v>
      </c>
      <c r="E107" s="1">
        <v>2.1549999999999998E-3</v>
      </c>
      <c r="F107" s="1">
        <v>2.3830000000000001E-3</v>
      </c>
      <c r="G107" s="1">
        <v>4.4900000000000002E-4</v>
      </c>
      <c r="H107" s="1">
        <v>104746</v>
      </c>
      <c r="I107" s="1" t="s">
        <v>725</v>
      </c>
      <c r="J107" s="1">
        <v>1013</v>
      </c>
      <c r="K107" s="1" t="s">
        <v>624</v>
      </c>
      <c r="L107" s="2">
        <v>45199</v>
      </c>
      <c r="M107" s="1">
        <v>104746</v>
      </c>
      <c r="N107" s="1">
        <v>104734</v>
      </c>
      <c r="O107" s="1">
        <v>0.996</v>
      </c>
      <c r="P107" s="1" t="s">
        <v>69</v>
      </c>
      <c r="Q107" s="1" t="s">
        <v>69</v>
      </c>
      <c r="R107" s="1" t="s">
        <v>69</v>
      </c>
      <c r="S107" s="1" t="s">
        <v>625</v>
      </c>
      <c r="T107" s="1" t="s">
        <v>626</v>
      </c>
      <c r="V107" s="1" t="s">
        <v>726</v>
      </c>
      <c r="W107" s="1" t="s">
        <v>74</v>
      </c>
      <c r="Y107" s="1">
        <v>558299.47522899997</v>
      </c>
      <c r="Z107" s="1">
        <v>0</v>
      </c>
      <c r="AC107" s="1">
        <v>558299.47522899997</v>
      </c>
      <c r="AD107" s="1">
        <v>0</v>
      </c>
      <c r="AE107" s="1" t="s">
        <v>75</v>
      </c>
      <c r="AF107" s="2">
        <v>46513</v>
      </c>
      <c r="AG107" s="1" t="s">
        <v>76</v>
      </c>
      <c r="AH107" s="1" t="s">
        <v>77</v>
      </c>
      <c r="AI107" s="1">
        <v>0</v>
      </c>
      <c r="AJ107" s="1">
        <v>0</v>
      </c>
      <c r="AK107" s="1">
        <v>0</v>
      </c>
      <c r="AL107" s="1">
        <v>0</v>
      </c>
      <c r="AM107" s="1" t="s">
        <v>69</v>
      </c>
      <c r="AN107" s="1">
        <v>560541.64179699996</v>
      </c>
      <c r="AP107" s="1" t="s">
        <v>78</v>
      </c>
      <c r="AQ107" s="1" t="s">
        <v>727</v>
      </c>
      <c r="AS107" s="1">
        <v>558299.47522899997</v>
      </c>
      <c r="AT107" s="1">
        <v>558299.47522899997</v>
      </c>
      <c r="AU107" s="1">
        <v>558299.47522899997</v>
      </c>
      <c r="AV107" s="1" t="s">
        <v>636</v>
      </c>
      <c r="AW107" s="1" t="s">
        <v>712</v>
      </c>
      <c r="AX107" s="1">
        <v>2.1549999999999998E-3</v>
      </c>
      <c r="BA107" s="1" t="s">
        <v>728</v>
      </c>
      <c r="BD107" s="1" t="b">
        <v>0</v>
      </c>
      <c r="BE107" s="1" t="s">
        <v>106</v>
      </c>
      <c r="BF107" s="1" t="s">
        <v>106</v>
      </c>
      <c r="BG107" s="1" t="s">
        <v>76</v>
      </c>
      <c r="BH107" s="1">
        <v>1139.1013</v>
      </c>
      <c r="BI107" s="1">
        <v>558299.47522899997</v>
      </c>
      <c r="BJ107" s="1">
        <v>558299.47522899997</v>
      </c>
      <c r="BK107" s="1">
        <v>558299.47522899997</v>
      </c>
      <c r="BM107" s="1">
        <v>0.996</v>
      </c>
    </row>
    <row r="108" spans="1:66" x14ac:dyDescent="0.2">
      <c r="A108" s="1" t="s">
        <v>730</v>
      </c>
      <c r="B108" s="1">
        <v>154741.36007699999</v>
      </c>
      <c r="C108" s="1">
        <v>0</v>
      </c>
      <c r="D108" s="1">
        <v>154741.36007699999</v>
      </c>
      <c r="E108" s="1">
        <v>5.9699999999999998E-4</v>
      </c>
      <c r="F108" s="1">
        <v>6.6E-4</v>
      </c>
      <c r="G108" s="1">
        <v>1.2400000000000001E-4</v>
      </c>
      <c r="H108" s="1">
        <v>104747</v>
      </c>
      <c r="I108" s="1" t="s">
        <v>731</v>
      </c>
      <c r="J108" s="1">
        <v>1013</v>
      </c>
      <c r="K108" s="1" t="s">
        <v>624</v>
      </c>
      <c r="L108" s="2">
        <v>45199</v>
      </c>
      <c r="M108" s="1">
        <v>104747</v>
      </c>
      <c r="N108" s="1">
        <v>104735</v>
      </c>
      <c r="O108" s="1">
        <v>1</v>
      </c>
      <c r="P108" s="1" t="s">
        <v>69</v>
      </c>
      <c r="Q108" s="1" t="s">
        <v>69</v>
      </c>
      <c r="R108" s="1" t="s">
        <v>69</v>
      </c>
      <c r="S108" s="1" t="s">
        <v>625</v>
      </c>
      <c r="T108" s="1" t="s">
        <v>626</v>
      </c>
      <c r="V108" s="1" t="s">
        <v>209</v>
      </c>
      <c r="W108" s="1" t="s">
        <v>74</v>
      </c>
      <c r="Y108" s="1">
        <v>154741.36007699999</v>
      </c>
      <c r="Z108" s="1">
        <v>0</v>
      </c>
      <c r="AC108" s="1">
        <v>154741.36007699999</v>
      </c>
      <c r="AD108" s="1">
        <v>0</v>
      </c>
      <c r="AE108" s="1" t="s">
        <v>75</v>
      </c>
      <c r="AF108" s="2">
        <v>46506</v>
      </c>
      <c r="AG108" s="1" t="s">
        <v>76</v>
      </c>
      <c r="AH108" s="1" t="s">
        <v>77</v>
      </c>
      <c r="AI108" s="1">
        <v>0</v>
      </c>
      <c r="AJ108" s="1">
        <v>0</v>
      </c>
      <c r="AK108" s="1">
        <v>0</v>
      </c>
      <c r="AL108" s="1">
        <v>0</v>
      </c>
      <c r="AM108" s="1" t="s">
        <v>69</v>
      </c>
      <c r="AN108" s="1">
        <v>154741.36007699999</v>
      </c>
      <c r="AP108" s="1" t="s">
        <v>101</v>
      </c>
      <c r="AQ108" s="1" t="s">
        <v>211</v>
      </c>
      <c r="AS108" s="1">
        <v>154741.36007699999</v>
      </c>
      <c r="AT108" s="1">
        <v>154741.36007699999</v>
      </c>
      <c r="AU108" s="1">
        <v>154741.36007699999</v>
      </c>
      <c r="AV108" s="1" t="s">
        <v>630</v>
      </c>
      <c r="AW108" s="1" t="s">
        <v>712</v>
      </c>
      <c r="AX108" s="1">
        <v>5.9699999999999998E-4</v>
      </c>
      <c r="BA108" s="1" t="s">
        <v>212</v>
      </c>
      <c r="BD108" s="1" t="b">
        <v>0</v>
      </c>
      <c r="BE108" s="1" t="s">
        <v>106</v>
      </c>
      <c r="BF108" s="1" t="s">
        <v>106</v>
      </c>
      <c r="BG108" s="1" t="s">
        <v>76</v>
      </c>
      <c r="BH108" s="1">
        <v>1139.1013</v>
      </c>
      <c r="BI108" s="1">
        <v>154741.36007699999</v>
      </c>
      <c r="BJ108" s="1">
        <v>154741.36007699999</v>
      </c>
      <c r="BK108" s="1">
        <v>154741.36007699999</v>
      </c>
      <c r="BM108" s="1">
        <v>1</v>
      </c>
    </row>
    <row r="109" spans="1:66" x14ac:dyDescent="0.2">
      <c r="A109" s="1" t="s">
        <v>732</v>
      </c>
      <c r="B109" s="1">
        <v>634564.23189699999</v>
      </c>
      <c r="C109" s="1">
        <v>0</v>
      </c>
      <c r="D109" s="1">
        <v>634564.23189699999</v>
      </c>
      <c r="E109" s="1">
        <v>2.4499999999999999E-3</v>
      </c>
      <c r="F109" s="1">
        <v>2.709E-3</v>
      </c>
      <c r="G109" s="1">
        <v>5.1099999999999995E-4</v>
      </c>
      <c r="H109" s="1">
        <v>104748</v>
      </c>
      <c r="I109" s="1" t="s">
        <v>731</v>
      </c>
      <c r="J109" s="1">
        <v>1013</v>
      </c>
      <c r="K109" s="1" t="s">
        <v>624</v>
      </c>
      <c r="L109" s="2">
        <v>45199</v>
      </c>
      <c r="M109" s="1">
        <v>104748</v>
      </c>
      <c r="N109" s="1">
        <v>104735</v>
      </c>
      <c r="O109" s="1">
        <v>1</v>
      </c>
      <c r="P109" s="1" t="s">
        <v>69</v>
      </c>
      <c r="Q109" s="1" t="s">
        <v>69</v>
      </c>
      <c r="R109" s="1" t="s">
        <v>69</v>
      </c>
      <c r="S109" s="1" t="s">
        <v>625</v>
      </c>
      <c r="T109" s="1" t="s">
        <v>626</v>
      </c>
      <c r="V109" s="1" t="s">
        <v>209</v>
      </c>
      <c r="W109" s="1" t="s">
        <v>74</v>
      </c>
      <c r="Y109" s="1">
        <v>634564.23189699999</v>
      </c>
      <c r="Z109" s="1">
        <v>0</v>
      </c>
      <c r="AC109" s="1">
        <v>634564.23189699999</v>
      </c>
      <c r="AD109" s="1">
        <v>0</v>
      </c>
      <c r="AE109" s="1" t="s">
        <v>75</v>
      </c>
      <c r="AF109" s="2">
        <v>46506</v>
      </c>
      <c r="AG109" s="1" t="s">
        <v>76</v>
      </c>
      <c r="AH109" s="1" t="s">
        <v>77</v>
      </c>
      <c r="AI109" s="1">
        <v>0</v>
      </c>
      <c r="AJ109" s="1">
        <v>0</v>
      </c>
      <c r="AK109" s="1">
        <v>0</v>
      </c>
      <c r="AL109" s="1">
        <v>0</v>
      </c>
      <c r="AM109" s="1" t="s">
        <v>69</v>
      </c>
      <c r="AN109" s="1">
        <v>634564.23189699999</v>
      </c>
      <c r="AP109" s="1" t="s">
        <v>78</v>
      </c>
      <c r="AQ109" s="1" t="s">
        <v>211</v>
      </c>
      <c r="AS109" s="1">
        <v>634564.23189699999</v>
      </c>
      <c r="AT109" s="1">
        <v>634564.23189699999</v>
      </c>
      <c r="AU109" s="1">
        <v>634564.23189699999</v>
      </c>
      <c r="AV109" s="1" t="s">
        <v>630</v>
      </c>
      <c r="AW109" s="1" t="s">
        <v>712</v>
      </c>
      <c r="AX109" s="1">
        <v>2.4499999999999999E-3</v>
      </c>
      <c r="BA109" s="1" t="s">
        <v>212</v>
      </c>
      <c r="BD109" s="1" t="b">
        <v>0</v>
      </c>
      <c r="BE109" s="1" t="s">
        <v>106</v>
      </c>
      <c r="BF109" s="1" t="s">
        <v>106</v>
      </c>
      <c r="BG109" s="1" t="s">
        <v>76</v>
      </c>
      <c r="BH109" s="1">
        <v>1139.1013</v>
      </c>
      <c r="BI109" s="1">
        <v>634564.23189699999</v>
      </c>
      <c r="BJ109" s="1">
        <v>634564.23189699999</v>
      </c>
      <c r="BK109" s="1">
        <v>634564.23189699999</v>
      </c>
      <c r="BM109" s="1">
        <v>1</v>
      </c>
    </row>
    <row r="110" spans="1:66" x14ac:dyDescent="0.2">
      <c r="A110" s="1" t="s">
        <v>562</v>
      </c>
      <c r="B110" s="1">
        <v>19905.215689000001</v>
      </c>
      <c r="C110" s="1">
        <v>0</v>
      </c>
      <c r="D110" s="1">
        <v>19905.215689000001</v>
      </c>
      <c r="E110" s="1">
        <v>7.6000000000000004E-5</v>
      </c>
      <c r="F110" s="1">
        <v>8.3999999999999995E-5</v>
      </c>
      <c r="G110" s="1">
        <v>1.5999999999999999E-5</v>
      </c>
      <c r="H110" s="1">
        <v>105162</v>
      </c>
      <c r="I110" s="1" t="s">
        <v>563</v>
      </c>
      <c r="J110" s="1">
        <v>1128</v>
      </c>
      <c r="K110" s="1" t="s">
        <v>93</v>
      </c>
      <c r="L110" s="2">
        <v>45198</v>
      </c>
      <c r="M110" s="1">
        <v>105162</v>
      </c>
      <c r="N110" s="1">
        <v>87971</v>
      </c>
      <c r="O110" s="1">
        <v>1</v>
      </c>
      <c r="P110" s="1" t="s">
        <v>69</v>
      </c>
      <c r="Q110" s="1" t="s">
        <v>94</v>
      </c>
      <c r="R110" s="1" t="s">
        <v>95</v>
      </c>
      <c r="S110" s="1" t="s">
        <v>70</v>
      </c>
      <c r="T110" s="1" t="s">
        <v>96</v>
      </c>
      <c r="U110" s="1" t="s">
        <v>97</v>
      </c>
      <c r="V110" s="1" t="s">
        <v>98</v>
      </c>
      <c r="W110" s="1" t="s">
        <v>99</v>
      </c>
      <c r="X110" s="1" t="s">
        <v>99</v>
      </c>
      <c r="Y110" s="1">
        <v>18800.675974999998</v>
      </c>
      <c r="Z110" s="1">
        <v>0</v>
      </c>
      <c r="AA110" s="1">
        <v>18561.497429999999</v>
      </c>
      <c r="AB110" s="1">
        <v>18561.497430125</v>
      </c>
      <c r="AC110" s="1">
        <v>16308.398413000001</v>
      </c>
      <c r="AD110" s="1">
        <v>0</v>
      </c>
      <c r="AE110" s="1" t="s">
        <v>75</v>
      </c>
      <c r="AF110" s="2">
        <v>46577</v>
      </c>
      <c r="AG110" s="1" t="s">
        <v>76</v>
      </c>
      <c r="AH110" s="1" t="s">
        <v>77</v>
      </c>
      <c r="AI110" s="1">
        <v>0</v>
      </c>
      <c r="AJ110" s="1">
        <v>0</v>
      </c>
      <c r="AK110" s="1">
        <v>0</v>
      </c>
      <c r="AL110" s="1">
        <v>0</v>
      </c>
      <c r="AM110" s="1" t="s">
        <v>95</v>
      </c>
      <c r="AN110" s="1">
        <v>16308.398413000001</v>
      </c>
      <c r="AO110" s="1">
        <v>18561.497429999999</v>
      </c>
      <c r="AP110" s="1" t="s">
        <v>78</v>
      </c>
      <c r="AQ110" s="1" t="s">
        <v>102</v>
      </c>
      <c r="AR110" s="1" t="s">
        <v>103</v>
      </c>
      <c r="AS110" s="1">
        <v>19905.215689000001</v>
      </c>
      <c r="AT110" s="1">
        <v>18800.675974999998</v>
      </c>
      <c r="AU110" s="1">
        <v>16308.398413000001</v>
      </c>
      <c r="AX110" s="1">
        <v>7.6000000000000004E-5</v>
      </c>
      <c r="AY110" s="1">
        <v>6</v>
      </c>
      <c r="AZ110" s="1" t="s">
        <v>230</v>
      </c>
      <c r="BA110" s="1" t="s">
        <v>240</v>
      </c>
      <c r="BB110" s="1">
        <v>16308.398412748</v>
      </c>
      <c r="BC110" s="1">
        <v>16308.398412748</v>
      </c>
      <c r="BD110" s="1" t="b">
        <v>0</v>
      </c>
      <c r="BG110" s="1" t="s">
        <v>76</v>
      </c>
      <c r="BH110" s="1">
        <v>1139.1128000000001</v>
      </c>
      <c r="BI110" s="1">
        <v>16308.398413000001</v>
      </c>
      <c r="BJ110" s="1">
        <v>18800.675974999998</v>
      </c>
      <c r="BK110" s="1">
        <v>19905.215689000001</v>
      </c>
      <c r="BM110" s="1">
        <v>1</v>
      </c>
      <c r="BN110" s="1" t="s">
        <v>287</v>
      </c>
    </row>
    <row r="111" spans="1:66" x14ac:dyDescent="0.2">
      <c r="A111" s="1" t="s">
        <v>564</v>
      </c>
      <c r="B111" s="1">
        <v>24569.289803</v>
      </c>
      <c r="C111" s="1">
        <v>-3.9279630000000001</v>
      </c>
      <c r="D111" s="1">
        <v>24565.361840000001</v>
      </c>
      <c r="E111" s="1">
        <v>9.3999999999999994E-5</v>
      </c>
      <c r="F111" s="1">
        <v>1.0399999999999999E-4</v>
      </c>
      <c r="G111" s="1">
        <v>1.9000000000000001E-5</v>
      </c>
      <c r="H111" s="1">
        <v>105213</v>
      </c>
      <c r="I111" s="1" t="s">
        <v>138</v>
      </c>
      <c r="J111" s="1">
        <v>1128</v>
      </c>
      <c r="K111" s="1" t="s">
        <v>93</v>
      </c>
      <c r="L111" s="2">
        <v>45198</v>
      </c>
      <c r="M111" s="1">
        <v>105213</v>
      </c>
      <c r="N111" s="1">
        <v>57096</v>
      </c>
      <c r="O111" s="1">
        <v>0.97962648600000002</v>
      </c>
      <c r="P111" s="1" t="s">
        <v>69</v>
      </c>
      <c r="Q111" s="1" t="s">
        <v>94</v>
      </c>
      <c r="R111" s="1" t="s">
        <v>94</v>
      </c>
      <c r="S111" s="1" t="s">
        <v>70</v>
      </c>
      <c r="T111" s="1" t="s">
        <v>96</v>
      </c>
      <c r="U111" s="1" t="s">
        <v>97</v>
      </c>
      <c r="V111" s="1" t="s">
        <v>73</v>
      </c>
      <c r="W111" s="1" t="s">
        <v>99</v>
      </c>
      <c r="X111" s="1" t="s">
        <v>99</v>
      </c>
      <c r="Y111" s="1">
        <v>23205.940782000001</v>
      </c>
      <c r="Z111" s="1">
        <v>-3.71</v>
      </c>
      <c r="AA111" s="1">
        <v>23684.85</v>
      </c>
      <c r="AB111" s="1">
        <v>23688.560000000001</v>
      </c>
      <c r="AC111" s="1">
        <v>23205.940782000001</v>
      </c>
      <c r="AD111" s="1">
        <v>-3.71</v>
      </c>
      <c r="AE111" s="1" t="s">
        <v>75</v>
      </c>
      <c r="AF111" s="2">
        <v>46971</v>
      </c>
      <c r="AG111" s="1" t="s">
        <v>76</v>
      </c>
      <c r="AH111" s="1" t="s">
        <v>77</v>
      </c>
      <c r="AI111" s="1">
        <v>0</v>
      </c>
      <c r="AJ111" s="1">
        <v>0</v>
      </c>
      <c r="AK111" s="1">
        <v>0</v>
      </c>
      <c r="AL111" s="1">
        <v>0</v>
      </c>
      <c r="AM111" s="1" t="s">
        <v>94</v>
      </c>
      <c r="AN111" s="1">
        <v>23688.560000000001</v>
      </c>
      <c r="AO111" s="1">
        <v>23684.85</v>
      </c>
      <c r="AP111" s="1" t="s">
        <v>101</v>
      </c>
      <c r="AQ111" s="1" t="s">
        <v>140</v>
      </c>
      <c r="AR111" s="1" t="s">
        <v>103</v>
      </c>
      <c r="AS111" s="1">
        <v>24569.289803</v>
      </c>
      <c r="AT111" s="1">
        <v>23205.940782000001</v>
      </c>
      <c r="AU111" s="1">
        <v>23205.940782000001</v>
      </c>
      <c r="AX111" s="1">
        <v>9.3999999999999994E-5</v>
      </c>
      <c r="AY111" s="1">
        <v>8</v>
      </c>
      <c r="AZ111" s="1" t="s">
        <v>104</v>
      </c>
      <c r="BA111" s="1" t="s">
        <v>141</v>
      </c>
      <c r="BB111" s="1">
        <v>23684.85</v>
      </c>
      <c r="BC111" s="1">
        <v>23684.85</v>
      </c>
      <c r="BD111" s="1" t="b">
        <v>0</v>
      </c>
      <c r="BG111" s="1" t="s">
        <v>76</v>
      </c>
      <c r="BH111" s="1">
        <v>1139.1128000000001</v>
      </c>
      <c r="BI111" s="1">
        <v>23205.940782000001</v>
      </c>
      <c r="BJ111" s="1">
        <v>23205.940782000001</v>
      </c>
      <c r="BK111" s="1">
        <v>24569.289803</v>
      </c>
      <c r="BM111" s="1">
        <v>0.97962648600000002</v>
      </c>
      <c r="BN111" s="1" t="s">
        <v>287</v>
      </c>
    </row>
    <row r="112" spans="1:66" x14ac:dyDescent="0.2">
      <c r="A112" s="1" t="s">
        <v>565</v>
      </c>
      <c r="B112" s="1">
        <v>0</v>
      </c>
      <c r="C112" s="1">
        <v>2095.812688</v>
      </c>
      <c r="D112" s="1">
        <v>2095.812688</v>
      </c>
      <c r="E112" s="1">
        <v>0</v>
      </c>
      <c r="F112" s="1">
        <v>0</v>
      </c>
      <c r="G112" s="1">
        <v>9.9999999999999995E-7</v>
      </c>
      <c r="H112" s="1">
        <v>105480</v>
      </c>
      <c r="I112" s="1" t="s">
        <v>563</v>
      </c>
      <c r="J112" s="1">
        <v>1128</v>
      </c>
      <c r="K112" s="1" t="s">
        <v>93</v>
      </c>
      <c r="L112" s="2">
        <v>45198</v>
      </c>
      <c r="M112" s="1">
        <v>105480</v>
      </c>
      <c r="N112" s="1">
        <v>87971</v>
      </c>
      <c r="P112" s="1" t="s">
        <v>69</v>
      </c>
      <c r="Q112" s="1" t="s">
        <v>94</v>
      </c>
      <c r="R112" s="1" t="s">
        <v>95</v>
      </c>
      <c r="S112" s="1" t="s">
        <v>70</v>
      </c>
      <c r="T112" s="1" t="s">
        <v>96</v>
      </c>
      <c r="U112" s="1" t="s">
        <v>97</v>
      </c>
      <c r="V112" s="1" t="s">
        <v>98</v>
      </c>
      <c r="W112" s="1" t="s">
        <v>99</v>
      </c>
      <c r="X112" s="1" t="s">
        <v>99</v>
      </c>
      <c r="Y112" s="1">
        <v>0</v>
      </c>
      <c r="Z112" s="1">
        <v>1979.516116</v>
      </c>
      <c r="AA112" s="1">
        <v>1967.415045</v>
      </c>
      <c r="AB112" s="1">
        <v>-1.1468811000000001E-2</v>
      </c>
      <c r="AC112" s="1">
        <v>0</v>
      </c>
      <c r="AD112" s="1">
        <v>1690.875186</v>
      </c>
      <c r="AE112" s="1" t="s">
        <v>75</v>
      </c>
      <c r="AF112" s="2">
        <v>46577</v>
      </c>
      <c r="AG112" s="1" t="s">
        <v>100</v>
      </c>
      <c r="AH112" s="1" t="s">
        <v>77</v>
      </c>
      <c r="AI112" s="1">
        <v>0</v>
      </c>
      <c r="AJ112" s="1">
        <v>0</v>
      </c>
      <c r="AK112" s="1">
        <v>0</v>
      </c>
      <c r="AL112" s="1">
        <v>0</v>
      </c>
      <c r="AM112" s="1" t="s">
        <v>95</v>
      </c>
      <c r="AN112" s="1">
        <v>0</v>
      </c>
      <c r="AO112" s="1">
        <v>1967.4035759999999</v>
      </c>
      <c r="AP112" s="1" t="s">
        <v>101</v>
      </c>
      <c r="AQ112" s="1" t="s">
        <v>102</v>
      </c>
      <c r="AR112" s="1" t="s">
        <v>103</v>
      </c>
      <c r="AS112" s="1">
        <v>0</v>
      </c>
      <c r="AT112" s="1">
        <v>0</v>
      </c>
      <c r="AU112" s="1">
        <v>0</v>
      </c>
      <c r="AX112" s="1">
        <v>0</v>
      </c>
      <c r="AY112" s="1">
        <v>6</v>
      </c>
      <c r="AZ112" s="1" t="s">
        <v>230</v>
      </c>
      <c r="BA112" s="1" t="s">
        <v>240</v>
      </c>
      <c r="BB112" s="1">
        <v>1690.8751864620001</v>
      </c>
      <c r="BC112" s="1">
        <v>1690.8651864620001</v>
      </c>
      <c r="BD112" s="1" t="b">
        <v>0</v>
      </c>
      <c r="BG112" s="1" t="s">
        <v>100</v>
      </c>
      <c r="BH112" s="1">
        <v>1139.1128000000001</v>
      </c>
      <c r="BI112" s="1">
        <v>0</v>
      </c>
      <c r="BJ112" s="1">
        <v>0</v>
      </c>
      <c r="BK112" s="1">
        <v>0</v>
      </c>
      <c r="BN112" s="1" t="s">
        <v>287</v>
      </c>
    </row>
    <row r="113" spans="1:66" x14ac:dyDescent="0.2">
      <c r="A113" s="1" t="s">
        <v>566</v>
      </c>
      <c r="B113" s="1">
        <v>1631931.9949670001</v>
      </c>
      <c r="C113" s="1">
        <v>0</v>
      </c>
      <c r="D113" s="1">
        <v>1631931.9949670001</v>
      </c>
      <c r="E113" s="1">
        <v>6.3010000000000002E-3</v>
      </c>
      <c r="F113" s="1">
        <v>6.9680000000000002E-3</v>
      </c>
      <c r="G113" s="1">
        <v>1.3140000000000001E-3</v>
      </c>
      <c r="H113" s="1">
        <v>106835</v>
      </c>
      <c r="I113" s="1" t="s">
        <v>567</v>
      </c>
      <c r="J113" s="1">
        <v>1136</v>
      </c>
      <c r="K113" s="1" t="s">
        <v>68</v>
      </c>
      <c r="L113" s="2">
        <v>45198</v>
      </c>
      <c r="M113" s="1">
        <v>106835</v>
      </c>
      <c r="N113" s="1">
        <v>106831</v>
      </c>
      <c r="O113" s="1">
        <v>0.98407960000000005</v>
      </c>
      <c r="P113" s="1" t="s">
        <v>69</v>
      </c>
      <c r="Q113" s="1" t="s">
        <v>69</v>
      </c>
      <c r="R113" s="1" t="s">
        <v>69</v>
      </c>
      <c r="S113" s="1" t="s">
        <v>70</v>
      </c>
      <c r="T113" s="1" t="s">
        <v>71</v>
      </c>
      <c r="U113" s="1" t="s">
        <v>72</v>
      </c>
      <c r="V113" s="1" t="s">
        <v>73</v>
      </c>
      <c r="W113" s="1" t="s">
        <v>74</v>
      </c>
      <c r="X113" s="1" t="s">
        <v>74</v>
      </c>
      <c r="Y113" s="1">
        <v>1631931.9949670001</v>
      </c>
      <c r="Z113" s="1">
        <v>0</v>
      </c>
      <c r="AA113" s="1">
        <v>1666666.665</v>
      </c>
      <c r="AB113" s="1">
        <v>1624999.9916999999</v>
      </c>
      <c r="AC113" s="1">
        <v>1631931.9949670001</v>
      </c>
      <c r="AD113" s="1">
        <v>0</v>
      </c>
      <c r="AE113" s="1" t="s">
        <v>75</v>
      </c>
      <c r="AF113" s="2">
        <v>45664</v>
      </c>
      <c r="AG113" s="1" t="s">
        <v>76</v>
      </c>
      <c r="AH113" s="1" t="s">
        <v>77</v>
      </c>
      <c r="AI113" s="1">
        <v>0</v>
      </c>
      <c r="AJ113" s="1">
        <v>0</v>
      </c>
      <c r="AK113" s="1">
        <v>0</v>
      </c>
      <c r="AL113" s="1">
        <v>0</v>
      </c>
      <c r="AM113" s="1" t="s">
        <v>69</v>
      </c>
      <c r="AN113" s="1">
        <v>1658333.325</v>
      </c>
      <c r="AO113" s="1">
        <v>1658333.325</v>
      </c>
      <c r="AP113" s="1" t="s">
        <v>78</v>
      </c>
      <c r="AQ113" s="1" t="s">
        <v>79</v>
      </c>
      <c r="AS113" s="1">
        <v>1631931.9949670001</v>
      </c>
      <c r="AT113" s="1">
        <v>1631931.9949670001</v>
      </c>
      <c r="AU113" s="1">
        <v>1631931.9949670001</v>
      </c>
      <c r="AX113" s="1">
        <v>6.3010000000000002E-3</v>
      </c>
      <c r="BA113" s="1" t="s">
        <v>79</v>
      </c>
      <c r="BB113" s="1">
        <v>1666666.665</v>
      </c>
      <c r="BC113" s="1">
        <v>1658333.325</v>
      </c>
      <c r="BD113" s="1" t="b">
        <v>0</v>
      </c>
      <c r="BE113" s="1" t="s">
        <v>80</v>
      </c>
      <c r="BF113" s="1" t="s">
        <v>80</v>
      </c>
      <c r="BG113" s="1" t="s">
        <v>76</v>
      </c>
      <c r="BH113" s="1">
        <v>1139.1135999999999</v>
      </c>
      <c r="BI113" s="1">
        <v>1631931.9949670001</v>
      </c>
      <c r="BJ113" s="1">
        <v>1631931.9949670001</v>
      </c>
      <c r="BK113" s="1">
        <v>1631931.9949670001</v>
      </c>
      <c r="BL113" s="1">
        <v>0</v>
      </c>
      <c r="BM113" s="1">
        <v>0.98407960000000005</v>
      </c>
      <c r="BN113" s="1" t="s">
        <v>568</v>
      </c>
    </row>
    <row r="114" spans="1:66" x14ac:dyDescent="0.2">
      <c r="A114" s="1" t="s">
        <v>569</v>
      </c>
      <c r="B114" s="1">
        <v>-3316.75</v>
      </c>
      <c r="C114" s="1">
        <v>833333.33499999996</v>
      </c>
      <c r="D114" s="1">
        <v>830016.58499999996</v>
      </c>
      <c r="E114" s="1">
        <v>-1.2E-5</v>
      </c>
      <c r="F114" s="1">
        <v>-1.4E-5</v>
      </c>
      <c r="G114" s="1">
        <v>6.6799999999999997E-4</v>
      </c>
      <c r="H114" s="1">
        <v>106836</v>
      </c>
      <c r="I114" s="1" t="s">
        <v>567</v>
      </c>
      <c r="J114" s="1">
        <v>1136</v>
      </c>
      <c r="K114" s="1" t="s">
        <v>68</v>
      </c>
      <c r="L114" s="2">
        <v>45198</v>
      </c>
      <c r="M114" s="1">
        <v>106836</v>
      </c>
      <c r="N114" s="1">
        <v>106831</v>
      </c>
      <c r="O114" s="1">
        <v>0.99601989999999996</v>
      </c>
      <c r="P114" s="1" t="s">
        <v>69</v>
      </c>
      <c r="Q114" s="1" t="s">
        <v>69</v>
      </c>
      <c r="R114" s="1" t="s">
        <v>69</v>
      </c>
      <c r="S114" s="1" t="s">
        <v>70</v>
      </c>
      <c r="T114" s="1" t="s">
        <v>71</v>
      </c>
      <c r="U114" s="1" t="s">
        <v>72</v>
      </c>
      <c r="V114" s="1" t="s">
        <v>73</v>
      </c>
      <c r="W114" s="1" t="s">
        <v>74</v>
      </c>
      <c r="X114" s="1" t="s">
        <v>74</v>
      </c>
      <c r="Y114" s="1">
        <v>-3316.75</v>
      </c>
      <c r="Z114" s="1">
        <v>833333.33499999996</v>
      </c>
      <c r="AA114" s="1">
        <v>833333.33499999996</v>
      </c>
      <c r="AB114" s="1">
        <v>-4166.67</v>
      </c>
      <c r="AC114" s="1">
        <v>-3316.75</v>
      </c>
      <c r="AD114" s="1">
        <v>833333.33499999996</v>
      </c>
      <c r="AE114" s="1" t="s">
        <v>75</v>
      </c>
      <c r="AF114" s="2">
        <v>45664</v>
      </c>
      <c r="AG114" s="1" t="s">
        <v>76</v>
      </c>
      <c r="AH114" s="1" t="s">
        <v>77</v>
      </c>
      <c r="AI114" s="1">
        <v>0</v>
      </c>
      <c r="AJ114" s="1">
        <v>0</v>
      </c>
      <c r="AK114" s="1">
        <v>0</v>
      </c>
      <c r="AL114" s="1">
        <v>0</v>
      </c>
      <c r="AM114" s="1" t="s">
        <v>69</v>
      </c>
      <c r="AN114" s="1">
        <v>-3330.0037480000001</v>
      </c>
      <c r="AO114" s="1">
        <v>829166.66500000004</v>
      </c>
      <c r="AP114" s="1" t="s">
        <v>101</v>
      </c>
      <c r="AQ114" s="1" t="s">
        <v>79</v>
      </c>
      <c r="AS114" s="1">
        <v>-3316.75</v>
      </c>
      <c r="AT114" s="1">
        <v>-3316.75</v>
      </c>
      <c r="AU114" s="1">
        <v>-3316.75</v>
      </c>
      <c r="AX114" s="1">
        <v>-1.2E-5</v>
      </c>
      <c r="BA114" s="1" t="s">
        <v>79</v>
      </c>
      <c r="BB114" s="1">
        <v>833333.33499999996</v>
      </c>
      <c r="BC114" s="1">
        <v>829166.66500000004</v>
      </c>
      <c r="BD114" s="1" t="b">
        <v>0</v>
      </c>
      <c r="BE114" s="1" t="s">
        <v>80</v>
      </c>
      <c r="BF114" s="1" t="s">
        <v>80</v>
      </c>
      <c r="BG114" s="1" t="s">
        <v>76</v>
      </c>
      <c r="BH114" s="1">
        <v>1139.1135999999999</v>
      </c>
      <c r="BI114" s="1">
        <v>-3316.75</v>
      </c>
      <c r="BJ114" s="1">
        <v>-3316.75</v>
      </c>
      <c r="BK114" s="1">
        <v>-3316.75</v>
      </c>
      <c r="BL114" s="1">
        <v>0</v>
      </c>
      <c r="BM114" s="1">
        <v>0.99601989999999996</v>
      </c>
      <c r="BN114" s="1" t="s">
        <v>568</v>
      </c>
    </row>
    <row r="115" spans="1:66" x14ac:dyDescent="0.2">
      <c r="A115" s="1" t="s">
        <v>570</v>
      </c>
      <c r="B115" s="1">
        <v>-0.01</v>
      </c>
      <c r="C115" s="1">
        <v>306152.79074999999</v>
      </c>
      <c r="D115" s="1">
        <v>306152.78074999998</v>
      </c>
      <c r="E115" s="1">
        <v>0</v>
      </c>
      <c r="F115" s="1">
        <v>0</v>
      </c>
      <c r="G115" s="1">
        <v>2.4600000000000002E-4</v>
      </c>
      <c r="H115" s="1">
        <v>108387</v>
      </c>
      <c r="I115" s="1" t="s">
        <v>567</v>
      </c>
      <c r="J115" s="1">
        <v>1138</v>
      </c>
      <c r="K115" s="1" t="s">
        <v>469</v>
      </c>
      <c r="L115" s="2">
        <v>45198</v>
      </c>
      <c r="M115" s="1">
        <v>108387</v>
      </c>
      <c r="N115" s="1">
        <v>108386</v>
      </c>
      <c r="O115" s="1">
        <v>1</v>
      </c>
      <c r="P115" s="1" t="s">
        <v>69</v>
      </c>
      <c r="Q115" s="1" t="s">
        <v>69</v>
      </c>
      <c r="R115" s="1" t="s">
        <v>69</v>
      </c>
      <c r="S115" s="1" t="s">
        <v>70</v>
      </c>
      <c r="T115" s="1" t="s">
        <v>470</v>
      </c>
      <c r="U115" s="1" t="s">
        <v>72</v>
      </c>
      <c r="V115" s="1" t="s">
        <v>73</v>
      </c>
      <c r="W115" s="1" t="s">
        <v>74</v>
      </c>
      <c r="Y115" s="1">
        <v>-0.01</v>
      </c>
      <c r="Z115" s="1">
        <v>306152.79074999999</v>
      </c>
      <c r="AA115" s="1">
        <v>306152.79074999999</v>
      </c>
      <c r="AB115" s="1">
        <v>-0.01</v>
      </c>
      <c r="AC115" s="1">
        <v>-0.01</v>
      </c>
      <c r="AD115" s="1">
        <v>306152.79074999999</v>
      </c>
      <c r="AE115" s="1" t="s">
        <v>75</v>
      </c>
      <c r="AF115" s="2">
        <v>45839</v>
      </c>
      <c r="AG115" s="1" t="s">
        <v>76</v>
      </c>
      <c r="AH115" s="1" t="s">
        <v>77</v>
      </c>
      <c r="AI115" s="1">
        <v>0</v>
      </c>
      <c r="AJ115" s="1">
        <v>0</v>
      </c>
      <c r="AK115" s="1">
        <v>0</v>
      </c>
      <c r="AL115" s="1">
        <v>0</v>
      </c>
      <c r="AM115" s="1" t="s">
        <v>69</v>
      </c>
      <c r="AN115" s="1">
        <v>-0.01</v>
      </c>
      <c r="AO115" s="1">
        <v>306152.78074999998</v>
      </c>
      <c r="AP115" s="1" t="s">
        <v>101</v>
      </c>
      <c r="AQ115" s="1" t="s">
        <v>79</v>
      </c>
      <c r="AS115" s="1">
        <v>-0.01</v>
      </c>
      <c r="AT115" s="1">
        <v>-0.01</v>
      </c>
      <c r="AU115" s="1">
        <v>-0.01</v>
      </c>
      <c r="AX115" s="1">
        <v>0</v>
      </c>
      <c r="AY115" s="1">
        <v>5</v>
      </c>
      <c r="AZ115" s="1" t="s">
        <v>230</v>
      </c>
      <c r="BA115" s="1" t="s">
        <v>79</v>
      </c>
      <c r="BB115" s="1">
        <v>306152.79074999999</v>
      </c>
      <c r="BC115" s="1">
        <v>306152.78074999998</v>
      </c>
      <c r="BD115" s="1" t="b">
        <v>0</v>
      </c>
      <c r="BG115" s="1" t="s">
        <v>76</v>
      </c>
      <c r="BH115" s="1">
        <v>1139.1138000000001</v>
      </c>
      <c r="BI115" s="1">
        <v>-0.01</v>
      </c>
      <c r="BJ115" s="1">
        <v>-0.01</v>
      </c>
      <c r="BK115" s="1">
        <v>-0.01</v>
      </c>
      <c r="BM115" s="1">
        <v>1</v>
      </c>
      <c r="BN115" s="1" t="s">
        <v>571</v>
      </c>
    </row>
    <row r="116" spans="1:66" x14ac:dyDescent="0.2">
      <c r="A116" s="1" t="s">
        <v>572</v>
      </c>
      <c r="B116" s="1">
        <v>604636.88297000004</v>
      </c>
      <c r="C116" s="1">
        <v>0</v>
      </c>
      <c r="D116" s="1">
        <v>604636.88297000004</v>
      </c>
      <c r="E116" s="1">
        <v>2.3340000000000001E-3</v>
      </c>
      <c r="F116" s="1">
        <v>2.581E-3</v>
      </c>
      <c r="G116" s="1">
        <v>4.86E-4</v>
      </c>
      <c r="H116" s="1">
        <v>108388</v>
      </c>
      <c r="I116" s="1" t="s">
        <v>567</v>
      </c>
      <c r="J116" s="1">
        <v>1138</v>
      </c>
      <c r="K116" s="1" t="s">
        <v>469</v>
      </c>
      <c r="L116" s="2">
        <v>45198</v>
      </c>
      <c r="M116" s="1">
        <v>108388</v>
      </c>
      <c r="N116" s="1">
        <v>108386</v>
      </c>
      <c r="O116" s="1">
        <v>0.99243787699999997</v>
      </c>
      <c r="P116" s="1" t="s">
        <v>69</v>
      </c>
      <c r="Q116" s="1" t="s">
        <v>69</v>
      </c>
      <c r="R116" s="1" t="s">
        <v>69</v>
      </c>
      <c r="S116" s="1" t="s">
        <v>70</v>
      </c>
      <c r="T116" s="1" t="s">
        <v>470</v>
      </c>
      <c r="U116" s="1" t="s">
        <v>72</v>
      </c>
      <c r="V116" s="1" t="s">
        <v>73</v>
      </c>
      <c r="W116" s="1" t="s">
        <v>74</v>
      </c>
      <c r="Y116" s="1">
        <v>604636.88297000004</v>
      </c>
      <c r="Z116" s="1">
        <v>0</v>
      </c>
      <c r="AA116" s="1">
        <v>612305.58149999997</v>
      </c>
      <c r="AB116" s="1">
        <v>603825.12563121796</v>
      </c>
      <c r="AC116" s="1">
        <v>604636.88297000004</v>
      </c>
      <c r="AD116" s="1">
        <v>0</v>
      </c>
      <c r="AE116" s="1" t="s">
        <v>75</v>
      </c>
      <c r="AF116" s="2">
        <v>45839</v>
      </c>
      <c r="AG116" s="1" t="s">
        <v>76</v>
      </c>
      <c r="AH116" s="1" t="s">
        <v>77</v>
      </c>
      <c r="AI116" s="1">
        <v>0</v>
      </c>
      <c r="AJ116" s="1">
        <v>0</v>
      </c>
      <c r="AK116" s="1">
        <v>0</v>
      </c>
      <c r="AL116" s="1">
        <v>0</v>
      </c>
      <c r="AM116" s="1" t="s">
        <v>69</v>
      </c>
      <c r="AN116" s="1">
        <v>609244.06149999995</v>
      </c>
      <c r="AO116" s="1">
        <v>609244.06149999995</v>
      </c>
      <c r="AP116" s="1" t="s">
        <v>78</v>
      </c>
      <c r="AQ116" s="1" t="s">
        <v>79</v>
      </c>
      <c r="AS116" s="1">
        <v>604636.88297000004</v>
      </c>
      <c r="AT116" s="1">
        <v>604636.88297000004</v>
      </c>
      <c r="AU116" s="1">
        <v>604636.88297000004</v>
      </c>
      <c r="AX116" s="1">
        <v>2.3340000000000001E-3</v>
      </c>
      <c r="BA116" s="1" t="s">
        <v>79</v>
      </c>
      <c r="BB116" s="1">
        <v>612305.58149999997</v>
      </c>
      <c r="BC116" s="1">
        <v>609244.06149999995</v>
      </c>
      <c r="BD116" s="1" t="b">
        <v>0</v>
      </c>
      <c r="BG116" s="1" t="s">
        <v>76</v>
      </c>
      <c r="BH116" s="1">
        <v>1139.1138000000001</v>
      </c>
      <c r="BI116" s="1">
        <v>604636.88297000004</v>
      </c>
      <c r="BJ116" s="1">
        <v>604636.88297000004</v>
      </c>
      <c r="BK116" s="1">
        <v>604636.88297000004</v>
      </c>
      <c r="BM116" s="1">
        <v>0.99243787699999997</v>
      </c>
      <c r="BN116" s="1" t="s">
        <v>571</v>
      </c>
    </row>
    <row r="117" spans="1:66" x14ac:dyDescent="0.2">
      <c r="A117" s="1" t="s">
        <v>733</v>
      </c>
      <c r="B117" s="1">
        <v>289587.48173399997</v>
      </c>
      <c r="C117" s="1">
        <v>0</v>
      </c>
      <c r="D117" s="1">
        <v>289587.48173399997</v>
      </c>
      <c r="E117" s="1">
        <v>1.1180000000000001E-3</v>
      </c>
      <c r="F117" s="1">
        <v>1.2359999999999999E-3</v>
      </c>
      <c r="G117" s="1">
        <v>2.33E-4</v>
      </c>
      <c r="H117" s="1">
        <v>108609</v>
      </c>
      <c r="I117" s="1" t="s">
        <v>734</v>
      </c>
      <c r="J117" s="1">
        <v>1013</v>
      </c>
      <c r="K117" s="1" t="s">
        <v>624</v>
      </c>
      <c r="L117" s="2">
        <v>45199</v>
      </c>
      <c r="M117" s="1">
        <v>108609</v>
      </c>
      <c r="N117" s="1">
        <v>108608</v>
      </c>
      <c r="O117" s="1">
        <v>0.90879072999999999</v>
      </c>
      <c r="P117" s="1" t="s">
        <v>69</v>
      </c>
      <c r="Q117" s="1" t="s">
        <v>69</v>
      </c>
      <c r="R117" s="1" t="s">
        <v>69</v>
      </c>
      <c r="S117" s="1" t="s">
        <v>625</v>
      </c>
      <c r="T117" s="1" t="s">
        <v>626</v>
      </c>
      <c r="V117" s="1" t="s">
        <v>209</v>
      </c>
      <c r="W117" s="1" t="s">
        <v>74</v>
      </c>
      <c r="Y117" s="1">
        <v>289587.48173399997</v>
      </c>
      <c r="Z117" s="1">
        <v>0</v>
      </c>
      <c r="AC117" s="1">
        <v>289587.48173399997</v>
      </c>
      <c r="AD117" s="1">
        <v>0</v>
      </c>
      <c r="AE117" s="1" t="s">
        <v>75</v>
      </c>
      <c r="AF117" s="2">
        <v>46667</v>
      </c>
      <c r="AG117" s="1" t="s">
        <v>76</v>
      </c>
      <c r="AH117" s="1" t="s">
        <v>77</v>
      </c>
      <c r="AI117" s="1">
        <v>0</v>
      </c>
      <c r="AJ117" s="1">
        <v>0</v>
      </c>
      <c r="AK117" s="1">
        <v>0</v>
      </c>
      <c r="AL117" s="1">
        <v>0</v>
      </c>
      <c r="AM117" s="1" t="s">
        <v>69</v>
      </c>
      <c r="AN117" s="1">
        <v>318651.44766000001</v>
      </c>
      <c r="AP117" s="1" t="s">
        <v>78</v>
      </c>
      <c r="AQ117" s="1" t="s">
        <v>211</v>
      </c>
      <c r="AS117" s="1">
        <v>289587.48173399997</v>
      </c>
      <c r="AT117" s="1">
        <v>289587.48173399997</v>
      </c>
      <c r="AU117" s="1">
        <v>289587.48173399997</v>
      </c>
      <c r="AV117" s="1" t="s">
        <v>630</v>
      </c>
      <c r="AX117" s="1">
        <v>1.1180000000000001E-3</v>
      </c>
      <c r="BA117" s="1" t="s">
        <v>212</v>
      </c>
      <c r="BD117" s="1" t="b">
        <v>0</v>
      </c>
      <c r="BG117" s="1" t="s">
        <v>76</v>
      </c>
      <c r="BH117" s="1">
        <v>1139.1013</v>
      </c>
      <c r="BI117" s="1">
        <v>289587.48173399997</v>
      </c>
      <c r="BJ117" s="1">
        <v>289587.48173399997</v>
      </c>
      <c r="BK117" s="1">
        <v>289587.48173399997</v>
      </c>
      <c r="BM117" s="1">
        <v>0.90879072999999999</v>
      </c>
    </row>
    <row r="118" spans="1:66" x14ac:dyDescent="0.2">
      <c r="A118" s="1" t="s">
        <v>735</v>
      </c>
      <c r="B118" s="1">
        <v>30160.103362999998</v>
      </c>
      <c r="C118" s="1">
        <v>0</v>
      </c>
      <c r="D118" s="1">
        <v>30160.103362999998</v>
      </c>
      <c r="E118" s="1">
        <v>1.16E-4</v>
      </c>
      <c r="F118" s="1">
        <v>1.2799999999999999E-4</v>
      </c>
      <c r="G118" s="1">
        <v>2.4000000000000001E-5</v>
      </c>
      <c r="H118" s="1">
        <v>108610</v>
      </c>
      <c r="I118" s="1" t="s">
        <v>734</v>
      </c>
      <c r="J118" s="1">
        <v>1013</v>
      </c>
      <c r="K118" s="1" t="s">
        <v>624</v>
      </c>
      <c r="L118" s="2">
        <v>45199</v>
      </c>
      <c r="M118" s="1">
        <v>108610</v>
      </c>
      <c r="N118" s="1">
        <v>108608</v>
      </c>
      <c r="O118" s="1">
        <v>12.562814066</v>
      </c>
      <c r="P118" s="1" t="s">
        <v>69</v>
      </c>
      <c r="Q118" s="1" t="s">
        <v>69</v>
      </c>
      <c r="R118" s="1" t="s">
        <v>69</v>
      </c>
      <c r="S118" s="1" t="s">
        <v>625</v>
      </c>
      <c r="T118" s="1" t="s">
        <v>626</v>
      </c>
      <c r="V118" s="1" t="s">
        <v>209</v>
      </c>
      <c r="W118" s="1" t="s">
        <v>74</v>
      </c>
      <c r="Y118" s="1">
        <v>30160.103362999998</v>
      </c>
      <c r="Z118" s="1">
        <v>0</v>
      </c>
      <c r="AC118" s="1">
        <v>30160.103362999998</v>
      </c>
      <c r="AD118" s="1">
        <v>0</v>
      </c>
      <c r="AE118" s="1" t="s">
        <v>75</v>
      </c>
      <c r="AF118" s="2">
        <v>44851</v>
      </c>
      <c r="AG118" s="1" t="s">
        <v>131</v>
      </c>
      <c r="AH118" s="1" t="s">
        <v>132</v>
      </c>
      <c r="AI118" s="1">
        <v>0</v>
      </c>
      <c r="AJ118" s="1">
        <v>0</v>
      </c>
      <c r="AK118" s="1">
        <v>0</v>
      </c>
      <c r="AL118" s="1">
        <v>0</v>
      </c>
      <c r="AM118" s="1" t="s">
        <v>69</v>
      </c>
      <c r="AN118" s="1">
        <v>2400.744228</v>
      </c>
      <c r="AQ118" s="1" t="s">
        <v>211</v>
      </c>
      <c r="AS118" s="1">
        <v>30160.103362999998</v>
      </c>
      <c r="AT118" s="1">
        <v>30160.103362999998</v>
      </c>
      <c r="AU118" s="1">
        <v>30160.103362999998</v>
      </c>
      <c r="AV118" s="1" t="s">
        <v>630</v>
      </c>
      <c r="AX118" s="1">
        <v>1.16E-4</v>
      </c>
      <c r="BA118" s="1" t="s">
        <v>212</v>
      </c>
      <c r="BD118" s="1" t="b">
        <v>0</v>
      </c>
      <c r="BG118" s="1" t="s">
        <v>131</v>
      </c>
      <c r="BH118" s="1">
        <v>1139.1013</v>
      </c>
      <c r="BI118" s="1">
        <v>30160.103362999998</v>
      </c>
      <c r="BJ118" s="1">
        <v>30160.103362999998</v>
      </c>
      <c r="BK118" s="1">
        <v>30160.103362999998</v>
      </c>
      <c r="BM118" s="1">
        <v>12.562814066</v>
      </c>
    </row>
    <row r="119" spans="1:66" x14ac:dyDescent="0.2">
      <c r="A119" s="1" t="s">
        <v>736</v>
      </c>
      <c r="B119" s="1">
        <v>400470.25630900002</v>
      </c>
      <c r="C119" s="1">
        <v>0</v>
      </c>
      <c r="D119" s="1">
        <v>400470.25630900002</v>
      </c>
      <c r="E119" s="1">
        <v>1.5460000000000001E-3</v>
      </c>
      <c r="F119" s="1">
        <v>1.7099999999999999E-3</v>
      </c>
      <c r="G119" s="1">
        <v>3.2200000000000002E-4</v>
      </c>
      <c r="H119" s="1">
        <v>108614</v>
      </c>
      <c r="I119" s="1" t="s">
        <v>629</v>
      </c>
      <c r="J119" s="1">
        <v>1013</v>
      </c>
      <c r="K119" s="1" t="s">
        <v>624</v>
      </c>
      <c r="L119" s="2">
        <v>45199</v>
      </c>
      <c r="M119" s="1">
        <v>108614</v>
      </c>
      <c r="N119" s="1">
        <v>108613</v>
      </c>
      <c r="O119" s="1">
        <v>1.0015781500000001</v>
      </c>
      <c r="P119" s="1" t="s">
        <v>69</v>
      </c>
      <c r="Q119" s="1" t="s">
        <v>69</v>
      </c>
      <c r="R119" s="1" t="s">
        <v>69</v>
      </c>
      <c r="S119" s="1" t="s">
        <v>625</v>
      </c>
      <c r="T119" s="1" t="s">
        <v>626</v>
      </c>
      <c r="V119" s="1" t="s">
        <v>408</v>
      </c>
      <c r="W119" s="1" t="s">
        <v>74</v>
      </c>
      <c r="Y119" s="1">
        <v>400470.25630900002</v>
      </c>
      <c r="Z119" s="1">
        <v>0</v>
      </c>
      <c r="AC119" s="1">
        <v>400470.25630900002</v>
      </c>
      <c r="AD119" s="1">
        <v>0</v>
      </c>
      <c r="AE119" s="1" t="s">
        <v>75</v>
      </c>
      <c r="AF119" s="2">
        <v>45656</v>
      </c>
      <c r="AG119" s="1" t="s">
        <v>76</v>
      </c>
      <c r="AH119" s="1" t="s">
        <v>77</v>
      </c>
      <c r="AI119" s="1">
        <v>0</v>
      </c>
      <c r="AJ119" s="1">
        <v>0</v>
      </c>
      <c r="AK119" s="1">
        <v>0</v>
      </c>
      <c r="AL119" s="1">
        <v>0</v>
      </c>
      <c r="AM119" s="1" t="s">
        <v>69</v>
      </c>
      <c r="AN119" s="1">
        <v>399839.24999600003</v>
      </c>
      <c r="AP119" s="1" t="s">
        <v>78</v>
      </c>
      <c r="AQ119" s="1" t="s">
        <v>444</v>
      </c>
      <c r="AS119" s="1">
        <v>400470.25630900002</v>
      </c>
      <c r="AT119" s="1">
        <v>400470.25630900002</v>
      </c>
      <c r="AU119" s="1">
        <v>400470.25630900002</v>
      </c>
      <c r="AV119" s="1" t="s">
        <v>630</v>
      </c>
      <c r="AX119" s="1">
        <v>1.5460000000000001E-3</v>
      </c>
      <c r="BA119" s="1" t="s">
        <v>445</v>
      </c>
      <c r="BD119" s="1" t="b">
        <v>0</v>
      </c>
      <c r="BG119" s="1" t="s">
        <v>76</v>
      </c>
      <c r="BH119" s="1">
        <v>1139.1013</v>
      </c>
      <c r="BI119" s="1">
        <v>400470.25630900002</v>
      </c>
      <c r="BJ119" s="1">
        <v>400470.25630900002</v>
      </c>
      <c r="BK119" s="1">
        <v>400470.25630900002</v>
      </c>
      <c r="BM119" s="1">
        <v>1.0015781500000001</v>
      </c>
    </row>
    <row r="120" spans="1:66" x14ac:dyDescent="0.2">
      <c r="A120" s="1" t="s">
        <v>737</v>
      </c>
      <c r="B120" s="1">
        <v>20304.839269</v>
      </c>
      <c r="C120" s="1">
        <v>0</v>
      </c>
      <c r="D120" s="1">
        <v>20304.839269</v>
      </c>
      <c r="E120" s="1">
        <v>7.7999999999999999E-5</v>
      </c>
      <c r="F120" s="1">
        <v>8.6000000000000003E-5</v>
      </c>
      <c r="G120" s="1">
        <v>1.5999999999999999E-5</v>
      </c>
      <c r="H120" s="1">
        <v>108615</v>
      </c>
      <c r="I120" s="1" t="s">
        <v>725</v>
      </c>
      <c r="J120" s="1">
        <v>1013</v>
      </c>
      <c r="K120" s="1" t="s">
        <v>624</v>
      </c>
      <c r="L120" s="2">
        <v>45199</v>
      </c>
      <c r="M120" s="1">
        <v>108615</v>
      </c>
      <c r="N120" s="1">
        <v>104734</v>
      </c>
      <c r="O120" s="1">
        <v>2956.81</v>
      </c>
      <c r="P120" s="1" t="s">
        <v>69</v>
      </c>
      <c r="Q120" s="1" t="s">
        <v>69</v>
      </c>
      <c r="R120" s="1" t="s">
        <v>69</v>
      </c>
      <c r="S120" s="1" t="s">
        <v>625</v>
      </c>
      <c r="T120" s="1" t="s">
        <v>626</v>
      </c>
      <c r="V120" s="1" t="s">
        <v>726</v>
      </c>
      <c r="W120" s="1" t="s">
        <v>74</v>
      </c>
      <c r="Y120" s="1">
        <v>20304.839269</v>
      </c>
      <c r="Z120" s="1">
        <v>0</v>
      </c>
      <c r="AC120" s="1">
        <v>20304.839269</v>
      </c>
      <c r="AD120" s="1">
        <v>0</v>
      </c>
      <c r="AE120" s="1" t="s">
        <v>75</v>
      </c>
      <c r="AF120" s="2">
        <v>46881</v>
      </c>
      <c r="AG120" s="1" t="s">
        <v>131</v>
      </c>
      <c r="AH120" s="1" t="s">
        <v>132</v>
      </c>
      <c r="AI120" s="1">
        <v>0</v>
      </c>
      <c r="AJ120" s="1">
        <v>0</v>
      </c>
      <c r="AK120" s="1">
        <v>0</v>
      </c>
      <c r="AL120" s="1">
        <v>0</v>
      </c>
      <c r="AM120" s="1" t="s">
        <v>69</v>
      </c>
      <c r="AN120" s="1">
        <v>6.8671439999999997</v>
      </c>
      <c r="AQ120" s="1" t="s">
        <v>727</v>
      </c>
      <c r="AS120" s="1">
        <v>20304.839269</v>
      </c>
      <c r="AT120" s="1">
        <v>20304.839269</v>
      </c>
      <c r="AU120" s="1">
        <v>20304.839269</v>
      </c>
      <c r="AV120" s="1" t="s">
        <v>636</v>
      </c>
      <c r="AX120" s="1">
        <v>7.7999999999999999E-5</v>
      </c>
      <c r="BA120" s="1" t="s">
        <v>728</v>
      </c>
      <c r="BD120" s="1" t="b">
        <v>0</v>
      </c>
      <c r="BG120" s="1" t="s">
        <v>131</v>
      </c>
      <c r="BH120" s="1">
        <v>1139.1013</v>
      </c>
      <c r="BI120" s="1">
        <v>20304.839269</v>
      </c>
      <c r="BJ120" s="1">
        <v>20304.839269</v>
      </c>
      <c r="BK120" s="1">
        <v>20304.839269</v>
      </c>
      <c r="BM120" s="1">
        <v>2956.81</v>
      </c>
    </row>
    <row r="121" spans="1:66" x14ac:dyDescent="0.2">
      <c r="A121" s="1" t="s">
        <v>738</v>
      </c>
      <c r="B121" s="1">
        <v>319993.54530699999</v>
      </c>
      <c r="C121" s="1">
        <v>0</v>
      </c>
      <c r="D121" s="1">
        <v>319993.54530699999</v>
      </c>
      <c r="E121" s="1">
        <v>1.235E-3</v>
      </c>
      <c r="F121" s="1">
        <v>1.366E-3</v>
      </c>
      <c r="G121" s="1">
        <v>2.5700000000000001E-4</v>
      </c>
      <c r="H121" s="1">
        <v>108617</v>
      </c>
      <c r="I121" s="1" t="s">
        <v>739</v>
      </c>
      <c r="J121" s="1">
        <v>1013</v>
      </c>
      <c r="K121" s="1" t="s">
        <v>624</v>
      </c>
      <c r="L121" s="2">
        <v>45199</v>
      </c>
      <c r="M121" s="1">
        <v>108617</v>
      </c>
      <c r="N121" s="1">
        <v>108616</v>
      </c>
      <c r="O121" s="1">
        <v>1.0003818600000001</v>
      </c>
      <c r="P121" s="1" t="s">
        <v>69</v>
      </c>
      <c r="Q121" s="1" t="s">
        <v>69</v>
      </c>
      <c r="R121" s="1" t="s">
        <v>69</v>
      </c>
      <c r="S121" s="1" t="s">
        <v>625</v>
      </c>
      <c r="T121" s="1" t="s">
        <v>626</v>
      </c>
      <c r="V121" s="1" t="s">
        <v>408</v>
      </c>
      <c r="W121" s="1" t="s">
        <v>74</v>
      </c>
      <c r="Y121" s="1">
        <v>319993.54530699999</v>
      </c>
      <c r="Z121" s="1">
        <v>0</v>
      </c>
      <c r="AC121" s="1">
        <v>319993.54530699999</v>
      </c>
      <c r="AD121" s="1">
        <v>0</v>
      </c>
      <c r="AE121" s="1" t="s">
        <v>75</v>
      </c>
      <c r="AF121" s="2">
        <v>45656</v>
      </c>
      <c r="AG121" s="1" t="s">
        <v>76</v>
      </c>
      <c r="AH121" s="1" t="s">
        <v>77</v>
      </c>
      <c r="AI121" s="1">
        <v>0</v>
      </c>
      <c r="AJ121" s="1">
        <v>0</v>
      </c>
      <c r="AK121" s="1">
        <v>0</v>
      </c>
      <c r="AL121" s="1">
        <v>0</v>
      </c>
      <c r="AM121" s="1" t="s">
        <v>69</v>
      </c>
      <c r="AN121" s="1">
        <v>319871.39921499998</v>
      </c>
      <c r="AP121" s="1" t="s">
        <v>78</v>
      </c>
      <c r="AQ121" s="1" t="s">
        <v>444</v>
      </c>
      <c r="AS121" s="1">
        <v>319993.54530699999</v>
      </c>
      <c r="AT121" s="1">
        <v>319993.54530699999</v>
      </c>
      <c r="AU121" s="1">
        <v>319993.54530699999</v>
      </c>
      <c r="AV121" s="1" t="s">
        <v>627</v>
      </c>
      <c r="AX121" s="1">
        <v>1.235E-3</v>
      </c>
      <c r="BA121" s="1" t="s">
        <v>445</v>
      </c>
      <c r="BD121" s="1" t="b">
        <v>0</v>
      </c>
      <c r="BG121" s="1" t="s">
        <v>76</v>
      </c>
      <c r="BH121" s="1">
        <v>1139.1013</v>
      </c>
      <c r="BI121" s="1">
        <v>319993.54530699999</v>
      </c>
      <c r="BJ121" s="1">
        <v>319993.54530699999</v>
      </c>
      <c r="BK121" s="1">
        <v>319993.54530699999</v>
      </c>
      <c r="BM121" s="1">
        <v>1.0003818600000001</v>
      </c>
    </row>
    <row r="122" spans="1:66" x14ac:dyDescent="0.2">
      <c r="A122" s="1" t="s">
        <v>573</v>
      </c>
      <c r="B122" s="1">
        <v>27958.97</v>
      </c>
      <c r="C122" s="1">
        <v>496185.17360500002</v>
      </c>
      <c r="D122" s="1">
        <v>524144.14360499999</v>
      </c>
      <c r="E122" s="1">
        <v>1.07E-4</v>
      </c>
      <c r="F122" s="1">
        <v>1.1900000000000001E-4</v>
      </c>
      <c r="G122" s="1">
        <v>4.2200000000000001E-4</v>
      </c>
      <c r="H122" s="1">
        <v>108627</v>
      </c>
      <c r="I122" s="1" t="s">
        <v>574</v>
      </c>
      <c r="J122" s="1">
        <v>1136</v>
      </c>
      <c r="K122" s="1" t="s">
        <v>68</v>
      </c>
      <c r="L122" s="2">
        <v>45198</v>
      </c>
      <c r="M122" s="1">
        <v>108627</v>
      </c>
      <c r="N122" s="1">
        <v>108622</v>
      </c>
      <c r="O122" s="1">
        <v>0.98592465900000004</v>
      </c>
      <c r="P122" s="1" t="s">
        <v>69</v>
      </c>
      <c r="Q122" s="1" t="s">
        <v>69</v>
      </c>
      <c r="R122" s="1" t="s">
        <v>69</v>
      </c>
      <c r="S122" s="1" t="s">
        <v>70</v>
      </c>
      <c r="T122" s="1" t="s">
        <v>71</v>
      </c>
      <c r="U122" s="1" t="s">
        <v>72</v>
      </c>
      <c r="V122" s="1" t="s">
        <v>98</v>
      </c>
      <c r="W122" s="1" t="s">
        <v>74</v>
      </c>
      <c r="X122" s="1" t="s">
        <v>74</v>
      </c>
      <c r="Y122" s="1">
        <v>27958.97</v>
      </c>
      <c r="Z122" s="1">
        <v>496185.17360500002</v>
      </c>
      <c r="AA122" s="1">
        <v>531626.97360499995</v>
      </c>
      <c r="AB122" s="1">
        <v>27467.4</v>
      </c>
      <c r="AC122" s="1">
        <v>27958.97</v>
      </c>
      <c r="AD122" s="1">
        <v>496185.17360500002</v>
      </c>
      <c r="AE122" s="1" t="s">
        <v>75</v>
      </c>
      <c r="AF122" s="2">
        <v>46843</v>
      </c>
      <c r="AG122" s="1" t="s">
        <v>76</v>
      </c>
      <c r="AH122" s="1" t="s">
        <v>77</v>
      </c>
      <c r="AI122" s="1">
        <v>0</v>
      </c>
      <c r="AJ122" s="1">
        <v>0</v>
      </c>
      <c r="AK122" s="1">
        <v>0</v>
      </c>
      <c r="AL122" s="1">
        <v>0</v>
      </c>
      <c r="AM122" s="1" t="s">
        <v>69</v>
      </c>
      <c r="AN122" s="1">
        <v>28358.120214999999</v>
      </c>
      <c r="AO122" s="1">
        <v>523652.57360499998</v>
      </c>
      <c r="AP122" s="1" t="s">
        <v>101</v>
      </c>
      <c r="AQ122" s="1" t="s">
        <v>532</v>
      </c>
      <c r="AS122" s="1">
        <v>27958.97</v>
      </c>
      <c r="AT122" s="1">
        <v>27958.97</v>
      </c>
      <c r="AU122" s="1">
        <v>27958.97</v>
      </c>
      <c r="AX122" s="1">
        <v>1.07E-4</v>
      </c>
      <c r="BA122" s="1" t="s">
        <v>575</v>
      </c>
      <c r="BB122" s="1">
        <v>531626.97360463999</v>
      </c>
      <c r="BC122" s="1">
        <v>523652.57360464003</v>
      </c>
      <c r="BD122" s="1" t="b">
        <v>0</v>
      </c>
      <c r="BE122" s="1" t="s">
        <v>80</v>
      </c>
      <c r="BF122" s="1" t="s">
        <v>80</v>
      </c>
      <c r="BG122" s="1" t="s">
        <v>76</v>
      </c>
      <c r="BH122" s="1">
        <v>1139.1135999999999</v>
      </c>
      <c r="BI122" s="1">
        <v>27958.97</v>
      </c>
      <c r="BJ122" s="1">
        <v>27958.97</v>
      </c>
      <c r="BK122" s="1">
        <v>27958.97</v>
      </c>
      <c r="BL122" s="1">
        <v>0</v>
      </c>
      <c r="BM122" s="1">
        <v>0.98592465900000004</v>
      </c>
      <c r="BN122" s="1" t="s">
        <v>576</v>
      </c>
    </row>
    <row r="123" spans="1:66" x14ac:dyDescent="0.2">
      <c r="A123" s="1" t="s">
        <v>577</v>
      </c>
      <c r="B123" s="1">
        <v>49670.71</v>
      </c>
      <c r="C123" s="1">
        <v>194929.88807099999</v>
      </c>
      <c r="D123" s="1">
        <v>244600.59807099999</v>
      </c>
      <c r="E123" s="1">
        <v>1.9100000000000001E-4</v>
      </c>
      <c r="F123" s="1">
        <v>2.12E-4</v>
      </c>
      <c r="G123" s="1">
        <v>1.9599999999999999E-4</v>
      </c>
      <c r="H123" s="1">
        <v>108628</v>
      </c>
      <c r="I123" s="1" t="s">
        <v>574</v>
      </c>
      <c r="J123" s="1">
        <v>1136</v>
      </c>
      <c r="K123" s="1" t="s">
        <v>68</v>
      </c>
      <c r="L123" s="2">
        <v>45198</v>
      </c>
      <c r="M123" s="1">
        <v>108628</v>
      </c>
      <c r="N123" s="1">
        <v>108622</v>
      </c>
      <c r="O123" s="1">
        <v>0.98592465399999996</v>
      </c>
      <c r="P123" s="1" t="s">
        <v>69</v>
      </c>
      <c r="Q123" s="1" t="s">
        <v>69</v>
      </c>
      <c r="R123" s="1" t="s">
        <v>69</v>
      </c>
      <c r="S123" s="1" t="s">
        <v>70</v>
      </c>
      <c r="T123" s="1" t="s">
        <v>71</v>
      </c>
      <c r="U123" s="1" t="s">
        <v>72</v>
      </c>
      <c r="V123" s="1" t="s">
        <v>98</v>
      </c>
      <c r="W123" s="1" t="s">
        <v>74</v>
      </c>
      <c r="X123" s="1" t="s">
        <v>74</v>
      </c>
      <c r="Y123" s="1">
        <v>49670.71</v>
      </c>
      <c r="Z123" s="1">
        <v>194929.88807099999</v>
      </c>
      <c r="AA123" s="1">
        <v>248092.58807100001</v>
      </c>
      <c r="AB123" s="1">
        <v>49441.31</v>
      </c>
      <c r="AC123" s="1">
        <v>49670.71</v>
      </c>
      <c r="AD123" s="1">
        <v>194929.88807099999</v>
      </c>
      <c r="AE123" s="1" t="s">
        <v>75</v>
      </c>
      <c r="AF123" s="2">
        <v>46843</v>
      </c>
      <c r="AG123" s="1" t="s">
        <v>76</v>
      </c>
      <c r="AH123" s="1" t="s">
        <v>77</v>
      </c>
      <c r="AI123" s="1">
        <v>0</v>
      </c>
      <c r="AJ123" s="1">
        <v>0</v>
      </c>
      <c r="AK123" s="1">
        <v>0</v>
      </c>
      <c r="AL123" s="1">
        <v>0</v>
      </c>
      <c r="AM123" s="1" t="s">
        <v>69</v>
      </c>
      <c r="AN123" s="1">
        <v>50379.823430999997</v>
      </c>
      <c r="AO123" s="1">
        <v>248092.58807100001</v>
      </c>
      <c r="AP123" s="1" t="s">
        <v>83</v>
      </c>
      <c r="AQ123" s="1" t="s">
        <v>532</v>
      </c>
      <c r="AS123" s="1">
        <v>49670.71</v>
      </c>
      <c r="AT123" s="1">
        <v>49670.71</v>
      </c>
      <c r="AU123" s="1">
        <v>49670.71</v>
      </c>
      <c r="AX123" s="1">
        <v>1.9100000000000001E-4</v>
      </c>
      <c r="BA123" s="1" t="s">
        <v>575</v>
      </c>
      <c r="BB123" s="1">
        <v>248092.58807108001</v>
      </c>
      <c r="BC123" s="1">
        <v>248092.58807108001</v>
      </c>
      <c r="BD123" s="1" t="b">
        <v>0</v>
      </c>
      <c r="BE123" s="1" t="s">
        <v>80</v>
      </c>
      <c r="BF123" s="1" t="s">
        <v>80</v>
      </c>
      <c r="BG123" s="1" t="s">
        <v>76</v>
      </c>
      <c r="BH123" s="1">
        <v>1139.1135999999999</v>
      </c>
      <c r="BI123" s="1">
        <v>49670.71</v>
      </c>
      <c r="BJ123" s="1">
        <v>49670.71</v>
      </c>
      <c r="BK123" s="1">
        <v>49670.71</v>
      </c>
      <c r="BL123" s="1">
        <v>0</v>
      </c>
      <c r="BM123" s="1">
        <v>0.98592465399999996</v>
      </c>
      <c r="BN123" s="1" t="s">
        <v>576</v>
      </c>
    </row>
    <row r="124" spans="1:66" x14ac:dyDescent="0.2">
      <c r="A124" s="1" t="s">
        <v>578</v>
      </c>
      <c r="B124" s="1">
        <v>2101791.8102719998</v>
      </c>
      <c r="C124" s="1">
        <v>0</v>
      </c>
      <c r="D124" s="1">
        <v>2101791.8102719998</v>
      </c>
      <c r="E124" s="1">
        <v>8.1150000000000007E-3</v>
      </c>
      <c r="F124" s="1">
        <v>8.9739999999999993E-3</v>
      </c>
      <c r="G124" s="1">
        <v>1.6919999999999999E-3</v>
      </c>
      <c r="H124" s="1">
        <v>108629</v>
      </c>
      <c r="I124" s="1" t="s">
        <v>574</v>
      </c>
      <c r="J124" s="1">
        <v>1136</v>
      </c>
      <c r="K124" s="1" t="s">
        <v>68</v>
      </c>
      <c r="L124" s="2">
        <v>45198</v>
      </c>
      <c r="M124" s="1">
        <v>108629</v>
      </c>
      <c r="N124" s="1">
        <v>108622</v>
      </c>
      <c r="O124" s="1">
        <v>0.98592465799999995</v>
      </c>
      <c r="P124" s="1" t="s">
        <v>69</v>
      </c>
      <c r="Q124" s="1" t="s">
        <v>69</v>
      </c>
      <c r="R124" s="1" t="s">
        <v>69</v>
      </c>
      <c r="S124" s="1" t="s">
        <v>70</v>
      </c>
      <c r="T124" s="1" t="s">
        <v>71</v>
      </c>
      <c r="U124" s="1" t="s">
        <v>72</v>
      </c>
      <c r="V124" s="1" t="s">
        <v>98</v>
      </c>
      <c r="W124" s="1" t="s">
        <v>74</v>
      </c>
      <c r="X124" s="1" t="s">
        <v>74</v>
      </c>
      <c r="Y124" s="1">
        <v>2101791.8102719998</v>
      </c>
      <c r="Z124" s="1">
        <v>0</v>
      </c>
      <c r="AA124" s="1">
        <v>2137140.44</v>
      </c>
      <c r="AB124" s="1">
        <v>2099740.4833999998</v>
      </c>
      <c r="AC124" s="1">
        <v>2101791.8102719998</v>
      </c>
      <c r="AD124" s="1">
        <v>0</v>
      </c>
      <c r="AE124" s="1" t="s">
        <v>75</v>
      </c>
      <c r="AF124" s="2">
        <v>46843</v>
      </c>
      <c r="AG124" s="1" t="s">
        <v>76</v>
      </c>
      <c r="AH124" s="1" t="s">
        <v>77</v>
      </c>
      <c r="AI124" s="1">
        <v>0</v>
      </c>
      <c r="AJ124" s="1">
        <v>0</v>
      </c>
      <c r="AK124" s="1">
        <v>0</v>
      </c>
      <c r="AL124" s="1">
        <v>0</v>
      </c>
      <c r="AM124" s="1" t="s">
        <v>69</v>
      </c>
      <c r="AN124" s="1">
        <v>2131797.59</v>
      </c>
      <c r="AO124" s="1">
        <v>2131797.59</v>
      </c>
      <c r="AP124" s="1" t="s">
        <v>78</v>
      </c>
      <c r="AQ124" s="1" t="s">
        <v>532</v>
      </c>
      <c r="AS124" s="1">
        <v>2101791.8102719998</v>
      </c>
      <c r="AT124" s="1">
        <v>2101791.8102719998</v>
      </c>
      <c r="AU124" s="1">
        <v>2101791.8102719998</v>
      </c>
      <c r="AX124" s="1">
        <v>8.1150000000000007E-3</v>
      </c>
      <c r="BA124" s="1" t="s">
        <v>575</v>
      </c>
      <c r="BB124" s="1">
        <v>2137140.44</v>
      </c>
      <c r="BC124" s="1">
        <v>2131797.59</v>
      </c>
      <c r="BD124" s="1" t="b">
        <v>0</v>
      </c>
      <c r="BE124" s="1" t="s">
        <v>80</v>
      </c>
      <c r="BF124" s="1" t="s">
        <v>80</v>
      </c>
      <c r="BG124" s="1" t="s">
        <v>76</v>
      </c>
      <c r="BH124" s="1">
        <v>1139.1135999999999</v>
      </c>
      <c r="BI124" s="1">
        <v>2101791.8102719998</v>
      </c>
      <c r="BJ124" s="1">
        <v>2101791.8102719998</v>
      </c>
      <c r="BK124" s="1">
        <v>2101791.8102719998</v>
      </c>
      <c r="BL124" s="1">
        <v>0</v>
      </c>
      <c r="BM124" s="1">
        <v>0.98592465799999995</v>
      </c>
      <c r="BN124" s="1" t="s">
        <v>576</v>
      </c>
    </row>
    <row r="125" spans="1:66" x14ac:dyDescent="0.2">
      <c r="A125" s="1" t="s">
        <v>254</v>
      </c>
      <c r="B125" s="1">
        <v>23654.649292999999</v>
      </c>
      <c r="C125" s="1">
        <v>0</v>
      </c>
      <c r="D125" s="1">
        <v>23654.649292999999</v>
      </c>
      <c r="E125" s="1">
        <v>9.1000000000000003E-5</v>
      </c>
      <c r="F125" s="1">
        <v>1.01E-4</v>
      </c>
      <c r="G125" s="1">
        <v>1.9000000000000001E-5</v>
      </c>
      <c r="H125" s="1">
        <v>91858</v>
      </c>
      <c r="I125" s="1" t="s">
        <v>255</v>
      </c>
      <c r="J125" s="1">
        <v>1128</v>
      </c>
      <c r="K125" s="1" t="s">
        <v>93</v>
      </c>
      <c r="L125" s="2">
        <v>45198</v>
      </c>
      <c r="M125" s="1">
        <v>91858</v>
      </c>
      <c r="N125" s="1">
        <v>56954</v>
      </c>
      <c r="O125" s="1">
        <v>0.95</v>
      </c>
      <c r="P125" s="1" t="s">
        <v>69</v>
      </c>
      <c r="Q125" s="1" t="s">
        <v>94</v>
      </c>
      <c r="R125" s="1" t="s">
        <v>95</v>
      </c>
      <c r="S125" s="1" t="s">
        <v>70</v>
      </c>
      <c r="T125" s="1" t="s">
        <v>96</v>
      </c>
      <c r="U125" s="1" t="s">
        <v>97</v>
      </c>
      <c r="V125" s="1" t="s">
        <v>120</v>
      </c>
      <c r="W125" s="1" t="s">
        <v>99</v>
      </c>
      <c r="X125" s="1" t="s">
        <v>99</v>
      </c>
      <c r="Y125" s="1">
        <v>22342.053641999999</v>
      </c>
      <c r="Z125" s="1">
        <v>0</v>
      </c>
      <c r="AC125" s="1">
        <v>19380.319761999999</v>
      </c>
      <c r="AD125" s="1">
        <v>0</v>
      </c>
      <c r="AE125" s="1" t="s">
        <v>75</v>
      </c>
      <c r="AG125" s="1" t="s">
        <v>256</v>
      </c>
      <c r="AH125" s="1" t="s">
        <v>132</v>
      </c>
      <c r="AI125" s="1">
        <v>0</v>
      </c>
      <c r="AJ125" s="1">
        <v>0</v>
      </c>
      <c r="AK125" s="1">
        <v>0</v>
      </c>
      <c r="AL125" s="1">
        <v>0</v>
      </c>
      <c r="AM125" s="1" t="s">
        <v>95</v>
      </c>
      <c r="AN125" s="1">
        <v>20400.336592</v>
      </c>
      <c r="AQ125" s="1" t="s">
        <v>122</v>
      </c>
      <c r="AR125" s="1" t="s">
        <v>103</v>
      </c>
      <c r="AS125" s="1">
        <v>23654.649292999999</v>
      </c>
      <c r="AT125" s="1">
        <v>22342.053641999999</v>
      </c>
      <c r="AU125" s="1">
        <v>19380.319761999999</v>
      </c>
      <c r="AX125" s="1">
        <v>9.1000000000000003E-5</v>
      </c>
      <c r="BA125" s="1" t="s">
        <v>167</v>
      </c>
      <c r="BD125" s="1" t="b">
        <v>0</v>
      </c>
      <c r="BE125" s="1" t="s">
        <v>106</v>
      </c>
      <c r="BF125" s="1" t="s">
        <v>106</v>
      </c>
      <c r="BG125" s="1" t="s">
        <v>256</v>
      </c>
      <c r="BH125" s="1">
        <v>1139.1128000000001</v>
      </c>
      <c r="BI125" s="1">
        <v>19380.319761999999</v>
      </c>
      <c r="BJ125" s="1">
        <v>22342.053641999999</v>
      </c>
      <c r="BK125" s="1">
        <v>23654.649292999999</v>
      </c>
      <c r="BM125" s="1">
        <v>0.95</v>
      </c>
      <c r="BN125" s="1" t="s">
        <v>107</v>
      </c>
    </row>
    <row r="126" spans="1:66" x14ac:dyDescent="0.2">
      <c r="A126" s="1" t="s">
        <v>257</v>
      </c>
      <c r="B126" s="1">
        <v>1589655.700092</v>
      </c>
      <c r="C126" s="1">
        <v>0</v>
      </c>
      <c r="D126" s="1">
        <v>1589655.700092</v>
      </c>
      <c r="E126" s="1">
        <v>6.1380000000000002E-3</v>
      </c>
      <c r="F126" s="1">
        <v>6.7869999999999996E-3</v>
      </c>
      <c r="G126" s="1">
        <v>1.2800000000000001E-3</v>
      </c>
      <c r="H126" s="1">
        <v>91939</v>
      </c>
      <c r="I126" s="1" t="s">
        <v>258</v>
      </c>
      <c r="J126" s="1">
        <v>1136</v>
      </c>
      <c r="K126" s="1" t="s">
        <v>68</v>
      </c>
      <c r="L126" s="2">
        <v>45198</v>
      </c>
      <c r="M126" s="1">
        <v>91939</v>
      </c>
      <c r="N126" s="1">
        <v>91937</v>
      </c>
      <c r="O126" s="1">
        <v>0.99294604500000005</v>
      </c>
      <c r="P126" s="1" t="s">
        <v>69</v>
      </c>
      <c r="Q126" s="1" t="s">
        <v>69</v>
      </c>
      <c r="R126" s="1" t="s">
        <v>69</v>
      </c>
      <c r="S126" s="1" t="s">
        <v>70</v>
      </c>
      <c r="T126" s="1" t="s">
        <v>71</v>
      </c>
      <c r="U126" s="1" t="s">
        <v>72</v>
      </c>
      <c r="V126" s="1" t="s">
        <v>209</v>
      </c>
      <c r="W126" s="1" t="s">
        <v>74</v>
      </c>
      <c r="X126" s="1" t="s">
        <v>74</v>
      </c>
      <c r="Y126" s="1">
        <v>1589655.700092</v>
      </c>
      <c r="Z126" s="1">
        <v>0</v>
      </c>
      <c r="AA126" s="1">
        <v>1609075.36</v>
      </c>
      <c r="AB126" s="1">
        <v>1589045.970719764</v>
      </c>
      <c r="AC126" s="1">
        <v>1589655.700092</v>
      </c>
      <c r="AD126" s="1">
        <v>0</v>
      </c>
      <c r="AE126" s="1" t="s">
        <v>75</v>
      </c>
      <c r="AF126" s="2">
        <v>46748</v>
      </c>
      <c r="AG126" s="1" t="s">
        <v>76</v>
      </c>
      <c r="AH126" s="1" t="s">
        <v>77</v>
      </c>
      <c r="AI126" s="1">
        <v>0</v>
      </c>
      <c r="AJ126" s="1">
        <v>0</v>
      </c>
      <c r="AK126" s="1">
        <v>0</v>
      </c>
      <c r="AL126" s="1">
        <v>0</v>
      </c>
      <c r="AM126" s="1" t="s">
        <v>69</v>
      </c>
      <c r="AN126" s="1">
        <v>1600948.72</v>
      </c>
      <c r="AO126" s="1">
        <v>1600948.72</v>
      </c>
      <c r="AP126" s="1" t="s">
        <v>78</v>
      </c>
      <c r="AQ126" s="1" t="s">
        <v>229</v>
      </c>
      <c r="AS126" s="1">
        <v>1589655.700092</v>
      </c>
      <c r="AT126" s="1">
        <v>1589655.700092</v>
      </c>
      <c r="AU126" s="1">
        <v>1589655.700092</v>
      </c>
      <c r="AX126" s="1">
        <v>6.1380000000000002E-3</v>
      </c>
      <c r="AY126" s="1">
        <v>6</v>
      </c>
      <c r="AZ126" s="1" t="s">
        <v>127</v>
      </c>
      <c r="BA126" s="1" t="s">
        <v>259</v>
      </c>
      <c r="BB126" s="1">
        <v>1609075.36</v>
      </c>
      <c r="BC126" s="1">
        <v>1600948.72</v>
      </c>
      <c r="BD126" s="1" t="b">
        <v>0</v>
      </c>
      <c r="BE126" s="1" t="s">
        <v>106</v>
      </c>
      <c r="BF126" s="1" t="s">
        <v>106</v>
      </c>
      <c r="BG126" s="1" t="s">
        <v>76</v>
      </c>
      <c r="BH126" s="1">
        <v>1139.1135999999999</v>
      </c>
      <c r="BI126" s="1">
        <v>1589655.700092</v>
      </c>
      <c r="BJ126" s="1">
        <v>1589655.700092</v>
      </c>
      <c r="BK126" s="1">
        <v>1589655.700092</v>
      </c>
      <c r="BM126" s="1">
        <v>0.99294604500000005</v>
      </c>
      <c r="BN126" s="1" t="s">
        <v>216</v>
      </c>
    </row>
    <row r="127" spans="1:66" x14ac:dyDescent="0.2">
      <c r="A127" s="1" t="s">
        <v>260</v>
      </c>
      <c r="B127" s="1">
        <v>581295.83071899996</v>
      </c>
      <c r="C127" s="1">
        <v>-5.0000000000000001E-4</v>
      </c>
      <c r="D127" s="1">
        <v>581295.830219</v>
      </c>
      <c r="E127" s="1">
        <v>2.2439999999999999E-3</v>
      </c>
      <c r="F127" s="1">
        <v>2.4819999999999998E-3</v>
      </c>
      <c r="G127" s="1">
        <v>4.6799999999999999E-4</v>
      </c>
      <c r="H127" s="1" t="s">
        <v>261</v>
      </c>
      <c r="I127" s="1" t="s">
        <v>258</v>
      </c>
      <c r="J127" s="1">
        <v>1136</v>
      </c>
      <c r="K127" s="1" t="s">
        <v>68</v>
      </c>
      <c r="L127" s="2">
        <v>45198</v>
      </c>
      <c r="M127" s="1">
        <v>91940</v>
      </c>
      <c r="N127" s="1">
        <v>91937</v>
      </c>
      <c r="O127" s="1">
        <v>0.99291345600000003</v>
      </c>
      <c r="P127" s="1" t="s">
        <v>69</v>
      </c>
      <c r="Q127" s="1" t="s">
        <v>69</v>
      </c>
      <c r="R127" s="1" t="s">
        <v>69</v>
      </c>
      <c r="S127" s="1" t="s">
        <v>70</v>
      </c>
      <c r="T127" s="1" t="s">
        <v>71</v>
      </c>
      <c r="U127" s="1" t="s">
        <v>72</v>
      </c>
      <c r="V127" s="1" t="s">
        <v>209</v>
      </c>
      <c r="W127" s="1" t="s">
        <v>74</v>
      </c>
      <c r="X127" s="1" t="s">
        <v>74</v>
      </c>
      <c r="Y127" s="1">
        <v>581295.83071899996</v>
      </c>
      <c r="Z127" s="1">
        <v>-5.0000000000000001E-4</v>
      </c>
      <c r="AA127" s="1">
        <v>588396.84950000001</v>
      </c>
      <c r="AB127" s="1">
        <v>581092.08534085006</v>
      </c>
      <c r="AC127" s="1">
        <v>581295.83071899996</v>
      </c>
      <c r="AD127" s="1">
        <v>-5.0000000000000001E-4</v>
      </c>
      <c r="AE127" s="1" t="s">
        <v>75</v>
      </c>
      <c r="AF127" s="2">
        <v>46748</v>
      </c>
      <c r="AG127" s="1" t="s">
        <v>76</v>
      </c>
      <c r="AH127" s="1" t="s">
        <v>77</v>
      </c>
      <c r="AI127" s="1">
        <v>0</v>
      </c>
      <c r="AJ127" s="1">
        <v>0</v>
      </c>
      <c r="AK127" s="1">
        <v>0</v>
      </c>
      <c r="AL127" s="1">
        <v>0</v>
      </c>
      <c r="AM127" s="1" t="s">
        <v>69</v>
      </c>
      <c r="AN127" s="1">
        <v>585444.61</v>
      </c>
      <c r="AO127" s="1">
        <v>585444.60950000002</v>
      </c>
      <c r="AP127" s="1" t="s">
        <v>101</v>
      </c>
      <c r="AQ127" s="1" t="s">
        <v>229</v>
      </c>
      <c r="AS127" s="1">
        <v>581295.83071899996</v>
      </c>
      <c r="AT127" s="1">
        <v>581295.83071899996</v>
      </c>
      <c r="AU127" s="1">
        <v>581295.83071899996</v>
      </c>
      <c r="AX127" s="1">
        <v>2.2439999999999999E-3</v>
      </c>
      <c r="AY127" s="1">
        <v>6</v>
      </c>
      <c r="AZ127" s="1" t="s">
        <v>127</v>
      </c>
      <c r="BA127" s="1" t="s">
        <v>259</v>
      </c>
      <c r="BB127" s="1">
        <v>588396.84950000001</v>
      </c>
      <c r="BC127" s="1">
        <v>585444.60950000002</v>
      </c>
      <c r="BD127" s="1" t="b">
        <v>0</v>
      </c>
      <c r="BE127" s="1" t="s">
        <v>106</v>
      </c>
      <c r="BF127" s="1" t="s">
        <v>106</v>
      </c>
      <c r="BG127" s="1" t="s">
        <v>76</v>
      </c>
      <c r="BH127" s="1">
        <v>1139.1135999999999</v>
      </c>
      <c r="BI127" s="1">
        <v>581295.83071899996</v>
      </c>
      <c r="BJ127" s="1">
        <v>581295.83071899996</v>
      </c>
      <c r="BK127" s="1">
        <v>581295.83071899996</v>
      </c>
      <c r="BM127" s="1">
        <v>0.99291345600000003</v>
      </c>
      <c r="BN127" s="1" t="s">
        <v>216</v>
      </c>
    </row>
    <row r="128" spans="1:66" x14ac:dyDescent="0.2">
      <c r="A128" s="1" t="s">
        <v>396</v>
      </c>
      <c r="B128" s="1">
        <v>58175.69</v>
      </c>
      <c r="C128" s="1">
        <v>88845.824999999997</v>
      </c>
      <c r="D128" s="1">
        <v>147021.51500000001</v>
      </c>
      <c r="E128" s="1">
        <v>2.24E-4</v>
      </c>
      <c r="F128" s="1">
        <v>2.4800000000000001E-4</v>
      </c>
      <c r="G128" s="1">
        <v>1.18E-4</v>
      </c>
      <c r="H128" s="1" t="s">
        <v>397</v>
      </c>
      <c r="I128" s="1" t="s">
        <v>258</v>
      </c>
      <c r="J128" s="1">
        <v>1136</v>
      </c>
      <c r="K128" s="1" t="s">
        <v>68</v>
      </c>
      <c r="L128" s="2">
        <v>45198</v>
      </c>
      <c r="M128" s="1">
        <v>91942</v>
      </c>
      <c r="N128" s="1">
        <v>91937</v>
      </c>
      <c r="O128" s="1">
        <v>0.99287625999999995</v>
      </c>
      <c r="P128" s="1" t="s">
        <v>69</v>
      </c>
      <c r="Q128" s="1" t="s">
        <v>69</v>
      </c>
      <c r="R128" s="1" t="s">
        <v>69</v>
      </c>
      <c r="S128" s="1" t="s">
        <v>70</v>
      </c>
      <c r="T128" s="1" t="s">
        <v>71</v>
      </c>
      <c r="U128" s="1" t="s">
        <v>72</v>
      </c>
      <c r="V128" s="1" t="s">
        <v>209</v>
      </c>
      <c r="W128" s="1" t="s">
        <v>74</v>
      </c>
      <c r="X128" s="1" t="s">
        <v>74</v>
      </c>
      <c r="Y128" s="1">
        <v>58175.69</v>
      </c>
      <c r="Z128" s="1">
        <v>88845.824999999997</v>
      </c>
      <c r="AA128" s="1">
        <v>148076.375</v>
      </c>
      <c r="AB128" s="1">
        <v>58135.186203937999</v>
      </c>
      <c r="AC128" s="1">
        <v>58175.69</v>
      </c>
      <c r="AD128" s="1">
        <v>88845.824999999997</v>
      </c>
      <c r="AE128" s="1" t="s">
        <v>75</v>
      </c>
      <c r="AF128" s="2">
        <v>46748</v>
      </c>
      <c r="AG128" s="1" t="s">
        <v>76</v>
      </c>
      <c r="AH128" s="1" t="s">
        <v>77</v>
      </c>
      <c r="AI128" s="1">
        <v>0</v>
      </c>
      <c r="AJ128" s="1">
        <v>0</v>
      </c>
      <c r="AK128" s="1">
        <v>0</v>
      </c>
      <c r="AL128" s="1">
        <v>0</v>
      </c>
      <c r="AM128" s="1" t="s">
        <v>69</v>
      </c>
      <c r="AN128" s="1">
        <v>58593.091965</v>
      </c>
      <c r="AO128" s="1">
        <v>148076.375</v>
      </c>
      <c r="AP128" s="1" t="s">
        <v>83</v>
      </c>
      <c r="AQ128" s="1" t="s">
        <v>229</v>
      </c>
      <c r="AS128" s="1">
        <v>58175.69</v>
      </c>
      <c r="AT128" s="1">
        <v>58175.69</v>
      </c>
      <c r="AU128" s="1">
        <v>58175.69</v>
      </c>
      <c r="AX128" s="1">
        <v>2.24E-4</v>
      </c>
      <c r="AY128" s="1">
        <v>6</v>
      </c>
      <c r="AZ128" s="1" t="s">
        <v>127</v>
      </c>
      <c r="BA128" s="1" t="s">
        <v>259</v>
      </c>
      <c r="BB128" s="1">
        <v>148076.375</v>
      </c>
      <c r="BC128" s="1">
        <v>148076.375</v>
      </c>
      <c r="BD128" s="1" t="b">
        <v>0</v>
      </c>
      <c r="BE128" s="1" t="s">
        <v>106</v>
      </c>
      <c r="BF128" s="1" t="s">
        <v>106</v>
      </c>
      <c r="BG128" s="1" t="s">
        <v>76</v>
      </c>
      <c r="BH128" s="1">
        <v>1139.1135999999999</v>
      </c>
      <c r="BI128" s="1">
        <v>58175.69</v>
      </c>
      <c r="BJ128" s="1">
        <v>58175.69</v>
      </c>
      <c r="BK128" s="1">
        <v>58175.69</v>
      </c>
      <c r="BM128" s="1">
        <v>0.99287625999999995</v>
      </c>
      <c r="BN128" s="1" t="s">
        <v>216</v>
      </c>
    </row>
    <row r="129" spans="1:66" x14ac:dyDescent="0.2">
      <c r="A129" s="1" t="s">
        <v>398</v>
      </c>
      <c r="B129" s="1">
        <v>1115316.521928</v>
      </c>
      <c r="C129" s="1">
        <v>0</v>
      </c>
      <c r="D129" s="1">
        <v>1115316.521928</v>
      </c>
      <c r="E129" s="1">
        <v>4.3059999999999999E-3</v>
      </c>
      <c r="F129" s="1">
        <v>4.7619999999999997E-3</v>
      </c>
      <c r="G129" s="1">
        <v>8.9800000000000004E-4</v>
      </c>
      <c r="H129" s="1">
        <v>91970</v>
      </c>
      <c r="I129" s="1" t="s">
        <v>399</v>
      </c>
      <c r="J129" s="1">
        <v>1136</v>
      </c>
      <c r="K129" s="1" t="s">
        <v>68</v>
      </c>
      <c r="L129" s="2">
        <v>45198</v>
      </c>
      <c r="M129" s="1">
        <v>91970</v>
      </c>
      <c r="N129" s="1">
        <v>60768</v>
      </c>
      <c r="O129" s="1">
        <v>0.99418995499999996</v>
      </c>
      <c r="P129" s="1" t="s">
        <v>69</v>
      </c>
      <c r="Q129" s="1" t="s">
        <v>69</v>
      </c>
      <c r="R129" s="1" t="s">
        <v>69</v>
      </c>
      <c r="S129" s="1" t="s">
        <v>70</v>
      </c>
      <c r="T129" s="1" t="s">
        <v>71</v>
      </c>
      <c r="U129" s="1" t="s">
        <v>72</v>
      </c>
      <c r="V129" s="1" t="s">
        <v>150</v>
      </c>
      <c r="W129" s="1" t="s">
        <v>74</v>
      </c>
      <c r="X129" s="1" t="s">
        <v>74</v>
      </c>
      <c r="Y129" s="1">
        <v>1115316.521928</v>
      </c>
      <c r="Z129" s="1">
        <v>0</v>
      </c>
      <c r="AA129" s="1">
        <v>1127558.07</v>
      </c>
      <c r="AB129" s="1">
        <v>1115130.8655606669</v>
      </c>
      <c r="AC129" s="1">
        <v>1115316.521928</v>
      </c>
      <c r="AD129" s="1">
        <v>0</v>
      </c>
      <c r="AE129" s="1" t="s">
        <v>75</v>
      </c>
      <c r="AF129" s="2">
        <v>46137</v>
      </c>
      <c r="AG129" s="1" t="s">
        <v>76</v>
      </c>
      <c r="AH129" s="1" t="s">
        <v>77</v>
      </c>
      <c r="AI129" s="1">
        <v>0</v>
      </c>
      <c r="AJ129" s="1">
        <v>0</v>
      </c>
      <c r="AK129" s="1">
        <v>0</v>
      </c>
      <c r="AL129" s="1">
        <v>0</v>
      </c>
      <c r="AM129" s="1" t="s">
        <v>69</v>
      </c>
      <c r="AN129" s="1">
        <v>1121834.43</v>
      </c>
      <c r="AO129" s="1">
        <v>1121834.43</v>
      </c>
      <c r="AP129" s="1" t="s">
        <v>78</v>
      </c>
      <c r="AQ129" s="1" t="s">
        <v>400</v>
      </c>
      <c r="AS129" s="1">
        <v>1115316.521928</v>
      </c>
      <c r="AT129" s="1">
        <v>1115316.521928</v>
      </c>
      <c r="AU129" s="1">
        <v>1115316.521928</v>
      </c>
      <c r="AX129" s="1">
        <v>4.3059999999999999E-3</v>
      </c>
      <c r="AY129" s="1">
        <v>5</v>
      </c>
      <c r="AZ129" s="1" t="s">
        <v>104</v>
      </c>
      <c r="BA129" s="1" t="s">
        <v>400</v>
      </c>
      <c r="BB129" s="1">
        <v>1127558.07</v>
      </c>
      <c r="BC129" s="1">
        <v>1121834.43</v>
      </c>
      <c r="BD129" s="1" t="b">
        <v>0</v>
      </c>
      <c r="BE129" s="1" t="s">
        <v>106</v>
      </c>
      <c r="BF129" s="1" t="s">
        <v>106</v>
      </c>
      <c r="BG129" s="1" t="s">
        <v>76</v>
      </c>
      <c r="BH129" s="1">
        <v>1139.1135999999999</v>
      </c>
      <c r="BI129" s="1">
        <v>1115316.521928</v>
      </c>
      <c r="BJ129" s="1">
        <v>1115316.521928</v>
      </c>
      <c r="BK129" s="1">
        <v>1115316.521928</v>
      </c>
      <c r="BM129" s="1">
        <v>0.99418995499999996</v>
      </c>
      <c r="BN129" s="1" t="s">
        <v>401</v>
      </c>
    </row>
    <row r="130" spans="1:66" x14ac:dyDescent="0.2">
      <c r="A130" s="1" t="s">
        <v>402</v>
      </c>
      <c r="B130" s="1">
        <v>3030173.5773200002</v>
      </c>
      <c r="C130" s="1">
        <v>0</v>
      </c>
      <c r="D130" s="1">
        <v>3030173.5773200002</v>
      </c>
      <c r="E130" s="1">
        <v>1.17E-2</v>
      </c>
      <c r="F130" s="1">
        <v>1.2938E-2</v>
      </c>
      <c r="G130" s="1">
        <v>2.4399999999999999E-3</v>
      </c>
      <c r="H130" s="1">
        <v>91978</v>
      </c>
      <c r="I130" s="1" t="s">
        <v>403</v>
      </c>
      <c r="J130" s="1">
        <v>1133</v>
      </c>
      <c r="K130" s="1" t="s">
        <v>110</v>
      </c>
      <c r="L130" s="2">
        <v>45198</v>
      </c>
      <c r="M130" s="1">
        <v>91978</v>
      </c>
      <c r="N130" s="1">
        <v>91977</v>
      </c>
      <c r="O130" s="1">
        <v>0.99006323500000004</v>
      </c>
      <c r="P130" s="1" t="s">
        <v>69</v>
      </c>
      <c r="Q130" s="1" t="s">
        <v>69</v>
      </c>
      <c r="R130" s="1" t="s">
        <v>69</v>
      </c>
      <c r="S130" s="1" t="s">
        <v>70</v>
      </c>
      <c r="T130" s="1" t="s">
        <v>111</v>
      </c>
      <c r="U130" s="1" t="s">
        <v>72</v>
      </c>
      <c r="V130" s="1" t="s">
        <v>73</v>
      </c>
      <c r="W130" s="1" t="s">
        <v>74</v>
      </c>
      <c r="X130" s="1" t="s">
        <v>74</v>
      </c>
      <c r="Y130" s="1">
        <v>3030173.5773200002</v>
      </c>
      <c r="Z130" s="1">
        <v>0</v>
      </c>
      <c r="AA130" s="1">
        <v>3076161.4010999999</v>
      </c>
      <c r="AB130" s="1">
        <v>3037493.6188861518</v>
      </c>
      <c r="AC130" s="1">
        <v>3030173.5773200002</v>
      </c>
      <c r="AD130" s="1">
        <v>0</v>
      </c>
      <c r="AE130" s="1" t="s">
        <v>75</v>
      </c>
      <c r="AF130" s="2">
        <v>46387</v>
      </c>
      <c r="AG130" s="1" t="s">
        <v>76</v>
      </c>
      <c r="AH130" s="1" t="s">
        <v>77</v>
      </c>
      <c r="AI130" s="1">
        <v>0</v>
      </c>
      <c r="AJ130" s="1">
        <v>0</v>
      </c>
      <c r="AK130" s="1">
        <v>0</v>
      </c>
      <c r="AL130" s="1">
        <v>0</v>
      </c>
      <c r="AM130" s="1" t="s">
        <v>69</v>
      </c>
      <c r="AN130" s="1">
        <v>3060585.9010999999</v>
      </c>
      <c r="AO130" s="1">
        <v>3060585.9010999999</v>
      </c>
      <c r="AP130" s="1" t="s">
        <v>78</v>
      </c>
      <c r="AQ130" s="1" t="s">
        <v>199</v>
      </c>
      <c r="AS130" s="1">
        <v>3030173.5773200002</v>
      </c>
      <c r="AT130" s="1">
        <v>3030173.5773200002</v>
      </c>
      <c r="AU130" s="1">
        <v>3030173.5773200002</v>
      </c>
      <c r="AX130" s="1">
        <v>1.17E-2</v>
      </c>
      <c r="AY130" s="1">
        <v>3</v>
      </c>
      <c r="AZ130" s="1" t="s">
        <v>104</v>
      </c>
      <c r="BA130" s="1" t="s">
        <v>404</v>
      </c>
      <c r="BB130" s="1">
        <v>3076161.4010999999</v>
      </c>
      <c r="BC130" s="1">
        <v>3060585.9010999999</v>
      </c>
      <c r="BD130" s="1" t="b">
        <v>0</v>
      </c>
      <c r="BE130" s="1" t="s">
        <v>106</v>
      </c>
      <c r="BF130" s="1" t="s">
        <v>106</v>
      </c>
      <c r="BG130" s="1" t="s">
        <v>76</v>
      </c>
      <c r="BH130" s="1">
        <v>1139.1133</v>
      </c>
      <c r="BI130" s="1">
        <v>3030173.5773200002</v>
      </c>
      <c r="BJ130" s="1">
        <v>3030173.5773200002</v>
      </c>
      <c r="BK130" s="1">
        <v>3030173.5773200002</v>
      </c>
      <c r="BL130" s="1">
        <v>0</v>
      </c>
      <c r="BM130" s="1">
        <v>0.99006323500000004</v>
      </c>
      <c r="BN130" s="1" t="s">
        <v>115</v>
      </c>
    </row>
    <row r="131" spans="1:66" x14ac:dyDescent="0.2">
      <c r="A131" s="1" t="s">
        <v>405</v>
      </c>
      <c r="B131" s="1">
        <v>240250.28</v>
      </c>
      <c r="C131" s="1">
        <v>114747.6778</v>
      </c>
      <c r="D131" s="1">
        <v>354997.95779999997</v>
      </c>
      <c r="E131" s="1">
        <v>9.2699999999999998E-4</v>
      </c>
      <c r="F131" s="1">
        <v>1.0250000000000001E-3</v>
      </c>
      <c r="G131" s="1">
        <v>2.8499999999999999E-4</v>
      </c>
      <c r="H131" s="1">
        <v>91981</v>
      </c>
      <c r="I131" s="1" t="s">
        <v>403</v>
      </c>
      <c r="J131" s="1">
        <v>1133</v>
      </c>
      <c r="K131" s="1" t="s">
        <v>110</v>
      </c>
      <c r="L131" s="2">
        <v>45198</v>
      </c>
      <c r="M131" s="1">
        <v>91981</v>
      </c>
      <c r="N131" s="1">
        <v>91977</v>
      </c>
      <c r="O131" s="1">
        <v>0.98999251099999996</v>
      </c>
      <c r="P131" s="1" t="s">
        <v>69</v>
      </c>
      <c r="Q131" s="1" t="s">
        <v>69</v>
      </c>
      <c r="R131" s="1" t="s">
        <v>69</v>
      </c>
      <c r="S131" s="1" t="s">
        <v>70</v>
      </c>
      <c r="T131" s="1" t="s">
        <v>111</v>
      </c>
      <c r="U131" s="1" t="s">
        <v>72</v>
      </c>
      <c r="V131" s="1" t="s">
        <v>73</v>
      </c>
      <c r="W131" s="1" t="s">
        <v>74</v>
      </c>
      <c r="X131" s="1" t="s">
        <v>74</v>
      </c>
      <c r="Y131" s="1">
        <v>240250.28</v>
      </c>
      <c r="Z131" s="1">
        <v>114747.6778</v>
      </c>
      <c r="AA131" s="1">
        <v>358586.51779999997</v>
      </c>
      <c r="AB131" s="1">
        <v>241146.98504970199</v>
      </c>
      <c r="AC131" s="1">
        <v>240250.28</v>
      </c>
      <c r="AD131" s="1">
        <v>114747.6778</v>
      </c>
      <c r="AE131" s="1" t="s">
        <v>75</v>
      </c>
      <c r="AF131" s="2">
        <v>46387</v>
      </c>
      <c r="AG131" s="1" t="s">
        <v>76</v>
      </c>
      <c r="AH131" s="1" t="s">
        <v>77</v>
      </c>
      <c r="AI131" s="1">
        <v>0</v>
      </c>
      <c r="AJ131" s="1">
        <v>0</v>
      </c>
      <c r="AK131" s="1">
        <v>0</v>
      </c>
      <c r="AL131" s="1">
        <v>0</v>
      </c>
      <c r="AM131" s="1" t="s">
        <v>69</v>
      </c>
      <c r="AN131" s="1">
        <v>242678.88640799999</v>
      </c>
      <c r="AO131" s="1">
        <v>358586.51779999997</v>
      </c>
      <c r="AP131" s="1" t="s">
        <v>83</v>
      </c>
      <c r="AQ131" s="1" t="s">
        <v>199</v>
      </c>
      <c r="AS131" s="1">
        <v>240250.28</v>
      </c>
      <c r="AT131" s="1">
        <v>240250.28</v>
      </c>
      <c r="AU131" s="1">
        <v>240250.28</v>
      </c>
      <c r="AX131" s="1">
        <v>9.2699999999999998E-4</v>
      </c>
      <c r="AY131" s="1">
        <v>3</v>
      </c>
      <c r="AZ131" s="1" t="s">
        <v>104</v>
      </c>
      <c r="BA131" s="1" t="s">
        <v>404</v>
      </c>
      <c r="BB131" s="1">
        <v>358586.51779999997</v>
      </c>
      <c r="BC131" s="1">
        <v>358586.51779999997</v>
      </c>
      <c r="BD131" s="1" t="b">
        <v>0</v>
      </c>
      <c r="BE131" s="1" t="s">
        <v>106</v>
      </c>
      <c r="BF131" s="1" t="s">
        <v>106</v>
      </c>
      <c r="BG131" s="1" t="s">
        <v>76</v>
      </c>
      <c r="BH131" s="1">
        <v>1139.1133</v>
      </c>
      <c r="BI131" s="1">
        <v>240250.28</v>
      </c>
      <c r="BJ131" s="1">
        <v>240250.28</v>
      </c>
      <c r="BK131" s="1">
        <v>240250.28</v>
      </c>
      <c r="BL131" s="1">
        <v>0</v>
      </c>
      <c r="BM131" s="1">
        <v>0.98999251099999996</v>
      </c>
      <c r="BN131" s="1" t="s">
        <v>115</v>
      </c>
    </row>
    <row r="132" spans="1:66" x14ac:dyDescent="0.2">
      <c r="A132" s="1" t="s">
        <v>406</v>
      </c>
      <c r="B132" s="1">
        <v>1443290.0111120001</v>
      </c>
      <c r="C132" s="1">
        <v>0</v>
      </c>
      <c r="D132" s="1">
        <v>1443290.0111120001</v>
      </c>
      <c r="E132" s="1">
        <v>5.5729999999999998E-3</v>
      </c>
      <c r="F132" s="1">
        <v>6.1619999999999999E-3</v>
      </c>
      <c r="G132" s="1">
        <v>1.1620000000000001E-3</v>
      </c>
      <c r="H132" s="1">
        <v>91993</v>
      </c>
      <c r="I132" s="1" t="s">
        <v>407</v>
      </c>
      <c r="J132" s="1">
        <v>1136</v>
      </c>
      <c r="K132" s="1" t="s">
        <v>68</v>
      </c>
      <c r="L132" s="2">
        <v>45198</v>
      </c>
      <c r="M132" s="1">
        <v>91993</v>
      </c>
      <c r="N132" s="1">
        <v>61474</v>
      </c>
      <c r="O132" s="1">
        <v>0.99655184399999996</v>
      </c>
      <c r="P132" s="1" t="s">
        <v>69</v>
      </c>
      <c r="Q132" s="1" t="s">
        <v>69</v>
      </c>
      <c r="R132" s="1" t="s">
        <v>69</v>
      </c>
      <c r="S132" s="1" t="s">
        <v>70</v>
      </c>
      <c r="T132" s="1" t="s">
        <v>71</v>
      </c>
      <c r="U132" s="1" t="s">
        <v>72</v>
      </c>
      <c r="V132" s="1" t="s">
        <v>408</v>
      </c>
      <c r="W132" s="1" t="s">
        <v>74</v>
      </c>
      <c r="X132" s="1" t="s">
        <v>74</v>
      </c>
      <c r="Y132" s="1">
        <v>1443290.0111120001</v>
      </c>
      <c r="Z132" s="1">
        <v>0</v>
      </c>
      <c r="AA132" s="1">
        <v>1455654.32</v>
      </c>
      <c r="AB132" s="1">
        <v>1437635.7089368789</v>
      </c>
      <c r="AC132" s="1">
        <v>1443290.0111120001</v>
      </c>
      <c r="AD132" s="1">
        <v>0</v>
      </c>
      <c r="AE132" s="1" t="s">
        <v>75</v>
      </c>
      <c r="AF132" s="2">
        <v>45462</v>
      </c>
      <c r="AG132" s="1" t="s">
        <v>76</v>
      </c>
      <c r="AH132" s="1" t="s">
        <v>77</v>
      </c>
      <c r="AI132" s="1">
        <v>0</v>
      </c>
      <c r="AJ132" s="1">
        <v>0</v>
      </c>
      <c r="AK132" s="1">
        <v>0</v>
      </c>
      <c r="AL132" s="1">
        <v>0</v>
      </c>
      <c r="AM132" s="1" t="s">
        <v>69</v>
      </c>
      <c r="AN132" s="1">
        <v>1448283.92</v>
      </c>
      <c r="AO132" s="1">
        <v>1448283.92</v>
      </c>
      <c r="AP132" s="1" t="s">
        <v>78</v>
      </c>
      <c r="AQ132" s="1" t="s">
        <v>409</v>
      </c>
      <c r="AS132" s="1">
        <v>1443290.0111120001</v>
      </c>
      <c r="AT132" s="1">
        <v>1443290.0111120001</v>
      </c>
      <c r="AU132" s="1">
        <v>1443290.0111120001</v>
      </c>
      <c r="AX132" s="1">
        <v>5.5729999999999998E-3</v>
      </c>
      <c r="AY132" s="1">
        <v>6</v>
      </c>
      <c r="AZ132" s="1" t="s">
        <v>104</v>
      </c>
      <c r="BA132" s="1" t="s">
        <v>409</v>
      </c>
      <c r="BB132" s="1">
        <v>1455654.32</v>
      </c>
      <c r="BC132" s="1">
        <v>1448283.92</v>
      </c>
      <c r="BD132" s="1" t="b">
        <v>0</v>
      </c>
      <c r="BE132" s="1" t="s">
        <v>106</v>
      </c>
      <c r="BF132" s="1" t="s">
        <v>106</v>
      </c>
      <c r="BG132" s="1" t="s">
        <v>76</v>
      </c>
      <c r="BH132" s="1">
        <v>1139.1135999999999</v>
      </c>
      <c r="BI132" s="1">
        <v>1443290.0111120001</v>
      </c>
      <c r="BJ132" s="1">
        <v>1443290.0111120001</v>
      </c>
      <c r="BK132" s="1">
        <v>1443290.0111120001</v>
      </c>
      <c r="BL132" s="1">
        <v>0</v>
      </c>
      <c r="BM132" s="1">
        <v>0.99655184399999996</v>
      </c>
      <c r="BN132" s="1" t="s">
        <v>401</v>
      </c>
    </row>
    <row r="133" spans="1:66" x14ac:dyDescent="0.2">
      <c r="A133" s="1" t="s">
        <v>410</v>
      </c>
      <c r="B133" s="1">
        <v>10372.42</v>
      </c>
      <c r="C133" s="1">
        <v>65336.161500000002</v>
      </c>
      <c r="D133" s="1">
        <v>75708.5815</v>
      </c>
      <c r="E133" s="1">
        <v>4.0000000000000003E-5</v>
      </c>
      <c r="F133" s="1">
        <v>4.3999999999999999E-5</v>
      </c>
      <c r="G133" s="1">
        <v>6.0000000000000002E-5</v>
      </c>
      <c r="H133" s="1">
        <v>91994</v>
      </c>
      <c r="I133" s="1" t="s">
        <v>407</v>
      </c>
      <c r="J133" s="1">
        <v>1136</v>
      </c>
      <c r="K133" s="1" t="s">
        <v>68</v>
      </c>
      <c r="L133" s="2">
        <v>45198</v>
      </c>
      <c r="M133" s="1">
        <v>91994</v>
      </c>
      <c r="N133" s="1">
        <v>61474</v>
      </c>
      <c r="O133" s="1">
        <v>0.996719986</v>
      </c>
      <c r="P133" s="1" t="s">
        <v>69</v>
      </c>
      <c r="Q133" s="1" t="s">
        <v>69</v>
      </c>
      <c r="R133" s="1" t="s">
        <v>69</v>
      </c>
      <c r="S133" s="1" t="s">
        <v>70</v>
      </c>
      <c r="T133" s="1" t="s">
        <v>71</v>
      </c>
      <c r="U133" s="1" t="s">
        <v>72</v>
      </c>
      <c r="V133" s="1" t="s">
        <v>408</v>
      </c>
      <c r="W133" s="1" t="s">
        <v>74</v>
      </c>
      <c r="X133" s="1" t="s">
        <v>74</v>
      </c>
      <c r="Y133" s="1">
        <v>10372.42</v>
      </c>
      <c r="Z133" s="1">
        <v>65336.161500000002</v>
      </c>
      <c r="AA133" s="1">
        <v>75957.711500000005</v>
      </c>
      <c r="AB133" s="1">
        <v>10065.912634173999</v>
      </c>
      <c r="AC133" s="1">
        <v>10372.42</v>
      </c>
      <c r="AD133" s="1">
        <v>65336.161500000002</v>
      </c>
      <c r="AE133" s="1" t="s">
        <v>75</v>
      </c>
      <c r="AF133" s="2">
        <v>45462</v>
      </c>
      <c r="AG133" s="1" t="s">
        <v>76</v>
      </c>
      <c r="AH133" s="1" t="s">
        <v>77</v>
      </c>
      <c r="AI133" s="1">
        <v>0</v>
      </c>
      <c r="AJ133" s="1">
        <v>0</v>
      </c>
      <c r="AK133" s="1">
        <v>0</v>
      </c>
      <c r="AL133" s="1">
        <v>0</v>
      </c>
      <c r="AM133" s="1" t="s">
        <v>69</v>
      </c>
      <c r="AN133" s="1">
        <v>10406.553641</v>
      </c>
      <c r="AO133" s="1">
        <v>75957.711500000005</v>
      </c>
      <c r="AP133" s="1" t="s">
        <v>83</v>
      </c>
      <c r="AQ133" s="1" t="s">
        <v>409</v>
      </c>
      <c r="AS133" s="1">
        <v>10372.42</v>
      </c>
      <c r="AT133" s="1">
        <v>10372.42</v>
      </c>
      <c r="AU133" s="1">
        <v>10372.42</v>
      </c>
      <c r="AX133" s="1">
        <v>4.0000000000000003E-5</v>
      </c>
      <c r="AY133" s="1">
        <v>6</v>
      </c>
      <c r="AZ133" s="1" t="s">
        <v>104</v>
      </c>
      <c r="BA133" s="1" t="s">
        <v>409</v>
      </c>
      <c r="BB133" s="1">
        <v>75957.711500000005</v>
      </c>
      <c r="BC133" s="1">
        <v>75957.711500000005</v>
      </c>
      <c r="BD133" s="1" t="b">
        <v>0</v>
      </c>
      <c r="BE133" s="1" t="s">
        <v>106</v>
      </c>
      <c r="BF133" s="1" t="s">
        <v>106</v>
      </c>
      <c r="BG133" s="1" t="s">
        <v>76</v>
      </c>
      <c r="BH133" s="1">
        <v>1139.1135999999999</v>
      </c>
      <c r="BI133" s="1">
        <v>10372.42</v>
      </c>
      <c r="BJ133" s="1">
        <v>10372.42</v>
      </c>
      <c r="BK133" s="1">
        <v>10372.42</v>
      </c>
      <c r="BL133" s="1">
        <v>0</v>
      </c>
      <c r="BM133" s="1">
        <v>0.996719986</v>
      </c>
      <c r="BN133" s="1" t="s">
        <v>401</v>
      </c>
    </row>
    <row r="134" spans="1:66" x14ac:dyDescent="0.2">
      <c r="A134" s="1" t="s">
        <v>411</v>
      </c>
      <c r="B134" s="1">
        <v>-3073.0437440000001</v>
      </c>
      <c r="C134" s="1">
        <v>354113.02490000002</v>
      </c>
      <c r="D134" s="1">
        <v>351039.98115599999</v>
      </c>
      <c r="E134" s="1">
        <v>-1.1E-5</v>
      </c>
      <c r="F134" s="1">
        <v>-1.2999999999999999E-5</v>
      </c>
      <c r="G134" s="1">
        <v>2.8200000000000002E-4</v>
      </c>
      <c r="H134" s="1" t="s">
        <v>412</v>
      </c>
      <c r="I134" s="1" t="s">
        <v>413</v>
      </c>
      <c r="J134" s="1">
        <v>1134</v>
      </c>
      <c r="K134" s="1" t="s">
        <v>191</v>
      </c>
      <c r="L134" s="2">
        <v>45198</v>
      </c>
      <c r="M134" s="1">
        <v>92037</v>
      </c>
      <c r="N134" s="1">
        <v>90504</v>
      </c>
      <c r="O134" s="1">
        <v>0.99132182999999996</v>
      </c>
      <c r="P134" s="1" t="s">
        <v>69</v>
      </c>
      <c r="Q134" s="1" t="s">
        <v>69</v>
      </c>
      <c r="R134" s="1" t="s">
        <v>69</v>
      </c>
      <c r="S134" s="1" t="s">
        <v>70</v>
      </c>
      <c r="T134" s="1" t="s">
        <v>192</v>
      </c>
      <c r="U134" s="1" t="s">
        <v>72</v>
      </c>
      <c r="V134" s="1" t="s">
        <v>73</v>
      </c>
      <c r="W134" s="1" t="s">
        <v>74</v>
      </c>
      <c r="X134" s="1" t="s">
        <v>74</v>
      </c>
      <c r="Y134" s="1">
        <v>-3073.0437440000001</v>
      </c>
      <c r="Z134" s="1">
        <v>354113.02490000002</v>
      </c>
      <c r="AA134" s="1">
        <v>354113.02490000002</v>
      </c>
      <c r="AB134" s="1">
        <v>-1660.9356</v>
      </c>
      <c r="AC134" s="1">
        <v>-3073.0437440000001</v>
      </c>
      <c r="AD134" s="1">
        <v>354113.02490000002</v>
      </c>
      <c r="AE134" s="1" t="s">
        <v>75</v>
      </c>
      <c r="AF134" s="2">
        <v>46692</v>
      </c>
      <c r="AG134" s="1" t="s">
        <v>76</v>
      </c>
      <c r="AH134" s="1" t="s">
        <v>77</v>
      </c>
      <c r="AI134" s="1">
        <v>0</v>
      </c>
      <c r="AJ134" s="1">
        <v>0</v>
      </c>
      <c r="AK134" s="1">
        <v>0</v>
      </c>
      <c r="AL134" s="1">
        <v>0</v>
      </c>
      <c r="AM134" s="1" t="s">
        <v>69</v>
      </c>
      <c r="AN134" s="1">
        <v>-3099.9456</v>
      </c>
      <c r="AO134" s="1">
        <v>354113.02490000002</v>
      </c>
      <c r="AP134" s="1" t="s">
        <v>83</v>
      </c>
      <c r="AQ134" s="1" t="s">
        <v>268</v>
      </c>
      <c r="AS134" s="1">
        <v>-3073.0437440000001</v>
      </c>
      <c r="AT134" s="1">
        <v>-3073.0437440000001</v>
      </c>
      <c r="AU134" s="1">
        <v>-3073.0437440000001</v>
      </c>
      <c r="AX134" s="1">
        <v>-1.1E-5</v>
      </c>
      <c r="AY134" s="1">
        <v>5</v>
      </c>
      <c r="AZ134" s="1" t="s">
        <v>114</v>
      </c>
      <c r="BA134" s="1" t="s">
        <v>268</v>
      </c>
      <c r="BB134" s="1">
        <v>354113.02490000002</v>
      </c>
      <c r="BC134" s="1">
        <v>354113.02490000002</v>
      </c>
      <c r="BD134" s="1" t="b">
        <v>0</v>
      </c>
      <c r="BE134" s="1" t="s">
        <v>106</v>
      </c>
      <c r="BF134" s="1" t="s">
        <v>106</v>
      </c>
      <c r="BG134" s="1" t="s">
        <v>76</v>
      </c>
      <c r="BH134" s="1">
        <v>1139.1134</v>
      </c>
      <c r="BI134" s="1">
        <v>-3073.0437440000001</v>
      </c>
      <c r="BJ134" s="1">
        <v>-3073.0437440000001</v>
      </c>
      <c r="BK134" s="1">
        <v>-3073.0437440000001</v>
      </c>
      <c r="BM134" s="1">
        <v>0.99132182999999996</v>
      </c>
      <c r="BN134" s="1" t="s">
        <v>414</v>
      </c>
    </row>
    <row r="135" spans="1:66" x14ac:dyDescent="0.2">
      <c r="A135" s="1" t="s">
        <v>415</v>
      </c>
      <c r="B135" s="1">
        <v>3561990.0439249999</v>
      </c>
      <c r="C135" s="1">
        <v>0</v>
      </c>
      <c r="D135" s="1">
        <v>3561990.0439249999</v>
      </c>
      <c r="E135" s="1">
        <v>1.3754000000000001E-2</v>
      </c>
      <c r="F135" s="1">
        <v>1.5209E-2</v>
      </c>
      <c r="G135" s="1">
        <v>2.8679999999999999E-3</v>
      </c>
      <c r="H135" s="1">
        <v>92038</v>
      </c>
      <c r="I135" s="1" t="s">
        <v>413</v>
      </c>
      <c r="J135" s="1">
        <v>1134</v>
      </c>
      <c r="K135" s="1" t="s">
        <v>191</v>
      </c>
      <c r="L135" s="2">
        <v>45198</v>
      </c>
      <c r="M135" s="1">
        <v>92038</v>
      </c>
      <c r="N135" s="1">
        <v>90504</v>
      </c>
      <c r="O135" s="1">
        <v>0.991250187</v>
      </c>
      <c r="P135" s="1" t="s">
        <v>69</v>
      </c>
      <c r="Q135" s="1" t="s">
        <v>69</v>
      </c>
      <c r="R135" s="1" t="s">
        <v>69</v>
      </c>
      <c r="S135" s="1" t="s">
        <v>70</v>
      </c>
      <c r="T135" s="1" t="s">
        <v>192</v>
      </c>
      <c r="U135" s="1" t="s">
        <v>72</v>
      </c>
      <c r="V135" s="1" t="s">
        <v>73</v>
      </c>
      <c r="W135" s="1" t="s">
        <v>74</v>
      </c>
      <c r="X135" s="1" t="s">
        <v>74</v>
      </c>
      <c r="Y135" s="1">
        <v>3561990.0439249999</v>
      </c>
      <c r="Z135" s="1">
        <v>0</v>
      </c>
      <c r="AA135" s="1">
        <v>3611719.08</v>
      </c>
      <c r="AB135" s="1">
        <v>3575439.0378872561</v>
      </c>
      <c r="AC135" s="1">
        <v>3561990.0439249999</v>
      </c>
      <c r="AD135" s="1">
        <v>0</v>
      </c>
      <c r="AE135" s="1" t="s">
        <v>75</v>
      </c>
      <c r="AF135" s="2">
        <v>46692</v>
      </c>
      <c r="AG135" s="1" t="s">
        <v>76</v>
      </c>
      <c r="AH135" s="1" t="s">
        <v>77</v>
      </c>
      <c r="AI135" s="1">
        <v>0</v>
      </c>
      <c r="AJ135" s="1">
        <v>0</v>
      </c>
      <c r="AK135" s="1">
        <v>0</v>
      </c>
      <c r="AL135" s="1">
        <v>0</v>
      </c>
      <c r="AM135" s="1" t="s">
        <v>69</v>
      </c>
      <c r="AN135" s="1">
        <v>3593431.9</v>
      </c>
      <c r="AO135" s="1">
        <v>3593431.9</v>
      </c>
      <c r="AP135" s="1" t="s">
        <v>78</v>
      </c>
      <c r="AQ135" s="1" t="s">
        <v>268</v>
      </c>
      <c r="AS135" s="1">
        <v>3561990.0439249999</v>
      </c>
      <c r="AT135" s="1">
        <v>3561990.0439249999</v>
      </c>
      <c r="AU135" s="1">
        <v>3561990.0439249999</v>
      </c>
      <c r="AX135" s="1">
        <v>1.3754000000000001E-2</v>
      </c>
      <c r="AY135" s="1">
        <v>5</v>
      </c>
      <c r="AZ135" s="1" t="s">
        <v>114</v>
      </c>
      <c r="BA135" s="1" t="s">
        <v>268</v>
      </c>
      <c r="BB135" s="1">
        <v>3611719.08</v>
      </c>
      <c r="BC135" s="1">
        <v>3593431.9</v>
      </c>
      <c r="BD135" s="1" t="b">
        <v>0</v>
      </c>
      <c r="BE135" s="1" t="s">
        <v>106</v>
      </c>
      <c r="BF135" s="1" t="s">
        <v>106</v>
      </c>
      <c r="BG135" s="1" t="s">
        <v>76</v>
      </c>
      <c r="BH135" s="1">
        <v>1139.1134</v>
      </c>
      <c r="BI135" s="1">
        <v>3561990.0439249999</v>
      </c>
      <c r="BJ135" s="1">
        <v>3561990.0439249999</v>
      </c>
      <c r="BK135" s="1">
        <v>3561990.0439249999</v>
      </c>
      <c r="BM135" s="1">
        <v>0.991250187</v>
      </c>
      <c r="BN135" s="1" t="s">
        <v>414</v>
      </c>
    </row>
    <row r="136" spans="1:66" x14ac:dyDescent="0.2">
      <c r="A136" s="1" t="s">
        <v>416</v>
      </c>
      <c r="B136" s="1">
        <v>510962.79954899999</v>
      </c>
      <c r="C136" s="1">
        <v>0</v>
      </c>
      <c r="D136" s="1">
        <v>510962.79954899999</v>
      </c>
      <c r="E136" s="1">
        <v>1.9729999999999999E-3</v>
      </c>
      <c r="F136" s="1">
        <v>2.1810000000000002E-3</v>
      </c>
      <c r="G136" s="1">
        <v>4.1100000000000002E-4</v>
      </c>
      <c r="H136" s="1">
        <v>92043</v>
      </c>
      <c r="I136" s="1" t="s">
        <v>417</v>
      </c>
      <c r="J136" s="1">
        <v>1128</v>
      </c>
      <c r="K136" s="1" t="s">
        <v>93</v>
      </c>
      <c r="L136" s="2">
        <v>45198</v>
      </c>
      <c r="M136" s="1">
        <v>92043</v>
      </c>
      <c r="N136" s="1">
        <v>92042</v>
      </c>
      <c r="O136" s="1">
        <v>0.98801308799999998</v>
      </c>
      <c r="P136" s="1" t="s">
        <v>69</v>
      </c>
      <c r="Q136" s="1" t="s">
        <v>94</v>
      </c>
      <c r="R136" s="1" t="s">
        <v>94</v>
      </c>
      <c r="S136" s="1" t="s">
        <v>70</v>
      </c>
      <c r="T136" s="1" t="s">
        <v>96</v>
      </c>
      <c r="U136" s="1" t="s">
        <v>97</v>
      </c>
      <c r="V136" s="1" t="s">
        <v>130</v>
      </c>
      <c r="W136" s="1" t="s">
        <v>151</v>
      </c>
      <c r="X136" s="1" t="s">
        <v>151</v>
      </c>
      <c r="Y136" s="1">
        <v>482609.49190000002</v>
      </c>
      <c r="Z136" s="1">
        <v>0</v>
      </c>
      <c r="AA136" s="1">
        <v>488464.67522099998</v>
      </c>
      <c r="AB136" s="1">
        <v>482988.44587023801</v>
      </c>
      <c r="AC136" s="1">
        <v>482609.49190000002</v>
      </c>
      <c r="AD136" s="1">
        <v>0</v>
      </c>
      <c r="AE136" s="1" t="s">
        <v>75</v>
      </c>
      <c r="AF136" s="2">
        <v>47123</v>
      </c>
      <c r="AG136" s="1" t="s">
        <v>100</v>
      </c>
      <c r="AH136" s="1" t="s">
        <v>77</v>
      </c>
      <c r="AI136" s="1">
        <v>0</v>
      </c>
      <c r="AJ136" s="1">
        <v>0</v>
      </c>
      <c r="AK136" s="1">
        <v>0</v>
      </c>
      <c r="AL136" s="1">
        <v>0</v>
      </c>
      <c r="AM136" s="1" t="s">
        <v>94</v>
      </c>
      <c r="AN136" s="1">
        <v>488464.67522099998</v>
      </c>
      <c r="AO136" s="1">
        <v>488464.67522099998</v>
      </c>
      <c r="AP136" s="1" t="s">
        <v>78</v>
      </c>
      <c r="AQ136" s="1" t="s">
        <v>418</v>
      </c>
      <c r="AR136" s="1" t="s">
        <v>103</v>
      </c>
      <c r="AS136" s="1">
        <v>510962.79954899999</v>
      </c>
      <c r="AT136" s="1">
        <v>482609.49190000002</v>
      </c>
      <c r="AU136" s="1">
        <v>482609.49190000002</v>
      </c>
      <c r="AX136" s="1">
        <v>1.9729999999999999E-3</v>
      </c>
      <c r="AY136" s="1">
        <v>5</v>
      </c>
      <c r="AZ136" s="1" t="s">
        <v>159</v>
      </c>
      <c r="BA136" s="1" t="s">
        <v>418</v>
      </c>
      <c r="BB136" s="1">
        <v>488464.675221421</v>
      </c>
      <c r="BC136" s="1">
        <v>488464.675221421</v>
      </c>
      <c r="BD136" s="1" t="b">
        <v>0</v>
      </c>
      <c r="BE136" s="1" t="s">
        <v>106</v>
      </c>
      <c r="BF136" s="1" t="s">
        <v>106</v>
      </c>
      <c r="BG136" s="1" t="s">
        <v>100</v>
      </c>
      <c r="BH136" s="1">
        <v>1139.1128000000001</v>
      </c>
      <c r="BI136" s="1">
        <v>482609.49190000002</v>
      </c>
      <c r="BJ136" s="1">
        <v>482609.49190000002</v>
      </c>
      <c r="BK136" s="1">
        <v>510962.79954899999</v>
      </c>
      <c r="BM136" s="1">
        <v>0.98801308799999998</v>
      </c>
      <c r="BN136" s="1" t="s">
        <v>107</v>
      </c>
    </row>
    <row r="137" spans="1:66" x14ac:dyDescent="0.2">
      <c r="A137" s="1" t="s">
        <v>419</v>
      </c>
      <c r="B137" s="1">
        <v>20183.935888</v>
      </c>
      <c r="C137" s="1">
        <v>4184.2435249999999</v>
      </c>
      <c r="D137" s="1">
        <v>24368.179413000002</v>
      </c>
      <c r="E137" s="1">
        <v>7.7000000000000001E-5</v>
      </c>
      <c r="F137" s="1">
        <v>8.6000000000000003E-5</v>
      </c>
      <c r="G137" s="1">
        <v>1.9000000000000001E-5</v>
      </c>
      <c r="H137" s="1" t="s">
        <v>420</v>
      </c>
      <c r="I137" s="1" t="s">
        <v>417</v>
      </c>
      <c r="J137" s="1">
        <v>1128</v>
      </c>
      <c r="K137" s="1" t="s">
        <v>93</v>
      </c>
      <c r="L137" s="2">
        <v>45198</v>
      </c>
      <c r="M137" s="1">
        <v>92044</v>
      </c>
      <c r="N137" s="1">
        <v>92042</v>
      </c>
      <c r="O137" s="1">
        <v>0.98862647000000003</v>
      </c>
      <c r="P137" s="1" t="s">
        <v>69</v>
      </c>
      <c r="Q137" s="1" t="s">
        <v>94</v>
      </c>
      <c r="R137" s="1" t="s">
        <v>94</v>
      </c>
      <c r="S137" s="1" t="s">
        <v>70</v>
      </c>
      <c r="T137" s="1" t="s">
        <v>96</v>
      </c>
      <c r="U137" s="1" t="s">
        <v>97</v>
      </c>
      <c r="V137" s="1" t="s">
        <v>130</v>
      </c>
      <c r="W137" s="1" t="s">
        <v>151</v>
      </c>
      <c r="X137" s="1" t="s">
        <v>151</v>
      </c>
      <c r="Y137" s="1">
        <v>19063.93</v>
      </c>
      <c r="Z137" s="1">
        <v>3952.06</v>
      </c>
      <c r="AA137" s="1">
        <v>23280.775521</v>
      </c>
      <c r="AB137" s="1">
        <v>19066.868371946999</v>
      </c>
      <c r="AC137" s="1">
        <v>19063.93</v>
      </c>
      <c r="AD137" s="1">
        <v>3952.06</v>
      </c>
      <c r="AE137" s="1" t="s">
        <v>75</v>
      </c>
      <c r="AF137" s="2">
        <v>47123</v>
      </c>
      <c r="AG137" s="1" t="s">
        <v>100</v>
      </c>
      <c r="AH137" s="1" t="s">
        <v>77</v>
      </c>
      <c r="AI137" s="1">
        <v>0</v>
      </c>
      <c r="AJ137" s="1">
        <v>0</v>
      </c>
      <c r="AK137" s="1">
        <v>0</v>
      </c>
      <c r="AL137" s="1">
        <v>0</v>
      </c>
      <c r="AM137" s="1" t="s">
        <v>94</v>
      </c>
      <c r="AN137" s="1">
        <v>19283.248608000002</v>
      </c>
      <c r="AO137" s="1">
        <v>23235.624598999999</v>
      </c>
      <c r="AP137" s="1" t="s">
        <v>101</v>
      </c>
      <c r="AQ137" s="1" t="s">
        <v>418</v>
      </c>
      <c r="AR137" s="1" t="s">
        <v>103</v>
      </c>
      <c r="AS137" s="1">
        <v>20183.935888</v>
      </c>
      <c r="AT137" s="1">
        <v>19063.93</v>
      </c>
      <c r="AU137" s="1">
        <v>19063.93</v>
      </c>
      <c r="AX137" s="1">
        <v>7.7000000000000001E-5</v>
      </c>
      <c r="AY137" s="1">
        <v>5</v>
      </c>
      <c r="AZ137" s="1" t="s">
        <v>159</v>
      </c>
      <c r="BA137" s="1" t="s">
        <v>418</v>
      </c>
      <c r="BB137" s="1">
        <v>23280.775520583</v>
      </c>
      <c r="BC137" s="1">
        <v>23235.624598887</v>
      </c>
      <c r="BD137" s="1" t="b">
        <v>0</v>
      </c>
      <c r="BE137" s="1" t="s">
        <v>106</v>
      </c>
      <c r="BF137" s="1" t="s">
        <v>106</v>
      </c>
      <c r="BG137" s="1" t="s">
        <v>100</v>
      </c>
      <c r="BH137" s="1">
        <v>1139.1128000000001</v>
      </c>
      <c r="BI137" s="1">
        <v>19063.93</v>
      </c>
      <c r="BJ137" s="1">
        <v>19063.93</v>
      </c>
      <c r="BK137" s="1">
        <v>20183.935888</v>
      </c>
      <c r="BM137" s="1">
        <v>0.98862647000000003</v>
      </c>
      <c r="BN137" s="1" t="s">
        <v>107</v>
      </c>
    </row>
    <row r="138" spans="1:66" x14ac:dyDescent="0.2">
      <c r="A138" s="1" t="s">
        <v>421</v>
      </c>
      <c r="B138" s="1">
        <v>1177909.2435409999</v>
      </c>
      <c r="C138" s="1">
        <v>0</v>
      </c>
      <c r="D138" s="1">
        <v>1177909.2435409999</v>
      </c>
      <c r="E138" s="1">
        <v>4.548E-3</v>
      </c>
      <c r="F138" s="1">
        <v>5.0289999999999996E-3</v>
      </c>
      <c r="G138" s="1">
        <v>9.4799999999999995E-4</v>
      </c>
      <c r="H138" s="1">
        <v>92045</v>
      </c>
      <c r="I138" s="1" t="s">
        <v>422</v>
      </c>
      <c r="J138" s="1">
        <v>1134</v>
      </c>
      <c r="K138" s="1" t="s">
        <v>191</v>
      </c>
      <c r="L138" s="2">
        <v>45198</v>
      </c>
      <c r="M138" s="1">
        <v>92045</v>
      </c>
      <c r="N138" s="1">
        <v>90129</v>
      </c>
      <c r="O138" s="1">
        <v>0.99679153600000003</v>
      </c>
      <c r="P138" s="1" t="s">
        <v>69</v>
      </c>
      <c r="Q138" s="1" t="s">
        <v>69</v>
      </c>
      <c r="R138" s="1" t="s">
        <v>69</v>
      </c>
      <c r="S138" s="1" t="s">
        <v>70</v>
      </c>
      <c r="T138" s="1" t="s">
        <v>192</v>
      </c>
      <c r="U138" s="1" t="s">
        <v>72</v>
      </c>
      <c r="V138" s="1" t="s">
        <v>73</v>
      </c>
      <c r="W138" s="1" t="s">
        <v>74</v>
      </c>
      <c r="X138" s="1" t="s">
        <v>74</v>
      </c>
      <c r="Y138" s="1">
        <v>1177909.2435409999</v>
      </c>
      <c r="Z138" s="1">
        <v>0</v>
      </c>
      <c r="AA138" s="1">
        <v>1187714.4273000001</v>
      </c>
      <c r="AB138" s="1">
        <v>1178876.2073747269</v>
      </c>
      <c r="AC138" s="1">
        <v>1177909.2435409999</v>
      </c>
      <c r="AD138" s="1">
        <v>0</v>
      </c>
      <c r="AE138" s="1" t="s">
        <v>75</v>
      </c>
      <c r="AF138" s="2">
        <v>46331</v>
      </c>
      <c r="AG138" s="1" t="s">
        <v>76</v>
      </c>
      <c r="AH138" s="1" t="s">
        <v>77</v>
      </c>
      <c r="AI138" s="1">
        <v>0</v>
      </c>
      <c r="AJ138" s="1">
        <v>0</v>
      </c>
      <c r="AK138" s="1">
        <v>0</v>
      </c>
      <c r="AL138" s="1">
        <v>0</v>
      </c>
      <c r="AM138" s="1" t="s">
        <v>69</v>
      </c>
      <c r="AN138" s="1">
        <v>1181700.6873000001</v>
      </c>
      <c r="AO138" s="1">
        <v>1181700.6873000001</v>
      </c>
      <c r="AP138" s="1" t="s">
        <v>101</v>
      </c>
      <c r="AQ138" s="1" t="s">
        <v>358</v>
      </c>
      <c r="AS138" s="1">
        <v>1177909.2435409999</v>
      </c>
      <c r="AT138" s="1">
        <v>1177909.2435409999</v>
      </c>
      <c r="AU138" s="1">
        <v>1177909.2435409999</v>
      </c>
      <c r="AX138" s="1">
        <v>4.548E-3</v>
      </c>
      <c r="AY138" s="1">
        <v>6</v>
      </c>
      <c r="AZ138" s="1" t="s">
        <v>127</v>
      </c>
      <c r="BA138" s="1" t="s">
        <v>359</v>
      </c>
      <c r="BB138" s="1">
        <v>1187714.4273000001</v>
      </c>
      <c r="BC138" s="1">
        <v>1181700.6873000001</v>
      </c>
      <c r="BD138" s="1" t="b">
        <v>0</v>
      </c>
      <c r="BE138" s="1" t="s">
        <v>106</v>
      </c>
      <c r="BF138" s="1" t="s">
        <v>106</v>
      </c>
      <c r="BG138" s="1" t="s">
        <v>76</v>
      </c>
      <c r="BH138" s="1">
        <v>1139.1134</v>
      </c>
      <c r="BI138" s="1">
        <v>1177909.2435409999</v>
      </c>
      <c r="BJ138" s="1">
        <v>1177909.2435409999</v>
      </c>
      <c r="BK138" s="1">
        <v>1177909.2435409999</v>
      </c>
      <c r="BM138" s="1">
        <v>0.99679153600000003</v>
      </c>
      <c r="BN138" s="1" t="s">
        <v>423</v>
      </c>
    </row>
    <row r="139" spans="1:66" x14ac:dyDescent="0.2">
      <c r="A139" s="1" t="s">
        <v>424</v>
      </c>
      <c r="B139" s="1">
        <v>3238216.8371179998</v>
      </c>
      <c r="C139" s="1">
        <v>0</v>
      </c>
      <c r="D139" s="1">
        <v>3238216.8371179998</v>
      </c>
      <c r="E139" s="1">
        <v>1.2503E-2</v>
      </c>
      <c r="F139" s="1">
        <v>1.3827000000000001E-2</v>
      </c>
      <c r="G139" s="1">
        <v>2.6069999999999999E-3</v>
      </c>
      <c r="H139" s="1">
        <v>92046</v>
      </c>
      <c r="I139" s="1" t="s">
        <v>422</v>
      </c>
      <c r="J139" s="1">
        <v>1134</v>
      </c>
      <c r="K139" s="1" t="s">
        <v>191</v>
      </c>
      <c r="L139" s="2">
        <v>45198</v>
      </c>
      <c r="M139" s="1">
        <v>92046</v>
      </c>
      <c r="N139" s="1">
        <v>90129</v>
      </c>
      <c r="O139" s="1">
        <v>0.99347571300000004</v>
      </c>
      <c r="P139" s="1" t="s">
        <v>69</v>
      </c>
      <c r="Q139" s="1" t="s">
        <v>69</v>
      </c>
      <c r="R139" s="1" t="s">
        <v>69</v>
      </c>
      <c r="S139" s="1" t="s">
        <v>70</v>
      </c>
      <c r="T139" s="1" t="s">
        <v>192</v>
      </c>
      <c r="U139" s="1" t="s">
        <v>72</v>
      </c>
      <c r="V139" s="1" t="s">
        <v>73</v>
      </c>
      <c r="W139" s="1" t="s">
        <v>74</v>
      </c>
      <c r="X139" s="1" t="s">
        <v>74</v>
      </c>
      <c r="Y139" s="1">
        <v>3238216.8371179998</v>
      </c>
      <c r="Z139" s="1">
        <v>0</v>
      </c>
      <c r="AA139" s="1">
        <v>3276049.1782999998</v>
      </c>
      <c r="AB139" s="1">
        <v>3242907.999311992</v>
      </c>
      <c r="AC139" s="1">
        <v>3238216.8371179998</v>
      </c>
      <c r="AD139" s="1">
        <v>0</v>
      </c>
      <c r="AE139" s="1" t="s">
        <v>75</v>
      </c>
      <c r="AF139" s="2">
        <v>46331</v>
      </c>
      <c r="AG139" s="1" t="s">
        <v>76</v>
      </c>
      <c r="AH139" s="1" t="s">
        <v>77</v>
      </c>
      <c r="AI139" s="1">
        <v>0</v>
      </c>
      <c r="AJ139" s="1">
        <v>0</v>
      </c>
      <c r="AK139" s="1">
        <v>0</v>
      </c>
      <c r="AL139" s="1">
        <v>0</v>
      </c>
      <c r="AM139" s="1" t="s">
        <v>69</v>
      </c>
      <c r="AN139" s="1">
        <v>3259482.6383000002</v>
      </c>
      <c r="AO139" s="1">
        <v>3259482.6383000002</v>
      </c>
      <c r="AP139" s="1" t="s">
        <v>78</v>
      </c>
      <c r="AQ139" s="1" t="s">
        <v>358</v>
      </c>
      <c r="AS139" s="1">
        <v>3238216.8371179998</v>
      </c>
      <c r="AT139" s="1">
        <v>3238216.8371179998</v>
      </c>
      <c r="AU139" s="1">
        <v>3238216.8371179998</v>
      </c>
      <c r="AX139" s="1">
        <v>1.2503E-2</v>
      </c>
      <c r="AY139" s="1">
        <v>6</v>
      </c>
      <c r="AZ139" s="1" t="s">
        <v>127</v>
      </c>
      <c r="BA139" s="1" t="s">
        <v>359</v>
      </c>
      <c r="BB139" s="1">
        <v>3276049.1782999998</v>
      </c>
      <c r="BC139" s="1">
        <v>3259482.6383000002</v>
      </c>
      <c r="BD139" s="1" t="b">
        <v>0</v>
      </c>
      <c r="BE139" s="1" t="s">
        <v>106</v>
      </c>
      <c r="BF139" s="1" t="s">
        <v>106</v>
      </c>
      <c r="BG139" s="1" t="s">
        <v>76</v>
      </c>
      <c r="BH139" s="1">
        <v>1139.1134</v>
      </c>
      <c r="BI139" s="1">
        <v>3238216.8371179998</v>
      </c>
      <c r="BJ139" s="1">
        <v>3238216.8371179998</v>
      </c>
      <c r="BK139" s="1">
        <v>3238216.8371179998</v>
      </c>
      <c r="BM139" s="1">
        <v>0.99347571300000004</v>
      </c>
      <c r="BN139" s="1" t="s">
        <v>423</v>
      </c>
    </row>
    <row r="140" spans="1:66" x14ac:dyDescent="0.2">
      <c r="A140" s="1" t="s">
        <v>425</v>
      </c>
      <c r="B140" s="1">
        <v>207975.64635600001</v>
      </c>
      <c r="C140" s="1">
        <v>172888.05827499999</v>
      </c>
      <c r="D140" s="1">
        <v>380863.704631</v>
      </c>
      <c r="E140" s="1">
        <v>8.03E-4</v>
      </c>
      <c r="F140" s="1">
        <v>8.8800000000000001E-4</v>
      </c>
      <c r="G140" s="1">
        <v>3.0600000000000001E-4</v>
      </c>
      <c r="H140" s="1">
        <v>92047</v>
      </c>
      <c r="I140" s="1" t="s">
        <v>422</v>
      </c>
      <c r="J140" s="1">
        <v>1134</v>
      </c>
      <c r="K140" s="1" t="s">
        <v>191</v>
      </c>
      <c r="L140" s="2">
        <v>45198</v>
      </c>
      <c r="M140" s="1">
        <v>92047</v>
      </c>
      <c r="N140" s="1">
        <v>90129</v>
      </c>
      <c r="O140" s="1">
        <v>0.99132716399999998</v>
      </c>
      <c r="P140" s="1" t="s">
        <v>69</v>
      </c>
      <c r="Q140" s="1" t="s">
        <v>69</v>
      </c>
      <c r="R140" s="1" t="s">
        <v>69</v>
      </c>
      <c r="S140" s="1" t="s">
        <v>70</v>
      </c>
      <c r="T140" s="1" t="s">
        <v>192</v>
      </c>
      <c r="U140" s="1" t="s">
        <v>72</v>
      </c>
      <c r="V140" s="1" t="s">
        <v>73</v>
      </c>
      <c r="W140" s="1" t="s">
        <v>74</v>
      </c>
      <c r="X140" s="1" t="s">
        <v>74</v>
      </c>
      <c r="Y140" s="1">
        <v>207975.64635600001</v>
      </c>
      <c r="Z140" s="1">
        <v>172888.05827499999</v>
      </c>
      <c r="AA140" s="1">
        <v>384195.86339999997</v>
      </c>
      <c r="AB140" s="1">
        <v>209480.50646408999</v>
      </c>
      <c r="AC140" s="1">
        <v>207975.64635600001</v>
      </c>
      <c r="AD140" s="1">
        <v>172888.05827499999</v>
      </c>
      <c r="AE140" s="1" t="s">
        <v>75</v>
      </c>
      <c r="AF140" s="2">
        <v>46331</v>
      </c>
      <c r="AG140" s="1" t="s">
        <v>76</v>
      </c>
      <c r="AH140" s="1" t="s">
        <v>77</v>
      </c>
      <c r="AI140" s="1">
        <v>0</v>
      </c>
      <c r="AJ140" s="1">
        <v>0</v>
      </c>
      <c r="AK140" s="1">
        <v>0</v>
      </c>
      <c r="AL140" s="1">
        <v>0</v>
      </c>
      <c r="AM140" s="1" t="s">
        <v>69</v>
      </c>
      <c r="AN140" s="1">
        <v>209795.16552499999</v>
      </c>
      <c r="AO140" s="1">
        <v>384195.86339999997</v>
      </c>
      <c r="AP140" s="1" t="s">
        <v>83</v>
      </c>
      <c r="AQ140" s="1" t="s">
        <v>358</v>
      </c>
      <c r="AS140" s="1">
        <v>207975.64635600001</v>
      </c>
      <c r="AT140" s="1">
        <v>207975.64635600001</v>
      </c>
      <c r="AU140" s="1">
        <v>207975.64635600001</v>
      </c>
      <c r="AX140" s="1">
        <v>8.03E-4</v>
      </c>
      <c r="AY140" s="1">
        <v>6</v>
      </c>
      <c r="AZ140" s="1" t="s">
        <v>127</v>
      </c>
      <c r="BA140" s="1" t="s">
        <v>359</v>
      </c>
      <c r="BB140" s="1">
        <v>384195.86339999997</v>
      </c>
      <c r="BC140" s="1">
        <v>384195.86339999997</v>
      </c>
      <c r="BD140" s="1" t="b">
        <v>0</v>
      </c>
      <c r="BE140" s="1" t="s">
        <v>106</v>
      </c>
      <c r="BF140" s="1" t="s">
        <v>106</v>
      </c>
      <c r="BG140" s="1" t="s">
        <v>76</v>
      </c>
      <c r="BH140" s="1">
        <v>1139.1134</v>
      </c>
      <c r="BI140" s="1">
        <v>207975.64635600001</v>
      </c>
      <c r="BJ140" s="1">
        <v>207975.64635600001</v>
      </c>
      <c r="BK140" s="1">
        <v>207975.64635600001</v>
      </c>
      <c r="BM140" s="1">
        <v>0.99132716399999998</v>
      </c>
      <c r="BN140" s="1" t="s">
        <v>423</v>
      </c>
    </row>
    <row r="141" spans="1:66" x14ac:dyDescent="0.2">
      <c r="A141" s="1" t="s">
        <v>426</v>
      </c>
      <c r="B141" s="1">
        <v>282455.45632900001</v>
      </c>
      <c r="C141" s="1">
        <v>0</v>
      </c>
      <c r="D141" s="1">
        <v>282455.45632900001</v>
      </c>
      <c r="E141" s="1">
        <v>1.09E-3</v>
      </c>
      <c r="F141" s="1">
        <v>1.206E-3</v>
      </c>
      <c r="G141" s="1">
        <v>2.2699999999999999E-4</v>
      </c>
      <c r="H141" s="1">
        <v>92059</v>
      </c>
      <c r="I141" s="1" t="s">
        <v>427</v>
      </c>
      <c r="J141" s="1">
        <v>1128</v>
      </c>
      <c r="K141" s="1" t="s">
        <v>93</v>
      </c>
      <c r="L141" s="2">
        <v>45198</v>
      </c>
      <c r="M141" s="1">
        <v>92059</v>
      </c>
      <c r="N141" s="1">
        <v>92058</v>
      </c>
      <c r="O141" s="1">
        <v>0.97838147600000003</v>
      </c>
      <c r="P141" s="1" t="s">
        <v>69</v>
      </c>
      <c r="Q141" s="1" t="s">
        <v>94</v>
      </c>
      <c r="R141" s="1" t="s">
        <v>94</v>
      </c>
      <c r="S141" s="1" t="s">
        <v>70</v>
      </c>
      <c r="T141" s="1" t="s">
        <v>96</v>
      </c>
      <c r="U141" s="1" t="s">
        <v>97</v>
      </c>
      <c r="V141" s="1" t="s">
        <v>130</v>
      </c>
      <c r="W141" s="1" t="s">
        <v>428</v>
      </c>
      <c r="X141" s="1" t="s">
        <v>429</v>
      </c>
      <c r="Y141" s="1">
        <v>266782.01306199998</v>
      </c>
      <c r="Z141" s="1">
        <v>0</v>
      </c>
      <c r="AA141" s="1">
        <v>272676.88492400001</v>
      </c>
      <c r="AB141" s="1">
        <v>269308.934264432</v>
      </c>
      <c r="AC141" s="1">
        <v>266782.01306199998</v>
      </c>
      <c r="AD141" s="1">
        <v>0</v>
      </c>
      <c r="AE141" s="1" t="s">
        <v>75</v>
      </c>
      <c r="AF141" s="2">
        <v>47140</v>
      </c>
      <c r="AG141" s="1" t="s">
        <v>100</v>
      </c>
      <c r="AH141" s="1" t="s">
        <v>77</v>
      </c>
      <c r="AI141" s="1">
        <v>0</v>
      </c>
      <c r="AJ141" s="1">
        <v>0</v>
      </c>
      <c r="AK141" s="1">
        <v>0</v>
      </c>
      <c r="AL141" s="1">
        <v>0</v>
      </c>
      <c r="AM141" s="1" t="s">
        <v>94</v>
      </c>
      <c r="AN141" s="1">
        <v>272676.88492400001</v>
      </c>
      <c r="AO141" s="1">
        <v>272676.88492400001</v>
      </c>
      <c r="AP141" s="1" t="s">
        <v>78</v>
      </c>
      <c r="AQ141" s="1" t="s">
        <v>293</v>
      </c>
      <c r="AR141" s="1" t="s">
        <v>103</v>
      </c>
      <c r="AS141" s="1">
        <v>282455.45632900001</v>
      </c>
      <c r="AT141" s="1">
        <v>266782.01306199998</v>
      </c>
      <c r="AU141" s="1">
        <v>266782.01306199998</v>
      </c>
      <c r="AX141" s="1">
        <v>1.09E-3</v>
      </c>
      <c r="AY141" s="1">
        <v>7</v>
      </c>
      <c r="AZ141" s="1" t="s">
        <v>127</v>
      </c>
      <c r="BA141" s="1" t="s">
        <v>339</v>
      </c>
      <c r="BB141" s="1">
        <v>272676.884924413</v>
      </c>
      <c r="BC141" s="1">
        <v>272676.884924413</v>
      </c>
      <c r="BD141" s="1" t="b">
        <v>0</v>
      </c>
      <c r="BE141" s="1" t="s">
        <v>106</v>
      </c>
      <c r="BF141" s="1" t="s">
        <v>106</v>
      </c>
      <c r="BG141" s="1" t="s">
        <v>100</v>
      </c>
      <c r="BH141" s="1">
        <v>1139.1128000000001</v>
      </c>
      <c r="BI141" s="1">
        <v>266782.01306199998</v>
      </c>
      <c r="BJ141" s="1">
        <v>266782.01306199998</v>
      </c>
      <c r="BK141" s="1">
        <v>282455.45632900001</v>
      </c>
      <c r="BL141" s="1">
        <v>0</v>
      </c>
      <c r="BM141" s="1">
        <v>0.97838147600000003</v>
      </c>
      <c r="BN141" s="1" t="s">
        <v>107</v>
      </c>
    </row>
    <row r="142" spans="1:66" x14ac:dyDescent="0.2">
      <c r="A142" s="1" t="s">
        <v>430</v>
      </c>
      <c r="B142" s="1">
        <v>147524.58387900001</v>
      </c>
      <c r="C142" s="1">
        <v>0</v>
      </c>
      <c r="D142" s="1">
        <v>147524.58387900001</v>
      </c>
      <c r="E142" s="1">
        <v>5.6899999999999995E-4</v>
      </c>
      <c r="F142" s="1">
        <v>6.29E-4</v>
      </c>
      <c r="G142" s="1">
        <v>1.18E-4</v>
      </c>
      <c r="H142" s="1">
        <v>92060</v>
      </c>
      <c r="I142" s="1" t="s">
        <v>427</v>
      </c>
      <c r="J142" s="1">
        <v>1128</v>
      </c>
      <c r="K142" s="1" t="s">
        <v>93</v>
      </c>
      <c r="L142" s="2">
        <v>45198</v>
      </c>
      <c r="M142" s="1">
        <v>92060</v>
      </c>
      <c r="N142" s="1">
        <v>92058</v>
      </c>
      <c r="O142" s="1">
        <v>0.978381481</v>
      </c>
      <c r="P142" s="1" t="s">
        <v>69</v>
      </c>
      <c r="Q142" s="1" t="s">
        <v>94</v>
      </c>
      <c r="R142" s="1" t="s">
        <v>69</v>
      </c>
      <c r="S142" s="1" t="s">
        <v>70</v>
      </c>
      <c r="T142" s="1" t="s">
        <v>96</v>
      </c>
      <c r="U142" s="1" t="s">
        <v>97</v>
      </c>
      <c r="V142" s="1" t="s">
        <v>130</v>
      </c>
      <c r="W142" s="1" t="s">
        <v>428</v>
      </c>
      <c r="X142" s="1" t="s">
        <v>429</v>
      </c>
      <c r="Y142" s="1">
        <v>139338.449945</v>
      </c>
      <c r="Z142" s="1">
        <v>0</v>
      </c>
      <c r="AA142" s="1">
        <v>138773.84899900001</v>
      </c>
      <c r="AB142" s="1">
        <v>137059.63978565001</v>
      </c>
      <c r="AC142" s="1">
        <v>147524.58394400001</v>
      </c>
      <c r="AD142" s="1">
        <v>0</v>
      </c>
      <c r="AE142" s="1" t="s">
        <v>75</v>
      </c>
      <c r="AF142" s="2">
        <v>47140</v>
      </c>
      <c r="AG142" s="1" t="s">
        <v>100</v>
      </c>
      <c r="AH142" s="1" t="s">
        <v>77</v>
      </c>
      <c r="AI142" s="1">
        <v>0</v>
      </c>
      <c r="AJ142" s="1">
        <v>0</v>
      </c>
      <c r="AK142" s="1">
        <v>0</v>
      </c>
      <c r="AL142" s="1">
        <v>0</v>
      </c>
      <c r="AM142" s="1" t="s">
        <v>94</v>
      </c>
      <c r="AN142" s="1">
        <v>150784.31754799999</v>
      </c>
      <c r="AO142" s="1">
        <v>138773.84899900001</v>
      </c>
      <c r="AP142" s="1" t="s">
        <v>78</v>
      </c>
      <c r="AQ142" s="1" t="s">
        <v>293</v>
      </c>
      <c r="AR142" s="1" t="s">
        <v>103</v>
      </c>
      <c r="AS142" s="1">
        <v>147524.58387900001</v>
      </c>
      <c r="AT142" s="1">
        <v>139338.449945</v>
      </c>
      <c r="AU142" s="1">
        <v>147524.58394400001</v>
      </c>
      <c r="AX142" s="1">
        <v>5.6899999999999995E-4</v>
      </c>
      <c r="AY142" s="1">
        <v>7</v>
      </c>
      <c r="AZ142" s="1" t="s">
        <v>127</v>
      </c>
      <c r="BA142" s="1" t="s">
        <v>339</v>
      </c>
      <c r="BB142" s="1">
        <v>150784.317548052</v>
      </c>
      <c r="BC142" s="1">
        <v>150784.317548052</v>
      </c>
      <c r="BD142" s="1" t="b">
        <v>0</v>
      </c>
      <c r="BE142" s="1" t="s">
        <v>106</v>
      </c>
      <c r="BF142" s="1" t="s">
        <v>106</v>
      </c>
      <c r="BG142" s="1" t="s">
        <v>100</v>
      </c>
      <c r="BH142" s="1">
        <v>1139.1128000000001</v>
      </c>
      <c r="BI142" s="1">
        <v>147524.58394400001</v>
      </c>
      <c r="BJ142" s="1">
        <v>139338.449945</v>
      </c>
      <c r="BK142" s="1">
        <v>147524.58387900001</v>
      </c>
      <c r="BL142" s="1">
        <v>0</v>
      </c>
      <c r="BM142" s="1">
        <v>0.978381481</v>
      </c>
      <c r="BN142" s="1" t="s">
        <v>107</v>
      </c>
    </row>
    <row r="143" spans="1:66" x14ac:dyDescent="0.2">
      <c r="A143" s="1" t="s">
        <v>431</v>
      </c>
      <c r="B143" s="1">
        <v>171257.85214999999</v>
      </c>
      <c r="C143" s="1">
        <v>93853.338424999994</v>
      </c>
      <c r="D143" s="1">
        <v>265111.19057500002</v>
      </c>
      <c r="E143" s="1">
        <v>6.6100000000000002E-4</v>
      </c>
      <c r="F143" s="1">
        <v>7.3099999999999999E-4</v>
      </c>
      <c r="G143" s="1">
        <v>2.13E-4</v>
      </c>
      <c r="H143" s="1" t="s">
        <v>432</v>
      </c>
      <c r="I143" s="1" t="s">
        <v>427</v>
      </c>
      <c r="J143" s="1">
        <v>1128</v>
      </c>
      <c r="K143" s="1" t="s">
        <v>93</v>
      </c>
      <c r="L143" s="2">
        <v>45198</v>
      </c>
      <c r="M143" s="1">
        <v>92061</v>
      </c>
      <c r="N143" s="1">
        <v>92058</v>
      </c>
      <c r="O143" s="1">
        <v>0.978842447</v>
      </c>
      <c r="P143" s="1" t="s">
        <v>69</v>
      </c>
      <c r="Q143" s="1" t="s">
        <v>94</v>
      </c>
      <c r="R143" s="1" t="s">
        <v>94</v>
      </c>
      <c r="S143" s="1" t="s">
        <v>70</v>
      </c>
      <c r="T143" s="1" t="s">
        <v>96</v>
      </c>
      <c r="U143" s="1" t="s">
        <v>97</v>
      </c>
      <c r="V143" s="1" t="s">
        <v>130</v>
      </c>
      <c r="W143" s="1" t="s">
        <v>428</v>
      </c>
      <c r="X143" s="1" t="s">
        <v>429</v>
      </c>
      <c r="Y143" s="1">
        <v>161754.76</v>
      </c>
      <c r="Z143" s="1">
        <v>88645.42</v>
      </c>
      <c r="AA143" s="1">
        <v>255998.70973900001</v>
      </c>
      <c r="AB143" s="1">
        <v>164001.69564181499</v>
      </c>
      <c r="AC143" s="1">
        <v>161754.76</v>
      </c>
      <c r="AD143" s="1">
        <v>88645.42</v>
      </c>
      <c r="AE143" s="1" t="s">
        <v>75</v>
      </c>
      <c r="AF143" s="2">
        <v>46955</v>
      </c>
      <c r="AG143" s="1" t="s">
        <v>100</v>
      </c>
      <c r="AH143" s="1" t="s">
        <v>77</v>
      </c>
      <c r="AI143" s="1">
        <v>0</v>
      </c>
      <c r="AJ143" s="1">
        <v>0</v>
      </c>
      <c r="AK143" s="1">
        <v>0</v>
      </c>
      <c r="AL143" s="1">
        <v>0</v>
      </c>
      <c r="AM143" s="1" t="s">
        <v>94</v>
      </c>
      <c r="AN143" s="1">
        <v>165251.068302</v>
      </c>
      <c r="AO143" s="1">
        <v>254711.46429999999</v>
      </c>
      <c r="AP143" s="1" t="s">
        <v>101</v>
      </c>
      <c r="AQ143" s="1" t="s">
        <v>293</v>
      </c>
      <c r="AR143" s="1" t="s">
        <v>103</v>
      </c>
      <c r="AS143" s="1">
        <v>171257.85214999999</v>
      </c>
      <c r="AT143" s="1">
        <v>161754.76</v>
      </c>
      <c r="AU143" s="1">
        <v>161754.76</v>
      </c>
      <c r="AX143" s="1">
        <v>6.6100000000000002E-4</v>
      </c>
      <c r="AY143" s="1">
        <v>7</v>
      </c>
      <c r="AZ143" s="1" t="s">
        <v>127</v>
      </c>
      <c r="BA143" s="1" t="s">
        <v>339</v>
      </c>
      <c r="BB143" s="1">
        <v>255998.70973886101</v>
      </c>
      <c r="BC143" s="1">
        <v>254711.46429957901</v>
      </c>
      <c r="BD143" s="1" t="b">
        <v>0</v>
      </c>
      <c r="BE143" s="1" t="s">
        <v>106</v>
      </c>
      <c r="BF143" s="1" t="s">
        <v>106</v>
      </c>
      <c r="BG143" s="1" t="s">
        <v>100</v>
      </c>
      <c r="BH143" s="1">
        <v>1139.1128000000001</v>
      </c>
      <c r="BI143" s="1">
        <v>161754.76</v>
      </c>
      <c r="BJ143" s="1">
        <v>161754.76</v>
      </c>
      <c r="BK143" s="1">
        <v>171257.85214999999</v>
      </c>
      <c r="BL143" s="1">
        <v>0</v>
      </c>
      <c r="BM143" s="1">
        <v>0.978842447</v>
      </c>
      <c r="BN143" s="1" t="s">
        <v>107</v>
      </c>
    </row>
    <row r="144" spans="1:66" x14ac:dyDescent="0.2">
      <c r="A144" s="1" t="s">
        <v>433</v>
      </c>
      <c r="B144" s="1">
        <v>832238.84478299995</v>
      </c>
      <c r="C144" s="1">
        <v>0</v>
      </c>
      <c r="D144" s="1">
        <v>832238.84478299995</v>
      </c>
      <c r="E144" s="1">
        <v>3.2130000000000001E-3</v>
      </c>
      <c r="F144" s="1">
        <v>3.5530000000000002E-3</v>
      </c>
      <c r="G144" s="1">
        <v>6.7000000000000002E-4</v>
      </c>
      <c r="H144" s="1">
        <v>92074</v>
      </c>
      <c r="I144" s="1" t="s">
        <v>434</v>
      </c>
      <c r="J144" s="1">
        <v>1136</v>
      </c>
      <c r="K144" s="1" t="s">
        <v>68</v>
      </c>
      <c r="L144" s="2">
        <v>45198</v>
      </c>
      <c r="M144" s="1">
        <v>92074</v>
      </c>
      <c r="N144" s="1">
        <v>92072</v>
      </c>
      <c r="O144" s="1">
        <v>0.99563404</v>
      </c>
      <c r="P144" s="1" t="s">
        <v>69</v>
      </c>
      <c r="Q144" s="1" t="s">
        <v>69</v>
      </c>
      <c r="R144" s="1" t="s">
        <v>69</v>
      </c>
      <c r="S144" s="1" t="s">
        <v>70</v>
      </c>
      <c r="T144" s="1" t="s">
        <v>71</v>
      </c>
      <c r="U144" s="1" t="s">
        <v>72</v>
      </c>
      <c r="V144" s="1" t="s">
        <v>98</v>
      </c>
      <c r="W144" s="1" t="s">
        <v>74</v>
      </c>
      <c r="X144" s="1" t="s">
        <v>74</v>
      </c>
      <c r="Y144" s="1">
        <v>832238.84478299995</v>
      </c>
      <c r="Z144" s="1">
        <v>0</v>
      </c>
      <c r="AA144" s="1">
        <v>846329.02</v>
      </c>
      <c r="AB144" s="1">
        <v>829210.41619097302</v>
      </c>
      <c r="AC144" s="1">
        <v>832238.84478299995</v>
      </c>
      <c r="AD144" s="1">
        <v>0</v>
      </c>
      <c r="AE144" s="1" t="s">
        <v>75</v>
      </c>
      <c r="AF144" s="2">
        <v>46401</v>
      </c>
      <c r="AG144" s="1" t="s">
        <v>76</v>
      </c>
      <c r="AH144" s="1" t="s">
        <v>77</v>
      </c>
      <c r="AI144" s="1">
        <v>0</v>
      </c>
      <c r="AJ144" s="1">
        <v>0</v>
      </c>
      <c r="AK144" s="1">
        <v>0</v>
      </c>
      <c r="AL144" s="1">
        <v>0</v>
      </c>
      <c r="AM144" s="1" t="s">
        <v>69</v>
      </c>
      <c r="AN144" s="1">
        <v>835888.3</v>
      </c>
      <c r="AO144" s="1">
        <v>835888.3</v>
      </c>
      <c r="AP144" s="1" t="s">
        <v>78</v>
      </c>
      <c r="AQ144" s="1" t="s">
        <v>435</v>
      </c>
      <c r="AS144" s="1">
        <v>832238.84478299995</v>
      </c>
      <c r="AT144" s="1">
        <v>832238.84478299995</v>
      </c>
      <c r="AU144" s="1">
        <v>832238.84478299995</v>
      </c>
      <c r="AX144" s="1">
        <v>3.2130000000000001E-3</v>
      </c>
      <c r="AY144" s="1">
        <v>5</v>
      </c>
      <c r="AZ144" s="1" t="s">
        <v>114</v>
      </c>
      <c r="BA144" s="1" t="s">
        <v>435</v>
      </c>
      <c r="BB144" s="1">
        <v>846329.02</v>
      </c>
      <c r="BC144" s="1">
        <v>835888.3</v>
      </c>
      <c r="BD144" s="1" t="b">
        <v>0</v>
      </c>
      <c r="BE144" s="1" t="s">
        <v>106</v>
      </c>
      <c r="BF144" s="1" t="s">
        <v>106</v>
      </c>
      <c r="BG144" s="1" t="s">
        <v>76</v>
      </c>
      <c r="BH144" s="1">
        <v>1139.1135999999999</v>
      </c>
      <c r="BI144" s="1">
        <v>832238.84478299995</v>
      </c>
      <c r="BJ144" s="1">
        <v>832238.84478299995</v>
      </c>
      <c r="BK144" s="1">
        <v>832238.84478299995</v>
      </c>
      <c r="BL144" s="1">
        <v>0</v>
      </c>
      <c r="BM144" s="1">
        <v>0.99563404</v>
      </c>
      <c r="BN144" s="1" t="s">
        <v>216</v>
      </c>
    </row>
    <row r="145" spans="1:66" x14ac:dyDescent="0.2">
      <c r="A145" s="1" t="s">
        <v>436</v>
      </c>
      <c r="B145" s="1">
        <v>31558.240000000002</v>
      </c>
      <c r="C145" s="1">
        <v>31995.854599999999</v>
      </c>
      <c r="D145" s="1">
        <v>63554.094599999997</v>
      </c>
      <c r="E145" s="1">
        <v>1.21E-4</v>
      </c>
      <c r="F145" s="1">
        <v>1.34E-4</v>
      </c>
      <c r="G145" s="1">
        <v>5.1E-5</v>
      </c>
      <c r="H145" s="1" t="s">
        <v>437</v>
      </c>
      <c r="I145" s="1" t="s">
        <v>434</v>
      </c>
      <c r="J145" s="1">
        <v>1136</v>
      </c>
      <c r="K145" s="1" t="s">
        <v>68</v>
      </c>
      <c r="L145" s="2">
        <v>45198</v>
      </c>
      <c r="M145" s="1">
        <v>92075</v>
      </c>
      <c r="N145" s="1">
        <v>92072</v>
      </c>
      <c r="O145" s="1">
        <v>0.99316128599999998</v>
      </c>
      <c r="P145" s="1" t="s">
        <v>69</v>
      </c>
      <c r="Q145" s="1" t="s">
        <v>69</v>
      </c>
      <c r="R145" s="1" t="s">
        <v>69</v>
      </c>
      <c r="S145" s="1" t="s">
        <v>70</v>
      </c>
      <c r="T145" s="1" t="s">
        <v>71</v>
      </c>
      <c r="U145" s="1" t="s">
        <v>72</v>
      </c>
      <c r="V145" s="1" t="s">
        <v>98</v>
      </c>
      <c r="W145" s="1" t="s">
        <v>74</v>
      </c>
      <c r="X145" s="1" t="s">
        <v>74</v>
      </c>
      <c r="Y145" s="1">
        <v>31558.240000000002</v>
      </c>
      <c r="Z145" s="1">
        <v>31995.854599999999</v>
      </c>
      <c r="AA145" s="1">
        <v>63991.714599999999</v>
      </c>
      <c r="AB145" s="1">
        <v>31490.9391</v>
      </c>
      <c r="AC145" s="1">
        <v>31558.240000000002</v>
      </c>
      <c r="AD145" s="1">
        <v>31995.854599999999</v>
      </c>
      <c r="AE145" s="1" t="s">
        <v>75</v>
      </c>
      <c r="AF145" s="2">
        <v>46401</v>
      </c>
      <c r="AG145" s="1" t="s">
        <v>76</v>
      </c>
      <c r="AH145" s="1" t="s">
        <v>77</v>
      </c>
      <c r="AI145" s="1">
        <v>0</v>
      </c>
      <c r="AJ145" s="1">
        <v>0</v>
      </c>
      <c r="AK145" s="1">
        <v>0</v>
      </c>
      <c r="AL145" s="1">
        <v>0</v>
      </c>
      <c r="AM145" s="1" t="s">
        <v>69</v>
      </c>
      <c r="AN145" s="1">
        <v>31775.543866</v>
      </c>
      <c r="AO145" s="1">
        <v>63991.714599999999</v>
      </c>
      <c r="AP145" s="1" t="s">
        <v>83</v>
      </c>
      <c r="AQ145" s="1" t="s">
        <v>435</v>
      </c>
      <c r="AS145" s="1">
        <v>31558.240000000002</v>
      </c>
      <c r="AT145" s="1">
        <v>31558.240000000002</v>
      </c>
      <c r="AU145" s="1">
        <v>31558.240000000002</v>
      </c>
      <c r="AX145" s="1">
        <v>1.21E-4</v>
      </c>
      <c r="AY145" s="1">
        <v>5</v>
      </c>
      <c r="AZ145" s="1" t="s">
        <v>114</v>
      </c>
      <c r="BA145" s="1" t="s">
        <v>435</v>
      </c>
      <c r="BB145" s="1">
        <v>63991.714599999999</v>
      </c>
      <c r="BC145" s="1">
        <v>63991.714599999999</v>
      </c>
      <c r="BD145" s="1" t="b">
        <v>0</v>
      </c>
      <c r="BE145" s="1" t="s">
        <v>106</v>
      </c>
      <c r="BF145" s="1" t="s">
        <v>106</v>
      </c>
      <c r="BG145" s="1" t="s">
        <v>76</v>
      </c>
      <c r="BH145" s="1">
        <v>1139.1135999999999</v>
      </c>
      <c r="BI145" s="1">
        <v>31558.240000000002</v>
      </c>
      <c r="BJ145" s="1">
        <v>31558.240000000002</v>
      </c>
      <c r="BK145" s="1">
        <v>31558.240000000002</v>
      </c>
      <c r="BL145" s="1">
        <v>0</v>
      </c>
      <c r="BM145" s="1">
        <v>0.99316128599999998</v>
      </c>
      <c r="BN145" s="1" t="s">
        <v>216</v>
      </c>
    </row>
    <row r="146" spans="1:66" x14ac:dyDescent="0.2">
      <c r="A146" s="1" t="s">
        <v>438</v>
      </c>
      <c r="B146" s="1">
        <v>3934956.2629840001</v>
      </c>
      <c r="C146" s="1">
        <v>0</v>
      </c>
      <c r="D146" s="1">
        <v>3934956.2629840001</v>
      </c>
      <c r="E146" s="1">
        <v>1.5193999999999999E-2</v>
      </c>
      <c r="F146" s="1">
        <v>1.6802000000000001E-2</v>
      </c>
      <c r="G146" s="1">
        <v>3.1679999999999998E-3</v>
      </c>
      <c r="H146" s="1">
        <v>92182</v>
      </c>
      <c r="I146" s="1" t="s">
        <v>439</v>
      </c>
      <c r="J146" s="1">
        <v>1133</v>
      </c>
      <c r="K146" s="1" t="s">
        <v>110</v>
      </c>
      <c r="L146" s="2">
        <v>45198</v>
      </c>
      <c r="M146" s="1">
        <v>92182</v>
      </c>
      <c r="N146" s="1">
        <v>92180</v>
      </c>
      <c r="O146" s="1">
        <v>0.98981066600000001</v>
      </c>
      <c r="P146" s="1" t="s">
        <v>69</v>
      </c>
      <c r="Q146" s="1" t="s">
        <v>69</v>
      </c>
      <c r="R146" s="1" t="s">
        <v>69</v>
      </c>
      <c r="S146" s="1" t="s">
        <v>70</v>
      </c>
      <c r="T146" s="1" t="s">
        <v>111</v>
      </c>
      <c r="U146" s="1" t="s">
        <v>72</v>
      </c>
      <c r="V146" s="1" t="s">
        <v>73</v>
      </c>
      <c r="W146" s="1" t="s">
        <v>74</v>
      </c>
      <c r="X146" s="1" t="s">
        <v>74</v>
      </c>
      <c r="Y146" s="1">
        <v>3934956.2629840001</v>
      </c>
      <c r="Z146" s="1">
        <v>0</v>
      </c>
      <c r="AA146" s="1">
        <v>4027092.9893</v>
      </c>
      <c r="AB146" s="1">
        <v>3926504.0854697959</v>
      </c>
      <c r="AC146" s="1">
        <v>3934956.2629840001</v>
      </c>
      <c r="AD146" s="1">
        <v>0</v>
      </c>
      <c r="AE146" s="1" t="s">
        <v>75</v>
      </c>
      <c r="AF146" s="2">
        <v>46477</v>
      </c>
      <c r="AG146" s="1" t="s">
        <v>76</v>
      </c>
      <c r="AH146" s="1" t="s">
        <v>77</v>
      </c>
      <c r="AI146" s="1">
        <v>0</v>
      </c>
      <c r="AJ146" s="1">
        <v>0</v>
      </c>
      <c r="AK146" s="1">
        <v>0</v>
      </c>
      <c r="AL146" s="1">
        <v>0</v>
      </c>
      <c r="AM146" s="1" t="s">
        <v>69</v>
      </c>
      <c r="AN146" s="1">
        <v>3975463.5893000001</v>
      </c>
      <c r="AO146" s="1">
        <v>3975463.5893000001</v>
      </c>
      <c r="AP146" s="1" t="s">
        <v>78</v>
      </c>
      <c r="AQ146" s="1" t="s">
        <v>440</v>
      </c>
      <c r="AS146" s="1">
        <v>3934956.2629840001</v>
      </c>
      <c r="AT146" s="1">
        <v>3934956.2629840001</v>
      </c>
      <c r="AU146" s="1">
        <v>3934956.2629840001</v>
      </c>
      <c r="AX146" s="1">
        <v>1.5193999999999999E-2</v>
      </c>
      <c r="AY146" s="1">
        <v>5</v>
      </c>
      <c r="AZ146" s="1" t="s">
        <v>159</v>
      </c>
      <c r="BA146" s="1" t="s">
        <v>440</v>
      </c>
      <c r="BB146" s="1">
        <v>4027092.9893</v>
      </c>
      <c r="BC146" s="1">
        <v>3975463.5893000001</v>
      </c>
      <c r="BD146" s="1" t="b">
        <v>0</v>
      </c>
      <c r="BE146" s="1" t="s">
        <v>106</v>
      </c>
      <c r="BF146" s="1" t="s">
        <v>106</v>
      </c>
      <c r="BG146" s="1" t="s">
        <v>76</v>
      </c>
      <c r="BH146" s="1">
        <v>1139.1133</v>
      </c>
      <c r="BI146" s="1">
        <v>3934956.2629840001</v>
      </c>
      <c r="BJ146" s="1">
        <v>3934956.2629840001</v>
      </c>
      <c r="BK146" s="1">
        <v>3934956.2629840001</v>
      </c>
      <c r="BM146" s="1">
        <v>0.98981066600000001</v>
      </c>
      <c r="BN146" s="1" t="s">
        <v>115</v>
      </c>
    </row>
    <row r="147" spans="1:66" x14ac:dyDescent="0.2">
      <c r="A147" s="1" t="s">
        <v>441</v>
      </c>
      <c r="B147" s="1">
        <v>27615.24</v>
      </c>
      <c r="C147" s="1">
        <v>215924.88519999999</v>
      </c>
      <c r="D147" s="1">
        <v>243540.12520000001</v>
      </c>
      <c r="E147" s="1">
        <v>1.06E-4</v>
      </c>
      <c r="F147" s="1">
        <v>1.17E-4</v>
      </c>
      <c r="G147" s="1">
        <v>1.9599999999999999E-4</v>
      </c>
      <c r="H147" s="1" t="s">
        <v>442</v>
      </c>
      <c r="I147" s="1" t="s">
        <v>443</v>
      </c>
      <c r="J147" s="1">
        <v>1136</v>
      </c>
      <c r="K147" s="1" t="s">
        <v>68</v>
      </c>
      <c r="L147" s="2">
        <v>45198</v>
      </c>
      <c r="M147" s="1">
        <v>92189</v>
      </c>
      <c r="N147" s="1">
        <v>92067</v>
      </c>
      <c r="O147" s="1">
        <v>0.99451037499999995</v>
      </c>
      <c r="P147" s="1" t="s">
        <v>69</v>
      </c>
      <c r="Q147" s="1" t="s">
        <v>69</v>
      </c>
      <c r="R147" s="1" t="s">
        <v>69</v>
      </c>
      <c r="S147" s="1" t="s">
        <v>70</v>
      </c>
      <c r="T147" s="1" t="s">
        <v>71</v>
      </c>
      <c r="U147" s="1" t="s">
        <v>72</v>
      </c>
      <c r="V147" s="1" t="s">
        <v>408</v>
      </c>
      <c r="W147" s="1" t="s">
        <v>74</v>
      </c>
      <c r="X147" s="1" t="s">
        <v>74</v>
      </c>
      <c r="Y147" s="1">
        <v>27615.24</v>
      </c>
      <c r="Z147" s="1">
        <v>215924.88519999999</v>
      </c>
      <c r="AA147" s="1">
        <v>244808.60519999999</v>
      </c>
      <c r="AB147" s="1">
        <v>27193.536789802001</v>
      </c>
      <c r="AC147" s="1">
        <v>27615.24</v>
      </c>
      <c r="AD147" s="1">
        <v>215924.88519999999</v>
      </c>
      <c r="AE147" s="1" t="s">
        <v>75</v>
      </c>
      <c r="AF147" s="2">
        <v>46022</v>
      </c>
      <c r="AG147" s="1" t="s">
        <v>76</v>
      </c>
      <c r="AH147" s="1" t="s">
        <v>77</v>
      </c>
      <c r="AI147" s="1">
        <v>0</v>
      </c>
      <c r="AJ147" s="1">
        <v>0</v>
      </c>
      <c r="AK147" s="1">
        <v>0</v>
      </c>
      <c r="AL147" s="1">
        <v>0</v>
      </c>
      <c r="AM147" s="1" t="s">
        <v>69</v>
      </c>
      <c r="AN147" s="1">
        <v>27767.674117999999</v>
      </c>
      <c r="AO147" s="1">
        <v>244808.60519999999</v>
      </c>
      <c r="AP147" s="1" t="s">
        <v>83</v>
      </c>
      <c r="AQ147" s="1" t="s">
        <v>444</v>
      </c>
      <c r="AS147" s="1">
        <v>27615.24</v>
      </c>
      <c r="AT147" s="1">
        <v>27615.24</v>
      </c>
      <c r="AU147" s="1">
        <v>27615.24</v>
      </c>
      <c r="AX147" s="1">
        <v>1.06E-4</v>
      </c>
      <c r="AY147" s="1">
        <v>7</v>
      </c>
      <c r="AZ147" s="1" t="s">
        <v>159</v>
      </c>
      <c r="BA147" s="1" t="s">
        <v>445</v>
      </c>
      <c r="BB147" s="1">
        <v>244808.60519999999</v>
      </c>
      <c r="BC147" s="1">
        <v>244808.60519999999</v>
      </c>
      <c r="BD147" s="1" t="b">
        <v>0</v>
      </c>
      <c r="BE147" s="1" t="s">
        <v>106</v>
      </c>
      <c r="BF147" s="1" t="s">
        <v>106</v>
      </c>
      <c r="BG147" s="1" t="s">
        <v>76</v>
      </c>
      <c r="BH147" s="1">
        <v>1139.1135999999999</v>
      </c>
      <c r="BI147" s="1">
        <v>27615.24</v>
      </c>
      <c r="BJ147" s="1">
        <v>27615.24</v>
      </c>
      <c r="BK147" s="1">
        <v>27615.24</v>
      </c>
      <c r="BL147" s="1">
        <v>0</v>
      </c>
      <c r="BM147" s="1">
        <v>0.99451037499999995</v>
      </c>
      <c r="BN147" s="1" t="s">
        <v>401</v>
      </c>
    </row>
    <row r="148" spans="1:66" x14ac:dyDescent="0.2">
      <c r="A148" s="1" t="s">
        <v>446</v>
      </c>
      <c r="B148" s="1">
        <v>2878456.4637930002</v>
      </c>
      <c r="C148" s="1">
        <v>0</v>
      </c>
      <c r="D148" s="1">
        <v>2878456.4637930002</v>
      </c>
      <c r="E148" s="1">
        <v>1.1114000000000001E-2</v>
      </c>
      <c r="F148" s="1">
        <v>1.2291E-2</v>
      </c>
      <c r="G148" s="1">
        <v>2.3180000000000002E-3</v>
      </c>
      <c r="H148" s="1">
        <v>92190</v>
      </c>
      <c r="I148" s="1" t="s">
        <v>443</v>
      </c>
      <c r="J148" s="1">
        <v>1136</v>
      </c>
      <c r="K148" s="1" t="s">
        <v>68</v>
      </c>
      <c r="L148" s="2">
        <v>45198</v>
      </c>
      <c r="M148" s="1">
        <v>92190</v>
      </c>
      <c r="N148" s="1">
        <v>92067</v>
      </c>
      <c r="O148" s="1">
        <v>0.99448429100000002</v>
      </c>
      <c r="P148" s="1" t="s">
        <v>69</v>
      </c>
      <c r="Q148" s="1" t="s">
        <v>69</v>
      </c>
      <c r="R148" s="1" t="s">
        <v>69</v>
      </c>
      <c r="S148" s="1" t="s">
        <v>70</v>
      </c>
      <c r="T148" s="1" t="s">
        <v>71</v>
      </c>
      <c r="U148" s="1" t="s">
        <v>72</v>
      </c>
      <c r="V148" s="1" t="s">
        <v>408</v>
      </c>
      <c r="W148" s="1" t="s">
        <v>74</v>
      </c>
      <c r="X148" s="1" t="s">
        <v>74</v>
      </c>
      <c r="Y148" s="1">
        <v>2878456.4637930002</v>
      </c>
      <c r="Z148" s="1">
        <v>0</v>
      </c>
      <c r="AA148" s="1">
        <v>2909151.13</v>
      </c>
      <c r="AB148" s="1">
        <v>2874057.19209</v>
      </c>
      <c r="AC148" s="1">
        <v>2878456.4637930002</v>
      </c>
      <c r="AD148" s="1">
        <v>0</v>
      </c>
      <c r="AE148" s="1" t="s">
        <v>75</v>
      </c>
      <c r="AF148" s="2">
        <v>46022</v>
      </c>
      <c r="AG148" s="1" t="s">
        <v>76</v>
      </c>
      <c r="AH148" s="1" t="s">
        <v>77</v>
      </c>
      <c r="AI148" s="1">
        <v>0</v>
      </c>
      <c r="AJ148" s="1">
        <v>0</v>
      </c>
      <c r="AK148" s="1">
        <v>0</v>
      </c>
      <c r="AL148" s="1">
        <v>0</v>
      </c>
      <c r="AM148" s="1" t="s">
        <v>69</v>
      </c>
      <c r="AN148" s="1">
        <v>2894421.25</v>
      </c>
      <c r="AO148" s="1">
        <v>2894421.25</v>
      </c>
      <c r="AP148" s="1" t="s">
        <v>78</v>
      </c>
      <c r="AQ148" s="1" t="s">
        <v>444</v>
      </c>
      <c r="AS148" s="1">
        <v>2878456.4637930002</v>
      </c>
      <c r="AT148" s="1">
        <v>2878456.4637930002</v>
      </c>
      <c r="AU148" s="1">
        <v>2878456.4637930002</v>
      </c>
      <c r="AX148" s="1">
        <v>1.1114000000000001E-2</v>
      </c>
      <c r="AY148" s="1">
        <v>7</v>
      </c>
      <c r="AZ148" s="1" t="s">
        <v>159</v>
      </c>
      <c r="BA148" s="1" t="s">
        <v>445</v>
      </c>
      <c r="BB148" s="1">
        <v>2909151.13</v>
      </c>
      <c r="BC148" s="1">
        <v>2894421.25</v>
      </c>
      <c r="BD148" s="1" t="b">
        <v>0</v>
      </c>
      <c r="BE148" s="1" t="s">
        <v>106</v>
      </c>
      <c r="BF148" s="1" t="s">
        <v>106</v>
      </c>
      <c r="BG148" s="1" t="s">
        <v>76</v>
      </c>
      <c r="BH148" s="1">
        <v>1139.1135999999999</v>
      </c>
      <c r="BI148" s="1">
        <v>2878456.4637930002</v>
      </c>
      <c r="BJ148" s="1">
        <v>2878456.4637930002</v>
      </c>
      <c r="BK148" s="1">
        <v>2878456.4637930002</v>
      </c>
      <c r="BL148" s="1">
        <v>0</v>
      </c>
      <c r="BM148" s="1">
        <v>0.99448429100000002</v>
      </c>
      <c r="BN148" s="1" t="s">
        <v>401</v>
      </c>
    </row>
    <row r="149" spans="1:66" x14ac:dyDescent="0.2">
      <c r="A149" s="1" t="s">
        <v>447</v>
      </c>
      <c r="B149" s="1">
        <v>-2093.7594650000001</v>
      </c>
      <c r="C149" s="1">
        <v>333845.01549999998</v>
      </c>
      <c r="D149" s="1">
        <v>331751.25603500003</v>
      </c>
      <c r="E149" s="1">
        <v>-7.9999999999999996E-6</v>
      </c>
      <c r="F149" s="1">
        <v>-7.9999999999999996E-6</v>
      </c>
      <c r="G149" s="1">
        <v>2.6699999999999998E-4</v>
      </c>
      <c r="H149" s="1">
        <v>92253</v>
      </c>
      <c r="I149" s="1" t="s">
        <v>448</v>
      </c>
      <c r="J149" s="1">
        <v>1134</v>
      </c>
      <c r="K149" s="1" t="s">
        <v>191</v>
      </c>
      <c r="L149" s="2">
        <v>45198</v>
      </c>
      <c r="M149" s="1">
        <v>92253</v>
      </c>
      <c r="N149" s="1">
        <v>91316</v>
      </c>
      <c r="O149" s="1">
        <v>0.99372833400000005</v>
      </c>
      <c r="P149" s="1" t="s">
        <v>69</v>
      </c>
      <c r="Q149" s="1" t="s">
        <v>69</v>
      </c>
      <c r="R149" s="1" t="s">
        <v>69</v>
      </c>
      <c r="S149" s="1" t="s">
        <v>70</v>
      </c>
      <c r="T149" s="1" t="s">
        <v>192</v>
      </c>
      <c r="U149" s="1" t="s">
        <v>72</v>
      </c>
      <c r="V149" s="1" t="s">
        <v>98</v>
      </c>
      <c r="W149" s="1" t="s">
        <v>74</v>
      </c>
      <c r="X149" s="1" t="s">
        <v>74</v>
      </c>
      <c r="Y149" s="1">
        <v>-2093.7594650000001</v>
      </c>
      <c r="Z149" s="1">
        <v>333845.01549999998</v>
      </c>
      <c r="AA149" s="1">
        <v>333845.02870000002</v>
      </c>
      <c r="AB149" s="1">
        <v>-1517.381235891</v>
      </c>
      <c r="AC149" s="1">
        <v>-2093.7594650000001</v>
      </c>
      <c r="AD149" s="1">
        <v>333845.01549999998</v>
      </c>
      <c r="AE149" s="1" t="s">
        <v>75</v>
      </c>
      <c r="AF149" s="2">
        <v>46356</v>
      </c>
      <c r="AG149" s="1" t="s">
        <v>76</v>
      </c>
      <c r="AH149" s="1" t="s">
        <v>77</v>
      </c>
      <c r="AI149" s="1">
        <v>0</v>
      </c>
      <c r="AJ149" s="1">
        <v>0</v>
      </c>
      <c r="AK149" s="1">
        <v>0</v>
      </c>
      <c r="AL149" s="1">
        <v>0</v>
      </c>
      <c r="AM149" s="1" t="s">
        <v>69</v>
      </c>
      <c r="AN149" s="1">
        <v>-2106.9737</v>
      </c>
      <c r="AO149" s="1">
        <v>333845.02870000002</v>
      </c>
      <c r="AP149" s="1" t="s">
        <v>83</v>
      </c>
      <c r="AQ149" s="1" t="s">
        <v>449</v>
      </c>
      <c r="AS149" s="1">
        <v>-2093.7594650000001</v>
      </c>
      <c r="AT149" s="1">
        <v>-2093.7594650000001</v>
      </c>
      <c r="AU149" s="1">
        <v>-2093.7594650000001</v>
      </c>
      <c r="AX149" s="1">
        <v>-7.9999999999999996E-6</v>
      </c>
      <c r="AY149" s="1">
        <v>5</v>
      </c>
      <c r="AZ149" s="1" t="s">
        <v>114</v>
      </c>
      <c r="BA149" s="1" t="s">
        <v>450</v>
      </c>
      <c r="BB149" s="1">
        <v>333845.02870000002</v>
      </c>
      <c r="BC149" s="1">
        <v>333845.02870000002</v>
      </c>
      <c r="BD149" s="1" t="b">
        <v>0</v>
      </c>
      <c r="BE149" s="1" t="s">
        <v>106</v>
      </c>
      <c r="BF149" s="1" t="s">
        <v>106</v>
      </c>
      <c r="BG149" s="1" t="s">
        <v>76</v>
      </c>
      <c r="BH149" s="1">
        <v>1139.1134</v>
      </c>
      <c r="BI149" s="1">
        <v>-2093.7594650000001</v>
      </c>
      <c r="BJ149" s="1">
        <v>-2093.7594650000001</v>
      </c>
      <c r="BK149" s="1">
        <v>-2093.7594650000001</v>
      </c>
      <c r="BM149" s="1">
        <v>0.99372833400000005</v>
      </c>
      <c r="BN149" s="1" t="s">
        <v>451</v>
      </c>
    </row>
    <row r="150" spans="1:66" x14ac:dyDescent="0.2">
      <c r="A150" s="1" t="s">
        <v>452</v>
      </c>
      <c r="B150" s="1">
        <v>3593142.2913029999</v>
      </c>
      <c r="C150" s="1">
        <v>0</v>
      </c>
      <c r="D150" s="1">
        <v>3593142.2913029999</v>
      </c>
      <c r="E150" s="1">
        <v>1.3873999999999999E-2</v>
      </c>
      <c r="F150" s="1">
        <v>1.5342E-2</v>
      </c>
      <c r="G150" s="1">
        <v>2.8930000000000002E-3</v>
      </c>
      <c r="H150" s="1">
        <v>92254</v>
      </c>
      <c r="I150" s="1" t="s">
        <v>448</v>
      </c>
      <c r="J150" s="1">
        <v>1134</v>
      </c>
      <c r="K150" s="1" t="s">
        <v>191</v>
      </c>
      <c r="L150" s="2">
        <v>45198</v>
      </c>
      <c r="M150" s="1">
        <v>92254</v>
      </c>
      <c r="N150" s="1">
        <v>91316</v>
      </c>
      <c r="O150" s="1">
        <v>0.99347998599999998</v>
      </c>
      <c r="P150" s="1" t="s">
        <v>69</v>
      </c>
      <c r="Q150" s="1" t="s">
        <v>69</v>
      </c>
      <c r="R150" s="1" t="s">
        <v>69</v>
      </c>
      <c r="S150" s="1" t="s">
        <v>70</v>
      </c>
      <c r="T150" s="1" t="s">
        <v>192</v>
      </c>
      <c r="U150" s="1" t="s">
        <v>72</v>
      </c>
      <c r="V150" s="1" t="s">
        <v>98</v>
      </c>
      <c r="W150" s="1" t="s">
        <v>74</v>
      </c>
      <c r="X150" s="1" t="s">
        <v>74</v>
      </c>
      <c r="Y150" s="1">
        <v>3593142.2913029999</v>
      </c>
      <c r="Z150" s="1">
        <v>0</v>
      </c>
      <c r="AA150" s="1">
        <v>3635129.0980000002</v>
      </c>
      <c r="AB150" s="1">
        <v>3599852.3803432728</v>
      </c>
      <c r="AC150" s="1">
        <v>3593142.2913029999</v>
      </c>
      <c r="AD150" s="1">
        <v>0</v>
      </c>
      <c r="AE150" s="1" t="s">
        <v>75</v>
      </c>
      <c r="AF150" s="2">
        <v>46356</v>
      </c>
      <c r="AG150" s="1" t="s">
        <v>76</v>
      </c>
      <c r="AH150" s="1" t="s">
        <v>77</v>
      </c>
      <c r="AI150" s="1">
        <v>0</v>
      </c>
      <c r="AJ150" s="1">
        <v>0</v>
      </c>
      <c r="AK150" s="1">
        <v>0</v>
      </c>
      <c r="AL150" s="1">
        <v>0</v>
      </c>
      <c r="AM150" s="1" t="s">
        <v>69</v>
      </c>
      <c r="AN150" s="1">
        <v>3616723.378</v>
      </c>
      <c r="AO150" s="1">
        <v>3616723.378</v>
      </c>
      <c r="AP150" s="1" t="s">
        <v>78</v>
      </c>
      <c r="AQ150" s="1" t="s">
        <v>449</v>
      </c>
      <c r="AS150" s="1">
        <v>3593142.2913029999</v>
      </c>
      <c r="AT150" s="1">
        <v>3593142.2913029999</v>
      </c>
      <c r="AU150" s="1">
        <v>3593142.2913029999</v>
      </c>
      <c r="AX150" s="1">
        <v>1.3873999999999999E-2</v>
      </c>
      <c r="AY150" s="1">
        <v>5</v>
      </c>
      <c r="AZ150" s="1" t="s">
        <v>114</v>
      </c>
      <c r="BA150" s="1" t="s">
        <v>450</v>
      </c>
      <c r="BB150" s="1">
        <v>3635129.0980000002</v>
      </c>
      <c r="BC150" s="1">
        <v>3616723.378</v>
      </c>
      <c r="BD150" s="1" t="b">
        <v>0</v>
      </c>
      <c r="BE150" s="1" t="s">
        <v>106</v>
      </c>
      <c r="BF150" s="1" t="s">
        <v>106</v>
      </c>
      <c r="BG150" s="1" t="s">
        <v>76</v>
      </c>
      <c r="BH150" s="1">
        <v>1139.1134</v>
      </c>
      <c r="BI150" s="1">
        <v>3593142.2913029999</v>
      </c>
      <c r="BJ150" s="1">
        <v>3593142.2913029999</v>
      </c>
      <c r="BK150" s="1">
        <v>3593142.2913029999</v>
      </c>
      <c r="BM150" s="1">
        <v>0.99347998599999998</v>
      </c>
      <c r="BN150" s="1" t="s">
        <v>451</v>
      </c>
    </row>
    <row r="151" spans="1:66" x14ac:dyDescent="0.2">
      <c r="A151" s="1" t="s">
        <v>453</v>
      </c>
      <c r="B151" s="1">
        <v>507620.96284599998</v>
      </c>
      <c r="C151" s="1">
        <v>0</v>
      </c>
      <c r="D151" s="1">
        <v>507620.96284599998</v>
      </c>
      <c r="E151" s="1">
        <v>1.9599999999999999E-3</v>
      </c>
      <c r="F151" s="1">
        <v>2.1670000000000001E-3</v>
      </c>
      <c r="G151" s="1">
        <v>4.08E-4</v>
      </c>
      <c r="H151" s="1">
        <v>92400</v>
      </c>
      <c r="I151" s="1" t="s">
        <v>244</v>
      </c>
      <c r="J151" s="1">
        <v>1129</v>
      </c>
      <c r="K151" s="1" t="s">
        <v>118</v>
      </c>
      <c r="L151" s="2">
        <v>45198</v>
      </c>
      <c r="M151" s="1">
        <v>92400</v>
      </c>
      <c r="N151" s="1">
        <v>91623</v>
      </c>
      <c r="O151" s="1">
        <v>0.98534848600000002</v>
      </c>
      <c r="P151" s="1" t="s">
        <v>69</v>
      </c>
      <c r="Q151" s="1" t="s">
        <v>94</v>
      </c>
      <c r="R151" s="1" t="s">
        <v>94</v>
      </c>
      <c r="S151" s="1" t="s">
        <v>70</v>
      </c>
      <c r="T151" s="1" t="s">
        <v>119</v>
      </c>
      <c r="U151" s="1" t="s">
        <v>97</v>
      </c>
      <c r="V151" s="1" t="s">
        <v>130</v>
      </c>
      <c r="W151" s="1" t="s">
        <v>245</v>
      </c>
      <c r="X151" s="1" t="s">
        <v>245</v>
      </c>
      <c r="Y151" s="1">
        <v>479453.093597</v>
      </c>
      <c r="Z151" s="1">
        <v>0</v>
      </c>
      <c r="AA151" s="1">
        <v>486582.26044699998</v>
      </c>
      <c r="AB151" s="1">
        <v>482283.00624624401</v>
      </c>
      <c r="AC151" s="1">
        <v>479453.093597</v>
      </c>
      <c r="AD151" s="1">
        <v>0</v>
      </c>
      <c r="AE151" s="1" t="s">
        <v>75</v>
      </c>
      <c r="AF151" s="2">
        <v>47102</v>
      </c>
      <c r="AG151" s="1" t="s">
        <v>76</v>
      </c>
      <c r="AH151" s="1" t="s">
        <v>77</v>
      </c>
      <c r="AI151" s="1">
        <v>0</v>
      </c>
      <c r="AJ151" s="1">
        <v>0</v>
      </c>
      <c r="AK151" s="1">
        <v>0</v>
      </c>
      <c r="AL151" s="1">
        <v>0</v>
      </c>
      <c r="AM151" s="1" t="s">
        <v>94</v>
      </c>
      <c r="AN151" s="1">
        <v>486582.26044699998</v>
      </c>
      <c r="AO151" s="1">
        <v>486582.26044699998</v>
      </c>
      <c r="AP151" s="1" t="s">
        <v>101</v>
      </c>
      <c r="AQ151" s="1" t="s">
        <v>133</v>
      </c>
      <c r="AR151" s="1" t="s">
        <v>103</v>
      </c>
      <c r="AS151" s="1">
        <v>507620.96284599998</v>
      </c>
      <c r="AT151" s="1">
        <v>479453.093597</v>
      </c>
      <c r="AU151" s="1">
        <v>479453.093597</v>
      </c>
      <c r="AX151" s="1">
        <v>1.9599999999999999E-3</v>
      </c>
      <c r="AY151" s="1">
        <v>7</v>
      </c>
      <c r="AZ151" s="1" t="s">
        <v>127</v>
      </c>
      <c r="BA151" s="1" t="s">
        <v>134</v>
      </c>
      <c r="BB151" s="1">
        <v>486582.26044659503</v>
      </c>
      <c r="BC151" s="1">
        <v>486582.26044659503</v>
      </c>
      <c r="BD151" s="1" t="b">
        <v>0</v>
      </c>
      <c r="BE151" s="1" t="s">
        <v>106</v>
      </c>
      <c r="BF151" s="1" t="s">
        <v>106</v>
      </c>
      <c r="BG151" s="1" t="s">
        <v>76</v>
      </c>
      <c r="BH151" s="1">
        <v>1139.1129000000001</v>
      </c>
      <c r="BI151" s="1">
        <v>479453.093597</v>
      </c>
      <c r="BJ151" s="1">
        <v>479453.093597</v>
      </c>
      <c r="BK151" s="1">
        <v>507620.96284599998</v>
      </c>
      <c r="BL151" s="1">
        <v>0</v>
      </c>
      <c r="BM151" s="1">
        <v>0.98534848600000002</v>
      </c>
      <c r="BN151" s="1" t="s">
        <v>246</v>
      </c>
    </row>
    <row r="152" spans="1:66" x14ac:dyDescent="0.2">
      <c r="A152" s="1" t="s">
        <v>454</v>
      </c>
      <c r="B152" s="1">
        <v>3293391.6885589999</v>
      </c>
      <c r="C152" s="1">
        <v>0</v>
      </c>
      <c r="D152" s="1">
        <v>3293391.6885589999</v>
      </c>
      <c r="E152" s="1">
        <v>1.2716999999999999E-2</v>
      </c>
      <c r="F152" s="1">
        <v>1.4062E-2</v>
      </c>
      <c r="G152" s="1">
        <v>2.6519999999999998E-3</v>
      </c>
      <c r="H152" s="1">
        <v>92564</v>
      </c>
      <c r="I152" s="1" t="s">
        <v>455</v>
      </c>
      <c r="J152" s="1">
        <v>1136</v>
      </c>
      <c r="K152" s="1" t="s">
        <v>68</v>
      </c>
      <c r="L152" s="2">
        <v>45198</v>
      </c>
      <c r="M152" s="1">
        <v>92564</v>
      </c>
      <c r="N152" s="1">
        <v>92562</v>
      </c>
      <c r="O152" s="1">
        <v>0.99099265599999997</v>
      </c>
      <c r="P152" s="1" t="s">
        <v>69</v>
      </c>
      <c r="Q152" s="1" t="s">
        <v>69</v>
      </c>
      <c r="R152" s="1" t="s">
        <v>69</v>
      </c>
      <c r="S152" s="1" t="s">
        <v>70</v>
      </c>
      <c r="T152" s="1" t="s">
        <v>71</v>
      </c>
      <c r="U152" s="1" t="s">
        <v>72</v>
      </c>
      <c r="V152" s="1" t="s">
        <v>73</v>
      </c>
      <c r="W152" s="1" t="s">
        <v>74</v>
      </c>
      <c r="X152" s="1" t="s">
        <v>74</v>
      </c>
      <c r="Y152" s="1">
        <v>3293391.6885589999</v>
      </c>
      <c r="Z152" s="1">
        <v>0</v>
      </c>
      <c r="AA152" s="1">
        <v>3357587.13</v>
      </c>
      <c r="AB152" s="1">
        <v>3287051.2656992329</v>
      </c>
      <c r="AC152" s="1">
        <v>3293391.6885589999</v>
      </c>
      <c r="AD152" s="1">
        <v>0</v>
      </c>
      <c r="AE152" s="1" t="s">
        <v>75</v>
      </c>
      <c r="AF152" s="2">
        <v>46477</v>
      </c>
      <c r="AG152" s="1" t="s">
        <v>76</v>
      </c>
      <c r="AH152" s="1" t="s">
        <v>77</v>
      </c>
      <c r="AI152" s="1">
        <v>0</v>
      </c>
      <c r="AJ152" s="1">
        <v>0</v>
      </c>
      <c r="AK152" s="1">
        <v>0</v>
      </c>
      <c r="AL152" s="1">
        <v>0</v>
      </c>
      <c r="AM152" s="1" t="s">
        <v>69</v>
      </c>
      <c r="AN152" s="1">
        <v>3323326.03</v>
      </c>
      <c r="AO152" s="1">
        <v>3323326.03</v>
      </c>
      <c r="AP152" s="1" t="s">
        <v>78</v>
      </c>
      <c r="AQ152" s="1" t="s">
        <v>140</v>
      </c>
      <c r="AS152" s="1">
        <v>3293391.6885589999</v>
      </c>
      <c r="AT152" s="1">
        <v>3293391.6885589999</v>
      </c>
      <c r="AU152" s="1">
        <v>3293391.6885589999</v>
      </c>
      <c r="AX152" s="1">
        <v>1.2716999999999999E-2</v>
      </c>
      <c r="AY152" s="1">
        <v>5</v>
      </c>
      <c r="AZ152" s="1" t="s">
        <v>127</v>
      </c>
      <c r="BA152" s="1" t="s">
        <v>141</v>
      </c>
      <c r="BB152" s="1">
        <v>3357587.13</v>
      </c>
      <c r="BC152" s="1">
        <v>3323326.03</v>
      </c>
      <c r="BD152" s="1" t="b">
        <v>0</v>
      </c>
      <c r="BE152" s="1" t="s">
        <v>106</v>
      </c>
      <c r="BF152" s="1" t="s">
        <v>106</v>
      </c>
      <c r="BG152" s="1" t="s">
        <v>76</v>
      </c>
      <c r="BH152" s="1">
        <v>1139.1135999999999</v>
      </c>
      <c r="BI152" s="1">
        <v>3293391.6885589999</v>
      </c>
      <c r="BJ152" s="1">
        <v>3293391.6885589999</v>
      </c>
      <c r="BK152" s="1">
        <v>3293391.6885589999</v>
      </c>
      <c r="BM152" s="1">
        <v>0.99099265599999997</v>
      </c>
      <c r="BN152" s="1" t="s">
        <v>216</v>
      </c>
    </row>
    <row r="153" spans="1:66" x14ac:dyDescent="0.2">
      <c r="A153" s="1" t="s">
        <v>456</v>
      </c>
      <c r="B153" s="1">
        <v>-1798.61</v>
      </c>
      <c r="C153" s="1">
        <v>224313.70420000001</v>
      </c>
      <c r="D153" s="1">
        <v>222515.09419999999</v>
      </c>
      <c r="E153" s="1">
        <v>-6.0000000000000002E-6</v>
      </c>
      <c r="F153" s="1">
        <v>-6.9999999999999999E-6</v>
      </c>
      <c r="G153" s="1">
        <v>1.7899999999999999E-4</v>
      </c>
      <c r="H153" s="1">
        <v>92565</v>
      </c>
      <c r="I153" s="1" t="s">
        <v>455</v>
      </c>
      <c r="J153" s="1">
        <v>1136</v>
      </c>
      <c r="K153" s="1" t="s">
        <v>68</v>
      </c>
      <c r="L153" s="2">
        <v>45198</v>
      </c>
      <c r="M153" s="1">
        <v>92565</v>
      </c>
      <c r="N153" s="1">
        <v>92562</v>
      </c>
      <c r="O153" s="1">
        <v>0.99198170799999996</v>
      </c>
      <c r="P153" s="1" t="s">
        <v>69</v>
      </c>
      <c r="Q153" s="1" t="s">
        <v>69</v>
      </c>
      <c r="R153" s="1" t="s">
        <v>69</v>
      </c>
      <c r="S153" s="1" t="s">
        <v>70</v>
      </c>
      <c r="T153" s="1" t="s">
        <v>71</v>
      </c>
      <c r="U153" s="1" t="s">
        <v>72</v>
      </c>
      <c r="V153" s="1" t="s">
        <v>73</v>
      </c>
      <c r="W153" s="1" t="s">
        <v>74</v>
      </c>
      <c r="X153" s="1" t="s">
        <v>74</v>
      </c>
      <c r="Y153" s="1">
        <v>-1798.61</v>
      </c>
      <c r="Z153" s="1">
        <v>224313.70420000001</v>
      </c>
      <c r="AA153" s="1">
        <v>224313.70420000001</v>
      </c>
      <c r="AB153" s="1">
        <v>-2236.9915000000001</v>
      </c>
      <c r="AC153" s="1">
        <v>-1798.61</v>
      </c>
      <c r="AD153" s="1">
        <v>224313.70420000001</v>
      </c>
      <c r="AE153" s="1" t="s">
        <v>75</v>
      </c>
      <c r="AF153" s="2">
        <v>46477</v>
      </c>
      <c r="AG153" s="1" t="s">
        <v>76</v>
      </c>
      <c r="AH153" s="1" t="s">
        <v>77</v>
      </c>
      <c r="AI153" s="1">
        <v>0</v>
      </c>
      <c r="AJ153" s="1">
        <v>0</v>
      </c>
      <c r="AK153" s="1">
        <v>0</v>
      </c>
      <c r="AL153" s="1">
        <v>0</v>
      </c>
      <c r="AM153" s="1" t="s">
        <v>69</v>
      </c>
      <c r="AN153" s="1">
        <v>-1813.1483539999999</v>
      </c>
      <c r="AO153" s="1">
        <v>224313.70420000001</v>
      </c>
      <c r="AP153" s="1" t="s">
        <v>83</v>
      </c>
      <c r="AQ153" s="1" t="s">
        <v>140</v>
      </c>
      <c r="AS153" s="1">
        <v>-1798.61</v>
      </c>
      <c r="AT153" s="1">
        <v>-1798.61</v>
      </c>
      <c r="AU153" s="1">
        <v>-1798.61</v>
      </c>
      <c r="AX153" s="1">
        <v>-6.0000000000000002E-6</v>
      </c>
      <c r="AY153" s="1">
        <v>5</v>
      </c>
      <c r="AZ153" s="1" t="s">
        <v>127</v>
      </c>
      <c r="BA153" s="1" t="s">
        <v>141</v>
      </c>
      <c r="BB153" s="1">
        <v>224313.70420000001</v>
      </c>
      <c r="BC153" s="1">
        <v>224313.70420000001</v>
      </c>
      <c r="BD153" s="1" t="b">
        <v>0</v>
      </c>
      <c r="BE153" s="1" t="s">
        <v>106</v>
      </c>
      <c r="BF153" s="1" t="s">
        <v>106</v>
      </c>
      <c r="BG153" s="1" t="s">
        <v>76</v>
      </c>
      <c r="BH153" s="1">
        <v>1139.1135999999999</v>
      </c>
      <c r="BI153" s="1">
        <v>-1798.61</v>
      </c>
      <c r="BJ153" s="1">
        <v>-1798.61</v>
      </c>
      <c r="BK153" s="1">
        <v>-1798.61</v>
      </c>
      <c r="BM153" s="1">
        <v>0.99198170799999996</v>
      </c>
      <c r="BN153" s="1" t="s">
        <v>216</v>
      </c>
    </row>
    <row r="154" spans="1:66" x14ac:dyDescent="0.2">
      <c r="A154" s="1" t="s">
        <v>457</v>
      </c>
      <c r="B154" s="1">
        <v>2194739.4540650002</v>
      </c>
      <c r="C154" s="1">
        <v>0</v>
      </c>
      <c r="D154" s="1">
        <v>2194739.4540650002</v>
      </c>
      <c r="E154" s="1">
        <v>8.4740000000000006E-3</v>
      </c>
      <c r="F154" s="1">
        <v>9.3710000000000009E-3</v>
      </c>
      <c r="G154" s="1">
        <v>1.7669999999999999E-3</v>
      </c>
      <c r="H154" s="1">
        <v>92578</v>
      </c>
      <c r="I154" s="1" t="s">
        <v>458</v>
      </c>
      <c r="J154" s="1">
        <v>1133</v>
      </c>
      <c r="K154" s="1" t="s">
        <v>110</v>
      </c>
      <c r="L154" s="2">
        <v>45198</v>
      </c>
      <c r="M154" s="1">
        <v>92578</v>
      </c>
      <c r="N154" s="1">
        <v>92576</v>
      </c>
      <c r="O154" s="1">
        <v>0.98772400999999999</v>
      </c>
      <c r="P154" s="1" t="s">
        <v>69</v>
      </c>
      <c r="Q154" s="1" t="s">
        <v>69</v>
      </c>
      <c r="R154" s="1" t="s">
        <v>69</v>
      </c>
      <c r="S154" s="1" t="s">
        <v>70</v>
      </c>
      <c r="T154" s="1" t="s">
        <v>111</v>
      </c>
      <c r="U154" s="1" t="s">
        <v>72</v>
      </c>
      <c r="V154" s="1" t="s">
        <v>150</v>
      </c>
      <c r="W154" s="1" t="s">
        <v>74</v>
      </c>
      <c r="X154" s="1" t="s">
        <v>74</v>
      </c>
      <c r="Y154" s="1">
        <v>2194739.4540650002</v>
      </c>
      <c r="Z154" s="1">
        <v>0</v>
      </c>
      <c r="AA154" s="1">
        <v>2233296.1910000001</v>
      </c>
      <c r="AB154" s="1">
        <v>2201091.2383517972</v>
      </c>
      <c r="AC154" s="1">
        <v>2194739.4540650002</v>
      </c>
      <c r="AD154" s="1">
        <v>0</v>
      </c>
      <c r="AE154" s="1" t="s">
        <v>75</v>
      </c>
      <c r="AF154" s="2">
        <v>46455</v>
      </c>
      <c r="AG154" s="1" t="s">
        <v>76</v>
      </c>
      <c r="AH154" s="1" t="s">
        <v>77</v>
      </c>
      <c r="AI154" s="1">
        <v>0</v>
      </c>
      <c r="AJ154" s="1">
        <v>0</v>
      </c>
      <c r="AK154" s="1">
        <v>0</v>
      </c>
      <c r="AL154" s="1">
        <v>0</v>
      </c>
      <c r="AM154" s="1" t="s">
        <v>69</v>
      </c>
      <c r="AN154" s="1">
        <v>2222016.9109999998</v>
      </c>
      <c r="AO154" s="1">
        <v>2222016.9109999998</v>
      </c>
      <c r="AP154" s="1" t="s">
        <v>78</v>
      </c>
      <c r="AQ154" s="1" t="s">
        <v>152</v>
      </c>
      <c r="AS154" s="1">
        <v>2194739.4540650002</v>
      </c>
      <c r="AT154" s="1">
        <v>2194739.4540650002</v>
      </c>
      <c r="AU154" s="1">
        <v>2194739.4540650002</v>
      </c>
      <c r="AX154" s="1">
        <v>8.4740000000000006E-3</v>
      </c>
      <c r="AY154" s="1">
        <v>4</v>
      </c>
      <c r="AZ154" s="1" t="s">
        <v>127</v>
      </c>
      <c r="BA154" s="1" t="s">
        <v>154</v>
      </c>
      <c r="BB154" s="1">
        <v>2233296.1910000001</v>
      </c>
      <c r="BC154" s="1">
        <v>2222016.9109999998</v>
      </c>
      <c r="BD154" s="1" t="b">
        <v>0</v>
      </c>
      <c r="BE154" s="1" t="s">
        <v>106</v>
      </c>
      <c r="BF154" s="1" t="s">
        <v>106</v>
      </c>
      <c r="BG154" s="1" t="s">
        <v>76</v>
      </c>
      <c r="BH154" s="1">
        <v>1139.1133</v>
      </c>
      <c r="BI154" s="1">
        <v>2194739.4540650002</v>
      </c>
      <c r="BJ154" s="1">
        <v>2194739.4540650002</v>
      </c>
      <c r="BK154" s="1">
        <v>2194739.4540650002</v>
      </c>
      <c r="BM154" s="1">
        <v>0.98772400999999999</v>
      </c>
      <c r="BN154" s="1" t="s">
        <v>459</v>
      </c>
    </row>
    <row r="155" spans="1:66" x14ac:dyDescent="0.2">
      <c r="A155" s="1" t="s">
        <v>84</v>
      </c>
      <c r="B155" s="1">
        <v>25896494.369676001</v>
      </c>
      <c r="D155" s="1">
        <v>25896494.369676001</v>
      </c>
      <c r="E155" s="1">
        <v>9.9996190999999998E-2</v>
      </c>
      <c r="G155" s="1">
        <v>2.0854925E-2</v>
      </c>
      <c r="L155" s="2"/>
      <c r="M155" s="1">
        <v>-2</v>
      </c>
      <c r="P155" s="1" t="s">
        <v>69</v>
      </c>
      <c r="AE155" s="1" t="s">
        <v>85</v>
      </c>
      <c r="AF155" s="2"/>
      <c r="AI155" s="1">
        <v>0</v>
      </c>
      <c r="AL155" s="1">
        <v>0</v>
      </c>
      <c r="AS155" s="1">
        <v>25896494.369676001</v>
      </c>
      <c r="AX155" s="1">
        <v>9.9996190999999998E-2</v>
      </c>
    </row>
    <row r="156" spans="1:66" x14ac:dyDescent="0.2">
      <c r="A156" s="1" t="s">
        <v>86</v>
      </c>
      <c r="B156" s="1">
        <v>-1114071.939573</v>
      </c>
      <c r="D156" s="1">
        <v>-1114071.939573</v>
      </c>
      <c r="E156" s="1">
        <v>-4.3018539999999999E-3</v>
      </c>
      <c r="G156" s="1">
        <v>-8.9718299999999996E-4</v>
      </c>
      <c r="L156" s="2"/>
      <c r="M156" s="1">
        <v>-2</v>
      </c>
      <c r="P156" s="1" t="s">
        <v>69</v>
      </c>
      <c r="AE156" s="1" t="s">
        <v>87</v>
      </c>
      <c r="AF156" s="2"/>
      <c r="AI156" s="1">
        <v>0</v>
      </c>
      <c r="AL156" s="1">
        <v>0</v>
      </c>
      <c r="AS156" s="1">
        <v>-1114071.939573</v>
      </c>
      <c r="AX156" s="1">
        <v>-4.3018539999999999E-3</v>
      </c>
    </row>
    <row r="157" spans="1:66" x14ac:dyDescent="0.2">
      <c r="A157" s="1" t="s">
        <v>88</v>
      </c>
      <c r="B157" s="1">
        <v>2086.8790629999999</v>
      </c>
      <c r="D157" s="1">
        <v>2086.8790629999999</v>
      </c>
      <c r="E157" s="1">
        <v>8.0579999999999998E-6</v>
      </c>
      <c r="G157" s="1">
        <v>1.6810000000000001E-6</v>
      </c>
      <c r="L157" s="2"/>
      <c r="M157" s="1">
        <v>-2</v>
      </c>
      <c r="P157" s="1" t="s">
        <v>69</v>
      </c>
      <c r="AE157" s="1" t="s">
        <v>89</v>
      </c>
      <c r="AF157" s="2"/>
      <c r="AI157" s="1">
        <v>0</v>
      </c>
      <c r="AL157" s="1">
        <v>0</v>
      </c>
      <c r="AS157" s="1">
        <v>2086.8790629999999</v>
      </c>
      <c r="AX157" s="1">
        <v>8.0579999999999998E-6</v>
      </c>
    </row>
    <row r="158" spans="1:66" x14ac:dyDescent="0.2">
      <c r="A158" s="1" t="s">
        <v>740</v>
      </c>
      <c r="B158" s="1">
        <v>2658717.161082</v>
      </c>
      <c r="C158" s="1">
        <v>-3.058E-3</v>
      </c>
      <c r="D158" s="1">
        <v>2658717.158024</v>
      </c>
      <c r="E158" s="1">
        <v>1.0266000000000001E-2</v>
      </c>
      <c r="F158" s="1">
        <v>1.1351999999999999E-2</v>
      </c>
      <c r="G158" s="1">
        <v>2.1410000000000001E-3</v>
      </c>
      <c r="H158" s="1">
        <v>113002</v>
      </c>
      <c r="I158" s="1" t="s">
        <v>348</v>
      </c>
      <c r="J158" s="1">
        <v>1129</v>
      </c>
      <c r="K158" s="1" t="s">
        <v>118</v>
      </c>
      <c r="L158" s="2">
        <v>45198</v>
      </c>
      <c r="M158" s="1">
        <v>113002</v>
      </c>
      <c r="N158" s="1">
        <v>98432</v>
      </c>
      <c r="O158" s="1">
        <v>0.96886529799999999</v>
      </c>
      <c r="P158" s="1" t="s">
        <v>69</v>
      </c>
      <c r="Q158" s="1" t="s">
        <v>94</v>
      </c>
      <c r="R158" s="1" t="s">
        <v>94</v>
      </c>
      <c r="S158" s="1" t="s">
        <v>70</v>
      </c>
      <c r="T158" s="1" t="s">
        <v>119</v>
      </c>
      <c r="U158" s="1" t="s">
        <v>97</v>
      </c>
      <c r="V158" s="1" t="s">
        <v>304</v>
      </c>
      <c r="W158" s="1" t="s">
        <v>349</v>
      </c>
      <c r="X158" s="1" t="s">
        <v>349</v>
      </c>
      <c r="Y158" s="1">
        <v>2511185.0399830001</v>
      </c>
      <c r="Z158" s="1">
        <v>-2.8879999999999999E-3</v>
      </c>
      <c r="AA158" s="1">
        <v>2591883.7671119999</v>
      </c>
      <c r="AB158" s="1">
        <v>2507647.59</v>
      </c>
      <c r="AC158" s="1">
        <v>2511185.0399830001</v>
      </c>
      <c r="AD158" s="1">
        <v>-2.8879999999999999E-3</v>
      </c>
      <c r="AE158" s="1" t="s">
        <v>75</v>
      </c>
      <c r="AF158" s="2">
        <v>47297</v>
      </c>
      <c r="AG158" s="1" t="s">
        <v>76</v>
      </c>
      <c r="AH158" s="1" t="s">
        <v>77</v>
      </c>
      <c r="AI158" s="1">
        <v>0</v>
      </c>
      <c r="AJ158" s="1">
        <v>0</v>
      </c>
      <c r="AK158" s="1">
        <v>0</v>
      </c>
      <c r="AL158" s="1">
        <v>0</v>
      </c>
      <c r="AM158" s="1" t="s">
        <v>94</v>
      </c>
      <c r="AN158" s="1">
        <v>2591882.5307140001</v>
      </c>
      <c r="AO158" s="1">
        <v>2507647.5871120002</v>
      </c>
      <c r="AP158" s="1" t="s">
        <v>139</v>
      </c>
      <c r="AQ158" s="1" t="s">
        <v>350</v>
      </c>
      <c r="AR158" s="1" t="s">
        <v>103</v>
      </c>
      <c r="AS158" s="1">
        <v>2658717.161082</v>
      </c>
      <c r="AT158" s="1">
        <v>2511185.0399830001</v>
      </c>
      <c r="AU158" s="1">
        <v>2511185.0399830001</v>
      </c>
      <c r="AX158" s="1">
        <v>1.0266000000000001E-2</v>
      </c>
      <c r="AY158" s="1">
        <v>8</v>
      </c>
      <c r="AZ158" s="1" t="s">
        <v>230</v>
      </c>
      <c r="BA158" s="1" t="s">
        <v>351</v>
      </c>
      <c r="BB158" s="1">
        <v>2591883.7671119999</v>
      </c>
      <c r="BC158" s="1">
        <v>2507647.5871120002</v>
      </c>
      <c r="BD158" s="1" t="b">
        <v>0</v>
      </c>
      <c r="BE158" s="1" t="s">
        <v>106</v>
      </c>
      <c r="BF158" s="1" t="s">
        <v>106</v>
      </c>
      <c r="BG158" s="1" t="s">
        <v>76</v>
      </c>
      <c r="BH158" s="1">
        <v>1139.1129000000001</v>
      </c>
      <c r="BI158" s="1">
        <v>2511185.0399830001</v>
      </c>
      <c r="BJ158" s="1">
        <v>2511185.0399830001</v>
      </c>
      <c r="BK158" s="1">
        <v>2658717.161082</v>
      </c>
      <c r="BM158" s="1">
        <v>0.96886529799999999</v>
      </c>
    </row>
    <row r="159" spans="1:66" x14ac:dyDescent="0.2">
      <c r="A159" s="1" t="s">
        <v>741</v>
      </c>
      <c r="B159" s="1">
        <v>3159049.7725419998</v>
      </c>
      <c r="C159" s="1">
        <v>0</v>
      </c>
      <c r="D159" s="1">
        <v>3159049.7725419998</v>
      </c>
      <c r="E159" s="1">
        <v>1.2198000000000001E-2</v>
      </c>
      <c r="F159" s="1">
        <v>1.3488999999999999E-2</v>
      </c>
      <c r="G159" s="1">
        <v>2.5439999999999998E-3</v>
      </c>
      <c r="H159" s="1">
        <v>113027</v>
      </c>
      <c r="I159" s="1" t="s">
        <v>742</v>
      </c>
      <c r="J159" s="1">
        <v>1215</v>
      </c>
      <c r="K159" s="1" t="s">
        <v>652</v>
      </c>
      <c r="L159" s="2">
        <v>45198</v>
      </c>
      <c r="M159" s="1">
        <v>113027</v>
      </c>
      <c r="N159" s="1">
        <v>113029</v>
      </c>
      <c r="O159" s="1">
        <v>0.98086665399999995</v>
      </c>
      <c r="P159" s="1" t="s">
        <v>69</v>
      </c>
      <c r="Q159" s="1" t="s">
        <v>69</v>
      </c>
      <c r="R159" s="1" t="s">
        <v>69</v>
      </c>
      <c r="S159" s="1" t="s">
        <v>70</v>
      </c>
      <c r="T159" s="1" t="s">
        <v>653</v>
      </c>
      <c r="U159" s="1" t="s">
        <v>72</v>
      </c>
      <c r="V159" s="1" t="s">
        <v>150</v>
      </c>
      <c r="W159" s="1" t="s">
        <v>74</v>
      </c>
      <c r="X159" s="1" t="s">
        <v>74</v>
      </c>
      <c r="Y159" s="1">
        <v>3159049.7725419998</v>
      </c>
      <c r="Z159" s="1">
        <v>0</v>
      </c>
      <c r="AA159" s="1">
        <v>3220672.0040259999</v>
      </c>
      <c r="AB159" s="1">
        <v>3158495.1415827558</v>
      </c>
      <c r="AC159" s="1">
        <v>3159049.7725419998</v>
      </c>
      <c r="AD159" s="1">
        <v>0</v>
      </c>
      <c r="AE159" s="1" t="s">
        <v>75</v>
      </c>
      <c r="AF159" s="2">
        <v>47310</v>
      </c>
      <c r="AG159" s="1" t="s">
        <v>100</v>
      </c>
      <c r="AH159" s="1" t="s">
        <v>77</v>
      </c>
      <c r="AI159" s="1">
        <v>0</v>
      </c>
      <c r="AJ159" s="1">
        <v>0</v>
      </c>
      <c r="AK159" s="1">
        <v>0</v>
      </c>
      <c r="AL159" s="1">
        <v>0</v>
      </c>
      <c r="AM159" s="1" t="s">
        <v>69</v>
      </c>
      <c r="AN159" s="1">
        <v>3220672.0040259999</v>
      </c>
      <c r="AO159" s="1">
        <v>3220672.0040259999</v>
      </c>
      <c r="AP159" s="1" t="s">
        <v>78</v>
      </c>
      <c r="AQ159" s="1" t="s">
        <v>654</v>
      </c>
      <c r="AS159" s="1">
        <v>3159049.7725419998</v>
      </c>
      <c r="AT159" s="1">
        <v>3159049.7725419998</v>
      </c>
      <c r="AU159" s="1">
        <v>3159049.7725419998</v>
      </c>
      <c r="AX159" s="1">
        <v>1.2198000000000001E-2</v>
      </c>
      <c r="BA159" s="1" t="s">
        <v>655</v>
      </c>
      <c r="BB159" s="1">
        <v>3220672.0040258402</v>
      </c>
      <c r="BC159" s="1">
        <v>3220672.0040258402</v>
      </c>
      <c r="BD159" s="1" t="b">
        <v>0</v>
      </c>
      <c r="BG159" s="1" t="s">
        <v>100</v>
      </c>
      <c r="BH159" s="1">
        <v>1139.1215</v>
      </c>
      <c r="BI159" s="1">
        <v>3159049.7725419998</v>
      </c>
      <c r="BJ159" s="1">
        <v>3159049.7725419998</v>
      </c>
      <c r="BK159" s="1">
        <v>3159049.7725419998</v>
      </c>
      <c r="BM159" s="1">
        <v>0.98086665399999995</v>
      </c>
    </row>
    <row r="160" spans="1:66" x14ac:dyDescent="0.2">
      <c r="A160" s="1" t="s">
        <v>743</v>
      </c>
      <c r="B160" s="1">
        <v>-7649.87</v>
      </c>
      <c r="C160" s="1">
        <v>402584.00115000003</v>
      </c>
      <c r="D160" s="1">
        <v>394934.13114999997</v>
      </c>
      <c r="E160" s="1">
        <v>-2.9E-5</v>
      </c>
      <c r="F160" s="1">
        <v>-3.1999999999999999E-5</v>
      </c>
      <c r="G160" s="1">
        <v>3.1799999999999998E-4</v>
      </c>
      <c r="H160" s="1">
        <v>113028</v>
      </c>
      <c r="I160" s="1" t="s">
        <v>742</v>
      </c>
      <c r="J160" s="1">
        <v>1215</v>
      </c>
      <c r="K160" s="1" t="s">
        <v>652</v>
      </c>
      <c r="L160" s="2">
        <v>45198</v>
      </c>
      <c r="M160" s="1">
        <v>113028</v>
      </c>
      <c r="N160" s="1">
        <v>113029</v>
      </c>
      <c r="O160" s="1">
        <v>0.98086664800000001</v>
      </c>
      <c r="P160" s="1" t="s">
        <v>69</v>
      </c>
      <c r="Q160" s="1" t="s">
        <v>69</v>
      </c>
      <c r="R160" s="1" t="s">
        <v>69</v>
      </c>
      <c r="S160" s="1" t="s">
        <v>70</v>
      </c>
      <c r="T160" s="1" t="s">
        <v>653</v>
      </c>
      <c r="U160" s="1" t="s">
        <v>72</v>
      </c>
      <c r="V160" s="1" t="s">
        <v>150</v>
      </c>
      <c r="W160" s="1" t="s">
        <v>74</v>
      </c>
      <c r="X160" s="1" t="s">
        <v>74</v>
      </c>
      <c r="Y160" s="1">
        <v>-7649.87</v>
      </c>
      <c r="Z160" s="1">
        <v>402584.00115000003</v>
      </c>
      <c r="AA160" s="1">
        <v>402584.00115000003</v>
      </c>
      <c r="AB160" s="1">
        <v>-7772.1078178759999</v>
      </c>
      <c r="AC160" s="1">
        <v>-7649.87</v>
      </c>
      <c r="AD160" s="1">
        <v>402584.00115000003</v>
      </c>
      <c r="AE160" s="1" t="s">
        <v>75</v>
      </c>
      <c r="AF160" s="2">
        <v>47310</v>
      </c>
      <c r="AG160" s="1" t="s">
        <v>100</v>
      </c>
      <c r="AH160" s="1" t="s">
        <v>77</v>
      </c>
      <c r="AI160" s="1">
        <v>0</v>
      </c>
      <c r="AJ160" s="1">
        <v>0</v>
      </c>
      <c r="AK160" s="1">
        <v>0</v>
      </c>
      <c r="AL160" s="1">
        <v>0</v>
      </c>
      <c r="AM160" s="1" t="s">
        <v>69</v>
      </c>
      <c r="AN160" s="1">
        <v>-7799.0927860000002</v>
      </c>
      <c r="AO160" s="1">
        <v>402584.00115000003</v>
      </c>
      <c r="AP160" s="1" t="s">
        <v>83</v>
      </c>
      <c r="AQ160" s="1" t="s">
        <v>654</v>
      </c>
      <c r="AS160" s="1">
        <v>-7649.87</v>
      </c>
      <c r="AT160" s="1">
        <v>-7649.87</v>
      </c>
      <c r="AU160" s="1">
        <v>-7649.87</v>
      </c>
      <c r="AX160" s="1">
        <v>-2.9E-5</v>
      </c>
      <c r="AY160" s="1">
        <v>5</v>
      </c>
      <c r="AZ160" s="1" t="s">
        <v>230</v>
      </c>
      <c r="BA160" s="1" t="s">
        <v>655</v>
      </c>
      <c r="BB160" s="1">
        <v>402584.00115024002</v>
      </c>
      <c r="BC160" s="1">
        <v>402584.00115024002</v>
      </c>
      <c r="BD160" s="1" t="b">
        <v>0</v>
      </c>
      <c r="BG160" s="1" t="s">
        <v>100</v>
      </c>
      <c r="BH160" s="1">
        <v>1139.1215</v>
      </c>
      <c r="BI160" s="1">
        <v>-7649.87</v>
      </c>
      <c r="BJ160" s="1">
        <v>-7649.87</v>
      </c>
      <c r="BK160" s="1">
        <v>-7649.87</v>
      </c>
      <c r="BM160" s="1">
        <v>0.98086664800000001</v>
      </c>
    </row>
    <row r="161" spans="1:66" x14ac:dyDescent="0.2">
      <c r="A161" s="1" t="s">
        <v>744</v>
      </c>
      <c r="B161" s="1">
        <v>-12827.45</v>
      </c>
      <c r="C161" s="1">
        <v>603876.00172499998</v>
      </c>
      <c r="D161" s="1">
        <v>591048.55172500003</v>
      </c>
      <c r="E161" s="1">
        <v>-4.8999999999999998E-5</v>
      </c>
      <c r="F161" s="1">
        <v>-5.3999999999999998E-5</v>
      </c>
      <c r="G161" s="1">
        <v>4.75E-4</v>
      </c>
      <c r="H161" s="1">
        <v>113032</v>
      </c>
      <c r="I161" s="1" t="s">
        <v>708</v>
      </c>
      <c r="J161" s="1">
        <v>1215</v>
      </c>
      <c r="K161" s="1" t="s">
        <v>652</v>
      </c>
      <c r="L161" s="2">
        <v>45198</v>
      </c>
      <c r="M161" s="1">
        <v>113032</v>
      </c>
      <c r="N161" s="1">
        <v>112868</v>
      </c>
      <c r="O161" s="1">
        <v>0.97875814000000005</v>
      </c>
      <c r="P161" s="1" t="s">
        <v>69</v>
      </c>
      <c r="Q161" s="1" t="s">
        <v>69</v>
      </c>
      <c r="R161" s="1" t="s">
        <v>69</v>
      </c>
      <c r="S161" s="1" t="s">
        <v>70</v>
      </c>
      <c r="T161" s="1" t="s">
        <v>653</v>
      </c>
      <c r="U161" s="1" t="s">
        <v>72</v>
      </c>
      <c r="V161" s="1" t="s">
        <v>304</v>
      </c>
      <c r="W161" s="1" t="s">
        <v>112</v>
      </c>
      <c r="X161" s="1" t="s">
        <v>210</v>
      </c>
      <c r="Y161" s="1">
        <v>-12827.45</v>
      </c>
      <c r="Z161" s="1">
        <v>603876.00172499998</v>
      </c>
      <c r="AA161" s="1">
        <v>603876.00172599999</v>
      </c>
      <c r="AB161" s="1">
        <v>-13033.655024318999</v>
      </c>
      <c r="AC161" s="1">
        <v>-12827.45</v>
      </c>
      <c r="AD161" s="1">
        <v>603876.00172499998</v>
      </c>
      <c r="AE161" s="1" t="s">
        <v>75</v>
      </c>
      <c r="AF161" s="2">
        <v>46940</v>
      </c>
      <c r="AG161" s="1" t="s">
        <v>76</v>
      </c>
      <c r="AH161" s="1" t="s">
        <v>77</v>
      </c>
      <c r="AI161" s="1">
        <v>0</v>
      </c>
      <c r="AJ161" s="1">
        <v>0</v>
      </c>
      <c r="AK161" s="1">
        <v>0</v>
      </c>
      <c r="AL161" s="1">
        <v>0</v>
      </c>
      <c r="AM161" s="1" t="s">
        <v>69</v>
      </c>
      <c r="AN161" s="1">
        <v>-13105.842472</v>
      </c>
      <c r="AO161" s="1">
        <v>603876.00172599999</v>
      </c>
      <c r="AP161" s="1" t="s">
        <v>83</v>
      </c>
      <c r="AQ161" s="1" t="s">
        <v>350</v>
      </c>
      <c r="AS161" s="1">
        <v>-12827.45</v>
      </c>
      <c r="AT161" s="1">
        <v>-12827.45</v>
      </c>
      <c r="AU161" s="1">
        <v>-12827.45</v>
      </c>
      <c r="AX161" s="1">
        <v>-4.8999999999999998E-5</v>
      </c>
      <c r="BA161" s="1" t="s">
        <v>351</v>
      </c>
      <c r="BB161" s="1">
        <v>603876.00172536005</v>
      </c>
      <c r="BC161" s="1">
        <v>603876.00172536005</v>
      </c>
      <c r="BD161" s="1" t="b">
        <v>0</v>
      </c>
      <c r="BG161" s="1" t="s">
        <v>76</v>
      </c>
      <c r="BH161" s="1">
        <v>1139.1215</v>
      </c>
      <c r="BI161" s="1">
        <v>-12827.45</v>
      </c>
      <c r="BJ161" s="1">
        <v>-12827.45</v>
      </c>
      <c r="BK161" s="1">
        <v>-12827.45</v>
      </c>
      <c r="BM161" s="1">
        <v>0.97875814000000005</v>
      </c>
    </row>
    <row r="162" spans="1:66" x14ac:dyDescent="0.2">
      <c r="A162" s="1" t="s">
        <v>745</v>
      </c>
      <c r="B162" s="1">
        <v>-16346.655325</v>
      </c>
      <c r="C162" s="1">
        <v>525030.13656999997</v>
      </c>
      <c r="D162" s="1">
        <v>508683.48124499997</v>
      </c>
      <c r="E162" s="1">
        <v>-6.3E-5</v>
      </c>
      <c r="F162" s="1">
        <v>-6.8999999999999997E-5</v>
      </c>
      <c r="G162" s="1">
        <v>4.0900000000000002E-4</v>
      </c>
      <c r="H162" s="1">
        <v>113266</v>
      </c>
      <c r="I162" s="1" t="s">
        <v>348</v>
      </c>
      <c r="J162" s="1">
        <v>1129</v>
      </c>
      <c r="K162" s="1" t="s">
        <v>118</v>
      </c>
      <c r="L162" s="2">
        <v>45198</v>
      </c>
      <c r="M162" s="1">
        <v>113266</v>
      </c>
      <c r="N162" s="1">
        <v>98432</v>
      </c>
      <c r="O162" s="1">
        <v>0.96886530900000001</v>
      </c>
      <c r="P162" s="1" t="s">
        <v>69</v>
      </c>
      <c r="Q162" s="1" t="s">
        <v>94</v>
      </c>
      <c r="R162" s="1" t="s">
        <v>94</v>
      </c>
      <c r="S162" s="1" t="s">
        <v>70</v>
      </c>
      <c r="T162" s="1" t="s">
        <v>119</v>
      </c>
      <c r="U162" s="1" t="s">
        <v>97</v>
      </c>
      <c r="V162" s="1" t="s">
        <v>304</v>
      </c>
      <c r="W162" s="1" t="s">
        <v>349</v>
      </c>
      <c r="X162" s="1" t="s">
        <v>349</v>
      </c>
      <c r="Y162" s="1">
        <v>-15439.58</v>
      </c>
      <c r="Z162" s="1">
        <v>495896.23288800003</v>
      </c>
      <c r="AA162" s="1">
        <v>495896.23288800003</v>
      </c>
      <c r="AB162" s="1">
        <v>-16116.62448108</v>
      </c>
      <c r="AC162" s="1">
        <v>-15439.58</v>
      </c>
      <c r="AD162" s="1">
        <v>495896.23288800003</v>
      </c>
      <c r="AE162" s="1" t="s">
        <v>75</v>
      </c>
      <c r="AF162" s="2">
        <v>47297</v>
      </c>
      <c r="AG162" s="1" t="s">
        <v>76</v>
      </c>
      <c r="AH162" s="1" t="s">
        <v>77</v>
      </c>
      <c r="AI162" s="1">
        <v>0</v>
      </c>
      <c r="AJ162" s="1">
        <v>0</v>
      </c>
      <c r="AK162" s="1">
        <v>0</v>
      </c>
      <c r="AL162" s="1">
        <v>0</v>
      </c>
      <c r="AM162" s="1" t="s">
        <v>94</v>
      </c>
      <c r="AN162" s="1">
        <v>-15935.734164</v>
      </c>
      <c r="AO162" s="1">
        <v>479779.60840700002</v>
      </c>
      <c r="AP162" s="1" t="s">
        <v>101</v>
      </c>
      <c r="AQ162" s="1" t="s">
        <v>350</v>
      </c>
      <c r="AR162" s="1" t="s">
        <v>103</v>
      </c>
      <c r="AS162" s="1">
        <v>-16346.655325</v>
      </c>
      <c r="AT162" s="1">
        <v>-15439.58</v>
      </c>
      <c r="AU162" s="1">
        <v>-15439.58</v>
      </c>
      <c r="AX162" s="1">
        <v>-6.3E-5</v>
      </c>
      <c r="AY162" s="1">
        <v>8</v>
      </c>
      <c r="AZ162" s="1" t="s">
        <v>230</v>
      </c>
      <c r="BA162" s="1" t="s">
        <v>351</v>
      </c>
      <c r="BB162" s="1">
        <v>495896.23288800003</v>
      </c>
      <c r="BC162" s="1">
        <v>479779.60840691999</v>
      </c>
      <c r="BD162" s="1" t="b">
        <v>0</v>
      </c>
      <c r="BE162" s="1" t="s">
        <v>106</v>
      </c>
      <c r="BF162" s="1" t="s">
        <v>106</v>
      </c>
      <c r="BG162" s="1" t="s">
        <v>76</v>
      </c>
      <c r="BH162" s="1">
        <v>1139.1129000000001</v>
      </c>
      <c r="BI162" s="1">
        <v>-15439.58</v>
      </c>
      <c r="BJ162" s="1">
        <v>-15439.58</v>
      </c>
      <c r="BK162" s="1">
        <v>-16346.655325</v>
      </c>
      <c r="BM162" s="1">
        <v>0.96886530900000001</v>
      </c>
    </row>
    <row r="163" spans="1:66" x14ac:dyDescent="0.2">
      <c r="A163" s="1" t="s">
        <v>746</v>
      </c>
      <c r="B163" s="1">
        <v>2900098.507495</v>
      </c>
      <c r="C163" s="1">
        <v>0</v>
      </c>
      <c r="D163" s="1">
        <v>2900098.507495</v>
      </c>
      <c r="E163" s="1">
        <v>1.1198E-2</v>
      </c>
      <c r="F163" s="1">
        <v>1.2383E-2</v>
      </c>
      <c r="G163" s="1">
        <v>2.3349999999999998E-3</v>
      </c>
      <c r="H163" s="1" t="s">
        <v>747</v>
      </c>
      <c r="I163" s="1" t="s">
        <v>748</v>
      </c>
      <c r="J163" s="1">
        <v>1135</v>
      </c>
      <c r="K163" s="1" t="s">
        <v>749</v>
      </c>
      <c r="L163" s="2">
        <v>45198</v>
      </c>
      <c r="M163" s="1">
        <v>113300</v>
      </c>
      <c r="N163" s="1">
        <v>113262</v>
      </c>
      <c r="O163" s="1">
        <v>0.98500875700000001</v>
      </c>
      <c r="P163" s="1" t="s">
        <v>69</v>
      </c>
      <c r="Q163" s="1" t="s">
        <v>69</v>
      </c>
      <c r="R163" s="1" t="s">
        <v>69</v>
      </c>
      <c r="S163" s="1" t="s">
        <v>70</v>
      </c>
      <c r="T163" s="1" t="s">
        <v>750</v>
      </c>
      <c r="U163" s="1" t="s">
        <v>72</v>
      </c>
      <c r="V163" s="1" t="s">
        <v>73</v>
      </c>
      <c r="W163" s="1" t="s">
        <v>74</v>
      </c>
      <c r="X163" s="1" t="s">
        <v>74</v>
      </c>
      <c r="Y163" s="1">
        <v>2900098.507495</v>
      </c>
      <c r="Z163" s="1">
        <v>0</v>
      </c>
      <c r="AA163" s="1">
        <v>2962753.4794490002</v>
      </c>
      <c r="AB163" s="1">
        <v>2899794.9672568711</v>
      </c>
      <c r="AC163" s="1">
        <v>2900098.507495</v>
      </c>
      <c r="AD163" s="1">
        <v>0</v>
      </c>
      <c r="AE163" s="1" t="s">
        <v>75</v>
      </c>
      <c r="AF163" s="2">
        <v>46911</v>
      </c>
      <c r="AG163" s="1" t="s">
        <v>76</v>
      </c>
      <c r="AH163" s="1" t="s">
        <v>77</v>
      </c>
      <c r="AI163" s="1">
        <v>0</v>
      </c>
      <c r="AJ163" s="1">
        <v>0</v>
      </c>
      <c r="AK163" s="1">
        <v>0</v>
      </c>
      <c r="AL163" s="1">
        <v>0</v>
      </c>
      <c r="AM163" s="1" t="s">
        <v>69</v>
      </c>
      <c r="AN163" s="1">
        <v>2944236.2694489998</v>
      </c>
      <c r="AO163" s="1">
        <v>2944236.2694489998</v>
      </c>
      <c r="AP163" s="1" t="s">
        <v>78</v>
      </c>
      <c r="AQ163" s="1" t="s">
        <v>140</v>
      </c>
      <c r="AS163" s="1">
        <v>2900098.507495</v>
      </c>
      <c r="AT163" s="1">
        <v>2900098.507495</v>
      </c>
      <c r="AU163" s="1">
        <v>2900098.507495</v>
      </c>
      <c r="AX163" s="1">
        <v>1.1198E-2</v>
      </c>
      <c r="BA163" s="1" t="s">
        <v>141</v>
      </c>
      <c r="BB163" s="1">
        <v>2962753.4794486002</v>
      </c>
      <c r="BC163" s="1">
        <v>2944236.2694485998</v>
      </c>
      <c r="BD163" s="1" t="b">
        <v>0</v>
      </c>
      <c r="BE163" s="1" t="s">
        <v>106</v>
      </c>
      <c r="BF163" s="1" t="s">
        <v>106</v>
      </c>
      <c r="BG163" s="1" t="s">
        <v>76</v>
      </c>
      <c r="BH163" s="1">
        <v>1139.1134999999999</v>
      </c>
      <c r="BI163" s="1">
        <v>2900098.507495</v>
      </c>
      <c r="BJ163" s="1">
        <v>2900098.507495</v>
      </c>
      <c r="BK163" s="1">
        <v>2900098.507495</v>
      </c>
      <c r="BM163" s="1">
        <v>0.98500875700000001</v>
      </c>
    </row>
    <row r="164" spans="1:66" x14ac:dyDescent="0.2">
      <c r="A164" s="1" t="s">
        <v>751</v>
      </c>
      <c r="B164" s="1">
        <v>-2827</v>
      </c>
      <c r="C164" s="1">
        <v>188576.95673500001</v>
      </c>
      <c r="D164" s="1">
        <v>185749.95673500001</v>
      </c>
      <c r="E164" s="1">
        <v>-1.0000000000000001E-5</v>
      </c>
      <c r="F164" s="1">
        <v>-1.2E-5</v>
      </c>
      <c r="G164" s="1">
        <v>1.4899999999999999E-4</v>
      </c>
      <c r="H164" s="1" t="s">
        <v>752</v>
      </c>
      <c r="I164" s="1" t="s">
        <v>748</v>
      </c>
      <c r="J164" s="1">
        <v>1135</v>
      </c>
      <c r="K164" s="1" t="s">
        <v>749</v>
      </c>
      <c r="L164" s="2">
        <v>45198</v>
      </c>
      <c r="M164" s="1">
        <v>113416</v>
      </c>
      <c r="N164" s="1">
        <v>113262</v>
      </c>
      <c r="O164" s="1">
        <v>0.98500876699999995</v>
      </c>
      <c r="P164" s="1" t="s">
        <v>69</v>
      </c>
      <c r="Q164" s="1" t="s">
        <v>69</v>
      </c>
      <c r="R164" s="1" t="s">
        <v>69</v>
      </c>
      <c r="S164" s="1" t="s">
        <v>70</v>
      </c>
      <c r="T164" s="1" t="s">
        <v>750</v>
      </c>
      <c r="U164" s="1" t="s">
        <v>72</v>
      </c>
      <c r="V164" s="1" t="s">
        <v>73</v>
      </c>
      <c r="W164" s="1" t="s">
        <v>74</v>
      </c>
      <c r="X164" s="1" t="s">
        <v>74</v>
      </c>
      <c r="Y164" s="1">
        <v>-2827</v>
      </c>
      <c r="Z164" s="1">
        <v>188576.95673500001</v>
      </c>
      <c r="AA164" s="1">
        <v>188576.95673500001</v>
      </c>
      <c r="AB164" s="1">
        <v>-2828.6543510189999</v>
      </c>
      <c r="AC164" s="1">
        <v>-2827</v>
      </c>
      <c r="AD164" s="1">
        <v>188576.95673500001</v>
      </c>
      <c r="AE164" s="1" t="s">
        <v>75</v>
      </c>
      <c r="AF164" s="2">
        <v>46911</v>
      </c>
      <c r="AG164" s="1" t="s">
        <v>76</v>
      </c>
      <c r="AH164" s="1" t="s">
        <v>77</v>
      </c>
      <c r="AI164" s="1">
        <v>0</v>
      </c>
      <c r="AJ164" s="1">
        <v>0</v>
      </c>
      <c r="AK164" s="1">
        <v>0</v>
      </c>
      <c r="AL164" s="1">
        <v>0</v>
      </c>
      <c r="AM164" s="1" t="s">
        <v>69</v>
      </c>
      <c r="AN164" s="1">
        <v>-2870.0252169999999</v>
      </c>
      <c r="AO164" s="1">
        <v>188576.95673500001</v>
      </c>
      <c r="AP164" s="1" t="s">
        <v>83</v>
      </c>
      <c r="AQ164" s="1" t="s">
        <v>140</v>
      </c>
      <c r="AS164" s="1">
        <v>-2827</v>
      </c>
      <c r="AT164" s="1">
        <v>-2827</v>
      </c>
      <c r="AU164" s="1">
        <v>-2827</v>
      </c>
      <c r="AX164" s="1">
        <v>-1.0000000000000001E-5</v>
      </c>
      <c r="BA164" s="1" t="s">
        <v>141</v>
      </c>
      <c r="BB164" s="1">
        <v>188576.95673460001</v>
      </c>
      <c r="BC164" s="1">
        <v>188576.95673460001</v>
      </c>
      <c r="BD164" s="1" t="b">
        <v>0</v>
      </c>
      <c r="BE164" s="1" t="s">
        <v>106</v>
      </c>
      <c r="BF164" s="1" t="s">
        <v>106</v>
      </c>
      <c r="BG164" s="1" t="s">
        <v>76</v>
      </c>
      <c r="BH164" s="1">
        <v>1139.1134999999999</v>
      </c>
      <c r="BI164" s="1">
        <v>-2827</v>
      </c>
      <c r="BJ164" s="1">
        <v>-2827</v>
      </c>
      <c r="BK164" s="1">
        <v>-2827</v>
      </c>
      <c r="BM164" s="1">
        <v>0.98500876699999995</v>
      </c>
    </row>
    <row r="165" spans="1:66" x14ac:dyDescent="0.2">
      <c r="A165" s="1" t="s">
        <v>753</v>
      </c>
      <c r="B165" s="1">
        <v>10843131</v>
      </c>
      <c r="C165" s="1">
        <v>0</v>
      </c>
      <c r="D165" s="1">
        <v>10843131</v>
      </c>
      <c r="E165" s="1">
        <v>4.1869000000000003E-2</v>
      </c>
      <c r="F165" s="1">
        <v>4.6300000000000001E-2</v>
      </c>
      <c r="G165" s="1">
        <v>8.7320000000000002E-3</v>
      </c>
      <c r="H165" s="1">
        <v>113496</v>
      </c>
      <c r="J165" s="1">
        <v>1139</v>
      </c>
      <c r="K165" s="1" t="s">
        <v>754</v>
      </c>
      <c r="L165" s="2">
        <v>45198</v>
      </c>
      <c r="M165" s="1">
        <v>113496</v>
      </c>
      <c r="N165" s="1">
        <v>113476</v>
      </c>
      <c r="O165" s="1">
        <v>10843131</v>
      </c>
      <c r="P165" s="1" t="s">
        <v>69</v>
      </c>
      <c r="Q165" s="1" t="s">
        <v>69</v>
      </c>
      <c r="R165" s="1" t="s">
        <v>69</v>
      </c>
      <c r="S165" s="1" t="s">
        <v>70</v>
      </c>
      <c r="T165" s="1" t="s">
        <v>755</v>
      </c>
      <c r="Y165" s="1">
        <v>10843131</v>
      </c>
      <c r="Z165" s="1">
        <v>0</v>
      </c>
      <c r="AC165" s="1">
        <v>10843131</v>
      </c>
      <c r="AD165" s="1">
        <v>0</v>
      </c>
      <c r="AE165" s="1" t="s">
        <v>75</v>
      </c>
      <c r="AF165" s="2"/>
      <c r="AG165" s="1" t="s">
        <v>80</v>
      </c>
      <c r="AH165" s="1" t="s">
        <v>756</v>
      </c>
      <c r="AI165" s="1">
        <v>0</v>
      </c>
      <c r="AJ165" s="1">
        <v>0</v>
      </c>
      <c r="AK165" s="1">
        <v>0</v>
      </c>
      <c r="AL165" s="1">
        <v>0</v>
      </c>
      <c r="AM165" s="1" t="s">
        <v>69</v>
      </c>
      <c r="AN165" s="1">
        <v>0</v>
      </c>
      <c r="AS165" s="1">
        <v>10843131</v>
      </c>
      <c r="AT165" s="1">
        <v>10843131</v>
      </c>
      <c r="AU165" s="1">
        <v>10843131</v>
      </c>
      <c r="AX165" s="1">
        <v>4.1869000000000003E-2</v>
      </c>
      <c r="BD165" s="1" t="b">
        <v>0</v>
      </c>
      <c r="BG165" s="1" t="s">
        <v>80</v>
      </c>
      <c r="BH165" s="1">
        <v>1139</v>
      </c>
      <c r="BI165" s="1">
        <v>10843131</v>
      </c>
      <c r="BJ165" s="1">
        <v>10843131</v>
      </c>
      <c r="BK165" s="1">
        <v>10843131</v>
      </c>
      <c r="BM165" s="1">
        <v>10843131</v>
      </c>
    </row>
    <row r="166" spans="1:66" x14ac:dyDescent="0.2">
      <c r="A166" s="1" t="s">
        <v>757</v>
      </c>
      <c r="B166" s="1">
        <v>-81388.971124999996</v>
      </c>
      <c r="C166" s="1">
        <v>5640867.54</v>
      </c>
      <c r="D166" s="1">
        <v>5559478.5688749999</v>
      </c>
      <c r="E166" s="1">
        <v>-3.1399999999999999E-4</v>
      </c>
      <c r="F166" s="1">
        <v>-3.4699999999999998E-4</v>
      </c>
      <c r="G166" s="1">
        <v>4.4770000000000001E-3</v>
      </c>
      <c r="H166" s="1">
        <v>113507</v>
      </c>
      <c r="I166" s="1" t="s">
        <v>758</v>
      </c>
      <c r="J166" s="1">
        <v>1204</v>
      </c>
      <c r="K166" s="1" t="s">
        <v>701</v>
      </c>
      <c r="L166" s="2">
        <v>45198</v>
      </c>
      <c r="M166" s="1">
        <v>113507</v>
      </c>
      <c r="N166" s="1">
        <v>113506</v>
      </c>
      <c r="O166" s="1">
        <v>0.98557154999999996</v>
      </c>
      <c r="P166" s="1" t="s">
        <v>69</v>
      </c>
      <c r="Q166" s="1" t="s">
        <v>94</v>
      </c>
      <c r="R166" s="1" t="s">
        <v>94</v>
      </c>
      <c r="S166" s="1" t="s">
        <v>70</v>
      </c>
      <c r="T166" s="1" t="s">
        <v>702</v>
      </c>
      <c r="U166" s="1" t="s">
        <v>97</v>
      </c>
      <c r="V166" s="1" t="s">
        <v>209</v>
      </c>
      <c r="W166" s="1" t="s">
        <v>121</v>
      </c>
      <c r="X166" s="1" t="s">
        <v>121</v>
      </c>
      <c r="Y166" s="1">
        <v>-76872.7</v>
      </c>
      <c r="Z166" s="1">
        <v>5327856</v>
      </c>
      <c r="AA166" s="1">
        <v>5327856</v>
      </c>
      <c r="AB166" s="1">
        <v>-79917.84</v>
      </c>
      <c r="AC166" s="1">
        <v>-76872.7</v>
      </c>
      <c r="AD166" s="1">
        <v>5327856</v>
      </c>
      <c r="AE166" s="1" t="s">
        <v>75</v>
      </c>
      <c r="AF166" s="2">
        <v>47711</v>
      </c>
      <c r="AG166" s="1" t="s">
        <v>76</v>
      </c>
      <c r="AH166" s="1" t="s">
        <v>77</v>
      </c>
      <c r="AI166" s="1">
        <v>0</v>
      </c>
      <c r="AJ166" s="1">
        <v>0</v>
      </c>
      <c r="AK166" s="1">
        <v>0</v>
      </c>
      <c r="AL166" s="1">
        <v>0</v>
      </c>
      <c r="AM166" s="1" t="s">
        <v>94</v>
      </c>
      <c r="AN166" s="1">
        <v>-77998.091564000002</v>
      </c>
      <c r="AO166" s="1">
        <v>5247938.16</v>
      </c>
      <c r="AP166" s="1" t="s">
        <v>139</v>
      </c>
      <c r="AQ166" s="1" t="s">
        <v>229</v>
      </c>
      <c r="AR166" s="1" t="s">
        <v>103</v>
      </c>
      <c r="AS166" s="1">
        <v>-81388.971124999996</v>
      </c>
      <c r="AT166" s="1">
        <v>-76872.7</v>
      </c>
      <c r="AU166" s="1">
        <v>-76872.7</v>
      </c>
      <c r="AX166" s="1">
        <v>-3.1399999999999999E-4</v>
      </c>
      <c r="AY166" s="1">
        <v>0</v>
      </c>
      <c r="AZ166" s="1" t="s">
        <v>230</v>
      </c>
      <c r="BA166" s="1" t="s">
        <v>231</v>
      </c>
      <c r="BB166" s="1">
        <v>5327856</v>
      </c>
      <c r="BC166" s="1">
        <v>5247938.16</v>
      </c>
      <c r="BD166" s="1" t="b">
        <v>0</v>
      </c>
      <c r="BG166" s="1" t="s">
        <v>76</v>
      </c>
      <c r="BH166" s="1">
        <v>1139.1204</v>
      </c>
      <c r="BI166" s="1">
        <v>-76872.7</v>
      </c>
      <c r="BJ166" s="1">
        <v>-76872.7</v>
      </c>
      <c r="BK166" s="1">
        <v>-81388.971124999996</v>
      </c>
      <c r="BM166" s="1">
        <v>0.98557154999999996</v>
      </c>
    </row>
    <row r="167" spans="1:66" x14ac:dyDescent="0.2">
      <c r="A167" s="1" t="s">
        <v>759</v>
      </c>
      <c r="B167" s="1">
        <v>158847.45453799999</v>
      </c>
      <c r="C167" s="1">
        <v>349046.78633199999</v>
      </c>
      <c r="D167" s="1">
        <v>507894.24086999998</v>
      </c>
      <c r="E167" s="1">
        <v>6.1300000000000005E-4</v>
      </c>
      <c r="F167" s="1">
        <v>6.78E-4</v>
      </c>
      <c r="G167" s="1">
        <v>4.0900000000000002E-4</v>
      </c>
      <c r="H167" s="1">
        <v>113533</v>
      </c>
      <c r="I167" s="1" t="s">
        <v>760</v>
      </c>
      <c r="J167" s="1">
        <v>1137</v>
      </c>
      <c r="K167" s="1" t="s">
        <v>591</v>
      </c>
      <c r="L167" s="2">
        <v>45198</v>
      </c>
      <c r="M167" s="1">
        <v>113533</v>
      </c>
      <c r="N167" s="1">
        <v>84230</v>
      </c>
      <c r="O167" s="1">
        <v>0.97005952699999998</v>
      </c>
      <c r="P167" s="1" t="s">
        <v>69</v>
      </c>
      <c r="Q167" s="1" t="s">
        <v>94</v>
      </c>
      <c r="R167" s="1" t="s">
        <v>95</v>
      </c>
      <c r="S167" s="1" t="s">
        <v>70</v>
      </c>
      <c r="T167" s="1" t="s">
        <v>470</v>
      </c>
      <c r="U167" s="1" t="s">
        <v>97</v>
      </c>
      <c r="V167" s="1" t="s">
        <v>150</v>
      </c>
      <c r="W167" s="1" t="s">
        <v>99</v>
      </c>
      <c r="X167" s="1" t="s">
        <v>99</v>
      </c>
      <c r="Y167" s="1">
        <v>150033.01491200001</v>
      </c>
      <c r="Z167" s="1">
        <v>329678.19252099999</v>
      </c>
      <c r="AA167" s="1">
        <v>490803.77574399998</v>
      </c>
      <c r="AB167" s="1">
        <v>150340.991808108</v>
      </c>
      <c r="AC167" s="1">
        <v>130144.16</v>
      </c>
      <c r="AD167" s="1">
        <v>285975</v>
      </c>
      <c r="AE167" s="1" t="s">
        <v>75</v>
      </c>
      <c r="AF167" s="2">
        <v>46708</v>
      </c>
      <c r="AG167" s="1" t="s">
        <v>100</v>
      </c>
      <c r="AH167" s="1" t="s">
        <v>77</v>
      </c>
      <c r="AI167" s="1">
        <v>0</v>
      </c>
      <c r="AJ167" s="1">
        <v>0</v>
      </c>
      <c r="AK167" s="1">
        <v>0</v>
      </c>
      <c r="AL167" s="1">
        <v>0</v>
      </c>
      <c r="AM167" s="1" t="s">
        <v>95</v>
      </c>
      <c r="AN167" s="1">
        <v>134161.00395700001</v>
      </c>
      <c r="AO167" s="1">
        <v>480891.18287800002</v>
      </c>
      <c r="AP167" s="1" t="s">
        <v>101</v>
      </c>
      <c r="AQ167" s="1" t="s">
        <v>152</v>
      </c>
      <c r="AR167" s="1" t="s">
        <v>103</v>
      </c>
      <c r="AS167" s="1">
        <v>158847.45453799999</v>
      </c>
      <c r="AT167" s="1">
        <v>150033.01491200001</v>
      </c>
      <c r="AU167" s="1">
        <v>130144.16</v>
      </c>
      <c r="AX167" s="1">
        <v>6.1300000000000005E-4</v>
      </c>
      <c r="BA167" s="1" t="s">
        <v>550</v>
      </c>
      <c r="BB167" s="1">
        <v>428962.5</v>
      </c>
      <c r="BC167" s="1">
        <v>420383.25</v>
      </c>
      <c r="BD167" s="1" t="b">
        <v>0</v>
      </c>
      <c r="BG167" s="1" t="s">
        <v>100</v>
      </c>
      <c r="BH167" s="1">
        <v>1139.1137000000001</v>
      </c>
      <c r="BI167" s="1">
        <v>130144.16</v>
      </c>
      <c r="BJ167" s="1">
        <v>150033.01491200001</v>
      </c>
      <c r="BK167" s="1">
        <v>158847.45453799999</v>
      </c>
      <c r="BM167" s="1">
        <v>0.97005952699999998</v>
      </c>
    </row>
    <row r="168" spans="1:66" x14ac:dyDescent="0.2">
      <c r="A168" s="1" t="s">
        <v>761</v>
      </c>
      <c r="B168" s="1">
        <v>68596.519495999994</v>
      </c>
      <c r="C168" s="1">
        <v>0</v>
      </c>
      <c r="D168" s="1">
        <v>68596.519495999994</v>
      </c>
      <c r="E168" s="1">
        <v>2.6400000000000002E-4</v>
      </c>
      <c r="F168" s="1">
        <v>2.92E-4</v>
      </c>
      <c r="G168" s="1">
        <v>5.5000000000000002E-5</v>
      </c>
      <c r="H168" s="1">
        <v>113669</v>
      </c>
      <c r="I168" s="1" t="s">
        <v>685</v>
      </c>
      <c r="J168" s="1">
        <v>1128</v>
      </c>
      <c r="K168" s="1" t="s">
        <v>93</v>
      </c>
      <c r="L168" s="2">
        <v>45198</v>
      </c>
      <c r="M168" s="1">
        <v>113669</v>
      </c>
      <c r="N168" s="1">
        <v>112480</v>
      </c>
      <c r="O168" s="1">
        <v>1</v>
      </c>
      <c r="P168" s="1" t="s">
        <v>69</v>
      </c>
      <c r="Q168" s="1" t="s">
        <v>94</v>
      </c>
      <c r="R168" s="1" t="s">
        <v>69</v>
      </c>
      <c r="S168" s="1" t="s">
        <v>70</v>
      </c>
      <c r="T168" s="1" t="s">
        <v>96</v>
      </c>
      <c r="U168" s="1" t="s">
        <v>97</v>
      </c>
      <c r="V168" s="1" t="s">
        <v>73</v>
      </c>
      <c r="W168" s="1" t="s">
        <v>99</v>
      </c>
      <c r="X168" s="1" t="s">
        <v>428</v>
      </c>
      <c r="Y168" s="1">
        <v>64790.101059000001</v>
      </c>
      <c r="Z168" s="1">
        <v>0</v>
      </c>
      <c r="AA168" s="1">
        <v>65310.746242000001</v>
      </c>
      <c r="AB168" s="1">
        <v>65310.746241656998</v>
      </c>
      <c r="AC168" s="1">
        <v>68596.519526999997</v>
      </c>
      <c r="AD168" s="1">
        <v>0</v>
      </c>
      <c r="AE168" s="1" t="s">
        <v>75</v>
      </c>
      <c r="AF168" s="2">
        <v>47355</v>
      </c>
      <c r="AG168" s="1" t="s">
        <v>762</v>
      </c>
      <c r="AH168" s="1" t="s">
        <v>77</v>
      </c>
      <c r="AI168" s="1">
        <v>0</v>
      </c>
      <c r="AJ168" s="1">
        <v>0</v>
      </c>
      <c r="AK168" s="1">
        <v>0</v>
      </c>
      <c r="AL168" s="1">
        <v>0</v>
      </c>
      <c r="AM168" s="1" t="s">
        <v>69</v>
      </c>
      <c r="AN168" s="1">
        <v>68596.519526999997</v>
      </c>
      <c r="AO168" s="1">
        <v>65310.746242000001</v>
      </c>
      <c r="AP168" s="1" t="s">
        <v>78</v>
      </c>
      <c r="AQ168" s="1" t="s">
        <v>358</v>
      </c>
      <c r="AR168" s="1" t="s">
        <v>103</v>
      </c>
      <c r="AS168" s="1">
        <v>68596.519495999994</v>
      </c>
      <c r="AT168" s="1">
        <v>64790.101059000001</v>
      </c>
      <c r="AU168" s="1">
        <v>68596.519526999997</v>
      </c>
      <c r="AX168" s="1">
        <v>2.6400000000000002E-4</v>
      </c>
      <c r="BA168" s="1" t="s">
        <v>359</v>
      </c>
      <c r="BB168" s="1">
        <v>68596.519526999997</v>
      </c>
      <c r="BC168" s="1">
        <v>68596.519526999997</v>
      </c>
      <c r="BD168" s="1" t="b">
        <v>0</v>
      </c>
      <c r="BG168" s="1" t="s">
        <v>762</v>
      </c>
      <c r="BH168" s="1">
        <v>1139.1128000000001</v>
      </c>
      <c r="BI168" s="1">
        <v>68596.519526999997</v>
      </c>
      <c r="BJ168" s="1">
        <v>64790.101059000001</v>
      </c>
      <c r="BK168" s="1">
        <v>68596.519495999994</v>
      </c>
      <c r="BM168" s="1">
        <v>1</v>
      </c>
      <c r="BN168" s="1" t="s">
        <v>107</v>
      </c>
    </row>
    <row r="169" spans="1:66" x14ac:dyDescent="0.2">
      <c r="A169" s="1" t="s">
        <v>763</v>
      </c>
      <c r="B169" s="1">
        <v>411269.43512099999</v>
      </c>
      <c r="C169" s="1">
        <v>0</v>
      </c>
      <c r="D169" s="1">
        <v>411269.43512099999</v>
      </c>
      <c r="E169" s="1">
        <v>1.588E-3</v>
      </c>
      <c r="F169" s="1">
        <v>1.756E-3</v>
      </c>
      <c r="G169" s="1">
        <v>3.3100000000000002E-4</v>
      </c>
      <c r="H169" s="1">
        <v>113778</v>
      </c>
      <c r="I169" s="1" t="s">
        <v>145</v>
      </c>
      <c r="J169" s="1">
        <v>1128</v>
      </c>
      <c r="K169" s="1" t="s">
        <v>93</v>
      </c>
      <c r="L169" s="2">
        <v>45198</v>
      </c>
      <c r="M169" s="1">
        <v>113778</v>
      </c>
      <c r="N169" s="1">
        <v>66574</v>
      </c>
      <c r="O169" s="1">
        <v>0.98501368700000003</v>
      </c>
      <c r="P169" s="1" t="s">
        <v>69</v>
      </c>
      <c r="Q169" s="1" t="s">
        <v>94</v>
      </c>
      <c r="R169" s="1" t="s">
        <v>69</v>
      </c>
      <c r="S169" s="1" t="s">
        <v>70</v>
      </c>
      <c r="T169" s="1" t="s">
        <v>96</v>
      </c>
      <c r="U169" s="1" t="s">
        <v>97</v>
      </c>
      <c r="V169" s="1" t="s">
        <v>130</v>
      </c>
      <c r="W169" s="1" t="s">
        <v>99</v>
      </c>
      <c r="X169" s="1" t="s">
        <v>99</v>
      </c>
      <c r="Y169" s="1">
        <v>388448.108733</v>
      </c>
      <c r="Z169" s="1">
        <v>0</v>
      </c>
      <c r="AA169" s="1">
        <v>395188.94582999998</v>
      </c>
      <c r="AB169" s="1">
        <v>389261.11164254998</v>
      </c>
      <c r="AC169" s="1">
        <v>411269.43530299998</v>
      </c>
      <c r="AD169" s="1">
        <v>0</v>
      </c>
      <c r="AE169" s="1" t="s">
        <v>75</v>
      </c>
      <c r="AF169" s="2">
        <v>46302</v>
      </c>
      <c r="AG169" s="1" t="s">
        <v>76</v>
      </c>
      <c r="AH169" s="1" t="s">
        <v>77</v>
      </c>
      <c r="AI169" s="1">
        <v>0</v>
      </c>
      <c r="AJ169" s="1">
        <v>0</v>
      </c>
      <c r="AK169" s="1">
        <v>0</v>
      </c>
      <c r="AL169" s="1">
        <v>0</v>
      </c>
      <c r="AM169" s="1" t="s">
        <v>95</v>
      </c>
      <c r="AN169" s="1">
        <v>417526.62</v>
      </c>
      <c r="AO169" s="1">
        <v>395188.94582999998</v>
      </c>
      <c r="AP169" s="1" t="s">
        <v>78</v>
      </c>
      <c r="AQ169" s="1" t="s">
        <v>133</v>
      </c>
      <c r="AR169" s="1" t="s">
        <v>103</v>
      </c>
      <c r="AS169" s="1">
        <v>411269.43512099999</v>
      </c>
      <c r="AT169" s="1">
        <v>388448.108733</v>
      </c>
      <c r="AU169" s="1">
        <v>411269.43530299998</v>
      </c>
      <c r="AX169" s="1">
        <v>1.588E-3</v>
      </c>
      <c r="BA169" s="1" t="s">
        <v>146</v>
      </c>
      <c r="BB169" s="1">
        <v>417526.62</v>
      </c>
      <c r="BC169" s="1">
        <v>417526.62</v>
      </c>
      <c r="BD169" s="1" t="b">
        <v>0</v>
      </c>
      <c r="BG169" s="1" t="s">
        <v>76</v>
      </c>
      <c r="BH169" s="1">
        <v>1139.1128000000001</v>
      </c>
      <c r="BI169" s="1">
        <v>411269.43530299998</v>
      </c>
      <c r="BJ169" s="1">
        <v>388448.108733</v>
      </c>
      <c r="BK169" s="1">
        <v>411269.43512099999</v>
      </c>
      <c r="BM169" s="1">
        <v>0.98501368700000003</v>
      </c>
      <c r="BN169" s="1" t="s">
        <v>107</v>
      </c>
    </row>
    <row r="170" spans="1:66" x14ac:dyDescent="0.2">
      <c r="A170" s="1" t="s">
        <v>764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 t="s">
        <v>765</v>
      </c>
      <c r="I170" s="1" t="s">
        <v>748</v>
      </c>
      <c r="J170" s="1">
        <v>1135</v>
      </c>
      <c r="K170" s="1" t="s">
        <v>749</v>
      </c>
      <c r="L170" s="2">
        <v>45198</v>
      </c>
      <c r="M170" s="1">
        <v>113862</v>
      </c>
      <c r="N170" s="1">
        <v>113262</v>
      </c>
      <c r="O170" s="1">
        <v>0</v>
      </c>
      <c r="P170" s="1" t="s">
        <v>69</v>
      </c>
      <c r="Q170" s="1" t="s">
        <v>69</v>
      </c>
      <c r="R170" s="1" t="s">
        <v>69</v>
      </c>
      <c r="S170" s="1" t="s">
        <v>70</v>
      </c>
      <c r="T170" s="1" t="s">
        <v>750</v>
      </c>
      <c r="U170" s="1" t="s">
        <v>72</v>
      </c>
      <c r="V170" s="1" t="s">
        <v>73</v>
      </c>
      <c r="W170" s="1" t="s">
        <v>74</v>
      </c>
      <c r="X170" s="1" t="s">
        <v>74</v>
      </c>
      <c r="Y170" s="1">
        <v>0</v>
      </c>
      <c r="Z170" s="1">
        <v>0</v>
      </c>
      <c r="AC170" s="1">
        <v>0</v>
      </c>
      <c r="AD170" s="1">
        <v>0</v>
      </c>
      <c r="AE170" s="1" t="s">
        <v>75</v>
      </c>
      <c r="AF170" s="2">
        <v>72686</v>
      </c>
      <c r="AG170" s="1" t="s">
        <v>131</v>
      </c>
      <c r="AH170" s="1" t="s">
        <v>132</v>
      </c>
      <c r="AI170" s="1">
        <v>0</v>
      </c>
      <c r="AJ170" s="1">
        <v>0</v>
      </c>
      <c r="AK170" s="1">
        <v>0</v>
      </c>
      <c r="AL170" s="1">
        <v>0</v>
      </c>
      <c r="AM170" s="1" t="s">
        <v>69</v>
      </c>
      <c r="AN170" s="1">
        <v>3131.9679999999998</v>
      </c>
      <c r="AQ170" s="1" t="s">
        <v>140</v>
      </c>
      <c r="AS170" s="1">
        <v>0</v>
      </c>
      <c r="AT170" s="1">
        <v>0</v>
      </c>
      <c r="AU170" s="1">
        <v>0</v>
      </c>
      <c r="AX170" s="1">
        <v>0</v>
      </c>
      <c r="BA170" s="1" t="s">
        <v>141</v>
      </c>
      <c r="BD170" s="1" t="b">
        <v>0</v>
      </c>
      <c r="BG170" s="1" t="s">
        <v>131</v>
      </c>
      <c r="BH170" s="1">
        <v>1139.1134999999999</v>
      </c>
      <c r="BI170" s="1">
        <v>0</v>
      </c>
      <c r="BJ170" s="1">
        <v>0</v>
      </c>
      <c r="BK170" s="1">
        <v>0</v>
      </c>
      <c r="BM170" s="1">
        <v>0</v>
      </c>
    </row>
    <row r="171" spans="1:66" x14ac:dyDescent="0.2">
      <c r="A171" s="1" t="s">
        <v>766</v>
      </c>
      <c r="B171" s="1">
        <v>-12426.337</v>
      </c>
      <c r="C171" s="1">
        <v>417320.478389</v>
      </c>
      <c r="D171" s="1">
        <v>404894.141389</v>
      </c>
      <c r="E171" s="1">
        <v>-4.6999999999999997E-5</v>
      </c>
      <c r="F171" s="1">
        <v>-5.3000000000000001E-5</v>
      </c>
      <c r="G171" s="1">
        <v>3.2600000000000001E-4</v>
      </c>
      <c r="H171" s="1">
        <v>114111</v>
      </c>
      <c r="I171" s="1" t="s">
        <v>700</v>
      </c>
      <c r="J171" s="1">
        <v>1204</v>
      </c>
      <c r="K171" s="1" t="s">
        <v>701</v>
      </c>
      <c r="L171" s="2">
        <v>45198</v>
      </c>
      <c r="M171" s="1">
        <v>114111</v>
      </c>
      <c r="N171" s="1">
        <v>112861</v>
      </c>
      <c r="O171" s="1">
        <v>0.97022352599999995</v>
      </c>
      <c r="P171" s="1" t="s">
        <v>69</v>
      </c>
      <c r="Q171" s="1" t="s">
        <v>94</v>
      </c>
      <c r="R171" s="1" t="s">
        <v>94</v>
      </c>
      <c r="S171" s="1" t="s">
        <v>70</v>
      </c>
      <c r="T171" s="1" t="s">
        <v>702</v>
      </c>
      <c r="U171" s="1" t="s">
        <v>97</v>
      </c>
      <c r="V171" s="1" t="s">
        <v>98</v>
      </c>
      <c r="W171" s="1" t="s">
        <v>121</v>
      </c>
      <c r="X171" s="1" t="s">
        <v>121</v>
      </c>
      <c r="Y171" s="1">
        <v>-11736.8</v>
      </c>
      <c r="Z171" s="1">
        <v>394163.379824</v>
      </c>
      <c r="AA171" s="1">
        <v>394163.379824</v>
      </c>
      <c r="AB171" s="1">
        <v>-11824.901394708</v>
      </c>
      <c r="AC171" s="1">
        <v>-11736.8</v>
      </c>
      <c r="AD171" s="1">
        <v>394163.379824</v>
      </c>
      <c r="AE171" s="1" t="s">
        <v>75</v>
      </c>
      <c r="AF171" s="2">
        <v>47740</v>
      </c>
      <c r="AG171" s="1" t="s">
        <v>76</v>
      </c>
      <c r="AH171" s="1" t="s">
        <v>77</v>
      </c>
      <c r="AI171" s="1">
        <v>0</v>
      </c>
      <c r="AJ171" s="1">
        <v>0</v>
      </c>
      <c r="AK171" s="1">
        <v>0</v>
      </c>
      <c r="AL171" s="1">
        <v>0</v>
      </c>
      <c r="AM171" s="1" t="s">
        <v>94</v>
      </c>
      <c r="AN171" s="1">
        <v>-12097.006192999999</v>
      </c>
      <c r="AO171" s="1">
        <v>382338.47842900001</v>
      </c>
      <c r="AP171" s="1" t="s">
        <v>101</v>
      </c>
      <c r="AQ171" s="1" t="s">
        <v>178</v>
      </c>
      <c r="AR171" s="1" t="s">
        <v>126</v>
      </c>
      <c r="AS171" s="1">
        <v>-12426.337</v>
      </c>
      <c r="AT171" s="1">
        <v>-11736.8</v>
      </c>
      <c r="AU171" s="1">
        <v>-11736.8</v>
      </c>
      <c r="AX171" s="1">
        <v>-4.6999999999999997E-5</v>
      </c>
      <c r="AY171" s="1">
        <v>5</v>
      </c>
      <c r="AZ171" s="1" t="s">
        <v>230</v>
      </c>
      <c r="BA171" s="1" t="s">
        <v>703</v>
      </c>
      <c r="BB171" s="1">
        <v>394163.3798236</v>
      </c>
      <c r="BC171" s="1">
        <v>382338.47842889198</v>
      </c>
      <c r="BD171" s="1" t="b">
        <v>0</v>
      </c>
      <c r="BG171" s="1" t="s">
        <v>76</v>
      </c>
      <c r="BH171" s="1">
        <v>1139.1204</v>
      </c>
      <c r="BI171" s="1">
        <v>-11736.8</v>
      </c>
      <c r="BJ171" s="1">
        <v>-11736.8</v>
      </c>
      <c r="BK171" s="1">
        <v>-12426.337</v>
      </c>
      <c r="BM171" s="1">
        <v>0.97022352599999995</v>
      </c>
    </row>
    <row r="172" spans="1:66" x14ac:dyDescent="0.2">
      <c r="A172" s="1" t="s">
        <v>767</v>
      </c>
      <c r="B172" s="1">
        <v>448256.58840299997</v>
      </c>
      <c r="C172" s="1">
        <v>0</v>
      </c>
      <c r="D172" s="1">
        <v>448256.58840299997</v>
      </c>
      <c r="E172" s="1">
        <v>1.73E-3</v>
      </c>
      <c r="F172" s="1">
        <v>1.9139999999999999E-3</v>
      </c>
      <c r="G172" s="1">
        <v>3.6000000000000002E-4</v>
      </c>
      <c r="H172" s="1">
        <v>114244</v>
      </c>
      <c r="I172" s="1" t="s">
        <v>768</v>
      </c>
      <c r="J172" s="1">
        <v>1013</v>
      </c>
      <c r="K172" s="1" t="s">
        <v>624</v>
      </c>
      <c r="L172" s="2">
        <v>45199</v>
      </c>
      <c r="M172" s="1">
        <v>114244</v>
      </c>
      <c r="N172" s="1">
        <v>114241</v>
      </c>
      <c r="O172" s="1">
        <v>0.97499999999999998</v>
      </c>
      <c r="P172" s="1" t="s">
        <v>69</v>
      </c>
      <c r="Q172" s="1" t="s">
        <v>69</v>
      </c>
      <c r="R172" s="1" t="s">
        <v>69</v>
      </c>
      <c r="S172" s="1" t="s">
        <v>625</v>
      </c>
      <c r="T172" s="1" t="s">
        <v>626</v>
      </c>
      <c r="V172" s="1" t="s">
        <v>98</v>
      </c>
      <c r="W172" s="1" t="s">
        <v>74</v>
      </c>
      <c r="Y172" s="1">
        <v>448256.58840299997</v>
      </c>
      <c r="Z172" s="1">
        <v>0</v>
      </c>
      <c r="AC172" s="1">
        <v>448256.58840299997</v>
      </c>
      <c r="AD172" s="1">
        <v>0</v>
      </c>
      <c r="AE172" s="1" t="s">
        <v>75</v>
      </c>
      <c r="AF172" s="2">
        <v>46979</v>
      </c>
      <c r="AG172" s="1" t="s">
        <v>76</v>
      </c>
      <c r="AH172" s="1" t="s">
        <v>77</v>
      </c>
      <c r="AI172" s="1">
        <v>0</v>
      </c>
      <c r="AJ172" s="1">
        <v>0</v>
      </c>
      <c r="AK172" s="1">
        <v>0</v>
      </c>
      <c r="AL172" s="1">
        <v>0</v>
      </c>
      <c r="AM172" s="1" t="s">
        <v>69</v>
      </c>
      <c r="AN172" s="1">
        <v>459750.34707999998</v>
      </c>
      <c r="AP172" s="1" t="s">
        <v>78</v>
      </c>
      <c r="AQ172" s="1" t="s">
        <v>185</v>
      </c>
      <c r="AS172" s="1">
        <v>448256.58840299997</v>
      </c>
      <c r="AT172" s="1">
        <v>448256.58840299997</v>
      </c>
      <c r="AU172" s="1">
        <v>448256.58840299997</v>
      </c>
      <c r="AV172" s="1" t="s">
        <v>630</v>
      </c>
      <c r="AX172" s="1">
        <v>1.73E-3</v>
      </c>
      <c r="BA172" s="1" t="s">
        <v>478</v>
      </c>
      <c r="BD172" s="1" t="b">
        <v>0</v>
      </c>
      <c r="BE172" s="1" t="s">
        <v>106</v>
      </c>
      <c r="BF172" s="1" t="s">
        <v>106</v>
      </c>
      <c r="BG172" s="1" t="s">
        <v>76</v>
      </c>
      <c r="BH172" s="1">
        <v>1139.1013</v>
      </c>
      <c r="BI172" s="1">
        <v>448256.58840299997</v>
      </c>
      <c r="BJ172" s="1">
        <v>448256.58840299997</v>
      </c>
      <c r="BK172" s="1">
        <v>448256.58840299997</v>
      </c>
      <c r="BM172" s="1">
        <v>0.97499999999999998</v>
      </c>
    </row>
    <row r="173" spans="1:66" x14ac:dyDescent="0.2">
      <c r="A173" s="1" t="s">
        <v>769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114245</v>
      </c>
      <c r="I173" s="1" t="s">
        <v>768</v>
      </c>
      <c r="J173" s="1">
        <v>1013</v>
      </c>
      <c r="K173" s="1" t="s">
        <v>624</v>
      </c>
      <c r="L173" s="2">
        <v>45199</v>
      </c>
      <c r="M173" s="1">
        <v>114245</v>
      </c>
      <c r="N173" s="1">
        <v>114241</v>
      </c>
      <c r="O173" s="1">
        <v>0.97499999999999998</v>
      </c>
      <c r="P173" s="1" t="s">
        <v>69</v>
      </c>
      <c r="Q173" s="1" t="s">
        <v>69</v>
      </c>
      <c r="R173" s="1" t="s">
        <v>69</v>
      </c>
      <c r="S173" s="1" t="s">
        <v>625</v>
      </c>
      <c r="T173" s="1" t="s">
        <v>626</v>
      </c>
      <c r="V173" s="1" t="s">
        <v>98</v>
      </c>
      <c r="W173" s="1" t="s">
        <v>74</v>
      </c>
      <c r="Y173" s="1">
        <v>0</v>
      </c>
      <c r="Z173" s="1">
        <v>0</v>
      </c>
      <c r="AC173" s="1">
        <v>0</v>
      </c>
      <c r="AD173" s="1">
        <v>0</v>
      </c>
      <c r="AE173" s="1" t="s">
        <v>75</v>
      </c>
      <c r="AF173" s="2">
        <v>46979</v>
      </c>
      <c r="AG173" s="1" t="s">
        <v>76</v>
      </c>
      <c r="AH173" s="1" t="s">
        <v>77</v>
      </c>
      <c r="AI173" s="1">
        <v>0</v>
      </c>
      <c r="AJ173" s="1">
        <v>0</v>
      </c>
      <c r="AK173" s="1">
        <v>0</v>
      </c>
      <c r="AL173" s="1">
        <v>0</v>
      </c>
      <c r="AM173" s="1" t="s">
        <v>69</v>
      </c>
      <c r="AN173" s="1">
        <v>0</v>
      </c>
      <c r="AP173" s="1" t="s">
        <v>101</v>
      </c>
      <c r="AQ173" s="1" t="s">
        <v>185</v>
      </c>
      <c r="AS173" s="1">
        <v>0</v>
      </c>
      <c r="AT173" s="1">
        <v>0</v>
      </c>
      <c r="AU173" s="1">
        <v>0</v>
      </c>
      <c r="AV173" s="1" t="s">
        <v>630</v>
      </c>
      <c r="AX173" s="1">
        <v>0</v>
      </c>
      <c r="BA173" s="1" t="s">
        <v>478</v>
      </c>
      <c r="BD173" s="1" t="b">
        <v>0</v>
      </c>
      <c r="BE173" s="1" t="s">
        <v>106</v>
      </c>
      <c r="BF173" s="1" t="s">
        <v>106</v>
      </c>
      <c r="BG173" s="1" t="s">
        <v>76</v>
      </c>
      <c r="BH173" s="1">
        <v>1139.1013</v>
      </c>
      <c r="BI173" s="1">
        <v>0</v>
      </c>
      <c r="BJ173" s="1">
        <v>0</v>
      </c>
      <c r="BK173" s="1">
        <v>0</v>
      </c>
      <c r="BM173" s="1">
        <v>0.97499999999999998</v>
      </c>
    </row>
    <row r="174" spans="1:66" x14ac:dyDescent="0.2">
      <c r="A174" s="1" t="s">
        <v>770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114246</v>
      </c>
      <c r="I174" s="1" t="s">
        <v>768</v>
      </c>
      <c r="J174" s="1">
        <v>1013</v>
      </c>
      <c r="K174" s="1" t="s">
        <v>624</v>
      </c>
      <c r="L174" s="2">
        <v>45199</v>
      </c>
      <c r="M174" s="1">
        <v>114246</v>
      </c>
      <c r="N174" s="1">
        <v>114241</v>
      </c>
      <c r="O174" s="1">
        <v>1</v>
      </c>
      <c r="P174" s="1" t="s">
        <v>69</v>
      </c>
      <c r="Q174" s="1" t="s">
        <v>69</v>
      </c>
      <c r="R174" s="1" t="s">
        <v>69</v>
      </c>
      <c r="S174" s="1" t="s">
        <v>625</v>
      </c>
      <c r="T174" s="1" t="s">
        <v>626</v>
      </c>
      <c r="V174" s="1" t="s">
        <v>98</v>
      </c>
      <c r="W174" s="1" t="s">
        <v>74</v>
      </c>
      <c r="Y174" s="1">
        <v>0</v>
      </c>
      <c r="Z174" s="1">
        <v>0</v>
      </c>
      <c r="AC174" s="1">
        <v>0</v>
      </c>
      <c r="AD174" s="1">
        <v>0</v>
      </c>
      <c r="AE174" s="1" t="s">
        <v>75</v>
      </c>
      <c r="AF174" s="2">
        <v>46979</v>
      </c>
      <c r="AG174" s="1" t="s">
        <v>76</v>
      </c>
      <c r="AH174" s="1" t="s">
        <v>77</v>
      </c>
      <c r="AI174" s="1">
        <v>0</v>
      </c>
      <c r="AJ174" s="1">
        <v>0</v>
      </c>
      <c r="AK174" s="1">
        <v>0</v>
      </c>
      <c r="AL174" s="1">
        <v>0</v>
      </c>
      <c r="AM174" s="1" t="s">
        <v>69</v>
      </c>
      <c r="AN174" s="1">
        <v>0</v>
      </c>
      <c r="AP174" s="1" t="s">
        <v>78</v>
      </c>
      <c r="AQ174" s="1" t="s">
        <v>185</v>
      </c>
      <c r="AS174" s="1">
        <v>0</v>
      </c>
      <c r="AT174" s="1">
        <v>0</v>
      </c>
      <c r="AU174" s="1">
        <v>0</v>
      </c>
      <c r="AV174" s="1" t="s">
        <v>630</v>
      </c>
      <c r="AX174" s="1">
        <v>0</v>
      </c>
      <c r="BA174" s="1" t="s">
        <v>478</v>
      </c>
      <c r="BD174" s="1" t="b">
        <v>0</v>
      </c>
      <c r="BE174" s="1" t="s">
        <v>106</v>
      </c>
      <c r="BF174" s="1" t="s">
        <v>106</v>
      </c>
      <c r="BG174" s="1" t="s">
        <v>76</v>
      </c>
      <c r="BH174" s="1">
        <v>1139.1013</v>
      </c>
      <c r="BI174" s="1">
        <v>0</v>
      </c>
      <c r="BJ174" s="1">
        <v>0</v>
      </c>
      <c r="BK174" s="1">
        <v>0</v>
      </c>
      <c r="BM174" s="1">
        <v>1</v>
      </c>
    </row>
    <row r="175" spans="1:66" x14ac:dyDescent="0.2">
      <c r="A175" s="1" t="s">
        <v>771</v>
      </c>
      <c r="B175" s="1">
        <v>387126.11608499999</v>
      </c>
      <c r="C175" s="1">
        <v>0</v>
      </c>
      <c r="D175" s="1">
        <v>387126.11608499999</v>
      </c>
      <c r="E175" s="1">
        <v>1.4940000000000001E-3</v>
      </c>
      <c r="F175" s="1">
        <v>1.653E-3</v>
      </c>
      <c r="G175" s="1">
        <v>3.1100000000000002E-4</v>
      </c>
      <c r="H175" s="1">
        <v>114247</v>
      </c>
      <c r="I175" s="1" t="s">
        <v>772</v>
      </c>
      <c r="J175" s="1">
        <v>1013</v>
      </c>
      <c r="K175" s="1" t="s">
        <v>624</v>
      </c>
      <c r="L175" s="2">
        <v>45199</v>
      </c>
      <c r="M175" s="1">
        <v>114247</v>
      </c>
      <c r="N175" s="1">
        <v>114242</v>
      </c>
      <c r="O175" s="1">
        <v>0.97750000000000004</v>
      </c>
      <c r="P175" s="1" t="s">
        <v>69</v>
      </c>
      <c r="Q175" s="1" t="s">
        <v>69</v>
      </c>
      <c r="R175" s="1" t="s">
        <v>69</v>
      </c>
      <c r="S175" s="1" t="s">
        <v>625</v>
      </c>
      <c r="T175" s="1" t="s">
        <v>626</v>
      </c>
      <c r="V175" s="1" t="s">
        <v>130</v>
      </c>
      <c r="W175" s="1" t="s">
        <v>74</v>
      </c>
      <c r="Y175" s="1">
        <v>387126.11608499999</v>
      </c>
      <c r="Z175" s="1">
        <v>0</v>
      </c>
      <c r="AC175" s="1">
        <v>387126.11608499999</v>
      </c>
      <c r="AD175" s="1">
        <v>0</v>
      </c>
      <c r="AE175" s="1" t="s">
        <v>75</v>
      </c>
      <c r="AF175" s="2">
        <v>46617</v>
      </c>
      <c r="AG175" s="1" t="s">
        <v>76</v>
      </c>
      <c r="AH175" s="1" t="s">
        <v>77</v>
      </c>
      <c r="AI175" s="1">
        <v>0</v>
      </c>
      <c r="AJ175" s="1">
        <v>0</v>
      </c>
      <c r="AK175" s="1">
        <v>0</v>
      </c>
      <c r="AL175" s="1">
        <v>0</v>
      </c>
      <c r="AM175" s="1" t="s">
        <v>69</v>
      </c>
      <c r="AN175" s="1">
        <v>396036.94740200002</v>
      </c>
      <c r="AP175" s="1" t="s">
        <v>78</v>
      </c>
      <c r="AQ175" s="1" t="s">
        <v>133</v>
      </c>
      <c r="AS175" s="1">
        <v>387126.11608499999</v>
      </c>
      <c r="AT175" s="1">
        <v>387126.11608499999</v>
      </c>
      <c r="AU175" s="1">
        <v>387126.11608499999</v>
      </c>
      <c r="AV175" s="1" t="s">
        <v>627</v>
      </c>
      <c r="AX175" s="1">
        <v>1.4940000000000001E-3</v>
      </c>
      <c r="BA175" s="1" t="s">
        <v>146</v>
      </c>
      <c r="BD175" s="1" t="b">
        <v>0</v>
      </c>
      <c r="BE175" s="1" t="s">
        <v>106</v>
      </c>
      <c r="BF175" s="1" t="s">
        <v>106</v>
      </c>
      <c r="BG175" s="1" t="s">
        <v>76</v>
      </c>
      <c r="BH175" s="1">
        <v>1139.1013</v>
      </c>
      <c r="BI175" s="1">
        <v>387126.11608499999</v>
      </c>
      <c r="BJ175" s="1">
        <v>387126.11608499999</v>
      </c>
      <c r="BK175" s="1">
        <v>387126.11608499999</v>
      </c>
      <c r="BM175" s="1">
        <v>0.97750000000000004</v>
      </c>
    </row>
    <row r="176" spans="1:66" x14ac:dyDescent="0.2">
      <c r="A176" s="1" t="s">
        <v>773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114248</v>
      </c>
      <c r="I176" s="1" t="s">
        <v>772</v>
      </c>
      <c r="J176" s="1">
        <v>1013</v>
      </c>
      <c r="K176" s="1" t="s">
        <v>624</v>
      </c>
      <c r="L176" s="2">
        <v>45199</v>
      </c>
      <c r="M176" s="1">
        <v>114248</v>
      </c>
      <c r="N176" s="1">
        <v>114242</v>
      </c>
      <c r="O176" s="1">
        <v>0.97750000000000004</v>
      </c>
      <c r="P176" s="1" t="s">
        <v>69</v>
      </c>
      <c r="Q176" s="1" t="s">
        <v>69</v>
      </c>
      <c r="R176" s="1" t="s">
        <v>69</v>
      </c>
      <c r="S176" s="1" t="s">
        <v>625</v>
      </c>
      <c r="T176" s="1" t="s">
        <v>626</v>
      </c>
      <c r="V176" s="1" t="s">
        <v>130</v>
      </c>
      <c r="W176" s="1" t="s">
        <v>74</v>
      </c>
      <c r="Y176" s="1">
        <v>0</v>
      </c>
      <c r="Z176" s="1">
        <v>0</v>
      </c>
      <c r="AC176" s="1">
        <v>0</v>
      </c>
      <c r="AD176" s="1">
        <v>0</v>
      </c>
      <c r="AE176" s="1" t="s">
        <v>75</v>
      </c>
      <c r="AF176" s="2">
        <v>46617</v>
      </c>
      <c r="AG176" s="1" t="s">
        <v>76</v>
      </c>
      <c r="AH176" s="1" t="s">
        <v>77</v>
      </c>
      <c r="AI176" s="1">
        <v>0</v>
      </c>
      <c r="AJ176" s="1">
        <v>0</v>
      </c>
      <c r="AK176" s="1">
        <v>0</v>
      </c>
      <c r="AL176" s="1">
        <v>0</v>
      </c>
      <c r="AM176" s="1" t="s">
        <v>69</v>
      </c>
      <c r="AN176" s="1">
        <v>0</v>
      </c>
      <c r="AP176" s="1" t="s">
        <v>78</v>
      </c>
      <c r="AQ176" s="1" t="s">
        <v>133</v>
      </c>
      <c r="AS176" s="1">
        <v>0</v>
      </c>
      <c r="AT176" s="1">
        <v>0</v>
      </c>
      <c r="AU176" s="1">
        <v>0</v>
      </c>
      <c r="AV176" s="1" t="s">
        <v>627</v>
      </c>
      <c r="AX176" s="1">
        <v>0</v>
      </c>
      <c r="BA176" s="1" t="s">
        <v>146</v>
      </c>
      <c r="BD176" s="1" t="b">
        <v>0</v>
      </c>
      <c r="BE176" s="1" t="s">
        <v>106</v>
      </c>
      <c r="BF176" s="1" t="s">
        <v>106</v>
      </c>
      <c r="BG176" s="1" t="s">
        <v>76</v>
      </c>
      <c r="BH176" s="1">
        <v>1139.1013</v>
      </c>
      <c r="BI176" s="1">
        <v>0</v>
      </c>
      <c r="BJ176" s="1">
        <v>0</v>
      </c>
      <c r="BK176" s="1">
        <v>0</v>
      </c>
      <c r="BM176" s="1">
        <v>0.97750000000000004</v>
      </c>
    </row>
    <row r="177" spans="1:66" x14ac:dyDescent="0.2">
      <c r="A177" s="1" t="s">
        <v>774</v>
      </c>
      <c r="B177" s="1">
        <v>216517.557612</v>
      </c>
      <c r="C177" s="1">
        <v>0</v>
      </c>
      <c r="D177" s="1">
        <v>216517.557612</v>
      </c>
      <c r="E177" s="1">
        <v>8.3600000000000005E-4</v>
      </c>
      <c r="F177" s="1">
        <v>9.2400000000000002E-4</v>
      </c>
      <c r="G177" s="1">
        <v>1.74E-4</v>
      </c>
      <c r="H177" s="1">
        <v>114249</v>
      </c>
      <c r="I177" s="1" t="s">
        <v>775</v>
      </c>
      <c r="J177" s="1">
        <v>1013</v>
      </c>
      <c r="K177" s="1" t="s">
        <v>624</v>
      </c>
      <c r="L177" s="2">
        <v>45199</v>
      </c>
      <c r="M177" s="1">
        <v>114249</v>
      </c>
      <c r="N177" s="1">
        <v>114243</v>
      </c>
      <c r="O177" s="1">
        <v>0.97036160000000005</v>
      </c>
      <c r="P177" s="1" t="s">
        <v>69</v>
      </c>
      <c r="Q177" s="1" t="s">
        <v>69</v>
      </c>
      <c r="R177" s="1" t="s">
        <v>95</v>
      </c>
      <c r="S177" s="1" t="s">
        <v>625</v>
      </c>
      <c r="T177" s="1" t="s">
        <v>626</v>
      </c>
      <c r="V177" s="1" t="s">
        <v>130</v>
      </c>
      <c r="W177" s="1" t="s">
        <v>99</v>
      </c>
      <c r="Y177" s="1">
        <v>216517.557612</v>
      </c>
      <c r="Z177" s="1">
        <v>0</v>
      </c>
      <c r="AC177" s="1">
        <v>177487.956095</v>
      </c>
      <c r="AD177" s="1">
        <v>0</v>
      </c>
      <c r="AE177" s="1" t="s">
        <v>75</v>
      </c>
      <c r="AF177" s="2">
        <v>46262</v>
      </c>
      <c r="AG177" s="1" t="s">
        <v>76</v>
      </c>
      <c r="AH177" s="1" t="s">
        <v>77</v>
      </c>
      <c r="AI177" s="1">
        <v>0</v>
      </c>
      <c r="AJ177" s="1">
        <v>0</v>
      </c>
      <c r="AK177" s="1">
        <v>0</v>
      </c>
      <c r="AL177" s="1">
        <v>0</v>
      </c>
      <c r="AM177" s="1" t="s">
        <v>69</v>
      </c>
      <c r="AN177" s="1">
        <v>182909.08883299999</v>
      </c>
      <c r="AP177" s="1" t="s">
        <v>101</v>
      </c>
      <c r="AQ177" s="1" t="s">
        <v>309</v>
      </c>
      <c r="AS177" s="1">
        <v>216517.557612</v>
      </c>
      <c r="AT177" s="1">
        <v>216517.557612</v>
      </c>
      <c r="AU177" s="1">
        <v>177487.956095</v>
      </c>
      <c r="AV177" s="1" t="s">
        <v>627</v>
      </c>
      <c r="AX177" s="1">
        <v>8.3600000000000005E-4</v>
      </c>
      <c r="BA177" s="1" t="s">
        <v>309</v>
      </c>
      <c r="BD177" s="1" t="b">
        <v>0</v>
      </c>
      <c r="BE177" s="1" t="s">
        <v>106</v>
      </c>
      <c r="BF177" s="1" t="s">
        <v>106</v>
      </c>
      <c r="BG177" s="1" t="s">
        <v>76</v>
      </c>
      <c r="BH177" s="1">
        <v>1139.1013</v>
      </c>
      <c r="BI177" s="1">
        <v>177487.956095</v>
      </c>
      <c r="BJ177" s="1">
        <v>216517.557612</v>
      </c>
      <c r="BK177" s="1">
        <v>216517.557612</v>
      </c>
      <c r="BM177" s="1">
        <v>0.97036160000000005</v>
      </c>
    </row>
    <row r="178" spans="1:66" x14ac:dyDescent="0.2">
      <c r="A178" s="1" t="s">
        <v>380</v>
      </c>
      <c r="B178" s="1">
        <v>54226.742042999998</v>
      </c>
      <c r="C178" s="1">
        <v>0</v>
      </c>
      <c r="D178" s="1">
        <v>54226.742042999998</v>
      </c>
      <c r="E178" s="1">
        <v>2.0900000000000001E-4</v>
      </c>
      <c r="F178" s="1">
        <v>2.31E-4</v>
      </c>
      <c r="G178" s="1">
        <v>4.3000000000000002E-5</v>
      </c>
      <c r="H178" s="1">
        <v>87493</v>
      </c>
      <c r="I178" s="1" t="s">
        <v>92</v>
      </c>
      <c r="J178" s="1">
        <v>1128</v>
      </c>
      <c r="K178" s="1" t="s">
        <v>93</v>
      </c>
      <c r="L178" s="2">
        <v>45198</v>
      </c>
      <c r="M178" s="1">
        <v>87493</v>
      </c>
      <c r="N178" s="1">
        <v>59816</v>
      </c>
      <c r="O178" s="1">
        <v>0.98310187800000004</v>
      </c>
      <c r="P178" s="1" t="s">
        <v>69</v>
      </c>
      <c r="Q178" s="1" t="s">
        <v>94</v>
      </c>
      <c r="R178" s="1" t="s">
        <v>95</v>
      </c>
      <c r="S178" s="1" t="s">
        <v>70</v>
      </c>
      <c r="T178" s="1" t="s">
        <v>96</v>
      </c>
      <c r="U178" s="1" t="s">
        <v>97</v>
      </c>
      <c r="V178" s="1" t="s">
        <v>98</v>
      </c>
      <c r="W178" s="1" t="s">
        <v>99</v>
      </c>
      <c r="X178" s="1" t="s">
        <v>99</v>
      </c>
      <c r="Y178" s="1">
        <v>51217.702047999999</v>
      </c>
      <c r="Z178" s="1">
        <v>0</v>
      </c>
      <c r="AA178" s="1">
        <v>52582.817032999999</v>
      </c>
      <c r="AB178" s="1">
        <v>51243.037746577997</v>
      </c>
      <c r="AC178" s="1">
        <v>44428.120131000003</v>
      </c>
      <c r="AD178" s="1">
        <v>0</v>
      </c>
      <c r="AE178" s="1" t="s">
        <v>75</v>
      </c>
      <c r="AF178" s="2">
        <v>46932</v>
      </c>
      <c r="AG178" s="1" t="s">
        <v>100</v>
      </c>
      <c r="AH178" s="1" t="s">
        <v>77</v>
      </c>
      <c r="AI178" s="1">
        <v>0</v>
      </c>
      <c r="AJ178" s="1">
        <v>0</v>
      </c>
      <c r="AK178" s="1">
        <v>0</v>
      </c>
      <c r="AL178" s="1">
        <v>0</v>
      </c>
      <c r="AM178" s="1" t="s">
        <v>95</v>
      </c>
      <c r="AN178" s="1">
        <v>45191.776271000002</v>
      </c>
      <c r="AO178" s="1">
        <v>52582.817032999999</v>
      </c>
      <c r="AP178" s="1" t="s">
        <v>139</v>
      </c>
      <c r="AQ178" s="1" t="s">
        <v>102</v>
      </c>
      <c r="AR178" s="1" t="s">
        <v>103</v>
      </c>
      <c r="AS178" s="1">
        <v>54226.742042999998</v>
      </c>
      <c r="AT178" s="1">
        <v>51217.702047999999</v>
      </c>
      <c r="AU178" s="1">
        <v>44428.120131000003</v>
      </c>
      <c r="AX178" s="1">
        <v>2.0900000000000001E-4</v>
      </c>
      <c r="AY178" s="1">
        <v>8</v>
      </c>
      <c r="AZ178" s="1" t="s">
        <v>104</v>
      </c>
      <c r="BA178" s="1" t="s">
        <v>105</v>
      </c>
      <c r="BB178" s="1">
        <v>45191.776271255003</v>
      </c>
      <c r="BC178" s="1">
        <v>45191.776271255003</v>
      </c>
      <c r="BD178" s="1" t="b">
        <v>0</v>
      </c>
      <c r="BE178" s="1" t="s">
        <v>106</v>
      </c>
      <c r="BF178" s="1" t="s">
        <v>106</v>
      </c>
      <c r="BG178" s="1" t="s">
        <v>100</v>
      </c>
      <c r="BH178" s="1">
        <v>1139.1128000000001</v>
      </c>
      <c r="BI178" s="1">
        <v>44428.120131000003</v>
      </c>
      <c r="BJ178" s="1">
        <v>51217.702047999999</v>
      </c>
      <c r="BK178" s="1">
        <v>54226.742042999998</v>
      </c>
      <c r="BM178" s="1">
        <v>0.98310187800000004</v>
      </c>
      <c r="BN178" s="1" t="s">
        <v>107</v>
      </c>
    </row>
    <row r="179" spans="1:66" x14ac:dyDescent="0.2">
      <c r="A179" s="1" t="s">
        <v>381</v>
      </c>
      <c r="B179" s="1">
        <v>12715.09022</v>
      </c>
      <c r="C179" s="1">
        <v>0</v>
      </c>
      <c r="D179" s="1">
        <v>12715.09022</v>
      </c>
      <c r="E179" s="1">
        <v>4.8999999999999998E-5</v>
      </c>
      <c r="F179" s="1">
        <v>5.3999999999999998E-5</v>
      </c>
      <c r="G179" s="1">
        <v>1.0000000000000001E-5</v>
      </c>
      <c r="H179" s="1">
        <v>87790</v>
      </c>
      <c r="I179" s="1" t="s">
        <v>129</v>
      </c>
      <c r="J179" s="1">
        <v>1128</v>
      </c>
      <c r="K179" s="1" t="s">
        <v>93</v>
      </c>
      <c r="L179" s="2">
        <v>45198</v>
      </c>
      <c r="M179" s="1">
        <v>87790</v>
      </c>
      <c r="N179" s="1">
        <v>87789</v>
      </c>
      <c r="O179" s="1">
        <v>0.97820395100000002</v>
      </c>
      <c r="P179" s="1" t="s">
        <v>69</v>
      </c>
      <c r="Q179" s="1" t="s">
        <v>94</v>
      </c>
      <c r="R179" s="1" t="s">
        <v>95</v>
      </c>
      <c r="S179" s="1" t="s">
        <v>70</v>
      </c>
      <c r="T179" s="1" t="s">
        <v>96</v>
      </c>
      <c r="U179" s="1" t="s">
        <v>97</v>
      </c>
      <c r="V179" s="1" t="s">
        <v>130</v>
      </c>
      <c r="W179" s="1" t="s">
        <v>99</v>
      </c>
      <c r="X179" s="1" t="s">
        <v>99</v>
      </c>
      <c r="Y179" s="1">
        <v>12009.530314</v>
      </c>
      <c r="Z179" s="1">
        <v>0</v>
      </c>
      <c r="AA179" s="1">
        <v>12391.357753</v>
      </c>
      <c r="AB179" s="1">
        <v>12064.550941981999</v>
      </c>
      <c r="AC179" s="1">
        <v>10417.508677</v>
      </c>
      <c r="AD179" s="1">
        <v>0</v>
      </c>
      <c r="AE179" s="1" t="s">
        <v>75</v>
      </c>
      <c r="AF179" s="2">
        <v>46202</v>
      </c>
      <c r="AG179" s="1" t="s">
        <v>100</v>
      </c>
      <c r="AH179" s="1" t="s">
        <v>77</v>
      </c>
      <c r="AI179" s="1">
        <v>0</v>
      </c>
      <c r="AJ179" s="1">
        <v>0</v>
      </c>
      <c r="AK179" s="1">
        <v>0</v>
      </c>
      <c r="AL179" s="1">
        <v>0</v>
      </c>
      <c r="AM179" s="1" t="s">
        <v>95</v>
      </c>
      <c r="AN179" s="1">
        <v>10649.628506999999</v>
      </c>
      <c r="AO179" s="1">
        <v>12391.357753</v>
      </c>
      <c r="AP179" s="1" t="s">
        <v>101</v>
      </c>
      <c r="AQ179" s="1" t="s">
        <v>133</v>
      </c>
      <c r="AR179" s="1" t="s">
        <v>103</v>
      </c>
      <c r="AS179" s="1">
        <v>12715.09022</v>
      </c>
      <c r="AT179" s="1">
        <v>12009.530314</v>
      </c>
      <c r="AU179" s="1">
        <v>10417.508677</v>
      </c>
      <c r="AX179" s="1">
        <v>4.8999999999999998E-5</v>
      </c>
      <c r="AY179" s="1">
        <v>8</v>
      </c>
      <c r="AZ179" s="1" t="s">
        <v>127</v>
      </c>
      <c r="BA179" s="1" t="s">
        <v>134</v>
      </c>
      <c r="BB179" s="1">
        <v>10649.628507040001</v>
      </c>
      <c r="BC179" s="1">
        <v>10649.628507040001</v>
      </c>
      <c r="BD179" s="1" t="b">
        <v>0</v>
      </c>
      <c r="BE179" s="1" t="s">
        <v>106</v>
      </c>
      <c r="BF179" s="1" t="s">
        <v>106</v>
      </c>
      <c r="BG179" s="1" t="s">
        <v>100</v>
      </c>
      <c r="BH179" s="1">
        <v>1139.1128000000001</v>
      </c>
      <c r="BI179" s="1">
        <v>10417.508677</v>
      </c>
      <c r="BJ179" s="1">
        <v>12009.530314</v>
      </c>
      <c r="BK179" s="1">
        <v>12715.09022</v>
      </c>
      <c r="BL179" s="1">
        <v>0</v>
      </c>
      <c r="BM179" s="1">
        <v>0.97820395100000002</v>
      </c>
      <c r="BN179" s="1" t="s">
        <v>107</v>
      </c>
    </row>
    <row r="180" spans="1:66" x14ac:dyDescent="0.2">
      <c r="A180" s="1" t="s">
        <v>382</v>
      </c>
      <c r="B180" s="1">
        <v>219784.35157200001</v>
      </c>
      <c r="C180" s="1">
        <v>0</v>
      </c>
      <c r="D180" s="1">
        <v>219784.35157200001</v>
      </c>
      <c r="E180" s="1">
        <v>8.4800000000000001E-4</v>
      </c>
      <c r="F180" s="1">
        <v>9.3800000000000003E-4</v>
      </c>
      <c r="G180" s="1">
        <v>1.76E-4</v>
      </c>
      <c r="H180" s="1">
        <v>87961</v>
      </c>
      <c r="I180" s="1" t="s">
        <v>383</v>
      </c>
      <c r="J180" s="1">
        <v>1129</v>
      </c>
      <c r="K180" s="1" t="s">
        <v>118</v>
      </c>
      <c r="L180" s="2">
        <v>45198</v>
      </c>
      <c r="M180" s="1">
        <v>87961</v>
      </c>
      <c r="N180" s="1">
        <v>87960</v>
      </c>
      <c r="O180" s="1">
        <v>0.99990068300000001</v>
      </c>
      <c r="P180" s="1" t="s">
        <v>69</v>
      </c>
      <c r="Q180" s="1" t="s">
        <v>94</v>
      </c>
      <c r="R180" s="1" t="s">
        <v>94</v>
      </c>
      <c r="S180" s="1" t="s">
        <v>70</v>
      </c>
      <c r="T180" s="1" t="s">
        <v>119</v>
      </c>
      <c r="U180" s="1" t="s">
        <v>97</v>
      </c>
      <c r="V180" s="1" t="s">
        <v>209</v>
      </c>
      <c r="W180" s="1" t="s">
        <v>184</v>
      </c>
      <c r="X180" s="1" t="s">
        <v>184</v>
      </c>
      <c r="Y180" s="1">
        <v>207588.52568799999</v>
      </c>
      <c r="Z180" s="1">
        <v>0</v>
      </c>
      <c r="AA180" s="1">
        <v>207609.144909</v>
      </c>
      <c r="AB180" s="1">
        <v>206900.01535061499</v>
      </c>
      <c r="AC180" s="1">
        <v>207588.52568799999</v>
      </c>
      <c r="AD180" s="1">
        <v>0</v>
      </c>
      <c r="AE180" s="1" t="s">
        <v>75</v>
      </c>
      <c r="AF180" s="2">
        <v>46965</v>
      </c>
      <c r="AG180" s="1" t="s">
        <v>384</v>
      </c>
      <c r="AH180" s="1" t="s">
        <v>77</v>
      </c>
      <c r="AI180" s="1">
        <v>0</v>
      </c>
      <c r="AJ180" s="1">
        <v>0</v>
      </c>
      <c r="AK180" s="1">
        <v>0</v>
      </c>
      <c r="AL180" s="1">
        <v>0</v>
      </c>
      <c r="AM180" s="1" t="s">
        <v>94</v>
      </c>
      <c r="AN180" s="1">
        <v>207609.144909</v>
      </c>
      <c r="AO180" s="1">
        <v>207609.144909</v>
      </c>
      <c r="AP180" s="1" t="s">
        <v>78</v>
      </c>
      <c r="AQ180" s="1" t="s">
        <v>229</v>
      </c>
      <c r="AR180" s="1" t="s">
        <v>166</v>
      </c>
      <c r="AS180" s="1">
        <v>219784.35157200001</v>
      </c>
      <c r="AT180" s="1">
        <v>207588.52568799999</v>
      </c>
      <c r="AU180" s="1">
        <v>207588.52568799999</v>
      </c>
      <c r="AX180" s="1">
        <v>8.4800000000000001E-4</v>
      </c>
      <c r="AY180" s="1">
        <v>5</v>
      </c>
      <c r="AZ180" s="1" t="s">
        <v>159</v>
      </c>
      <c r="BA180" s="1" t="s">
        <v>231</v>
      </c>
      <c r="BB180" s="1">
        <v>207609.144909019</v>
      </c>
      <c r="BC180" s="1">
        <v>207609.144909019</v>
      </c>
      <c r="BD180" s="1" t="b">
        <v>0</v>
      </c>
      <c r="BE180" s="1" t="s">
        <v>106</v>
      </c>
      <c r="BF180" s="1" t="s">
        <v>106</v>
      </c>
      <c r="BG180" s="1" t="s">
        <v>384</v>
      </c>
      <c r="BH180" s="1">
        <v>1139.1129000000001</v>
      </c>
      <c r="BI180" s="1">
        <v>207588.52568799999</v>
      </c>
      <c r="BJ180" s="1">
        <v>207588.52568799999</v>
      </c>
      <c r="BK180" s="1">
        <v>219784.35157200001</v>
      </c>
      <c r="BL180" s="1">
        <v>0</v>
      </c>
      <c r="BM180" s="1">
        <v>0.99990068300000001</v>
      </c>
      <c r="BN180" s="1" t="s">
        <v>297</v>
      </c>
    </row>
    <row r="181" spans="1:66" x14ac:dyDescent="0.2">
      <c r="A181" s="1" t="s">
        <v>500</v>
      </c>
      <c r="B181" s="1">
        <v>228230.27821799999</v>
      </c>
      <c r="C181" s="1">
        <v>0</v>
      </c>
      <c r="D181" s="1">
        <v>228230.27821799999</v>
      </c>
      <c r="E181" s="1">
        <v>8.8099999999999995E-4</v>
      </c>
      <c r="F181" s="1">
        <v>9.7400000000000004E-4</v>
      </c>
      <c r="G181" s="1">
        <v>1.83E-4</v>
      </c>
      <c r="H181" s="1" t="s">
        <v>501</v>
      </c>
      <c r="I181" s="1" t="s">
        <v>473</v>
      </c>
      <c r="J181" s="1">
        <v>1129</v>
      </c>
      <c r="K181" s="1" t="s">
        <v>118</v>
      </c>
      <c r="L181" s="2">
        <v>45198</v>
      </c>
      <c r="M181" s="1">
        <v>95002</v>
      </c>
      <c r="N181" s="1">
        <v>94514</v>
      </c>
      <c r="O181" s="1">
        <v>0.98157707699999996</v>
      </c>
      <c r="P181" s="1" t="s">
        <v>69</v>
      </c>
      <c r="Q181" s="1" t="s">
        <v>94</v>
      </c>
      <c r="R181" s="1" t="s">
        <v>69</v>
      </c>
      <c r="S181" s="1" t="s">
        <v>70</v>
      </c>
      <c r="T181" s="1" t="s">
        <v>119</v>
      </c>
      <c r="U181" s="1" t="s">
        <v>97</v>
      </c>
      <c r="V181" s="1" t="s">
        <v>209</v>
      </c>
      <c r="W181" s="1" t="s">
        <v>151</v>
      </c>
      <c r="X181" s="1" t="s">
        <v>151</v>
      </c>
      <c r="Y181" s="1">
        <v>215565.78816299999</v>
      </c>
      <c r="Z181" s="1">
        <v>0</v>
      </c>
      <c r="AA181" s="1">
        <v>213215.212772</v>
      </c>
      <c r="AB181" s="1">
        <v>211295.551746388</v>
      </c>
      <c r="AC181" s="1">
        <v>228230.278318</v>
      </c>
      <c r="AD181" s="1">
        <v>0</v>
      </c>
      <c r="AE181" s="1" t="s">
        <v>75</v>
      </c>
      <c r="AF181" s="2">
        <v>47020</v>
      </c>
      <c r="AG181" s="1" t="s">
        <v>100</v>
      </c>
      <c r="AH181" s="1" t="s">
        <v>77</v>
      </c>
      <c r="AI181" s="1">
        <v>0</v>
      </c>
      <c r="AJ181" s="1">
        <v>0</v>
      </c>
      <c r="AK181" s="1">
        <v>0</v>
      </c>
      <c r="AL181" s="1">
        <v>0</v>
      </c>
      <c r="AM181" s="1" t="s">
        <v>69</v>
      </c>
      <c r="AN181" s="1">
        <v>232513.86343699999</v>
      </c>
      <c r="AO181" s="1">
        <v>213215.212772</v>
      </c>
      <c r="AP181" s="1" t="s">
        <v>101</v>
      </c>
      <c r="AQ181" s="1" t="s">
        <v>388</v>
      </c>
      <c r="AR181" s="1" t="s">
        <v>103</v>
      </c>
      <c r="AS181" s="1">
        <v>228230.27821799999</v>
      </c>
      <c r="AT181" s="1">
        <v>215565.78816299999</v>
      </c>
      <c r="AU181" s="1">
        <v>228230.278318</v>
      </c>
      <c r="AX181" s="1">
        <v>8.8099999999999995E-4</v>
      </c>
      <c r="AY181" s="1">
        <v>4</v>
      </c>
      <c r="AZ181" s="1" t="s">
        <v>114</v>
      </c>
      <c r="BA181" s="1" t="s">
        <v>474</v>
      </c>
      <c r="BB181" s="1">
        <v>232513.86343726001</v>
      </c>
      <c r="BC181" s="1">
        <v>232513.86343726001</v>
      </c>
      <c r="BD181" s="1" t="b">
        <v>0</v>
      </c>
      <c r="BE181" s="1" t="s">
        <v>106</v>
      </c>
      <c r="BF181" s="1" t="s">
        <v>106</v>
      </c>
      <c r="BG181" s="1" t="s">
        <v>100</v>
      </c>
      <c r="BH181" s="1">
        <v>1139.1129000000001</v>
      </c>
      <c r="BI181" s="1">
        <v>228230.278318</v>
      </c>
      <c r="BJ181" s="1">
        <v>215565.78816299999</v>
      </c>
      <c r="BK181" s="1">
        <v>228230.27821799999</v>
      </c>
      <c r="BM181" s="1">
        <v>0.98157707699999996</v>
      </c>
      <c r="BN181" s="1" t="s">
        <v>475</v>
      </c>
    </row>
    <row r="182" spans="1:66" x14ac:dyDescent="0.2">
      <c r="A182" s="1" t="s">
        <v>506</v>
      </c>
      <c r="B182" s="1">
        <v>25213.273349999999</v>
      </c>
      <c r="C182" s="1">
        <v>0</v>
      </c>
      <c r="D182" s="1">
        <v>25213.273349999999</v>
      </c>
      <c r="E182" s="1">
        <v>9.7E-5</v>
      </c>
      <c r="F182" s="1">
        <v>1.07E-4</v>
      </c>
      <c r="G182" s="1">
        <v>2.0000000000000002E-5</v>
      </c>
      <c r="H182" s="1">
        <v>95677</v>
      </c>
      <c r="I182" s="1" t="s">
        <v>234</v>
      </c>
      <c r="J182" s="1">
        <v>1128</v>
      </c>
      <c r="K182" s="1" t="s">
        <v>93</v>
      </c>
      <c r="L182" s="2">
        <v>45198</v>
      </c>
      <c r="M182" s="1">
        <v>95677</v>
      </c>
      <c r="N182" s="1">
        <v>91000</v>
      </c>
      <c r="O182" s="1">
        <v>1</v>
      </c>
      <c r="P182" s="1" t="s">
        <v>69</v>
      </c>
      <c r="Q182" s="1" t="s">
        <v>94</v>
      </c>
      <c r="R182" s="1" t="s">
        <v>94</v>
      </c>
      <c r="S182" s="1" t="s">
        <v>70</v>
      </c>
      <c r="T182" s="1" t="s">
        <v>96</v>
      </c>
      <c r="U182" s="1" t="s">
        <v>97</v>
      </c>
      <c r="V182" s="1" t="s">
        <v>209</v>
      </c>
      <c r="W182" s="1" t="s">
        <v>121</v>
      </c>
      <c r="X182" s="1" t="s">
        <v>121</v>
      </c>
      <c r="Y182" s="1">
        <v>23814.189705000001</v>
      </c>
      <c r="Z182" s="1">
        <v>0</v>
      </c>
      <c r="AA182" s="1">
        <v>23814.189705000001</v>
      </c>
      <c r="AB182" s="1">
        <v>23814.189705138</v>
      </c>
      <c r="AC182" s="1">
        <v>23814.189705000001</v>
      </c>
      <c r="AD182" s="1">
        <v>0</v>
      </c>
      <c r="AE182" s="1" t="s">
        <v>75</v>
      </c>
      <c r="AF182" s="2">
        <v>47130</v>
      </c>
      <c r="AG182" s="1" t="s">
        <v>100</v>
      </c>
      <c r="AH182" s="1" t="s">
        <v>77</v>
      </c>
      <c r="AI182" s="1">
        <v>0</v>
      </c>
      <c r="AJ182" s="1">
        <v>0</v>
      </c>
      <c r="AK182" s="1">
        <v>0</v>
      </c>
      <c r="AL182" s="1">
        <v>0</v>
      </c>
      <c r="AM182" s="1" t="s">
        <v>69</v>
      </c>
      <c r="AN182" s="1">
        <v>23814.189705000001</v>
      </c>
      <c r="AO182" s="1">
        <v>23814.189705000001</v>
      </c>
      <c r="AP182" s="1" t="s">
        <v>78</v>
      </c>
      <c r="AQ182" s="1" t="s">
        <v>229</v>
      </c>
      <c r="AR182" s="1" t="s">
        <v>126</v>
      </c>
      <c r="AS182" s="1">
        <v>25213.273349999999</v>
      </c>
      <c r="AT182" s="1">
        <v>23814.189705000001</v>
      </c>
      <c r="AU182" s="1">
        <v>23814.189705000001</v>
      </c>
      <c r="AX182" s="1">
        <v>9.7E-5</v>
      </c>
      <c r="AY182" s="1">
        <v>6</v>
      </c>
      <c r="AZ182" s="1" t="s">
        <v>127</v>
      </c>
      <c r="BA182" s="1" t="s">
        <v>231</v>
      </c>
      <c r="BB182" s="1">
        <v>23814.189705138</v>
      </c>
      <c r="BC182" s="1">
        <v>23814.189705138</v>
      </c>
      <c r="BD182" s="1" t="b">
        <v>0</v>
      </c>
      <c r="BE182" s="1" t="s">
        <v>106</v>
      </c>
      <c r="BF182" s="1" t="s">
        <v>106</v>
      </c>
      <c r="BG182" s="1" t="s">
        <v>100</v>
      </c>
      <c r="BH182" s="1">
        <v>1139.1128000000001</v>
      </c>
      <c r="BI182" s="1">
        <v>23814.189705000001</v>
      </c>
      <c r="BJ182" s="1">
        <v>23814.189705000001</v>
      </c>
      <c r="BK182" s="1">
        <v>25213.273349999999</v>
      </c>
      <c r="BM182" s="1">
        <v>1</v>
      </c>
      <c r="BN182" s="1" t="s">
        <v>235</v>
      </c>
    </row>
    <row r="183" spans="1:66" x14ac:dyDescent="0.2">
      <c r="A183" s="1" t="s">
        <v>507</v>
      </c>
      <c r="B183" s="1">
        <v>42022.119473999999</v>
      </c>
      <c r="C183" s="1">
        <v>0</v>
      </c>
      <c r="D183" s="1">
        <v>42022.119473999999</v>
      </c>
      <c r="E183" s="1">
        <v>1.6200000000000001E-4</v>
      </c>
      <c r="F183" s="1">
        <v>1.7899999999999999E-4</v>
      </c>
      <c r="G183" s="1">
        <v>3.3000000000000003E-5</v>
      </c>
      <c r="H183" s="1">
        <v>95678</v>
      </c>
      <c r="I183" s="1" t="s">
        <v>234</v>
      </c>
      <c r="J183" s="1">
        <v>1128</v>
      </c>
      <c r="K183" s="1" t="s">
        <v>93</v>
      </c>
      <c r="L183" s="2">
        <v>45198</v>
      </c>
      <c r="M183" s="1">
        <v>95678</v>
      </c>
      <c r="N183" s="1">
        <v>91000</v>
      </c>
      <c r="O183" s="1">
        <v>1</v>
      </c>
      <c r="P183" s="1" t="s">
        <v>69</v>
      </c>
      <c r="Q183" s="1" t="s">
        <v>94</v>
      </c>
      <c r="R183" s="1" t="s">
        <v>94</v>
      </c>
      <c r="S183" s="1" t="s">
        <v>70</v>
      </c>
      <c r="T183" s="1" t="s">
        <v>96</v>
      </c>
      <c r="U183" s="1" t="s">
        <v>97</v>
      </c>
      <c r="V183" s="1" t="s">
        <v>209</v>
      </c>
      <c r="W183" s="1" t="s">
        <v>121</v>
      </c>
      <c r="X183" s="1" t="s">
        <v>121</v>
      </c>
      <c r="Y183" s="1">
        <v>39690.313553</v>
      </c>
      <c r="Z183" s="1">
        <v>0</v>
      </c>
      <c r="AA183" s="1">
        <v>39690.313553</v>
      </c>
      <c r="AB183" s="1">
        <v>39690.313553496999</v>
      </c>
      <c r="AC183" s="1">
        <v>39690.313553</v>
      </c>
      <c r="AD183" s="1">
        <v>0</v>
      </c>
      <c r="AE183" s="1" t="s">
        <v>75</v>
      </c>
      <c r="AF183" s="2">
        <v>47130</v>
      </c>
      <c r="AG183" s="1" t="s">
        <v>100</v>
      </c>
      <c r="AH183" s="1" t="s">
        <v>77</v>
      </c>
      <c r="AI183" s="1">
        <v>0</v>
      </c>
      <c r="AJ183" s="1">
        <v>0</v>
      </c>
      <c r="AK183" s="1">
        <v>0</v>
      </c>
      <c r="AL183" s="1">
        <v>0</v>
      </c>
      <c r="AM183" s="1" t="s">
        <v>69</v>
      </c>
      <c r="AN183" s="1">
        <v>39690.313553</v>
      </c>
      <c r="AO183" s="1">
        <v>39690.313553</v>
      </c>
      <c r="AP183" s="1" t="s">
        <v>78</v>
      </c>
      <c r="AQ183" s="1" t="s">
        <v>229</v>
      </c>
      <c r="AR183" s="1" t="s">
        <v>126</v>
      </c>
      <c r="AS183" s="1">
        <v>42022.119473999999</v>
      </c>
      <c r="AT183" s="1">
        <v>39690.313553</v>
      </c>
      <c r="AU183" s="1">
        <v>39690.313553</v>
      </c>
      <c r="AX183" s="1">
        <v>1.6200000000000001E-4</v>
      </c>
      <c r="AY183" s="1">
        <v>6</v>
      </c>
      <c r="AZ183" s="1" t="s">
        <v>127</v>
      </c>
      <c r="BA183" s="1" t="s">
        <v>231</v>
      </c>
      <c r="BB183" s="1">
        <v>39690.313553496999</v>
      </c>
      <c r="BC183" s="1">
        <v>39690.313553496999</v>
      </c>
      <c r="BD183" s="1" t="b">
        <v>0</v>
      </c>
      <c r="BE183" s="1" t="s">
        <v>106</v>
      </c>
      <c r="BF183" s="1" t="s">
        <v>106</v>
      </c>
      <c r="BG183" s="1" t="s">
        <v>100</v>
      </c>
      <c r="BH183" s="1">
        <v>1139.1128000000001</v>
      </c>
      <c r="BI183" s="1">
        <v>39690.313553</v>
      </c>
      <c r="BJ183" s="1">
        <v>39690.313553</v>
      </c>
      <c r="BK183" s="1">
        <v>42022.119473999999</v>
      </c>
      <c r="BM183" s="1">
        <v>1</v>
      </c>
      <c r="BN183" s="1" t="s">
        <v>235</v>
      </c>
    </row>
    <row r="184" spans="1:66" x14ac:dyDescent="0.2">
      <c r="A184" s="1" t="s">
        <v>262</v>
      </c>
      <c r="B184" s="1">
        <v>52420.497264999998</v>
      </c>
      <c r="C184" s="1">
        <v>0</v>
      </c>
      <c r="D184" s="1">
        <v>52420.497264999998</v>
      </c>
      <c r="E184" s="1">
        <v>2.02E-4</v>
      </c>
      <c r="F184" s="1">
        <v>2.23E-4</v>
      </c>
      <c r="G184" s="1">
        <v>4.1999999999999998E-5</v>
      </c>
      <c r="H184" s="1">
        <v>95679</v>
      </c>
      <c r="I184" s="1" t="s">
        <v>234</v>
      </c>
      <c r="J184" s="1">
        <v>1128</v>
      </c>
      <c r="K184" s="1" t="s">
        <v>93</v>
      </c>
      <c r="L184" s="2">
        <v>45198</v>
      </c>
      <c r="M184" s="1">
        <v>95679</v>
      </c>
      <c r="N184" s="1">
        <v>91000</v>
      </c>
      <c r="O184" s="1">
        <v>1</v>
      </c>
      <c r="P184" s="1" t="s">
        <v>69</v>
      </c>
      <c r="Q184" s="1" t="s">
        <v>94</v>
      </c>
      <c r="R184" s="1" t="s">
        <v>94</v>
      </c>
      <c r="S184" s="1" t="s">
        <v>70</v>
      </c>
      <c r="T184" s="1" t="s">
        <v>96</v>
      </c>
      <c r="U184" s="1" t="s">
        <v>97</v>
      </c>
      <c r="V184" s="1" t="s">
        <v>209</v>
      </c>
      <c r="W184" s="1" t="s">
        <v>121</v>
      </c>
      <c r="X184" s="1" t="s">
        <v>121</v>
      </c>
      <c r="Y184" s="1">
        <v>49511.685727999997</v>
      </c>
      <c r="Z184" s="1">
        <v>0</v>
      </c>
      <c r="AA184" s="1">
        <v>49511.685727999997</v>
      </c>
      <c r="AB184" s="1">
        <v>49511.685727828</v>
      </c>
      <c r="AC184" s="1">
        <v>49511.685727999997</v>
      </c>
      <c r="AD184" s="1">
        <v>0</v>
      </c>
      <c r="AE184" s="1" t="s">
        <v>75</v>
      </c>
      <c r="AF184" s="2">
        <v>47130</v>
      </c>
      <c r="AG184" s="1" t="s">
        <v>100</v>
      </c>
      <c r="AH184" s="1" t="s">
        <v>77</v>
      </c>
      <c r="AI184" s="1">
        <v>0</v>
      </c>
      <c r="AJ184" s="1">
        <v>0</v>
      </c>
      <c r="AK184" s="1">
        <v>0</v>
      </c>
      <c r="AL184" s="1">
        <v>0</v>
      </c>
      <c r="AM184" s="1" t="s">
        <v>69</v>
      </c>
      <c r="AN184" s="1">
        <v>49511.685727999997</v>
      </c>
      <c r="AO184" s="1">
        <v>49511.685727999997</v>
      </c>
      <c r="AP184" s="1" t="s">
        <v>78</v>
      </c>
      <c r="AQ184" s="1" t="s">
        <v>229</v>
      </c>
      <c r="AR184" s="1" t="s">
        <v>126</v>
      </c>
      <c r="AS184" s="1">
        <v>52420.497264999998</v>
      </c>
      <c r="AT184" s="1">
        <v>49511.685727999997</v>
      </c>
      <c r="AU184" s="1">
        <v>49511.685727999997</v>
      </c>
      <c r="AX184" s="1">
        <v>2.02E-4</v>
      </c>
      <c r="AY184" s="1">
        <v>6</v>
      </c>
      <c r="AZ184" s="1" t="s">
        <v>127</v>
      </c>
      <c r="BA184" s="1" t="s">
        <v>231</v>
      </c>
      <c r="BB184" s="1">
        <v>49511.685727828</v>
      </c>
      <c r="BC184" s="1">
        <v>49511.685727828</v>
      </c>
      <c r="BD184" s="1" t="b">
        <v>0</v>
      </c>
      <c r="BE184" s="1" t="s">
        <v>106</v>
      </c>
      <c r="BF184" s="1" t="s">
        <v>106</v>
      </c>
      <c r="BG184" s="1" t="s">
        <v>100</v>
      </c>
      <c r="BH184" s="1">
        <v>1139.1128000000001</v>
      </c>
      <c r="BI184" s="1">
        <v>49511.685727999997</v>
      </c>
      <c r="BJ184" s="1">
        <v>49511.685727999997</v>
      </c>
      <c r="BK184" s="1">
        <v>52420.497264999998</v>
      </c>
      <c r="BM184" s="1">
        <v>1</v>
      </c>
      <c r="BN184" s="1" t="s">
        <v>235</v>
      </c>
    </row>
    <row r="185" spans="1:66" x14ac:dyDescent="0.2">
      <c r="A185" s="1" t="s">
        <v>263</v>
      </c>
      <c r="B185" s="1">
        <v>64433.92282</v>
      </c>
      <c r="C185" s="1">
        <v>0</v>
      </c>
      <c r="D185" s="1">
        <v>64433.92282</v>
      </c>
      <c r="E185" s="1">
        <v>2.4800000000000001E-4</v>
      </c>
      <c r="F185" s="1">
        <v>2.7500000000000002E-4</v>
      </c>
      <c r="G185" s="1">
        <v>5.1E-5</v>
      </c>
      <c r="H185" s="1">
        <v>95680</v>
      </c>
      <c r="I185" s="1" t="s">
        <v>234</v>
      </c>
      <c r="J185" s="1">
        <v>1128</v>
      </c>
      <c r="K185" s="1" t="s">
        <v>93</v>
      </c>
      <c r="L185" s="2">
        <v>45198</v>
      </c>
      <c r="M185" s="1">
        <v>95680</v>
      </c>
      <c r="N185" s="1">
        <v>91000</v>
      </c>
      <c r="O185" s="1">
        <v>1</v>
      </c>
      <c r="P185" s="1" t="s">
        <v>69</v>
      </c>
      <c r="Q185" s="1" t="s">
        <v>94</v>
      </c>
      <c r="R185" s="1" t="s">
        <v>94</v>
      </c>
      <c r="S185" s="1" t="s">
        <v>70</v>
      </c>
      <c r="T185" s="1" t="s">
        <v>96</v>
      </c>
      <c r="U185" s="1" t="s">
        <v>97</v>
      </c>
      <c r="V185" s="1" t="s">
        <v>209</v>
      </c>
      <c r="W185" s="1" t="s">
        <v>121</v>
      </c>
      <c r="X185" s="1" t="s">
        <v>121</v>
      </c>
      <c r="Y185" s="1">
        <v>60858.486725000002</v>
      </c>
      <c r="Z185" s="1">
        <v>0</v>
      </c>
      <c r="AA185" s="1">
        <v>60858.486725000002</v>
      </c>
      <c r="AB185" s="1">
        <v>60858.486725208</v>
      </c>
      <c r="AC185" s="1">
        <v>60858.486725000002</v>
      </c>
      <c r="AD185" s="1">
        <v>0</v>
      </c>
      <c r="AE185" s="1" t="s">
        <v>75</v>
      </c>
      <c r="AF185" s="2">
        <v>47130</v>
      </c>
      <c r="AG185" s="1" t="s">
        <v>100</v>
      </c>
      <c r="AH185" s="1" t="s">
        <v>77</v>
      </c>
      <c r="AI185" s="1">
        <v>0</v>
      </c>
      <c r="AJ185" s="1">
        <v>0</v>
      </c>
      <c r="AK185" s="1">
        <v>0</v>
      </c>
      <c r="AL185" s="1">
        <v>0</v>
      </c>
      <c r="AM185" s="1" t="s">
        <v>69</v>
      </c>
      <c r="AN185" s="1">
        <v>60858.486725000002</v>
      </c>
      <c r="AO185" s="1">
        <v>60858.486725000002</v>
      </c>
      <c r="AP185" s="1" t="s">
        <v>78</v>
      </c>
      <c r="AQ185" s="1" t="s">
        <v>229</v>
      </c>
      <c r="AR185" s="1" t="s">
        <v>126</v>
      </c>
      <c r="AS185" s="1">
        <v>64433.92282</v>
      </c>
      <c r="AT185" s="1">
        <v>60858.486725000002</v>
      </c>
      <c r="AU185" s="1">
        <v>60858.486725000002</v>
      </c>
      <c r="AX185" s="1">
        <v>2.4800000000000001E-4</v>
      </c>
      <c r="AY185" s="1">
        <v>6</v>
      </c>
      <c r="AZ185" s="1" t="s">
        <v>127</v>
      </c>
      <c r="BA185" s="1" t="s">
        <v>231</v>
      </c>
      <c r="BB185" s="1">
        <v>60858.486725208</v>
      </c>
      <c r="BC185" s="1">
        <v>60858.486725208</v>
      </c>
      <c r="BD185" s="1" t="b">
        <v>0</v>
      </c>
      <c r="BE185" s="1" t="s">
        <v>106</v>
      </c>
      <c r="BF185" s="1" t="s">
        <v>106</v>
      </c>
      <c r="BG185" s="1" t="s">
        <v>100</v>
      </c>
      <c r="BH185" s="1">
        <v>1139.1128000000001</v>
      </c>
      <c r="BI185" s="1">
        <v>60858.486725000002</v>
      </c>
      <c r="BJ185" s="1">
        <v>60858.486725000002</v>
      </c>
      <c r="BK185" s="1">
        <v>64433.92282</v>
      </c>
      <c r="BM185" s="1">
        <v>1</v>
      </c>
      <c r="BN185" s="1" t="s">
        <v>235</v>
      </c>
    </row>
    <row r="186" spans="1:66" x14ac:dyDescent="0.2">
      <c r="A186" s="1" t="s">
        <v>264</v>
      </c>
      <c r="B186" s="1">
        <v>30816.225020000002</v>
      </c>
      <c r="C186" s="1">
        <v>0</v>
      </c>
      <c r="D186" s="1">
        <v>30816.225020000002</v>
      </c>
      <c r="E186" s="1">
        <v>1.18E-4</v>
      </c>
      <c r="F186" s="1">
        <v>1.3100000000000001E-4</v>
      </c>
      <c r="G186" s="1">
        <v>2.4000000000000001E-5</v>
      </c>
      <c r="H186" s="1">
        <v>95681</v>
      </c>
      <c r="I186" s="1" t="s">
        <v>234</v>
      </c>
      <c r="J186" s="1">
        <v>1128</v>
      </c>
      <c r="K186" s="1" t="s">
        <v>93</v>
      </c>
      <c r="L186" s="2">
        <v>45198</v>
      </c>
      <c r="M186" s="1">
        <v>95681</v>
      </c>
      <c r="N186" s="1">
        <v>91000</v>
      </c>
      <c r="O186" s="1">
        <v>1</v>
      </c>
      <c r="P186" s="1" t="s">
        <v>69</v>
      </c>
      <c r="Q186" s="1" t="s">
        <v>94</v>
      </c>
      <c r="R186" s="1" t="s">
        <v>94</v>
      </c>
      <c r="S186" s="1" t="s">
        <v>70</v>
      </c>
      <c r="T186" s="1" t="s">
        <v>96</v>
      </c>
      <c r="U186" s="1" t="s">
        <v>97</v>
      </c>
      <c r="V186" s="1" t="s">
        <v>209</v>
      </c>
      <c r="W186" s="1" t="s">
        <v>121</v>
      </c>
      <c r="X186" s="1" t="s">
        <v>121</v>
      </c>
      <c r="Y186" s="1">
        <v>29106.233785</v>
      </c>
      <c r="Z186" s="1">
        <v>0</v>
      </c>
      <c r="AA186" s="1">
        <v>29106.233785</v>
      </c>
      <c r="AB186" s="1">
        <v>29106.233785024</v>
      </c>
      <c r="AC186" s="1">
        <v>29106.233785</v>
      </c>
      <c r="AD186" s="1">
        <v>0</v>
      </c>
      <c r="AE186" s="1" t="s">
        <v>75</v>
      </c>
      <c r="AF186" s="2">
        <v>47130</v>
      </c>
      <c r="AG186" s="1" t="s">
        <v>100</v>
      </c>
      <c r="AH186" s="1" t="s">
        <v>77</v>
      </c>
      <c r="AI186" s="1">
        <v>0</v>
      </c>
      <c r="AJ186" s="1">
        <v>0</v>
      </c>
      <c r="AK186" s="1">
        <v>0</v>
      </c>
      <c r="AL186" s="1">
        <v>0</v>
      </c>
      <c r="AM186" s="1" t="s">
        <v>69</v>
      </c>
      <c r="AN186" s="1">
        <v>29106.233785</v>
      </c>
      <c r="AO186" s="1">
        <v>29106.233785</v>
      </c>
      <c r="AP186" s="1" t="s">
        <v>78</v>
      </c>
      <c r="AQ186" s="1" t="s">
        <v>229</v>
      </c>
      <c r="AR186" s="1" t="s">
        <v>126</v>
      </c>
      <c r="AS186" s="1">
        <v>30816.225020000002</v>
      </c>
      <c r="AT186" s="1">
        <v>29106.233785</v>
      </c>
      <c r="AU186" s="1">
        <v>29106.233785</v>
      </c>
      <c r="AX186" s="1">
        <v>1.18E-4</v>
      </c>
      <c r="AY186" s="1">
        <v>6</v>
      </c>
      <c r="AZ186" s="1" t="s">
        <v>127</v>
      </c>
      <c r="BA186" s="1" t="s">
        <v>231</v>
      </c>
      <c r="BB186" s="1">
        <v>29106.233785024</v>
      </c>
      <c r="BC186" s="1">
        <v>29106.233785024</v>
      </c>
      <c r="BD186" s="1" t="b">
        <v>0</v>
      </c>
      <c r="BE186" s="1" t="s">
        <v>106</v>
      </c>
      <c r="BF186" s="1" t="s">
        <v>106</v>
      </c>
      <c r="BG186" s="1" t="s">
        <v>100</v>
      </c>
      <c r="BH186" s="1">
        <v>1139.1128000000001</v>
      </c>
      <c r="BI186" s="1">
        <v>29106.233785</v>
      </c>
      <c r="BJ186" s="1">
        <v>29106.233785</v>
      </c>
      <c r="BK186" s="1">
        <v>30816.225020000002</v>
      </c>
      <c r="BM186" s="1">
        <v>1</v>
      </c>
      <c r="BN186" s="1" t="s">
        <v>235</v>
      </c>
    </row>
    <row r="187" spans="1:66" x14ac:dyDescent="0.2">
      <c r="A187" s="1" t="s">
        <v>265</v>
      </c>
      <c r="B187" s="1">
        <v>197891.68244999999</v>
      </c>
      <c r="C187" s="1">
        <v>1.8154E-2</v>
      </c>
      <c r="D187" s="1">
        <v>197891.70060400001</v>
      </c>
      <c r="E187" s="1">
        <v>7.6400000000000003E-4</v>
      </c>
      <c r="F187" s="1">
        <v>8.4500000000000005E-4</v>
      </c>
      <c r="G187" s="1">
        <v>1.5899999999999999E-4</v>
      </c>
      <c r="H187" s="1" t="s">
        <v>266</v>
      </c>
      <c r="I187" s="1" t="s">
        <v>267</v>
      </c>
      <c r="J187" s="1">
        <v>1129</v>
      </c>
      <c r="K187" s="1" t="s">
        <v>118</v>
      </c>
      <c r="L187" s="2">
        <v>45198</v>
      </c>
      <c r="M187" s="1">
        <v>95997</v>
      </c>
      <c r="N187" s="1">
        <v>94893</v>
      </c>
      <c r="O187" s="1">
        <v>1.0075140739999999</v>
      </c>
      <c r="P187" s="1" t="s">
        <v>69</v>
      </c>
      <c r="Q187" s="1" t="s">
        <v>94</v>
      </c>
      <c r="R187" s="1" t="s">
        <v>94</v>
      </c>
      <c r="S187" s="1" t="s">
        <v>70</v>
      </c>
      <c r="T187" s="1" t="s">
        <v>119</v>
      </c>
      <c r="U187" s="1" t="s">
        <v>97</v>
      </c>
      <c r="V187" s="1" t="s">
        <v>73</v>
      </c>
      <c r="W187" s="1" t="s">
        <v>184</v>
      </c>
      <c r="X187" s="1" t="s">
        <v>184</v>
      </c>
      <c r="Y187" s="1">
        <v>186910.68</v>
      </c>
      <c r="Z187" s="1">
        <v>1.7146999999999999E-2</v>
      </c>
      <c r="AA187" s="1">
        <v>185516.685857</v>
      </c>
      <c r="AB187" s="1">
        <v>182972.80292217899</v>
      </c>
      <c r="AC187" s="1">
        <v>186910.68</v>
      </c>
      <c r="AD187" s="1">
        <v>1.7146999999999999E-2</v>
      </c>
      <c r="AE187" s="1" t="s">
        <v>75</v>
      </c>
      <c r="AF187" s="2">
        <v>47208</v>
      </c>
      <c r="AG187" s="1" t="s">
        <v>100</v>
      </c>
      <c r="AH187" s="1" t="s">
        <v>77</v>
      </c>
      <c r="AI187" s="1">
        <v>0</v>
      </c>
      <c r="AJ187" s="1">
        <v>0</v>
      </c>
      <c r="AK187" s="1">
        <v>0</v>
      </c>
      <c r="AL187" s="1">
        <v>0</v>
      </c>
      <c r="AM187" s="1" t="s">
        <v>94</v>
      </c>
      <c r="AN187" s="1">
        <v>185516.693853</v>
      </c>
      <c r="AO187" s="1">
        <v>184692.47334699999</v>
      </c>
      <c r="AP187" s="1" t="s">
        <v>101</v>
      </c>
      <c r="AQ187" s="1" t="s">
        <v>268</v>
      </c>
      <c r="AR187" s="1" t="s">
        <v>166</v>
      </c>
      <c r="AS187" s="1">
        <v>197891.68244999999</v>
      </c>
      <c r="AT187" s="1">
        <v>186910.68</v>
      </c>
      <c r="AU187" s="1">
        <v>186910.68</v>
      </c>
      <c r="AX187" s="1">
        <v>7.6400000000000003E-4</v>
      </c>
      <c r="AY187" s="1">
        <v>4</v>
      </c>
      <c r="AZ187" s="1" t="s">
        <v>114</v>
      </c>
      <c r="BA187" s="1" t="s">
        <v>268</v>
      </c>
      <c r="BB187" s="1">
        <v>185516.68585697</v>
      </c>
      <c r="BC187" s="1">
        <v>184692.473347197</v>
      </c>
      <c r="BD187" s="1" t="b">
        <v>0</v>
      </c>
      <c r="BE187" s="1" t="s">
        <v>106</v>
      </c>
      <c r="BF187" s="1" t="s">
        <v>106</v>
      </c>
      <c r="BG187" s="1" t="s">
        <v>100</v>
      </c>
      <c r="BH187" s="1">
        <v>1139.1129000000001</v>
      </c>
      <c r="BI187" s="1">
        <v>186910.68</v>
      </c>
      <c r="BJ187" s="1">
        <v>186910.68</v>
      </c>
      <c r="BK187" s="1">
        <v>197891.68244999999</v>
      </c>
      <c r="BM187" s="1">
        <v>1.0075140739999999</v>
      </c>
      <c r="BN187" s="1" t="s">
        <v>124</v>
      </c>
    </row>
    <row r="188" spans="1:66" x14ac:dyDescent="0.2">
      <c r="A188" s="1" t="s">
        <v>269</v>
      </c>
      <c r="B188" s="1">
        <v>1895749.88466</v>
      </c>
      <c r="C188" s="1">
        <v>0</v>
      </c>
      <c r="D188" s="1">
        <v>1895749.88466</v>
      </c>
      <c r="E188" s="1">
        <v>7.3200000000000001E-3</v>
      </c>
      <c r="F188" s="1">
        <v>8.0940000000000005E-3</v>
      </c>
      <c r="G188" s="1">
        <v>1.526E-3</v>
      </c>
      <c r="H188" s="1">
        <v>96297</v>
      </c>
      <c r="I188" s="1" t="s">
        <v>109</v>
      </c>
      <c r="J188" s="1">
        <v>1133</v>
      </c>
      <c r="K188" s="1" t="s">
        <v>110</v>
      </c>
      <c r="L188" s="2">
        <v>45198</v>
      </c>
      <c r="M188" s="1">
        <v>96297</v>
      </c>
      <c r="N188" s="1">
        <v>88426</v>
      </c>
      <c r="O188" s="1">
        <v>0.99135022699999997</v>
      </c>
      <c r="P188" s="1" t="s">
        <v>69</v>
      </c>
      <c r="Q188" s="1" t="s">
        <v>69</v>
      </c>
      <c r="R188" s="1" t="s">
        <v>69</v>
      </c>
      <c r="S188" s="1" t="s">
        <v>70</v>
      </c>
      <c r="T188" s="1" t="s">
        <v>111</v>
      </c>
      <c r="U188" s="1" t="s">
        <v>72</v>
      </c>
      <c r="V188" s="1" t="s">
        <v>73</v>
      </c>
      <c r="W188" s="1" t="s">
        <v>112</v>
      </c>
      <c r="X188" s="1" t="s">
        <v>112</v>
      </c>
      <c r="Y188" s="1">
        <v>1895749.88466</v>
      </c>
      <c r="Z188" s="1">
        <v>0</v>
      </c>
      <c r="AA188" s="1">
        <v>1999766.5055</v>
      </c>
      <c r="AB188" s="1">
        <v>1892128.7396359129</v>
      </c>
      <c r="AC188" s="1">
        <v>1895749.88466</v>
      </c>
      <c r="AD188" s="1">
        <v>0</v>
      </c>
      <c r="AE188" s="1" t="s">
        <v>75</v>
      </c>
      <c r="AF188" s="2">
        <v>46230</v>
      </c>
      <c r="AG188" s="1" t="s">
        <v>76</v>
      </c>
      <c r="AH188" s="1" t="s">
        <v>77</v>
      </c>
      <c r="AI188" s="1">
        <v>0</v>
      </c>
      <c r="AJ188" s="1">
        <v>0</v>
      </c>
      <c r="AK188" s="1">
        <v>0</v>
      </c>
      <c r="AL188" s="1">
        <v>0</v>
      </c>
      <c r="AM188" s="1" t="s">
        <v>69</v>
      </c>
      <c r="AN188" s="1">
        <v>1912290.7655</v>
      </c>
      <c r="AO188" s="1">
        <v>1912290.7655</v>
      </c>
      <c r="AP188" s="1" t="s">
        <v>78</v>
      </c>
      <c r="AQ188" s="1" t="s">
        <v>113</v>
      </c>
      <c r="AS188" s="1">
        <v>1895749.88466</v>
      </c>
      <c r="AT188" s="1">
        <v>1895749.88466</v>
      </c>
      <c r="AU188" s="1">
        <v>1895749.88466</v>
      </c>
      <c r="AX188" s="1">
        <v>7.3200000000000001E-3</v>
      </c>
      <c r="AY188" s="1">
        <v>5</v>
      </c>
      <c r="AZ188" s="1" t="s">
        <v>114</v>
      </c>
      <c r="BA188" s="1" t="s">
        <v>113</v>
      </c>
      <c r="BB188" s="1">
        <v>1999766.5055</v>
      </c>
      <c r="BC188" s="1">
        <v>1912290.7655</v>
      </c>
      <c r="BD188" s="1" t="b">
        <v>0</v>
      </c>
      <c r="BE188" s="1" t="s">
        <v>106</v>
      </c>
      <c r="BF188" s="1" t="s">
        <v>106</v>
      </c>
      <c r="BG188" s="1" t="s">
        <v>76</v>
      </c>
      <c r="BH188" s="1">
        <v>1139.1133</v>
      </c>
      <c r="BI188" s="1">
        <v>1895749.88466</v>
      </c>
      <c r="BJ188" s="1">
        <v>1895749.88466</v>
      </c>
      <c r="BK188" s="1">
        <v>1895749.88466</v>
      </c>
      <c r="BM188" s="1">
        <v>0.99135022699999997</v>
      </c>
      <c r="BN188" s="1" t="s">
        <v>115</v>
      </c>
    </row>
    <row r="189" spans="1:66" x14ac:dyDescent="0.2">
      <c r="A189" s="1" t="s">
        <v>270</v>
      </c>
      <c r="B189" s="1">
        <v>1756079.1114119999</v>
      </c>
      <c r="C189" s="1">
        <v>0</v>
      </c>
      <c r="D189" s="1">
        <v>1756079.1114119999</v>
      </c>
      <c r="E189" s="1">
        <v>6.7799999999999996E-3</v>
      </c>
      <c r="F189" s="1">
        <v>7.4980000000000003E-3</v>
      </c>
      <c r="G189" s="1">
        <v>1.4139999999999999E-3</v>
      </c>
      <c r="H189" s="1">
        <v>96320</v>
      </c>
      <c r="I189" s="1" t="s">
        <v>271</v>
      </c>
      <c r="J189" s="1">
        <v>1133</v>
      </c>
      <c r="K189" s="1" t="s">
        <v>110</v>
      </c>
      <c r="L189" s="2">
        <v>45198</v>
      </c>
      <c r="M189" s="1">
        <v>96320</v>
      </c>
      <c r="N189" s="1">
        <v>96318</v>
      </c>
      <c r="O189" s="1">
        <v>0.98795956399999996</v>
      </c>
      <c r="P189" s="1" t="s">
        <v>69</v>
      </c>
      <c r="Q189" s="1" t="s">
        <v>69</v>
      </c>
      <c r="R189" s="1" t="s">
        <v>69</v>
      </c>
      <c r="S189" s="1" t="s">
        <v>70</v>
      </c>
      <c r="T189" s="1" t="s">
        <v>111</v>
      </c>
      <c r="U189" s="1" t="s">
        <v>72</v>
      </c>
      <c r="V189" s="1" t="s">
        <v>120</v>
      </c>
      <c r="W189" s="1" t="s">
        <v>74</v>
      </c>
      <c r="X189" s="1" t="s">
        <v>74</v>
      </c>
      <c r="Y189" s="1">
        <v>1756079.1114119999</v>
      </c>
      <c r="Z189" s="1">
        <v>0</v>
      </c>
      <c r="AA189" s="1">
        <v>1830129.9853999999</v>
      </c>
      <c r="AB189" s="1">
        <v>1757976.8075350439</v>
      </c>
      <c r="AC189" s="1">
        <v>1756079.1114119999</v>
      </c>
      <c r="AD189" s="1">
        <v>0</v>
      </c>
      <c r="AE189" s="1" t="s">
        <v>75</v>
      </c>
      <c r="AF189" s="2">
        <v>46137</v>
      </c>
      <c r="AG189" s="1" t="s">
        <v>76</v>
      </c>
      <c r="AH189" s="1" t="s">
        <v>77</v>
      </c>
      <c r="AI189" s="1">
        <v>0</v>
      </c>
      <c r="AJ189" s="1">
        <v>0</v>
      </c>
      <c r="AK189" s="1">
        <v>0</v>
      </c>
      <c r="AL189" s="1">
        <v>0</v>
      </c>
      <c r="AM189" s="1" t="s">
        <v>69</v>
      </c>
      <c r="AN189" s="1">
        <v>1777480.7553999999</v>
      </c>
      <c r="AO189" s="1">
        <v>1777480.7553999999</v>
      </c>
      <c r="AP189" s="1" t="s">
        <v>78</v>
      </c>
      <c r="AQ189" s="1" t="s">
        <v>158</v>
      </c>
      <c r="AS189" s="1">
        <v>1756079.1114119999</v>
      </c>
      <c r="AT189" s="1">
        <v>1756079.1114119999</v>
      </c>
      <c r="AU189" s="1">
        <v>1756079.1114119999</v>
      </c>
      <c r="AX189" s="1">
        <v>6.7799999999999996E-3</v>
      </c>
      <c r="AY189" s="1">
        <v>6</v>
      </c>
      <c r="AZ189" s="1" t="s">
        <v>159</v>
      </c>
      <c r="BA189" s="1" t="s">
        <v>272</v>
      </c>
      <c r="BB189" s="1">
        <v>1830129.9853999999</v>
      </c>
      <c r="BC189" s="1">
        <v>1777480.7553999999</v>
      </c>
      <c r="BD189" s="1" t="b">
        <v>0</v>
      </c>
      <c r="BE189" s="1" t="s">
        <v>106</v>
      </c>
      <c r="BF189" s="1" t="s">
        <v>106</v>
      </c>
      <c r="BG189" s="1" t="s">
        <v>76</v>
      </c>
      <c r="BH189" s="1">
        <v>1139.1133</v>
      </c>
      <c r="BI189" s="1">
        <v>1692299.7194370001</v>
      </c>
      <c r="BJ189" s="1">
        <v>1692299.7194370001</v>
      </c>
      <c r="BK189" s="1">
        <v>1692299.7194370001</v>
      </c>
      <c r="BL189" s="1">
        <v>3.5881903E-2</v>
      </c>
      <c r="BM189" s="1">
        <v>0.95207766100000002</v>
      </c>
      <c r="BN189" s="1" t="s">
        <v>273</v>
      </c>
    </row>
    <row r="190" spans="1:66" x14ac:dyDescent="0.2">
      <c r="A190" s="1" t="s">
        <v>274</v>
      </c>
      <c r="B190" s="1">
        <v>195277.92</v>
      </c>
      <c r="C190" s="1">
        <v>54084.611299999997</v>
      </c>
      <c r="D190" s="1">
        <v>249362.5313</v>
      </c>
      <c r="E190" s="1">
        <v>7.54E-4</v>
      </c>
      <c r="F190" s="1">
        <v>8.3299999999999997E-4</v>
      </c>
      <c r="G190" s="1">
        <v>2.0000000000000001E-4</v>
      </c>
      <c r="H190" s="1">
        <v>96322</v>
      </c>
      <c r="I190" s="1" t="s">
        <v>271</v>
      </c>
      <c r="J190" s="1">
        <v>1133</v>
      </c>
      <c r="K190" s="1" t="s">
        <v>110</v>
      </c>
      <c r="L190" s="2">
        <v>45198</v>
      </c>
      <c r="M190" s="1">
        <v>96322</v>
      </c>
      <c r="N190" s="1">
        <v>96318</v>
      </c>
      <c r="O190" s="1">
        <v>0.98798578400000003</v>
      </c>
      <c r="P190" s="1" t="s">
        <v>69</v>
      </c>
      <c r="Q190" s="1" t="s">
        <v>69</v>
      </c>
      <c r="R190" s="1" t="s">
        <v>69</v>
      </c>
      <c r="S190" s="1" t="s">
        <v>70</v>
      </c>
      <c r="T190" s="1" t="s">
        <v>111</v>
      </c>
      <c r="U190" s="1" t="s">
        <v>72</v>
      </c>
      <c r="V190" s="1" t="s">
        <v>120</v>
      </c>
      <c r="W190" s="1" t="s">
        <v>74</v>
      </c>
      <c r="X190" s="1" t="s">
        <v>74</v>
      </c>
      <c r="Y190" s="1">
        <v>195277.92</v>
      </c>
      <c r="Z190" s="1">
        <v>54084.611299999997</v>
      </c>
      <c r="AA190" s="1">
        <v>252394.87030000001</v>
      </c>
      <c r="AB190" s="1">
        <v>195620.35249685601</v>
      </c>
      <c r="AC190" s="1">
        <v>195277.92</v>
      </c>
      <c r="AD190" s="1">
        <v>54084.611299999997</v>
      </c>
      <c r="AE190" s="1" t="s">
        <v>75</v>
      </c>
      <c r="AF190" s="2">
        <v>46137</v>
      </c>
      <c r="AG190" s="1" t="s">
        <v>76</v>
      </c>
      <c r="AH190" s="1" t="s">
        <v>77</v>
      </c>
      <c r="AI190" s="1">
        <v>0</v>
      </c>
      <c r="AJ190" s="1">
        <v>0</v>
      </c>
      <c r="AK190" s="1">
        <v>0</v>
      </c>
      <c r="AL190" s="1">
        <v>0</v>
      </c>
      <c r="AM190" s="1" t="s">
        <v>69</v>
      </c>
      <c r="AN190" s="1">
        <v>197652.56057500001</v>
      </c>
      <c r="AO190" s="1">
        <v>252394.87030000001</v>
      </c>
      <c r="AP190" s="1" t="s">
        <v>83</v>
      </c>
      <c r="AQ190" s="1" t="s">
        <v>158</v>
      </c>
      <c r="AS190" s="1">
        <v>195277.92</v>
      </c>
      <c r="AT190" s="1">
        <v>195277.92</v>
      </c>
      <c r="AU190" s="1">
        <v>195277.92</v>
      </c>
      <c r="AX190" s="1">
        <v>7.54E-4</v>
      </c>
      <c r="AY190" s="1">
        <v>6</v>
      </c>
      <c r="AZ190" s="1" t="s">
        <v>159</v>
      </c>
      <c r="BA190" s="1" t="s">
        <v>272</v>
      </c>
      <c r="BB190" s="1">
        <v>252394.87030000001</v>
      </c>
      <c r="BC190" s="1">
        <v>252394.87030000001</v>
      </c>
      <c r="BD190" s="1" t="b">
        <v>0</v>
      </c>
      <c r="BE190" s="1" t="s">
        <v>106</v>
      </c>
      <c r="BF190" s="1" t="s">
        <v>106</v>
      </c>
      <c r="BG190" s="1" t="s">
        <v>76</v>
      </c>
      <c r="BH190" s="1">
        <v>1139.1133</v>
      </c>
      <c r="BI190" s="1">
        <v>188176.641622</v>
      </c>
      <c r="BJ190" s="1">
        <v>188176.641622</v>
      </c>
      <c r="BK190" s="1">
        <v>188176.641622</v>
      </c>
      <c r="BL190" s="1">
        <v>3.5928086999999997E-2</v>
      </c>
      <c r="BM190" s="1">
        <v>0.95205769699999998</v>
      </c>
      <c r="BN190" s="1" t="s">
        <v>273</v>
      </c>
    </row>
    <row r="191" spans="1:66" x14ac:dyDescent="0.2">
      <c r="A191" s="1" t="s">
        <v>275</v>
      </c>
      <c r="B191" s="1">
        <v>1133894.3192199999</v>
      </c>
      <c r="C191" s="1">
        <v>-2.3E-3</v>
      </c>
      <c r="D191" s="1">
        <v>1133894.3169199999</v>
      </c>
      <c r="E191" s="1">
        <v>4.3779999999999999E-3</v>
      </c>
      <c r="F191" s="1">
        <v>4.8409999999999998E-3</v>
      </c>
      <c r="G191" s="1">
        <v>9.1299999999999997E-4</v>
      </c>
      <c r="H191" s="1">
        <v>96352</v>
      </c>
      <c r="I191" s="1" t="s">
        <v>276</v>
      </c>
      <c r="J191" s="1">
        <v>1136</v>
      </c>
      <c r="K191" s="1" t="s">
        <v>68</v>
      </c>
      <c r="L191" s="2">
        <v>45198</v>
      </c>
      <c r="M191" s="1">
        <v>96352</v>
      </c>
      <c r="N191" s="1">
        <v>96349</v>
      </c>
      <c r="O191" s="1">
        <v>0.99138752699999999</v>
      </c>
      <c r="P191" s="1" t="s">
        <v>69</v>
      </c>
      <c r="Q191" s="1" t="s">
        <v>69</v>
      </c>
      <c r="R191" s="1" t="s">
        <v>69</v>
      </c>
      <c r="S191" s="1" t="s">
        <v>70</v>
      </c>
      <c r="T191" s="1" t="s">
        <v>71</v>
      </c>
      <c r="U191" s="1" t="s">
        <v>72</v>
      </c>
      <c r="V191" s="1" t="s">
        <v>98</v>
      </c>
      <c r="W191" s="1" t="s">
        <v>74</v>
      </c>
      <c r="X191" s="1" t="s">
        <v>74</v>
      </c>
      <c r="Y191" s="1">
        <v>1133894.3192199999</v>
      </c>
      <c r="Z191" s="1">
        <v>-2.3E-3</v>
      </c>
      <c r="AA191" s="1">
        <v>1149517.6277000001</v>
      </c>
      <c r="AB191" s="1">
        <v>1131399.285621631</v>
      </c>
      <c r="AC191" s="1">
        <v>1133894.3192199999</v>
      </c>
      <c r="AD191" s="1">
        <v>-2.3E-3</v>
      </c>
      <c r="AE191" s="1" t="s">
        <v>75</v>
      </c>
      <c r="AF191" s="2">
        <v>46505</v>
      </c>
      <c r="AG191" s="1" t="s">
        <v>76</v>
      </c>
      <c r="AH191" s="1" t="s">
        <v>77</v>
      </c>
      <c r="AI191" s="1">
        <v>0</v>
      </c>
      <c r="AJ191" s="1">
        <v>0</v>
      </c>
      <c r="AK191" s="1">
        <v>0</v>
      </c>
      <c r="AL191" s="1">
        <v>0</v>
      </c>
      <c r="AM191" s="1" t="s">
        <v>69</v>
      </c>
      <c r="AN191" s="1">
        <v>1143744.79</v>
      </c>
      <c r="AO191" s="1">
        <v>1143744.7877</v>
      </c>
      <c r="AP191" s="1" t="s">
        <v>101</v>
      </c>
      <c r="AQ191" s="1" t="s">
        <v>102</v>
      </c>
      <c r="AS191" s="1">
        <v>1133894.3192199999</v>
      </c>
      <c r="AT191" s="1">
        <v>1133894.3192199999</v>
      </c>
      <c r="AU191" s="1">
        <v>1133894.3192199999</v>
      </c>
      <c r="AX191" s="1">
        <v>4.3779999999999999E-3</v>
      </c>
      <c r="AY191" s="1">
        <v>3</v>
      </c>
      <c r="AZ191" s="1" t="s">
        <v>127</v>
      </c>
      <c r="BA191" s="1" t="s">
        <v>105</v>
      </c>
      <c r="BB191" s="1">
        <v>1149517.6277000001</v>
      </c>
      <c r="BC191" s="1">
        <v>1143744.7877</v>
      </c>
      <c r="BD191" s="1" t="b">
        <v>0</v>
      </c>
      <c r="BE191" s="1" t="s">
        <v>106</v>
      </c>
      <c r="BF191" s="1" t="s">
        <v>106</v>
      </c>
      <c r="BG191" s="1" t="s">
        <v>76</v>
      </c>
      <c r="BH191" s="1">
        <v>1139.1135999999999</v>
      </c>
      <c r="BI191" s="1">
        <v>1133894.3192199999</v>
      </c>
      <c r="BJ191" s="1">
        <v>1133894.3192199999</v>
      </c>
      <c r="BK191" s="1">
        <v>1133894.3192199999</v>
      </c>
      <c r="BM191" s="1">
        <v>0.99138752699999999</v>
      </c>
      <c r="BN191" s="1" t="s">
        <v>216</v>
      </c>
    </row>
    <row r="192" spans="1:66" x14ac:dyDescent="0.2">
      <c r="A192" s="1" t="s">
        <v>277</v>
      </c>
      <c r="B192" s="1">
        <v>1231388.1450189999</v>
      </c>
      <c r="C192" s="1">
        <v>0</v>
      </c>
      <c r="D192" s="1">
        <v>1231388.1450189999</v>
      </c>
      <c r="E192" s="1">
        <v>4.7540000000000004E-3</v>
      </c>
      <c r="F192" s="1">
        <v>5.2579999999999997E-3</v>
      </c>
      <c r="G192" s="1">
        <v>9.9099999999999991E-4</v>
      </c>
      <c r="H192" s="1">
        <v>96353</v>
      </c>
      <c r="I192" s="1" t="s">
        <v>276</v>
      </c>
      <c r="J192" s="1">
        <v>1136</v>
      </c>
      <c r="K192" s="1" t="s">
        <v>68</v>
      </c>
      <c r="L192" s="2">
        <v>45198</v>
      </c>
      <c r="M192" s="1">
        <v>96353</v>
      </c>
      <c r="N192" s="1">
        <v>96349</v>
      </c>
      <c r="O192" s="1">
        <v>0.99007632700000003</v>
      </c>
      <c r="P192" s="1" t="s">
        <v>69</v>
      </c>
      <c r="Q192" s="1" t="s">
        <v>69</v>
      </c>
      <c r="R192" s="1" t="s">
        <v>69</v>
      </c>
      <c r="S192" s="1" t="s">
        <v>70</v>
      </c>
      <c r="T192" s="1" t="s">
        <v>71</v>
      </c>
      <c r="U192" s="1" t="s">
        <v>72</v>
      </c>
      <c r="V192" s="1" t="s">
        <v>98</v>
      </c>
      <c r="W192" s="1" t="s">
        <v>74</v>
      </c>
      <c r="X192" s="1" t="s">
        <v>74</v>
      </c>
      <c r="Y192" s="1">
        <v>1231388.1450189999</v>
      </c>
      <c r="Z192" s="1">
        <v>0</v>
      </c>
      <c r="AA192" s="1">
        <v>1250043.8799999999</v>
      </c>
      <c r="AB192" s="1">
        <v>1228777.61161153</v>
      </c>
      <c r="AC192" s="1">
        <v>1231388.1450189999</v>
      </c>
      <c r="AD192" s="1">
        <v>0</v>
      </c>
      <c r="AE192" s="1" t="s">
        <v>75</v>
      </c>
      <c r="AF192" s="2">
        <v>46505</v>
      </c>
      <c r="AG192" s="1" t="s">
        <v>76</v>
      </c>
      <c r="AH192" s="1" t="s">
        <v>77</v>
      </c>
      <c r="AI192" s="1">
        <v>0</v>
      </c>
      <c r="AJ192" s="1">
        <v>0</v>
      </c>
      <c r="AK192" s="1">
        <v>0</v>
      </c>
      <c r="AL192" s="1">
        <v>0</v>
      </c>
      <c r="AM192" s="1" t="s">
        <v>69</v>
      </c>
      <c r="AN192" s="1">
        <v>1243730.52</v>
      </c>
      <c r="AO192" s="1">
        <v>1243730.52</v>
      </c>
      <c r="AP192" s="1" t="s">
        <v>78</v>
      </c>
      <c r="AQ192" s="1" t="s">
        <v>102</v>
      </c>
      <c r="AS192" s="1">
        <v>1231388.1450189999</v>
      </c>
      <c r="AT192" s="1">
        <v>1231388.1450189999</v>
      </c>
      <c r="AU192" s="1">
        <v>1231388.1450189999</v>
      </c>
      <c r="AX192" s="1">
        <v>4.7540000000000004E-3</v>
      </c>
      <c r="AY192" s="1">
        <v>5</v>
      </c>
      <c r="AZ192" s="1" t="s">
        <v>127</v>
      </c>
      <c r="BA192" s="1" t="s">
        <v>105</v>
      </c>
      <c r="BB192" s="1">
        <v>1250043.8799999999</v>
      </c>
      <c r="BC192" s="1">
        <v>1243730.52</v>
      </c>
      <c r="BD192" s="1" t="b">
        <v>0</v>
      </c>
      <c r="BE192" s="1" t="s">
        <v>106</v>
      </c>
      <c r="BF192" s="1" t="s">
        <v>106</v>
      </c>
      <c r="BG192" s="1" t="s">
        <v>76</v>
      </c>
      <c r="BH192" s="1">
        <v>1139.1135999999999</v>
      </c>
      <c r="BI192" s="1">
        <v>1231388.1450189999</v>
      </c>
      <c r="BJ192" s="1">
        <v>1231388.1450189999</v>
      </c>
      <c r="BK192" s="1">
        <v>1231388.1450189999</v>
      </c>
      <c r="BM192" s="1">
        <v>0.99007632700000003</v>
      </c>
      <c r="BN192" s="1" t="s">
        <v>216</v>
      </c>
    </row>
    <row r="193" spans="1:66" x14ac:dyDescent="0.2">
      <c r="A193" s="1" t="s">
        <v>278</v>
      </c>
      <c r="B193" s="1">
        <v>-2005.87</v>
      </c>
      <c r="C193" s="1">
        <v>233934.39490000001</v>
      </c>
      <c r="D193" s="1">
        <v>231928.52489999999</v>
      </c>
      <c r="E193" s="1">
        <v>-6.9999999999999999E-6</v>
      </c>
      <c r="F193" s="1">
        <v>-7.9999999999999996E-6</v>
      </c>
      <c r="G193" s="1">
        <v>1.8599999999999999E-4</v>
      </c>
      <c r="H193" s="1">
        <v>96354</v>
      </c>
      <c r="I193" s="1" t="s">
        <v>276</v>
      </c>
      <c r="J193" s="1">
        <v>1136</v>
      </c>
      <c r="K193" s="1" t="s">
        <v>68</v>
      </c>
      <c r="L193" s="2">
        <v>45198</v>
      </c>
      <c r="M193" s="1">
        <v>96354</v>
      </c>
      <c r="N193" s="1">
        <v>96349</v>
      </c>
      <c r="O193" s="1">
        <v>0.99142550600000001</v>
      </c>
      <c r="P193" s="1" t="s">
        <v>69</v>
      </c>
      <c r="Q193" s="1" t="s">
        <v>69</v>
      </c>
      <c r="R193" s="1" t="s">
        <v>69</v>
      </c>
      <c r="S193" s="1" t="s">
        <v>70</v>
      </c>
      <c r="T193" s="1" t="s">
        <v>71</v>
      </c>
      <c r="U193" s="1" t="s">
        <v>72</v>
      </c>
      <c r="V193" s="1" t="s">
        <v>98</v>
      </c>
      <c r="W193" s="1" t="s">
        <v>74</v>
      </c>
      <c r="X193" s="1" t="s">
        <v>74</v>
      </c>
      <c r="Y193" s="1">
        <v>-2005.87</v>
      </c>
      <c r="Z193" s="1">
        <v>233934.39490000001</v>
      </c>
      <c r="AA193" s="1">
        <v>233934.39490000001</v>
      </c>
      <c r="AB193" s="1">
        <v>-2512.3912999999998</v>
      </c>
      <c r="AC193" s="1">
        <v>-2005.87</v>
      </c>
      <c r="AD193" s="1">
        <v>233934.39490000001</v>
      </c>
      <c r="AE193" s="1" t="s">
        <v>75</v>
      </c>
      <c r="AF193" s="2">
        <v>46505</v>
      </c>
      <c r="AG193" s="1" t="s">
        <v>76</v>
      </c>
      <c r="AH193" s="1" t="s">
        <v>77</v>
      </c>
      <c r="AI193" s="1">
        <v>0</v>
      </c>
      <c r="AJ193" s="1">
        <v>0</v>
      </c>
      <c r="AK193" s="1">
        <v>0</v>
      </c>
      <c r="AL193" s="1">
        <v>0</v>
      </c>
      <c r="AM193" s="1" t="s">
        <v>69</v>
      </c>
      <c r="AN193" s="1">
        <v>-2023.218071</v>
      </c>
      <c r="AO193" s="1">
        <v>233934.39490000001</v>
      </c>
      <c r="AP193" s="1" t="s">
        <v>83</v>
      </c>
      <c r="AQ193" s="1" t="s">
        <v>102</v>
      </c>
      <c r="AS193" s="1">
        <v>-2005.87</v>
      </c>
      <c r="AT193" s="1">
        <v>-2005.87</v>
      </c>
      <c r="AU193" s="1">
        <v>-2005.87</v>
      </c>
      <c r="AX193" s="1">
        <v>-6.9999999999999999E-6</v>
      </c>
      <c r="AY193" s="1">
        <v>5</v>
      </c>
      <c r="AZ193" s="1" t="s">
        <v>127</v>
      </c>
      <c r="BA193" s="1" t="s">
        <v>105</v>
      </c>
      <c r="BB193" s="1">
        <v>233934.39490000001</v>
      </c>
      <c r="BC193" s="1">
        <v>233934.39490000001</v>
      </c>
      <c r="BD193" s="1" t="b">
        <v>0</v>
      </c>
      <c r="BE193" s="1" t="s">
        <v>106</v>
      </c>
      <c r="BF193" s="1" t="s">
        <v>106</v>
      </c>
      <c r="BG193" s="1" t="s">
        <v>76</v>
      </c>
      <c r="BH193" s="1">
        <v>1139.1135999999999</v>
      </c>
      <c r="BI193" s="1">
        <v>-2005.87</v>
      </c>
      <c r="BJ193" s="1">
        <v>-2005.87</v>
      </c>
      <c r="BK193" s="1">
        <v>-2005.87</v>
      </c>
      <c r="BM193" s="1">
        <v>0.99142550600000001</v>
      </c>
      <c r="BN193" s="1" t="s">
        <v>216</v>
      </c>
    </row>
    <row r="194" spans="1:66" x14ac:dyDescent="0.2">
      <c r="A194" s="1" t="s">
        <v>279</v>
      </c>
      <c r="B194" s="1">
        <v>2209569.3837370002</v>
      </c>
      <c r="C194" s="1">
        <v>0</v>
      </c>
      <c r="D194" s="1">
        <v>2209569.3837370002</v>
      </c>
      <c r="E194" s="1">
        <v>8.5310000000000004E-3</v>
      </c>
      <c r="F194" s="1">
        <v>9.4339999999999997E-3</v>
      </c>
      <c r="G194" s="1">
        <v>1.779E-3</v>
      </c>
      <c r="H194" s="1">
        <v>96358</v>
      </c>
      <c r="I194" s="1" t="s">
        <v>280</v>
      </c>
      <c r="J194" s="1">
        <v>1133</v>
      </c>
      <c r="K194" s="1" t="s">
        <v>110</v>
      </c>
      <c r="L194" s="2">
        <v>45198</v>
      </c>
      <c r="M194" s="1">
        <v>96358</v>
      </c>
      <c r="N194" s="1">
        <v>91399</v>
      </c>
      <c r="O194" s="1">
        <v>0.98382495800000003</v>
      </c>
      <c r="P194" s="1" t="s">
        <v>69</v>
      </c>
      <c r="Q194" s="1" t="s">
        <v>69</v>
      </c>
      <c r="R194" s="1" t="s">
        <v>69</v>
      </c>
      <c r="S194" s="1" t="s">
        <v>70</v>
      </c>
      <c r="T194" s="1" t="s">
        <v>111</v>
      </c>
      <c r="U194" s="1" t="s">
        <v>72</v>
      </c>
      <c r="V194" s="1" t="s">
        <v>120</v>
      </c>
      <c r="W194" s="1" t="s">
        <v>74</v>
      </c>
      <c r="X194" s="1" t="s">
        <v>74</v>
      </c>
      <c r="Y194" s="1">
        <v>2209569.3837370002</v>
      </c>
      <c r="Z194" s="1">
        <v>0</v>
      </c>
      <c r="AA194" s="1">
        <v>2315357.58</v>
      </c>
      <c r="AB194" s="1">
        <v>2191329.6871354608</v>
      </c>
      <c r="AC194" s="1">
        <v>2209569.3837370002</v>
      </c>
      <c r="AD194" s="1">
        <v>0</v>
      </c>
      <c r="AE194" s="1" t="s">
        <v>75</v>
      </c>
      <c r="AF194" s="2">
        <v>46387</v>
      </c>
      <c r="AG194" s="1" t="s">
        <v>76</v>
      </c>
      <c r="AH194" s="1" t="s">
        <v>77</v>
      </c>
      <c r="AI194" s="1">
        <v>0</v>
      </c>
      <c r="AJ194" s="1">
        <v>0</v>
      </c>
      <c r="AK194" s="1">
        <v>0</v>
      </c>
      <c r="AL194" s="1">
        <v>0</v>
      </c>
      <c r="AM194" s="1" t="s">
        <v>69</v>
      </c>
      <c r="AN194" s="1">
        <v>2245896.86</v>
      </c>
      <c r="AO194" s="1">
        <v>2245896.86</v>
      </c>
      <c r="AP194" s="1" t="s">
        <v>78</v>
      </c>
      <c r="AQ194" s="1" t="s">
        <v>158</v>
      </c>
      <c r="AS194" s="1">
        <v>2209569.3837370002</v>
      </c>
      <c r="AT194" s="1">
        <v>2209569.3837370002</v>
      </c>
      <c r="AU194" s="1">
        <v>2209569.3837370002</v>
      </c>
      <c r="AX194" s="1">
        <v>8.5310000000000004E-3</v>
      </c>
      <c r="AY194" s="1">
        <v>5</v>
      </c>
      <c r="AZ194" s="1" t="s">
        <v>153</v>
      </c>
      <c r="BA194" s="1" t="s">
        <v>281</v>
      </c>
      <c r="BB194" s="1">
        <v>2315357.58</v>
      </c>
      <c r="BC194" s="1">
        <v>2245896.86</v>
      </c>
      <c r="BD194" s="1" t="b">
        <v>0</v>
      </c>
      <c r="BE194" s="1" t="s">
        <v>106</v>
      </c>
      <c r="BF194" s="1" t="s">
        <v>106</v>
      </c>
      <c r="BG194" s="1" t="s">
        <v>76</v>
      </c>
      <c r="BH194" s="1">
        <v>1139.1133</v>
      </c>
      <c r="BI194" s="1">
        <v>2209569.3837370002</v>
      </c>
      <c r="BJ194" s="1">
        <v>2209569.3837370002</v>
      </c>
      <c r="BK194" s="1">
        <v>2209569.3837370002</v>
      </c>
      <c r="BL194" s="1">
        <v>0</v>
      </c>
      <c r="BM194" s="1">
        <v>0.98382495800000003</v>
      </c>
      <c r="BN194" s="1" t="s">
        <v>115</v>
      </c>
    </row>
    <row r="195" spans="1:66" x14ac:dyDescent="0.2">
      <c r="A195" s="1" t="s">
        <v>282</v>
      </c>
      <c r="B195" s="1">
        <v>-837.63</v>
      </c>
      <c r="C195" s="1">
        <v>89052.212</v>
      </c>
      <c r="D195" s="1">
        <v>88214.581999999995</v>
      </c>
      <c r="E195" s="1">
        <v>-3.0000000000000001E-6</v>
      </c>
      <c r="F195" s="1">
        <v>-3.0000000000000001E-6</v>
      </c>
      <c r="G195" s="1">
        <v>7.1000000000000005E-5</v>
      </c>
      <c r="H195" s="1">
        <v>96359</v>
      </c>
      <c r="I195" s="1" t="s">
        <v>280</v>
      </c>
      <c r="J195" s="1">
        <v>1133</v>
      </c>
      <c r="K195" s="1" t="s">
        <v>110</v>
      </c>
      <c r="L195" s="2">
        <v>45198</v>
      </c>
      <c r="M195" s="1">
        <v>96359</v>
      </c>
      <c r="N195" s="1">
        <v>91399</v>
      </c>
      <c r="O195" s="1">
        <v>0.99059396099999997</v>
      </c>
      <c r="P195" s="1" t="s">
        <v>69</v>
      </c>
      <c r="Q195" s="1" t="s">
        <v>69</v>
      </c>
      <c r="R195" s="1" t="s">
        <v>69</v>
      </c>
      <c r="S195" s="1" t="s">
        <v>70</v>
      </c>
      <c r="T195" s="1" t="s">
        <v>111</v>
      </c>
      <c r="U195" s="1" t="s">
        <v>72</v>
      </c>
      <c r="V195" s="1" t="s">
        <v>120</v>
      </c>
      <c r="W195" s="1" t="s">
        <v>74</v>
      </c>
      <c r="X195" s="1" t="s">
        <v>74</v>
      </c>
      <c r="Y195" s="1">
        <v>-837.63</v>
      </c>
      <c r="Z195" s="1">
        <v>89052.212</v>
      </c>
      <c r="AA195" s="1">
        <v>89052.212</v>
      </c>
      <c r="AB195" s="1">
        <v>-595.30790000000002</v>
      </c>
      <c r="AC195" s="1">
        <v>-837.63</v>
      </c>
      <c r="AD195" s="1">
        <v>89052.212</v>
      </c>
      <c r="AE195" s="1" t="s">
        <v>75</v>
      </c>
      <c r="AF195" s="2">
        <v>46387</v>
      </c>
      <c r="AG195" s="1" t="s">
        <v>76</v>
      </c>
      <c r="AH195" s="1" t="s">
        <v>77</v>
      </c>
      <c r="AI195" s="1">
        <v>0</v>
      </c>
      <c r="AJ195" s="1">
        <v>0</v>
      </c>
      <c r="AK195" s="1">
        <v>0</v>
      </c>
      <c r="AL195" s="1">
        <v>0</v>
      </c>
      <c r="AM195" s="1" t="s">
        <v>69</v>
      </c>
      <c r="AN195" s="1">
        <v>-845.58359199999995</v>
      </c>
      <c r="AO195" s="1">
        <v>89052.212</v>
      </c>
      <c r="AP195" s="1" t="s">
        <v>83</v>
      </c>
      <c r="AQ195" s="1" t="s">
        <v>158</v>
      </c>
      <c r="AS195" s="1">
        <v>-837.63</v>
      </c>
      <c r="AT195" s="1">
        <v>-837.63</v>
      </c>
      <c r="AU195" s="1">
        <v>-837.63</v>
      </c>
      <c r="AX195" s="1">
        <v>-3.0000000000000001E-6</v>
      </c>
      <c r="AY195" s="1">
        <v>4</v>
      </c>
      <c r="AZ195" s="1" t="s">
        <v>153</v>
      </c>
      <c r="BA195" s="1" t="s">
        <v>281</v>
      </c>
      <c r="BB195" s="1">
        <v>89052.212</v>
      </c>
      <c r="BC195" s="1">
        <v>89052.212</v>
      </c>
      <c r="BD195" s="1" t="b">
        <v>0</v>
      </c>
      <c r="BE195" s="1" t="s">
        <v>106</v>
      </c>
      <c r="BF195" s="1" t="s">
        <v>106</v>
      </c>
      <c r="BG195" s="1" t="s">
        <v>76</v>
      </c>
      <c r="BH195" s="1">
        <v>1139.1133</v>
      </c>
      <c r="BI195" s="1">
        <v>-837.63</v>
      </c>
      <c r="BJ195" s="1">
        <v>-837.63</v>
      </c>
      <c r="BK195" s="1">
        <v>-837.63</v>
      </c>
      <c r="BL195" s="1">
        <v>0</v>
      </c>
      <c r="BM195" s="1">
        <v>0.99059396099999997</v>
      </c>
      <c r="BN195" s="1" t="s">
        <v>115</v>
      </c>
    </row>
    <row r="196" spans="1:66" x14ac:dyDescent="0.2">
      <c r="A196" s="1" t="s">
        <v>283</v>
      </c>
      <c r="B196" s="1">
        <v>405861.826573</v>
      </c>
      <c r="C196" s="1">
        <v>110041.860516</v>
      </c>
      <c r="D196" s="1">
        <v>515903.68708900001</v>
      </c>
      <c r="E196" s="1">
        <v>1.567E-3</v>
      </c>
      <c r="F196" s="1">
        <v>1.7329999999999999E-3</v>
      </c>
      <c r="G196" s="1">
        <v>4.15E-4</v>
      </c>
      <c r="H196" s="1" t="s">
        <v>284</v>
      </c>
      <c r="I196" s="1" t="s">
        <v>285</v>
      </c>
      <c r="J196" s="1">
        <v>1128</v>
      </c>
      <c r="K196" s="1" t="s">
        <v>93</v>
      </c>
      <c r="L196" s="2">
        <v>45198</v>
      </c>
      <c r="M196" s="1">
        <v>96360</v>
      </c>
      <c r="N196" s="1">
        <v>80561</v>
      </c>
      <c r="O196" s="1">
        <v>0.98007743400000003</v>
      </c>
      <c r="P196" s="1" t="s">
        <v>69</v>
      </c>
      <c r="Q196" s="1" t="s">
        <v>94</v>
      </c>
      <c r="R196" s="1" t="s">
        <v>95</v>
      </c>
      <c r="S196" s="1" t="s">
        <v>70</v>
      </c>
      <c r="T196" s="1" t="s">
        <v>96</v>
      </c>
      <c r="U196" s="1" t="s">
        <v>97</v>
      </c>
      <c r="V196" s="1" t="s">
        <v>73</v>
      </c>
      <c r="W196" s="1" t="s">
        <v>99</v>
      </c>
      <c r="X196" s="1" t="s">
        <v>99</v>
      </c>
      <c r="Y196" s="1">
        <v>383340.56819199998</v>
      </c>
      <c r="Z196" s="1">
        <v>103935.64157399999</v>
      </c>
      <c r="AA196" s="1">
        <v>501833.68951599998</v>
      </c>
      <c r="AB196" s="1">
        <v>383827.81811244902</v>
      </c>
      <c r="AC196" s="1">
        <v>332523.71999999997</v>
      </c>
      <c r="AD196" s="1">
        <v>90157.601483999999</v>
      </c>
      <c r="AE196" s="1" t="s">
        <v>75</v>
      </c>
      <c r="AF196" s="2">
        <v>46197</v>
      </c>
      <c r="AG196" s="1" t="s">
        <v>76</v>
      </c>
      <c r="AH196" s="1" t="s">
        <v>77</v>
      </c>
      <c r="AI196" s="1">
        <v>0</v>
      </c>
      <c r="AJ196" s="1">
        <v>0</v>
      </c>
      <c r="AK196" s="1">
        <v>0</v>
      </c>
      <c r="AL196" s="1">
        <v>0</v>
      </c>
      <c r="AM196" s="1" t="s">
        <v>95</v>
      </c>
      <c r="AN196" s="1">
        <v>339283.11025799997</v>
      </c>
      <c r="AO196" s="1">
        <v>498118.18364800001</v>
      </c>
      <c r="AP196" s="1" t="s">
        <v>101</v>
      </c>
      <c r="AQ196" s="1" t="s">
        <v>140</v>
      </c>
      <c r="AR196" s="1" t="s">
        <v>103</v>
      </c>
      <c r="AS196" s="1">
        <v>405861.826573</v>
      </c>
      <c r="AT196" s="1">
        <v>383340.56819199998</v>
      </c>
      <c r="AU196" s="1">
        <v>332523.71999999997</v>
      </c>
      <c r="AX196" s="1">
        <v>1.567E-3</v>
      </c>
      <c r="AY196" s="1">
        <v>5</v>
      </c>
      <c r="AZ196" s="1" t="s">
        <v>127</v>
      </c>
      <c r="BA196" s="1" t="s">
        <v>286</v>
      </c>
      <c r="BB196" s="1">
        <v>431273.37791875697</v>
      </c>
      <c r="BC196" s="1">
        <v>428008.61884963902</v>
      </c>
      <c r="BD196" s="1" t="b">
        <v>0</v>
      </c>
      <c r="BE196" s="1" t="s">
        <v>106</v>
      </c>
      <c r="BF196" s="1" t="s">
        <v>106</v>
      </c>
      <c r="BG196" s="1" t="s">
        <v>76</v>
      </c>
      <c r="BH196" s="1">
        <v>1139.1128000000001</v>
      </c>
      <c r="BI196" s="1">
        <v>332523.71999999997</v>
      </c>
      <c r="BJ196" s="1">
        <v>383340.56819199998</v>
      </c>
      <c r="BK196" s="1">
        <v>405861.826573</v>
      </c>
      <c r="BL196" s="1">
        <v>0</v>
      </c>
      <c r="BM196" s="1">
        <v>0.98007743400000003</v>
      </c>
      <c r="BN196" s="1" t="s">
        <v>287</v>
      </c>
    </row>
    <row r="197" spans="1:66" x14ac:dyDescent="0.2">
      <c r="A197" s="1" t="s">
        <v>288</v>
      </c>
      <c r="B197" s="1">
        <v>501876.84225500003</v>
      </c>
      <c r="C197" s="1">
        <v>0</v>
      </c>
      <c r="D197" s="1">
        <v>501876.84225500003</v>
      </c>
      <c r="E197" s="1">
        <v>1.9369999999999999E-3</v>
      </c>
      <c r="F197" s="1">
        <v>2.1429999999999999E-3</v>
      </c>
      <c r="G197" s="1">
        <v>4.0400000000000001E-4</v>
      </c>
      <c r="H197" s="1">
        <v>96363</v>
      </c>
      <c r="I197" s="1" t="s">
        <v>289</v>
      </c>
      <c r="J197" s="1">
        <v>1128</v>
      </c>
      <c r="K197" s="1" t="s">
        <v>93</v>
      </c>
      <c r="L197" s="2">
        <v>45198</v>
      </c>
      <c r="M197" s="1">
        <v>96363</v>
      </c>
      <c r="N197" s="1">
        <v>96361</v>
      </c>
      <c r="O197" s="1">
        <v>0.97863907800000005</v>
      </c>
      <c r="P197" s="1" t="s">
        <v>69</v>
      </c>
      <c r="Q197" s="1" t="s">
        <v>94</v>
      </c>
      <c r="R197" s="1" t="s">
        <v>95</v>
      </c>
      <c r="S197" s="1" t="s">
        <v>70</v>
      </c>
      <c r="T197" s="1" t="s">
        <v>96</v>
      </c>
      <c r="U197" s="1" t="s">
        <v>97</v>
      </c>
      <c r="V197" s="1" t="s">
        <v>98</v>
      </c>
      <c r="W197" s="1" t="s">
        <v>99</v>
      </c>
      <c r="X197" s="1" t="s">
        <v>99</v>
      </c>
      <c r="Y197" s="1">
        <v>474027.71405399998</v>
      </c>
      <c r="Z197" s="1">
        <v>0</v>
      </c>
      <c r="AA197" s="1">
        <v>478173.87239199999</v>
      </c>
      <c r="AB197" s="1">
        <v>470903.00938796398</v>
      </c>
      <c r="AC197" s="1">
        <v>411189.088605</v>
      </c>
      <c r="AD197" s="1">
        <v>0</v>
      </c>
      <c r="AE197" s="1" t="s">
        <v>75</v>
      </c>
      <c r="AF197" s="2">
        <v>46870</v>
      </c>
      <c r="AG197" s="1" t="s">
        <v>175</v>
      </c>
      <c r="AH197" s="1" t="s">
        <v>77</v>
      </c>
      <c r="AI197" s="1">
        <v>0</v>
      </c>
      <c r="AJ197" s="1">
        <v>0</v>
      </c>
      <c r="AK197" s="1">
        <v>0</v>
      </c>
      <c r="AL197" s="1">
        <v>0</v>
      </c>
      <c r="AM197" s="1" t="s">
        <v>95</v>
      </c>
      <c r="AN197" s="1">
        <v>420164.18277199997</v>
      </c>
      <c r="AO197" s="1">
        <v>478173.87239199999</v>
      </c>
      <c r="AP197" s="1" t="s">
        <v>78</v>
      </c>
      <c r="AQ197" s="1" t="s">
        <v>185</v>
      </c>
      <c r="AR197" s="1" t="s">
        <v>103</v>
      </c>
      <c r="AS197" s="1">
        <v>501876.84225500003</v>
      </c>
      <c r="AT197" s="1">
        <v>474027.71405399998</v>
      </c>
      <c r="AU197" s="1">
        <v>411189.088605</v>
      </c>
      <c r="AX197" s="1">
        <v>1.9369999999999999E-3</v>
      </c>
      <c r="AY197" s="1">
        <v>6</v>
      </c>
      <c r="AZ197" s="1" t="s">
        <v>159</v>
      </c>
      <c r="BA197" s="1" t="s">
        <v>290</v>
      </c>
      <c r="BB197" s="1">
        <v>420164.18277217401</v>
      </c>
      <c r="BC197" s="1">
        <v>420164.18277217401</v>
      </c>
      <c r="BD197" s="1" t="b">
        <v>0</v>
      </c>
      <c r="BE197" s="1" t="s">
        <v>106</v>
      </c>
      <c r="BF197" s="1" t="s">
        <v>106</v>
      </c>
      <c r="BG197" s="1" t="s">
        <v>175</v>
      </c>
      <c r="BH197" s="1">
        <v>1139.1128000000001</v>
      </c>
      <c r="BI197" s="1">
        <v>411189.088605</v>
      </c>
      <c r="BJ197" s="1">
        <v>474027.71405399998</v>
      </c>
      <c r="BK197" s="1">
        <v>501876.84225500003</v>
      </c>
      <c r="BM197" s="1">
        <v>0.97863907800000005</v>
      </c>
      <c r="BN197" s="1" t="s">
        <v>107</v>
      </c>
    </row>
    <row r="198" spans="1:66" x14ac:dyDescent="0.2">
      <c r="A198" s="1" t="s">
        <v>291</v>
      </c>
      <c r="B198" s="1">
        <v>5039.7560540000004</v>
      </c>
      <c r="C198" s="1">
        <v>0</v>
      </c>
      <c r="D198" s="1">
        <v>5039.7560540000004</v>
      </c>
      <c r="E198" s="1">
        <v>1.9000000000000001E-5</v>
      </c>
      <c r="F198" s="1">
        <v>2.0999999999999999E-5</v>
      </c>
      <c r="G198" s="1">
        <v>3.9999999999999998E-6</v>
      </c>
      <c r="H198" s="1">
        <v>96364</v>
      </c>
      <c r="I198" s="1" t="s">
        <v>292</v>
      </c>
      <c r="J198" s="1">
        <v>1128</v>
      </c>
      <c r="K198" s="1" t="s">
        <v>93</v>
      </c>
      <c r="L198" s="2">
        <v>45198</v>
      </c>
      <c r="M198" s="1">
        <v>96364</v>
      </c>
      <c r="N198" s="1">
        <v>90020</v>
      </c>
      <c r="O198" s="1">
        <v>1000</v>
      </c>
      <c r="P198" s="1" t="s">
        <v>69</v>
      </c>
      <c r="Q198" s="1" t="s">
        <v>94</v>
      </c>
      <c r="R198" s="1" t="s">
        <v>95</v>
      </c>
      <c r="S198" s="1" t="s">
        <v>70</v>
      </c>
      <c r="T198" s="1" t="s">
        <v>96</v>
      </c>
      <c r="U198" s="1" t="s">
        <v>97</v>
      </c>
      <c r="V198" s="1" t="s">
        <v>130</v>
      </c>
      <c r="W198" s="1" t="s">
        <v>99</v>
      </c>
      <c r="X198" s="1" t="s">
        <v>99</v>
      </c>
      <c r="Y198" s="1">
        <v>4760.1001690000003</v>
      </c>
      <c r="Z198" s="1">
        <v>0</v>
      </c>
      <c r="AC198" s="1">
        <v>4129.0861109999996</v>
      </c>
      <c r="AD198" s="1">
        <v>0</v>
      </c>
      <c r="AE198" s="1" t="s">
        <v>75</v>
      </c>
      <c r="AF198" s="2"/>
      <c r="AG198" s="1" t="s">
        <v>256</v>
      </c>
      <c r="AH198" s="1" t="s">
        <v>132</v>
      </c>
      <c r="AI198" s="1">
        <v>0</v>
      </c>
      <c r="AJ198" s="1">
        <v>0</v>
      </c>
      <c r="AK198" s="1">
        <v>0</v>
      </c>
      <c r="AL198" s="1">
        <v>0</v>
      </c>
      <c r="AM198" s="1" t="s">
        <v>95</v>
      </c>
      <c r="AN198" s="1">
        <v>4.129086</v>
      </c>
      <c r="AQ198" s="1" t="s">
        <v>293</v>
      </c>
      <c r="AR198" s="1" t="s">
        <v>103</v>
      </c>
      <c r="AS198" s="1">
        <v>5039.7560540000004</v>
      </c>
      <c r="AT198" s="1">
        <v>4760.1001690000003</v>
      </c>
      <c r="AU198" s="1">
        <v>4129.0861109999996</v>
      </c>
      <c r="AX198" s="1">
        <v>1.9000000000000001E-5</v>
      </c>
      <c r="BA198" s="1" t="s">
        <v>294</v>
      </c>
      <c r="BD198" s="1" t="b">
        <v>0</v>
      </c>
      <c r="BE198" s="1" t="s">
        <v>106</v>
      </c>
      <c r="BF198" s="1" t="s">
        <v>106</v>
      </c>
      <c r="BG198" s="1" t="s">
        <v>256</v>
      </c>
      <c r="BH198" s="1">
        <v>1139.1128000000001</v>
      </c>
      <c r="BI198" s="1">
        <v>4129.0861109999996</v>
      </c>
      <c r="BJ198" s="1">
        <v>4760.1001690000003</v>
      </c>
      <c r="BK198" s="1">
        <v>5039.7560540000004</v>
      </c>
      <c r="BM198" s="1">
        <v>1000</v>
      </c>
      <c r="BN198" s="1" t="s">
        <v>107</v>
      </c>
    </row>
    <row r="199" spans="1:66" x14ac:dyDescent="0.2">
      <c r="A199" s="1" t="s">
        <v>295</v>
      </c>
      <c r="B199" s="1">
        <v>580714.42743399995</v>
      </c>
      <c r="C199" s="1">
        <v>0</v>
      </c>
      <c r="D199" s="1">
        <v>580714.42743399995</v>
      </c>
      <c r="E199" s="1">
        <v>2.2420000000000001E-3</v>
      </c>
      <c r="F199" s="1">
        <v>2.4789999999999999E-3</v>
      </c>
      <c r="G199" s="1">
        <v>4.6700000000000002E-4</v>
      </c>
      <c r="H199" s="1">
        <v>96392</v>
      </c>
      <c r="I199" s="1" t="s">
        <v>296</v>
      </c>
      <c r="J199" s="1">
        <v>1130</v>
      </c>
      <c r="K199" s="1" t="s">
        <v>207</v>
      </c>
      <c r="L199" s="2">
        <v>45198</v>
      </c>
      <c r="M199" s="1">
        <v>96392</v>
      </c>
      <c r="N199" s="1">
        <v>87996</v>
      </c>
      <c r="O199" s="1">
        <v>0.98256884899999997</v>
      </c>
      <c r="P199" s="1" t="s">
        <v>69</v>
      </c>
      <c r="Q199" s="1" t="s">
        <v>94</v>
      </c>
      <c r="R199" s="1" t="s">
        <v>94</v>
      </c>
      <c r="S199" s="1" t="s">
        <v>70</v>
      </c>
      <c r="T199" s="1" t="s">
        <v>208</v>
      </c>
      <c r="U199" s="1" t="s">
        <v>97</v>
      </c>
      <c r="V199" s="1" t="s">
        <v>98</v>
      </c>
      <c r="W199" s="1" t="s">
        <v>184</v>
      </c>
      <c r="X199" s="1" t="s">
        <v>184</v>
      </c>
      <c r="Y199" s="1">
        <v>548490.60442400002</v>
      </c>
      <c r="Z199" s="1">
        <v>0</v>
      </c>
      <c r="AA199" s="1">
        <v>558221.03954400006</v>
      </c>
      <c r="AB199" s="1">
        <v>549956.69176800095</v>
      </c>
      <c r="AC199" s="1">
        <v>548490.60442400002</v>
      </c>
      <c r="AD199" s="1">
        <v>0</v>
      </c>
      <c r="AE199" s="1" t="s">
        <v>75</v>
      </c>
      <c r="AF199" s="2">
        <v>46954</v>
      </c>
      <c r="AG199" s="1" t="s">
        <v>76</v>
      </c>
      <c r="AH199" s="1" t="s">
        <v>77</v>
      </c>
      <c r="AI199" s="1">
        <v>0</v>
      </c>
      <c r="AJ199" s="1">
        <v>0</v>
      </c>
      <c r="AK199" s="1">
        <v>0</v>
      </c>
      <c r="AL199" s="1">
        <v>0</v>
      </c>
      <c r="AM199" s="1" t="s">
        <v>94</v>
      </c>
      <c r="AN199" s="1">
        <v>558221.03954400006</v>
      </c>
      <c r="AO199" s="1">
        <v>558221.03954400006</v>
      </c>
      <c r="AP199" s="1" t="s">
        <v>78</v>
      </c>
      <c r="AQ199" s="1" t="s">
        <v>102</v>
      </c>
      <c r="AR199" s="1" t="s">
        <v>103</v>
      </c>
      <c r="AS199" s="1">
        <v>580714.42743399995</v>
      </c>
      <c r="AT199" s="1">
        <v>548490.60442400002</v>
      </c>
      <c r="AU199" s="1">
        <v>548490.60442400002</v>
      </c>
      <c r="AX199" s="1">
        <v>2.2420000000000001E-3</v>
      </c>
      <c r="AY199" s="1">
        <v>7</v>
      </c>
      <c r="AZ199" s="1" t="s">
        <v>127</v>
      </c>
      <c r="BA199" s="1" t="s">
        <v>105</v>
      </c>
      <c r="BB199" s="1">
        <v>558221.03954402602</v>
      </c>
      <c r="BC199" s="1">
        <v>558221.03954402602</v>
      </c>
      <c r="BD199" s="1" t="b">
        <v>0</v>
      </c>
      <c r="BE199" s="1" t="s">
        <v>106</v>
      </c>
      <c r="BF199" s="1" t="s">
        <v>106</v>
      </c>
      <c r="BG199" s="1" t="s">
        <v>76</v>
      </c>
      <c r="BH199" s="1">
        <v>1139.1130000000001</v>
      </c>
      <c r="BI199" s="1">
        <v>548490.60442400002</v>
      </c>
      <c r="BJ199" s="1">
        <v>548490.60442400002</v>
      </c>
      <c r="BK199" s="1">
        <v>580714.42743399995</v>
      </c>
      <c r="BM199" s="1">
        <v>0.98256884899999997</v>
      </c>
      <c r="BN199" s="1" t="s">
        <v>297</v>
      </c>
    </row>
    <row r="200" spans="1:66" x14ac:dyDescent="0.2">
      <c r="A200" s="1" t="s">
        <v>298</v>
      </c>
      <c r="B200" s="1">
        <v>175041.36938799999</v>
      </c>
      <c r="C200" s="1">
        <v>544042.21536999999</v>
      </c>
      <c r="D200" s="1">
        <v>719083.58475799998</v>
      </c>
      <c r="E200" s="1">
        <v>6.7500000000000004E-4</v>
      </c>
      <c r="F200" s="1">
        <v>7.4700000000000005E-4</v>
      </c>
      <c r="G200" s="1">
        <v>5.7899999999999998E-4</v>
      </c>
      <c r="H200" s="1">
        <v>96393</v>
      </c>
      <c r="I200" s="1" t="s">
        <v>296</v>
      </c>
      <c r="J200" s="1">
        <v>1130</v>
      </c>
      <c r="K200" s="1" t="s">
        <v>207</v>
      </c>
      <c r="L200" s="2">
        <v>45198</v>
      </c>
      <c r="M200" s="1">
        <v>96393</v>
      </c>
      <c r="N200" s="1">
        <v>87996</v>
      </c>
      <c r="O200" s="1">
        <v>0.99130669000000005</v>
      </c>
      <c r="P200" s="1" t="s">
        <v>69</v>
      </c>
      <c r="Q200" s="1" t="s">
        <v>94</v>
      </c>
      <c r="R200" s="1" t="s">
        <v>94</v>
      </c>
      <c r="S200" s="1" t="s">
        <v>70</v>
      </c>
      <c r="T200" s="1" t="s">
        <v>208</v>
      </c>
      <c r="U200" s="1" t="s">
        <v>97</v>
      </c>
      <c r="V200" s="1" t="s">
        <v>98</v>
      </c>
      <c r="W200" s="1" t="s">
        <v>184</v>
      </c>
      <c r="X200" s="1" t="s">
        <v>184</v>
      </c>
      <c r="Y200" s="1">
        <v>165328.32999999999</v>
      </c>
      <c r="Z200" s="1">
        <v>513853.33210900001</v>
      </c>
      <c r="AA200" s="1">
        <v>685137.77744400001</v>
      </c>
      <c r="AB200" s="1">
        <v>166251.49830488799</v>
      </c>
      <c r="AC200" s="1">
        <v>165328.32999999999</v>
      </c>
      <c r="AD200" s="1">
        <v>513853.33210900001</v>
      </c>
      <c r="AE200" s="1" t="s">
        <v>75</v>
      </c>
      <c r="AF200" s="2">
        <v>46954</v>
      </c>
      <c r="AG200" s="1" t="s">
        <v>76</v>
      </c>
      <c r="AH200" s="1" t="s">
        <v>77</v>
      </c>
      <c r="AI200" s="1">
        <v>0</v>
      </c>
      <c r="AJ200" s="1">
        <v>0</v>
      </c>
      <c r="AK200" s="1">
        <v>0</v>
      </c>
      <c r="AL200" s="1">
        <v>0</v>
      </c>
      <c r="AM200" s="1" t="s">
        <v>94</v>
      </c>
      <c r="AN200" s="1">
        <v>166778.184526</v>
      </c>
      <c r="AO200" s="1">
        <v>681363.06717900001</v>
      </c>
      <c r="AP200" s="1" t="s">
        <v>101</v>
      </c>
      <c r="AQ200" s="1" t="s">
        <v>102</v>
      </c>
      <c r="AR200" s="1" t="s">
        <v>103</v>
      </c>
      <c r="AS200" s="1">
        <v>175041.36938799999</v>
      </c>
      <c r="AT200" s="1">
        <v>165328.32999999999</v>
      </c>
      <c r="AU200" s="1">
        <v>165328.32999999999</v>
      </c>
      <c r="AX200" s="1">
        <v>6.7500000000000004E-4</v>
      </c>
      <c r="AY200" s="1">
        <v>7</v>
      </c>
      <c r="AZ200" s="1" t="s">
        <v>127</v>
      </c>
      <c r="BA200" s="1" t="s">
        <v>105</v>
      </c>
      <c r="BB200" s="1">
        <v>685137.77744364203</v>
      </c>
      <c r="BC200" s="1">
        <v>681363.067178661</v>
      </c>
      <c r="BD200" s="1" t="b">
        <v>0</v>
      </c>
      <c r="BE200" s="1" t="s">
        <v>106</v>
      </c>
      <c r="BF200" s="1" t="s">
        <v>106</v>
      </c>
      <c r="BG200" s="1" t="s">
        <v>76</v>
      </c>
      <c r="BH200" s="1">
        <v>1139.1130000000001</v>
      </c>
      <c r="BI200" s="1">
        <v>165328.32999999999</v>
      </c>
      <c r="BJ200" s="1">
        <v>165328.32999999999</v>
      </c>
      <c r="BK200" s="1">
        <v>175041.36938799999</v>
      </c>
      <c r="BM200" s="1">
        <v>0.99130669000000005</v>
      </c>
      <c r="BN200" s="1" t="s">
        <v>297</v>
      </c>
    </row>
    <row r="201" spans="1:66" x14ac:dyDescent="0.2">
      <c r="A201" s="1" t="s">
        <v>299</v>
      </c>
      <c r="B201" s="1">
        <v>397153.20954299998</v>
      </c>
      <c r="C201" s="1">
        <v>0</v>
      </c>
      <c r="D201" s="1">
        <v>397153.20954299998</v>
      </c>
      <c r="E201" s="1">
        <v>1.5330000000000001E-3</v>
      </c>
      <c r="F201" s="1">
        <v>1.6949999999999999E-3</v>
      </c>
      <c r="G201" s="1">
        <v>3.19E-4</v>
      </c>
      <c r="H201" s="1">
        <v>96394</v>
      </c>
      <c r="I201" s="1" t="s">
        <v>300</v>
      </c>
      <c r="J201" s="1">
        <v>1129</v>
      </c>
      <c r="K201" s="1" t="s">
        <v>118</v>
      </c>
      <c r="L201" s="2">
        <v>45198</v>
      </c>
      <c r="M201" s="1">
        <v>96394</v>
      </c>
      <c r="N201" s="1">
        <v>81622</v>
      </c>
      <c r="O201" s="1">
        <v>0.98717230700000003</v>
      </c>
      <c r="P201" s="1" t="s">
        <v>69</v>
      </c>
      <c r="Q201" s="1" t="s">
        <v>94</v>
      </c>
      <c r="R201" s="1" t="s">
        <v>94</v>
      </c>
      <c r="S201" s="1" t="s">
        <v>70</v>
      </c>
      <c r="T201" s="1" t="s">
        <v>119</v>
      </c>
      <c r="U201" s="1" t="s">
        <v>97</v>
      </c>
      <c r="V201" s="1" t="s">
        <v>209</v>
      </c>
      <c r="W201" s="1" t="s">
        <v>184</v>
      </c>
      <c r="X201" s="1" t="s">
        <v>184</v>
      </c>
      <c r="Y201" s="1">
        <v>375115.19201200001</v>
      </c>
      <c r="Z201" s="1">
        <v>0</v>
      </c>
      <c r="AA201" s="1">
        <v>379989.581748</v>
      </c>
      <c r="AB201" s="1">
        <v>374492.74616346398</v>
      </c>
      <c r="AC201" s="1">
        <v>375115.19201200001</v>
      </c>
      <c r="AD201" s="1">
        <v>0</v>
      </c>
      <c r="AE201" s="1" t="s">
        <v>75</v>
      </c>
      <c r="AF201" s="2">
        <v>46324</v>
      </c>
      <c r="AG201" s="1" t="s">
        <v>100</v>
      </c>
      <c r="AH201" s="1" t="s">
        <v>77</v>
      </c>
      <c r="AI201" s="1">
        <v>0</v>
      </c>
      <c r="AJ201" s="1">
        <v>0</v>
      </c>
      <c r="AK201" s="1">
        <v>0</v>
      </c>
      <c r="AL201" s="1">
        <v>0</v>
      </c>
      <c r="AM201" s="1" t="s">
        <v>94</v>
      </c>
      <c r="AN201" s="1">
        <v>379989.581748</v>
      </c>
      <c r="AO201" s="1">
        <v>379989.581748</v>
      </c>
      <c r="AP201" s="1" t="s">
        <v>101</v>
      </c>
      <c r="AQ201" s="1" t="s">
        <v>211</v>
      </c>
      <c r="AR201" s="1" t="s">
        <v>166</v>
      </c>
      <c r="AS201" s="1">
        <v>397153.20954299998</v>
      </c>
      <c r="AT201" s="1">
        <v>375115.19201200001</v>
      </c>
      <c r="AU201" s="1">
        <v>375115.19201200001</v>
      </c>
      <c r="AX201" s="1">
        <v>1.5330000000000001E-3</v>
      </c>
      <c r="AY201" s="1">
        <v>0</v>
      </c>
      <c r="AZ201" s="1" t="s">
        <v>127</v>
      </c>
      <c r="BA201" s="1" t="s">
        <v>212</v>
      </c>
      <c r="BB201" s="1">
        <v>379989.58174759301</v>
      </c>
      <c r="BC201" s="1">
        <v>379989.58174759301</v>
      </c>
      <c r="BD201" s="1" t="b">
        <v>0</v>
      </c>
      <c r="BE201" s="1" t="s">
        <v>106</v>
      </c>
      <c r="BF201" s="1" t="s">
        <v>106</v>
      </c>
      <c r="BG201" s="1" t="s">
        <v>100</v>
      </c>
      <c r="BH201" s="1">
        <v>1139.1129000000001</v>
      </c>
      <c r="BI201" s="1">
        <v>375115.19201200001</v>
      </c>
      <c r="BJ201" s="1">
        <v>375115.19201200001</v>
      </c>
      <c r="BK201" s="1">
        <v>397153.20954299998</v>
      </c>
      <c r="BL201" s="1">
        <v>0</v>
      </c>
      <c r="BM201" s="1">
        <v>0.98717230700000003</v>
      </c>
      <c r="BN201" s="1" t="s">
        <v>297</v>
      </c>
    </row>
    <row r="202" spans="1:66" x14ac:dyDescent="0.2">
      <c r="A202" s="1" t="s">
        <v>301</v>
      </c>
      <c r="B202" s="1">
        <v>83962.633562999996</v>
      </c>
      <c r="C202" s="1">
        <v>75799.328152000002</v>
      </c>
      <c r="D202" s="1">
        <v>159761.96171500001</v>
      </c>
      <c r="E202" s="1">
        <v>3.2400000000000001E-4</v>
      </c>
      <c r="F202" s="1">
        <v>3.5799999999999997E-4</v>
      </c>
      <c r="G202" s="1">
        <v>1.2799999999999999E-4</v>
      </c>
      <c r="H202" s="1">
        <v>96395</v>
      </c>
      <c r="I202" s="1" t="s">
        <v>300</v>
      </c>
      <c r="J202" s="1">
        <v>1129</v>
      </c>
      <c r="K202" s="1" t="s">
        <v>118</v>
      </c>
      <c r="L202" s="2">
        <v>45198</v>
      </c>
      <c r="M202" s="1">
        <v>96395</v>
      </c>
      <c r="N202" s="1">
        <v>81622</v>
      </c>
      <c r="O202" s="1">
        <v>0.99568644699999997</v>
      </c>
      <c r="P202" s="1" t="s">
        <v>69</v>
      </c>
      <c r="Q202" s="1" t="s">
        <v>94</v>
      </c>
      <c r="R202" s="1" t="s">
        <v>94</v>
      </c>
      <c r="S202" s="1" t="s">
        <v>70</v>
      </c>
      <c r="T202" s="1" t="s">
        <v>119</v>
      </c>
      <c r="U202" s="1" t="s">
        <v>97</v>
      </c>
      <c r="V202" s="1" t="s">
        <v>209</v>
      </c>
      <c r="W202" s="1" t="s">
        <v>184</v>
      </c>
      <c r="X202" s="1" t="s">
        <v>184</v>
      </c>
      <c r="Y202" s="1">
        <v>79303.55</v>
      </c>
      <c r="Z202" s="1">
        <v>71593.226118000006</v>
      </c>
      <c r="AA202" s="1">
        <v>151550.50157699999</v>
      </c>
      <c r="AB202" s="1">
        <v>77879.165157091003</v>
      </c>
      <c r="AC202" s="1">
        <v>79303.55</v>
      </c>
      <c r="AD202" s="1">
        <v>71593.226118000006</v>
      </c>
      <c r="AE202" s="1" t="s">
        <v>75</v>
      </c>
      <c r="AF202" s="2">
        <v>46324</v>
      </c>
      <c r="AG202" s="1" t="s">
        <v>100</v>
      </c>
      <c r="AH202" s="1" t="s">
        <v>77</v>
      </c>
      <c r="AI202" s="1">
        <v>0</v>
      </c>
      <c r="AJ202" s="1">
        <v>0</v>
      </c>
      <c r="AK202" s="1">
        <v>0</v>
      </c>
      <c r="AL202" s="1">
        <v>0</v>
      </c>
      <c r="AM202" s="1" t="s">
        <v>94</v>
      </c>
      <c r="AN202" s="1">
        <v>79647.112030999997</v>
      </c>
      <c r="AO202" s="1">
        <v>149793.51366600001</v>
      </c>
      <c r="AP202" s="1" t="s">
        <v>101</v>
      </c>
      <c r="AQ202" s="1" t="s">
        <v>211</v>
      </c>
      <c r="AR202" s="1" t="s">
        <v>166</v>
      </c>
      <c r="AS202" s="1">
        <v>83962.633562999996</v>
      </c>
      <c r="AT202" s="1">
        <v>79303.55</v>
      </c>
      <c r="AU202" s="1">
        <v>79303.55</v>
      </c>
      <c r="AX202" s="1">
        <v>3.2400000000000001E-4</v>
      </c>
      <c r="AY202" s="1">
        <v>0</v>
      </c>
      <c r="AZ202" s="1" t="s">
        <v>127</v>
      </c>
      <c r="BA202" s="1" t="s">
        <v>212</v>
      </c>
      <c r="BB202" s="1">
        <v>151550.50157713701</v>
      </c>
      <c r="BC202" s="1">
        <v>149793.51366590901</v>
      </c>
      <c r="BD202" s="1" t="b">
        <v>0</v>
      </c>
      <c r="BE202" s="1" t="s">
        <v>106</v>
      </c>
      <c r="BF202" s="1" t="s">
        <v>106</v>
      </c>
      <c r="BG202" s="1" t="s">
        <v>100</v>
      </c>
      <c r="BH202" s="1">
        <v>1139.1129000000001</v>
      </c>
      <c r="BI202" s="1">
        <v>77296.831296999997</v>
      </c>
      <c r="BJ202" s="1">
        <v>77296.831296999997</v>
      </c>
      <c r="BK202" s="1">
        <v>81838.020136000006</v>
      </c>
      <c r="BL202" s="1">
        <v>2.5195122E-2</v>
      </c>
      <c r="BM202" s="1">
        <v>0.97049132500000002</v>
      </c>
      <c r="BN202" s="1" t="s">
        <v>297</v>
      </c>
    </row>
    <row r="203" spans="1:66" x14ac:dyDescent="0.2">
      <c r="A203" s="1" t="s">
        <v>302</v>
      </c>
      <c r="B203" s="1">
        <v>1721733.234379</v>
      </c>
      <c r="C203" s="1">
        <v>0</v>
      </c>
      <c r="D203" s="1">
        <v>1721733.234379</v>
      </c>
      <c r="E203" s="1">
        <v>6.6480000000000003E-3</v>
      </c>
      <c r="F203" s="1">
        <v>7.3509999999999999E-3</v>
      </c>
      <c r="G203" s="1">
        <v>1.3860000000000001E-3</v>
      </c>
      <c r="H203" s="1">
        <v>96675</v>
      </c>
      <c r="I203" s="1" t="s">
        <v>303</v>
      </c>
      <c r="J203" s="1">
        <v>1133</v>
      </c>
      <c r="K203" s="1" t="s">
        <v>110</v>
      </c>
      <c r="L203" s="2">
        <v>45198</v>
      </c>
      <c r="M203" s="1">
        <v>96675</v>
      </c>
      <c r="N203" s="1">
        <v>96673</v>
      </c>
      <c r="O203" s="1">
        <v>0.98609109399999995</v>
      </c>
      <c r="P203" s="1" t="s">
        <v>69</v>
      </c>
      <c r="Q203" s="1" t="s">
        <v>69</v>
      </c>
      <c r="R203" s="1" t="s">
        <v>69</v>
      </c>
      <c r="S203" s="1" t="s">
        <v>70</v>
      </c>
      <c r="T203" s="1" t="s">
        <v>111</v>
      </c>
      <c r="U203" s="1" t="s">
        <v>72</v>
      </c>
      <c r="V203" s="1" t="s">
        <v>304</v>
      </c>
      <c r="W203" s="1" t="s">
        <v>74</v>
      </c>
      <c r="X203" s="1" t="s">
        <v>74</v>
      </c>
      <c r="Y203" s="1">
        <v>1721733.234379</v>
      </c>
      <c r="Z203" s="1">
        <v>0</v>
      </c>
      <c r="AA203" s="1">
        <v>1754859.0411</v>
      </c>
      <c r="AB203" s="1">
        <v>1727123.6632213921</v>
      </c>
      <c r="AC203" s="1">
        <v>1721733.234379</v>
      </c>
      <c r="AD203" s="1">
        <v>0</v>
      </c>
      <c r="AE203" s="1" t="s">
        <v>75</v>
      </c>
      <c r="AF203" s="2">
        <v>46872</v>
      </c>
      <c r="AG203" s="1" t="s">
        <v>76</v>
      </c>
      <c r="AH203" s="1" t="s">
        <v>77</v>
      </c>
      <c r="AI203" s="1">
        <v>0</v>
      </c>
      <c r="AJ203" s="1">
        <v>0</v>
      </c>
      <c r="AK203" s="1">
        <v>0</v>
      </c>
      <c r="AL203" s="1">
        <v>0</v>
      </c>
      <c r="AM203" s="1" t="s">
        <v>69</v>
      </c>
      <c r="AN203" s="1">
        <v>1746018.4410999999</v>
      </c>
      <c r="AO203" s="1">
        <v>1746018.4410999999</v>
      </c>
      <c r="AP203" s="1" t="s">
        <v>78</v>
      </c>
      <c r="AQ203" s="1" t="s">
        <v>305</v>
      </c>
      <c r="AS203" s="1">
        <v>1721733.234379</v>
      </c>
      <c r="AT203" s="1">
        <v>1721733.234379</v>
      </c>
      <c r="AU203" s="1">
        <v>1721733.234379</v>
      </c>
      <c r="AX203" s="1">
        <v>6.6480000000000003E-3</v>
      </c>
      <c r="AY203" s="1">
        <v>5</v>
      </c>
      <c r="AZ203" s="1" t="s">
        <v>114</v>
      </c>
      <c r="BA203" s="1" t="s">
        <v>306</v>
      </c>
      <c r="BB203" s="1">
        <v>1754859.0411</v>
      </c>
      <c r="BC203" s="1">
        <v>1746018.4410999999</v>
      </c>
      <c r="BD203" s="1" t="b">
        <v>0</v>
      </c>
      <c r="BE203" s="1" t="s">
        <v>106</v>
      </c>
      <c r="BF203" s="1" t="s">
        <v>106</v>
      </c>
      <c r="BG203" s="1" t="s">
        <v>76</v>
      </c>
      <c r="BH203" s="1">
        <v>1139.1133</v>
      </c>
      <c r="BI203" s="1">
        <v>1721733.234379</v>
      </c>
      <c r="BJ203" s="1">
        <v>1721733.234379</v>
      </c>
      <c r="BK203" s="1">
        <v>1721733.234379</v>
      </c>
      <c r="BM203" s="1">
        <v>0.98609109399999995</v>
      </c>
      <c r="BN203" s="1" t="s">
        <v>80</v>
      </c>
    </row>
    <row r="204" spans="1:66" x14ac:dyDescent="0.2">
      <c r="A204" s="1" t="s">
        <v>307</v>
      </c>
      <c r="B204" s="1">
        <v>1128237.7396480001</v>
      </c>
      <c r="C204" s="1">
        <v>0</v>
      </c>
      <c r="D204" s="1">
        <v>1128237.7396480001</v>
      </c>
      <c r="E204" s="1">
        <v>4.3559999999999996E-3</v>
      </c>
      <c r="F204" s="1">
        <v>4.8170000000000001E-3</v>
      </c>
      <c r="G204" s="1">
        <v>9.0799999999999995E-4</v>
      </c>
      <c r="H204" s="1">
        <v>96737</v>
      </c>
      <c r="I204" s="1" t="s">
        <v>308</v>
      </c>
      <c r="J204" s="1">
        <v>1130</v>
      </c>
      <c r="K204" s="1" t="s">
        <v>207</v>
      </c>
      <c r="L204" s="2">
        <v>45198</v>
      </c>
      <c r="M204" s="1">
        <v>96737</v>
      </c>
      <c r="N204" s="1">
        <v>96736</v>
      </c>
      <c r="O204" s="1">
        <v>0.97953636499999996</v>
      </c>
      <c r="P204" s="1" t="s">
        <v>69</v>
      </c>
      <c r="Q204" s="1" t="s">
        <v>94</v>
      </c>
      <c r="R204" s="1" t="s">
        <v>94</v>
      </c>
      <c r="S204" s="1" t="s">
        <v>70</v>
      </c>
      <c r="T204" s="1" t="s">
        <v>208</v>
      </c>
      <c r="U204" s="1" t="s">
        <v>97</v>
      </c>
      <c r="V204" s="1" t="s">
        <v>130</v>
      </c>
      <c r="W204" s="1" t="s">
        <v>184</v>
      </c>
      <c r="X204" s="1" t="s">
        <v>184</v>
      </c>
      <c r="Y204" s="1">
        <v>1065631.8674359999</v>
      </c>
      <c r="Z204" s="1">
        <v>0</v>
      </c>
      <c r="AA204" s="1">
        <v>1087894.136286</v>
      </c>
      <c r="AB204" s="1">
        <v>1071337.2816718151</v>
      </c>
      <c r="AC204" s="1">
        <v>1065631.8674359999</v>
      </c>
      <c r="AD204" s="1">
        <v>0</v>
      </c>
      <c r="AE204" s="1" t="s">
        <v>75</v>
      </c>
      <c r="AF204" s="2">
        <v>47249</v>
      </c>
      <c r="AG204" s="1" t="s">
        <v>76</v>
      </c>
      <c r="AH204" s="1" t="s">
        <v>77</v>
      </c>
      <c r="AI204" s="1">
        <v>0</v>
      </c>
      <c r="AJ204" s="1">
        <v>0</v>
      </c>
      <c r="AK204" s="1">
        <v>0</v>
      </c>
      <c r="AL204" s="1">
        <v>0</v>
      </c>
      <c r="AM204" s="1" t="s">
        <v>94</v>
      </c>
      <c r="AN204" s="1">
        <v>1087894.136286</v>
      </c>
      <c r="AO204" s="1">
        <v>1087894.136286</v>
      </c>
      <c r="AP204" s="1" t="s">
        <v>78</v>
      </c>
      <c r="AQ204" s="1" t="s">
        <v>309</v>
      </c>
      <c r="AR204" s="1" t="s">
        <v>103</v>
      </c>
      <c r="AS204" s="1">
        <v>1128237.7396480001</v>
      </c>
      <c r="AT204" s="1">
        <v>1065631.8674359999</v>
      </c>
      <c r="AU204" s="1">
        <v>1065631.8674359999</v>
      </c>
      <c r="AX204" s="1">
        <v>4.3559999999999996E-3</v>
      </c>
      <c r="AY204" s="1">
        <v>4</v>
      </c>
      <c r="AZ204" s="1" t="s">
        <v>153</v>
      </c>
      <c r="BA204" s="1" t="s">
        <v>309</v>
      </c>
      <c r="BB204" s="1">
        <v>1087894.1362858959</v>
      </c>
      <c r="BC204" s="1">
        <v>1087894.1362858959</v>
      </c>
      <c r="BD204" s="1" t="b">
        <v>0</v>
      </c>
      <c r="BE204" s="1" t="s">
        <v>106</v>
      </c>
      <c r="BF204" s="1" t="s">
        <v>106</v>
      </c>
      <c r="BG204" s="1" t="s">
        <v>76</v>
      </c>
      <c r="BH204" s="1">
        <v>1139.1130000000001</v>
      </c>
      <c r="BI204" s="1">
        <v>1065631.8674359999</v>
      </c>
      <c r="BJ204" s="1">
        <v>1065631.8674359999</v>
      </c>
      <c r="BK204" s="1">
        <v>1128237.7396480001</v>
      </c>
      <c r="BM204" s="1">
        <v>0.97953636499999996</v>
      </c>
      <c r="BN204" s="1" t="s">
        <v>124</v>
      </c>
    </row>
    <row r="205" spans="1:66" x14ac:dyDescent="0.2">
      <c r="A205" s="1" t="s">
        <v>310</v>
      </c>
      <c r="B205" s="1">
        <v>78418.520950000006</v>
      </c>
      <c r="C205" s="1">
        <v>217526.96858099999</v>
      </c>
      <c r="D205" s="1">
        <v>295945.48953100003</v>
      </c>
      <c r="E205" s="1">
        <v>3.0200000000000002E-4</v>
      </c>
      <c r="F205" s="1">
        <v>3.3399999999999999E-4</v>
      </c>
      <c r="G205" s="1">
        <v>2.3800000000000001E-4</v>
      </c>
      <c r="H205" s="1">
        <v>96738</v>
      </c>
      <c r="I205" s="1" t="s">
        <v>308</v>
      </c>
      <c r="J205" s="1">
        <v>1130</v>
      </c>
      <c r="K205" s="1" t="s">
        <v>207</v>
      </c>
      <c r="L205" s="2">
        <v>45198</v>
      </c>
      <c r="M205" s="1">
        <v>96738</v>
      </c>
      <c r="N205" s="1">
        <v>96736</v>
      </c>
      <c r="O205" s="1">
        <v>0.97956016499999998</v>
      </c>
      <c r="P205" s="1" t="s">
        <v>69</v>
      </c>
      <c r="Q205" s="1" t="s">
        <v>94</v>
      </c>
      <c r="R205" s="1" t="s">
        <v>94</v>
      </c>
      <c r="S205" s="1" t="s">
        <v>70</v>
      </c>
      <c r="T205" s="1" t="s">
        <v>208</v>
      </c>
      <c r="U205" s="1" t="s">
        <v>97</v>
      </c>
      <c r="V205" s="1" t="s">
        <v>130</v>
      </c>
      <c r="W205" s="1" t="s">
        <v>184</v>
      </c>
      <c r="X205" s="1" t="s">
        <v>184</v>
      </c>
      <c r="Y205" s="1">
        <v>74067.08</v>
      </c>
      <c r="Z205" s="1">
        <v>205456.40479900001</v>
      </c>
      <c r="AA205" s="1">
        <v>285356.11600799998</v>
      </c>
      <c r="AB205" s="1">
        <v>75556.825661084004</v>
      </c>
      <c r="AC205" s="1">
        <v>74067.08</v>
      </c>
      <c r="AD205" s="1">
        <v>205456.40479900001</v>
      </c>
      <c r="AE205" s="1" t="s">
        <v>75</v>
      </c>
      <c r="AF205" s="2">
        <v>47249</v>
      </c>
      <c r="AG205" s="1" t="s">
        <v>76</v>
      </c>
      <c r="AH205" s="1" t="s">
        <v>77</v>
      </c>
      <c r="AI205" s="1">
        <v>0</v>
      </c>
      <c r="AJ205" s="1">
        <v>0</v>
      </c>
      <c r="AK205" s="1">
        <v>0</v>
      </c>
      <c r="AL205" s="1">
        <v>0</v>
      </c>
      <c r="AM205" s="1" t="s">
        <v>94</v>
      </c>
      <c r="AN205" s="1">
        <v>75612.588839999997</v>
      </c>
      <c r="AO205" s="1">
        <v>282229.23839499999</v>
      </c>
      <c r="AP205" s="1" t="s">
        <v>101</v>
      </c>
      <c r="AQ205" s="1" t="s">
        <v>309</v>
      </c>
      <c r="AR205" s="1" t="s">
        <v>103</v>
      </c>
      <c r="AS205" s="1">
        <v>78418.520950000006</v>
      </c>
      <c r="AT205" s="1">
        <v>74067.08</v>
      </c>
      <c r="AU205" s="1">
        <v>74067.08</v>
      </c>
      <c r="AX205" s="1">
        <v>3.0200000000000002E-4</v>
      </c>
      <c r="AY205" s="1">
        <v>4</v>
      </c>
      <c r="AZ205" s="1" t="s">
        <v>153</v>
      </c>
      <c r="BA205" s="1" t="s">
        <v>309</v>
      </c>
      <c r="BB205" s="1">
        <v>285356.11600782501</v>
      </c>
      <c r="BC205" s="1">
        <v>282229.23839506297</v>
      </c>
      <c r="BD205" s="1" t="b">
        <v>0</v>
      </c>
      <c r="BE205" s="1" t="s">
        <v>106</v>
      </c>
      <c r="BF205" s="1" t="s">
        <v>106</v>
      </c>
      <c r="BG205" s="1" t="s">
        <v>76</v>
      </c>
      <c r="BH205" s="1">
        <v>1139.1130000000001</v>
      </c>
      <c r="BI205" s="1">
        <v>74067.08</v>
      </c>
      <c r="BJ205" s="1">
        <v>74067.08</v>
      </c>
      <c r="BK205" s="1">
        <v>78418.520950000006</v>
      </c>
      <c r="BM205" s="1">
        <v>0.97956016499999998</v>
      </c>
      <c r="BN205" s="1" t="s">
        <v>124</v>
      </c>
    </row>
    <row r="206" spans="1:66" x14ac:dyDescent="0.2">
      <c r="A206" s="1" t="s">
        <v>311</v>
      </c>
      <c r="B206" s="1">
        <v>457495.76602799998</v>
      </c>
      <c r="C206" s="1">
        <v>0</v>
      </c>
      <c r="D206" s="1">
        <v>457495.76602799998</v>
      </c>
      <c r="E206" s="1">
        <v>1.766E-3</v>
      </c>
      <c r="F206" s="1">
        <v>1.9530000000000001E-3</v>
      </c>
      <c r="G206" s="1">
        <v>3.68E-4</v>
      </c>
      <c r="H206" s="1">
        <v>96874</v>
      </c>
      <c r="I206" s="1" t="s">
        <v>312</v>
      </c>
      <c r="J206" s="1">
        <v>1128</v>
      </c>
      <c r="K206" s="1" t="s">
        <v>93</v>
      </c>
      <c r="L206" s="2">
        <v>45198</v>
      </c>
      <c r="M206" s="1">
        <v>96874</v>
      </c>
      <c r="N206" s="1">
        <v>96873</v>
      </c>
      <c r="O206" s="1">
        <v>0.97986704800000002</v>
      </c>
      <c r="P206" s="1" t="s">
        <v>69</v>
      </c>
      <c r="Q206" s="1" t="s">
        <v>94</v>
      </c>
      <c r="R206" s="1" t="s">
        <v>69</v>
      </c>
      <c r="S206" s="1" t="s">
        <v>70</v>
      </c>
      <c r="T206" s="1" t="s">
        <v>96</v>
      </c>
      <c r="U206" s="1" t="s">
        <v>97</v>
      </c>
      <c r="V206" s="1" t="s">
        <v>73</v>
      </c>
      <c r="W206" s="1" t="s">
        <v>99</v>
      </c>
      <c r="X206" s="1" t="s">
        <v>99</v>
      </c>
      <c r="Y206" s="1">
        <v>432109.342175</v>
      </c>
      <c r="Z206" s="1">
        <v>0</v>
      </c>
      <c r="AA206" s="1">
        <v>429744.35660300002</v>
      </c>
      <c r="AB206" s="1">
        <v>422223.83040822501</v>
      </c>
      <c r="AC206" s="1">
        <v>457495.76623000001</v>
      </c>
      <c r="AD206" s="1">
        <v>0</v>
      </c>
      <c r="AE206" s="1" t="s">
        <v>75</v>
      </c>
      <c r="AF206" s="2">
        <v>47210</v>
      </c>
      <c r="AG206" s="1" t="s">
        <v>76</v>
      </c>
      <c r="AH206" s="1" t="s">
        <v>77</v>
      </c>
      <c r="AI206" s="1">
        <v>0</v>
      </c>
      <c r="AJ206" s="1">
        <v>0</v>
      </c>
      <c r="AK206" s="1">
        <v>0</v>
      </c>
      <c r="AL206" s="1">
        <v>0</v>
      </c>
      <c r="AM206" s="1" t="s">
        <v>69</v>
      </c>
      <c r="AN206" s="1">
        <v>466895.75621899997</v>
      </c>
      <c r="AO206" s="1">
        <v>429744.35660300002</v>
      </c>
      <c r="AP206" s="1" t="s">
        <v>78</v>
      </c>
      <c r="AQ206" s="1" t="s">
        <v>313</v>
      </c>
      <c r="AR206" s="1" t="s">
        <v>103</v>
      </c>
      <c r="AS206" s="1">
        <v>457495.76602799998</v>
      </c>
      <c r="AT206" s="1">
        <v>432109.342175</v>
      </c>
      <c r="AU206" s="1">
        <v>457495.76623000001</v>
      </c>
      <c r="AX206" s="1">
        <v>1.766E-3</v>
      </c>
      <c r="AY206" s="1">
        <v>6</v>
      </c>
      <c r="AZ206" s="1" t="s">
        <v>114</v>
      </c>
      <c r="BA206" s="1" t="s">
        <v>313</v>
      </c>
      <c r="BB206" s="1">
        <v>466895.756219387</v>
      </c>
      <c r="BC206" s="1">
        <v>466895.756219387</v>
      </c>
      <c r="BD206" s="1" t="b">
        <v>0</v>
      </c>
      <c r="BE206" s="1" t="s">
        <v>106</v>
      </c>
      <c r="BF206" s="1" t="s">
        <v>106</v>
      </c>
      <c r="BG206" s="1" t="s">
        <v>76</v>
      </c>
      <c r="BH206" s="1">
        <v>1139.1128000000001</v>
      </c>
      <c r="BI206" s="1">
        <v>457495.76623000001</v>
      </c>
      <c r="BJ206" s="1">
        <v>432109.342175</v>
      </c>
      <c r="BK206" s="1">
        <v>457495.76602799998</v>
      </c>
      <c r="BM206" s="1">
        <v>0.97986704800000002</v>
      </c>
      <c r="BN206" s="1" t="s">
        <v>107</v>
      </c>
    </row>
    <row r="207" spans="1:66" x14ac:dyDescent="0.2">
      <c r="A207" s="1" t="s">
        <v>314</v>
      </c>
      <c r="B207" s="1">
        <v>-1278.01</v>
      </c>
      <c r="C207" s="1">
        <v>63667.601868999998</v>
      </c>
      <c r="D207" s="1">
        <v>62389.591869000003</v>
      </c>
      <c r="E207" s="1">
        <v>-3.9999999999999998E-6</v>
      </c>
      <c r="F207" s="1">
        <v>-5.0000000000000004E-6</v>
      </c>
      <c r="G207" s="1">
        <v>5.0000000000000002E-5</v>
      </c>
      <c r="H207" s="1" t="s">
        <v>315</v>
      </c>
      <c r="I207" s="1" t="s">
        <v>312</v>
      </c>
      <c r="J207" s="1">
        <v>1128</v>
      </c>
      <c r="K207" s="1" t="s">
        <v>93</v>
      </c>
      <c r="L207" s="2">
        <v>45198</v>
      </c>
      <c r="M207" s="1">
        <v>96875</v>
      </c>
      <c r="N207" s="1">
        <v>96873</v>
      </c>
      <c r="O207" s="1">
        <v>0.97992676700000003</v>
      </c>
      <c r="P207" s="1" t="s">
        <v>69</v>
      </c>
      <c r="Q207" s="1" t="s">
        <v>94</v>
      </c>
      <c r="R207" s="1" t="s">
        <v>69</v>
      </c>
      <c r="S207" s="1" t="s">
        <v>70</v>
      </c>
      <c r="T207" s="1" t="s">
        <v>96</v>
      </c>
      <c r="U207" s="1" t="s">
        <v>97</v>
      </c>
      <c r="V207" s="1" t="s">
        <v>73</v>
      </c>
      <c r="W207" s="1" t="s">
        <v>99</v>
      </c>
      <c r="X207" s="1" t="s">
        <v>99</v>
      </c>
      <c r="Y207" s="1">
        <v>-1207.0932700000001</v>
      </c>
      <c r="Z207" s="1">
        <v>60134.688896</v>
      </c>
      <c r="AA207" s="1">
        <v>58077.586450000003</v>
      </c>
      <c r="AB207" s="1">
        <v>-1025.5262859280001</v>
      </c>
      <c r="AC207" s="1">
        <v>-1278.01</v>
      </c>
      <c r="AD207" s="1">
        <v>63667.601897</v>
      </c>
      <c r="AE207" s="1" t="s">
        <v>75</v>
      </c>
      <c r="AF207" s="2">
        <v>47210</v>
      </c>
      <c r="AG207" s="1" t="s">
        <v>76</v>
      </c>
      <c r="AH207" s="1" t="s">
        <v>77</v>
      </c>
      <c r="AI207" s="1">
        <v>0</v>
      </c>
      <c r="AJ207" s="1">
        <v>0</v>
      </c>
      <c r="AK207" s="1">
        <v>0</v>
      </c>
      <c r="AL207" s="1">
        <v>0</v>
      </c>
      <c r="AM207" s="1" t="s">
        <v>69</v>
      </c>
      <c r="AN207" s="1">
        <v>-1304.189296</v>
      </c>
      <c r="AO207" s="1">
        <v>57052.060164000002</v>
      </c>
      <c r="AP207" s="1" t="s">
        <v>101</v>
      </c>
      <c r="AQ207" s="1" t="s">
        <v>313</v>
      </c>
      <c r="AR207" s="1" t="s">
        <v>103</v>
      </c>
      <c r="AS207" s="1">
        <v>-1278.01</v>
      </c>
      <c r="AT207" s="1">
        <v>-1207.0932700000001</v>
      </c>
      <c r="AU207" s="1">
        <v>-1278.01</v>
      </c>
      <c r="AX207" s="1">
        <v>-3.9999999999999998E-6</v>
      </c>
      <c r="AY207" s="1">
        <v>6</v>
      </c>
      <c r="AZ207" s="1" t="s">
        <v>114</v>
      </c>
      <c r="BA207" s="1" t="s">
        <v>313</v>
      </c>
      <c r="BB207" s="1">
        <v>63667.601896977998</v>
      </c>
      <c r="BC207" s="1">
        <v>62553.418863781</v>
      </c>
      <c r="BD207" s="1" t="b">
        <v>0</v>
      </c>
      <c r="BE207" s="1" t="s">
        <v>106</v>
      </c>
      <c r="BF207" s="1" t="s">
        <v>106</v>
      </c>
      <c r="BG207" s="1" t="s">
        <v>76</v>
      </c>
      <c r="BH207" s="1">
        <v>1139.1128000000001</v>
      </c>
      <c r="BI207" s="1">
        <v>-1278.01</v>
      </c>
      <c r="BJ207" s="1">
        <v>-1207.0932700000001</v>
      </c>
      <c r="BK207" s="1">
        <v>-1278.01</v>
      </c>
      <c r="BM207" s="1">
        <v>0.97992676700000003</v>
      </c>
      <c r="BN207" s="1" t="s">
        <v>107</v>
      </c>
    </row>
    <row r="208" spans="1:66" x14ac:dyDescent="0.2">
      <c r="A208" s="1" t="s">
        <v>316</v>
      </c>
      <c r="B208" s="1">
        <v>487010.519952</v>
      </c>
      <c r="C208" s="1">
        <v>-5.2400000000000005E-4</v>
      </c>
      <c r="D208" s="1">
        <v>487010.51942800003</v>
      </c>
      <c r="E208" s="1">
        <v>1.8799999999999999E-3</v>
      </c>
      <c r="F208" s="1">
        <v>2.0790000000000001E-3</v>
      </c>
      <c r="G208" s="1">
        <v>3.9199999999999999E-4</v>
      </c>
      <c r="H208" s="1">
        <v>97225</v>
      </c>
      <c r="I208" s="1" t="s">
        <v>317</v>
      </c>
      <c r="J208" s="1">
        <v>1129</v>
      </c>
      <c r="K208" s="1" t="s">
        <v>118</v>
      </c>
      <c r="L208" s="2">
        <v>45198</v>
      </c>
      <c r="M208" s="1">
        <v>97225</v>
      </c>
      <c r="N208" s="1">
        <v>97224</v>
      </c>
      <c r="O208" s="1">
        <v>0.98069795699999995</v>
      </c>
      <c r="P208" s="1" t="s">
        <v>69</v>
      </c>
      <c r="Q208" s="1" t="s">
        <v>94</v>
      </c>
      <c r="R208" s="1" t="s">
        <v>94</v>
      </c>
      <c r="S208" s="1" t="s">
        <v>70</v>
      </c>
      <c r="T208" s="1" t="s">
        <v>119</v>
      </c>
      <c r="U208" s="1" t="s">
        <v>97</v>
      </c>
      <c r="V208" s="1" t="s">
        <v>73</v>
      </c>
      <c r="W208" s="1" t="s">
        <v>121</v>
      </c>
      <c r="X208" s="1" t="s">
        <v>121</v>
      </c>
      <c r="Y208" s="1">
        <v>459986.32344900002</v>
      </c>
      <c r="Z208" s="1">
        <v>-4.95E-4</v>
      </c>
      <c r="AA208" s="1">
        <v>469039.75145699998</v>
      </c>
      <c r="AB208" s="1">
        <v>462023.43128610001</v>
      </c>
      <c r="AC208" s="1">
        <v>459986.32344900002</v>
      </c>
      <c r="AD208" s="1">
        <v>-4.95E-4</v>
      </c>
      <c r="AE208" s="1" t="s">
        <v>75</v>
      </c>
      <c r="AF208" s="2">
        <v>47206</v>
      </c>
      <c r="AG208" s="1" t="s">
        <v>100</v>
      </c>
      <c r="AH208" s="1" t="s">
        <v>77</v>
      </c>
      <c r="AI208" s="1">
        <v>0</v>
      </c>
      <c r="AJ208" s="1">
        <v>0</v>
      </c>
      <c r="AK208" s="1">
        <v>0</v>
      </c>
      <c r="AL208" s="1">
        <v>0</v>
      </c>
      <c r="AM208" s="1" t="s">
        <v>94</v>
      </c>
      <c r="AN208" s="1">
        <v>469039.74899400002</v>
      </c>
      <c r="AO208" s="1">
        <v>468759.09863899997</v>
      </c>
      <c r="AP208" s="1" t="s">
        <v>101</v>
      </c>
      <c r="AQ208" s="1" t="s">
        <v>140</v>
      </c>
      <c r="AR208" s="1" t="s">
        <v>126</v>
      </c>
      <c r="AS208" s="1">
        <v>487010.519952</v>
      </c>
      <c r="AT208" s="1">
        <v>459986.32344900002</v>
      </c>
      <c r="AU208" s="1">
        <v>459986.32344900002</v>
      </c>
      <c r="AX208" s="1">
        <v>1.8799999999999999E-3</v>
      </c>
      <c r="AY208" s="1">
        <v>4</v>
      </c>
      <c r="AZ208" s="1" t="s">
        <v>114</v>
      </c>
      <c r="BA208" s="1" t="s">
        <v>141</v>
      </c>
      <c r="BB208" s="1">
        <v>469039.75145690399</v>
      </c>
      <c r="BC208" s="1">
        <v>468759.098638553</v>
      </c>
      <c r="BD208" s="1" t="b">
        <v>0</v>
      </c>
      <c r="BE208" s="1" t="s">
        <v>106</v>
      </c>
      <c r="BF208" s="1" t="s">
        <v>106</v>
      </c>
      <c r="BG208" s="1" t="s">
        <v>100</v>
      </c>
      <c r="BH208" s="1">
        <v>1139.1129000000001</v>
      </c>
      <c r="BI208" s="1">
        <v>459986.32344900002</v>
      </c>
      <c r="BJ208" s="1">
        <v>459986.32344900002</v>
      </c>
      <c r="BK208" s="1">
        <v>487010.519952</v>
      </c>
      <c r="BM208" s="1">
        <v>0.98069795699999995</v>
      </c>
      <c r="BN208" s="1" t="s">
        <v>318</v>
      </c>
    </row>
    <row r="209" spans="1:66" x14ac:dyDescent="0.2">
      <c r="A209" s="1" t="s">
        <v>319</v>
      </c>
      <c r="B209" s="1">
        <v>340375.70902800001</v>
      </c>
      <c r="C209" s="1">
        <v>0</v>
      </c>
      <c r="D209" s="1">
        <v>340375.70902800001</v>
      </c>
      <c r="E209" s="1">
        <v>1.3140000000000001E-3</v>
      </c>
      <c r="F209" s="1">
        <v>1.4530000000000001E-3</v>
      </c>
      <c r="G209" s="1">
        <v>2.7399999999999999E-4</v>
      </c>
      <c r="H209" s="1">
        <v>97227</v>
      </c>
      <c r="I209" s="1" t="s">
        <v>320</v>
      </c>
      <c r="J209" s="1">
        <v>1128</v>
      </c>
      <c r="K209" s="1" t="s">
        <v>93</v>
      </c>
      <c r="L209" s="2">
        <v>45198</v>
      </c>
      <c r="M209" s="1">
        <v>97227</v>
      </c>
      <c r="N209" s="1">
        <v>97226</v>
      </c>
      <c r="O209" s="1">
        <v>0.97761221600000003</v>
      </c>
      <c r="P209" s="1" t="s">
        <v>69</v>
      </c>
      <c r="Q209" s="1" t="s">
        <v>94</v>
      </c>
      <c r="R209" s="1" t="s">
        <v>95</v>
      </c>
      <c r="S209" s="1" t="s">
        <v>70</v>
      </c>
      <c r="T209" s="1" t="s">
        <v>96</v>
      </c>
      <c r="U209" s="1" t="s">
        <v>97</v>
      </c>
      <c r="V209" s="1" t="s">
        <v>120</v>
      </c>
      <c r="W209" s="1" t="s">
        <v>99</v>
      </c>
      <c r="X209" s="1" t="s">
        <v>99</v>
      </c>
      <c r="Y209" s="1">
        <v>321488.27299000003</v>
      </c>
      <c r="Z209" s="1">
        <v>0</v>
      </c>
      <c r="AA209" s="1">
        <v>331910.354529</v>
      </c>
      <c r="AB209" s="1">
        <v>318837.34749632102</v>
      </c>
      <c r="AC209" s="1">
        <v>278870.76229599997</v>
      </c>
      <c r="AD209" s="1">
        <v>0</v>
      </c>
      <c r="AE209" s="1" t="s">
        <v>75</v>
      </c>
      <c r="AF209" s="2">
        <v>47241</v>
      </c>
      <c r="AG209" s="1" t="s">
        <v>100</v>
      </c>
      <c r="AH209" s="1" t="s">
        <v>77</v>
      </c>
      <c r="AI209" s="1">
        <v>0</v>
      </c>
      <c r="AJ209" s="1">
        <v>0</v>
      </c>
      <c r="AK209" s="1">
        <v>0</v>
      </c>
      <c r="AL209" s="1">
        <v>0</v>
      </c>
      <c r="AM209" s="1" t="s">
        <v>95</v>
      </c>
      <c r="AN209" s="1">
        <v>285257.03509700001</v>
      </c>
      <c r="AO209" s="1">
        <v>331910.354529</v>
      </c>
      <c r="AP209" s="1" t="s">
        <v>139</v>
      </c>
      <c r="AQ209" s="1" t="s">
        <v>158</v>
      </c>
      <c r="AR209" s="1" t="s">
        <v>103</v>
      </c>
      <c r="AS209" s="1">
        <v>340375.70902800001</v>
      </c>
      <c r="AT209" s="1">
        <v>321488.27299000003</v>
      </c>
      <c r="AU209" s="1">
        <v>278870.76229599997</v>
      </c>
      <c r="AX209" s="1">
        <v>1.3140000000000001E-3</v>
      </c>
      <c r="AY209" s="1">
        <v>6</v>
      </c>
      <c r="AZ209" s="1" t="s">
        <v>230</v>
      </c>
      <c r="BA209" s="1" t="s">
        <v>281</v>
      </c>
      <c r="BB209" s="1">
        <v>285257.03509672597</v>
      </c>
      <c r="BC209" s="1">
        <v>285257.03509672597</v>
      </c>
      <c r="BD209" s="1" t="b">
        <v>0</v>
      </c>
      <c r="BE209" s="1" t="s">
        <v>106</v>
      </c>
      <c r="BF209" s="1" t="s">
        <v>106</v>
      </c>
      <c r="BG209" s="1" t="s">
        <v>100</v>
      </c>
      <c r="BH209" s="1">
        <v>1139.1128000000001</v>
      </c>
      <c r="BI209" s="1">
        <v>278870.76229599997</v>
      </c>
      <c r="BJ209" s="1">
        <v>321488.27299000003</v>
      </c>
      <c r="BK209" s="1">
        <v>340375.70902800001</v>
      </c>
      <c r="BM209" s="1">
        <v>0.97761221600000003</v>
      </c>
      <c r="BN209" s="1" t="s">
        <v>107</v>
      </c>
    </row>
    <row r="210" spans="1:66" x14ac:dyDescent="0.2">
      <c r="A210" s="1" t="s">
        <v>321</v>
      </c>
      <c r="B210" s="1">
        <v>43708.742494999999</v>
      </c>
      <c r="C210" s="1">
        <v>0</v>
      </c>
      <c r="D210" s="1">
        <v>43708.742494999999</v>
      </c>
      <c r="E210" s="1">
        <v>1.6799999999999999E-4</v>
      </c>
      <c r="F210" s="1">
        <v>1.8599999999999999E-4</v>
      </c>
      <c r="G210" s="1">
        <v>3.4999999999999997E-5</v>
      </c>
      <c r="H210" s="1">
        <v>97228</v>
      </c>
      <c r="I210" s="1" t="s">
        <v>320</v>
      </c>
      <c r="J210" s="1">
        <v>1128</v>
      </c>
      <c r="K210" s="1" t="s">
        <v>93</v>
      </c>
      <c r="L210" s="2">
        <v>45198</v>
      </c>
      <c r="M210" s="1">
        <v>97228</v>
      </c>
      <c r="N210" s="1">
        <v>97226</v>
      </c>
      <c r="O210" s="1">
        <v>1.27</v>
      </c>
      <c r="P210" s="1" t="s">
        <v>69</v>
      </c>
      <c r="Q210" s="1" t="s">
        <v>94</v>
      </c>
      <c r="R210" s="1" t="s">
        <v>69</v>
      </c>
      <c r="S210" s="1" t="s">
        <v>70</v>
      </c>
      <c r="T210" s="1" t="s">
        <v>96</v>
      </c>
      <c r="U210" s="1" t="s">
        <v>97</v>
      </c>
      <c r="V210" s="1" t="s">
        <v>120</v>
      </c>
      <c r="W210" s="1" t="s">
        <v>99</v>
      </c>
      <c r="X210" s="1" t="s">
        <v>99</v>
      </c>
      <c r="Y210" s="1">
        <v>41283.345922</v>
      </c>
      <c r="Z210" s="1">
        <v>0</v>
      </c>
      <c r="AC210" s="1">
        <v>43708.742514999998</v>
      </c>
      <c r="AD210" s="1">
        <v>0</v>
      </c>
      <c r="AE210" s="1" t="s">
        <v>75</v>
      </c>
      <c r="AG210" s="1" t="s">
        <v>322</v>
      </c>
      <c r="AH210" s="1" t="s">
        <v>132</v>
      </c>
      <c r="AI210" s="1">
        <v>0</v>
      </c>
      <c r="AJ210" s="1">
        <v>0</v>
      </c>
      <c r="AK210" s="1">
        <v>0</v>
      </c>
      <c r="AL210" s="1">
        <v>0</v>
      </c>
      <c r="AM210" s="1" t="s">
        <v>95</v>
      </c>
      <c r="AN210" s="1">
        <v>34416.332689000003</v>
      </c>
      <c r="AQ210" s="1" t="s">
        <v>158</v>
      </c>
      <c r="AR210" s="1" t="s">
        <v>103</v>
      </c>
      <c r="AS210" s="1">
        <v>43708.742494999999</v>
      </c>
      <c r="AT210" s="1">
        <v>41283.345922</v>
      </c>
      <c r="AU210" s="1">
        <v>43708.742514999998</v>
      </c>
      <c r="AX210" s="1">
        <v>1.6799999999999999E-4</v>
      </c>
      <c r="BA210" s="1" t="s">
        <v>281</v>
      </c>
      <c r="BD210" s="1" t="b">
        <v>0</v>
      </c>
      <c r="BE210" s="1" t="s">
        <v>106</v>
      </c>
      <c r="BF210" s="1" t="s">
        <v>106</v>
      </c>
      <c r="BG210" s="1" t="s">
        <v>322</v>
      </c>
      <c r="BH210" s="1">
        <v>1139.1128000000001</v>
      </c>
      <c r="BI210" s="1">
        <v>43708.742514999998</v>
      </c>
      <c r="BJ210" s="1">
        <v>41283.345922</v>
      </c>
      <c r="BK210" s="1">
        <v>43708.742494999999</v>
      </c>
      <c r="BM210" s="1">
        <v>1.27</v>
      </c>
      <c r="BN210" s="1" t="s">
        <v>287</v>
      </c>
    </row>
    <row r="211" spans="1:66" x14ac:dyDescent="0.2">
      <c r="A211" s="1" t="s">
        <v>323</v>
      </c>
      <c r="B211" s="1">
        <v>1065203.2510599999</v>
      </c>
      <c r="C211" s="1">
        <v>0</v>
      </c>
      <c r="D211" s="1">
        <v>1065203.2510599999</v>
      </c>
      <c r="E211" s="1">
        <v>4.1130000000000003E-3</v>
      </c>
      <c r="F211" s="1">
        <v>4.548E-3</v>
      </c>
      <c r="G211" s="1">
        <v>8.5700000000000001E-4</v>
      </c>
      <c r="H211" s="1">
        <v>97366</v>
      </c>
      <c r="I211" s="1" t="s">
        <v>244</v>
      </c>
      <c r="J211" s="1">
        <v>1129</v>
      </c>
      <c r="K211" s="1" t="s">
        <v>118</v>
      </c>
      <c r="L211" s="2">
        <v>45198</v>
      </c>
      <c r="M211" s="1">
        <v>97366</v>
      </c>
      <c r="N211" s="1">
        <v>91623</v>
      </c>
      <c r="O211" s="1">
        <v>0.98381308499999998</v>
      </c>
      <c r="P211" s="1" t="s">
        <v>69</v>
      </c>
      <c r="Q211" s="1" t="s">
        <v>94</v>
      </c>
      <c r="R211" s="1" t="s">
        <v>94</v>
      </c>
      <c r="S211" s="1" t="s">
        <v>70</v>
      </c>
      <c r="T211" s="1" t="s">
        <v>119</v>
      </c>
      <c r="U211" s="1" t="s">
        <v>97</v>
      </c>
      <c r="V211" s="1" t="s">
        <v>130</v>
      </c>
      <c r="W211" s="1" t="s">
        <v>245</v>
      </c>
      <c r="X211" s="1" t="s">
        <v>245</v>
      </c>
      <c r="Y211" s="1">
        <v>1006095.160387</v>
      </c>
      <c r="Z211" s="1">
        <v>0</v>
      </c>
      <c r="AA211" s="1">
        <v>1022648.687978</v>
      </c>
      <c r="AB211" s="1">
        <v>1010741.134778835</v>
      </c>
      <c r="AC211" s="1">
        <v>1006095.160387</v>
      </c>
      <c r="AD211" s="1">
        <v>0</v>
      </c>
      <c r="AE211" s="1" t="s">
        <v>75</v>
      </c>
      <c r="AF211" s="2">
        <v>47102</v>
      </c>
      <c r="AG211" s="1" t="s">
        <v>76</v>
      </c>
      <c r="AH211" s="1" t="s">
        <v>77</v>
      </c>
      <c r="AI211" s="1">
        <v>0</v>
      </c>
      <c r="AJ211" s="1">
        <v>0</v>
      </c>
      <c r="AK211" s="1">
        <v>0</v>
      </c>
      <c r="AL211" s="1">
        <v>0</v>
      </c>
      <c r="AM211" s="1" t="s">
        <v>94</v>
      </c>
      <c r="AN211" s="1">
        <v>1022648.687978</v>
      </c>
      <c r="AO211" s="1">
        <v>1022648.687978</v>
      </c>
      <c r="AP211" s="1" t="s">
        <v>101</v>
      </c>
      <c r="AQ211" s="1" t="s">
        <v>133</v>
      </c>
      <c r="AR211" s="1" t="s">
        <v>103</v>
      </c>
      <c r="AS211" s="1">
        <v>1065203.2510599999</v>
      </c>
      <c r="AT211" s="1">
        <v>1006095.160387</v>
      </c>
      <c r="AU211" s="1">
        <v>1006095.160387</v>
      </c>
      <c r="AX211" s="1">
        <v>4.1130000000000003E-3</v>
      </c>
      <c r="AY211" s="1">
        <v>7</v>
      </c>
      <c r="AZ211" s="1" t="s">
        <v>127</v>
      </c>
      <c r="BA211" s="1" t="s">
        <v>134</v>
      </c>
      <c r="BB211" s="1">
        <v>1022648.687978209</v>
      </c>
      <c r="BC211" s="1">
        <v>1022648.687978209</v>
      </c>
      <c r="BD211" s="1" t="b">
        <v>0</v>
      </c>
      <c r="BE211" s="1" t="s">
        <v>106</v>
      </c>
      <c r="BF211" s="1" t="s">
        <v>106</v>
      </c>
      <c r="BG211" s="1" t="s">
        <v>76</v>
      </c>
      <c r="BH211" s="1">
        <v>1139.1129000000001</v>
      </c>
      <c r="BI211" s="1">
        <v>1006095.160387</v>
      </c>
      <c r="BJ211" s="1">
        <v>1006095.160387</v>
      </c>
      <c r="BK211" s="1">
        <v>1065203.2510599999</v>
      </c>
      <c r="BL211" s="1">
        <v>0</v>
      </c>
      <c r="BM211" s="1">
        <v>0.98381308499999998</v>
      </c>
      <c r="BN211" s="1" t="s">
        <v>246</v>
      </c>
    </row>
    <row r="212" spans="1:66" x14ac:dyDescent="0.2">
      <c r="A212" s="1" t="s">
        <v>324</v>
      </c>
      <c r="B212" s="1">
        <v>693193.06801000005</v>
      </c>
      <c r="C212" s="1">
        <v>12113.161273</v>
      </c>
      <c r="D212" s="1">
        <v>705306.22928299999</v>
      </c>
      <c r="E212" s="1">
        <v>2.676E-3</v>
      </c>
      <c r="F212" s="1">
        <v>2.9589999999999998E-3</v>
      </c>
      <c r="G212" s="1">
        <v>5.6700000000000001E-4</v>
      </c>
      <c r="H212" s="1">
        <v>97385</v>
      </c>
      <c r="I212" s="1" t="s">
        <v>138</v>
      </c>
      <c r="J212" s="1">
        <v>1128</v>
      </c>
      <c r="K212" s="1" t="s">
        <v>93</v>
      </c>
      <c r="L212" s="2">
        <v>45198</v>
      </c>
      <c r="M212" s="1">
        <v>97385</v>
      </c>
      <c r="N212" s="1">
        <v>57096</v>
      </c>
      <c r="O212" s="1">
        <v>0.97962648600000002</v>
      </c>
      <c r="P212" s="1" t="s">
        <v>69</v>
      </c>
      <c r="Q212" s="1" t="s">
        <v>94</v>
      </c>
      <c r="R212" s="1" t="s">
        <v>95</v>
      </c>
      <c r="S212" s="1" t="s">
        <v>70</v>
      </c>
      <c r="T212" s="1" t="s">
        <v>96</v>
      </c>
      <c r="U212" s="1" t="s">
        <v>97</v>
      </c>
      <c r="V212" s="1" t="s">
        <v>73</v>
      </c>
      <c r="W212" s="1" t="s">
        <v>99</v>
      </c>
      <c r="X212" s="1" t="s">
        <v>99</v>
      </c>
      <c r="Y212" s="1">
        <v>654727.80921800004</v>
      </c>
      <c r="Z212" s="1">
        <v>11441.002382999999</v>
      </c>
      <c r="AA212" s="1">
        <v>686216.40835899999</v>
      </c>
      <c r="AB212" s="1">
        <v>648172.686082036</v>
      </c>
      <c r="AC212" s="1">
        <v>567935.00290099997</v>
      </c>
      <c r="AD212" s="1">
        <v>9924.3466219999991</v>
      </c>
      <c r="AE212" s="1" t="s">
        <v>75</v>
      </c>
      <c r="AF212" s="2">
        <v>46971</v>
      </c>
      <c r="AG212" s="1" t="s">
        <v>100</v>
      </c>
      <c r="AH212" s="1" t="s">
        <v>77</v>
      </c>
      <c r="AI212" s="1">
        <v>0</v>
      </c>
      <c r="AJ212" s="1">
        <v>0</v>
      </c>
      <c r="AK212" s="1">
        <v>0</v>
      </c>
      <c r="AL212" s="1">
        <v>0</v>
      </c>
      <c r="AM212" s="1" t="s">
        <v>94</v>
      </c>
      <c r="AN212" s="1">
        <v>579746.47608000005</v>
      </c>
      <c r="AO212" s="1">
        <v>684329.83043199999</v>
      </c>
      <c r="AP212" s="1" t="s">
        <v>139</v>
      </c>
      <c r="AQ212" s="1" t="s">
        <v>140</v>
      </c>
      <c r="AR212" s="1" t="s">
        <v>103</v>
      </c>
      <c r="AS212" s="1">
        <v>693193.06801000005</v>
      </c>
      <c r="AT212" s="1">
        <v>654727.80921800004</v>
      </c>
      <c r="AU212" s="1">
        <v>567935.00290099997</v>
      </c>
      <c r="AX212" s="1">
        <v>2.676E-3</v>
      </c>
      <c r="AY212" s="1">
        <v>8</v>
      </c>
      <c r="AZ212" s="1" t="s">
        <v>104</v>
      </c>
      <c r="BA212" s="1" t="s">
        <v>141</v>
      </c>
      <c r="BB212" s="1">
        <v>589761.82999999996</v>
      </c>
      <c r="BC212" s="1">
        <v>588104.30000000005</v>
      </c>
      <c r="BD212" s="1" t="b">
        <v>0</v>
      </c>
      <c r="BE212" s="1" t="s">
        <v>106</v>
      </c>
      <c r="BF212" s="1" t="s">
        <v>106</v>
      </c>
      <c r="BG212" s="1" t="s">
        <v>100</v>
      </c>
      <c r="BH212" s="1">
        <v>1139.1128000000001</v>
      </c>
      <c r="BI212" s="1">
        <v>567935.00290099997</v>
      </c>
      <c r="BJ212" s="1">
        <v>654727.80921800004</v>
      </c>
      <c r="BK212" s="1">
        <v>693193.06801000005</v>
      </c>
      <c r="BM212" s="1">
        <v>0.97962648600000002</v>
      </c>
      <c r="BN212" s="1" t="s">
        <v>287</v>
      </c>
    </row>
    <row r="213" spans="1:66" x14ac:dyDescent="0.2">
      <c r="A213" s="1" t="s">
        <v>325</v>
      </c>
      <c r="B213" s="1">
        <v>556210.08130399999</v>
      </c>
      <c r="C213" s="1">
        <v>0</v>
      </c>
      <c r="D213" s="1">
        <v>556210.08130399999</v>
      </c>
      <c r="E213" s="1">
        <v>2.147E-3</v>
      </c>
      <c r="F213" s="1">
        <v>2.3749999999999999E-3</v>
      </c>
      <c r="G213" s="1">
        <v>4.4700000000000002E-4</v>
      </c>
      <c r="H213" s="1">
        <v>97488</v>
      </c>
      <c r="I213" s="1" t="s">
        <v>326</v>
      </c>
      <c r="J213" s="1">
        <v>1130</v>
      </c>
      <c r="K213" s="1" t="s">
        <v>207</v>
      </c>
      <c r="L213" s="2">
        <v>45198</v>
      </c>
      <c r="M213" s="1">
        <v>97488</v>
      </c>
      <c r="N213" s="1">
        <v>82684</v>
      </c>
      <c r="O213" s="1">
        <v>0.98755329400000003</v>
      </c>
      <c r="P213" s="1" t="s">
        <v>69</v>
      </c>
      <c r="Q213" s="1" t="s">
        <v>94</v>
      </c>
      <c r="R213" s="1" t="s">
        <v>94</v>
      </c>
      <c r="S213" s="1" t="s">
        <v>70</v>
      </c>
      <c r="T213" s="1" t="s">
        <v>208</v>
      </c>
      <c r="U213" s="1" t="s">
        <v>97</v>
      </c>
      <c r="V213" s="1" t="s">
        <v>73</v>
      </c>
      <c r="W213" s="1" t="s">
        <v>327</v>
      </c>
      <c r="X213" s="1" t="s">
        <v>327</v>
      </c>
      <c r="Y213" s="1">
        <v>525346.003593</v>
      </c>
      <c r="Z213" s="1">
        <v>0</v>
      </c>
      <c r="AA213" s="1">
        <v>531967.24358200002</v>
      </c>
      <c r="AB213" s="1">
        <v>523933.08077308402</v>
      </c>
      <c r="AC213" s="1">
        <v>525346.003593</v>
      </c>
      <c r="AD213" s="1">
        <v>0</v>
      </c>
      <c r="AE213" s="1" t="s">
        <v>75</v>
      </c>
      <c r="AF213" s="2">
        <v>47457</v>
      </c>
      <c r="AG213" s="1" t="s">
        <v>76</v>
      </c>
      <c r="AH213" s="1" t="s">
        <v>77</v>
      </c>
      <c r="AI213" s="1">
        <v>0</v>
      </c>
      <c r="AJ213" s="1">
        <v>0</v>
      </c>
      <c r="AK213" s="1">
        <v>0</v>
      </c>
      <c r="AL213" s="1">
        <v>0</v>
      </c>
      <c r="AM213" s="1" t="s">
        <v>94</v>
      </c>
      <c r="AN213" s="1">
        <v>531967.24358200002</v>
      </c>
      <c r="AO213" s="1">
        <v>531967.24358200002</v>
      </c>
      <c r="AP213" s="1" t="s">
        <v>78</v>
      </c>
      <c r="AQ213" s="1" t="s">
        <v>140</v>
      </c>
      <c r="AR213" s="1" t="s">
        <v>103</v>
      </c>
      <c r="AS213" s="1">
        <v>556210.08130399999</v>
      </c>
      <c r="AT213" s="1">
        <v>525346.003593</v>
      </c>
      <c r="AU213" s="1">
        <v>525346.003593</v>
      </c>
      <c r="AX213" s="1">
        <v>2.147E-3</v>
      </c>
      <c r="AY213" s="1">
        <v>3</v>
      </c>
      <c r="AZ213" s="1" t="s">
        <v>127</v>
      </c>
      <c r="BA213" s="1" t="s">
        <v>141</v>
      </c>
      <c r="BB213" s="1">
        <v>531967.24358182703</v>
      </c>
      <c r="BC213" s="1">
        <v>531967.24358182703</v>
      </c>
      <c r="BD213" s="1" t="b">
        <v>0</v>
      </c>
      <c r="BE213" s="1" t="s">
        <v>106</v>
      </c>
      <c r="BF213" s="1" t="s">
        <v>106</v>
      </c>
      <c r="BG213" s="1" t="s">
        <v>76</v>
      </c>
      <c r="BH213" s="1">
        <v>1139.1130000000001</v>
      </c>
      <c r="BI213" s="1">
        <v>525346.003593</v>
      </c>
      <c r="BJ213" s="1">
        <v>525346.003593</v>
      </c>
      <c r="BK213" s="1">
        <v>556210.08130399999</v>
      </c>
      <c r="BM213" s="1">
        <v>0.98755329400000003</v>
      </c>
      <c r="BN213" s="1" t="s">
        <v>328</v>
      </c>
    </row>
    <row r="214" spans="1:66" x14ac:dyDescent="0.2">
      <c r="A214" s="1" t="s">
        <v>329</v>
      </c>
      <c r="B214" s="1">
        <v>460992.53871200001</v>
      </c>
      <c r="C214" s="1">
        <v>0</v>
      </c>
      <c r="D214" s="1">
        <v>460992.53871200001</v>
      </c>
      <c r="E214" s="1">
        <v>1.7799999999999999E-3</v>
      </c>
      <c r="F214" s="1">
        <v>1.9680000000000001E-3</v>
      </c>
      <c r="G214" s="1">
        <v>3.7100000000000002E-4</v>
      </c>
      <c r="H214" s="1" t="s">
        <v>330</v>
      </c>
      <c r="I214" s="1" t="s">
        <v>331</v>
      </c>
      <c r="J214" s="1">
        <v>1128</v>
      </c>
      <c r="K214" s="1" t="s">
        <v>93</v>
      </c>
      <c r="L214" s="2">
        <v>45198</v>
      </c>
      <c r="M214" s="1">
        <v>97509</v>
      </c>
      <c r="N214" s="1">
        <v>97508</v>
      </c>
      <c r="O214" s="1">
        <v>0.97706862100000003</v>
      </c>
      <c r="P214" s="1" t="s">
        <v>69</v>
      </c>
      <c r="Q214" s="1" t="s">
        <v>94</v>
      </c>
      <c r="R214" s="1" t="s">
        <v>95</v>
      </c>
      <c r="S214" s="1" t="s">
        <v>70</v>
      </c>
      <c r="T214" s="1" t="s">
        <v>96</v>
      </c>
      <c r="U214" s="1" t="s">
        <v>97</v>
      </c>
      <c r="V214" s="1" t="s">
        <v>130</v>
      </c>
      <c r="W214" s="1" t="s">
        <v>99</v>
      </c>
      <c r="X214" s="1" t="s">
        <v>99</v>
      </c>
      <c r="Y214" s="1">
        <v>435412.07906700001</v>
      </c>
      <c r="Z214" s="1">
        <v>0</v>
      </c>
      <c r="AA214" s="1">
        <v>449777.46517500002</v>
      </c>
      <c r="AB214" s="1">
        <v>432875.56968925497</v>
      </c>
      <c r="AC214" s="1">
        <v>377692.46533699997</v>
      </c>
      <c r="AD214" s="1">
        <v>0</v>
      </c>
      <c r="AE214" s="1" t="s">
        <v>75</v>
      </c>
      <c r="AF214" s="2">
        <v>47234</v>
      </c>
      <c r="AG214" s="1" t="s">
        <v>100</v>
      </c>
      <c r="AH214" s="1" t="s">
        <v>77</v>
      </c>
      <c r="AI214" s="1">
        <v>0</v>
      </c>
      <c r="AJ214" s="1">
        <v>0</v>
      </c>
      <c r="AK214" s="1">
        <v>0</v>
      </c>
      <c r="AL214" s="1">
        <v>0</v>
      </c>
      <c r="AM214" s="1" t="s">
        <v>95</v>
      </c>
      <c r="AN214" s="1">
        <v>386556.74466999999</v>
      </c>
      <c r="AO214" s="1">
        <v>449777.46517500002</v>
      </c>
      <c r="AP214" s="1" t="s">
        <v>83</v>
      </c>
      <c r="AQ214" s="1" t="s">
        <v>293</v>
      </c>
      <c r="AR214" s="1" t="s">
        <v>103</v>
      </c>
      <c r="AS214" s="1">
        <v>460992.53871200001</v>
      </c>
      <c r="AT214" s="1">
        <v>435412.07906700001</v>
      </c>
      <c r="AU214" s="1">
        <v>377692.46533699997</v>
      </c>
      <c r="AX214" s="1">
        <v>1.7799999999999999E-3</v>
      </c>
      <c r="AY214" s="1">
        <v>7</v>
      </c>
      <c r="AZ214" s="1" t="s">
        <v>114</v>
      </c>
      <c r="BA214" s="1" t="s">
        <v>294</v>
      </c>
      <c r="BB214" s="1">
        <v>386556.74467006902</v>
      </c>
      <c r="BC214" s="1">
        <v>386556.74467006902</v>
      </c>
      <c r="BD214" s="1" t="b">
        <v>0</v>
      </c>
      <c r="BE214" s="1" t="s">
        <v>106</v>
      </c>
      <c r="BF214" s="1" t="s">
        <v>106</v>
      </c>
      <c r="BG214" s="1" t="s">
        <v>100</v>
      </c>
      <c r="BH214" s="1">
        <v>1139.1128000000001</v>
      </c>
      <c r="BI214" s="1">
        <v>377692.46533699997</v>
      </c>
      <c r="BJ214" s="1">
        <v>435412.07906700001</v>
      </c>
      <c r="BK214" s="1">
        <v>460992.53871200001</v>
      </c>
      <c r="BM214" s="1">
        <v>0.97706862100000003</v>
      </c>
      <c r="BN214" s="1" t="s">
        <v>107</v>
      </c>
    </row>
    <row r="215" spans="1:66" x14ac:dyDescent="0.2">
      <c r="A215" s="1" t="s">
        <v>332</v>
      </c>
      <c r="B215" s="1">
        <v>605523.84105000005</v>
      </c>
      <c r="C215" s="1">
        <v>0</v>
      </c>
      <c r="D215" s="1">
        <v>605523.84105000005</v>
      </c>
      <c r="E215" s="1">
        <v>2.3379999999999998E-3</v>
      </c>
      <c r="F215" s="1">
        <v>2.5850000000000001E-3</v>
      </c>
      <c r="G215" s="1">
        <v>4.8700000000000002E-4</v>
      </c>
      <c r="H215" s="1">
        <v>98188</v>
      </c>
      <c r="I215" s="1" t="s">
        <v>333</v>
      </c>
      <c r="J215" s="1">
        <v>1128</v>
      </c>
      <c r="K215" s="1" t="s">
        <v>93</v>
      </c>
      <c r="L215" s="2">
        <v>45198</v>
      </c>
      <c r="M215" s="1">
        <v>98188</v>
      </c>
      <c r="N215" s="1">
        <v>80337</v>
      </c>
      <c r="O215" s="1">
        <v>0.98279827500000005</v>
      </c>
      <c r="P215" s="1" t="s">
        <v>69</v>
      </c>
      <c r="Q215" s="1" t="s">
        <v>94</v>
      </c>
      <c r="R215" s="1" t="s">
        <v>334</v>
      </c>
      <c r="S215" s="1" t="s">
        <v>70</v>
      </c>
      <c r="T215" s="1" t="s">
        <v>96</v>
      </c>
      <c r="U215" s="1" t="s">
        <v>97</v>
      </c>
      <c r="V215" s="1" t="s">
        <v>73</v>
      </c>
      <c r="W215" s="1" t="s">
        <v>335</v>
      </c>
      <c r="X215" s="1" t="s">
        <v>335</v>
      </c>
      <c r="Y215" s="1">
        <v>571923.34455699997</v>
      </c>
      <c r="Z215" s="1">
        <v>0</v>
      </c>
      <c r="AA215" s="1">
        <v>594148.43689999997</v>
      </c>
      <c r="AB215" s="1">
        <v>583868.85558679595</v>
      </c>
      <c r="AC215" s="1">
        <v>6578532.1156489998</v>
      </c>
      <c r="AD215" s="1">
        <v>0</v>
      </c>
      <c r="AE215" s="1" t="s">
        <v>75</v>
      </c>
      <c r="AF215" s="2">
        <v>46203</v>
      </c>
      <c r="AG215" s="1" t="s">
        <v>76</v>
      </c>
      <c r="AH215" s="1" t="s">
        <v>77</v>
      </c>
      <c r="AI215" s="1">
        <v>0</v>
      </c>
      <c r="AJ215" s="1">
        <v>0</v>
      </c>
      <c r="AK215" s="1">
        <v>0</v>
      </c>
      <c r="AL215" s="1">
        <v>0</v>
      </c>
      <c r="AM215" s="1" t="s">
        <v>334</v>
      </c>
      <c r="AN215" s="1">
        <v>6693674.8706839997</v>
      </c>
      <c r="AO215" s="1">
        <v>594148.43689999997</v>
      </c>
      <c r="AP215" s="1" t="s">
        <v>78</v>
      </c>
      <c r="AQ215" s="1" t="s">
        <v>79</v>
      </c>
      <c r="AR215" s="1" t="s">
        <v>103</v>
      </c>
      <c r="AS215" s="1">
        <v>605523.84105000005</v>
      </c>
      <c r="AT215" s="1">
        <v>571923.34455699997</v>
      </c>
      <c r="AU215" s="1">
        <v>6578532.1156489998</v>
      </c>
      <c r="AX215" s="1">
        <v>2.3379999999999998E-3</v>
      </c>
      <c r="AY215" s="1">
        <v>5</v>
      </c>
      <c r="AZ215" s="1" t="s">
        <v>104</v>
      </c>
      <c r="BA215" s="1" t="s">
        <v>79</v>
      </c>
      <c r="BB215" s="1">
        <v>6693674.8706836225</v>
      </c>
      <c r="BC215" s="1">
        <v>6693674.8706836225</v>
      </c>
      <c r="BD215" s="1" t="b">
        <v>0</v>
      </c>
      <c r="BE215" s="1" t="s">
        <v>106</v>
      </c>
      <c r="BF215" s="1" t="s">
        <v>106</v>
      </c>
      <c r="BG215" s="1" t="s">
        <v>76</v>
      </c>
      <c r="BH215" s="1">
        <v>1139.1128000000001</v>
      </c>
      <c r="BI215" s="1">
        <v>6578532.1156489998</v>
      </c>
      <c r="BJ215" s="1">
        <v>571923.34455699997</v>
      </c>
      <c r="BK215" s="1">
        <v>605523.84105000005</v>
      </c>
      <c r="BM215" s="1">
        <v>0.98279827500000005</v>
      </c>
      <c r="BN215" s="1" t="s">
        <v>336</v>
      </c>
    </row>
    <row r="216" spans="1:66" x14ac:dyDescent="0.2">
      <c r="A216" s="1" t="s">
        <v>337</v>
      </c>
      <c r="B216" s="1">
        <v>810194.51269400003</v>
      </c>
      <c r="C216" s="1">
        <v>0</v>
      </c>
      <c r="D216" s="1">
        <v>810194.51269400003</v>
      </c>
      <c r="E216" s="1">
        <v>3.1280000000000001E-3</v>
      </c>
      <c r="F216" s="1">
        <v>3.4589999999999998E-3</v>
      </c>
      <c r="G216" s="1">
        <v>6.5200000000000002E-4</v>
      </c>
      <c r="H216" s="1">
        <v>98219</v>
      </c>
      <c r="I216" s="1" t="s">
        <v>338</v>
      </c>
      <c r="J216" s="1">
        <v>1130</v>
      </c>
      <c r="K216" s="1" t="s">
        <v>207</v>
      </c>
      <c r="L216" s="2">
        <v>45198</v>
      </c>
      <c r="M216" s="1">
        <v>98219</v>
      </c>
      <c r="N216" s="1">
        <v>58115</v>
      </c>
      <c r="O216" s="1">
        <v>0.97717799999999999</v>
      </c>
      <c r="P216" s="1" t="s">
        <v>69</v>
      </c>
      <c r="Q216" s="1" t="s">
        <v>94</v>
      </c>
      <c r="R216" s="1" t="s">
        <v>94</v>
      </c>
      <c r="S216" s="1" t="s">
        <v>70</v>
      </c>
      <c r="T216" s="1" t="s">
        <v>208</v>
      </c>
      <c r="U216" s="1" t="s">
        <v>97</v>
      </c>
      <c r="V216" s="1" t="s">
        <v>130</v>
      </c>
      <c r="W216" s="1" t="s">
        <v>184</v>
      </c>
      <c r="X216" s="1" t="s">
        <v>184</v>
      </c>
      <c r="Y216" s="1">
        <v>765236.84788100002</v>
      </c>
      <c r="Z216" s="1">
        <v>0</v>
      </c>
      <c r="AA216" s="1">
        <v>1485220.7571449999</v>
      </c>
      <c r="AB216" s="1">
        <v>751136.023342103</v>
      </c>
      <c r="AC216" s="1">
        <v>765236.84788100002</v>
      </c>
      <c r="AD216" s="1">
        <v>0</v>
      </c>
      <c r="AE216" s="1" t="s">
        <v>75</v>
      </c>
      <c r="AF216" s="2">
        <v>46274</v>
      </c>
      <c r="AG216" s="1" t="s">
        <v>175</v>
      </c>
      <c r="AH216" s="1" t="s">
        <v>77</v>
      </c>
      <c r="AI216" s="1">
        <v>0</v>
      </c>
      <c r="AJ216" s="1">
        <v>0</v>
      </c>
      <c r="AK216" s="1">
        <v>0</v>
      </c>
      <c r="AL216" s="1">
        <v>0</v>
      </c>
      <c r="AM216" s="1" t="s">
        <v>94</v>
      </c>
      <c r="AN216" s="1">
        <v>783108.96065899997</v>
      </c>
      <c r="AO216" s="1">
        <v>783108.96065899997</v>
      </c>
      <c r="AP216" s="1" t="s">
        <v>78</v>
      </c>
      <c r="AQ216" s="1" t="s">
        <v>293</v>
      </c>
      <c r="AR216" s="1" t="s">
        <v>103</v>
      </c>
      <c r="AS216" s="1">
        <v>810194.51269400003</v>
      </c>
      <c r="AT216" s="1">
        <v>765236.84788100002</v>
      </c>
      <c r="AU216" s="1">
        <v>765236.84788100002</v>
      </c>
      <c r="AX216" s="1">
        <v>3.1280000000000001E-3</v>
      </c>
      <c r="AY216" s="1">
        <v>7</v>
      </c>
      <c r="AZ216" s="1" t="s">
        <v>159</v>
      </c>
      <c r="BA216" s="1" t="s">
        <v>339</v>
      </c>
      <c r="BB216" s="1">
        <v>1485220.7571452199</v>
      </c>
      <c r="BC216" s="1">
        <v>783108.96065937495</v>
      </c>
      <c r="BD216" s="1" t="b">
        <v>0</v>
      </c>
      <c r="BE216" s="1" t="s">
        <v>106</v>
      </c>
      <c r="BF216" s="1" t="s">
        <v>106</v>
      </c>
      <c r="BG216" s="1" t="s">
        <v>175</v>
      </c>
      <c r="BH216" s="1">
        <v>1139.1130000000001</v>
      </c>
      <c r="BI216" s="1">
        <v>765236.84788100002</v>
      </c>
      <c r="BJ216" s="1">
        <v>765236.84788100002</v>
      </c>
      <c r="BK216" s="1">
        <v>810194.51269400003</v>
      </c>
      <c r="BL216" s="1">
        <v>0</v>
      </c>
      <c r="BM216" s="1">
        <v>0.97717799999999999</v>
      </c>
      <c r="BN216" s="1" t="s">
        <v>107</v>
      </c>
    </row>
    <row r="217" spans="1:66" x14ac:dyDescent="0.2">
      <c r="A217" s="1" t="s">
        <v>340</v>
      </c>
      <c r="B217" s="1">
        <v>1197016.617299</v>
      </c>
      <c r="C217" s="1">
        <v>0</v>
      </c>
      <c r="D217" s="1">
        <v>1197016.617299</v>
      </c>
      <c r="E217" s="1">
        <v>4.6220000000000002E-3</v>
      </c>
      <c r="F217" s="1">
        <v>5.1110000000000001E-3</v>
      </c>
      <c r="G217" s="1">
        <v>9.6299999999999999E-4</v>
      </c>
      <c r="H217" s="1">
        <v>98299</v>
      </c>
      <c r="I217" s="1" t="s">
        <v>341</v>
      </c>
      <c r="J217" s="1">
        <v>1130</v>
      </c>
      <c r="K217" s="1" t="s">
        <v>207</v>
      </c>
      <c r="L217" s="2">
        <v>45198</v>
      </c>
      <c r="M217" s="1">
        <v>98299</v>
      </c>
      <c r="N217" s="1">
        <v>98298</v>
      </c>
      <c r="O217" s="1">
        <v>0.98106532700000004</v>
      </c>
      <c r="P217" s="1" t="s">
        <v>69</v>
      </c>
      <c r="Q217" s="1" t="s">
        <v>94</v>
      </c>
      <c r="R217" s="1" t="s">
        <v>94</v>
      </c>
      <c r="S217" s="1" t="s">
        <v>70</v>
      </c>
      <c r="T217" s="1" t="s">
        <v>208</v>
      </c>
      <c r="U217" s="1" t="s">
        <v>97</v>
      </c>
      <c r="V217" s="1" t="s">
        <v>342</v>
      </c>
      <c r="W217" s="1" t="s">
        <v>151</v>
      </c>
      <c r="X217" s="1" t="s">
        <v>151</v>
      </c>
      <c r="Y217" s="1">
        <v>1130594.2076020001</v>
      </c>
      <c r="Z217" s="1">
        <v>0</v>
      </c>
      <c r="AA217" s="1">
        <v>1152414.805685</v>
      </c>
      <c r="AB217" s="1">
        <v>1134457.6571492089</v>
      </c>
      <c r="AC217" s="1">
        <v>1130594.2076020001</v>
      </c>
      <c r="AD217" s="1">
        <v>0</v>
      </c>
      <c r="AE217" s="1" t="s">
        <v>75</v>
      </c>
      <c r="AF217" s="2">
        <v>47129</v>
      </c>
      <c r="AG217" s="1" t="s">
        <v>76</v>
      </c>
      <c r="AH217" s="1" t="s">
        <v>77</v>
      </c>
      <c r="AI217" s="1">
        <v>0</v>
      </c>
      <c r="AJ217" s="1">
        <v>0</v>
      </c>
      <c r="AK217" s="1">
        <v>0</v>
      </c>
      <c r="AL217" s="1">
        <v>0</v>
      </c>
      <c r="AM217" s="1" t="s">
        <v>94</v>
      </c>
      <c r="AN217" s="1">
        <v>1152414.805685</v>
      </c>
      <c r="AO217" s="1">
        <v>1152414.805685</v>
      </c>
      <c r="AP217" s="1" t="s">
        <v>78</v>
      </c>
      <c r="AQ217" s="1" t="s">
        <v>343</v>
      </c>
      <c r="AR217" s="1" t="s">
        <v>103</v>
      </c>
      <c r="AS217" s="1">
        <v>1197016.617299</v>
      </c>
      <c r="AT217" s="1">
        <v>1130594.2076020001</v>
      </c>
      <c r="AU217" s="1">
        <v>1130594.2076020001</v>
      </c>
      <c r="AX217" s="1">
        <v>4.6220000000000002E-3</v>
      </c>
      <c r="AY217" s="1">
        <v>5</v>
      </c>
      <c r="AZ217" s="1" t="s">
        <v>114</v>
      </c>
      <c r="BA217" s="1" t="s">
        <v>344</v>
      </c>
      <c r="BB217" s="1">
        <v>1152414.805684546</v>
      </c>
      <c r="BC217" s="1">
        <v>1152414.805684546</v>
      </c>
      <c r="BD217" s="1" t="b">
        <v>0</v>
      </c>
      <c r="BE217" s="1" t="s">
        <v>106</v>
      </c>
      <c r="BF217" s="1" t="s">
        <v>106</v>
      </c>
      <c r="BG217" s="1" t="s">
        <v>76</v>
      </c>
      <c r="BH217" s="1">
        <v>1139.1130000000001</v>
      </c>
      <c r="BI217" s="1">
        <v>1130594.2076020001</v>
      </c>
      <c r="BJ217" s="1">
        <v>1130594.2076020001</v>
      </c>
      <c r="BK217" s="1">
        <v>1197016.617299</v>
      </c>
      <c r="BM217" s="1">
        <v>0.98106532700000004</v>
      </c>
      <c r="BN217" s="1" t="s">
        <v>124</v>
      </c>
    </row>
    <row r="218" spans="1:66" x14ac:dyDescent="0.2">
      <c r="A218" s="1" t="s">
        <v>345</v>
      </c>
      <c r="B218" s="1">
        <v>591803.12771999999</v>
      </c>
      <c r="C218" s="1">
        <v>2.9139999999999999E-3</v>
      </c>
      <c r="D218" s="1">
        <v>591803.13063399994</v>
      </c>
      <c r="E218" s="1">
        <v>2.2850000000000001E-3</v>
      </c>
      <c r="F218" s="1">
        <v>2.5270000000000002E-3</v>
      </c>
      <c r="G218" s="1">
        <v>4.7600000000000002E-4</v>
      </c>
      <c r="H218" s="1">
        <v>98300</v>
      </c>
      <c r="I218" s="1" t="s">
        <v>341</v>
      </c>
      <c r="J218" s="1">
        <v>1130</v>
      </c>
      <c r="K218" s="1" t="s">
        <v>207</v>
      </c>
      <c r="L218" s="2">
        <v>45198</v>
      </c>
      <c r="M218" s="1">
        <v>98300</v>
      </c>
      <c r="N218" s="1">
        <v>98298</v>
      </c>
      <c r="O218" s="1">
        <v>0.98119164699999994</v>
      </c>
      <c r="P218" s="1" t="s">
        <v>69</v>
      </c>
      <c r="Q218" s="1" t="s">
        <v>94</v>
      </c>
      <c r="R218" s="1" t="s">
        <v>94</v>
      </c>
      <c r="S218" s="1" t="s">
        <v>70</v>
      </c>
      <c r="T218" s="1" t="s">
        <v>208</v>
      </c>
      <c r="U218" s="1" t="s">
        <v>97</v>
      </c>
      <c r="V218" s="1" t="s">
        <v>342</v>
      </c>
      <c r="W218" s="1" t="s">
        <v>151</v>
      </c>
      <c r="X218" s="1" t="s">
        <v>151</v>
      </c>
      <c r="Y218" s="1">
        <v>558963.99312400003</v>
      </c>
      <c r="Z218" s="1">
        <v>2.7520000000000001E-3</v>
      </c>
      <c r="AA218" s="1">
        <v>569678.71486099996</v>
      </c>
      <c r="AB218" s="1">
        <v>560801.86912078096</v>
      </c>
      <c r="AC218" s="1">
        <v>558963.99312400003</v>
      </c>
      <c r="AD218" s="1">
        <v>2.7520000000000001E-3</v>
      </c>
      <c r="AE218" s="1" t="s">
        <v>75</v>
      </c>
      <c r="AF218" s="2">
        <v>47129</v>
      </c>
      <c r="AG218" s="1" t="s">
        <v>76</v>
      </c>
      <c r="AH218" s="1" t="s">
        <v>77</v>
      </c>
      <c r="AI218" s="1">
        <v>0</v>
      </c>
      <c r="AJ218" s="1">
        <v>0</v>
      </c>
      <c r="AK218" s="1">
        <v>0</v>
      </c>
      <c r="AL218" s="1">
        <v>0</v>
      </c>
      <c r="AM218" s="1" t="s">
        <v>94</v>
      </c>
      <c r="AN218" s="1">
        <v>569678.71119299997</v>
      </c>
      <c r="AO218" s="1">
        <v>564086.30378199997</v>
      </c>
      <c r="AP218" s="1" t="s">
        <v>101</v>
      </c>
      <c r="AQ218" s="1" t="s">
        <v>343</v>
      </c>
      <c r="AR218" s="1" t="s">
        <v>103</v>
      </c>
      <c r="AS218" s="1">
        <v>591803.12771999999</v>
      </c>
      <c r="AT218" s="1">
        <v>558963.99312400003</v>
      </c>
      <c r="AU218" s="1">
        <v>558963.99312400003</v>
      </c>
      <c r="AX218" s="1">
        <v>2.2850000000000001E-3</v>
      </c>
      <c r="AY218" s="1">
        <v>5</v>
      </c>
      <c r="AZ218" s="1" t="s">
        <v>114</v>
      </c>
      <c r="BA218" s="1" t="s">
        <v>344</v>
      </c>
      <c r="BB218" s="1">
        <v>569678.71486120299</v>
      </c>
      <c r="BC218" s="1">
        <v>564086.30378268205</v>
      </c>
      <c r="BD218" s="1" t="b">
        <v>0</v>
      </c>
      <c r="BE218" s="1" t="s">
        <v>106</v>
      </c>
      <c r="BF218" s="1" t="s">
        <v>106</v>
      </c>
      <c r="BG218" s="1" t="s">
        <v>76</v>
      </c>
      <c r="BH218" s="1">
        <v>1139.1130000000001</v>
      </c>
      <c r="BI218" s="1">
        <v>558963.99312400003</v>
      </c>
      <c r="BJ218" s="1">
        <v>558963.99312400003</v>
      </c>
      <c r="BK218" s="1">
        <v>591803.12771999999</v>
      </c>
      <c r="BM218" s="1">
        <v>0.98119164699999994</v>
      </c>
      <c r="BN218" s="1" t="s">
        <v>124</v>
      </c>
    </row>
    <row r="219" spans="1:66" x14ac:dyDescent="0.2">
      <c r="A219" s="1" t="s">
        <v>346</v>
      </c>
      <c r="B219" s="1">
        <v>18595.148303000002</v>
      </c>
      <c r="C219" s="1">
        <v>0</v>
      </c>
      <c r="D219" s="1">
        <v>18595.148303000002</v>
      </c>
      <c r="E219" s="1">
        <v>7.1000000000000005E-5</v>
      </c>
      <c r="F219" s="1">
        <v>7.8999999999999996E-5</v>
      </c>
      <c r="G219" s="1">
        <v>1.4E-5</v>
      </c>
      <c r="H219" s="1">
        <v>98430</v>
      </c>
      <c r="I219" s="1" t="s">
        <v>215</v>
      </c>
      <c r="J219" s="1">
        <v>1136</v>
      </c>
      <c r="K219" s="1" t="s">
        <v>68</v>
      </c>
      <c r="L219" s="2">
        <v>45198</v>
      </c>
      <c r="M219" s="1">
        <v>98430</v>
      </c>
      <c r="N219" s="1">
        <v>90493</v>
      </c>
      <c r="O219" s="1">
        <v>0.99227416000000002</v>
      </c>
      <c r="P219" s="1" t="s">
        <v>69</v>
      </c>
      <c r="Q219" s="1" t="s">
        <v>69</v>
      </c>
      <c r="R219" s="1" t="s">
        <v>69</v>
      </c>
      <c r="S219" s="1" t="s">
        <v>70</v>
      </c>
      <c r="T219" s="1" t="s">
        <v>71</v>
      </c>
      <c r="U219" s="1" t="s">
        <v>72</v>
      </c>
      <c r="V219" s="1" t="s">
        <v>73</v>
      </c>
      <c r="W219" s="1" t="s">
        <v>74</v>
      </c>
      <c r="X219" s="1" t="s">
        <v>74</v>
      </c>
      <c r="Y219" s="1">
        <v>18595.148303000002</v>
      </c>
      <c r="Z219" s="1">
        <v>0</v>
      </c>
      <c r="AA219" s="1">
        <v>18981.73</v>
      </c>
      <c r="AB219" s="1">
        <v>18511.109145596001</v>
      </c>
      <c r="AC219" s="1">
        <v>18595.148303000002</v>
      </c>
      <c r="AD219" s="1">
        <v>0</v>
      </c>
      <c r="AE219" s="1" t="s">
        <v>75</v>
      </c>
      <c r="AF219" s="2">
        <v>46324</v>
      </c>
      <c r="AG219" s="1" t="s">
        <v>76</v>
      </c>
      <c r="AH219" s="1" t="s">
        <v>77</v>
      </c>
      <c r="AI219" s="1">
        <v>0</v>
      </c>
      <c r="AJ219" s="1">
        <v>0</v>
      </c>
      <c r="AK219" s="1">
        <v>0</v>
      </c>
      <c r="AL219" s="1">
        <v>0</v>
      </c>
      <c r="AM219" s="1" t="s">
        <v>69</v>
      </c>
      <c r="AN219" s="1">
        <v>18739.93</v>
      </c>
      <c r="AO219" s="1">
        <v>18739.93</v>
      </c>
      <c r="AP219" s="1" t="s">
        <v>78</v>
      </c>
      <c r="AQ219" s="1" t="s">
        <v>140</v>
      </c>
      <c r="AS219" s="1">
        <v>18595.148303000002</v>
      </c>
      <c r="AT219" s="1">
        <v>18595.148303000002</v>
      </c>
      <c r="AU219" s="1">
        <v>18595.148303000002</v>
      </c>
      <c r="AX219" s="1">
        <v>7.1000000000000005E-5</v>
      </c>
      <c r="AY219" s="1">
        <v>7</v>
      </c>
      <c r="AZ219" s="1" t="s">
        <v>127</v>
      </c>
      <c r="BA219" s="1" t="s">
        <v>141</v>
      </c>
      <c r="BB219" s="1">
        <v>18981.73</v>
      </c>
      <c r="BC219" s="1">
        <v>18739.93</v>
      </c>
      <c r="BD219" s="1" t="b">
        <v>0</v>
      </c>
      <c r="BE219" s="1" t="s">
        <v>106</v>
      </c>
      <c r="BF219" s="1" t="s">
        <v>106</v>
      </c>
      <c r="BG219" s="1" t="s">
        <v>76</v>
      </c>
      <c r="BH219" s="1">
        <v>1139.1135999999999</v>
      </c>
      <c r="BI219" s="1">
        <v>18595.148303000002</v>
      </c>
      <c r="BJ219" s="1">
        <v>18595.148303000002</v>
      </c>
      <c r="BK219" s="1">
        <v>18595.148303000002</v>
      </c>
      <c r="BL219" s="1">
        <v>0</v>
      </c>
      <c r="BM219" s="1">
        <v>0.99227416000000002</v>
      </c>
      <c r="BN219" s="1" t="s">
        <v>216</v>
      </c>
    </row>
    <row r="220" spans="1:66" x14ac:dyDescent="0.2">
      <c r="A220" s="1" t="s">
        <v>347</v>
      </c>
      <c r="B220" s="1">
        <v>1709473.467041</v>
      </c>
      <c r="C220" s="1">
        <v>0</v>
      </c>
      <c r="D220" s="1">
        <v>1709473.467041</v>
      </c>
      <c r="E220" s="1">
        <v>6.6E-3</v>
      </c>
      <c r="F220" s="1">
        <v>7.2989999999999999E-3</v>
      </c>
      <c r="G220" s="1">
        <v>1.3760000000000001E-3</v>
      </c>
      <c r="H220" s="1">
        <v>98433</v>
      </c>
      <c r="I220" s="1" t="s">
        <v>348</v>
      </c>
      <c r="J220" s="1">
        <v>1129</v>
      </c>
      <c r="K220" s="1" t="s">
        <v>118</v>
      </c>
      <c r="L220" s="2">
        <v>45198</v>
      </c>
      <c r="M220" s="1">
        <v>98433</v>
      </c>
      <c r="N220" s="1">
        <v>98432</v>
      </c>
      <c r="O220" s="1">
        <v>0.98235116</v>
      </c>
      <c r="P220" s="1" t="s">
        <v>69</v>
      </c>
      <c r="Q220" s="1" t="s">
        <v>94</v>
      </c>
      <c r="R220" s="1" t="s">
        <v>94</v>
      </c>
      <c r="S220" s="1" t="s">
        <v>70</v>
      </c>
      <c r="T220" s="1" t="s">
        <v>119</v>
      </c>
      <c r="U220" s="1" t="s">
        <v>97</v>
      </c>
      <c r="V220" s="1" t="s">
        <v>304</v>
      </c>
      <c r="W220" s="1" t="s">
        <v>349</v>
      </c>
      <c r="X220" s="1" t="s">
        <v>349</v>
      </c>
      <c r="Y220" s="1">
        <v>1614614.8449029999</v>
      </c>
      <c r="Z220" s="1">
        <v>0</v>
      </c>
      <c r="AA220" s="1">
        <v>1643622.8815009999</v>
      </c>
      <c r="AB220" s="1">
        <v>1616594.291332077</v>
      </c>
      <c r="AC220" s="1">
        <v>1614614.8449029999</v>
      </c>
      <c r="AD220" s="1">
        <v>0</v>
      </c>
      <c r="AE220" s="1" t="s">
        <v>75</v>
      </c>
      <c r="AF220" s="2">
        <v>47297</v>
      </c>
      <c r="AG220" s="1" t="s">
        <v>100</v>
      </c>
      <c r="AH220" s="1" t="s">
        <v>77</v>
      </c>
      <c r="AI220" s="1">
        <v>0</v>
      </c>
      <c r="AJ220" s="1">
        <v>0</v>
      </c>
      <c r="AK220" s="1">
        <v>0</v>
      </c>
      <c r="AL220" s="1">
        <v>0</v>
      </c>
      <c r="AM220" s="1" t="s">
        <v>94</v>
      </c>
      <c r="AN220" s="1">
        <v>1643622.8815009999</v>
      </c>
      <c r="AO220" s="1">
        <v>1643622.8815009999</v>
      </c>
      <c r="AP220" s="1" t="s">
        <v>78</v>
      </c>
      <c r="AQ220" s="1" t="s">
        <v>350</v>
      </c>
      <c r="AR220" s="1" t="s">
        <v>103</v>
      </c>
      <c r="AS220" s="1">
        <v>1709473.467041</v>
      </c>
      <c r="AT220" s="1">
        <v>1614614.8449029999</v>
      </c>
      <c r="AU220" s="1">
        <v>1614614.8449029999</v>
      </c>
      <c r="AX220" s="1">
        <v>6.6E-3</v>
      </c>
      <c r="AY220" s="1">
        <v>6</v>
      </c>
      <c r="AZ220" s="1" t="s">
        <v>104</v>
      </c>
      <c r="BA220" s="1" t="s">
        <v>351</v>
      </c>
      <c r="BB220" s="1">
        <v>1643622.8815011929</v>
      </c>
      <c r="BC220" s="1">
        <v>1643622.8815011929</v>
      </c>
      <c r="BD220" s="1" t="b">
        <v>0</v>
      </c>
      <c r="BE220" s="1" t="s">
        <v>106</v>
      </c>
      <c r="BF220" s="1" t="s">
        <v>106</v>
      </c>
      <c r="BG220" s="1" t="s">
        <v>100</v>
      </c>
      <c r="BH220" s="1">
        <v>1139.1129000000001</v>
      </c>
      <c r="BI220" s="1">
        <v>1614614.8449029999</v>
      </c>
      <c r="BJ220" s="1">
        <v>1614614.8449029999</v>
      </c>
      <c r="BK220" s="1">
        <v>1709473.467041</v>
      </c>
      <c r="BM220" s="1">
        <v>0.98235116</v>
      </c>
      <c r="BN220" s="1" t="s">
        <v>352</v>
      </c>
    </row>
    <row r="221" spans="1:66" x14ac:dyDescent="0.2">
      <c r="A221" s="1" t="s">
        <v>353</v>
      </c>
      <c r="B221" s="1">
        <v>724665.25958900002</v>
      </c>
      <c r="C221" s="1">
        <v>-1.225E-3</v>
      </c>
      <c r="D221" s="1">
        <v>724665.25836400001</v>
      </c>
      <c r="E221" s="1">
        <v>2.7980000000000001E-3</v>
      </c>
      <c r="F221" s="1">
        <v>3.094E-3</v>
      </c>
      <c r="G221" s="1">
        <v>5.8299999999999997E-4</v>
      </c>
      <c r="H221" s="1">
        <v>98488</v>
      </c>
      <c r="I221" s="1" t="s">
        <v>348</v>
      </c>
      <c r="J221" s="1">
        <v>1129</v>
      </c>
      <c r="K221" s="1" t="s">
        <v>118</v>
      </c>
      <c r="L221" s="2">
        <v>45198</v>
      </c>
      <c r="M221" s="1">
        <v>98488</v>
      </c>
      <c r="N221" s="1">
        <v>98432</v>
      </c>
      <c r="O221" s="1">
        <v>0.98235797199999997</v>
      </c>
      <c r="P221" s="1" t="s">
        <v>69</v>
      </c>
      <c r="Q221" s="1" t="s">
        <v>94</v>
      </c>
      <c r="R221" s="1" t="s">
        <v>94</v>
      </c>
      <c r="S221" s="1" t="s">
        <v>70</v>
      </c>
      <c r="T221" s="1" t="s">
        <v>119</v>
      </c>
      <c r="U221" s="1" t="s">
        <v>97</v>
      </c>
      <c r="V221" s="1" t="s">
        <v>304</v>
      </c>
      <c r="W221" s="1" t="s">
        <v>349</v>
      </c>
      <c r="X221" s="1" t="s">
        <v>349</v>
      </c>
      <c r="Y221" s="1">
        <v>684453.61000099999</v>
      </c>
      <c r="Z221" s="1">
        <v>-1.157E-3</v>
      </c>
      <c r="AA221" s="1">
        <v>696745.61633300001</v>
      </c>
      <c r="AB221" s="1">
        <v>685287.96988582204</v>
      </c>
      <c r="AC221" s="1">
        <v>684453.61000099999</v>
      </c>
      <c r="AD221" s="1">
        <v>-1.157E-3</v>
      </c>
      <c r="AE221" s="1" t="s">
        <v>75</v>
      </c>
      <c r="AF221" s="2">
        <v>47297</v>
      </c>
      <c r="AG221" s="1" t="s">
        <v>100</v>
      </c>
      <c r="AH221" s="1" t="s">
        <v>77</v>
      </c>
      <c r="AI221" s="1">
        <v>0</v>
      </c>
      <c r="AJ221" s="1">
        <v>0</v>
      </c>
      <c r="AK221" s="1">
        <v>0</v>
      </c>
      <c r="AL221" s="1">
        <v>0</v>
      </c>
      <c r="AM221" s="1" t="s">
        <v>94</v>
      </c>
      <c r="AN221" s="1">
        <v>696745.61551999999</v>
      </c>
      <c r="AO221" s="1">
        <v>692315.32593699999</v>
      </c>
      <c r="AP221" s="1" t="s">
        <v>101</v>
      </c>
      <c r="AQ221" s="1" t="s">
        <v>350</v>
      </c>
      <c r="AR221" s="1" t="s">
        <v>103</v>
      </c>
      <c r="AS221" s="1">
        <v>724665.25958900002</v>
      </c>
      <c r="AT221" s="1">
        <v>684453.61000099999</v>
      </c>
      <c r="AU221" s="1">
        <v>684453.61000099999</v>
      </c>
      <c r="AX221" s="1">
        <v>2.7980000000000001E-3</v>
      </c>
      <c r="AY221" s="1">
        <v>6</v>
      </c>
      <c r="AZ221" s="1" t="s">
        <v>104</v>
      </c>
      <c r="BA221" s="1" t="s">
        <v>351</v>
      </c>
      <c r="BB221" s="1">
        <v>696745.61633286998</v>
      </c>
      <c r="BC221" s="1">
        <v>692315.32593679696</v>
      </c>
      <c r="BD221" s="1" t="b">
        <v>0</v>
      </c>
      <c r="BE221" s="1" t="s">
        <v>106</v>
      </c>
      <c r="BF221" s="1" t="s">
        <v>106</v>
      </c>
      <c r="BG221" s="1" t="s">
        <v>100</v>
      </c>
      <c r="BH221" s="1">
        <v>1139.1129000000001</v>
      </c>
      <c r="BI221" s="1">
        <v>684453.61000099999</v>
      </c>
      <c r="BJ221" s="1">
        <v>684453.61000099999</v>
      </c>
      <c r="BK221" s="1">
        <v>724665.25958900002</v>
      </c>
      <c r="BM221" s="1">
        <v>0.98235797199999997</v>
      </c>
      <c r="BN221" s="1" t="s">
        <v>352</v>
      </c>
    </row>
    <row r="222" spans="1:66" x14ac:dyDescent="0.2">
      <c r="A222" s="1" t="s">
        <v>354</v>
      </c>
      <c r="B222" s="1">
        <v>2300.4532300000001</v>
      </c>
      <c r="C222" s="1">
        <v>0</v>
      </c>
      <c r="D222" s="1">
        <v>2300.4532300000001</v>
      </c>
      <c r="E222" s="1">
        <v>7.9999999999999996E-6</v>
      </c>
      <c r="F222" s="1">
        <v>9.0000000000000002E-6</v>
      </c>
      <c r="G222" s="1">
        <v>9.9999999999999995E-7</v>
      </c>
      <c r="H222" s="1">
        <v>98909</v>
      </c>
      <c r="I222" s="1" t="s">
        <v>320</v>
      </c>
      <c r="J222" s="1">
        <v>1128</v>
      </c>
      <c r="K222" s="1" t="s">
        <v>93</v>
      </c>
      <c r="L222" s="2">
        <v>45198</v>
      </c>
      <c r="M222" s="1">
        <v>98909</v>
      </c>
      <c r="N222" s="1">
        <v>97226</v>
      </c>
      <c r="O222" s="1">
        <v>1.27</v>
      </c>
      <c r="P222" s="1" t="s">
        <v>69</v>
      </c>
      <c r="Q222" s="1" t="s">
        <v>94</v>
      </c>
      <c r="R222" s="1" t="s">
        <v>69</v>
      </c>
      <c r="S222" s="1" t="s">
        <v>70</v>
      </c>
      <c r="T222" s="1" t="s">
        <v>96</v>
      </c>
      <c r="U222" s="1" t="s">
        <v>97</v>
      </c>
      <c r="V222" s="1" t="s">
        <v>120</v>
      </c>
      <c r="W222" s="1" t="s">
        <v>99</v>
      </c>
      <c r="X222" s="1" t="s">
        <v>99</v>
      </c>
      <c r="Y222" s="1">
        <v>2172.8011620000002</v>
      </c>
      <c r="Z222" s="1">
        <v>0</v>
      </c>
      <c r="AC222" s="1">
        <v>2300.453231</v>
      </c>
      <c r="AD222" s="1">
        <v>0</v>
      </c>
      <c r="AE222" s="1" t="s">
        <v>75</v>
      </c>
      <c r="AF222" s="2"/>
      <c r="AG222" s="1" t="s">
        <v>256</v>
      </c>
      <c r="AH222" s="1" t="s">
        <v>132</v>
      </c>
      <c r="AI222" s="1">
        <v>0</v>
      </c>
      <c r="AJ222" s="1">
        <v>0</v>
      </c>
      <c r="AK222" s="1">
        <v>0</v>
      </c>
      <c r="AL222" s="1">
        <v>0</v>
      </c>
      <c r="AM222" s="1" t="s">
        <v>95</v>
      </c>
      <c r="AN222" s="1">
        <v>1811.3804970000001</v>
      </c>
      <c r="AQ222" s="1" t="s">
        <v>158</v>
      </c>
      <c r="AR222" s="1" t="s">
        <v>103</v>
      </c>
      <c r="AS222" s="1">
        <v>2300.4532300000001</v>
      </c>
      <c r="AT222" s="1">
        <v>2172.8011620000002</v>
      </c>
      <c r="AU222" s="1">
        <v>2300.453231</v>
      </c>
      <c r="AX222" s="1">
        <v>7.9999999999999996E-6</v>
      </c>
      <c r="BA222" s="1" t="s">
        <v>281</v>
      </c>
      <c r="BD222" s="1" t="b">
        <v>0</v>
      </c>
      <c r="BE222" s="1" t="s">
        <v>106</v>
      </c>
      <c r="BF222" s="1" t="s">
        <v>106</v>
      </c>
      <c r="BG222" s="1" t="s">
        <v>256</v>
      </c>
      <c r="BH222" s="1">
        <v>1139.1128000000001</v>
      </c>
      <c r="BI222" s="1">
        <v>2300.453231</v>
      </c>
      <c r="BJ222" s="1">
        <v>2172.8011620000002</v>
      </c>
      <c r="BK222" s="1">
        <v>2300.4532300000001</v>
      </c>
      <c r="BM222" s="1">
        <v>1.27</v>
      </c>
      <c r="BN222" s="1" t="s">
        <v>287</v>
      </c>
    </row>
    <row r="223" spans="1:66" x14ac:dyDescent="0.2">
      <c r="A223" s="1" t="s">
        <v>508</v>
      </c>
      <c r="B223" s="1">
        <v>117591.64918199999</v>
      </c>
      <c r="C223" s="1">
        <v>0</v>
      </c>
      <c r="D223" s="1">
        <v>117591.64918199999</v>
      </c>
      <c r="E223" s="1">
        <v>4.5399999999999998E-4</v>
      </c>
      <c r="F223" s="1">
        <v>5.0199999999999995E-4</v>
      </c>
      <c r="G223" s="1">
        <v>9.3999999999999994E-5</v>
      </c>
      <c r="H223" s="1">
        <v>98927</v>
      </c>
      <c r="I223" s="1" t="s">
        <v>509</v>
      </c>
      <c r="J223" s="1">
        <v>1128</v>
      </c>
      <c r="K223" s="1" t="s">
        <v>93</v>
      </c>
      <c r="L223" s="2">
        <v>45198</v>
      </c>
      <c r="M223" s="1">
        <v>98927</v>
      </c>
      <c r="N223" s="1">
        <v>91382</v>
      </c>
      <c r="O223" s="1">
        <v>0.98400071300000003</v>
      </c>
      <c r="P223" s="1" t="s">
        <v>69</v>
      </c>
      <c r="Q223" s="1" t="s">
        <v>94</v>
      </c>
      <c r="R223" s="1" t="s">
        <v>95</v>
      </c>
      <c r="S223" s="1" t="s">
        <v>70</v>
      </c>
      <c r="T223" s="1" t="s">
        <v>96</v>
      </c>
      <c r="U223" s="1" t="s">
        <v>97</v>
      </c>
      <c r="V223" s="1" t="s">
        <v>130</v>
      </c>
      <c r="W223" s="1" t="s">
        <v>99</v>
      </c>
      <c r="X223" s="1" t="s">
        <v>99</v>
      </c>
      <c r="Y223" s="1">
        <v>111066.492734</v>
      </c>
      <c r="Z223" s="1">
        <v>0</v>
      </c>
      <c r="AA223" s="1">
        <v>113922.611011</v>
      </c>
      <c r="AB223" s="1">
        <v>109353.86002801001</v>
      </c>
      <c r="AC223" s="1">
        <v>96343.164266000007</v>
      </c>
      <c r="AD223" s="1">
        <v>0</v>
      </c>
      <c r="AE223" s="1" t="s">
        <v>75</v>
      </c>
      <c r="AF223" s="2">
        <v>47096</v>
      </c>
      <c r="AG223" s="1" t="s">
        <v>76</v>
      </c>
      <c r="AH223" s="1" t="s">
        <v>77</v>
      </c>
      <c r="AI223" s="1">
        <v>0</v>
      </c>
      <c r="AJ223" s="1">
        <v>0</v>
      </c>
      <c r="AK223" s="1">
        <v>0</v>
      </c>
      <c r="AL223" s="1">
        <v>0</v>
      </c>
      <c r="AM223" s="1" t="s">
        <v>95</v>
      </c>
      <c r="AN223" s="1">
        <v>97909.648807999998</v>
      </c>
      <c r="AO223" s="1">
        <v>113922.611011</v>
      </c>
      <c r="AP223" s="1" t="s">
        <v>101</v>
      </c>
      <c r="AQ223" s="1" t="s">
        <v>133</v>
      </c>
      <c r="AR223" s="1" t="s">
        <v>103</v>
      </c>
      <c r="AS223" s="1">
        <v>117591.64918199999</v>
      </c>
      <c r="AT223" s="1">
        <v>111066.492734</v>
      </c>
      <c r="AU223" s="1">
        <v>96343.164266000007</v>
      </c>
      <c r="AX223" s="1">
        <v>4.5399999999999998E-4</v>
      </c>
      <c r="AY223" s="1">
        <v>6</v>
      </c>
      <c r="AZ223" s="1" t="s">
        <v>127</v>
      </c>
      <c r="BA223" s="1" t="s">
        <v>134</v>
      </c>
      <c r="BB223" s="1">
        <v>97909.648807695005</v>
      </c>
      <c r="BC223" s="1">
        <v>97909.648807695005</v>
      </c>
      <c r="BD223" s="1" t="b">
        <v>0</v>
      </c>
      <c r="BE223" s="1" t="s">
        <v>106</v>
      </c>
      <c r="BF223" s="1" t="s">
        <v>106</v>
      </c>
      <c r="BG223" s="1" t="s">
        <v>76</v>
      </c>
      <c r="BH223" s="1">
        <v>1139.1128000000001</v>
      </c>
      <c r="BI223" s="1">
        <v>96343.164266000007</v>
      </c>
      <c r="BJ223" s="1">
        <v>111066.492734</v>
      </c>
      <c r="BK223" s="1">
        <v>117591.64918199999</v>
      </c>
      <c r="BM223" s="1">
        <v>0.98400071300000003</v>
      </c>
      <c r="BN223" s="1" t="s">
        <v>287</v>
      </c>
    </row>
    <row r="224" spans="1:66" x14ac:dyDescent="0.2">
      <c r="A224" s="1" t="s">
        <v>510</v>
      </c>
      <c r="B224" s="1">
        <v>1847150.4093279999</v>
      </c>
      <c r="C224" s="1">
        <v>0</v>
      </c>
      <c r="D224" s="1">
        <v>1847150.4093279999</v>
      </c>
      <c r="E224" s="1">
        <v>7.1320000000000003E-3</v>
      </c>
      <c r="F224" s="1">
        <v>7.8869999999999999E-3</v>
      </c>
      <c r="G224" s="1">
        <v>1.487E-3</v>
      </c>
      <c r="H224" s="1">
        <v>98944</v>
      </c>
      <c r="I224" s="1" t="s">
        <v>511</v>
      </c>
      <c r="J224" s="1">
        <v>1133</v>
      </c>
      <c r="K224" s="1" t="s">
        <v>110</v>
      </c>
      <c r="L224" s="2">
        <v>45198</v>
      </c>
      <c r="M224" s="1">
        <v>98944</v>
      </c>
      <c r="N224" s="1">
        <v>98942</v>
      </c>
      <c r="O224" s="1">
        <v>0.98254828500000002</v>
      </c>
      <c r="P224" s="1" t="s">
        <v>69</v>
      </c>
      <c r="Q224" s="1" t="s">
        <v>69</v>
      </c>
      <c r="R224" s="1" t="s">
        <v>69</v>
      </c>
      <c r="S224" s="1" t="s">
        <v>70</v>
      </c>
      <c r="T224" s="1" t="s">
        <v>111</v>
      </c>
      <c r="U224" s="1" t="s">
        <v>72</v>
      </c>
      <c r="V224" s="1" t="s">
        <v>304</v>
      </c>
      <c r="W224" s="1" t="s">
        <v>74</v>
      </c>
      <c r="Y224" s="1">
        <v>1847150.4093279999</v>
      </c>
      <c r="Z224" s="1">
        <v>0</v>
      </c>
      <c r="AA224" s="1">
        <v>2340256.9155720002</v>
      </c>
      <c r="AB224" s="1">
        <v>1840002.068502906</v>
      </c>
      <c r="AC224" s="1">
        <v>1847150.4093279999</v>
      </c>
      <c r="AD224" s="1">
        <v>0</v>
      </c>
      <c r="AE224" s="1" t="s">
        <v>75</v>
      </c>
      <c r="AF224" s="2">
        <v>47025</v>
      </c>
      <c r="AG224" s="1" t="s">
        <v>76</v>
      </c>
      <c r="AH224" s="1" t="s">
        <v>77</v>
      </c>
      <c r="AI224" s="1">
        <v>0</v>
      </c>
      <c r="AJ224" s="1">
        <v>0</v>
      </c>
      <c r="AK224" s="1">
        <v>0</v>
      </c>
      <c r="AL224" s="1">
        <v>0</v>
      </c>
      <c r="AM224" s="1" t="s">
        <v>69</v>
      </c>
      <c r="AN224" s="1">
        <v>1879958.917316</v>
      </c>
      <c r="AO224" s="1">
        <v>1879958.917316</v>
      </c>
      <c r="AP224" s="1" t="s">
        <v>78</v>
      </c>
      <c r="AQ224" s="1" t="s">
        <v>512</v>
      </c>
      <c r="AS224" s="1">
        <v>1847150.4093279999</v>
      </c>
      <c r="AT224" s="1">
        <v>1847150.4093279999</v>
      </c>
      <c r="AU224" s="1">
        <v>1847150.4093279999</v>
      </c>
      <c r="AX224" s="1">
        <v>7.1320000000000003E-3</v>
      </c>
      <c r="AY224" s="1">
        <v>7</v>
      </c>
      <c r="AZ224" s="1" t="s">
        <v>153</v>
      </c>
      <c r="BA224" s="1" t="s">
        <v>513</v>
      </c>
      <c r="BB224" s="1">
        <v>2340256.91557203</v>
      </c>
      <c r="BC224" s="1">
        <v>1879958.917316216</v>
      </c>
      <c r="BD224" s="1" t="b">
        <v>0</v>
      </c>
      <c r="BG224" s="1" t="s">
        <v>76</v>
      </c>
      <c r="BH224" s="1">
        <v>1139.1133</v>
      </c>
      <c r="BI224" s="1">
        <v>1847150.4093279999</v>
      </c>
      <c r="BJ224" s="1">
        <v>1847150.4093279999</v>
      </c>
      <c r="BK224" s="1">
        <v>1847150.4093279999</v>
      </c>
      <c r="BL224" s="1">
        <v>0</v>
      </c>
      <c r="BM224" s="1">
        <v>0.98254828500000002</v>
      </c>
    </row>
    <row r="225" spans="1:66" x14ac:dyDescent="0.2">
      <c r="A225" s="1" t="s">
        <v>514</v>
      </c>
      <c r="B225" s="1">
        <v>-11082.62</v>
      </c>
      <c r="C225" s="1">
        <v>635044.59140699997</v>
      </c>
      <c r="D225" s="1">
        <v>623961.97140699998</v>
      </c>
      <c r="E225" s="1">
        <v>-4.1999999999999998E-5</v>
      </c>
      <c r="F225" s="1">
        <v>-4.6999999999999997E-5</v>
      </c>
      <c r="G225" s="1">
        <v>5.0199999999999995E-4</v>
      </c>
      <c r="H225" s="1">
        <v>98946</v>
      </c>
      <c r="I225" s="1" t="s">
        <v>511</v>
      </c>
      <c r="J225" s="1">
        <v>1133</v>
      </c>
      <c r="K225" s="1" t="s">
        <v>110</v>
      </c>
      <c r="L225" s="2">
        <v>45198</v>
      </c>
      <c r="M225" s="1">
        <v>98946</v>
      </c>
      <c r="N225" s="1">
        <v>98942</v>
      </c>
      <c r="O225" s="1">
        <v>0.98254828400000005</v>
      </c>
      <c r="P225" s="1" t="s">
        <v>69</v>
      </c>
      <c r="Q225" s="1" t="s">
        <v>69</v>
      </c>
      <c r="R225" s="1" t="s">
        <v>69</v>
      </c>
      <c r="S225" s="1" t="s">
        <v>70</v>
      </c>
      <c r="T225" s="1" t="s">
        <v>111</v>
      </c>
      <c r="U225" s="1" t="s">
        <v>72</v>
      </c>
      <c r="V225" s="1" t="s">
        <v>304</v>
      </c>
      <c r="W225" s="1" t="s">
        <v>74</v>
      </c>
      <c r="Y225" s="1">
        <v>-11082.62</v>
      </c>
      <c r="Z225" s="1">
        <v>635044.59140699997</v>
      </c>
      <c r="AA225" s="1">
        <v>635044.59140599996</v>
      </c>
      <c r="AB225" s="1">
        <v>-14896.107667533999</v>
      </c>
      <c r="AC225" s="1">
        <v>-11082.62</v>
      </c>
      <c r="AD225" s="1">
        <v>635044.59140699997</v>
      </c>
      <c r="AE225" s="1" t="s">
        <v>75</v>
      </c>
      <c r="AF225" s="2">
        <v>47025</v>
      </c>
      <c r="AG225" s="1" t="s">
        <v>76</v>
      </c>
      <c r="AH225" s="1" t="s">
        <v>77</v>
      </c>
      <c r="AI225" s="1">
        <v>0</v>
      </c>
      <c r="AJ225" s="1">
        <v>0</v>
      </c>
      <c r="AK225" s="1">
        <v>0</v>
      </c>
      <c r="AL225" s="1">
        <v>0</v>
      </c>
      <c r="AM225" s="1" t="s">
        <v>69</v>
      </c>
      <c r="AN225" s="1">
        <v>-11279.466039000001</v>
      </c>
      <c r="AO225" s="1">
        <v>620148.48373800004</v>
      </c>
      <c r="AP225" s="1" t="s">
        <v>101</v>
      </c>
      <c r="AQ225" s="1" t="s">
        <v>512</v>
      </c>
      <c r="AS225" s="1">
        <v>-11082.62</v>
      </c>
      <c r="AT225" s="1">
        <v>-11082.62</v>
      </c>
      <c r="AU225" s="1">
        <v>-11082.62</v>
      </c>
      <c r="AX225" s="1">
        <v>-4.1999999999999998E-5</v>
      </c>
      <c r="AY225" s="1">
        <v>7</v>
      </c>
      <c r="AZ225" s="1" t="s">
        <v>153</v>
      </c>
      <c r="BA225" s="1" t="s">
        <v>513</v>
      </c>
      <c r="BB225" s="1">
        <v>635044.59140663897</v>
      </c>
      <c r="BC225" s="1">
        <v>620148.48373910505</v>
      </c>
      <c r="BD225" s="1" t="b">
        <v>0</v>
      </c>
      <c r="BG225" s="1" t="s">
        <v>76</v>
      </c>
      <c r="BH225" s="1">
        <v>1139.1133</v>
      </c>
      <c r="BI225" s="1">
        <v>-11082.62</v>
      </c>
      <c r="BJ225" s="1">
        <v>-11082.62</v>
      </c>
      <c r="BK225" s="1">
        <v>-11082.62</v>
      </c>
      <c r="BL225" s="1">
        <v>0</v>
      </c>
      <c r="BM225" s="1">
        <v>0.98254828400000005</v>
      </c>
    </row>
    <row r="226" spans="1:66" x14ac:dyDescent="0.2">
      <c r="A226" s="1" t="s">
        <v>515</v>
      </c>
      <c r="B226" s="1">
        <v>3317370.8120749998</v>
      </c>
      <c r="C226" s="1">
        <v>0</v>
      </c>
      <c r="D226" s="1">
        <v>3317370.8120749998</v>
      </c>
      <c r="E226" s="1">
        <v>1.2808999999999999E-2</v>
      </c>
      <c r="F226" s="1">
        <v>1.4165000000000001E-2</v>
      </c>
      <c r="G226" s="1">
        <v>2.6710000000000002E-3</v>
      </c>
      <c r="H226" s="1">
        <v>98959</v>
      </c>
      <c r="I226" s="1" t="s">
        <v>516</v>
      </c>
      <c r="J226" s="1">
        <v>1136</v>
      </c>
      <c r="K226" s="1" t="s">
        <v>68</v>
      </c>
      <c r="L226" s="2">
        <v>45198</v>
      </c>
      <c r="M226" s="1">
        <v>98959</v>
      </c>
      <c r="N226" s="1">
        <v>98957</v>
      </c>
      <c r="O226" s="1">
        <v>0.990112098</v>
      </c>
      <c r="P226" s="1" t="s">
        <v>69</v>
      </c>
      <c r="Q226" s="1" t="s">
        <v>69</v>
      </c>
      <c r="R226" s="1" t="s">
        <v>69</v>
      </c>
      <c r="S226" s="1" t="s">
        <v>70</v>
      </c>
      <c r="T226" s="1" t="s">
        <v>71</v>
      </c>
      <c r="U226" s="1" t="s">
        <v>72</v>
      </c>
      <c r="V226" s="1" t="s">
        <v>209</v>
      </c>
      <c r="W226" s="1" t="s">
        <v>74</v>
      </c>
      <c r="X226" s="1" t="s">
        <v>74</v>
      </c>
      <c r="Y226" s="1">
        <v>3317370.8120749998</v>
      </c>
      <c r="Z226" s="1">
        <v>0</v>
      </c>
      <c r="AA226" s="1">
        <v>3367421.95</v>
      </c>
      <c r="AB226" s="1">
        <v>3313000.6191647998</v>
      </c>
      <c r="AC226" s="1">
        <v>3317370.8120749998</v>
      </c>
      <c r="AD226" s="1">
        <v>0</v>
      </c>
      <c r="AE226" s="1" t="s">
        <v>75</v>
      </c>
      <c r="AF226" s="2">
        <v>46601</v>
      </c>
      <c r="AG226" s="1" t="s">
        <v>76</v>
      </c>
      <c r="AH226" s="1" t="s">
        <v>77</v>
      </c>
      <c r="AI226" s="1">
        <v>0</v>
      </c>
      <c r="AJ226" s="1">
        <v>0</v>
      </c>
      <c r="AK226" s="1">
        <v>0</v>
      </c>
      <c r="AL226" s="1">
        <v>0</v>
      </c>
      <c r="AM226" s="1" t="s">
        <v>69</v>
      </c>
      <c r="AN226" s="1">
        <v>3350500.23</v>
      </c>
      <c r="AO226" s="1">
        <v>3350500.23</v>
      </c>
      <c r="AP226" s="1" t="s">
        <v>78</v>
      </c>
      <c r="AQ226" s="1" t="s">
        <v>229</v>
      </c>
      <c r="AS226" s="1">
        <v>3317370.8120749998</v>
      </c>
      <c r="AT226" s="1">
        <v>3317370.8120749998</v>
      </c>
      <c r="AU226" s="1">
        <v>3317370.8120749998</v>
      </c>
      <c r="AX226" s="1">
        <v>1.2808999999999999E-2</v>
      </c>
      <c r="BA226" s="1" t="s">
        <v>231</v>
      </c>
      <c r="BB226" s="1">
        <v>3367421.95</v>
      </c>
      <c r="BC226" s="1">
        <v>3350500.23</v>
      </c>
      <c r="BD226" s="1" t="b">
        <v>0</v>
      </c>
      <c r="BE226" s="1" t="s">
        <v>80</v>
      </c>
      <c r="BF226" s="1" t="s">
        <v>80</v>
      </c>
      <c r="BG226" s="1" t="s">
        <v>76</v>
      </c>
      <c r="BH226" s="1">
        <v>1139.1135999999999</v>
      </c>
      <c r="BI226" s="1">
        <v>3317370.8120749998</v>
      </c>
      <c r="BJ226" s="1">
        <v>3317370.8120749998</v>
      </c>
      <c r="BK226" s="1">
        <v>3317370.8120749998</v>
      </c>
      <c r="BL226" s="1">
        <v>0</v>
      </c>
      <c r="BM226" s="1">
        <v>0.990112098</v>
      </c>
    </row>
    <row r="227" spans="1:66" x14ac:dyDescent="0.2">
      <c r="A227" s="1" t="s">
        <v>517</v>
      </c>
      <c r="B227" s="1">
        <v>169640.5</v>
      </c>
      <c r="C227" s="1">
        <v>211757.64356699999</v>
      </c>
      <c r="D227" s="1">
        <v>381398.14356699999</v>
      </c>
      <c r="E227" s="1">
        <v>6.5499999999999998E-4</v>
      </c>
      <c r="F227" s="1">
        <v>7.2400000000000003E-4</v>
      </c>
      <c r="G227" s="1">
        <v>3.0699999999999998E-4</v>
      </c>
      <c r="H227" s="1">
        <v>98961</v>
      </c>
      <c r="I227" s="1" t="s">
        <v>516</v>
      </c>
      <c r="J227" s="1">
        <v>1136</v>
      </c>
      <c r="K227" s="1" t="s">
        <v>68</v>
      </c>
      <c r="L227" s="2">
        <v>45198</v>
      </c>
      <c r="M227" s="1">
        <v>98961</v>
      </c>
      <c r="N227" s="1">
        <v>98957</v>
      </c>
      <c r="O227" s="1">
        <v>0.99112096599999999</v>
      </c>
      <c r="P227" s="1" t="s">
        <v>69</v>
      </c>
      <c r="Q227" s="1" t="s">
        <v>69</v>
      </c>
      <c r="R227" s="1" t="s">
        <v>69</v>
      </c>
      <c r="S227" s="1" t="s">
        <v>70</v>
      </c>
      <c r="T227" s="1" t="s">
        <v>71</v>
      </c>
      <c r="U227" s="1" t="s">
        <v>72</v>
      </c>
      <c r="V227" s="1" t="s">
        <v>209</v>
      </c>
      <c r="W227" s="1" t="s">
        <v>74</v>
      </c>
      <c r="X227" s="1" t="s">
        <v>74</v>
      </c>
      <c r="Y227" s="1">
        <v>169640.5</v>
      </c>
      <c r="Z227" s="1">
        <v>211757.64356699999</v>
      </c>
      <c r="AA227" s="1">
        <v>384814.92834799999</v>
      </c>
      <c r="AB227" s="1">
        <v>169209.135497582</v>
      </c>
      <c r="AC227" s="1">
        <v>169640.5</v>
      </c>
      <c r="AD227" s="1">
        <v>211757.64356699999</v>
      </c>
      <c r="AE227" s="1" t="s">
        <v>75</v>
      </c>
      <c r="AF227" s="2">
        <v>46601</v>
      </c>
      <c r="AG227" s="1" t="s">
        <v>76</v>
      </c>
      <c r="AH227" s="1" t="s">
        <v>77</v>
      </c>
      <c r="AI227" s="1">
        <v>0</v>
      </c>
      <c r="AJ227" s="1">
        <v>0</v>
      </c>
      <c r="AK227" s="1">
        <v>0</v>
      </c>
      <c r="AL227" s="1">
        <v>0</v>
      </c>
      <c r="AM227" s="1" t="s">
        <v>69</v>
      </c>
      <c r="AN227" s="1">
        <v>171160.237586</v>
      </c>
      <c r="AO227" s="1">
        <v>384814.92834799999</v>
      </c>
      <c r="AP227" s="1" t="s">
        <v>83</v>
      </c>
      <c r="AQ227" s="1" t="s">
        <v>229</v>
      </c>
      <c r="AS227" s="1">
        <v>169640.5</v>
      </c>
      <c r="AT227" s="1">
        <v>169640.5</v>
      </c>
      <c r="AU227" s="1">
        <v>169640.5</v>
      </c>
      <c r="AX227" s="1">
        <v>6.5499999999999998E-4</v>
      </c>
      <c r="BA227" s="1" t="s">
        <v>231</v>
      </c>
      <c r="BB227" s="1">
        <v>384814.92834773997</v>
      </c>
      <c r="BC227" s="1">
        <v>384814.92834773997</v>
      </c>
      <c r="BD227" s="1" t="b">
        <v>0</v>
      </c>
      <c r="BE227" s="1" t="s">
        <v>80</v>
      </c>
      <c r="BF227" s="1" t="s">
        <v>80</v>
      </c>
      <c r="BG227" s="1" t="s">
        <v>76</v>
      </c>
      <c r="BH227" s="1">
        <v>1139.1135999999999</v>
      </c>
      <c r="BI227" s="1">
        <v>169640.5</v>
      </c>
      <c r="BJ227" s="1">
        <v>169640.5</v>
      </c>
      <c r="BK227" s="1">
        <v>169640.5</v>
      </c>
      <c r="BL227" s="1">
        <v>0</v>
      </c>
      <c r="BM227" s="1">
        <v>0.99112096599999999</v>
      </c>
    </row>
    <row r="228" spans="1:66" x14ac:dyDescent="0.2">
      <c r="A228" s="1" t="s">
        <v>518</v>
      </c>
      <c r="B228" s="1">
        <v>867659.76324500004</v>
      </c>
      <c r="C228" s="1">
        <v>4.5529999999999998E-3</v>
      </c>
      <c r="D228" s="1">
        <v>867659.76779800002</v>
      </c>
      <c r="E228" s="1">
        <v>3.3500000000000001E-3</v>
      </c>
      <c r="F228" s="1">
        <v>3.7039999999999998E-3</v>
      </c>
      <c r="G228" s="1">
        <v>6.9800000000000005E-4</v>
      </c>
      <c r="H228" s="1">
        <v>98992</v>
      </c>
      <c r="I228" s="1" t="s">
        <v>519</v>
      </c>
      <c r="J228" s="1">
        <v>1134</v>
      </c>
      <c r="K228" s="1" t="s">
        <v>191</v>
      </c>
      <c r="L228" s="2">
        <v>45198</v>
      </c>
      <c r="M228" s="1">
        <v>98992</v>
      </c>
      <c r="N228" s="1">
        <v>95729</v>
      </c>
      <c r="O228" s="1">
        <v>0.99705190899999996</v>
      </c>
      <c r="P228" s="1" t="s">
        <v>69</v>
      </c>
      <c r="Q228" s="1" t="s">
        <v>69</v>
      </c>
      <c r="R228" s="1" t="s">
        <v>69</v>
      </c>
      <c r="S228" s="1" t="s">
        <v>70</v>
      </c>
      <c r="T228" s="1" t="s">
        <v>192</v>
      </c>
      <c r="U228" s="1" t="s">
        <v>72</v>
      </c>
      <c r="V228" s="1" t="s">
        <v>130</v>
      </c>
      <c r="W228" s="1" t="s">
        <v>74</v>
      </c>
      <c r="X228" s="1" t="s">
        <v>74</v>
      </c>
      <c r="Y228" s="1">
        <v>867659.76324500004</v>
      </c>
      <c r="Z228" s="1">
        <v>4.5529999999999998E-3</v>
      </c>
      <c r="AA228" s="1">
        <v>870539.49089999998</v>
      </c>
      <c r="AB228" s="1">
        <v>864601.339935989</v>
      </c>
      <c r="AC228" s="1">
        <v>867659.76324500004</v>
      </c>
      <c r="AD228" s="1">
        <v>4.5529999999999998E-3</v>
      </c>
      <c r="AE228" s="1" t="s">
        <v>75</v>
      </c>
      <c r="AF228" s="2">
        <v>45443</v>
      </c>
      <c r="AG228" s="1" t="s">
        <v>76</v>
      </c>
      <c r="AH228" s="1" t="s">
        <v>77</v>
      </c>
      <c r="AI228" s="1">
        <v>0</v>
      </c>
      <c r="AJ228" s="1">
        <v>0</v>
      </c>
      <c r="AK228" s="1">
        <v>0</v>
      </c>
      <c r="AL228" s="1">
        <v>0</v>
      </c>
      <c r="AM228" s="1" t="s">
        <v>69</v>
      </c>
      <c r="AN228" s="1">
        <v>870225.26634700003</v>
      </c>
      <c r="AO228" s="1">
        <v>865005.30090000003</v>
      </c>
      <c r="AP228" s="1" t="s">
        <v>101</v>
      </c>
      <c r="AQ228" s="1" t="s">
        <v>309</v>
      </c>
      <c r="AS228" s="1">
        <v>867659.76324500004</v>
      </c>
      <c r="AT228" s="1">
        <v>867659.76324500004</v>
      </c>
      <c r="AU228" s="1">
        <v>867659.76324500004</v>
      </c>
      <c r="AX228" s="1">
        <v>3.3500000000000001E-3</v>
      </c>
      <c r="AY228" s="1">
        <v>5</v>
      </c>
      <c r="AZ228" s="1" t="s">
        <v>127</v>
      </c>
      <c r="BA228" s="1" t="s">
        <v>309</v>
      </c>
      <c r="BB228" s="1">
        <v>870539.49089999998</v>
      </c>
      <c r="BC228" s="1">
        <v>865005.30090000003</v>
      </c>
      <c r="BD228" s="1" t="b">
        <v>0</v>
      </c>
      <c r="BE228" s="1" t="s">
        <v>106</v>
      </c>
      <c r="BF228" s="1" t="s">
        <v>106</v>
      </c>
      <c r="BG228" s="1" t="s">
        <v>76</v>
      </c>
      <c r="BH228" s="1">
        <v>1139.1134</v>
      </c>
      <c r="BI228" s="1">
        <v>867659.76324500004</v>
      </c>
      <c r="BJ228" s="1">
        <v>867659.76324500004</v>
      </c>
      <c r="BK228" s="1">
        <v>867659.76324500004</v>
      </c>
      <c r="BL228" s="1">
        <v>0</v>
      </c>
      <c r="BM228" s="1">
        <v>0.99705190899999996</v>
      </c>
      <c r="BN228" s="1" t="s">
        <v>520</v>
      </c>
    </row>
    <row r="229" spans="1:66" x14ac:dyDescent="0.2">
      <c r="A229" s="1" t="s">
        <v>66</v>
      </c>
      <c r="B229" s="1">
        <v>4142733.5244180001</v>
      </c>
      <c r="C229" s="1">
        <v>0</v>
      </c>
      <c r="D229" s="1">
        <v>4142733.5244180001</v>
      </c>
      <c r="E229" s="1">
        <v>1.5996E-2</v>
      </c>
      <c r="F229" s="1">
        <v>1.7689E-2</v>
      </c>
      <c r="G229" s="1">
        <v>3.336E-3</v>
      </c>
      <c r="H229" s="1">
        <v>99094</v>
      </c>
      <c r="I229" s="1" t="s">
        <v>67</v>
      </c>
      <c r="J229" s="1">
        <v>1136</v>
      </c>
      <c r="K229" s="1" t="s">
        <v>68</v>
      </c>
      <c r="L229" s="2">
        <v>45198</v>
      </c>
      <c r="M229" s="1">
        <v>99094</v>
      </c>
      <c r="N229" s="1">
        <v>99093</v>
      </c>
      <c r="O229" s="1">
        <v>0.99145259799999996</v>
      </c>
      <c r="P229" s="1" t="s">
        <v>69</v>
      </c>
      <c r="Q229" s="1" t="s">
        <v>69</v>
      </c>
      <c r="R229" s="1" t="s">
        <v>69</v>
      </c>
      <c r="S229" s="1" t="s">
        <v>70</v>
      </c>
      <c r="T229" s="1" t="s">
        <v>71</v>
      </c>
      <c r="U229" s="1" t="s">
        <v>72</v>
      </c>
      <c r="V229" s="1" t="s">
        <v>73</v>
      </c>
      <c r="W229" s="1" t="s">
        <v>74</v>
      </c>
      <c r="X229" s="1" t="s">
        <v>74</v>
      </c>
      <c r="Y229" s="1">
        <v>4142733.5244180001</v>
      </c>
      <c r="Z229" s="1">
        <v>0</v>
      </c>
      <c r="AA229" s="1">
        <v>4199445.6230730005</v>
      </c>
      <c r="AB229" s="1">
        <v>4136453.9468425969</v>
      </c>
      <c r="AC229" s="1">
        <v>4142733.5244180001</v>
      </c>
      <c r="AD229" s="1">
        <v>0</v>
      </c>
      <c r="AE229" s="1" t="s">
        <v>75</v>
      </c>
      <c r="AF229" s="2">
        <v>46317</v>
      </c>
      <c r="AG229" s="1" t="s">
        <v>76</v>
      </c>
      <c r="AH229" s="1" t="s">
        <v>77</v>
      </c>
      <c r="AI229" s="1">
        <v>0</v>
      </c>
      <c r="AJ229" s="1">
        <v>0</v>
      </c>
      <c r="AK229" s="1">
        <v>0</v>
      </c>
      <c r="AL229" s="1">
        <v>0</v>
      </c>
      <c r="AM229" s="1" t="s">
        <v>69</v>
      </c>
      <c r="AN229" s="1">
        <v>4178448.4030729998</v>
      </c>
      <c r="AO229" s="1">
        <v>4178448.4030729998</v>
      </c>
      <c r="AP229" s="1" t="s">
        <v>78</v>
      </c>
      <c r="AQ229" s="1" t="s">
        <v>79</v>
      </c>
      <c r="AS229" s="1">
        <v>4142733.5244180001</v>
      </c>
      <c r="AT229" s="1">
        <v>4142733.5244180001</v>
      </c>
      <c r="AU229" s="1">
        <v>4142733.5244180001</v>
      </c>
      <c r="AX229" s="1">
        <v>1.5996E-2</v>
      </c>
      <c r="AY229" s="1">
        <v>6</v>
      </c>
      <c r="AZ229" s="1" t="s">
        <v>230</v>
      </c>
      <c r="BA229" s="1" t="s">
        <v>79</v>
      </c>
      <c r="BB229" s="1">
        <v>4199445.6230733301</v>
      </c>
      <c r="BC229" s="1">
        <v>4178448.4030733299</v>
      </c>
      <c r="BD229" s="1" t="b">
        <v>0</v>
      </c>
      <c r="BE229" s="1" t="s">
        <v>80</v>
      </c>
      <c r="BF229" s="1" t="s">
        <v>80</v>
      </c>
      <c r="BG229" s="1" t="s">
        <v>76</v>
      </c>
      <c r="BH229" s="1">
        <v>1139.1135999999999</v>
      </c>
      <c r="BI229" s="1">
        <v>4142733.5244180001</v>
      </c>
      <c r="BJ229" s="1">
        <v>4142733.5244180001</v>
      </c>
      <c r="BK229" s="1">
        <v>4142733.5244180001</v>
      </c>
      <c r="BM229" s="1">
        <v>0.99145259799999996</v>
      </c>
      <c r="BN229" s="1" t="s">
        <v>81</v>
      </c>
    </row>
    <row r="230" spans="1:66" x14ac:dyDescent="0.2">
      <c r="A230" s="1" t="s">
        <v>385</v>
      </c>
      <c r="B230" s="1">
        <v>110657.45845000001</v>
      </c>
      <c r="C230" s="1">
        <v>6968.4033499999996</v>
      </c>
      <c r="D230" s="1">
        <v>117625.8618</v>
      </c>
      <c r="E230" s="1">
        <v>4.2700000000000002E-4</v>
      </c>
      <c r="F230" s="1">
        <v>4.7199999999999998E-4</v>
      </c>
      <c r="G230" s="1">
        <v>9.3999999999999994E-5</v>
      </c>
      <c r="H230" s="1">
        <v>87962</v>
      </c>
      <c r="I230" s="1" t="s">
        <v>383</v>
      </c>
      <c r="J230" s="1">
        <v>1129</v>
      </c>
      <c r="K230" s="1" t="s">
        <v>118</v>
      </c>
      <c r="L230" s="2">
        <v>45198</v>
      </c>
      <c r="M230" s="1">
        <v>87962</v>
      </c>
      <c r="N230" s="1">
        <v>87960</v>
      </c>
      <c r="O230" s="1">
        <v>0.99990068600000004</v>
      </c>
      <c r="P230" s="1" t="s">
        <v>69</v>
      </c>
      <c r="Q230" s="1" t="s">
        <v>94</v>
      </c>
      <c r="R230" s="1" t="s">
        <v>94</v>
      </c>
      <c r="S230" s="1" t="s">
        <v>70</v>
      </c>
      <c r="T230" s="1" t="s">
        <v>119</v>
      </c>
      <c r="U230" s="1" t="s">
        <v>97</v>
      </c>
      <c r="V230" s="1" t="s">
        <v>209</v>
      </c>
      <c r="W230" s="1" t="s">
        <v>184</v>
      </c>
      <c r="X230" s="1" t="s">
        <v>184</v>
      </c>
      <c r="Y230" s="1">
        <v>104517.08</v>
      </c>
      <c r="Z230" s="1">
        <v>6581.7268949999998</v>
      </c>
      <c r="AA230" s="1">
        <v>105307.626416</v>
      </c>
      <c r="AB230" s="1">
        <v>104144.501247425</v>
      </c>
      <c r="AC230" s="1">
        <v>104517.08</v>
      </c>
      <c r="AD230" s="1">
        <v>6581.7268949999998</v>
      </c>
      <c r="AE230" s="1" t="s">
        <v>75</v>
      </c>
      <c r="AF230" s="2">
        <v>46965</v>
      </c>
      <c r="AG230" s="1" t="s">
        <v>384</v>
      </c>
      <c r="AH230" s="1" t="s">
        <v>77</v>
      </c>
      <c r="AI230" s="1">
        <v>0</v>
      </c>
      <c r="AJ230" s="1">
        <v>0</v>
      </c>
      <c r="AK230" s="1">
        <v>0</v>
      </c>
      <c r="AL230" s="1">
        <v>0</v>
      </c>
      <c r="AM230" s="1" t="s">
        <v>94</v>
      </c>
      <c r="AN230" s="1">
        <v>104527.46103000001</v>
      </c>
      <c r="AO230" s="1">
        <v>105283.65089800001</v>
      </c>
      <c r="AP230" s="1" t="s">
        <v>139</v>
      </c>
      <c r="AQ230" s="1" t="s">
        <v>229</v>
      </c>
      <c r="AR230" s="1" t="s">
        <v>166</v>
      </c>
      <c r="AS230" s="1">
        <v>110657.45845000001</v>
      </c>
      <c r="AT230" s="1">
        <v>104517.08</v>
      </c>
      <c r="AU230" s="1">
        <v>104517.08</v>
      </c>
      <c r="AX230" s="1">
        <v>4.2700000000000002E-4</v>
      </c>
      <c r="AY230" s="1">
        <v>5</v>
      </c>
      <c r="AZ230" s="1" t="s">
        <v>159</v>
      </c>
      <c r="BA230" s="1" t="s">
        <v>231</v>
      </c>
      <c r="BB230" s="1">
        <v>105307.626416328</v>
      </c>
      <c r="BC230" s="1">
        <v>105283.65089830301</v>
      </c>
      <c r="BD230" s="1" t="b">
        <v>0</v>
      </c>
      <c r="BE230" s="1" t="s">
        <v>106</v>
      </c>
      <c r="BF230" s="1" t="s">
        <v>106</v>
      </c>
      <c r="BG230" s="1" t="s">
        <v>384</v>
      </c>
      <c r="BH230" s="1">
        <v>1139.1129000000001</v>
      </c>
      <c r="BI230" s="1">
        <v>104517.08</v>
      </c>
      <c r="BJ230" s="1">
        <v>104517.08</v>
      </c>
      <c r="BK230" s="1">
        <v>110657.45845000001</v>
      </c>
      <c r="BL230" s="1">
        <v>0</v>
      </c>
      <c r="BM230" s="1">
        <v>0.99990068600000004</v>
      </c>
      <c r="BN230" s="1" t="s">
        <v>297</v>
      </c>
    </row>
    <row r="231" spans="1:66" x14ac:dyDescent="0.2">
      <c r="A231" s="1" t="s">
        <v>386</v>
      </c>
      <c r="B231" s="1">
        <v>1984638.77144</v>
      </c>
      <c r="C231" s="1">
        <v>0</v>
      </c>
      <c r="D231" s="1">
        <v>1984638.77144</v>
      </c>
      <c r="E231" s="1">
        <v>7.6629999999999997E-3</v>
      </c>
      <c r="F231" s="1">
        <v>8.4740000000000006E-3</v>
      </c>
      <c r="G231" s="1">
        <v>1.598E-3</v>
      </c>
      <c r="H231" s="1">
        <v>88007</v>
      </c>
      <c r="I231" s="1" t="s">
        <v>387</v>
      </c>
      <c r="J231" s="1">
        <v>1133</v>
      </c>
      <c r="K231" s="1" t="s">
        <v>110</v>
      </c>
      <c r="L231" s="2">
        <v>45198</v>
      </c>
      <c r="M231" s="1">
        <v>88007</v>
      </c>
      <c r="N231" s="1">
        <v>51288</v>
      </c>
      <c r="O231" s="1">
        <v>0.99139349300000001</v>
      </c>
      <c r="P231" s="1" t="s">
        <v>69</v>
      </c>
      <c r="Q231" s="1" t="s">
        <v>69</v>
      </c>
      <c r="R231" s="1" t="s">
        <v>69</v>
      </c>
      <c r="S231" s="1" t="s">
        <v>70</v>
      </c>
      <c r="T231" s="1" t="s">
        <v>111</v>
      </c>
      <c r="U231" s="1" t="s">
        <v>72</v>
      </c>
      <c r="V231" s="1" t="s">
        <v>209</v>
      </c>
      <c r="W231" s="1" t="s">
        <v>74</v>
      </c>
      <c r="X231" s="1" t="s">
        <v>74</v>
      </c>
      <c r="Y231" s="1">
        <v>1984638.77144</v>
      </c>
      <c r="Z231" s="1">
        <v>0</v>
      </c>
      <c r="AA231" s="1">
        <v>2012081.4812</v>
      </c>
      <c r="AB231" s="1">
        <v>1995363.0432210581</v>
      </c>
      <c r="AC231" s="1">
        <v>1984638.77144</v>
      </c>
      <c r="AD231" s="1">
        <v>0</v>
      </c>
      <c r="AE231" s="1" t="s">
        <v>75</v>
      </c>
      <c r="AF231" s="2">
        <v>46594</v>
      </c>
      <c r="AG231" s="1" t="s">
        <v>76</v>
      </c>
      <c r="AH231" s="1" t="s">
        <v>77</v>
      </c>
      <c r="AI231" s="1">
        <v>0</v>
      </c>
      <c r="AJ231" s="1">
        <v>0</v>
      </c>
      <c r="AK231" s="1">
        <v>0</v>
      </c>
      <c r="AL231" s="1">
        <v>0</v>
      </c>
      <c r="AM231" s="1" t="s">
        <v>69</v>
      </c>
      <c r="AN231" s="1">
        <v>2001867.8611999999</v>
      </c>
      <c r="AO231" s="1">
        <v>2001867.8611999999</v>
      </c>
      <c r="AP231" s="1" t="s">
        <v>78</v>
      </c>
      <c r="AQ231" s="1" t="s">
        <v>388</v>
      </c>
      <c r="AS231" s="1">
        <v>1984638.77144</v>
      </c>
      <c r="AT231" s="1">
        <v>1984638.77144</v>
      </c>
      <c r="AU231" s="1">
        <v>1984638.77144</v>
      </c>
      <c r="AX231" s="1">
        <v>7.6629999999999997E-3</v>
      </c>
      <c r="AY231" s="1">
        <v>6</v>
      </c>
      <c r="AZ231" s="1" t="s">
        <v>104</v>
      </c>
      <c r="BA231" s="1" t="s">
        <v>389</v>
      </c>
      <c r="BB231" s="1">
        <v>2012081.4812</v>
      </c>
      <c r="BC231" s="1">
        <v>2001867.8611999999</v>
      </c>
      <c r="BD231" s="1" t="b">
        <v>0</v>
      </c>
      <c r="BE231" s="1" t="s">
        <v>106</v>
      </c>
      <c r="BF231" s="1" t="s">
        <v>106</v>
      </c>
      <c r="BG231" s="1" t="s">
        <v>76</v>
      </c>
      <c r="BH231" s="1">
        <v>1139.1133</v>
      </c>
      <c r="BI231" s="1">
        <v>1984638.77144</v>
      </c>
      <c r="BJ231" s="1">
        <v>1984638.77144</v>
      </c>
      <c r="BK231" s="1">
        <v>1984638.77144</v>
      </c>
      <c r="BM231" s="1">
        <v>0.99139349300000001</v>
      </c>
      <c r="BN231" s="1" t="s">
        <v>273</v>
      </c>
    </row>
    <row r="232" spans="1:66" x14ac:dyDescent="0.2">
      <c r="A232" s="1" t="s">
        <v>390</v>
      </c>
      <c r="B232" s="1">
        <v>529782.63543599995</v>
      </c>
      <c r="C232" s="1">
        <v>3.9999999999999998E-6</v>
      </c>
      <c r="D232" s="1">
        <v>529782.63543999998</v>
      </c>
      <c r="E232" s="1">
        <v>2.0449999999999999E-3</v>
      </c>
      <c r="F232" s="1">
        <v>2.2620000000000001E-3</v>
      </c>
      <c r="G232" s="1">
        <v>4.26E-4</v>
      </c>
      <c r="H232" s="1" t="s">
        <v>391</v>
      </c>
      <c r="I232" s="1" t="s">
        <v>387</v>
      </c>
      <c r="J232" s="1">
        <v>1133</v>
      </c>
      <c r="K232" s="1" t="s">
        <v>110</v>
      </c>
      <c r="L232" s="2">
        <v>45198</v>
      </c>
      <c r="M232" s="1">
        <v>88008</v>
      </c>
      <c r="N232" s="1">
        <v>51288</v>
      </c>
      <c r="O232" s="1">
        <v>0.99140776799999997</v>
      </c>
      <c r="P232" s="1" t="s">
        <v>69</v>
      </c>
      <c r="Q232" s="1" t="s">
        <v>69</v>
      </c>
      <c r="R232" s="1" t="s">
        <v>69</v>
      </c>
      <c r="S232" s="1" t="s">
        <v>70</v>
      </c>
      <c r="T232" s="1" t="s">
        <v>111</v>
      </c>
      <c r="U232" s="1" t="s">
        <v>72</v>
      </c>
      <c r="V232" s="1" t="s">
        <v>209</v>
      </c>
      <c r="W232" s="1" t="s">
        <v>74</v>
      </c>
      <c r="X232" s="1" t="s">
        <v>74</v>
      </c>
      <c r="Y232" s="1">
        <v>529782.63543599995</v>
      </c>
      <c r="Z232" s="1">
        <v>3.9999999999999998E-6</v>
      </c>
      <c r="AA232" s="1">
        <v>569907.85320000001</v>
      </c>
      <c r="AB232" s="1">
        <v>532531.66189208196</v>
      </c>
      <c r="AC232" s="1">
        <v>529782.63543599995</v>
      </c>
      <c r="AD232" s="1">
        <v>3.9999999999999998E-6</v>
      </c>
      <c r="AE232" s="1" t="s">
        <v>75</v>
      </c>
      <c r="AF232" s="2">
        <v>46594</v>
      </c>
      <c r="AG232" s="1" t="s">
        <v>76</v>
      </c>
      <c r="AH232" s="1" t="s">
        <v>77</v>
      </c>
      <c r="AI232" s="1">
        <v>0</v>
      </c>
      <c r="AJ232" s="1">
        <v>0</v>
      </c>
      <c r="AK232" s="1">
        <v>0</v>
      </c>
      <c r="AL232" s="1">
        <v>0</v>
      </c>
      <c r="AM232" s="1" t="s">
        <v>69</v>
      </c>
      <c r="AN232" s="1">
        <v>534374.10196200002</v>
      </c>
      <c r="AO232" s="1">
        <v>566726.13139999995</v>
      </c>
      <c r="AP232" s="1" t="s">
        <v>101</v>
      </c>
      <c r="AQ232" s="1" t="s">
        <v>388</v>
      </c>
      <c r="AS232" s="1">
        <v>529782.63543599995</v>
      </c>
      <c r="AT232" s="1">
        <v>529782.63543599995</v>
      </c>
      <c r="AU232" s="1">
        <v>529782.63543599995</v>
      </c>
      <c r="AX232" s="1">
        <v>2.0449999999999999E-3</v>
      </c>
      <c r="AY232" s="1">
        <v>6</v>
      </c>
      <c r="AZ232" s="1" t="s">
        <v>104</v>
      </c>
      <c r="BA232" s="1" t="s">
        <v>389</v>
      </c>
      <c r="BB232" s="1">
        <v>569907.85320000001</v>
      </c>
      <c r="BC232" s="1">
        <v>566726.13139999995</v>
      </c>
      <c r="BD232" s="1" t="b">
        <v>0</v>
      </c>
      <c r="BE232" s="1" t="s">
        <v>106</v>
      </c>
      <c r="BF232" s="1" t="s">
        <v>106</v>
      </c>
      <c r="BG232" s="1" t="s">
        <v>76</v>
      </c>
      <c r="BH232" s="1">
        <v>1139.1133</v>
      </c>
      <c r="BI232" s="1">
        <v>529782.63543599995</v>
      </c>
      <c r="BJ232" s="1">
        <v>529782.63543599995</v>
      </c>
      <c r="BK232" s="1">
        <v>529782.63543599995</v>
      </c>
      <c r="BM232" s="1">
        <v>0.99140776799999997</v>
      </c>
      <c r="BN232" s="1" t="s">
        <v>273</v>
      </c>
    </row>
    <row r="233" spans="1:66" x14ac:dyDescent="0.2">
      <c r="A233" s="1" t="s">
        <v>392</v>
      </c>
      <c r="B233" s="1">
        <v>4483.6293990000004</v>
      </c>
      <c r="C233" s="1">
        <v>6199.7296059999999</v>
      </c>
      <c r="D233" s="1">
        <v>10683.359005</v>
      </c>
      <c r="E233" s="1">
        <v>1.7E-5</v>
      </c>
      <c r="F233" s="1">
        <v>1.9000000000000001E-5</v>
      </c>
      <c r="G233" s="1">
        <v>7.9999999999999996E-6</v>
      </c>
      <c r="H233" s="1" t="s">
        <v>393</v>
      </c>
      <c r="I233" s="1" t="s">
        <v>129</v>
      </c>
      <c r="J233" s="1">
        <v>1128</v>
      </c>
      <c r="K233" s="1" t="s">
        <v>93</v>
      </c>
      <c r="L233" s="2">
        <v>45198</v>
      </c>
      <c r="M233" s="1">
        <v>88011</v>
      </c>
      <c r="N233" s="1">
        <v>87789</v>
      </c>
      <c r="O233" s="1">
        <v>0.98316656199999997</v>
      </c>
      <c r="P233" s="1" t="s">
        <v>69</v>
      </c>
      <c r="Q233" s="1" t="s">
        <v>94</v>
      </c>
      <c r="R233" s="1" t="s">
        <v>95</v>
      </c>
      <c r="S233" s="1" t="s">
        <v>70</v>
      </c>
      <c r="T233" s="1" t="s">
        <v>96</v>
      </c>
      <c r="U233" s="1" t="s">
        <v>97</v>
      </c>
      <c r="V233" s="1" t="s">
        <v>130</v>
      </c>
      <c r="W233" s="1" t="s">
        <v>99</v>
      </c>
      <c r="X233" s="1" t="s">
        <v>99</v>
      </c>
      <c r="Y233" s="1">
        <v>4234.8329620000004</v>
      </c>
      <c r="Z233" s="1">
        <v>5855.7068300000001</v>
      </c>
      <c r="AA233" s="1">
        <v>10358.798113999999</v>
      </c>
      <c r="AB233" s="1">
        <v>4313.6983021830001</v>
      </c>
      <c r="AC233" s="1">
        <v>3673.45</v>
      </c>
      <c r="AD233" s="1">
        <v>5079.4556599999996</v>
      </c>
      <c r="AE233" s="1" t="s">
        <v>75</v>
      </c>
      <c r="AF233" s="2">
        <v>46202</v>
      </c>
      <c r="AG233" s="1" t="s">
        <v>100</v>
      </c>
      <c r="AH233" s="1" t="s">
        <v>77</v>
      </c>
      <c r="AI233" s="1">
        <v>0</v>
      </c>
      <c r="AJ233" s="1">
        <v>0</v>
      </c>
      <c r="AK233" s="1">
        <v>0</v>
      </c>
      <c r="AL233" s="1">
        <v>0</v>
      </c>
      <c r="AM233" s="1" t="s">
        <v>95</v>
      </c>
      <c r="AN233" s="1">
        <v>3736.3455410000001</v>
      </c>
      <c r="AO233" s="1">
        <v>10337.417267999999</v>
      </c>
      <c r="AP233" s="1" t="s">
        <v>101</v>
      </c>
      <c r="AQ233" s="1" t="s">
        <v>133</v>
      </c>
      <c r="AR233" s="1" t="s">
        <v>103</v>
      </c>
      <c r="AS233" s="1">
        <v>4483.6293990000004</v>
      </c>
      <c r="AT233" s="1">
        <v>4234.8329620000004</v>
      </c>
      <c r="AU233" s="1">
        <v>3673.45</v>
      </c>
      <c r="AX233" s="1">
        <v>1.7E-5</v>
      </c>
      <c r="AY233" s="1">
        <v>7</v>
      </c>
      <c r="AZ233" s="1" t="s">
        <v>127</v>
      </c>
      <c r="BA233" s="1" t="s">
        <v>134</v>
      </c>
      <c r="BB233" s="1">
        <v>8902.7654515190006</v>
      </c>
      <c r="BC233" s="1">
        <v>8883.9784237370004</v>
      </c>
      <c r="BD233" s="1" t="b">
        <v>0</v>
      </c>
      <c r="BE233" s="1" t="s">
        <v>106</v>
      </c>
      <c r="BF233" s="1" t="s">
        <v>106</v>
      </c>
      <c r="BG233" s="1" t="s">
        <v>100</v>
      </c>
      <c r="BH233" s="1">
        <v>1139.1128000000001</v>
      </c>
      <c r="BI233" s="1">
        <v>3673.45</v>
      </c>
      <c r="BJ233" s="1">
        <v>4234.8329620000004</v>
      </c>
      <c r="BK233" s="1">
        <v>4483.6293990000004</v>
      </c>
      <c r="BL233" s="1">
        <v>0</v>
      </c>
      <c r="BM233" s="1">
        <v>0.98316656199999997</v>
      </c>
      <c r="BN233" s="1" t="s">
        <v>107</v>
      </c>
    </row>
    <row r="234" spans="1:66" x14ac:dyDescent="0.2">
      <c r="A234" s="1" t="s">
        <v>394</v>
      </c>
      <c r="B234" s="1">
        <v>2063475.3470660001</v>
      </c>
      <c r="C234" s="1">
        <v>0</v>
      </c>
      <c r="D234" s="1">
        <v>2063475.3470660001</v>
      </c>
      <c r="E234" s="1">
        <v>7.9670000000000001E-3</v>
      </c>
      <c r="F234" s="1">
        <v>8.8109999999999994E-3</v>
      </c>
      <c r="G234" s="1">
        <v>1.6609999999999999E-3</v>
      </c>
      <c r="H234" s="1">
        <v>88084</v>
      </c>
      <c r="I234" s="1" t="s">
        <v>395</v>
      </c>
      <c r="J234" s="1">
        <v>1133</v>
      </c>
      <c r="K234" s="1" t="s">
        <v>110</v>
      </c>
      <c r="L234" s="2">
        <v>45198</v>
      </c>
      <c r="M234" s="1">
        <v>88084</v>
      </c>
      <c r="N234" s="1">
        <v>88082</v>
      </c>
      <c r="O234" s="1">
        <v>0.98081997399999998</v>
      </c>
      <c r="P234" s="1" t="s">
        <v>69</v>
      </c>
      <c r="Q234" s="1" t="s">
        <v>69</v>
      </c>
      <c r="R234" s="1" t="s">
        <v>69</v>
      </c>
      <c r="S234" s="1" t="s">
        <v>70</v>
      </c>
      <c r="T234" s="1" t="s">
        <v>111</v>
      </c>
      <c r="U234" s="1" t="s">
        <v>72</v>
      </c>
      <c r="V234" s="1" t="s">
        <v>98</v>
      </c>
      <c r="W234" s="1" t="s">
        <v>74</v>
      </c>
      <c r="X234" s="1" t="s">
        <v>74</v>
      </c>
      <c r="Y234" s="1">
        <v>2063475.3470660001</v>
      </c>
      <c r="Z234" s="1">
        <v>0</v>
      </c>
      <c r="AA234" s="1">
        <v>2136157.84</v>
      </c>
      <c r="AB234" s="1">
        <v>2030792.409796136</v>
      </c>
      <c r="AC234" s="1">
        <v>2063475.3470660001</v>
      </c>
      <c r="AD234" s="1">
        <v>0</v>
      </c>
      <c r="AE234" s="1" t="s">
        <v>75</v>
      </c>
      <c r="AF234" s="2">
        <v>46250</v>
      </c>
      <c r="AG234" s="1" t="s">
        <v>76</v>
      </c>
      <c r="AH234" s="1" t="s">
        <v>77</v>
      </c>
      <c r="AI234" s="1">
        <v>0</v>
      </c>
      <c r="AJ234" s="1">
        <v>0</v>
      </c>
      <c r="AK234" s="1">
        <v>0</v>
      </c>
      <c r="AL234" s="1">
        <v>0</v>
      </c>
      <c r="AM234" s="1" t="s">
        <v>69</v>
      </c>
      <c r="AN234" s="1">
        <v>2103826.7999999998</v>
      </c>
      <c r="AO234" s="1">
        <v>2103826.7999999998</v>
      </c>
      <c r="AP234" s="1" t="s">
        <v>78</v>
      </c>
      <c r="AQ234" s="1" t="s">
        <v>102</v>
      </c>
      <c r="AS234" s="1">
        <v>2063475.3470660001</v>
      </c>
      <c r="AT234" s="1">
        <v>2063475.3470660001</v>
      </c>
      <c r="AU234" s="1">
        <v>2063475.3470660001</v>
      </c>
      <c r="AX234" s="1">
        <v>7.9670000000000001E-3</v>
      </c>
      <c r="AY234" s="1">
        <v>7</v>
      </c>
      <c r="AZ234" s="1" t="s">
        <v>153</v>
      </c>
      <c r="BA234" s="1" t="s">
        <v>105</v>
      </c>
      <c r="BB234" s="1">
        <v>2136157.84</v>
      </c>
      <c r="BC234" s="1">
        <v>2103826.7999999998</v>
      </c>
      <c r="BD234" s="1" t="b">
        <v>0</v>
      </c>
      <c r="BE234" s="1" t="s">
        <v>106</v>
      </c>
      <c r="BF234" s="1" t="s">
        <v>106</v>
      </c>
      <c r="BG234" s="1" t="s">
        <v>76</v>
      </c>
      <c r="BH234" s="1">
        <v>1139.1133</v>
      </c>
      <c r="BI234" s="1">
        <v>1996126.5685699999</v>
      </c>
      <c r="BJ234" s="1">
        <v>1996126.5685699999</v>
      </c>
      <c r="BK234" s="1">
        <v>1996126.5685699999</v>
      </c>
      <c r="BL234" s="1">
        <v>3.2012511E-2</v>
      </c>
      <c r="BM234" s="1">
        <v>0.94880746299999996</v>
      </c>
      <c r="BN234" s="1" t="s">
        <v>115</v>
      </c>
    </row>
    <row r="235" spans="1:66" x14ac:dyDescent="0.2">
      <c r="A235" s="1" t="s">
        <v>90</v>
      </c>
      <c r="B235" s="1">
        <v>14129.259269</v>
      </c>
      <c r="C235" s="1">
        <v>0</v>
      </c>
      <c r="D235" s="1">
        <v>14129.259269</v>
      </c>
      <c r="E235" s="1">
        <v>5.3999999999999998E-5</v>
      </c>
      <c r="F235" s="1">
        <v>6.0000000000000002E-5</v>
      </c>
      <c r="G235" s="1">
        <v>1.1E-5</v>
      </c>
      <c r="H235" s="1" t="s">
        <v>91</v>
      </c>
      <c r="I235" s="1" t="s">
        <v>92</v>
      </c>
      <c r="J235" s="1">
        <v>1128</v>
      </c>
      <c r="K235" s="1" t="s">
        <v>93</v>
      </c>
      <c r="L235" s="2">
        <v>45198</v>
      </c>
      <c r="M235" s="1">
        <v>88249</v>
      </c>
      <c r="N235" s="1">
        <v>59816</v>
      </c>
      <c r="O235" s="1">
        <v>0.98327562300000004</v>
      </c>
      <c r="P235" s="1" t="s">
        <v>69</v>
      </c>
      <c r="Q235" s="1" t="s">
        <v>94</v>
      </c>
      <c r="R235" s="1" t="s">
        <v>95</v>
      </c>
      <c r="S235" s="1" t="s">
        <v>70</v>
      </c>
      <c r="T235" s="1" t="s">
        <v>96</v>
      </c>
      <c r="U235" s="1" t="s">
        <v>97</v>
      </c>
      <c r="V235" s="1" t="s">
        <v>98</v>
      </c>
      <c r="W235" s="1" t="s">
        <v>99</v>
      </c>
      <c r="X235" s="1" t="s">
        <v>99</v>
      </c>
      <c r="Y235" s="1">
        <v>13345.227172999999</v>
      </c>
      <c r="Z235" s="1">
        <v>0</v>
      </c>
      <c r="AA235" s="1">
        <v>13698.49905</v>
      </c>
      <c r="AB235" s="1">
        <v>13349.469341120999</v>
      </c>
      <c r="AC235" s="1">
        <v>11576.141301</v>
      </c>
      <c r="AD235" s="1">
        <v>0</v>
      </c>
      <c r="AE235" s="1" t="s">
        <v>75</v>
      </c>
      <c r="AF235" s="2">
        <v>46932</v>
      </c>
      <c r="AG235" s="1" t="s">
        <v>100</v>
      </c>
      <c r="AH235" s="1" t="s">
        <v>77</v>
      </c>
      <c r="AI235" s="1">
        <v>0</v>
      </c>
      <c r="AJ235" s="1">
        <v>0</v>
      </c>
      <c r="AK235" s="1">
        <v>0</v>
      </c>
      <c r="AL235" s="1">
        <v>0</v>
      </c>
      <c r="AM235" s="1" t="s">
        <v>95</v>
      </c>
      <c r="AN235" s="1">
        <v>11773.038023999999</v>
      </c>
      <c r="AO235" s="1">
        <v>13698.49905</v>
      </c>
      <c r="AP235" s="1" t="s">
        <v>101</v>
      </c>
      <c r="AQ235" s="1" t="s">
        <v>102</v>
      </c>
      <c r="AR235" s="1" t="s">
        <v>103</v>
      </c>
      <c r="AS235" s="1">
        <v>14129.259269</v>
      </c>
      <c r="AT235" s="1">
        <v>13345.227172999999</v>
      </c>
      <c r="AU235" s="1">
        <v>11576.141301</v>
      </c>
      <c r="AX235" s="1">
        <v>5.3999999999999998E-5</v>
      </c>
      <c r="AY235" s="1">
        <v>8</v>
      </c>
      <c r="AZ235" s="1" t="s">
        <v>104</v>
      </c>
      <c r="BA235" s="1" t="s">
        <v>105</v>
      </c>
      <c r="BB235" s="1">
        <v>11773.038023540001</v>
      </c>
      <c r="BC235" s="1">
        <v>11773.038023540001</v>
      </c>
      <c r="BD235" s="1" t="b">
        <v>0</v>
      </c>
      <c r="BE235" s="1" t="s">
        <v>106</v>
      </c>
      <c r="BF235" s="1" t="s">
        <v>106</v>
      </c>
      <c r="BG235" s="1" t="s">
        <v>100</v>
      </c>
      <c r="BH235" s="1">
        <v>1139.1128000000001</v>
      </c>
      <c r="BI235" s="1">
        <v>11576.141301</v>
      </c>
      <c r="BJ235" s="1">
        <v>13345.227172999999</v>
      </c>
      <c r="BK235" s="1">
        <v>14129.259269</v>
      </c>
      <c r="BM235" s="1">
        <v>0.98327562300000004</v>
      </c>
      <c r="BN235" s="1" t="s">
        <v>107</v>
      </c>
    </row>
    <row r="236" spans="1:66" x14ac:dyDescent="0.2">
      <c r="A236" s="1" t="s">
        <v>108</v>
      </c>
      <c r="B236" s="1">
        <v>1479574.9458850001</v>
      </c>
      <c r="C236" s="1">
        <v>0</v>
      </c>
      <c r="D236" s="1">
        <v>1479574.9458850001</v>
      </c>
      <c r="E236" s="1">
        <v>5.7130000000000002E-3</v>
      </c>
      <c r="F236" s="1">
        <v>6.3169999999999997E-3</v>
      </c>
      <c r="G236" s="1">
        <v>1.191E-3</v>
      </c>
      <c r="H236" s="1">
        <v>88428</v>
      </c>
      <c r="I236" s="1" t="s">
        <v>109</v>
      </c>
      <c r="J236" s="1">
        <v>1133</v>
      </c>
      <c r="K236" s="1" t="s">
        <v>110</v>
      </c>
      <c r="L236" s="2">
        <v>45198</v>
      </c>
      <c r="M236" s="1">
        <v>88428</v>
      </c>
      <c r="N236" s="1">
        <v>88426</v>
      </c>
      <c r="O236" s="1">
        <v>0.99198528500000005</v>
      </c>
      <c r="P236" s="1" t="s">
        <v>69</v>
      </c>
      <c r="Q236" s="1" t="s">
        <v>69</v>
      </c>
      <c r="R236" s="1" t="s">
        <v>69</v>
      </c>
      <c r="S236" s="1" t="s">
        <v>70</v>
      </c>
      <c r="T236" s="1" t="s">
        <v>111</v>
      </c>
      <c r="U236" s="1" t="s">
        <v>72</v>
      </c>
      <c r="V236" s="1" t="s">
        <v>73</v>
      </c>
      <c r="W236" s="1" t="s">
        <v>112</v>
      </c>
      <c r="X236" s="1" t="s">
        <v>112</v>
      </c>
      <c r="Y236" s="1">
        <v>1479574.9458850001</v>
      </c>
      <c r="Z236" s="1">
        <v>0</v>
      </c>
      <c r="AA236" s="1">
        <v>1559757.5666</v>
      </c>
      <c r="AB236" s="1">
        <v>1486529.3549154149</v>
      </c>
      <c r="AC236" s="1">
        <v>1479574.9458850001</v>
      </c>
      <c r="AD236" s="1">
        <v>0</v>
      </c>
      <c r="AE236" s="1" t="s">
        <v>75</v>
      </c>
      <c r="AF236" s="2">
        <v>46230</v>
      </c>
      <c r="AG236" s="1" t="s">
        <v>76</v>
      </c>
      <c r="AH236" s="1" t="s">
        <v>77</v>
      </c>
      <c r="AI236" s="1">
        <v>0</v>
      </c>
      <c r="AJ236" s="1">
        <v>0</v>
      </c>
      <c r="AK236" s="1">
        <v>0</v>
      </c>
      <c r="AL236" s="1">
        <v>0</v>
      </c>
      <c r="AM236" s="1" t="s">
        <v>69</v>
      </c>
      <c r="AN236" s="1">
        <v>1491529.1266000001</v>
      </c>
      <c r="AO236" s="1">
        <v>1491529.1266000001</v>
      </c>
      <c r="AP236" s="1" t="s">
        <v>78</v>
      </c>
      <c r="AQ236" s="1" t="s">
        <v>113</v>
      </c>
      <c r="AS236" s="1">
        <v>1479574.9458850001</v>
      </c>
      <c r="AT236" s="1">
        <v>1479574.9458850001</v>
      </c>
      <c r="AU236" s="1">
        <v>1479574.9458850001</v>
      </c>
      <c r="AX236" s="1">
        <v>5.7130000000000002E-3</v>
      </c>
      <c r="AY236" s="1">
        <v>5</v>
      </c>
      <c r="AZ236" s="1" t="s">
        <v>114</v>
      </c>
      <c r="BA236" s="1" t="s">
        <v>113</v>
      </c>
      <c r="BB236" s="1">
        <v>1559757.5666</v>
      </c>
      <c r="BC236" s="1">
        <v>1491529.1266000001</v>
      </c>
      <c r="BD236" s="1" t="b">
        <v>0</v>
      </c>
      <c r="BE236" s="1" t="s">
        <v>106</v>
      </c>
      <c r="BF236" s="1" t="s">
        <v>106</v>
      </c>
      <c r="BG236" s="1" t="s">
        <v>76</v>
      </c>
      <c r="BH236" s="1">
        <v>1139.1133</v>
      </c>
      <c r="BI236" s="1">
        <v>1479574.9458850001</v>
      </c>
      <c r="BJ236" s="1">
        <v>1479574.9458850001</v>
      </c>
      <c r="BK236" s="1">
        <v>1479574.9458850001</v>
      </c>
      <c r="BM236" s="1">
        <v>0.99198528500000005</v>
      </c>
      <c r="BN236" s="1" t="s">
        <v>115</v>
      </c>
    </row>
    <row r="237" spans="1:66" x14ac:dyDescent="0.2">
      <c r="A237" s="1" t="s">
        <v>116</v>
      </c>
      <c r="B237" s="1">
        <v>160960.361114</v>
      </c>
      <c r="C237" s="1">
        <v>0</v>
      </c>
      <c r="D237" s="1">
        <v>160960.361114</v>
      </c>
      <c r="E237" s="1">
        <v>6.2100000000000002E-4</v>
      </c>
      <c r="F237" s="1">
        <v>6.87E-4</v>
      </c>
      <c r="G237" s="1">
        <v>1.2899999999999999E-4</v>
      </c>
      <c r="H237" s="1">
        <v>88485</v>
      </c>
      <c r="I237" s="1" t="s">
        <v>117</v>
      </c>
      <c r="J237" s="1">
        <v>1129</v>
      </c>
      <c r="K237" s="1" t="s">
        <v>118</v>
      </c>
      <c r="L237" s="2">
        <v>45198</v>
      </c>
      <c r="M237" s="1">
        <v>88485</v>
      </c>
      <c r="N237" s="1">
        <v>74460</v>
      </c>
      <c r="O237" s="1">
        <v>1</v>
      </c>
      <c r="P237" s="1" t="s">
        <v>69</v>
      </c>
      <c r="Q237" s="1" t="s">
        <v>94</v>
      </c>
      <c r="R237" s="1" t="s">
        <v>94</v>
      </c>
      <c r="S237" s="1" t="s">
        <v>70</v>
      </c>
      <c r="T237" s="1" t="s">
        <v>119</v>
      </c>
      <c r="U237" s="1" t="s">
        <v>97</v>
      </c>
      <c r="V237" s="1" t="s">
        <v>120</v>
      </c>
      <c r="W237" s="1" t="s">
        <v>121</v>
      </c>
      <c r="X237" s="1" t="s">
        <v>121</v>
      </c>
      <c r="Y237" s="1">
        <v>152028.676377</v>
      </c>
      <c r="Z237" s="1">
        <v>0</v>
      </c>
      <c r="AA237" s="1">
        <v>152028.676377</v>
      </c>
      <c r="AB237" s="1">
        <v>152028.67637680599</v>
      </c>
      <c r="AC237" s="1">
        <v>152028.676377</v>
      </c>
      <c r="AD237" s="1">
        <v>0</v>
      </c>
      <c r="AE237" s="1" t="s">
        <v>75</v>
      </c>
      <c r="AF237" s="2">
        <v>46352</v>
      </c>
      <c r="AG237" s="1" t="s">
        <v>100</v>
      </c>
      <c r="AH237" s="1" t="s">
        <v>77</v>
      </c>
      <c r="AI237" s="1">
        <v>0</v>
      </c>
      <c r="AJ237" s="1">
        <v>0</v>
      </c>
      <c r="AK237" s="1">
        <v>0</v>
      </c>
      <c r="AL237" s="1">
        <v>0</v>
      </c>
      <c r="AM237" s="1" t="s">
        <v>94</v>
      </c>
      <c r="AN237" s="1">
        <v>152028.676377</v>
      </c>
      <c r="AO237" s="1">
        <v>152028.676377</v>
      </c>
      <c r="AP237" s="1" t="s">
        <v>78</v>
      </c>
      <c r="AQ237" s="1" t="s">
        <v>122</v>
      </c>
      <c r="AR237" s="1" t="s">
        <v>103</v>
      </c>
      <c r="AS237" s="1">
        <v>160960.361114</v>
      </c>
      <c r="AT237" s="1">
        <v>152028.676377</v>
      </c>
      <c r="AU237" s="1">
        <v>152028.676377</v>
      </c>
      <c r="AX237" s="1">
        <v>6.2100000000000002E-4</v>
      </c>
      <c r="AY237" s="1">
        <v>6</v>
      </c>
      <c r="AZ237" s="1" t="s">
        <v>104</v>
      </c>
      <c r="BA237" s="1" t="s">
        <v>123</v>
      </c>
      <c r="BB237" s="1">
        <v>152028.67637680599</v>
      </c>
      <c r="BC237" s="1">
        <v>152028.67637680599</v>
      </c>
      <c r="BD237" s="1" t="b">
        <v>0</v>
      </c>
      <c r="BE237" s="1" t="s">
        <v>106</v>
      </c>
      <c r="BF237" s="1" t="s">
        <v>106</v>
      </c>
      <c r="BG237" s="1" t="s">
        <v>100</v>
      </c>
      <c r="BH237" s="1">
        <v>1139.1129000000001</v>
      </c>
      <c r="BI237" s="1">
        <v>152028.676377</v>
      </c>
      <c r="BJ237" s="1">
        <v>152028.676377</v>
      </c>
      <c r="BK237" s="1">
        <v>160960.361114</v>
      </c>
      <c r="BM237" s="1">
        <v>1</v>
      </c>
      <c r="BN237" s="1" t="s">
        <v>124</v>
      </c>
    </row>
    <row r="238" spans="1:66" x14ac:dyDescent="0.2">
      <c r="A238" s="1" t="s">
        <v>125</v>
      </c>
      <c r="B238" s="1">
        <v>26997.751045000001</v>
      </c>
      <c r="C238" s="1">
        <v>0</v>
      </c>
      <c r="D238" s="1">
        <v>26997.751045000001</v>
      </c>
      <c r="E238" s="1">
        <v>1.0399999999999999E-4</v>
      </c>
      <c r="F238" s="1">
        <v>1.15E-4</v>
      </c>
      <c r="G238" s="1">
        <v>2.0999999999999999E-5</v>
      </c>
      <c r="H238" s="1">
        <v>88486</v>
      </c>
      <c r="I238" s="1" t="s">
        <v>117</v>
      </c>
      <c r="J238" s="1">
        <v>1129</v>
      </c>
      <c r="K238" s="1" t="s">
        <v>118</v>
      </c>
      <c r="L238" s="2">
        <v>45198</v>
      </c>
      <c r="M238" s="1">
        <v>88486</v>
      </c>
      <c r="N238" s="1">
        <v>74497</v>
      </c>
      <c r="O238" s="1">
        <v>1</v>
      </c>
      <c r="P238" s="1" t="s">
        <v>69</v>
      </c>
      <c r="Q238" s="1" t="s">
        <v>94</v>
      </c>
      <c r="R238" s="1" t="s">
        <v>94</v>
      </c>
      <c r="S238" s="1" t="s">
        <v>70</v>
      </c>
      <c r="T238" s="1" t="s">
        <v>119</v>
      </c>
      <c r="U238" s="1" t="s">
        <v>97</v>
      </c>
      <c r="V238" s="1" t="s">
        <v>120</v>
      </c>
      <c r="W238" s="1" t="s">
        <v>121</v>
      </c>
      <c r="X238" s="1" t="s">
        <v>121</v>
      </c>
      <c r="Y238" s="1">
        <v>25499.646796000001</v>
      </c>
      <c r="Z238" s="1">
        <v>0</v>
      </c>
      <c r="AA238" s="1">
        <v>25499.646796000001</v>
      </c>
      <c r="AB238" s="1">
        <v>25499.646795978999</v>
      </c>
      <c r="AC238" s="1">
        <v>25499.646796000001</v>
      </c>
      <c r="AD238" s="1">
        <v>0</v>
      </c>
      <c r="AE238" s="1" t="s">
        <v>75</v>
      </c>
      <c r="AF238" s="2">
        <v>46483</v>
      </c>
      <c r="AG238" s="1" t="s">
        <v>76</v>
      </c>
      <c r="AH238" s="1" t="s">
        <v>77</v>
      </c>
      <c r="AI238" s="1">
        <v>0</v>
      </c>
      <c r="AJ238" s="1">
        <v>0</v>
      </c>
      <c r="AK238" s="1">
        <v>0</v>
      </c>
      <c r="AL238" s="1">
        <v>0</v>
      </c>
      <c r="AM238" s="1" t="s">
        <v>94</v>
      </c>
      <c r="AN238" s="1">
        <v>25499.646796000001</v>
      </c>
      <c r="AO238" s="1">
        <v>25499.646796000001</v>
      </c>
      <c r="AP238" s="1" t="s">
        <v>78</v>
      </c>
      <c r="AQ238" s="1" t="s">
        <v>122</v>
      </c>
      <c r="AR238" s="1" t="s">
        <v>126</v>
      </c>
      <c r="AS238" s="1">
        <v>26997.751045000001</v>
      </c>
      <c r="AT238" s="1">
        <v>25499.646796000001</v>
      </c>
      <c r="AU238" s="1">
        <v>25499.646796000001</v>
      </c>
      <c r="AX238" s="1">
        <v>1.0399999999999999E-4</v>
      </c>
      <c r="AY238" s="1">
        <v>6</v>
      </c>
      <c r="AZ238" s="1" t="s">
        <v>127</v>
      </c>
      <c r="BA238" s="1" t="s">
        <v>123</v>
      </c>
      <c r="BB238" s="1">
        <v>25499.646795978999</v>
      </c>
      <c r="BC238" s="1">
        <v>25499.646795978999</v>
      </c>
      <c r="BD238" s="1" t="b">
        <v>0</v>
      </c>
      <c r="BE238" s="1" t="s">
        <v>106</v>
      </c>
      <c r="BF238" s="1" t="s">
        <v>106</v>
      </c>
      <c r="BG238" s="1" t="s">
        <v>76</v>
      </c>
      <c r="BH238" s="1">
        <v>1139.1129000000001</v>
      </c>
      <c r="BI238" s="1">
        <v>25499.646796000001</v>
      </c>
      <c r="BJ238" s="1">
        <v>25499.646796000001</v>
      </c>
      <c r="BK238" s="1">
        <v>26997.751045000001</v>
      </c>
      <c r="BL238" s="1">
        <v>0</v>
      </c>
      <c r="BM238" s="1">
        <v>1</v>
      </c>
      <c r="BN238" s="1" t="s">
        <v>124</v>
      </c>
    </row>
    <row r="239" spans="1:66" x14ac:dyDescent="0.2">
      <c r="A239" s="1" t="s">
        <v>128</v>
      </c>
      <c r="B239" s="1">
        <v>3495.7623149999999</v>
      </c>
      <c r="C239" s="1">
        <v>0</v>
      </c>
      <c r="D239" s="1">
        <v>3495.7623149999999</v>
      </c>
      <c r="E239" s="1">
        <v>1.2999999999999999E-5</v>
      </c>
      <c r="F239" s="1">
        <v>1.4E-5</v>
      </c>
      <c r="G239" s="1">
        <v>1.9999999999999999E-6</v>
      </c>
      <c r="H239" s="1">
        <v>88488</v>
      </c>
      <c r="I239" s="1" t="s">
        <v>129</v>
      </c>
      <c r="J239" s="1">
        <v>1128</v>
      </c>
      <c r="K239" s="1" t="s">
        <v>93</v>
      </c>
      <c r="L239" s="2">
        <v>45198</v>
      </c>
      <c r="M239" s="1">
        <v>88488</v>
      </c>
      <c r="N239" s="1">
        <v>87789</v>
      </c>
      <c r="O239" s="1">
        <v>76.609099999999998</v>
      </c>
      <c r="P239" s="1" t="s">
        <v>69</v>
      </c>
      <c r="Q239" s="1" t="s">
        <v>94</v>
      </c>
      <c r="R239" s="1" t="s">
        <v>95</v>
      </c>
      <c r="S239" s="1" t="s">
        <v>70</v>
      </c>
      <c r="T239" s="1" t="s">
        <v>96</v>
      </c>
      <c r="U239" s="1" t="s">
        <v>97</v>
      </c>
      <c r="V239" s="1" t="s">
        <v>130</v>
      </c>
      <c r="W239" s="1" t="s">
        <v>99</v>
      </c>
      <c r="X239" s="1" t="s">
        <v>99</v>
      </c>
      <c r="Y239" s="1">
        <v>3301.782588</v>
      </c>
      <c r="Z239" s="1">
        <v>0</v>
      </c>
      <c r="AC239" s="1">
        <v>2864.087759</v>
      </c>
      <c r="AD239" s="1">
        <v>0</v>
      </c>
      <c r="AE239" s="1" t="s">
        <v>75</v>
      </c>
      <c r="AF239" s="2"/>
      <c r="AG239" s="1" t="s">
        <v>131</v>
      </c>
      <c r="AH239" s="1" t="s">
        <v>132</v>
      </c>
      <c r="AI239" s="1">
        <v>0</v>
      </c>
      <c r="AJ239" s="1">
        <v>0</v>
      </c>
      <c r="AK239" s="1">
        <v>0</v>
      </c>
      <c r="AL239" s="1">
        <v>0</v>
      </c>
      <c r="AM239" s="1" t="s">
        <v>95</v>
      </c>
      <c r="AN239" s="1">
        <v>37.385738000000003</v>
      </c>
      <c r="AQ239" s="1" t="s">
        <v>133</v>
      </c>
      <c r="AR239" s="1" t="s">
        <v>103</v>
      </c>
      <c r="AS239" s="1">
        <v>3495.7623149999999</v>
      </c>
      <c r="AT239" s="1">
        <v>3301.782588</v>
      </c>
      <c r="AU239" s="1">
        <v>2864.087759</v>
      </c>
      <c r="AX239" s="1">
        <v>1.2999999999999999E-5</v>
      </c>
      <c r="BA239" s="1" t="s">
        <v>134</v>
      </c>
      <c r="BD239" s="1" t="b">
        <v>0</v>
      </c>
      <c r="BE239" s="1" t="s">
        <v>106</v>
      </c>
      <c r="BF239" s="1" t="s">
        <v>106</v>
      </c>
      <c r="BG239" s="1" t="s">
        <v>131</v>
      </c>
      <c r="BH239" s="1">
        <v>1139.1128000000001</v>
      </c>
      <c r="BI239" s="1">
        <v>2864.087759</v>
      </c>
      <c r="BJ239" s="1">
        <v>3301.782588</v>
      </c>
      <c r="BK239" s="1">
        <v>3495.7623149999999</v>
      </c>
      <c r="BM239" s="1">
        <v>76.609099999999998</v>
      </c>
      <c r="BN239" s="1" t="s">
        <v>107</v>
      </c>
    </row>
    <row r="240" spans="1:66" x14ac:dyDescent="0.2">
      <c r="A240" s="1" t="s">
        <v>135</v>
      </c>
      <c r="B240" s="1">
        <v>3113.747402</v>
      </c>
      <c r="C240" s="1">
        <v>0</v>
      </c>
      <c r="D240" s="1">
        <v>3113.747402</v>
      </c>
      <c r="E240" s="1">
        <v>1.2E-5</v>
      </c>
      <c r="F240" s="1">
        <v>1.2999999999999999E-5</v>
      </c>
      <c r="G240" s="1">
        <v>1.9999999999999999E-6</v>
      </c>
      <c r="H240" s="1">
        <v>88489</v>
      </c>
      <c r="I240" s="1" t="s">
        <v>129</v>
      </c>
      <c r="J240" s="1">
        <v>1128</v>
      </c>
      <c r="K240" s="1" t="s">
        <v>93</v>
      </c>
      <c r="L240" s="2">
        <v>45198</v>
      </c>
      <c r="M240" s="1">
        <v>88489</v>
      </c>
      <c r="N240" s="1">
        <v>87789</v>
      </c>
      <c r="O240" s="1">
        <v>78.843100000000007</v>
      </c>
      <c r="P240" s="1" t="s">
        <v>69</v>
      </c>
      <c r="Q240" s="1" t="s">
        <v>94</v>
      </c>
      <c r="R240" s="1" t="s">
        <v>95</v>
      </c>
      <c r="S240" s="1" t="s">
        <v>70</v>
      </c>
      <c r="T240" s="1" t="s">
        <v>96</v>
      </c>
      <c r="U240" s="1" t="s">
        <v>97</v>
      </c>
      <c r="V240" s="1" t="s">
        <v>130</v>
      </c>
      <c r="W240" s="1" t="s">
        <v>99</v>
      </c>
      <c r="X240" s="1" t="s">
        <v>99</v>
      </c>
      <c r="Y240" s="1">
        <v>2940.9656690000002</v>
      </c>
      <c r="Z240" s="1">
        <v>0</v>
      </c>
      <c r="AC240" s="1">
        <v>2551.101881</v>
      </c>
      <c r="AD240" s="1">
        <v>0</v>
      </c>
      <c r="AE240" s="1" t="s">
        <v>75</v>
      </c>
      <c r="AF240" s="2"/>
      <c r="AG240" s="1" t="s">
        <v>131</v>
      </c>
      <c r="AH240" s="1" t="s">
        <v>132</v>
      </c>
      <c r="AI240" s="1">
        <v>0</v>
      </c>
      <c r="AJ240" s="1">
        <v>0</v>
      </c>
      <c r="AK240" s="1">
        <v>0</v>
      </c>
      <c r="AL240" s="1">
        <v>0</v>
      </c>
      <c r="AM240" s="1" t="s">
        <v>95</v>
      </c>
      <c r="AN240" s="1">
        <v>32.356692000000002</v>
      </c>
      <c r="AQ240" s="1" t="s">
        <v>133</v>
      </c>
      <c r="AR240" s="1" t="s">
        <v>103</v>
      </c>
      <c r="AS240" s="1">
        <v>3113.747402</v>
      </c>
      <c r="AT240" s="1">
        <v>2940.9656690000002</v>
      </c>
      <c r="AU240" s="1">
        <v>2551.101881</v>
      </c>
      <c r="AX240" s="1">
        <v>1.2E-5</v>
      </c>
      <c r="BA240" s="1" t="s">
        <v>134</v>
      </c>
      <c r="BD240" s="1" t="b">
        <v>0</v>
      </c>
      <c r="BE240" s="1" t="s">
        <v>106</v>
      </c>
      <c r="BF240" s="1" t="s">
        <v>106</v>
      </c>
      <c r="BG240" s="1" t="s">
        <v>131</v>
      </c>
      <c r="BH240" s="1">
        <v>1139.1128000000001</v>
      </c>
      <c r="BI240" s="1">
        <v>2551.101881</v>
      </c>
      <c r="BJ240" s="1">
        <v>2940.9656690000002</v>
      </c>
      <c r="BK240" s="1">
        <v>3113.747402</v>
      </c>
      <c r="BM240" s="1">
        <v>78.843100000000007</v>
      </c>
      <c r="BN240" s="1" t="s">
        <v>107</v>
      </c>
    </row>
    <row r="241" spans="1:66" x14ac:dyDescent="0.2">
      <c r="A241" s="1" t="s">
        <v>136</v>
      </c>
      <c r="B241" s="1">
        <v>5852.6119170000002</v>
      </c>
      <c r="C241" s="1">
        <v>0</v>
      </c>
      <c r="D241" s="1">
        <v>5852.6119170000002</v>
      </c>
      <c r="E241" s="1">
        <v>2.1999999999999999E-5</v>
      </c>
      <c r="F241" s="1">
        <v>2.4000000000000001E-5</v>
      </c>
      <c r="G241" s="1">
        <v>3.9999999999999998E-6</v>
      </c>
      <c r="H241" s="1">
        <v>88505</v>
      </c>
      <c r="I241" s="1" t="s">
        <v>117</v>
      </c>
      <c r="J241" s="1">
        <v>1129</v>
      </c>
      <c r="K241" s="1" t="s">
        <v>118</v>
      </c>
      <c r="L241" s="2">
        <v>45198</v>
      </c>
      <c r="M241" s="1">
        <v>88505</v>
      </c>
      <c r="N241" s="1">
        <v>74497</v>
      </c>
      <c r="O241" s="1">
        <v>1</v>
      </c>
      <c r="P241" s="1" t="s">
        <v>69</v>
      </c>
      <c r="Q241" s="1" t="s">
        <v>94</v>
      </c>
      <c r="R241" s="1" t="s">
        <v>94</v>
      </c>
      <c r="S241" s="1" t="s">
        <v>70</v>
      </c>
      <c r="T241" s="1" t="s">
        <v>119</v>
      </c>
      <c r="U241" s="1" t="s">
        <v>97</v>
      </c>
      <c r="V241" s="1" t="s">
        <v>120</v>
      </c>
      <c r="W241" s="1" t="s">
        <v>121</v>
      </c>
      <c r="X241" s="1" t="s">
        <v>121</v>
      </c>
      <c r="Y241" s="1">
        <v>5527.8506889999999</v>
      </c>
      <c r="Z241" s="1">
        <v>0</v>
      </c>
      <c r="AA241" s="1">
        <v>5480.7801600000003</v>
      </c>
      <c r="AB241" s="1">
        <v>5527.8506886739997</v>
      </c>
      <c r="AC241" s="1">
        <v>5527.8506889999999</v>
      </c>
      <c r="AD241" s="1">
        <v>0</v>
      </c>
      <c r="AE241" s="1" t="s">
        <v>75</v>
      </c>
      <c r="AF241" s="2">
        <v>46483</v>
      </c>
      <c r="AG241" s="1" t="s">
        <v>76</v>
      </c>
      <c r="AH241" s="1" t="s">
        <v>77</v>
      </c>
      <c r="AI241" s="1">
        <v>0</v>
      </c>
      <c r="AJ241" s="1">
        <v>0</v>
      </c>
      <c r="AK241" s="1">
        <v>0</v>
      </c>
      <c r="AL241" s="1">
        <v>0</v>
      </c>
      <c r="AM241" s="1" t="s">
        <v>94</v>
      </c>
      <c r="AN241" s="1">
        <v>5527.8506889999999</v>
      </c>
      <c r="AO241" s="1">
        <v>5480.7801600000003</v>
      </c>
      <c r="AP241" s="1" t="s">
        <v>101</v>
      </c>
      <c r="AQ241" s="1" t="s">
        <v>122</v>
      </c>
      <c r="AR241" s="1" t="s">
        <v>126</v>
      </c>
      <c r="AS241" s="1">
        <v>5852.6119170000002</v>
      </c>
      <c r="AT241" s="1">
        <v>5527.8506889999999</v>
      </c>
      <c r="AU241" s="1">
        <v>5527.8506889999999</v>
      </c>
      <c r="AX241" s="1">
        <v>2.1999999999999999E-5</v>
      </c>
      <c r="AY241" s="1">
        <v>6</v>
      </c>
      <c r="AZ241" s="1" t="s">
        <v>127</v>
      </c>
      <c r="BA241" s="1" t="s">
        <v>123</v>
      </c>
      <c r="BB241" s="1">
        <v>5480.7801595700003</v>
      </c>
      <c r="BC241" s="1">
        <v>5480.7801595700003</v>
      </c>
      <c r="BD241" s="1" t="b">
        <v>0</v>
      </c>
      <c r="BE241" s="1" t="s">
        <v>106</v>
      </c>
      <c r="BF241" s="1" t="s">
        <v>106</v>
      </c>
      <c r="BG241" s="1" t="s">
        <v>76</v>
      </c>
      <c r="BH241" s="1">
        <v>1139.1129000000001</v>
      </c>
      <c r="BI241" s="1">
        <v>5527.8506889999999</v>
      </c>
      <c r="BJ241" s="1">
        <v>5527.8506889999999</v>
      </c>
      <c r="BK241" s="1">
        <v>5852.6119170000002</v>
      </c>
      <c r="BL241" s="1">
        <v>0</v>
      </c>
      <c r="BM241" s="1">
        <v>1</v>
      </c>
      <c r="BN241" s="1" t="s">
        <v>124</v>
      </c>
    </row>
    <row r="242" spans="1:66" x14ac:dyDescent="0.2">
      <c r="A242" s="1" t="s">
        <v>137</v>
      </c>
      <c r="B242" s="1">
        <v>183137.23393700001</v>
      </c>
      <c r="C242" s="1">
        <v>0</v>
      </c>
      <c r="D242" s="1">
        <v>183137.23393700001</v>
      </c>
      <c r="E242" s="1">
        <v>7.0699999999999995E-4</v>
      </c>
      <c r="F242" s="1">
        <v>7.8200000000000003E-4</v>
      </c>
      <c r="G242" s="1">
        <v>1.47E-4</v>
      </c>
      <c r="H242" s="1">
        <v>88541</v>
      </c>
      <c r="I242" s="1" t="s">
        <v>138</v>
      </c>
      <c r="J242" s="1">
        <v>1128</v>
      </c>
      <c r="K242" s="1" t="s">
        <v>93</v>
      </c>
      <c r="L242" s="2">
        <v>45198</v>
      </c>
      <c r="M242" s="1">
        <v>88541</v>
      </c>
      <c r="N242" s="1">
        <v>57096</v>
      </c>
      <c r="O242" s="1">
        <v>0.98685269099999995</v>
      </c>
      <c r="P242" s="1" t="s">
        <v>69</v>
      </c>
      <c r="Q242" s="1" t="s">
        <v>94</v>
      </c>
      <c r="R242" s="1" t="s">
        <v>95</v>
      </c>
      <c r="S242" s="1" t="s">
        <v>70</v>
      </c>
      <c r="T242" s="1" t="s">
        <v>96</v>
      </c>
      <c r="U242" s="1" t="s">
        <v>97</v>
      </c>
      <c r="V242" s="1" t="s">
        <v>73</v>
      </c>
      <c r="W242" s="1" t="s">
        <v>99</v>
      </c>
      <c r="X242" s="1" t="s">
        <v>99</v>
      </c>
      <c r="Y242" s="1">
        <v>172974.95531200001</v>
      </c>
      <c r="Z242" s="1">
        <v>0</v>
      </c>
      <c r="AA242" s="1">
        <v>176868.91859700001</v>
      </c>
      <c r="AB242" s="1">
        <v>172446.952914661</v>
      </c>
      <c r="AC242" s="1">
        <v>150044.84361800001</v>
      </c>
      <c r="AD242" s="1">
        <v>0</v>
      </c>
      <c r="AE242" s="1" t="s">
        <v>75</v>
      </c>
      <c r="AF242" s="2">
        <v>46971</v>
      </c>
      <c r="AG242" s="1" t="s">
        <v>100</v>
      </c>
      <c r="AH242" s="1" t="s">
        <v>77</v>
      </c>
      <c r="AI242" s="1">
        <v>0</v>
      </c>
      <c r="AJ242" s="1">
        <v>0</v>
      </c>
      <c r="AK242" s="1">
        <v>0</v>
      </c>
      <c r="AL242" s="1">
        <v>0</v>
      </c>
      <c r="AM242" s="1" t="s">
        <v>94</v>
      </c>
      <c r="AN242" s="1">
        <v>152043.810608</v>
      </c>
      <c r="AO242" s="1">
        <v>176868.91859700001</v>
      </c>
      <c r="AP242" s="1" t="s">
        <v>139</v>
      </c>
      <c r="AQ242" s="1" t="s">
        <v>140</v>
      </c>
      <c r="AR242" s="1" t="s">
        <v>103</v>
      </c>
      <c r="AS242" s="1">
        <v>183137.23393700001</v>
      </c>
      <c r="AT242" s="1">
        <v>172974.95531200001</v>
      </c>
      <c r="AU242" s="1">
        <v>150044.84361800001</v>
      </c>
      <c r="AX242" s="1">
        <v>7.0699999999999995E-4</v>
      </c>
      <c r="AY242" s="1">
        <v>8</v>
      </c>
      <c r="AZ242" s="1" t="s">
        <v>104</v>
      </c>
      <c r="BA242" s="1" t="s">
        <v>141</v>
      </c>
      <c r="BB242" s="1">
        <v>152043.810608384</v>
      </c>
      <c r="BC242" s="1">
        <v>152043.810608384</v>
      </c>
      <c r="BD242" s="1" t="b">
        <v>0</v>
      </c>
      <c r="BE242" s="1" t="s">
        <v>106</v>
      </c>
      <c r="BF242" s="1" t="s">
        <v>106</v>
      </c>
      <c r="BG242" s="1" t="s">
        <v>100</v>
      </c>
      <c r="BH242" s="1">
        <v>1139.1128000000001</v>
      </c>
      <c r="BI242" s="1">
        <v>150044.84361800001</v>
      </c>
      <c r="BJ242" s="1">
        <v>172974.95531200001</v>
      </c>
      <c r="BK242" s="1">
        <v>183137.23393700001</v>
      </c>
      <c r="BM242" s="1">
        <v>0.98685269099999995</v>
      </c>
      <c r="BN242" s="1" t="s">
        <v>107</v>
      </c>
    </row>
    <row r="243" spans="1:66" x14ac:dyDescent="0.2">
      <c r="A243" s="1" t="s">
        <v>142</v>
      </c>
      <c r="B243" s="1">
        <v>20011.831541</v>
      </c>
      <c r="C243" s="1">
        <v>0</v>
      </c>
      <c r="D243" s="1">
        <v>20011.831541</v>
      </c>
      <c r="E243" s="1">
        <v>7.7000000000000001E-5</v>
      </c>
      <c r="F243" s="1">
        <v>8.5000000000000006E-5</v>
      </c>
      <c r="G243" s="1">
        <v>1.5999999999999999E-5</v>
      </c>
      <c r="H243" s="1">
        <v>88542</v>
      </c>
      <c r="I243" s="1" t="s">
        <v>138</v>
      </c>
      <c r="J243" s="1">
        <v>1128</v>
      </c>
      <c r="K243" s="1" t="s">
        <v>93</v>
      </c>
      <c r="L243" s="2">
        <v>45198</v>
      </c>
      <c r="M243" s="1">
        <v>88542</v>
      </c>
      <c r="N243" s="1">
        <v>57096</v>
      </c>
      <c r="O243" s="1">
        <v>0.98686194000000005</v>
      </c>
      <c r="P243" s="1" t="s">
        <v>69</v>
      </c>
      <c r="Q243" s="1" t="s">
        <v>94</v>
      </c>
      <c r="R243" s="1" t="s">
        <v>94</v>
      </c>
      <c r="S243" s="1" t="s">
        <v>70</v>
      </c>
      <c r="T243" s="1" t="s">
        <v>96</v>
      </c>
      <c r="U243" s="1" t="s">
        <v>97</v>
      </c>
      <c r="V243" s="1" t="s">
        <v>73</v>
      </c>
      <c r="W243" s="1" t="s">
        <v>99</v>
      </c>
      <c r="X243" s="1" t="s">
        <v>99</v>
      </c>
      <c r="Y243" s="1">
        <v>18901.375717999999</v>
      </c>
      <c r="Z243" s="1">
        <v>0</v>
      </c>
      <c r="AA243" s="1">
        <v>19153.009104000001</v>
      </c>
      <c r="AB243" s="1">
        <v>19076.307564684001</v>
      </c>
      <c r="AC243" s="1">
        <v>18901.375717999999</v>
      </c>
      <c r="AD243" s="1">
        <v>0</v>
      </c>
      <c r="AE243" s="1" t="s">
        <v>75</v>
      </c>
      <c r="AF243" s="2">
        <v>46971</v>
      </c>
      <c r="AG243" s="1" t="s">
        <v>100</v>
      </c>
      <c r="AH243" s="1" t="s">
        <v>77</v>
      </c>
      <c r="AI243" s="1">
        <v>0</v>
      </c>
      <c r="AJ243" s="1">
        <v>0</v>
      </c>
      <c r="AK243" s="1">
        <v>0</v>
      </c>
      <c r="AL243" s="1">
        <v>0</v>
      </c>
      <c r="AM243" s="1" t="s">
        <v>94</v>
      </c>
      <c r="AN243" s="1">
        <v>19153.009104000001</v>
      </c>
      <c r="AO243" s="1">
        <v>19153.009104000001</v>
      </c>
      <c r="AP243" s="1" t="s">
        <v>139</v>
      </c>
      <c r="AQ243" s="1" t="s">
        <v>140</v>
      </c>
      <c r="AR243" s="1" t="s">
        <v>103</v>
      </c>
      <c r="AS243" s="1">
        <v>20011.831541</v>
      </c>
      <c r="AT243" s="1">
        <v>18901.375717999999</v>
      </c>
      <c r="AU243" s="1">
        <v>18901.375717999999</v>
      </c>
      <c r="AX243" s="1">
        <v>7.7000000000000001E-5</v>
      </c>
      <c r="AY243" s="1">
        <v>8</v>
      </c>
      <c r="AZ243" s="1" t="s">
        <v>104</v>
      </c>
      <c r="BA243" s="1" t="s">
        <v>141</v>
      </c>
      <c r="BB243" s="1">
        <v>19153.009104143999</v>
      </c>
      <c r="BC243" s="1">
        <v>19153.009104143999</v>
      </c>
      <c r="BD243" s="1" t="b">
        <v>0</v>
      </c>
      <c r="BE243" s="1" t="s">
        <v>106</v>
      </c>
      <c r="BF243" s="1" t="s">
        <v>106</v>
      </c>
      <c r="BG243" s="1" t="s">
        <v>100</v>
      </c>
      <c r="BH243" s="1">
        <v>1139.1128000000001</v>
      </c>
      <c r="BI243" s="1">
        <v>18901.375717999999</v>
      </c>
      <c r="BJ243" s="1">
        <v>18901.375717999999</v>
      </c>
      <c r="BK243" s="1">
        <v>20011.831541</v>
      </c>
      <c r="BM243" s="1">
        <v>0.98686194000000005</v>
      </c>
      <c r="BN243" s="1" t="s">
        <v>107</v>
      </c>
    </row>
    <row r="244" spans="1:66" x14ac:dyDescent="0.2">
      <c r="A244" s="1" t="s">
        <v>143</v>
      </c>
      <c r="B244" s="1">
        <v>22830.969262999999</v>
      </c>
      <c r="C244" s="1">
        <v>0</v>
      </c>
      <c r="D244" s="1">
        <v>22830.969262999999</v>
      </c>
      <c r="E244" s="1">
        <v>8.7999999999999998E-5</v>
      </c>
      <c r="F244" s="1">
        <v>9.7E-5</v>
      </c>
      <c r="G244" s="1">
        <v>1.8E-5</v>
      </c>
      <c r="H244" s="1">
        <v>88543</v>
      </c>
      <c r="I244" s="1" t="s">
        <v>138</v>
      </c>
      <c r="J244" s="1">
        <v>1128</v>
      </c>
      <c r="K244" s="1" t="s">
        <v>93</v>
      </c>
      <c r="L244" s="2">
        <v>45198</v>
      </c>
      <c r="M244" s="1">
        <v>88543</v>
      </c>
      <c r="N244" s="1">
        <v>57096</v>
      </c>
      <c r="O244" s="1">
        <v>0.98674854599999995</v>
      </c>
      <c r="P244" s="1" t="s">
        <v>69</v>
      </c>
      <c r="Q244" s="1" t="s">
        <v>94</v>
      </c>
      <c r="R244" s="1" t="s">
        <v>95</v>
      </c>
      <c r="S244" s="1" t="s">
        <v>70</v>
      </c>
      <c r="T244" s="1" t="s">
        <v>96</v>
      </c>
      <c r="U244" s="1" t="s">
        <v>97</v>
      </c>
      <c r="V244" s="1" t="s">
        <v>73</v>
      </c>
      <c r="W244" s="1" t="s">
        <v>99</v>
      </c>
      <c r="X244" s="1" t="s">
        <v>99</v>
      </c>
      <c r="Y244" s="1">
        <v>21564.079587</v>
      </c>
      <c r="Z244" s="1">
        <v>0</v>
      </c>
      <c r="AA244" s="1">
        <v>22057.013868999999</v>
      </c>
      <c r="AB244" s="1">
        <v>21457.176998234001</v>
      </c>
      <c r="AC244" s="1">
        <v>18705.476428999998</v>
      </c>
      <c r="AD244" s="1">
        <v>0</v>
      </c>
      <c r="AE244" s="1" t="s">
        <v>75</v>
      </c>
      <c r="AF244" s="2">
        <v>46971</v>
      </c>
      <c r="AG244" s="1" t="s">
        <v>100</v>
      </c>
      <c r="AH244" s="1" t="s">
        <v>77</v>
      </c>
      <c r="AI244" s="1">
        <v>0</v>
      </c>
      <c r="AJ244" s="1">
        <v>0</v>
      </c>
      <c r="AK244" s="1">
        <v>0</v>
      </c>
      <c r="AL244" s="1">
        <v>0</v>
      </c>
      <c r="AM244" s="1" t="s">
        <v>94</v>
      </c>
      <c r="AN244" s="1">
        <v>18956.68</v>
      </c>
      <c r="AO244" s="1">
        <v>22057.013868999999</v>
      </c>
      <c r="AP244" s="1" t="s">
        <v>139</v>
      </c>
      <c r="AQ244" s="1" t="s">
        <v>140</v>
      </c>
      <c r="AR244" s="1" t="s">
        <v>103</v>
      </c>
      <c r="AS244" s="1">
        <v>22830.969262999999</v>
      </c>
      <c r="AT244" s="1">
        <v>21564.079587</v>
      </c>
      <c r="AU244" s="1">
        <v>18705.476428999998</v>
      </c>
      <c r="AX244" s="1">
        <v>8.7999999999999998E-5</v>
      </c>
      <c r="AY244" s="1">
        <v>8</v>
      </c>
      <c r="AZ244" s="1" t="s">
        <v>104</v>
      </c>
      <c r="BA244" s="1" t="s">
        <v>141</v>
      </c>
      <c r="BB244" s="1">
        <v>18956.68</v>
      </c>
      <c r="BC244" s="1">
        <v>18956.68</v>
      </c>
      <c r="BD244" s="1" t="b">
        <v>0</v>
      </c>
      <c r="BE244" s="1" t="s">
        <v>106</v>
      </c>
      <c r="BF244" s="1" t="s">
        <v>106</v>
      </c>
      <c r="BG244" s="1" t="s">
        <v>100</v>
      </c>
      <c r="BH244" s="1">
        <v>1139.1128000000001</v>
      </c>
      <c r="BI244" s="1">
        <v>18705.476428999998</v>
      </c>
      <c r="BJ244" s="1">
        <v>21564.079587</v>
      </c>
      <c r="BK244" s="1">
        <v>22830.969262999999</v>
      </c>
      <c r="BM244" s="1">
        <v>0.98674854599999995</v>
      </c>
      <c r="BN244" s="1" t="s">
        <v>107</v>
      </c>
    </row>
    <row r="245" spans="1:66" x14ac:dyDescent="0.2">
      <c r="A245" s="1" t="s">
        <v>147</v>
      </c>
      <c r="B245" s="1">
        <v>51600.034062999999</v>
      </c>
      <c r="C245" s="1">
        <v>52188.447064</v>
      </c>
      <c r="D245" s="1">
        <v>103788.48112700001</v>
      </c>
      <c r="E245" s="1">
        <v>1.9900000000000001E-4</v>
      </c>
      <c r="F245" s="1">
        <v>2.2000000000000001E-4</v>
      </c>
      <c r="G245" s="1">
        <v>8.2999999999999998E-5</v>
      </c>
      <c r="H245" s="1" t="s">
        <v>148</v>
      </c>
      <c r="I245" s="1" t="s">
        <v>149</v>
      </c>
      <c r="J245" s="1">
        <v>1129</v>
      </c>
      <c r="K245" s="1" t="s">
        <v>118</v>
      </c>
      <c r="L245" s="2">
        <v>45198</v>
      </c>
      <c r="M245" s="1">
        <v>88843</v>
      </c>
      <c r="N245" s="1">
        <v>87337</v>
      </c>
      <c r="O245" s="1">
        <v>0.98347199900000004</v>
      </c>
      <c r="P245" s="1" t="s">
        <v>69</v>
      </c>
      <c r="Q245" s="1" t="s">
        <v>94</v>
      </c>
      <c r="R245" s="1" t="s">
        <v>94</v>
      </c>
      <c r="S245" s="1" t="s">
        <v>70</v>
      </c>
      <c r="T245" s="1" t="s">
        <v>119</v>
      </c>
      <c r="U245" s="1" t="s">
        <v>97</v>
      </c>
      <c r="V245" s="1" t="s">
        <v>150</v>
      </c>
      <c r="W245" s="1" t="s">
        <v>151</v>
      </c>
      <c r="X245" s="1" t="s">
        <v>151</v>
      </c>
      <c r="Y245" s="1">
        <v>48736.75</v>
      </c>
      <c r="Z245" s="1">
        <v>49292.511984999997</v>
      </c>
      <c r="AA245" s="1">
        <v>99676.719618999996</v>
      </c>
      <c r="AB245" s="1">
        <v>50076.984867895997</v>
      </c>
      <c r="AC245" s="1">
        <v>48736.75</v>
      </c>
      <c r="AD245" s="1">
        <v>49292.511984999997</v>
      </c>
      <c r="AE245" s="1" t="s">
        <v>75</v>
      </c>
      <c r="AF245" s="2">
        <v>46919</v>
      </c>
      <c r="AG245" s="1" t="s">
        <v>100</v>
      </c>
      <c r="AH245" s="1" t="s">
        <v>77</v>
      </c>
      <c r="AI245" s="1">
        <v>0</v>
      </c>
      <c r="AJ245" s="1">
        <v>0</v>
      </c>
      <c r="AK245" s="1">
        <v>0</v>
      </c>
      <c r="AL245" s="1">
        <v>0</v>
      </c>
      <c r="AM245" s="1" t="s">
        <v>94</v>
      </c>
      <c r="AN245" s="1">
        <v>49555.808471999997</v>
      </c>
      <c r="AO245" s="1">
        <v>99524.790643999993</v>
      </c>
      <c r="AP245" s="1" t="s">
        <v>101</v>
      </c>
      <c r="AQ245" s="1" t="s">
        <v>152</v>
      </c>
      <c r="AR245" s="1" t="s">
        <v>103</v>
      </c>
      <c r="AS245" s="1">
        <v>51600.034062999999</v>
      </c>
      <c r="AT245" s="1">
        <v>48736.75</v>
      </c>
      <c r="AU245" s="1">
        <v>48736.75</v>
      </c>
      <c r="AX245" s="1">
        <v>1.9900000000000001E-4</v>
      </c>
      <c r="AY245" s="1">
        <v>6</v>
      </c>
      <c r="AZ245" s="1" t="s">
        <v>153</v>
      </c>
      <c r="BA245" s="1" t="s">
        <v>154</v>
      </c>
      <c r="BB245" s="1">
        <v>99676.719619153999</v>
      </c>
      <c r="BC245" s="1">
        <v>99524.790643857006</v>
      </c>
      <c r="BD245" s="1" t="b">
        <v>0</v>
      </c>
      <c r="BE245" s="1" t="s">
        <v>106</v>
      </c>
      <c r="BF245" s="1" t="s">
        <v>106</v>
      </c>
      <c r="BG245" s="1" t="s">
        <v>100</v>
      </c>
      <c r="BH245" s="1">
        <v>1139.1129000000001</v>
      </c>
      <c r="BI245" s="1">
        <v>48736.75</v>
      </c>
      <c r="BJ245" s="1">
        <v>48736.75</v>
      </c>
      <c r="BK245" s="1">
        <v>51600.034062999999</v>
      </c>
      <c r="BL245" s="1">
        <v>0</v>
      </c>
      <c r="BM245" s="1">
        <v>0.98347199900000004</v>
      </c>
      <c r="BN245" s="1" t="s">
        <v>124</v>
      </c>
    </row>
    <row r="246" spans="1:66" x14ac:dyDescent="0.2">
      <c r="A246" s="1" t="s">
        <v>161</v>
      </c>
      <c r="B246" s="1">
        <v>-1538.96</v>
      </c>
      <c r="C246" s="1">
        <v>187148.35329999999</v>
      </c>
      <c r="D246" s="1">
        <v>185609.3933</v>
      </c>
      <c r="E246" s="1">
        <v>-5.0000000000000004E-6</v>
      </c>
      <c r="F246" s="1">
        <v>-6.0000000000000002E-6</v>
      </c>
      <c r="G246" s="1">
        <v>1.4899999999999999E-4</v>
      </c>
      <c r="H246" s="1">
        <v>89213</v>
      </c>
      <c r="I246" s="1" t="s">
        <v>157</v>
      </c>
      <c r="J246" s="1">
        <v>1133</v>
      </c>
      <c r="K246" s="1" t="s">
        <v>110</v>
      </c>
      <c r="L246" s="2">
        <v>45198</v>
      </c>
      <c r="M246" s="1">
        <v>89213</v>
      </c>
      <c r="N246" s="1">
        <v>68202</v>
      </c>
      <c r="O246" s="1">
        <v>0.99177677399999997</v>
      </c>
      <c r="P246" s="1" t="s">
        <v>69</v>
      </c>
      <c r="Q246" s="1" t="s">
        <v>69</v>
      </c>
      <c r="R246" s="1" t="s">
        <v>69</v>
      </c>
      <c r="S246" s="1" t="s">
        <v>70</v>
      </c>
      <c r="T246" s="1" t="s">
        <v>111</v>
      </c>
      <c r="U246" s="1" t="s">
        <v>72</v>
      </c>
      <c r="V246" s="1" t="s">
        <v>120</v>
      </c>
      <c r="W246" s="1" t="s">
        <v>74</v>
      </c>
      <c r="X246" s="1" t="s">
        <v>74</v>
      </c>
      <c r="Y246" s="1">
        <v>-1538.96</v>
      </c>
      <c r="Z246" s="1">
        <v>187148.35329999999</v>
      </c>
      <c r="AA246" s="1">
        <v>187148.35329999999</v>
      </c>
      <c r="AB246" s="1">
        <v>-830.63099999999997</v>
      </c>
      <c r="AC246" s="1">
        <v>-1538.96</v>
      </c>
      <c r="AD246" s="1">
        <v>187148.35329999999</v>
      </c>
      <c r="AE246" s="1" t="s">
        <v>75</v>
      </c>
      <c r="AF246" s="2">
        <v>46274</v>
      </c>
      <c r="AG246" s="1" t="s">
        <v>76</v>
      </c>
      <c r="AH246" s="1" t="s">
        <v>77</v>
      </c>
      <c r="AI246" s="1">
        <v>0</v>
      </c>
      <c r="AJ246" s="1">
        <v>0</v>
      </c>
      <c r="AK246" s="1">
        <v>0</v>
      </c>
      <c r="AL246" s="1">
        <v>0</v>
      </c>
      <c r="AM246" s="1" t="s">
        <v>69</v>
      </c>
      <c r="AN246" s="1">
        <v>-1551.7201460000001</v>
      </c>
      <c r="AO246" s="1">
        <v>187148.35329999999</v>
      </c>
      <c r="AP246" s="1" t="s">
        <v>83</v>
      </c>
      <c r="AQ246" s="1" t="s">
        <v>158</v>
      </c>
      <c r="AS246" s="1">
        <v>-1538.96</v>
      </c>
      <c r="AT246" s="1">
        <v>-1538.96</v>
      </c>
      <c r="AU246" s="1">
        <v>-1538.96</v>
      </c>
      <c r="AX246" s="1">
        <v>-5.0000000000000004E-6</v>
      </c>
      <c r="AY246" s="1">
        <v>7</v>
      </c>
      <c r="AZ246" s="1" t="s">
        <v>159</v>
      </c>
      <c r="BA246" s="1" t="s">
        <v>160</v>
      </c>
      <c r="BB246" s="1">
        <v>187148.35329999999</v>
      </c>
      <c r="BC246" s="1">
        <v>187148.35329999999</v>
      </c>
      <c r="BD246" s="1" t="b">
        <v>0</v>
      </c>
      <c r="BE246" s="1" t="s">
        <v>106</v>
      </c>
      <c r="BF246" s="1" t="s">
        <v>106</v>
      </c>
      <c r="BG246" s="1" t="s">
        <v>76</v>
      </c>
      <c r="BH246" s="1">
        <v>1139.1133</v>
      </c>
      <c r="BI246" s="1">
        <v>-1493.375685</v>
      </c>
      <c r="BJ246" s="1">
        <v>-1493.375685</v>
      </c>
      <c r="BK246" s="1">
        <v>-1493.375685</v>
      </c>
      <c r="BL246" s="1">
        <v>2.9376633999999999E-2</v>
      </c>
      <c r="BM246" s="1">
        <v>0.96240013999999996</v>
      </c>
      <c r="BN246" s="1" t="s">
        <v>115</v>
      </c>
    </row>
    <row r="247" spans="1:66" x14ac:dyDescent="0.2">
      <c r="A247" s="1" t="s">
        <v>162</v>
      </c>
      <c r="B247" s="1">
        <v>1998633.9891049999</v>
      </c>
      <c r="C247" s="1">
        <v>0</v>
      </c>
      <c r="D247" s="1">
        <v>1998633.9891049999</v>
      </c>
      <c r="E247" s="1">
        <v>7.7169999999999999E-3</v>
      </c>
      <c r="F247" s="1">
        <v>8.5339999999999999E-3</v>
      </c>
      <c r="G247" s="1">
        <v>1.609E-3</v>
      </c>
      <c r="H247" s="1">
        <v>89214</v>
      </c>
      <c r="I247" s="1" t="s">
        <v>157</v>
      </c>
      <c r="J247" s="1">
        <v>1133</v>
      </c>
      <c r="K247" s="1" t="s">
        <v>110</v>
      </c>
      <c r="L247" s="2">
        <v>45198</v>
      </c>
      <c r="M247" s="1">
        <v>89214</v>
      </c>
      <c r="N247" s="1">
        <v>68202</v>
      </c>
      <c r="O247" s="1">
        <v>0.99188551899999999</v>
      </c>
      <c r="P247" s="1" t="s">
        <v>69</v>
      </c>
      <c r="Q247" s="1" t="s">
        <v>69</v>
      </c>
      <c r="R247" s="1" t="s">
        <v>69</v>
      </c>
      <c r="S247" s="1" t="s">
        <v>70</v>
      </c>
      <c r="T247" s="1" t="s">
        <v>111</v>
      </c>
      <c r="U247" s="1" t="s">
        <v>72</v>
      </c>
      <c r="V247" s="1" t="s">
        <v>120</v>
      </c>
      <c r="W247" s="1" t="s">
        <v>74</v>
      </c>
      <c r="X247" s="1" t="s">
        <v>74</v>
      </c>
      <c r="Y247" s="1">
        <v>1998633.9891049999</v>
      </c>
      <c r="Z247" s="1">
        <v>0</v>
      </c>
      <c r="AA247" s="1">
        <v>2042033.4232999999</v>
      </c>
      <c r="AB247" s="1">
        <v>2005947.681619836</v>
      </c>
      <c r="AC247" s="1">
        <v>1998633.9891049999</v>
      </c>
      <c r="AD247" s="1">
        <v>0</v>
      </c>
      <c r="AE247" s="1" t="s">
        <v>75</v>
      </c>
      <c r="AF247" s="2">
        <v>46274</v>
      </c>
      <c r="AG247" s="1" t="s">
        <v>76</v>
      </c>
      <c r="AH247" s="1" t="s">
        <v>77</v>
      </c>
      <c r="AI247" s="1">
        <v>0</v>
      </c>
      <c r="AJ247" s="1">
        <v>0</v>
      </c>
      <c r="AK247" s="1">
        <v>0</v>
      </c>
      <c r="AL247" s="1">
        <v>0</v>
      </c>
      <c r="AM247" s="1" t="s">
        <v>69</v>
      </c>
      <c r="AN247" s="1">
        <v>2014984.5433</v>
      </c>
      <c r="AO247" s="1">
        <v>2014984.5433</v>
      </c>
      <c r="AP247" s="1" t="s">
        <v>78</v>
      </c>
      <c r="AQ247" s="1" t="s">
        <v>158</v>
      </c>
      <c r="AS247" s="1">
        <v>1998633.9891049999</v>
      </c>
      <c r="AT247" s="1">
        <v>1998633.9891049999</v>
      </c>
      <c r="AU247" s="1">
        <v>1998633.9891049999</v>
      </c>
      <c r="AX247" s="1">
        <v>7.7169999999999999E-3</v>
      </c>
      <c r="AY247" s="1">
        <v>7</v>
      </c>
      <c r="AZ247" s="1" t="s">
        <v>159</v>
      </c>
      <c r="BA247" s="1" t="s">
        <v>160</v>
      </c>
      <c r="BB247" s="1">
        <v>2042033.4232999999</v>
      </c>
      <c r="BC247" s="1">
        <v>2014984.5433</v>
      </c>
      <c r="BD247" s="1" t="b">
        <v>0</v>
      </c>
      <c r="BE247" s="1" t="s">
        <v>106</v>
      </c>
      <c r="BF247" s="1" t="s">
        <v>106</v>
      </c>
      <c r="BG247" s="1" t="s">
        <v>76</v>
      </c>
      <c r="BH247" s="1">
        <v>1139.1133</v>
      </c>
      <c r="BI247" s="1">
        <v>1939156.14696</v>
      </c>
      <c r="BJ247" s="1">
        <v>1939156.14696</v>
      </c>
      <c r="BK247" s="1">
        <v>1939156.14696</v>
      </c>
      <c r="BL247" s="1">
        <v>2.9517766000000001E-2</v>
      </c>
      <c r="BM247" s="1">
        <v>0.96236775299999999</v>
      </c>
      <c r="BN247" s="1" t="s">
        <v>115</v>
      </c>
    </row>
    <row r="248" spans="1:66" x14ac:dyDescent="0.2">
      <c r="A248" s="1" t="s">
        <v>163</v>
      </c>
      <c r="B248" s="1">
        <v>560714.39248699998</v>
      </c>
      <c r="C248" s="1">
        <v>0</v>
      </c>
      <c r="D248" s="1">
        <v>560714.39248699998</v>
      </c>
      <c r="E248" s="1">
        <v>2.1649999999999998E-3</v>
      </c>
      <c r="F248" s="1">
        <v>2.3939999999999999E-3</v>
      </c>
      <c r="G248" s="1">
        <v>4.5100000000000001E-4</v>
      </c>
      <c r="H248" s="1">
        <v>89392</v>
      </c>
      <c r="I248" s="1" t="s">
        <v>164</v>
      </c>
      <c r="J248" s="1">
        <v>1129</v>
      </c>
      <c r="K248" s="1" t="s">
        <v>118</v>
      </c>
      <c r="L248" s="2">
        <v>45198</v>
      </c>
      <c r="M248" s="1">
        <v>89392</v>
      </c>
      <c r="N248" s="1">
        <v>89391</v>
      </c>
      <c r="O248" s="1">
        <v>0.98492950800000001</v>
      </c>
      <c r="P248" s="1" t="s">
        <v>69</v>
      </c>
      <c r="Q248" s="1" t="s">
        <v>94</v>
      </c>
      <c r="R248" s="1" t="s">
        <v>94</v>
      </c>
      <c r="S248" s="1" t="s">
        <v>70</v>
      </c>
      <c r="T248" s="1" t="s">
        <v>119</v>
      </c>
      <c r="U248" s="1" t="s">
        <v>97</v>
      </c>
      <c r="V248" s="1" t="s">
        <v>120</v>
      </c>
      <c r="W248" s="1" t="s">
        <v>121</v>
      </c>
      <c r="X248" s="1" t="s">
        <v>121</v>
      </c>
      <c r="Y248" s="1">
        <v>529600.37070800003</v>
      </c>
      <c r="Z248" s="1">
        <v>0</v>
      </c>
      <c r="AA248" s="1">
        <v>537703.83217099996</v>
      </c>
      <c r="AB248" s="1">
        <v>534078.014198308</v>
      </c>
      <c r="AC248" s="1">
        <v>529600.37070800003</v>
      </c>
      <c r="AD248" s="1">
        <v>0</v>
      </c>
      <c r="AE248" s="1" t="s">
        <v>75</v>
      </c>
      <c r="AF248" s="2">
        <v>46839</v>
      </c>
      <c r="AG248" s="1" t="s">
        <v>165</v>
      </c>
      <c r="AH248" s="1" t="s">
        <v>77</v>
      </c>
      <c r="AI248" s="1">
        <v>0</v>
      </c>
      <c r="AJ248" s="1">
        <v>0</v>
      </c>
      <c r="AK248" s="1">
        <v>0</v>
      </c>
      <c r="AL248" s="1">
        <v>0</v>
      </c>
      <c r="AM248" s="1" t="s">
        <v>94</v>
      </c>
      <c r="AN248" s="1">
        <v>537703.83217099996</v>
      </c>
      <c r="AO248" s="1">
        <v>537703.83217099996</v>
      </c>
      <c r="AP248" s="1" t="s">
        <v>78</v>
      </c>
      <c r="AQ248" s="1" t="s">
        <v>122</v>
      </c>
      <c r="AR248" s="1" t="s">
        <v>166</v>
      </c>
      <c r="AS248" s="1">
        <v>560714.39248699998</v>
      </c>
      <c r="AT248" s="1">
        <v>529600.37070800003</v>
      </c>
      <c r="AU248" s="1">
        <v>529600.37070800003</v>
      </c>
      <c r="AX248" s="1">
        <v>2.1649999999999998E-3</v>
      </c>
      <c r="AY248" s="1">
        <v>6</v>
      </c>
      <c r="AZ248" s="1" t="s">
        <v>104</v>
      </c>
      <c r="BA248" s="1" t="s">
        <v>167</v>
      </c>
      <c r="BB248" s="1">
        <v>537703.83217060205</v>
      </c>
      <c r="BC248" s="1">
        <v>537703.83217060205</v>
      </c>
      <c r="BD248" s="1" t="b">
        <v>0</v>
      </c>
      <c r="BE248" s="1" t="s">
        <v>106</v>
      </c>
      <c r="BF248" s="1" t="s">
        <v>106</v>
      </c>
      <c r="BG248" s="1" t="s">
        <v>165</v>
      </c>
      <c r="BH248" s="1">
        <v>1139.1129000000001</v>
      </c>
      <c r="BI248" s="1">
        <v>529600.37070800003</v>
      </c>
      <c r="BJ248" s="1">
        <v>529600.37070800003</v>
      </c>
      <c r="BK248" s="1">
        <v>560714.39248699998</v>
      </c>
      <c r="BM248" s="1">
        <v>0.98492950800000001</v>
      </c>
      <c r="BN248" s="1" t="s">
        <v>124</v>
      </c>
    </row>
    <row r="249" spans="1:66" x14ac:dyDescent="0.2">
      <c r="A249" s="1" t="s">
        <v>168</v>
      </c>
      <c r="B249" s="1">
        <v>3194248.7765810001</v>
      </c>
      <c r="C249" s="1">
        <v>0</v>
      </c>
      <c r="D249" s="1">
        <v>3194248.7765810001</v>
      </c>
      <c r="E249" s="1">
        <v>1.2333999999999999E-2</v>
      </c>
      <c r="F249" s="1">
        <v>1.3639E-2</v>
      </c>
      <c r="G249" s="1">
        <v>2.5720000000000001E-3</v>
      </c>
      <c r="H249" s="1">
        <v>89419</v>
      </c>
      <c r="I249" s="1" t="s">
        <v>169</v>
      </c>
      <c r="J249" s="1">
        <v>1133</v>
      </c>
      <c r="K249" s="1" t="s">
        <v>110</v>
      </c>
      <c r="L249" s="2">
        <v>45198</v>
      </c>
      <c r="M249" s="1">
        <v>89419</v>
      </c>
      <c r="N249" s="1">
        <v>89417</v>
      </c>
      <c r="O249" s="1">
        <v>0.98890182400000004</v>
      </c>
      <c r="P249" s="1" t="s">
        <v>69</v>
      </c>
      <c r="Q249" s="1" t="s">
        <v>69</v>
      </c>
      <c r="R249" s="1" t="s">
        <v>69</v>
      </c>
      <c r="S249" s="1" t="s">
        <v>70</v>
      </c>
      <c r="T249" s="1" t="s">
        <v>111</v>
      </c>
      <c r="U249" s="1" t="s">
        <v>72</v>
      </c>
      <c r="V249" s="1" t="s">
        <v>150</v>
      </c>
      <c r="W249" s="1" t="s">
        <v>74</v>
      </c>
      <c r="X249" s="1" t="s">
        <v>74</v>
      </c>
      <c r="Y249" s="1">
        <v>3194248.7765810001</v>
      </c>
      <c r="Z249" s="1">
        <v>0</v>
      </c>
      <c r="AA249" s="1">
        <v>3246535.1205000002</v>
      </c>
      <c r="AB249" s="1">
        <v>3211062.4926231578</v>
      </c>
      <c r="AC249" s="1">
        <v>3194248.7765810001</v>
      </c>
      <c r="AD249" s="1">
        <v>0</v>
      </c>
      <c r="AE249" s="1" t="s">
        <v>75</v>
      </c>
      <c r="AF249" s="2">
        <v>46721</v>
      </c>
      <c r="AG249" s="1" t="s">
        <v>76</v>
      </c>
      <c r="AH249" s="1" t="s">
        <v>77</v>
      </c>
      <c r="AI249" s="1">
        <v>0</v>
      </c>
      <c r="AJ249" s="1">
        <v>0</v>
      </c>
      <c r="AK249" s="1">
        <v>0</v>
      </c>
      <c r="AL249" s="1">
        <v>0</v>
      </c>
      <c r="AM249" s="1" t="s">
        <v>69</v>
      </c>
      <c r="AN249" s="1">
        <v>3230096.9605</v>
      </c>
      <c r="AO249" s="1">
        <v>3230096.9605</v>
      </c>
      <c r="AP249" s="1" t="s">
        <v>78</v>
      </c>
      <c r="AQ249" s="1" t="s">
        <v>170</v>
      </c>
      <c r="AS249" s="1">
        <v>3194248.7765810001</v>
      </c>
      <c r="AT249" s="1">
        <v>3194248.7765810001</v>
      </c>
      <c r="AU249" s="1">
        <v>3194248.7765810001</v>
      </c>
      <c r="AX249" s="1">
        <v>1.2333999999999999E-2</v>
      </c>
      <c r="AY249" s="1">
        <v>6</v>
      </c>
      <c r="AZ249" s="1" t="s">
        <v>127</v>
      </c>
      <c r="BA249" s="1" t="s">
        <v>170</v>
      </c>
      <c r="BB249" s="1">
        <v>3246535.1205000002</v>
      </c>
      <c r="BC249" s="1">
        <v>3230096.9605</v>
      </c>
      <c r="BD249" s="1" t="b">
        <v>0</v>
      </c>
      <c r="BE249" s="1" t="s">
        <v>106</v>
      </c>
      <c r="BF249" s="1" t="s">
        <v>106</v>
      </c>
      <c r="BG249" s="1" t="s">
        <v>76</v>
      </c>
      <c r="BH249" s="1">
        <v>1139.1133</v>
      </c>
      <c r="BI249" s="1">
        <v>3194248.7765810001</v>
      </c>
      <c r="BJ249" s="1">
        <v>3194248.7765810001</v>
      </c>
      <c r="BK249" s="1">
        <v>3194248.7765810001</v>
      </c>
      <c r="BM249" s="1">
        <v>0.98890182400000004</v>
      </c>
      <c r="BN249" s="1" t="s">
        <v>171</v>
      </c>
    </row>
    <row r="250" spans="1:66" x14ac:dyDescent="0.2">
      <c r="A250" s="1" t="s">
        <v>172</v>
      </c>
      <c r="B250" s="1">
        <v>170967.03640800001</v>
      </c>
      <c r="C250" s="1">
        <v>0</v>
      </c>
      <c r="D250" s="1">
        <v>170967.03640800001</v>
      </c>
      <c r="E250" s="1">
        <v>6.6E-4</v>
      </c>
      <c r="F250" s="1">
        <v>7.2999999999999996E-4</v>
      </c>
      <c r="G250" s="1">
        <v>1.37E-4</v>
      </c>
      <c r="H250" s="1">
        <v>89420</v>
      </c>
      <c r="I250" s="1" t="s">
        <v>169</v>
      </c>
      <c r="J250" s="1">
        <v>1133</v>
      </c>
      <c r="K250" s="1" t="s">
        <v>110</v>
      </c>
      <c r="L250" s="2">
        <v>45198</v>
      </c>
      <c r="M250" s="1">
        <v>89420</v>
      </c>
      <c r="N250" s="1">
        <v>89417</v>
      </c>
      <c r="O250" s="1">
        <v>0.98885978600000002</v>
      </c>
      <c r="P250" s="1" t="s">
        <v>69</v>
      </c>
      <c r="Q250" s="1" t="s">
        <v>69</v>
      </c>
      <c r="R250" s="1" t="s">
        <v>69</v>
      </c>
      <c r="S250" s="1" t="s">
        <v>70</v>
      </c>
      <c r="T250" s="1" t="s">
        <v>111</v>
      </c>
      <c r="U250" s="1" t="s">
        <v>72</v>
      </c>
      <c r="V250" s="1" t="s">
        <v>150</v>
      </c>
      <c r="W250" s="1" t="s">
        <v>74</v>
      </c>
      <c r="X250" s="1" t="s">
        <v>74</v>
      </c>
      <c r="Y250" s="1">
        <v>170967.03640800001</v>
      </c>
      <c r="Z250" s="1">
        <v>0</v>
      </c>
      <c r="AA250" s="1">
        <v>173769.16250000001</v>
      </c>
      <c r="AB250" s="1">
        <v>171888.574250037</v>
      </c>
      <c r="AC250" s="1">
        <v>170967.03640800001</v>
      </c>
      <c r="AD250" s="1">
        <v>0</v>
      </c>
      <c r="AE250" s="1" t="s">
        <v>75</v>
      </c>
      <c r="AF250" s="2">
        <v>46721</v>
      </c>
      <c r="AG250" s="1" t="s">
        <v>76</v>
      </c>
      <c r="AH250" s="1" t="s">
        <v>77</v>
      </c>
      <c r="AI250" s="1">
        <v>0</v>
      </c>
      <c r="AJ250" s="1">
        <v>0</v>
      </c>
      <c r="AK250" s="1">
        <v>0</v>
      </c>
      <c r="AL250" s="1">
        <v>0</v>
      </c>
      <c r="AM250" s="1" t="s">
        <v>69</v>
      </c>
      <c r="AN250" s="1">
        <v>172893.10250000001</v>
      </c>
      <c r="AO250" s="1">
        <v>172893.10250000001</v>
      </c>
      <c r="AP250" s="1" t="s">
        <v>101</v>
      </c>
      <c r="AQ250" s="1" t="s">
        <v>170</v>
      </c>
      <c r="AS250" s="1">
        <v>170967.03640800001</v>
      </c>
      <c r="AT250" s="1">
        <v>170967.03640800001</v>
      </c>
      <c r="AU250" s="1">
        <v>170967.03640800001</v>
      </c>
      <c r="AX250" s="1">
        <v>6.6E-4</v>
      </c>
      <c r="AY250" s="1">
        <v>6</v>
      </c>
      <c r="AZ250" s="1" t="s">
        <v>127</v>
      </c>
      <c r="BA250" s="1" t="s">
        <v>170</v>
      </c>
      <c r="BB250" s="1">
        <v>173769.16250000001</v>
      </c>
      <c r="BC250" s="1">
        <v>172893.10250000001</v>
      </c>
      <c r="BD250" s="1" t="b">
        <v>0</v>
      </c>
      <c r="BE250" s="1" t="s">
        <v>106</v>
      </c>
      <c r="BF250" s="1" t="s">
        <v>106</v>
      </c>
      <c r="BG250" s="1" t="s">
        <v>76</v>
      </c>
      <c r="BH250" s="1">
        <v>1139.1133</v>
      </c>
      <c r="BI250" s="1">
        <v>170967.03640800001</v>
      </c>
      <c r="BJ250" s="1">
        <v>170967.03640800001</v>
      </c>
      <c r="BK250" s="1">
        <v>170967.03640800001</v>
      </c>
      <c r="BM250" s="1">
        <v>0.98885978600000002</v>
      </c>
      <c r="BN250" s="1" t="s">
        <v>171</v>
      </c>
    </row>
    <row r="251" spans="1:66" x14ac:dyDescent="0.2">
      <c r="A251" s="1" t="s">
        <v>173</v>
      </c>
      <c r="B251" s="1">
        <v>318205.59000000003</v>
      </c>
      <c r="C251" s="1">
        <v>13145.255999999999</v>
      </c>
      <c r="D251" s="1">
        <v>331350.84600000002</v>
      </c>
      <c r="E251" s="1">
        <v>1.2279999999999999E-3</v>
      </c>
      <c r="F251" s="1">
        <v>1.358E-3</v>
      </c>
      <c r="G251" s="1">
        <v>2.6600000000000001E-4</v>
      </c>
      <c r="H251" s="1">
        <v>89423</v>
      </c>
      <c r="I251" s="1" t="s">
        <v>169</v>
      </c>
      <c r="J251" s="1">
        <v>1133</v>
      </c>
      <c r="K251" s="1" t="s">
        <v>110</v>
      </c>
      <c r="L251" s="2">
        <v>45198</v>
      </c>
      <c r="M251" s="1">
        <v>89423</v>
      </c>
      <c r="N251" s="1">
        <v>89417</v>
      </c>
      <c r="O251" s="1">
        <v>0.988926576</v>
      </c>
      <c r="P251" s="1" t="s">
        <v>69</v>
      </c>
      <c r="Q251" s="1" t="s">
        <v>69</v>
      </c>
      <c r="R251" s="1" t="s">
        <v>69</v>
      </c>
      <c r="S251" s="1" t="s">
        <v>70</v>
      </c>
      <c r="T251" s="1" t="s">
        <v>111</v>
      </c>
      <c r="U251" s="1" t="s">
        <v>72</v>
      </c>
      <c r="V251" s="1" t="s">
        <v>150</v>
      </c>
      <c r="W251" s="1" t="s">
        <v>74</v>
      </c>
      <c r="X251" s="1" t="s">
        <v>74</v>
      </c>
      <c r="Y251" s="1">
        <v>318205.59000000003</v>
      </c>
      <c r="Z251" s="1">
        <v>13145.255999999999</v>
      </c>
      <c r="AA251" s="1">
        <v>335061.11599999998</v>
      </c>
      <c r="AB251" s="1">
        <v>319978.93117909698</v>
      </c>
      <c r="AC251" s="1">
        <v>318205.59000000003</v>
      </c>
      <c r="AD251" s="1">
        <v>13145.255999999999</v>
      </c>
      <c r="AE251" s="1" t="s">
        <v>75</v>
      </c>
      <c r="AF251" s="2">
        <v>46721</v>
      </c>
      <c r="AG251" s="1" t="s">
        <v>76</v>
      </c>
      <c r="AH251" s="1" t="s">
        <v>77</v>
      </c>
      <c r="AI251" s="1">
        <v>0</v>
      </c>
      <c r="AJ251" s="1">
        <v>0</v>
      </c>
      <c r="AK251" s="1">
        <v>0</v>
      </c>
      <c r="AL251" s="1">
        <v>0</v>
      </c>
      <c r="AM251" s="1" t="s">
        <v>69</v>
      </c>
      <c r="AN251" s="1">
        <v>321768.67092300003</v>
      </c>
      <c r="AO251" s="1">
        <v>335061.11599999998</v>
      </c>
      <c r="AP251" s="1" t="s">
        <v>83</v>
      </c>
      <c r="AQ251" s="1" t="s">
        <v>170</v>
      </c>
      <c r="AS251" s="1">
        <v>318205.59000000003</v>
      </c>
      <c r="AT251" s="1">
        <v>318205.59000000003</v>
      </c>
      <c r="AU251" s="1">
        <v>318205.59000000003</v>
      </c>
      <c r="AX251" s="1">
        <v>1.2279999999999999E-3</v>
      </c>
      <c r="AY251" s="1">
        <v>6</v>
      </c>
      <c r="AZ251" s="1" t="s">
        <v>127</v>
      </c>
      <c r="BA251" s="1" t="s">
        <v>170</v>
      </c>
      <c r="BB251" s="1">
        <v>335061.11599999998</v>
      </c>
      <c r="BC251" s="1">
        <v>335061.11599999998</v>
      </c>
      <c r="BD251" s="1" t="b">
        <v>0</v>
      </c>
      <c r="BE251" s="1" t="s">
        <v>106</v>
      </c>
      <c r="BF251" s="1" t="s">
        <v>106</v>
      </c>
      <c r="BG251" s="1" t="s">
        <v>76</v>
      </c>
      <c r="BH251" s="1">
        <v>1139.1133</v>
      </c>
      <c r="BI251" s="1">
        <v>318205.59000000003</v>
      </c>
      <c r="BJ251" s="1">
        <v>318205.59000000003</v>
      </c>
      <c r="BK251" s="1">
        <v>318205.59000000003</v>
      </c>
      <c r="BM251" s="1">
        <v>0.988926576</v>
      </c>
      <c r="BN251" s="1" t="s">
        <v>171</v>
      </c>
    </row>
    <row r="252" spans="1:66" x14ac:dyDescent="0.2">
      <c r="A252" s="1" t="s">
        <v>176</v>
      </c>
      <c r="B252" s="1">
        <v>2479586.1141240001</v>
      </c>
      <c r="C252" s="1">
        <v>0</v>
      </c>
      <c r="D252" s="1">
        <v>2479586.1141240001</v>
      </c>
      <c r="E252" s="1">
        <v>9.5739999999999992E-3</v>
      </c>
      <c r="F252" s="1">
        <v>1.0586999999999999E-2</v>
      </c>
      <c r="G252" s="1">
        <v>1.9959999999999999E-3</v>
      </c>
      <c r="H252" s="1">
        <v>89626</v>
      </c>
      <c r="I252" s="1" t="s">
        <v>177</v>
      </c>
      <c r="J252" s="1">
        <v>1133</v>
      </c>
      <c r="K252" s="1" t="s">
        <v>110</v>
      </c>
      <c r="L252" s="2">
        <v>45198</v>
      </c>
      <c r="M252" s="1">
        <v>89626</v>
      </c>
      <c r="N252" s="1">
        <v>89624</v>
      </c>
      <c r="O252" s="1">
        <v>0.99018413000000005</v>
      </c>
      <c r="P252" s="1" t="s">
        <v>69</v>
      </c>
      <c r="Q252" s="1" t="s">
        <v>69</v>
      </c>
      <c r="R252" s="1" t="s">
        <v>69</v>
      </c>
      <c r="S252" s="1" t="s">
        <v>70</v>
      </c>
      <c r="T252" s="1" t="s">
        <v>111</v>
      </c>
      <c r="U252" s="1" t="s">
        <v>72</v>
      </c>
      <c r="V252" s="1" t="s">
        <v>98</v>
      </c>
      <c r="W252" s="1" t="s">
        <v>74</v>
      </c>
      <c r="X252" s="1" t="s">
        <v>74</v>
      </c>
      <c r="Y252" s="1">
        <v>2479586.1141240001</v>
      </c>
      <c r="Z252" s="1">
        <v>0</v>
      </c>
      <c r="AA252" s="1">
        <v>2516910.5488</v>
      </c>
      <c r="AB252" s="1">
        <v>2491064.961276433</v>
      </c>
      <c r="AC252" s="1">
        <v>2479586.1141240001</v>
      </c>
      <c r="AD252" s="1">
        <v>0</v>
      </c>
      <c r="AE252" s="1" t="s">
        <v>75</v>
      </c>
      <c r="AF252" s="2">
        <v>46307</v>
      </c>
      <c r="AG252" s="1" t="s">
        <v>76</v>
      </c>
      <c r="AH252" s="1" t="s">
        <v>77</v>
      </c>
      <c r="AI252" s="1">
        <v>0</v>
      </c>
      <c r="AJ252" s="1">
        <v>0</v>
      </c>
      <c r="AK252" s="1">
        <v>0</v>
      </c>
      <c r="AL252" s="1">
        <v>0</v>
      </c>
      <c r="AM252" s="1" t="s">
        <v>69</v>
      </c>
      <c r="AN252" s="1">
        <v>2504166.6888000001</v>
      </c>
      <c r="AO252" s="1">
        <v>2504166.6888000001</v>
      </c>
      <c r="AP252" s="1" t="s">
        <v>78</v>
      </c>
      <c r="AQ252" s="1" t="s">
        <v>178</v>
      </c>
      <c r="AS252" s="1">
        <v>2479586.1141240001</v>
      </c>
      <c r="AT252" s="1">
        <v>2479586.1141240001</v>
      </c>
      <c r="AU252" s="1">
        <v>2479586.1141240001</v>
      </c>
      <c r="AX252" s="1">
        <v>9.5739999999999992E-3</v>
      </c>
      <c r="AY252" s="1">
        <v>5</v>
      </c>
      <c r="AZ252" s="1" t="s">
        <v>114</v>
      </c>
      <c r="BA252" s="1" t="s">
        <v>179</v>
      </c>
      <c r="BB252" s="1">
        <v>2516910.5488</v>
      </c>
      <c r="BC252" s="1">
        <v>2504166.6888000001</v>
      </c>
      <c r="BD252" s="1" t="b">
        <v>0</v>
      </c>
      <c r="BE252" s="1" t="s">
        <v>106</v>
      </c>
      <c r="BF252" s="1" t="s">
        <v>106</v>
      </c>
      <c r="BG252" s="1" t="s">
        <v>76</v>
      </c>
      <c r="BH252" s="1">
        <v>1139.1133</v>
      </c>
      <c r="BI252" s="1">
        <v>2479586.1141240001</v>
      </c>
      <c r="BJ252" s="1">
        <v>2479586.1141240001</v>
      </c>
      <c r="BK252" s="1">
        <v>2479586.1141240001</v>
      </c>
      <c r="BM252" s="1">
        <v>0.99018413000000005</v>
      </c>
      <c r="BN252" s="1" t="s">
        <v>115</v>
      </c>
    </row>
    <row r="253" spans="1:66" x14ac:dyDescent="0.2">
      <c r="A253" s="1" t="s">
        <v>180</v>
      </c>
      <c r="B253" s="1">
        <v>-3337.03</v>
      </c>
      <c r="C253" s="1">
        <v>336953.34860000003</v>
      </c>
      <c r="D253" s="1">
        <v>333616.3186</v>
      </c>
      <c r="E253" s="1">
        <v>-1.2E-5</v>
      </c>
      <c r="F253" s="1">
        <v>-1.4E-5</v>
      </c>
      <c r="G253" s="1">
        <v>2.6800000000000001E-4</v>
      </c>
      <c r="H253" s="1" t="s">
        <v>181</v>
      </c>
      <c r="I253" s="1" t="s">
        <v>177</v>
      </c>
      <c r="J253" s="1">
        <v>1133</v>
      </c>
      <c r="K253" s="1" t="s">
        <v>110</v>
      </c>
      <c r="L253" s="2">
        <v>45198</v>
      </c>
      <c r="M253" s="1">
        <v>89627</v>
      </c>
      <c r="N253" s="1">
        <v>89624</v>
      </c>
      <c r="O253" s="1">
        <v>0.99009647499999998</v>
      </c>
      <c r="P253" s="1" t="s">
        <v>69</v>
      </c>
      <c r="Q253" s="1" t="s">
        <v>69</v>
      </c>
      <c r="R253" s="1" t="s">
        <v>69</v>
      </c>
      <c r="S253" s="1" t="s">
        <v>70</v>
      </c>
      <c r="T253" s="1" t="s">
        <v>111</v>
      </c>
      <c r="U253" s="1" t="s">
        <v>72</v>
      </c>
      <c r="V253" s="1" t="s">
        <v>98</v>
      </c>
      <c r="W253" s="1" t="s">
        <v>74</v>
      </c>
      <c r="X253" s="1" t="s">
        <v>74</v>
      </c>
      <c r="Y253" s="1">
        <v>-3337.03</v>
      </c>
      <c r="Z253" s="1">
        <v>336953.34860000003</v>
      </c>
      <c r="AA253" s="1">
        <v>336953.34860000003</v>
      </c>
      <c r="AB253" s="1">
        <v>-1754.0037025829999</v>
      </c>
      <c r="AC253" s="1">
        <v>-3337.03</v>
      </c>
      <c r="AD253" s="1">
        <v>336953.34860000003</v>
      </c>
      <c r="AE253" s="1" t="s">
        <v>75</v>
      </c>
      <c r="AF253" s="2">
        <v>46307</v>
      </c>
      <c r="AG253" s="1" t="s">
        <v>76</v>
      </c>
      <c r="AH253" s="1" t="s">
        <v>77</v>
      </c>
      <c r="AI253" s="1">
        <v>0</v>
      </c>
      <c r="AJ253" s="1">
        <v>0</v>
      </c>
      <c r="AK253" s="1">
        <v>0</v>
      </c>
      <c r="AL253" s="1">
        <v>0</v>
      </c>
      <c r="AM253" s="1" t="s">
        <v>69</v>
      </c>
      <c r="AN253" s="1">
        <v>-3370.4089309999999</v>
      </c>
      <c r="AO253" s="1">
        <v>336953.34860000003</v>
      </c>
      <c r="AP253" s="1" t="s">
        <v>83</v>
      </c>
      <c r="AQ253" s="1" t="s">
        <v>178</v>
      </c>
      <c r="AS253" s="1">
        <v>-3337.03</v>
      </c>
      <c r="AT253" s="1">
        <v>-3337.03</v>
      </c>
      <c r="AU253" s="1">
        <v>-3337.03</v>
      </c>
      <c r="AX253" s="1">
        <v>-1.2E-5</v>
      </c>
      <c r="AY253" s="1">
        <v>5</v>
      </c>
      <c r="AZ253" s="1" t="s">
        <v>114</v>
      </c>
      <c r="BA253" s="1" t="s">
        <v>179</v>
      </c>
      <c r="BB253" s="1">
        <v>336953.34860000003</v>
      </c>
      <c r="BC253" s="1">
        <v>336953.34860000003</v>
      </c>
      <c r="BD253" s="1" t="b">
        <v>0</v>
      </c>
      <c r="BE253" s="1" t="s">
        <v>106</v>
      </c>
      <c r="BF253" s="1" t="s">
        <v>106</v>
      </c>
      <c r="BG253" s="1" t="s">
        <v>76</v>
      </c>
      <c r="BH253" s="1">
        <v>1139.1133</v>
      </c>
      <c r="BI253" s="1">
        <v>-3337.03</v>
      </c>
      <c r="BJ253" s="1">
        <v>-3337.03</v>
      </c>
      <c r="BK253" s="1">
        <v>-3337.03</v>
      </c>
      <c r="BM253" s="1">
        <v>0.99009647499999998</v>
      </c>
      <c r="BN253" s="1" t="s">
        <v>115</v>
      </c>
    </row>
    <row r="254" spans="1:66" x14ac:dyDescent="0.2">
      <c r="A254" s="1" t="s">
        <v>182</v>
      </c>
      <c r="B254" s="1">
        <v>435087.67105900001</v>
      </c>
      <c r="C254" s="1">
        <v>0</v>
      </c>
      <c r="D254" s="1">
        <v>435087.67105900001</v>
      </c>
      <c r="E254" s="1">
        <v>1.6800000000000001E-3</v>
      </c>
      <c r="F254" s="1">
        <v>1.8569999999999999E-3</v>
      </c>
      <c r="G254" s="1">
        <v>3.5E-4</v>
      </c>
      <c r="H254" s="1">
        <v>89647</v>
      </c>
      <c r="I254" s="1" t="s">
        <v>183</v>
      </c>
      <c r="J254" s="1">
        <v>1128</v>
      </c>
      <c r="K254" s="1" t="s">
        <v>93</v>
      </c>
      <c r="L254" s="2">
        <v>45198</v>
      </c>
      <c r="M254" s="1">
        <v>89647</v>
      </c>
      <c r="N254" s="1">
        <v>89646</v>
      </c>
      <c r="O254" s="1">
        <v>0.98716479599999996</v>
      </c>
      <c r="P254" s="1" t="s">
        <v>69</v>
      </c>
      <c r="Q254" s="1" t="s">
        <v>94</v>
      </c>
      <c r="R254" s="1" t="s">
        <v>94</v>
      </c>
      <c r="S254" s="1" t="s">
        <v>70</v>
      </c>
      <c r="T254" s="1" t="s">
        <v>96</v>
      </c>
      <c r="U254" s="1" t="s">
        <v>97</v>
      </c>
      <c r="V254" s="1" t="s">
        <v>98</v>
      </c>
      <c r="W254" s="1" t="s">
        <v>184</v>
      </c>
      <c r="X254" s="1" t="s">
        <v>184</v>
      </c>
      <c r="Y254" s="1">
        <v>410944.67160200002</v>
      </c>
      <c r="Z254" s="1">
        <v>0</v>
      </c>
      <c r="AA254" s="1">
        <v>416287.810573</v>
      </c>
      <c r="AB254" s="1">
        <v>413037.344097864</v>
      </c>
      <c r="AC254" s="1">
        <v>410944.67160200002</v>
      </c>
      <c r="AD254" s="1">
        <v>0</v>
      </c>
      <c r="AE254" s="1" t="s">
        <v>75</v>
      </c>
      <c r="AF254" s="2">
        <v>47035</v>
      </c>
      <c r="AG254" s="1" t="s">
        <v>100</v>
      </c>
      <c r="AH254" s="1" t="s">
        <v>77</v>
      </c>
      <c r="AI254" s="1">
        <v>0</v>
      </c>
      <c r="AJ254" s="1">
        <v>0</v>
      </c>
      <c r="AK254" s="1">
        <v>0</v>
      </c>
      <c r="AL254" s="1">
        <v>0</v>
      </c>
      <c r="AM254" s="1" t="s">
        <v>94</v>
      </c>
      <c r="AN254" s="1">
        <v>416287.810573</v>
      </c>
      <c r="AO254" s="1">
        <v>416287.810573</v>
      </c>
      <c r="AP254" s="1" t="s">
        <v>78</v>
      </c>
      <c r="AQ254" s="1" t="s">
        <v>185</v>
      </c>
      <c r="AR254" s="1" t="s">
        <v>103</v>
      </c>
      <c r="AS254" s="1">
        <v>435087.67105900001</v>
      </c>
      <c r="AT254" s="1">
        <v>410944.67160200002</v>
      </c>
      <c r="AU254" s="1">
        <v>410944.67160200002</v>
      </c>
      <c r="AX254" s="1">
        <v>1.6800000000000001E-3</v>
      </c>
      <c r="AY254" s="1">
        <v>6</v>
      </c>
      <c r="AZ254" s="1" t="s">
        <v>114</v>
      </c>
      <c r="BA254" s="1" t="s">
        <v>186</v>
      </c>
      <c r="BB254" s="1">
        <v>416287.81057310698</v>
      </c>
      <c r="BC254" s="1">
        <v>416287.81057310698</v>
      </c>
      <c r="BD254" s="1" t="b">
        <v>0</v>
      </c>
      <c r="BE254" s="1" t="s">
        <v>106</v>
      </c>
      <c r="BF254" s="1" t="s">
        <v>106</v>
      </c>
      <c r="BG254" s="1" t="s">
        <v>100</v>
      </c>
      <c r="BH254" s="1">
        <v>1139.1128000000001</v>
      </c>
      <c r="BI254" s="1">
        <v>410944.67160200002</v>
      </c>
      <c r="BJ254" s="1">
        <v>410944.67160200002</v>
      </c>
      <c r="BK254" s="1">
        <v>435087.67105900001</v>
      </c>
      <c r="BM254" s="1">
        <v>0.98716479599999996</v>
      </c>
      <c r="BN254" s="1" t="s">
        <v>187</v>
      </c>
    </row>
    <row r="255" spans="1:66" x14ac:dyDescent="0.2">
      <c r="A255" s="1" t="s">
        <v>188</v>
      </c>
      <c r="B255" s="1">
        <v>34806.978284999997</v>
      </c>
      <c r="C255" s="1">
        <v>0</v>
      </c>
      <c r="D255" s="1">
        <v>34806.978284999997</v>
      </c>
      <c r="E255" s="1">
        <v>1.34E-4</v>
      </c>
      <c r="F255" s="1">
        <v>1.4799999999999999E-4</v>
      </c>
      <c r="G255" s="1">
        <v>2.8E-5</v>
      </c>
      <c r="H255" s="1">
        <v>89648</v>
      </c>
      <c r="I255" s="1" t="s">
        <v>183</v>
      </c>
      <c r="J255" s="1">
        <v>1128</v>
      </c>
      <c r="K255" s="1" t="s">
        <v>93</v>
      </c>
      <c r="L255" s="2">
        <v>45198</v>
      </c>
      <c r="M255" s="1">
        <v>89648</v>
      </c>
      <c r="N255" s="1">
        <v>89646</v>
      </c>
      <c r="O255" s="1">
        <v>0.98716482500000002</v>
      </c>
      <c r="P255" s="1" t="s">
        <v>69</v>
      </c>
      <c r="Q255" s="1" t="s">
        <v>94</v>
      </c>
      <c r="R255" s="1" t="s">
        <v>94</v>
      </c>
      <c r="S255" s="1" t="s">
        <v>70</v>
      </c>
      <c r="T255" s="1" t="s">
        <v>96</v>
      </c>
      <c r="U255" s="1" t="s">
        <v>97</v>
      </c>
      <c r="V255" s="1" t="s">
        <v>98</v>
      </c>
      <c r="W255" s="1" t="s">
        <v>184</v>
      </c>
      <c r="X255" s="1" t="s">
        <v>184</v>
      </c>
      <c r="Y255" s="1">
        <v>32875.540292999998</v>
      </c>
      <c r="Z255" s="1">
        <v>0</v>
      </c>
      <c r="AA255" s="1">
        <v>33302.989987000001</v>
      </c>
      <c r="AB255" s="1">
        <v>33042.952941639</v>
      </c>
      <c r="AC255" s="1">
        <v>32875.540292999998</v>
      </c>
      <c r="AD255" s="1">
        <v>0</v>
      </c>
      <c r="AE255" s="1" t="s">
        <v>75</v>
      </c>
      <c r="AF255" s="2">
        <v>47035</v>
      </c>
      <c r="AG255" s="1" t="s">
        <v>100</v>
      </c>
      <c r="AH255" s="1" t="s">
        <v>77</v>
      </c>
      <c r="AI255" s="1">
        <v>0</v>
      </c>
      <c r="AJ255" s="1">
        <v>0</v>
      </c>
      <c r="AK255" s="1">
        <v>0</v>
      </c>
      <c r="AL255" s="1">
        <v>0</v>
      </c>
      <c r="AM255" s="1" t="s">
        <v>94</v>
      </c>
      <c r="AN255" s="1">
        <v>33302.989987000001</v>
      </c>
      <c r="AO255" s="1">
        <v>33302.989987000001</v>
      </c>
      <c r="AP255" s="1" t="s">
        <v>78</v>
      </c>
      <c r="AQ255" s="1" t="s">
        <v>185</v>
      </c>
      <c r="AR255" s="1" t="s">
        <v>103</v>
      </c>
      <c r="AS255" s="1">
        <v>34806.978284999997</v>
      </c>
      <c r="AT255" s="1">
        <v>32875.540292999998</v>
      </c>
      <c r="AU255" s="1">
        <v>32875.540292999998</v>
      </c>
      <c r="AX255" s="1">
        <v>1.34E-4</v>
      </c>
      <c r="AY255" s="1">
        <v>6</v>
      </c>
      <c r="AZ255" s="1" t="s">
        <v>114</v>
      </c>
      <c r="BA255" s="1" t="s">
        <v>186</v>
      </c>
      <c r="BB255" s="1">
        <v>33302.989987476998</v>
      </c>
      <c r="BC255" s="1">
        <v>33302.989987476998</v>
      </c>
      <c r="BD255" s="1" t="b">
        <v>0</v>
      </c>
      <c r="BE255" s="1" t="s">
        <v>106</v>
      </c>
      <c r="BF255" s="1" t="s">
        <v>106</v>
      </c>
      <c r="BG255" s="1" t="s">
        <v>100</v>
      </c>
      <c r="BH255" s="1">
        <v>1139.1128000000001</v>
      </c>
      <c r="BI255" s="1">
        <v>32875.540292999998</v>
      </c>
      <c r="BJ255" s="1">
        <v>32875.540292999998</v>
      </c>
      <c r="BK255" s="1">
        <v>34806.978284999997</v>
      </c>
      <c r="BM255" s="1">
        <v>0.98716482500000002</v>
      </c>
      <c r="BN255" s="1" t="s">
        <v>187</v>
      </c>
    </row>
    <row r="256" spans="1:66" x14ac:dyDescent="0.2">
      <c r="A256" s="1" t="s">
        <v>189</v>
      </c>
      <c r="B256" s="1">
        <v>1363854.9320030001</v>
      </c>
      <c r="C256" s="1">
        <v>0</v>
      </c>
      <c r="D256" s="1">
        <v>1363854.9320030001</v>
      </c>
      <c r="E256" s="1">
        <v>5.2659999999999998E-3</v>
      </c>
      <c r="F256" s="1">
        <v>5.8230000000000001E-3</v>
      </c>
      <c r="G256" s="1">
        <v>1.098E-3</v>
      </c>
      <c r="H256" s="1">
        <v>89739</v>
      </c>
      <c r="I256" s="1" t="s">
        <v>190</v>
      </c>
      <c r="J256" s="1">
        <v>1134</v>
      </c>
      <c r="K256" s="1" t="s">
        <v>191</v>
      </c>
      <c r="L256" s="2">
        <v>45198</v>
      </c>
      <c r="M256" s="1">
        <v>89739</v>
      </c>
      <c r="N256" s="1">
        <v>88421</v>
      </c>
      <c r="O256" s="1">
        <v>0.99280726399999997</v>
      </c>
      <c r="P256" s="1" t="s">
        <v>69</v>
      </c>
      <c r="Q256" s="1" t="s">
        <v>69</v>
      </c>
      <c r="R256" s="1" t="s">
        <v>69</v>
      </c>
      <c r="S256" s="1" t="s">
        <v>70</v>
      </c>
      <c r="T256" s="1" t="s">
        <v>192</v>
      </c>
      <c r="U256" s="1" t="s">
        <v>72</v>
      </c>
      <c r="V256" s="1" t="s">
        <v>120</v>
      </c>
      <c r="W256" s="1" t="s">
        <v>74</v>
      </c>
      <c r="X256" s="1" t="s">
        <v>74</v>
      </c>
      <c r="Y256" s="1">
        <v>1363854.9320030001</v>
      </c>
      <c r="Z256" s="1">
        <v>0</v>
      </c>
      <c r="AA256" s="1">
        <v>1380744.7109000001</v>
      </c>
      <c r="AB256" s="1">
        <v>1369726.071607417</v>
      </c>
      <c r="AC256" s="1">
        <v>1363854.9320030001</v>
      </c>
      <c r="AD256" s="1">
        <v>0</v>
      </c>
      <c r="AE256" s="1" t="s">
        <v>75</v>
      </c>
      <c r="AF256" s="2">
        <v>46609</v>
      </c>
      <c r="AG256" s="1" t="s">
        <v>76</v>
      </c>
      <c r="AH256" s="1" t="s">
        <v>77</v>
      </c>
      <c r="AI256" s="1">
        <v>0</v>
      </c>
      <c r="AJ256" s="1">
        <v>0</v>
      </c>
      <c r="AK256" s="1">
        <v>0</v>
      </c>
      <c r="AL256" s="1">
        <v>0</v>
      </c>
      <c r="AM256" s="1" t="s">
        <v>69</v>
      </c>
      <c r="AN256" s="1">
        <v>1373735.8509</v>
      </c>
      <c r="AO256" s="1">
        <v>1373735.8509</v>
      </c>
      <c r="AP256" s="1" t="s">
        <v>78</v>
      </c>
      <c r="AQ256" s="1" t="s">
        <v>122</v>
      </c>
      <c r="AS256" s="1">
        <v>1363854.9320030001</v>
      </c>
      <c r="AT256" s="1">
        <v>1363854.9320030001</v>
      </c>
      <c r="AU256" s="1">
        <v>1363854.9320030001</v>
      </c>
      <c r="AX256" s="1">
        <v>5.2659999999999998E-3</v>
      </c>
      <c r="AY256" s="1">
        <v>8</v>
      </c>
      <c r="AZ256" s="1" t="s">
        <v>127</v>
      </c>
      <c r="BA256" s="1" t="s">
        <v>167</v>
      </c>
      <c r="BB256" s="1">
        <v>1380744.7109000001</v>
      </c>
      <c r="BC256" s="1">
        <v>1373735.8509</v>
      </c>
      <c r="BD256" s="1" t="b">
        <v>0</v>
      </c>
      <c r="BE256" s="1" t="s">
        <v>106</v>
      </c>
      <c r="BF256" s="1" t="s">
        <v>106</v>
      </c>
      <c r="BG256" s="1" t="s">
        <v>76</v>
      </c>
      <c r="BH256" s="1">
        <v>1139.1134</v>
      </c>
      <c r="BI256" s="1">
        <v>1363854.9320030001</v>
      </c>
      <c r="BJ256" s="1">
        <v>1363854.9320030001</v>
      </c>
      <c r="BK256" s="1">
        <v>1363854.9320030001</v>
      </c>
      <c r="BL256" s="1">
        <v>0</v>
      </c>
      <c r="BM256" s="1">
        <v>0.99280726399999997</v>
      </c>
      <c r="BN256" s="1" t="s">
        <v>193</v>
      </c>
    </row>
    <row r="257" spans="1:66" x14ac:dyDescent="0.2">
      <c r="A257" s="1" t="s">
        <v>194</v>
      </c>
      <c r="B257" s="1">
        <v>1559232.4103610001</v>
      </c>
      <c r="C257" s="1">
        <v>0</v>
      </c>
      <c r="D257" s="1">
        <v>1559232.4103610001</v>
      </c>
      <c r="E257" s="1">
        <v>6.0200000000000002E-3</v>
      </c>
      <c r="F257" s="1">
        <v>6.6569999999999997E-3</v>
      </c>
      <c r="G257" s="1">
        <v>1.255E-3</v>
      </c>
      <c r="H257" s="1">
        <v>89740</v>
      </c>
      <c r="I257" s="1" t="s">
        <v>190</v>
      </c>
      <c r="J257" s="1">
        <v>1134</v>
      </c>
      <c r="K257" s="1" t="s">
        <v>191</v>
      </c>
      <c r="L257" s="2">
        <v>45198</v>
      </c>
      <c r="M257" s="1">
        <v>89740</v>
      </c>
      <c r="N257" s="1">
        <v>88421</v>
      </c>
      <c r="O257" s="1">
        <v>0.99819230000000003</v>
      </c>
      <c r="P257" s="1" t="s">
        <v>69</v>
      </c>
      <c r="Q257" s="1" t="s">
        <v>69</v>
      </c>
      <c r="R257" s="1" t="s">
        <v>69</v>
      </c>
      <c r="S257" s="1" t="s">
        <v>70</v>
      </c>
      <c r="T257" s="1" t="s">
        <v>192</v>
      </c>
      <c r="U257" s="1" t="s">
        <v>72</v>
      </c>
      <c r="V257" s="1" t="s">
        <v>120</v>
      </c>
      <c r="W257" s="1" t="s">
        <v>74</v>
      </c>
      <c r="X257" s="1" t="s">
        <v>74</v>
      </c>
      <c r="Y257" s="1">
        <v>1559232.4103610001</v>
      </c>
      <c r="Z257" s="1">
        <v>0</v>
      </c>
      <c r="AA257" s="1">
        <v>1570019.3794</v>
      </c>
      <c r="AB257" s="1">
        <v>1560937.767495472</v>
      </c>
      <c r="AC257" s="1">
        <v>1559232.4103610001</v>
      </c>
      <c r="AD257" s="1">
        <v>0</v>
      </c>
      <c r="AE257" s="1" t="s">
        <v>75</v>
      </c>
      <c r="AF257" s="2">
        <v>46609</v>
      </c>
      <c r="AG257" s="1" t="s">
        <v>76</v>
      </c>
      <c r="AH257" s="1" t="s">
        <v>77</v>
      </c>
      <c r="AI257" s="1">
        <v>0</v>
      </c>
      <c r="AJ257" s="1">
        <v>0</v>
      </c>
      <c r="AK257" s="1">
        <v>0</v>
      </c>
      <c r="AL257" s="1">
        <v>0</v>
      </c>
      <c r="AM257" s="1" t="s">
        <v>69</v>
      </c>
      <c r="AN257" s="1">
        <v>1562056.1394</v>
      </c>
      <c r="AO257" s="1">
        <v>1562056.1394</v>
      </c>
      <c r="AP257" s="1" t="s">
        <v>101</v>
      </c>
      <c r="AQ257" s="1" t="s">
        <v>122</v>
      </c>
      <c r="AS257" s="1">
        <v>1559232.4103610001</v>
      </c>
      <c r="AT257" s="1">
        <v>1559232.4103610001</v>
      </c>
      <c r="AU257" s="1">
        <v>1559232.4103610001</v>
      </c>
      <c r="AX257" s="1">
        <v>6.0200000000000002E-3</v>
      </c>
      <c r="AY257" s="1">
        <v>8</v>
      </c>
      <c r="AZ257" s="1" t="s">
        <v>127</v>
      </c>
      <c r="BA257" s="1" t="s">
        <v>167</v>
      </c>
      <c r="BB257" s="1">
        <v>1570019.3794</v>
      </c>
      <c r="BC257" s="1">
        <v>1562056.1394</v>
      </c>
      <c r="BD257" s="1" t="b">
        <v>0</v>
      </c>
      <c r="BE257" s="1" t="s">
        <v>106</v>
      </c>
      <c r="BF257" s="1" t="s">
        <v>106</v>
      </c>
      <c r="BG257" s="1" t="s">
        <v>76</v>
      </c>
      <c r="BH257" s="1">
        <v>1139.1134</v>
      </c>
      <c r="BI257" s="1">
        <v>1559232.4103610001</v>
      </c>
      <c r="BJ257" s="1">
        <v>1559232.4103610001</v>
      </c>
      <c r="BK257" s="1">
        <v>1559232.4103610001</v>
      </c>
      <c r="BL257" s="1">
        <v>0</v>
      </c>
      <c r="BM257" s="1">
        <v>0.99819230000000003</v>
      </c>
      <c r="BN257" s="1" t="s">
        <v>193</v>
      </c>
    </row>
    <row r="258" spans="1:66" x14ac:dyDescent="0.2">
      <c r="A258" s="1" t="s">
        <v>195</v>
      </c>
      <c r="B258" s="1">
        <v>304350.39152</v>
      </c>
      <c r="C258" s="1">
        <v>-4.4999999999999997E-3</v>
      </c>
      <c r="D258" s="1">
        <v>304350.38702000002</v>
      </c>
      <c r="E258" s="1">
        <v>1.175E-3</v>
      </c>
      <c r="F258" s="1">
        <v>1.299E-3</v>
      </c>
      <c r="G258" s="1">
        <v>2.4499999999999999E-4</v>
      </c>
      <c r="H258" s="1" t="s">
        <v>196</v>
      </c>
      <c r="I258" s="1" t="s">
        <v>190</v>
      </c>
      <c r="J258" s="1">
        <v>1134</v>
      </c>
      <c r="K258" s="1" t="s">
        <v>191</v>
      </c>
      <c r="L258" s="2">
        <v>45198</v>
      </c>
      <c r="M258" s="1">
        <v>89741</v>
      </c>
      <c r="N258" s="1">
        <v>88421</v>
      </c>
      <c r="O258" s="1">
        <v>0.99282220399999999</v>
      </c>
      <c r="P258" s="1" t="s">
        <v>69</v>
      </c>
      <c r="Q258" s="1" t="s">
        <v>69</v>
      </c>
      <c r="R258" s="1" t="s">
        <v>69</v>
      </c>
      <c r="S258" s="1" t="s">
        <v>70</v>
      </c>
      <c r="T258" s="1" t="s">
        <v>192</v>
      </c>
      <c r="U258" s="1" t="s">
        <v>72</v>
      </c>
      <c r="V258" s="1" t="s">
        <v>120</v>
      </c>
      <c r="W258" s="1" t="s">
        <v>74</v>
      </c>
      <c r="X258" s="1" t="s">
        <v>74</v>
      </c>
      <c r="Y258" s="1">
        <v>304350.39152</v>
      </c>
      <c r="Z258" s="1">
        <v>-4.4999999999999997E-3</v>
      </c>
      <c r="AA258" s="1">
        <v>306550.74550000002</v>
      </c>
      <c r="AB258" s="1">
        <v>305677.29029999999</v>
      </c>
      <c r="AC258" s="1">
        <v>304350.39152</v>
      </c>
      <c r="AD258" s="1">
        <v>-4.4999999999999997E-3</v>
      </c>
      <c r="AE258" s="1" t="s">
        <v>75</v>
      </c>
      <c r="AF258" s="2">
        <v>46609</v>
      </c>
      <c r="AG258" s="1" t="s">
        <v>76</v>
      </c>
      <c r="AH258" s="1" t="s">
        <v>77</v>
      </c>
      <c r="AI258" s="1">
        <v>0</v>
      </c>
      <c r="AJ258" s="1">
        <v>0</v>
      </c>
      <c r="AK258" s="1">
        <v>0</v>
      </c>
      <c r="AL258" s="1">
        <v>0</v>
      </c>
      <c r="AM258" s="1" t="s">
        <v>69</v>
      </c>
      <c r="AN258" s="1">
        <v>306550.75030000001</v>
      </c>
      <c r="AO258" s="1">
        <v>306550.74550000002</v>
      </c>
      <c r="AP258" s="1" t="s">
        <v>83</v>
      </c>
      <c r="AQ258" s="1" t="s">
        <v>122</v>
      </c>
      <c r="AS258" s="1">
        <v>304350.39152</v>
      </c>
      <c r="AT258" s="1">
        <v>304350.39152</v>
      </c>
      <c r="AU258" s="1">
        <v>304350.39152</v>
      </c>
      <c r="AX258" s="1">
        <v>1.175E-3</v>
      </c>
      <c r="AY258" s="1">
        <v>8</v>
      </c>
      <c r="AZ258" s="1" t="s">
        <v>127</v>
      </c>
      <c r="BA258" s="1" t="s">
        <v>167</v>
      </c>
      <c r="BB258" s="1">
        <v>306550.74550000002</v>
      </c>
      <c r="BC258" s="1">
        <v>306550.74550000002</v>
      </c>
      <c r="BD258" s="1" t="b">
        <v>0</v>
      </c>
      <c r="BE258" s="1" t="s">
        <v>106</v>
      </c>
      <c r="BF258" s="1" t="s">
        <v>106</v>
      </c>
      <c r="BG258" s="1" t="s">
        <v>76</v>
      </c>
      <c r="BH258" s="1">
        <v>1139.1134</v>
      </c>
      <c r="BI258" s="1">
        <v>304350.39152</v>
      </c>
      <c r="BJ258" s="1">
        <v>304350.39152</v>
      </c>
      <c r="BK258" s="1">
        <v>304350.39152</v>
      </c>
      <c r="BL258" s="1">
        <v>0</v>
      </c>
      <c r="BM258" s="1">
        <v>0.99282220399999999</v>
      </c>
      <c r="BN258" s="1" t="s">
        <v>193</v>
      </c>
    </row>
    <row r="259" spans="1:66" x14ac:dyDescent="0.2">
      <c r="A259" s="1" t="s">
        <v>197</v>
      </c>
      <c r="B259" s="1">
        <v>746941.96729900001</v>
      </c>
      <c r="C259" s="1">
        <v>0</v>
      </c>
      <c r="D259" s="1">
        <v>746941.96729900001</v>
      </c>
      <c r="E259" s="1">
        <v>2.8839999999999998E-3</v>
      </c>
      <c r="F259" s="1">
        <v>3.189E-3</v>
      </c>
      <c r="G259" s="1">
        <v>6.0099999999999997E-4</v>
      </c>
      <c r="H259" s="1">
        <v>89742</v>
      </c>
      <c r="I259" s="1" t="s">
        <v>198</v>
      </c>
      <c r="J259" s="1">
        <v>1134</v>
      </c>
      <c r="K259" s="1" t="s">
        <v>191</v>
      </c>
      <c r="L259" s="2">
        <v>45198</v>
      </c>
      <c r="M259" s="1">
        <v>89742</v>
      </c>
      <c r="N259" s="1">
        <v>88567</v>
      </c>
      <c r="O259" s="1">
        <v>0.99840397400000003</v>
      </c>
      <c r="P259" s="1" t="s">
        <v>69</v>
      </c>
      <c r="Q259" s="1" t="s">
        <v>69</v>
      </c>
      <c r="R259" s="1" t="s">
        <v>69</v>
      </c>
      <c r="S259" s="1" t="s">
        <v>70</v>
      </c>
      <c r="T259" s="1" t="s">
        <v>192</v>
      </c>
      <c r="U259" s="1" t="s">
        <v>72</v>
      </c>
      <c r="V259" s="1" t="s">
        <v>73</v>
      </c>
      <c r="W259" s="1" t="s">
        <v>74</v>
      </c>
      <c r="X259" s="1" t="s">
        <v>74</v>
      </c>
      <c r="Y259" s="1">
        <v>746941.96729900001</v>
      </c>
      <c r="Z259" s="1">
        <v>0</v>
      </c>
      <c r="AA259" s="1">
        <v>780709.82220000005</v>
      </c>
      <c r="AB259" s="1">
        <v>747301.83156207798</v>
      </c>
      <c r="AC259" s="1">
        <v>746941.96729900001</v>
      </c>
      <c r="AD259" s="1">
        <v>0</v>
      </c>
      <c r="AE259" s="1" t="s">
        <v>75</v>
      </c>
      <c r="AF259" s="2">
        <v>46233</v>
      </c>
      <c r="AG259" s="1" t="s">
        <v>76</v>
      </c>
      <c r="AH259" s="1" t="s">
        <v>77</v>
      </c>
      <c r="AI259" s="1">
        <v>0</v>
      </c>
      <c r="AJ259" s="1">
        <v>0</v>
      </c>
      <c r="AK259" s="1">
        <v>0</v>
      </c>
      <c r="AL259" s="1">
        <v>0</v>
      </c>
      <c r="AM259" s="1" t="s">
        <v>69</v>
      </c>
      <c r="AN259" s="1">
        <v>748136.0122</v>
      </c>
      <c r="AO259" s="1">
        <v>748136.0122</v>
      </c>
      <c r="AP259" s="1" t="s">
        <v>101</v>
      </c>
      <c r="AQ259" s="1" t="s">
        <v>199</v>
      </c>
      <c r="AS259" s="1">
        <v>746941.96729900001</v>
      </c>
      <c r="AT259" s="1">
        <v>746941.96729900001</v>
      </c>
      <c r="AU259" s="1">
        <v>746941.96729900001</v>
      </c>
      <c r="AX259" s="1">
        <v>2.8839999999999998E-3</v>
      </c>
      <c r="AY259" s="1">
        <v>5</v>
      </c>
      <c r="AZ259" s="1" t="s">
        <v>104</v>
      </c>
      <c r="BA259" s="1" t="s">
        <v>200</v>
      </c>
      <c r="BB259" s="1">
        <v>780709.82220000005</v>
      </c>
      <c r="BC259" s="1">
        <v>748136.0122</v>
      </c>
      <c r="BD259" s="1" t="b">
        <v>0</v>
      </c>
      <c r="BE259" s="1" t="s">
        <v>106</v>
      </c>
      <c r="BF259" s="1" t="s">
        <v>106</v>
      </c>
      <c r="BG259" s="1" t="s">
        <v>76</v>
      </c>
      <c r="BH259" s="1">
        <v>1139.1134</v>
      </c>
      <c r="BI259" s="1">
        <v>746941.96729900001</v>
      </c>
      <c r="BJ259" s="1">
        <v>746941.96729900001</v>
      </c>
      <c r="BK259" s="1">
        <v>746941.96729900001</v>
      </c>
      <c r="BM259" s="1">
        <v>0.99840397400000003</v>
      </c>
      <c r="BN259" s="1" t="s">
        <v>201</v>
      </c>
    </row>
    <row r="260" spans="1:66" x14ac:dyDescent="0.2">
      <c r="A260" s="1" t="s">
        <v>202</v>
      </c>
      <c r="B260" s="1">
        <v>-2432.1378709999999</v>
      </c>
      <c r="C260" s="1">
        <v>637732.41310000001</v>
      </c>
      <c r="D260" s="1">
        <v>635300.27522900002</v>
      </c>
      <c r="E260" s="1">
        <v>-9.0000000000000002E-6</v>
      </c>
      <c r="F260" s="1">
        <v>-1.0000000000000001E-5</v>
      </c>
      <c r="G260" s="1">
        <v>5.1099999999999995E-4</v>
      </c>
      <c r="H260" s="1">
        <v>89743</v>
      </c>
      <c r="I260" s="1" t="s">
        <v>198</v>
      </c>
      <c r="J260" s="1">
        <v>1134</v>
      </c>
      <c r="K260" s="1" t="s">
        <v>191</v>
      </c>
      <c r="L260" s="2">
        <v>45198</v>
      </c>
      <c r="M260" s="1">
        <v>89743</v>
      </c>
      <c r="N260" s="1">
        <v>88567</v>
      </c>
      <c r="O260" s="1">
        <v>0.99618626899999996</v>
      </c>
      <c r="P260" s="1" t="s">
        <v>69</v>
      </c>
      <c r="Q260" s="1" t="s">
        <v>69</v>
      </c>
      <c r="R260" s="1" t="s">
        <v>69</v>
      </c>
      <c r="S260" s="1" t="s">
        <v>70</v>
      </c>
      <c r="T260" s="1" t="s">
        <v>192</v>
      </c>
      <c r="U260" s="1" t="s">
        <v>72</v>
      </c>
      <c r="V260" s="1" t="s">
        <v>73</v>
      </c>
      <c r="W260" s="1" t="s">
        <v>74</v>
      </c>
      <c r="X260" s="1" t="s">
        <v>74</v>
      </c>
      <c r="Y260" s="1">
        <v>-2432.1378709999999</v>
      </c>
      <c r="Z260" s="1">
        <v>637732.41310000001</v>
      </c>
      <c r="AA260" s="1">
        <v>637732.41310000001</v>
      </c>
      <c r="AB260" s="1">
        <v>-1678.798905874</v>
      </c>
      <c r="AC260" s="1">
        <v>-2432.1378709999999</v>
      </c>
      <c r="AD260" s="1">
        <v>637732.41310000001</v>
      </c>
      <c r="AE260" s="1" t="s">
        <v>75</v>
      </c>
      <c r="AF260" s="2">
        <v>46233</v>
      </c>
      <c r="AG260" s="1" t="s">
        <v>76</v>
      </c>
      <c r="AH260" s="1" t="s">
        <v>77</v>
      </c>
      <c r="AI260" s="1">
        <v>0</v>
      </c>
      <c r="AJ260" s="1">
        <v>0</v>
      </c>
      <c r="AK260" s="1">
        <v>0</v>
      </c>
      <c r="AL260" s="1">
        <v>0</v>
      </c>
      <c r="AM260" s="1" t="s">
        <v>69</v>
      </c>
      <c r="AN260" s="1">
        <v>-2441.4488999999999</v>
      </c>
      <c r="AO260" s="1">
        <v>637732.41310000001</v>
      </c>
      <c r="AP260" s="1" t="s">
        <v>83</v>
      </c>
      <c r="AQ260" s="1" t="s">
        <v>199</v>
      </c>
      <c r="AS260" s="1">
        <v>-2432.1378709999999</v>
      </c>
      <c r="AT260" s="1">
        <v>-2432.1378709999999</v>
      </c>
      <c r="AU260" s="1">
        <v>-2432.1378709999999</v>
      </c>
      <c r="AX260" s="1">
        <v>-9.0000000000000002E-6</v>
      </c>
      <c r="AY260" s="1">
        <v>5</v>
      </c>
      <c r="AZ260" s="1" t="s">
        <v>104</v>
      </c>
      <c r="BA260" s="1" t="s">
        <v>200</v>
      </c>
      <c r="BB260" s="1">
        <v>637732.41310000001</v>
      </c>
      <c r="BC260" s="1">
        <v>637732.41310000001</v>
      </c>
      <c r="BD260" s="1" t="b">
        <v>0</v>
      </c>
      <c r="BE260" s="1" t="s">
        <v>106</v>
      </c>
      <c r="BF260" s="1" t="s">
        <v>106</v>
      </c>
      <c r="BG260" s="1" t="s">
        <v>76</v>
      </c>
      <c r="BH260" s="1">
        <v>1139.1134</v>
      </c>
      <c r="BI260" s="1">
        <v>-2432.1378709999999</v>
      </c>
      <c r="BJ260" s="1">
        <v>-2432.1378709999999</v>
      </c>
      <c r="BK260" s="1">
        <v>-2432.1378709999999</v>
      </c>
      <c r="BM260" s="1">
        <v>0.99618626899999996</v>
      </c>
      <c r="BN260" s="1" t="s">
        <v>201</v>
      </c>
    </row>
    <row r="261" spans="1:66" x14ac:dyDescent="0.2">
      <c r="A261" s="1" t="s">
        <v>203</v>
      </c>
      <c r="B261" s="1">
        <v>1816148.509449</v>
      </c>
      <c r="C261" s="1">
        <v>0</v>
      </c>
      <c r="D261" s="1">
        <v>1816148.509449</v>
      </c>
      <c r="E261" s="1">
        <v>7.012E-3</v>
      </c>
      <c r="F261" s="1">
        <v>7.7549999999999997E-3</v>
      </c>
      <c r="G261" s="1">
        <v>1.462E-3</v>
      </c>
      <c r="H261" s="1">
        <v>89744</v>
      </c>
      <c r="I261" s="1" t="s">
        <v>198</v>
      </c>
      <c r="J261" s="1">
        <v>1134</v>
      </c>
      <c r="K261" s="1" t="s">
        <v>191</v>
      </c>
      <c r="L261" s="2">
        <v>45198</v>
      </c>
      <c r="M261" s="1">
        <v>89744</v>
      </c>
      <c r="N261" s="1">
        <v>88567</v>
      </c>
      <c r="O261" s="1">
        <v>0.99787575100000003</v>
      </c>
      <c r="P261" s="1" t="s">
        <v>69</v>
      </c>
      <c r="Q261" s="1" t="s">
        <v>69</v>
      </c>
      <c r="R261" s="1" t="s">
        <v>69</v>
      </c>
      <c r="S261" s="1" t="s">
        <v>70</v>
      </c>
      <c r="T261" s="1" t="s">
        <v>192</v>
      </c>
      <c r="U261" s="1" t="s">
        <v>72</v>
      </c>
      <c r="V261" s="1" t="s">
        <v>73</v>
      </c>
      <c r="W261" s="1" t="s">
        <v>74</v>
      </c>
      <c r="X261" s="1" t="s">
        <v>74</v>
      </c>
      <c r="Y261" s="1">
        <v>1816148.509449</v>
      </c>
      <c r="Z261" s="1">
        <v>0</v>
      </c>
      <c r="AA261" s="1">
        <v>1899265.2938000001</v>
      </c>
      <c r="AB261" s="1">
        <v>1817267.2346112949</v>
      </c>
      <c r="AC261" s="1">
        <v>1816148.509449</v>
      </c>
      <c r="AD261" s="1">
        <v>0</v>
      </c>
      <c r="AE261" s="1" t="s">
        <v>75</v>
      </c>
      <c r="AF261" s="2">
        <v>46233</v>
      </c>
      <c r="AG261" s="1" t="s">
        <v>76</v>
      </c>
      <c r="AH261" s="1" t="s">
        <v>77</v>
      </c>
      <c r="AI261" s="1">
        <v>0</v>
      </c>
      <c r="AJ261" s="1">
        <v>0</v>
      </c>
      <c r="AK261" s="1">
        <v>0</v>
      </c>
      <c r="AL261" s="1">
        <v>0</v>
      </c>
      <c r="AM261" s="1" t="s">
        <v>69</v>
      </c>
      <c r="AN261" s="1">
        <v>1820014.6738</v>
      </c>
      <c r="AO261" s="1">
        <v>1820014.6738</v>
      </c>
      <c r="AP261" s="1" t="s">
        <v>78</v>
      </c>
      <c r="AQ261" s="1" t="s">
        <v>199</v>
      </c>
      <c r="AS261" s="1">
        <v>1816148.509449</v>
      </c>
      <c r="AT261" s="1">
        <v>1816148.509449</v>
      </c>
      <c r="AU261" s="1">
        <v>1816148.509449</v>
      </c>
      <c r="AX261" s="1">
        <v>7.012E-3</v>
      </c>
      <c r="AY261" s="1">
        <v>5</v>
      </c>
      <c r="AZ261" s="1" t="s">
        <v>104</v>
      </c>
      <c r="BA261" s="1" t="s">
        <v>200</v>
      </c>
      <c r="BB261" s="1">
        <v>1899265.2938000001</v>
      </c>
      <c r="BC261" s="1">
        <v>1820014.6738</v>
      </c>
      <c r="BD261" s="1" t="b">
        <v>0</v>
      </c>
      <c r="BE261" s="1" t="s">
        <v>106</v>
      </c>
      <c r="BF261" s="1" t="s">
        <v>106</v>
      </c>
      <c r="BG261" s="1" t="s">
        <v>76</v>
      </c>
      <c r="BH261" s="1">
        <v>1139.1134</v>
      </c>
      <c r="BI261" s="1">
        <v>1816148.509449</v>
      </c>
      <c r="BJ261" s="1">
        <v>1816148.509449</v>
      </c>
      <c r="BK261" s="1">
        <v>1816148.509449</v>
      </c>
      <c r="BM261" s="1">
        <v>0.99787575100000003</v>
      </c>
      <c r="BN261" s="1" t="s">
        <v>201</v>
      </c>
    </row>
    <row r="262" spans="1:66" x14ac:dyDescent="0.2">
      <c r="A262" s="1" t="s">
        <v>204</v>
      </c>
      <c r="B262" s="1">
        <v>1065151.3159640001</v>
      </c>
      <c r="C262" s="1">
        <v>0</v>
      </c>
      <c r="D262" s="1">
        <v>1065151.3159640001</v>
      </c>
      <c r="E262" s="1">
        <v>4.1120000000000002E-3</v>
      </c>
      <c r="F262" s="1">
        <v>4.548E-3</v>
      </c>
      <c r="G262" s="1">
        <v>8.5700000000000001E-4</v>
      </c>
      <c r="H262" s="1" t="s">
        <v>205</v>
      </c>
      <c r="I262" s="1" t="s">
        <v>206</v>
      </c>
      <c r="J262" s="1">
        <v>1130</v>
      </c>
      <c r="K262" s="1" t="s">
        <v>207</v>
      </c>
      <c r="L262" s="2">
        <v>45198</v>
      </c>
      <c r="M262" s="1">
        <v>90027</v>
      </c>
      <c r="N262" s="1">
        <v>90026</v>
      </c>
      <c r="O262" s="1">
        <v>0.98278370100000001</v>
      </c>
      <c r="P262" s="1" t="s">
        <v>69</v>
      </c>
      <c r="Q262" s="1" t="s">
        <v>94</v>
      </c>
      <c r="R262" s="1" t="s">
        <v>94</v>
      </c>
      <c r="S262" s="1" t="s">
        <v>70</v>
      </c>
      <c r="T262" s="1" t="s">
        <v>208</v>
      </c>
      <c r="U262" s="1" t="s">
        <v>97</v>
      </c>
      <c r="V262" s="1" t="s">
        <v>209</v>
      </c>
      <c r="W262" s="1" t="s">
        <v>121</v>
      </c>
      <c r="X262" s="1" t="s">
        <v>210</v>
      </c>
      <c r="Y262" s="1">
        <v>1006046.107168</v>
      </c>
      <c r="Z262" s="1">
        <v>0</v>
      </c>
      <c r="AA262" s="1">
        <v>1023669.914806</v>
      </c>
      <c r="AB262" s="1">
        <v>1015378.8896071879</v>
      </c>
      <c r="AC262" s="1">
        <v>1006046.107168</v>
      </c>
      <c r="AD262" s="1">
        <v>0</v>
      </c>
      <c r="AE262" s="1" t="s">
        <v>75</v>
      </c>
      <c r="AF262" s="2">
        <v>47060</v>
      </c>
      <c r="AG262" s="1" t="s">
        <v>76</v>
      </c>
      <c r="AH262" s="1" t="s">
        <v>77</v>
      </c>
      <c r="AI262" s="1">
        <v>0</v>
      </c>
      <c r="AJ262" s="1">
        <v>0</v>
      </c>
      <c r="AK262" s="1">
        <v>0</v>
      </c>
      <c r="AL262" s="1">
        <v>0</v>
      </c>
      <c r="AM262" s="1" t="s">
        <v>94</v>
      </c>
      <c r="AN262" s="1">
        <v>1023669.914806</v>
      </c>
      <c r="AO262" s="1">
        <v>1023669.914806</v>
      </c>
      <c r="AP262" s="1" t="s">
        <v>78</v>
      </c>
      <c r="AQ262" s="1" t="s">
        <v>211</v>
      </c>
      <c r="AR262" s="1" t="s">
        <v>103</v>
      </c>
      <c r="AS262" s="1">
        <v>1065151.3159640001</v>
      </c>
      <c r="AT262" s="1">
        <v>1006046.107168</v>
      </c>
      <c r="AU262" s="1">
        <v>1006046.107168</v>
      </c>
      <c r="AX262" s="1">
        <v>4.1120000000000002E-3</v>
      </c>
      <c r="AY262" s="1">
        <v>7</v>
      </c>
      <c r="AZ262" s="1" t="s">
        <v>159</v>
      </c>
      <c r="BA262" s="1" t="s">
        <v>212</v>
      </c>
      <c r="BB262" s="1">
        <v>1023669.914805588</v>
      </c>
      <c r="BC262" s="1">
        <v>1023669.914805588</v>
      </c>
      <c r="BD262" s="1" t="b">
        <v>0</v>
      </c>
      <c r="BE262" s="1" t="s">
        <v>106</v>
      </c>
      <c r="BF262" s="1" t="s">
        <v>106</v>
      </c>
      <c r="BG262" s="1" t="s">
        <v>76</v>
      </c>
      <c r="BH262" s="1">
        <v>1139.1130000000001</v>
      </c>
      <c r="BI262" s="1">
        <v>1006046.107168</v>
      </c>
      <c r="BJ262" s="1">
        <v>1006046.107168</v>
      </c>
      <c r="BK262" s="1">
        <v>1065151.3159640001</v>
      </c>
      <c r="BL262" s="1">
        <v>0</v>
      </c>
      <c r="BM262" s="1">
        <v>0.98278370100000001</v>
      </c>
      <c r="BN262" s="1" t="s">
        <v>213</v>
      </c>
    </row>
    <row r="263" spans="1:66" x14ac:dyDescent="0.2">
      <c r="A263" s="1" t="s">
        <v>214</v>
      </c>
      <c r="B263" s="1">
        <v>194092.592339</v>
      </c>
      <c r="C263" s="1">
        <v>-3.8E-3</v>
      </c>
      <c r="D263" s="1">
        <v>194092.58853899999</v>
      </c>
      <c r="E263" s="1">
        <v>7.4899999999999999E-4</v>
      </c>
      <c r="F263" s="1">
        <v>8.2799999999999996E-4</v>
      </c>
      <c r="G263" s="1">
        <v>1.56E-4</v>
      </c>
      <c r="H263" s="1">
        <v>90497</v>
      </c>
      <c r="I263" s="1" t="s">
        <v>215</v>
      </c>
      <c r="J263" s="1">
        <v>1136</v>
      </c>
      <c r="K263" s="1" t="s">
        <v>68</v>
      </c>
      <c r="L263" s="2">
        <v>45198</v>
      </c>
      <c r="M263" s="1">
        <v>90497</v>
      </c>
      <c r="N263" s="1">
        <v>90493</v>
      </c>
      <c r="O263" s="1">
        <v>0.99403709799999995</v>
      </c>
      <c r="P263" s="1" t="s">
        <v>69</v>
      </c>
      <c r="Q263" s="1" t="s">
        <v>69</v>
      </c>
      <c r="R263" s="1" t="s">
        <v>69</v>
      </c>
      <c r="S263" s="1" t="s">
        <v>70</v>
      </c>
      <c r="T263" s="1" t="s">
        <v>71</v>
      </c>
      <c r="U263" s="1" t="s">
        <v>72</v>
      </c>
      <c r="V263" s="1" t="s">
        <v>73</v>
      </c>
      <c r="W263" s="1" t="s">
        <v>74</v>
      </c>
      <c r="X263" s="1" t="s">
        <v>74</v>
      </c>
      <c r="Y263" s="1">
        <v>194092.592339</v>
      </c>
      <c r="Z263" s="1">
        <v>-3.8E-3</v>
      </c>
      <c r="AA263" s="1">
        <v>195256.88620000001</v>
      </c>
      <c r="AB263" s="1">
        <v>194128.14469416201</v>
      </c>
      <c r="AC263" s="1">
        <v>194092.592339</v>
      </c>
      <c r="AD263" s="1">
        <v>-3.8E-3</v>
      </c>
      <c r="AE263" s="1" t="s">
        <v>75</v>
      </c>
      <c r="AF263" s="2">
        <v>46324</v>
      </c>
      <c r="AG263" s="1" t="s">
        <v>76</v>
      </c>
      <c r="AH263" s="1" t="s">
        <v>77</v>
      </c>
      <c r="AI263" s="1">
        <v>0</v>
      </c>
      <c r="AJ263" s="1">
        <v>0</v>
      </c>
      <c r="AK263" s="1">
        <v>0</v>
      </c>
      <c r="AL263" s="1">
        <v>0</v>
      </c>
      <c r="AM263" s="1" t="s">
        <v>69</v>
      </c>
      <c r="AN263" s="1">
        <v>195256.89</v>
      </c>
      <c r="AO263" s="1">
        <v>195256.88620000001</v>
      </c>
      <c r="AP263" s="1" t="s">
        <v>83</v>
      </c>
      <c r="AQ263" s="1" t="s">
        <v>140</v>
      </c>
      <c r="AS263" s="1">
        <v>194092.592339</v>
      </c>
      <c r="AT263" s="1">
        <v>194092.592339</v>
      </c>
      <c r="AU263" s="1">
        <v>194092.592339</v>
      </c>
      <c r="AX263" s="1">
        <v>7.4899999999999999E-4</v>
      </c>
      <c r="AY263" s="1">
        <v>7</v>
      </c>
      <c r="AZ263" s="1" t="s">
        <v>127</v>
      </c>
      <c r="BA263" s="1" t="s">
        <v>141</v>
      </c>
      <c r="BB263" s="1">
        <v>195256.88620000001</v>
      </c>
      <c r="BC263" s="1">
        <v>195256.88620000001</v>
      </c>
      <c r="BD263" s="1" t="b">
        <v>0</v>
      </c>
      <c r="BE263" s="1" t="s">
        <v>106</v>
      </c>
      <c r="BF263" s="1" t="s">
        <v>106</v>
      </c>
      <c r="BG263" s="1" t="s">
        <v>76</v>
      </c>
      <c r="BH263" s="1">
        <v>1139.1135999999999</v>
      </c>
      <c r="BI263" s="1">
        <v>194092.592339</v>
      </c>
      <c r="BJ263" s="1">
        <v>194092.592339</v>
      </c>
      <c r="BK263" s="1">
        <v>194092.592339</v>
      </c>
      <c r="BL263" s="1">
        <v>0</v>
      </c>
      <c r="BM263" s="1">
        <v>0.99403709799999995</v>
      </c>
      <c r="BN263" s="1" t="s">
        <v>216</v>
      </c>
    </row>
    <row r="264" spans="1:66" x14ac:dyDescent="0.2">
      <c r="A264" s="1" t="s">
        <v>217</v>
      </c>
      <c r="B264" s="1">
        <v>2247585.394756</v>
      </c>
      <c r="C264" s="1">
        <v>0</v>
      </c>
      <c r="D264" s="1">
        <v>2247585.394756</v>
      </c>
      <c r="E264" s="1">
        <v>8.6779999999999999E-3</v>
      </c>
      <c r="F264" s="1">
        <v>9.5969999999999996E-3</v>
      </c>
      <c r="G264" s="1">
        <v>1.81E-3</v>
      </c>
      <c r="H264" s="1">
        <v>90498</v>
      </c>
      <c r="I264" s="1" t="s">
        <v>215</v>
      </c>
      <c r="J264" s="1">
        <v>1136</v>
      </c>
      <c r="K264" s="1" t="s">
        <v>68</v>
      </c>
      <c r="L264" s="2">
        <v>45198</v>
      </c>
      <c r="M264" s="1">
        <v>90498</v>
      </c>
      <c r="N264" s="1">
        <v>90493</v>
      </c>
      <c r="O264" s="1">
        <v>0.99231798199999999</v>
      </c>
      <c r="P264" s="1" t="s">
        <v>69</v>
      </c>
      <c r="Q264" s="1" t="s">
        <v>69</v>
      </c>
      <c r="R264" s="1" t="s">
        <v>69</v>
      </c>
      <c r="S264" s="1" t="s">
        <v>70</v>
      </c>
      <c r="T264" s="1" t="s">
        <v>71</v>
      </c>
      <c r="U264" s="1" t="s">
        <v>72</v>
      </c>
      <c r="V264" s="1" t="s">
        <v>73</v>
      </c>
      <c r="W264" s="1" t="s">
        <v>74</v>
      </c>
      <c r="X264" s="1" t="s">
        <v>74</v>
      </c>
      <c r="Y264" s="1">
        <v>2247585.394756</v>
      </c>
      <c r="Z264" s="1">
        <v>0</v>
      </c>
      <c r="AA264" s="1">
        <v>2294362.29</v>
      </c>
      <c r="AB264" s="1">
        <v>2249519.3792462712</v>
      </c>
      <c r="AC264" s="1">
        <v>2247585.394756</v>
      </c>
      <c r="AD264" s="1">
        <v>0</v>
      </c>
      <c r="AE264" s="1" t="s">
        <v>75</v>
      </c>
      <c r="AF264" s="2">
        <v>46324</v>
      </c>
      <c r="AG264" s="1" t="s">
        <v>76</v>
      </c>
      <c r="AH264" s="1" t="s">
        <v>77</v>
      </c>
      <c r="AI264" s="1">
        <v>0</v>
      </c>
      <c r="AJ264" s="1">
        <v>0</v>
      </c>
      <c r="AK264" s="1">
        <v>0</v>
      </c>
      <c r="AL264" s="1">
        <v>0</v>
      </c>
      <c r="AM264" s="1" t="s">
        <v>69</v>
      </c>
      <c r="AN264" s="1">
        <v>2264985.0499999998</v>
      </c>
      <c r="AO264" s="1">
        <v>2264985.0499999998</v>
      </c>
      <c r="AP264" s="1" t="s">
        <v>78</v>
      </c>
      <c r="AQ264" s="1" t="s">
        <v>140</v>
      </c>
      <c r="AS264" s="1">
        <v>2247585.394756</v>
      </c>
      <c r="AT264" s="1">
        <v>2247585.394756</v>
      </c>
      <c r="AU264" s="1">
        <v>2247585.394756</v>
      </c>
      <c r="AX264" s="1">
        <v>8.6779999999999999E-3</v>
      </c>
      <c r="AY264" s="1">
        <v>7</v>
      </c>
      <c r="AZ264" s="1" t="s">
        <v>127</v>
      </c>
      <c r="BA264" s="1" t="s">
        <v>141</v>
      </c>
      <c r="BB264" s="1">
        <v>2294362.29</v>
      </c>
      <c r="BC264" s="1">
        <v>2264985.0499999998</v>
      </c>
      <c r="BD264" s="1" t="b">
        <v>0</v>
      </c>
      <c r="BE264" s="1" t="s">
        <v>106</v>
      </c>
      <c r="BF264" s="1" t="s">
        <v>106</v>
      </c>
      <c r="BG264" s="1" t="s">
        <v>76</v>
      </c>
      <c r="BH264" s="1">
        <v>1139.1135999999999</v>
      </c>
      <c r="BI264" s="1">
        <v>2247585.394756</v>
      </c>
      <c r="BJ264" s="1">
        <v>2247585.394756</v>
      </c>
      <c r="BK264" s="1">
        <v>2247585.394756</v>
      </c>
      <c r="BL264" s="1">
        <v>0</v>
      </c>
      <c r="BM264" s="1">
        <v>0.99231798199999999</v>
      </c>
      <c r="BN264" s="1" t="s">
        <v>216</v>
      </c>
    </row>
    <row r="265" spans="1:66" x14ac:dyDescent="0.2">
      <c r="A265" s="1" t="s">
        <v>218</v>
      </c>
      <c r="B265" s="1">
        <v>468513.71045800002</v>
      </c>
      <c r="C265" s="1">
        <v>-2.9999999999999997E-4</v>
      </c>
      <c r="D265" s="1">
        <v>468513.710158</v>
      </c>
      <c r="E265" s="1">
        <v>1.8090000000000001E-3</v>
      </c>
      <c r="F265" s="1">
        <v>2E-3</v>
      </c>
      <c r="G265" s="1">
        <v>3.77E-4</v>
      </c>
      <c r="H265" s="1" t="s">
        <v>219</v>
      </c>
      <c r="I265" s="1" t="s">
        <v>215</v>
      </c>
      <c r="J265" s="1">
        <v>1136</v>
      </c>
      <c r="K265" s="1" t="s">
        <v>68</v>
      </c>
      <c r="L265" s="2">
        <v>45198</v>
      </c>
      <c r="M265" s="1">
        <v>90499</v>
      </c>
      <c r="N265" s="1">
        <v>90493</v>
      </c>
      <c r="O265" s="1">
        <v>0.99404355200000005</v>
      </c>
      <c r="P265" s="1" t="s">
        <v>69</v>
      </c>
      <c r="Q265" s="1" t="s">
        <v>69</v>
      </c>
      <c r="R265" s="1" t="s">
        <v>69</v>
      </c>
      <c r="S265" s="1" t="s">
        <v>70</v>
      </c>
      <c r="T265" s="1" t="s">
        <v>71</v>
      </c>
      <c r="U265" s="1" t="s">
        <v>72</v>
      </c>
      <c r="V265" s="1" t="s">
        <v>73</v>
      </c>
      <c r="W265" s="1" t="s">
        <v>74</v>
      </c>
      <c r="X265" s="1" t="s">
        <v>74</v>
      </c>
      <c r="Y265" s="1">
        <v>468513.71045800002</v>
      </c>
      <c r="Z265" s="1">
        <v>-2.9999999999999997E-4</v>
      </c>
      <c r="AA265" s="1">
        <v>477402.66970000003</v>
      </c>
      <c r="AB265" s="1">
        <v>468561.33019014599</v>
      </c>
      <c r="AC265" s="1">
        <v>468513.71045800002</v>
      </c>
      <c r="AD265" s="1">
        <v>-2.9999999999999997E-4</v>
      </c>
      <c r="AE265" s="1" t="s">
        <v>75</v>
      </c>
      <c r="AF265" s="2">
        <v>46324</v>
      </c>
      <c r="AG265" s="1" t="s">
        <v>76</v>
      </c>
      <c r="AH265" s="1" t="s">
        <v>77</v>
      </c>
      <c r="AI265" s="1">
        <v>0</v>
      </c>
      <c r="AJ265" s="1">
        <v>0</v>
      </c>
      <c r="AK265" s="1">
        <v>0</v>
      </c>
      <c r="AL265" s="1">
        <v>0</v>
      </c>
      <c r="AM265" s="1" t="s">
        <v>69</v>
      </c>
      <c r="AN265" s="1">
        <v>471321.11</v>
      </c>
      <c r="AO265" s="1">
        <v>471321.10969999997</v>
      </c>
      <c r="AP265" s="1" t="s">
        <v>101</v>
      </c>
      <c r="AQ265" s="1" t="s">
        <v>140</v>
      </c>
      <c r="AS265" s="1">
        <v>468513.71045800002</v>
      </c>
      <c r="AT265" s="1">
        <v>468513.71045800002</v>
      </c>
      <c r="AU265" s="1">
        <v>468513.71045800002</v>
      </c>
      <c r="AX265" s="1">
        <v>1.8090000000000001E-3</v>
      </c>
      <c r="AY265" s="1">
        <v>7</v>
      </c>
      <c r="AZ265" s="1" t="s">
        <v>127</v>
      </c>
      <c r="BA265" s="1" t="s">
        <v>141</v>
      </c>
      <c r="BB265" s="1">
        <v>477402.66970000003</v>
      </c>
      <c r="BC265" s="1">
        <v>471321.10969999997</v>
      </c>
      <c r="BD265" s="1" t="b">
        <v>0</v>
      </c>
      <c r="BE265" s="1" t="s">
        <v>106</v>
      </c>
      <c r="BF265" s="1" t="s">
        <v>106</v>
      </c>
      <c r="BG265" s="1" t="s">
        <v>76</v>
      </c>
      <c r="BH265" s="1">
        <v>1139.1135999999999</v>
      </c>
      <c r="BI265" s="1">
        <v>468513.71045800002</v>
      </c>
      <c r="BJ265" s="1">
        <v>468513.71045800002</v>
      </c>
      <c r="BK265" s="1">
        <v>468513.71045800002</v>
      </c>
      <c r="BL265" s="1">
        <v>0</v>
      </c>
      <c r="BM265" s="1">
        <v>0.99404355200000005</v>
      </c>
      <c r="BN265" s="1" t="s">
        <v>216</v>
      </c>
    </row>
    <row r="266" spans="1:66" x14ac:dyDescent="0.2">
      <c r="A266" s="1" t="s">
        <v>220</v>
      </c>
      <c r="B266" s="1">
        <v>250077.00528300001</v>
      </c>
      <c r="C266" s="1">
        <v>0</v>
      </c>
      <c r="D266" s="1">
        <v>250077.00528300001</v>
      </c>
      <c r="E266" s="1">
        <v>9.6500000000000004E-4</v>
      </c>
      <c r="F266" s="1">
        <v>1.067E-3</v>
      </c>
      <c r="G266" s="1">
        <v>2.0100000000000001E-4</v>
      </c>
      <c r="H266" s="1">
        <v>90553</v>
      </c>
      <c r="I266" s="1" t="s">
        <v>221</v>
      </c>
      <c r="J266" s="1">
        <v>1128</v>
      </c>
      <c r="K266" s="1" t="s">
        <v>93</v>
      </c>
      <c r="L266" s="2">
        <v>45198</v>
      </c>
      <c r="M266" s="1">
        <v>90553</v>
      </c>
      <c r="N266" s="1">
        <v>90552</v>
      </c>
      <c r="O266" s="1">
        <v>0.98300001800000003</v>
      </c>
      <c r="P266" s="1" t="s">
        <v>69</v>
      </c>
      <c r="Q266" s="1" t="s">
        <v>94</v>
      </c>
      <c r="R266" s="1" t="s">
        <v>94</v>
      </c>
      <c r="S266" s="1" t="s">
        <v>70</v>
      </c>
      <c r="T266" s="1" t="s">
        <v>96</v>
      </c>
      <c r="U266" s="1" t="s">
        <v>97</v>
      </c>
      <c r="V266" s="1" t="s">
        <v>150</v>
      </c>
      <c r="W266" s="1" t="s">
        <v>222</v>
      </c>
      <c r="X266" s="1" t="s">
        <v>222</v>
      </c>
      <c r="Y266" s="1">
        <v>236200.241117</v>
      </c>
      <c r="Z266" s="1">
        <v>0</v>
      </c>
      <c r="AA266" s="1">
        <v>240285.08325500001</v>
      </c>
      <c r="AB266" s="1">
        <v>238073.143847058</v>
      </c>
      <c r="AC266" s="1">
        <v>236200.241117</v>
      </c>
      <c r="AD266" s="1">
        <v>0</v>
      </c>
      <c r="AE266" s="1" t="s">
        <v>75</v>
      </c>
      <c r="AF266" s="2">
        <v>47074</v>
      </c>
      <c r="AG266" s="1" t="s">
        <v>100</v>
      </c>
      <c r="AH266" s="1" t="s">
        <v>77</v>
      </c>
      <c r="AI266" s="1">
        <v>0</v>
      </c>
      <c r="AJ266" s="1">
        <v>0</v>
      </c>
      <c r="AK266" s="1">
        <v>0</v>
      </c>
      <c r="AL266" s="1">
        <v>0</v>
      </c>
      <c r="AM266" s="1" t="s">
        <v>94</v>
      </c>
      <c r="AN266" s="1">
        <v>240285.08325500001</v>
      </c>
      <c r="AO266" s="1">
        <v>240285.08325500001</v>
      </c>
      <c r="AP266" s="1" t="s">
        <v>139</v>
      </c>
      <c r="AQ266" s="1" t="s">
        <v>170</v>
      </c>
      <c r="AR266" s="1" t="s">
        <v>103</v>
      </c>
      <c r="AS266" s="1">
        <v>250077.00528300001</v>
      </c>
      <c r="AT266" s="1">
        <v>236200.241117</v>
      </c>
      <c r="AU266" s="1">
        <v>236200.241117</v>
      </c>
      <c r="AX266" s="1">
        <v>9.6500000000000004E-4</v>
      </c>
      <c r="AY266" s="1">
        <v>5</v>
      </c>
      <c r="AZ266" s="1" t="s">
        <v>127</v>
      </c>
      <c r="BA266" s="1" t="s">
        <v>170</v>
      </c>
      <c r="BB266" s="1">
        <v>240285.08325511799</v>
      </c>
      <c r="BC266" s="1">
        <v>240285.08325511799</v>
      </c>
      <c r="BD266" s="1" t="b">
        <v>0</v>
      </c>
      <c r="BE266" s="1" t="s">
        <v>106</v>
      </c>
      <c r="BF266" s="1" t="s">
        <v>106</v>
      </c>
      <c r="BG266" s="1" t="s">
        <v>100</v>
      </c>
      <c r="BH266" s="1">
        <v>1139.1128000000001</v>
      </c>
      <c r="BI266" s="1">
        <v>236200.241117</v>
      </c>
      <c r="BJ266" s="1">
        <v>236200.241117</v>
      </c>
      <c r="BK266" s="1">
        <v>250077.00528300001</v>
      </c>
      <c r="BL266" s="1">
        <v>0</v>
      </c>
      <c r="BM266" s="1">
        <v>0.98300001800000003</v>
      </c>
      <c r="BN266" s="1" t="s">
        <v>107</v>
      </c>
    </row>
    <row r="267" spans="1:66" x14ac:dyDescent="0.2">
      <c r="A267" s="1" t="s">
        <v>223</v>
      </c>
      <c r="B267" s="1">
        <v>165726.02277499999</v>
      </c>
      <c r="C267" s="1">
        <v>0</v>
      </c>
      <c r="D267" s="1">
        <v>165726.02277499999</v>
      </c>
      <c r="E267" s="1">
        <v>6.3900000000000003E-4</v>
      </c>
      <c r="F267" s="1">
        <v>7.0699999999999995E-4</v>
      </c>
      <c r="G267" s="1">
        <v>1.3300000000000001E-4</v>
      </c>
      <c r="H267" s="1">
        <v>90554</v>
      </c>
      <c r="I267" s="1" t="s">
        <v>221</v>
      </c>
      <c r="J267" s="1">
        <v>1128</v>
      </c>
      <c r="K267" s="1" t="s">
        <v>93</v>
      </c>
      <c r="L267" s="2">
        <v>45198</v>
      </c>
      <c r="M267" s="1">
        <v>90554</v>
      </c>
      <c r="N267" s="1">
        <v>90552</v>
      </c>
      <c r="O267" s="1">
        <v>0.98299960900000005</v>
      </c>
      <c r="P267" s="1" t="s">
        <v>69</v>
      </c>
      <c r="Q267" s="1" t="s">
        <v>94</v>
      </c>
      <c r="R267" s="1" t="s">
        <v>94</v>
      </c>
      <c r="S267" s="1" t="s">
        <v>70</v>
      </c>
      <c r="T267" s="1" t="s">
        <v>96</v>
      </c>
      <c r="U267" s="1" t="s">
        <v>97</v>
      </c>
      <c r="V267" s="1" t="s">
        <v>150</v>
      </c>
      <c r="W267" s="1" t="s">
        <v>222</v>
      </c>
      <c r="X267" s="1" t="s">
        <v>222</v>
      </c>
      <c r="Y267" s="1">
        <v>156529.89164099999</v>
      </c>
      <c r="Z267" s="1">
        <v>0</v>
      </c>
      <c r="AA267" s="1">
        <v>159236.98267200001</v>
      </c>
      <c r="AB267" s="1">
        <v>157771.12989197299</v>
      </c>
      <c r="AC267" s="1">
        <v>156529.89164099999</v>
      </c>
      <c r="AD267" s="1">
        <v>0</v>
      </c>
      <c r="AE267" s="1" t="s">
        <v>75</v>
      </c>
      <c r="AF267" s="2">
        <v>47074</v>
      </c>
      <c r="AG267" s="1" t="s">
        <v>100</v>
      </c>
      <c r="AH267" s="1" t="s">
        <v>77</v>
      </c>
      <c r="AI267" s="1">
        <v>0</v>
      </c>
      <c r="AJ267" s="1">
        <v>0</v>
      </c>
      <c r="AK267" s="1">
        <v>0</v>
      </c>
      <c r="AL267" s="1">
        <v>0</v>
      </c>
      <c r="AM267" s="1" t="s">
        <v>94</v>
      </c>
      <c r="AN267" s="1">
        <v>159236.98267200001</v>
      </c>
      <c r="AO267" s="1">
        <v>159236.98267200001</v>
      </c>
      <c r="AP267" s="1" t="s">
        <v>139</v>
      </c>
      <c r="AQ267" s="1" t="s">
        <v>170</v>
      </c>
      <c r="AR267" s="1" t="s">
        <v>103</v>
      </c>
      <c r="AS267" s="1">
        <v>165726.02277499999</v>
      </c>
      <c r="AT267" s="1">
        <v>156529.89164099999</v>
      </c>
      <c r="AU267" s="1">
        <v>156529.89164099999</v>
      </c>
      <c r="AX267" s="1">
        <v>6.3900000000000003E-4</v>
      </c>
      <c r="AY267" s="1">
        <v>5</v>
      </c>
      <c r="AZ267" s="1" t="s">
        <v>127</v>
      </c>
      <c r="BA267" s="1" t="s">
        <v>170</v>
      </c>
      <c r="BB267" s="1">
        <v>159236.982671598</v>
      </c>
      <c r="BC267" s="1">
        <v>159236.982671598</v>
      </c>
      <c r="BD267" s="1" t="b">
        <v>0</v>
      </c>
      <c r="BE267" s="1" t="s">
        <v>106</v>
      </c>
      <c r="BF267" s="1" t="s">
        <v>106</v>
      </c>
      <c r="BG267" s="1" t="s">
        <v>100</v>
      </c>
      <c r="BH267" s="1">
        <v>1139.1128000000001</v>
      </c>
      <c r="BI267" s="1">
        <v>156529.89164099999</v>
      </c>
      <c r="BJ267" s="1">
        <v>156529.89164099999</v>
      </c>
      <c r="BK267" s="1">
        <v>165726.02277499999</v>
      </c>
      <c r="BL267" s="1">
        <v>0</v>
      </c>
      <c r="BM267" s="1">
        <v>0.98299960900000005</v>
      </c>
      <c r="BN267" s="1" t="s">
        <v>107</v>
      </c>
    </row>
    <row r="268" spans="1:66" x14ac:dyDescent="0.2">
      <c r="A268" s="1" t="s">
        <v>224</v>
      </c>
      <c r="B268" s="1">
        <v>100707.156911</v>
      </c>
      <c r="C268" s="1">
        <v>0</v>
      </c>
      <c r="D268" s="1">
        <v>100707.156911</v>
      </c>
      <c r="E268" s="1">
        <v>3.88E-4</v>
      </c>
      <c r="F268" s="1">
        <v>4.2999999999999999E-4</v>
      </c>
      <c r="G268" s="1">
        <v>8.1000000000000004E-5</v>
      </c>
      <c r="H268" s="1">
        <v>90555</v>
      </c>
      <c r="I268" s="1" t="s">
        <v>221</v>
      </c>
      <c r="J268" s="1">
        <v>1128</v>
      </c>
      <c r="K268" s="1" t="s">
        <v>93</v>
      </c>
      <c r="L268" s="2">
        <v>45198</v>
      </c>
      <c r="M268" s="1">
        <v>90555</v>
      </c>
      <c r="N268" s="1">
        <v>90552</v>
      </c>
      <c r="O268" s="1">
        <v>0.98300069499999998</v>
      </c>
      <c r="P268" s="1" t="s">
        <v>69</v>
      </c>
      <c r="Q268" s="1" t="s">
        <v>94</v>
      </c>
      <c r="R268" s="1" t="s">
        <v>94</v>
      </c>
      <c r="S268" s="1" t="s">
        <v>70</v>
      </c>
      <c r="T268" s="1" t="s">
        <v>96</v>
      </c>
      <c r="U268" s="1" t="s">
        <v>97</v>
      </c>
      <c r="V268" s="1" t="s">
        <v>150</v>
      </c>
      <c r="W268" s="1" t="s">
        <v>222</v>
      </c>
      <c r="X268" s="1" t="s">
        <v>222</v>
      </c>
      <c r="Y268" s="1">
        <v>95118.920341000005</v>
      </c>
      <c r="Z268" s="1">
        <v>0</v>
      </c>
      <c r="AA268" s="1">
        <v>96763.838312000007</v>
      </c>
      <c r="AB268" s="1">
        <v>95873.080782428005</v>
      </c>
      <c r="AC268" s="1">
        <v>95118.920341000005</v>
      </c>
      <c r="AD268" s="1">
        <v>0</v>
      </c>
      <c r="AE268" s="1" t="s">
        <v>75</v>
      </c>
      <c r="AF268" s="2">
        <v>47074</v>
      </c>
      <c r="AG268" s="1" t="s">
        <v>100</v>
      </c>
      <c r="AH268" s="1" t="s">
        <v>77</v>
      </c>
      <c r="AI268" s="1">
        <v>0</v>
      </c>
      <c r="AJ268" s="1">
        <v>0</v>
      </c>
      <c r="AK268" s="1">
        <v>0</v>
      </c>
      <c r="AL268" s="1">
        <v>0</v>
      </c>
      <c r="AM268" s="1" t="s">
        <v>94</v>
      </c>
      <c r="AN268" s="1">
        <v>96763.838312000007</v>
      </c>
      <c r="AO268" s="1">
        <v>96763.838312000007</v>
      </c>
      <c r="AP268" s="1" t="s">
        <v>139</v>
      </c>
      <c r="AQ268" s="1" t="s">
        <v>170</v>
      </c>
      <c r="AR268" s="1" t="s">
        <v>103</v>
      </c>
      <c r="AS268" s="1">
        <v>100707.156911</v>
      </c>
      <c r="AT268" s="1">
        <v>95118.920341000005</v>
      </c>
      <c r="AU268" s="1">
        <v>95118.920341000005</v>
      </c>
      <c r="AX268" s="1">
        <v>3.88E-4</v>
      </c>
      <c r="AY268" s="1">
        <v>5</v>
      </c>
      <c r="AZ268" s="1" t="s">
        <v>127</v>
      </c>
      <c r="BA268" s="1" t="s">
        <v>170</v>
      </c>
      <c r="BB268" s="1">
        <v>96763.838312352993</v>
      </c>
      <c r="BC268" s="1">
        <v>96763.838312352993</v>
      </c>
      <c r="BD268" s="1" t="b">
        <v>0</v>
      </c>
      <c r="BE268" s="1" t="s">
        <v>106</v>
      </c>
      <c r="BF268" s="1" t="s">
        <v>106</v>
      </c>
      <c r="BG268" s="1" t="s">
        <v>100</v>
      </c>
      <c r="BH268" s="1">
        <v>1139.1128000000001</v>
      </c>
      <c r="BI268" s="1">
        <v>95118.920341000005</v>
      </c>
      <c r="BJ268" s="1">
        <v>95118.920341000005</v>
      </c>
      <c r="BK268" s="1">
        <v>100707.156911</v>
      </c>
      <c r="BL268" s="1">
        <v>0</v>
      </c>
      <c r="BM268" s="1">
        <v>0.98300069499999998</v>
      </c>
      <c r="BN268" s="1" t="s">
        <v>107</v>
      </c>
    </row>
    <row r="269" spans="1:66" x14ac:dyDescent="0.2">
      <c r="A269" s="1" t="s">
        <v>225</v>
      </c>
      <c r="B269" s="1">
        <v>1161494.6912420001</v>
      </c>
      <c r="C269" s="1">
        <v>-1181878.1007040001</v>
      </c>
      <c r="D269" s="1">
        <v>-20383.409462</v>
      </c>
      <c r="E269" s="1">
        <v>4.4840000000000001E-3</v>
      </c>
      <c r="F269" s="1">
        <v>4.9589999999999999E-3</v>
      </c>
      <c r="G269" s="1">
        <v>-1.5999999999999999E-5</v>
      </c>
      <c r="H269" s="1" t="s">
        <v>226</v>
      </c>
      <c r="I269" s="1" t="s">
        <v>206</v>
      </c>
      <c r="J269" s="1">
        <v>1130</v>
      </c>
      <c r="K269" s="1" t="s">
        <v>207</v>
      </c>
      <c r="L269" s="2">
        <v>45198</v>
      </c>
      <c r="M269" s="1">
        <v>90663</v>
      </c>
      <c r="N269" s="1">
        <v>90026</v>
      </c>
      <c r="O269" s="1">
        <v>0.98275337399999996</v>
      </c>
      <c r="P269" s="1" t="s">
        <v>69</v>
      </c>
      <c r="Q269" s="1" t="s">
        <v>94</v>
      </c>
      <c r="R269" s="1" t="s">
        <v>69</v>
      </c>
      <c r="S269" s="1" t="s">
        <v>70</v>
      </c>
      <c r="T269" s="1" t="s">
        <v>208</v>
      </c>
      <c r="U269" s="1" t="s">
        <v>97</v>
      </c>
      <c r="V269" s="1" t="s">
        <v>209</v>
      </c>
      <c r="W269" s="1" t="s">
        <v>121</v>
      </c>
      <c r="X269" s="1" t="s">
        <v>210</v>
      </c>
      <c r="Y269" s="1">
        <v>1097043.391964</v>
      </c>
      <c r="Z269" s="1">
        <v>-1116295.726757</v>
      </c>
      <c r="AB269" s="1">
        <v>1078901.1273565411</v>
      </c>
      <c r="AC269" s="1">
        <v>1161494.6917570001</v>
      </c>
      <c r="AD269" s="1">
        <v>-1181878.1012279999</v>
      </c>
      <c r="AE269" s="1" t="s">
        <v>75</v>
      </c>
      <c r="AF269" s="2">
        <v>47060</v>
      </c>
      <c r="AG269" s="1" t="s">
        <v>76</v>
      </c>
      <c r="AH269" s="1" t="s">
        <v>77</v>
      </c>
      <c r="AI269" s="1">
        <v>0</v>
      </c>
      <c r="AJ269" s="1">
        <v>0</v>
      </c>
      <c r="AK269" s="1">
        <v>0</v>
      </c>
      <c r="AL269" s="1">
        <v>0</v>
      </c>
      <c r="AM269" s="1" t="s">
        <v>94</v>
      </c>
      <c r="AN269" s="1">
        <v>1181878.1012279999</v>
      </c>
      <c r="AP269" s="1" t="s">
        <v>101</v>
      </c>
      <c r="AQ269" s="1" t="s">
        <v>211</v>
      </c>
      <c r="AR269" s="1" t="s">
        <v>103</v>
      </c>
      <c r="AS269" s="1">
        <v>1161494.6912420001</v>
      </c>
      <c r="AT269" s="1">
        <v>1097043.391964</v>
      </c>
      <c r="AU269" s="1">
        <v>1161494.6917570001</v>
      </c>
      <c r="AX269" s="1">
        <v>4.4840000000000001E-3</v>
      </c>
      <c r="AY269" s="1">
        <v>7</v>
      </c>
      <c r="AZ269" s="1" t="s">
        <v>159</v>
      </c>
      <c r="BA269" s="1" t="s">
        <v>212</v>
      </c>
      <c r="BD269" s="1" t="b">
        <v>0</v>
      </c>
      <c r="BE269" s="1" t="s">
        <v>106</v>
      </c>
      <c r="BF269" s="1" t="s">
        <v>106</v>
      </c>
      <c r="BG269" s="1" t="s">
        <v>76</v>
      </c>
      <c r="BH269" s="1">
        <v>1139.1130000000001</v>
      </c>
      <c r="BI269" s="1">
        <v>1161494.6917570001</v>
      </c>
      <c r="BJ269" s="1">
        <v>1097043.391964</v>
      </c>
      <c r="BK269" s="1">
        <v>1161494.6912420001</v>
      </c>
      <c r="BL269" s="1">
        <v>0</v>
      </c>
      <c r="BM269" s="1">
        <v>0.98275337399999996</v>
      </c>
      <c r="BN269" s="1" t="s">
        <v>213</v>
      </c>
    </row>
    <row r="270" spans="1:66" x14ac:dyDescent="0.2">
      <c r="A270" s="1" t="s">
        <v>227</v>
      </c>
      <c r="B270" s="1">
        <v>1970446.108487</v>
      </c>
      <c r="C270" s="1">
        <v>0</v>
      </c>
      <c r="D270" s="1">
        <v>1970446.108487</v>
      </c>
      <c r="E270" s="1">
        <v>7.6080000000000002E-3</v>
      </c>
      <c r="F270" s="1">
        <v>8.4130000000000003E-3</v>
      </c>
      <c r="G270" s="1">
        <v>1.586E-3</v>
      </c>
      <c r="H270" s="1">
        <v>90724</v>
      </c>
      <c r="I270" s="1" t="s">
        <v>228</v>
      </c>
      <c r="J270" s="1">
        <v>1133</v>
      </c>
      <c r="K270" s="1" t="s">
        <v>110</v>
      </c>
      <c r="L270" s="2">
        <v>45198</v>
      </c>
      <c r="M270" s="1">
        <v>90724</v>
      </c>
      <c r="N270" s="1">
        <v>86603</v>
      </c>
      <c r="O270" s="1">
        <v>0.99048424899999998</v>
      </c>
      <c r="P270" s="1" t="s">
        <v>69</v>
      </c>
      <c r="Q270" s="1" t="s">
        <v>69</v>
      </c>
      <c r="R270" s="1" t="s">
        <v>69</v>
      </c>
      <c r="S270" s="1" t="s">
        <v>70</v>
      </c>
      <c r="T270" s="1" t="s">
        <v>111</v>
      </c>
      <c r="U270" s="1" t="s">
        <v>72</v>
      </c>
      <c r="V270" s="1" t="s">
        <v>209</v>
      </c>
      <c r="W270" s="1" t="s">
        <v>74</v>
      </c>
      <c r="X270" s="1" t="s">
        <v>74</v>
      </c>
      <c r="Y270" s="1">
        <v>1970446.108487</v>
      </c>
      <c r="Z270" s="1">
        <v>0</v>
      </c>
      <c r="AA270" s="1">
        <v>1989376.5207</v>
      </c>
      <c r="AB270" s="1">
        <v>1976571.488679297</v>
      </c>
      <c r="AC270" s="1">
        <v>1970446.108487</v>
      </c>
      <c r="AD270" s="1">
        <v>0</v>
      </c>
      <c r="AE270" s="1" t="s">
        <v>75</v>
      </c>
      <c r="AF270" s="2">
        <v>46142</v>
      </c>
      <c r="AG270" s="1" t="s">
        <v>76</v>
      </c>
      <c r="AH270" s="1" t="s">
        <v>77</v>
      </c>
      <c r="AI270" s="1">
        <v>0</v>
      </c>
      <c r="AJ270" s="1">
        <v>0</v>
      </c>
      <c r="AK270" s="1">
        <v>0</v>
      </c>
      <c r="AL270" s="1">
        <v>0</v>
      </c>
      <c r="AM270" s="1" t="s">
        <v>69</v>
      </c>
      <c r="AN270" s="1">
        <v>1989376.5207</v>
      </c>
      <c r="AO270" s="1">
        <v>1989376.5207</v>
      </c>
      <c r="AP270" s="1" t="s">
        <v>78</v>
      </c>
      <c r="AQ270" s="1" t="s">
        <v>229</v>
      </c>
      <c r="AS270" s="1">
        <v>1970446.108487</v>
      </c>
      <c r="AT270" s="1">
        <v>1970446.108487</v>
      </c>
      <c r="AU270" s="1">
        <v>1970446.108487</v>
      </c>
      <c r="AX270" s="1">
        <v>7.6080000000000002E-3</v>
      </c>
      <c r="AY270" s="1">
        <v>8</v>
      </c>
      <c r="AZ270" s="1" t="s">
        <v>104</v>
      </c>
      <c r="BA270" s="1" t="s">
        <v>231</v>
      </c>
      <c r="BB270" s="1">
        <v>1989376.5207</v>
      </c>
      <c r="BC270" s="1">
        <v>1989376.5207</v>
      </c>
      <c r="BD270" s="1" t="b">
        <v>0</v>
      </c>
      <c r="BE270" s="1" t="s">
        <v>106</v>
      </c>
      <c r="BF270" s="1" t="s">
        <v>106</v>
      </c>
      <c r="BG270" s="1" t="s">
        <v>76</v>
      </c>
      <c r="BH270" s="1">
        <v>1139.1133</v>
      </c>
      <c r="BI270" s="1">
        <v>1935619.6236690001</v>
      </c>
      <c r="BJ270" s="1">
        <v>1935619.6236690001</v>
      </c>
      <c r="BK270" s="1">
        <v>1935619.6236690001</v>
      </c>
      <c r="BL270" s="1">
        <v>1.7506231000000001E-2</v>
      </c>
      <c r="BM270" s="1">
        <v>0.97297801799999994</v>
      </c>
      <c r="BN270" s="1" t="s">
        <v>115</v>
      </c>
    </row>
    <row r="271" spans="1:66" x14ac:dyDescent="0.2">
      <c r="A271" s="1" t="s">
        <v>232</v>
      </c>
      <c r="B271" s="1">
        <v>257354.97303699999</v>
      </c>
      <c r="C271" s="1">
        <v>0</v>
      </c>
      <c r="D271" s="1">
        <v>257354.97303699999</v>
      </c>
      <c r="E271" s="1">
        <v>9.9299999999999996E-4</v>
      </c>
      <c r="F271" s="1">
        <v>1.098E-3</v>
      </c>
      <c r="G271" s="1">
        <v>2.0699999999999999E-4</v>
      </c>
      <c r="H271" s="1">
        <v>90876</v>
      </c>
      <c r="I271" s="1" t="s">
        <v>164</v>
      </c>
      <c r="J271" s="1">
        <v>1129</v>
      </c>
      <c r="K271" s="1" t="s">
        <v>118</v>
      </c>
      <c r="L271" s="2">
        <v>45198</v>
      </c>
      <c r="M271" s="1">
        <v>90876</v>
      </c>
      <c r="N271" s="1">
        <v>89391</v>
      </c>
      <c r="O271" s="1">
        <v>0.98490737699999997</v>
      </c>
      <c r="P271" s="1" t="s">
        <v>69</v>
      </c>
      <c r="Q271" s="1" t="s">
        <v>94</v>
      </c>
      <c r="R271" s="1" t="s">
        <v>94</v>
      </c>
      <c r="S271" s="1" t="s">
        <v>70</v>
      </c>
      <c r="T271" s="1" t="s">
        <v>119</v>
      </c>
      <c r="U271" s="1" t="s">
        <v>97</v>
      </c>
      <c r="V271" s="1" t="s">
        <v>120</v>
      </c>
      <c r="W271" s="1" t="s">
        <v>121</v>
      </c>
      <c r="X271" s="1" t="s">
        <v>121</v>
      </c>
      <c r="Y271" s="1">
        <v>243074.35469800001</v>
      </c>
      <c r="Z271" s="1">
        <v>0</v>
      </c>
      <c r="AA271" s="1">
        <v>246799.20196100001</v>
      </c>
      <c r="AB271" s="1">
        <v>245162.88944360899</v>
      </c>
      <c r="AC271" s="1">
        <v>243074.35469800001</v>
      </c>
      <c r="AD271" s="1">
        <v>0</v>
      </c>
      <c r="AE271" s="1" t="s">
        <v>75</v>
      </c>
      <c r="AF271" s="2">
        <v>46839</v>
      </c>
      <c r="AG271" s="1" t="s">
        <v>165</v>
      </c>
      <c r="AH271" s="1" t="s">
        <v>77</v>
      </c>
      <c r="AI271" s="1">
        <v>0</v>
      </c>
      <c r="AJ271" s="1">
        <v>0</v>
      </c>
      <c r="AK271" s="1">
        <v>0</v>
      </c>
      <c r="AL271" s="1">
        <v>0</v>
      </c>
      <c r="AM271" s="1" t="s">
        <v>94</v>
      </c>
      <c r="AN271" s="1">
        <v>246799.20196100001</v>
      </c>
      <c r="AO271" s="1">
        <v>246799.20196100001</v>
      </c>
      <c r="AP271" s="1" t="s">
        <v>101</v>
      </c>
      <c r="AQ271" s="1" t="s">
        <v>122</v>
      </c>
      <c r="AR271" s="1" t="s">
        <v>166</v>
      </c>
      <c r="AS271" s="1">
        <v>257354.97303699999</v>
      </c>
      <c r="AT271" s="1">
        <v>243074.35469800001</v>
      </c>
      <c r="AU271" s="1">
        <v>243074.35469800001</v>
      </c>
      <c r="AX271" s="1">
        <v>9.9299999999999996E-4</v>
      </c>
      <c r="AY271" s="1">
        <v>6</v>
      </c>
      <c r="AZ271" s="1" t="s">
        <v>104</v>
      </c>
      <c r="BA271" s="1" t="s">
        <v>167</v>
      </c>
      <c r="BB271" s="1">
        <v>246799.20196071899</v>
      </c>
      <c r="BC271" s="1">
        <v>246799.20196071899</v>
      </c>
      <c r="BD271" s="1" t="b">
        <v>0</v>
      </c>
      <c r="BE271" s="1" t="s">
        <v>106</v>
      </c>
      <c r="BF271" s="1" t="s">
        <v>106</v>
      </c>
      <c r="BG271" s="1" t="s">
        <v>165</v>
      </c>
      <c r="BH271" s="1">
        <v>1139.1129000000001</v>
      </c>
      <c r="BI271" s="1">
        <v>243074.35469800001</v>
      </c>
      <c r="BJ271" s="1">
        <v>243074.35469800001</v>
      </c>
      <c r="BK271" s="1">
        <v>257354.97303699999</v>
      </c>
      <c r="BM271" s="1">
        <v>0.98490737699999997</v>
      </c>
      <c r="BN271" s="1" t="s">
        <v>124</v>
      </c>
    </row>
    <row r="272" spans="1:66" x14ac:dyDescent="0.2">
      <c r="A272" s="1" t="s">
        <v>233</v>
      </c>
      <c r="B272" s="1">
        <v>102956.903596</v>
      </c>
      <c r="C272" s="1">
        <v>0</v>
      </c>
      <c r="D272" s="1">
        <v>102956.903596</v>
      </c>
      <c r="E272" s="1">
        <v>3.97E-4</v>
      </c>
      <c r="F272" s="1">
        <v>4.3899999999999999E-4</v>
      </c>
      <c r="G272" s="1">
        <v>8.2000000000000001E-5</v>
      </c>
      <c r="H272" s="1">
        <v>91001</v>
      </c>
      <c r="I272" s="1" t="s">
        <v>234</v>
      </c>
      <c r="J272" s="1">
        <v>1128</v>
      </c>
      <c r="K272" s="1" t="s">
        <v>93</v>
      </c>
      <c r="L272" s="2">
        <v>45198</v>
      </c>
      <c r="M272" s="1">
        <v>91001</v>
      </c>
      <c r="N272" s="1">
        <v>91000</v>
      </c>
      <c r="O272" s="1">
        <v>0.980655147</v>
      </c>
      <c r="P272" s="1" t="s">
        <v>69</v>
      </c>
      <c r="Q272" s="1" t="s">
        <v>94</v>
      </c>
      <c r="R272" s="1" t="s">
        <v>94</v>
      </c>
      <c r="S272" s="1" t="s">
        <v>70</v>
      </c>
      <c r="T272" s="1" t="s">
        <v>96</v>
      </c>
      <c r="U272" s="1" t="s">
        <v>97</v>
      </c>
      <c r="V272" s="1" t="s">
        <v>209</v>
      </c>
      <c r="W272" s="1" t="s">
        <v>121</v>
      </c>
      <c r="X272" s="1" t="s">
        <v>121</v>
      </c>
      <c r="Y272" s="1">
        <v>97243.828662</v>
      </c>
      <c r="Z272" s="1">
        <v>0</v>
      </c>
      <c r="AA272" s="1">
        <v>99162.105005999998</v>
      </c>
      <c r="AB272" s="1">
        <v>98245.195135447997</v>
      </c>
      <c r="AC272" s="1">
        <v>97243.828662</v>
      </c>
      <c r="AD272" s="1">
        <v>0</v>
      </c>
      <c r="AE272" s="1" t="s">
        <v>75</v>
      </c>
      <c r="AF272" s="2">
        <v>47130</v>
      </c>
      <c r="AG272" s="1" t="s">
        <v>100</v>
      </c>
      <c r="AH272" s="1" t="s">
        <v>77</v>
      </c>
      <c r="AI272" s="1">
        <v>0</v>
      </c>
      <c r="AJ272" s="1">
        <v>0</v>
      </c>
      <c r="AK272" s="1">
        <v>0</v>
      </c>
      <c r="AL272" s="1">
        <v>0</v>
      </c>
      <c r="AM272" s="1" t="s">
        <v>69</v>
      </c>
      <c r="AN272" s="1">
        <v>99162.105005999998</v>
      </c>
      <c r="AO272" s="1">
        <v>99162.105005999998</v>
      </c>
      <c r="AP272" s="1" t="s">
        <v>78</v>
      </c>
      <c r="AQ272" s="1" t="s">
        <v>229</v>
      </c>
      <c r="AR272" s="1" t="s">
        <v>126</v>
      </c>
      <c r="AS272" s="1">
        <v>102956.903596</v>
      </c>
      <c r="AT272" s="1">
        <v>97243.828662</v>
      </c>
      <c r="AU272" s="1">
        <v>97243.828662</v>
      </c>
      <c r="AX272" s="1">
        <v>3.97E-4</v>
      </c>
      <c r="AY272" s="1">
        <v>6</v>
      </c>
      <c r="AZ272" s="1" t="s">
        <v>127</v>
      </c>
      <c r="BA272" s="1" t="s">
        <v>231</v>
      </c>
      <c r="BB272" s="1">
        <v>99162.105006294994</v>
      </c>
      <c r="BC272" s="1">
        <v>99162.105006294994</v>
      </c>
      <c r="BD272" s="1" t="b">
        <v>0</v>
      </c>
      <c r="BE272" s="1" t="s">
        <v>106</v>
      </c>
      <c r="BF272" s="1" t="s">
        <v>106</v>
      </c>
      <c r="BG272" s="1" t="s">
        <v>100</v>
      </c>
      <c r="BH272" s="1">
        <v>1139.1128000000001</v>
      </c>
      <c r="BI272" s="1">
        <v>97243.828662</v>
      </c>
      <c r="BJ272" s="1">
        <v>97243.828662</v>
      </c>
      <c r="BK272" s="1">
        <v>102956.903596</v>
      </c>
      <c r="BM272" s="1">
        <v>0.980655147</v>
      </c>
      <c r="BN272" s="1" t="s">
        <v>235</v>
      </c>
    </row>
    <row r="273" spans="1:66" x14ac:dyDescent="0.2">
      <c r="A273" s="1" t="s">
        <v>236</v>
      </c>
      <c r="B273" s="1">
        <v>-81.544925000000006</v>
      </c>
      <c r="C273" s="1">
        <v>4209.4540010000001</v>
      </c>
      <c r="D273" s="1">
        <v>4127.9090759999999</v>
      </c>
      <c r="E273" s="1">
        <v>0</v>
      </c>
      <c r="F273" s="1">
        <v>0</v>
      </c>
      <c r="G273" s="1">
        <v>3.0000000000000001E-6</v>
      </c>
      <c r="H273" s="1" t="s">
        <v>237</v>
      </c>
      <c r="I273" s="1" t="s">
        <v>234</v>
      </c>
      <c r="J273" s="1">
        <v>1128</v>
      </c>
      <c r="K273" s="1" t="s">
        <v>93</v>
      </c>
      <c r="L273" s="2">
        <v>45198</v>
      </c>
      <c r="M273" s="1">
        <v>91003</v>
      </c>
      <c r="N273" s="1">
        <v>91000</v>
      </c>
      <c r="O273" s="1">
        <v>0.98062713099999999</v>
      </c>
      <c r="P273" s="1" t="s">
        <v>69</v>
      </c>
      <c r="Q273" s="1" t="s">
        <v>94</v>
      </c>
      <c r="R273" s="1" t="s">
        <v>94</v>
      </c>
      <c r="S273" s="1" t="s">
        <v>70</v>
      </c>
      <c r="T273" s="1" t="s">
        <v>96</v>
      </c>
      <c r="U273" s="1" t="s">
        <v>97</v>
      </c>
      <c r="V273" s="1" t="s">
        <v>209</v>
      </c>
      <c r="W273" s="1" t="s">
        <v>121</v>
      </c>
      <c r="X273" s="1" t="s">
        <v>121</v>
      </c>
      <c r="Y273" s="1">
        <v>-77.02</v>
      </c>
      <c r="Z273" s="1">
        <v>3975.8715480000001</v>
      </c>
      <c r="AA273" s="1">
        <v>3975.8715480000001</v>
      </c>
      <c r="AB273" s="1">
        <v>-36.763195822999997</v>
      </c>
      <c r="AC273" s="1">
        <v>-77.02</v>
      </c>
      <c r="AD273" s="1">
        <v>3975.8715480000001</v>
      </c>
      <c r="AE273" s="1" t="s">
        <v>75</v>
      </c>
      <c r="AF273" s="2">
        <v>47130</v>
      </c>
      <c r="AG273" s="1" t="s">
        <v>100</v>
      </c>
      <c r="AH273" s="1" t="s">
        <v>77</v>
      </c>
      <c r="AI273" s="1">
        <v>0</v>
      </c>
      <c r="AJ273" s="1">
        <v>0</v>
      </c>
      <c r="AK273" s="1">
        <v>0</v>
      </c>
      <c r="AL273" s="1">
        <v>0</v>
      </c>
      <c r="AM273" s="1" t="s">
        <v>69</v>
      </c>
      <c r="AN273" s="1">
        <v>-78.541576000000006</v>
      </c>
      <c r="AO273" s="1">
        <v>3939.1083520000002</v>
      </c>
      <c r="AP273" s="1" t="s">
        <v>101</v>
      </c>
      <c r="AQ273" s="1" t="s">
        <v>229</v>
      </c>
      <c r="AR273" s="1" t="s">
        <v>126</v>
      </c>
      <c r="AS273" s="1">
        <v>-81.544925000000006</v>
      </c>
      <c r="AT273" s="1">
        <v>-77.02</v>
      </c>
      <c r="AU273" s="1">
        <v>-77.02</v>
      </c>
      <c r="AX273" s="1">
        <v>0</v>
      </c>
      <c r="AY273" s="1">
        <v>6</v>
      </c>
      <c r="AZ273" s="1" t="s">
        <v>127</v>
      </c>
      <c r="BA273" s="1" t="s">
        <v>231</v>
      </c>
      <c r="BB273" s="1">
        <v>3975.871548268</v>
      </c>
      <c r="BC273" s="1">
        <v>3939.108352445</v>
      </c>
      <c r="BD273" s="1" t="b">
        <v>0</v>
      </c>
      <c r="BE273" s="1" t="s">
        <v>106</v>
      </c>
      <c r="BF273" s="1" t="s">
        <v>106</v>
      </c>
      <c r="BG273" s="1" t="s">
        <v>100</v>
      </c>
      <c r="BH273" s="1">
        <v>1139.1128000000001</v>
      </c>
      <c r="BI273" s="1">
        <v>-77.02</v>
      </c>
      <c r="BJ273" s="1">
        <v>-77.02</v>
      </c>
      <c r="BK273" s="1">
        <v>-81.544925000000006</v>
      </c>
      <c r="BM273" s="1">
        <v>0.98062713099999999</v>
      </c>
      <c r="BN273" s="1" t="s">
        <v>235</v>
      </c>
    </row>
    <row r="274" spans="1:66" x14ac:dyDescent="0.2">
      <c r="A274" s="1" t="s">
        <v>238</v>
      </c>
      <c r="B274" s="1">
        <v>352520.42091400002</v>
      </c>
      <c r="C274" s="1">
        <v>0</v>
      </c>
      <c r="D274" s="1">
        <v>352520.42091400002</v>
      </c>
      <c r="E274" s="1">
        <v>1.361E-3</v>
      </c>
      <c r="F274" s="1">
        <v>1.505E-3</v>
      </c>
      <c r="G274" s="1">
        <v>2.8299999999999999E-4</v>
      </c>
      <c r="H274" s="1">
        <v>91379</v>
      </c>
      <c r="I274" s="1" t="s">
        <v>239</v>
      </c>
      <c r="J274" s="1">
        <v>1128</v>
      </c>
      <c r="K274" s="1" t="s">
        <v>93</v>
      </c>
      <c r="L274" s="2">
        <v>45198</v>
      </c>
      <c r="M274" s="1">
        <v>91379</v>
      </c>
      <c r="N274" s="1">
        <v>91378</v>
      </c>
      <c r="O274" s="1">
        <v>0.98477909299999999</v>
      </c>
      <c r="P274" s="1" t="s">
        <v>69</v>
      </c>
      <c r="Q274" s="1" t="s">
        <v>94</v>
      </c>
      <c r="R274" s="1" t="s">
        <v>95</v>
      </c>
      <c r="S274" s="1" t="s">
        <v>70</v>
      </c>
      <c r="T274" s="1" t="s">
        <v>96</v>
      </c>
      <c r="U274" s="1" t="s">
        <v>97</v>
      </c>
      <c r="V274" s="1" t="s">
        <v>98</v>
      </c>
      <c r="W274" s="1" t="s">
        <v>99</v>
      </c>
      <c r="X274" s="1" t="s">
        <v>99</v>
      </c>
      <c r="Y274" s="1">
        <v>332959.075243</v>
      </c>
      <c r="Z274" s="1">
        <v>0</v>
      </c>
      <c r="AA274" s="1">
        <v>333777.22502900002</v>
      </c>
      <c r="AB274" s="1">
        <v>330594.91066304198</v>
      </c>
      <c r="AC274" s="1">
        <v>288820.958423</v>
      </c>
      <c r="AD274" s="1">
        <v>0</v>
      </c>
      <c r="AE274" s="1" t="s">
        <v>75</v>
      </c>
      <c r="AF274" s="2">
        <v>47095</v>
      </c>
      <c r="AG274" s="1" t="s">
        <v>100</v>
      </c>
      <c r="AH274" s="1" t="s">
        <v>77</v>
      </c>
      <c r="AI274" s="1">
        <v>0</v>
      </c>
      <c r="AJ274" s="1">
        <v>0</v>
      </c>
      <c r="AK274" s="1">
        <v>0</v>
      </c>
      <c r="AL274" s="1">
        <v>0</v>
      </c>
      <c r="AM274" s="1" t="s">
        <v>95</v>
      </c>
      <c r="AN274" s="1">
        <v>293285.02262300003</v>
      </c>
      <c r="AO274" s="1">
        <v>333777.22502900002</v>
      </c>
      <c r="AP274" s="1" t="s">
        <v>78</v>
      </c>
      <c r="AQ274" s="1" t="s">
        <v>102</v>
      </c>
      <c r="AR274" s="1" t="s">
        <v>103</v>
      </c>
      <c r="AS274" s="1">
        <v>352520.42091400002</v>
      </c>
      <c r="AT274" s="1">
        <v>332959.075243</v>
      </c>
      <c r="AU274" s="1">
        <v>288820.958423</v>
      </c>
      <c r="AX274" s="1">
        <v>1.361E-3</v>
      </c>
      <c r="AY274" s="1">
        <v>6</v>
      </c>
      <c r="AZ274" s="1" t="s">
        <v>104</v>
      </c>
      <c r="BA274" s="1" t="s">
        <v>240</v>
      </c>
      <c r="BB274" s="1">
        <v>293285.02262300899</v>
      </c>
      <c r="BC274" s="1">
        <v>293285.02262300899</v>
      </c>
      <c r="BD274" s="1" t="b">
        <v>0</v>
      </c>
      <c r="BE274" s="1" t="s">
        <v>106</v>
      </c>
      <c r="BF274" s="1" t="s">
        <v>106</v>
      </c>
      <c r="BG274" s="1" t="s">
        <v>100</v>
      </c>
      <c r="BH274" s="1">
        <v>1139.1128000000001</v>
      </c>
      <c r="BI274" s="1">
        <v>288820.958423</v>
      </c>
      <c r="BJ274" s="1">
        <v>332959.075243</v>
      </c>
      <c r="BK274" s="1">
        <v>352520.42091400002</v>
      </c>
      <c r="BM274" s="1">
        <v>0.98477909299999999</v>
      </c>
      <c r="BN274" s="1" t="s">
        <v>107</v>
      </c>
    </row>
    <row r="275" spans="1:66" x14ac:dyDescent="0.2">
      <c r="A275" s="1" t="s">
        <v>241</v>
      </c>
      <c r="B275" s="1">
        <v>31172.749366</v>
      </c>
      <c r="C275" s="1">
        <v>185901.100695</v>
      </c>
      <c r="D275" s="1">
        <v>217073.850061</v>
      </c>
      <c r="E275" s="1">
        <v>1.2E-4</v>
      </c>
      <c r="F275" s="1">
        <v>1.3300000000000001E-4</v>
      </c>
      <c r="G275" s="1">
        <v>1.74E-4</v>
      </c>
      <c r="H275" s="1" t="s">
        <v>242</v>
      </c>
      <c r="I275" s="1" t="s">
        <v>239</v>
      </c>
      <c r="J275" s="1">
        <v>1128</v>
      </c>
      <c r="K275" s="1" t="s">
        <v>93</v>
      </c>
      <c r="L275" s="2">
        <v>45198</v>
      </c>
      <c r="M275" s="1">
        <v>91380</v>
      </c>
      <c r="N275" s="1">
        <v>91378</v>
      </c>
      <c r="O275" s="1">
        <v>0.98474741399999999</v>
      </c>
      <c r="P275" s="1" t="s">
        <v>69</v>
      </c>
      <c r="Q275" s="1" t="s">
        <v>94</v>
      </c>
      <c r="R275" s="1" t="s">
        <v>95</v>
      </c>
      <c r="S275" s="1" t="s">
        <v>70</v>
      </c>
      <c r="T275" s="1" t="s">
        <v>96</v>
      </c>
      <c r="U275" s="1" t="s">
        <v>97</v>
      </c>
      <c r="V275" s="1" t="s">
        <v>98</v>
      </c>
      <c r="W275" s="1" t="s">
        <v>99</v>
      </c>
      <c r="X275" s="1" t="s">
        <v>99</v>
      </c>
      <c r="Y275" s="1">
        <v>29442.974608</v>
      </c>
      <c r="Z275" s="1">
        <v>175585.45520200001</v>
      </c>
      <c r="AA275" s="1">
        <v>210141.36007600001</v>
      </c>
      <c r="AB275" s="1">
        <v>30398.811608034001</v>
      </c>
      <c r="AC275" s="1">
        <v>25539.919999999998</v>
      </c>
      <c r="AD275" s="1">
        <v>152309.287331</v>
      </c>
      <c r="AE275" s="1" t="s">
        <v>75</v>
      </c>
      <c r="AF275" s="2">
        <v>47095</v>
      </c>
      <c r="AG275" s="1" t="s">
        <v>100</v>
      </c>
      <c r="AH275" s="1" t="s">
        <v>77</v>
      </c>
      <c r="AI275" s="1">
        <v>0</v>
      </c>
      <c r="AJ275" s="1">
        <v>0</v>
      </c>
      <c r="AK275" s="1">
        <v>0</v>
      </c>
      <c r="AL275" s="1">
        <v>0</v>
      </c>
      <c r="AM275" s="1" t="s">
        <v>95</v>
      </c>
      <c r="AN275" s="1">
        <v>25935.503495000001</v>
      </c>
      <c r="AO275" s="1">
        <v>208410.32879199999</v>
      </c>
      <c r="AP275" s="1" t="s">
        <v>101</v>
      </c>
      <c r="AQ275" s="1" t="s">
        <v>102</v>
      </c>
      <c r="AR275" s="1" t="s">
        <v>103</v>
      </c>
      <c r="AS275" s="1">
        <v>31172.749366</v>
      </c>
      <c r="AT275" s="1">
        <v>29442.974608</v>
      </c>
      <c r="AU275" s="1">
        <v>25539.919999999998</v>
      </c>
      <c r="AX275" s="1">
        <v>1.2E-4</v>
      </c>
      <c r="AY275" s="1">
        <v>6</v>
      </c>
      <c r="AZ275" s="1" t="s">
        <v>104</v>
      </c>
      <c r="BA275" s="1" t="s">
        <v>240</v>
      </c>
      <c r="BB275" s="1">
        <v>180603.89050382801</v>
      </c>
      <c r="BC275" s="1">
        <v>179082.8593753</v>
      </c>
      <c r="BD275" s="1" t="b">
        <v>0</v>
      </c>
      <c r="BE275" s="1" t="s">
        <v>106</v>
      </c>
      <c r="BF275" s="1" t="s">
        <v>106</v>
      </c>
      <c r="BG275" s="1" t="s">
        <v>100</v>
      </c>
      <c r="BH275" s="1">
        <v>1139.1128000000001</v>
      </c>
      <c r="BI275" s="1">
        <v>25539.919999999998</v>
      </c>
      <c r="BJ275" s="1">
        <v>29442.974608</v>
      </c>
      <c r="BK275" s="1">
        <v>31172.749366</v>
      </c>
      <c r="BM275" s="1">
        <v>0.98474741399999999</v>
      </c>
      <c r="BN275" s="1" t="s">
        <v>107</v>
      </c>
    </row>
    <row r="276" spans="1:66" x14ac:dyDescent="0.2">
      <c r="A276" s="1" t="s">
        <v>243</v>
      </c>
      <c r="B276" s="1">
        <v>342200.68484100001</v>
      </c>
      <c r="C276" s="1">
        <v>0</v>
      </c>
      <c r="D276" s="1">
        <v>342200.68484100001</v>
      </c>
      <c r="E276" s="1">
        <v>1.3209999999999999E-3</v>
      </c>
      <c r="F276" s="1">
        <v>1.4610000000000001E-3</v>
      </c>
      <c r="G276" s="1">
        <v>2.7500000000000002E-4</v>
      </c>
      <c r="H276" s="1">
        <v>91624</v>
      </c>
      <c r="I276" s="1" t="s">
        <v>244</v>
      </c>
      <c r="J276" s="1">
        <v>1129</v>
      </c>
      <c r="K276" s="1" t="s">
        <v>118</v>
      </c>
      <c r="L276" s="2">
        <v>45198</v>
      </c>
      <c r="M276" s="1">
        <v>91624</v>
      </c>
      <c r="N276" s="1">
        <v>91623</v>
      </c>
      <c r="O276" s="1">
        <v>0.99105202000000003</v>
      </c>
      <c r="P276" s="1" t="s">
        <v>69</v>
      </c>
      <c r="Q276" s="1" t="s">
        <v>94</v>
      </c>
      <c r="R276" s="1" t="s">
        <v>94</v>
      </c>
      <c r="S276" s="1" t="s">
        <v>70</v>
      </c>
      <c r="T276" s="1" t="s">
        <v>119</v>
      </c>
      <c r="U276" s="1" t="s">
        <v>97</v>
      </c>
      <c r="V276" s="1" t="s">
        <v>130</v>
      </c>
      <c r="W276" s="1" t="s">
        <v>245</v>
      </c>
      <c r="X276" s="1" t="s">
        <v>245</v>
      </c>
      <c r="Y276" s="1">
        <v>323211.98096000002</v>
      </c>
      <c r="Z276" s="1">
        <v>0</v>
      </c>
      <c r="AA276" s="1">
        <v>326130.18722299999</v>
      </c>
      <c r="AB276" s="1">
        <v>323282.13250940503</v>
      </c>
      <c r="AC276" s="1">
        <v>323211.98096000002</v>
      </c>
      <c r="AD276" s="1">
        <v>0</v>
      </c>
      <c r="AE276" s="1" t="s">
        <v>75</v>
      </c>
      <c r="AF276" s="2">
        <v>47102</v>
      </c>
      <c r="AG276" s="1" t="s">
        <v>76</v>
      </c>
      <c r="AH276" s="1" t="s">
        <v>77</v>
      </c>
      <c r="AI276" s="1">
        <v>0</v>
      </c>
      <c r="AJ276" s="1">
        <v>0</v>
      </c>
      <c r="AK276" s="1">
        <v>0</v>
      </c>
      <c r="AL276" s="1">
        <v>0</v>
      </c>
      <c r="AM276" s="1" t="s">
        <v>94</v>
      </c>
      <c r="AN276" s="1">
        <v>326130.18722299999</v>
      </c>
      <c r="AO276" s="1">
        <v>326130.18722299999</v>
      </c>
      <c r="AP276" s="1" t="s">
        <v>78</v>
      </c>
      <c r="AQ276" s="1" t="s">
        <v>133</v>
      </c>
      <c r="AR276" s="1" t="s">
        <v>103</v>
      </c>
      <c r="AS276" s="1">
        <v>342200.68484100001</v>
      </c>
      <c r="AT276" s="1">
        <v>323211.98096000002</v>
      </c>
      <c r="AU276" s="1">
        <v>323211.98096000002</v>
      </c>
      <c r="AX276" s="1">
        <v>1.3209999999999999E-3</v>
      </c>
      <c r="AY276" s="1">
        <v>7</v>
      </c>
      <c r="AZ276" s="1" t="s">
        <v>127</v>
      </c>
      <c r="BA276" s="1" t="s">
        <v>134</v>
      </c>
      <c r="BB276" s="1">
        <v>326130.18722256803</v>
      </c>
      <c r="BC276" s="1">
        <v>326130.18722256803</v>
      </c>
      <c r="BD276" s="1" t="b">
        <v>0</v>
      </c>
      <c r="BE276" s="1" t="s">
        <v>106</v>
      </c>
      <c r="BF276" s="1" t="s">
        <v>106</v>
      </c>
      <c r="BG276" s="1" t="s">
        <v>76</v>
      </c>
      <c r="BH276" s="1">
        <v>1139.1129000000001</v>
      </c>
      <c r="BI276" s="1">
        <v>323211.98096000002</v>
      </c>
      <c r="BJ276" s="1">
        <v>323211.98096000002</v>
      </c>
      <c r="BK276" s="1">
        <v>342200.68484100001</v>
      </c>
      <c r="BL276" s="1">
        <v>0</v>
      </c>
      <c r="BM276" s="1">
        <v>0.99105202000000003</v>
      </c>
      <c r="BN276" s="1" t="s">
        <v>246</v>
      </c>
    </row>
    <row r="277" spans="1:66" x14ac:dyDescent="0.2">
      <c r="A277" s="1" t="s">
        <v>251</v>
      </c>
      <c r="B277" s="1">
        <v>1174671.037485</v>
      </c>
      <c r="C277" s="1">
        <v>0</v>
      </c>
      <c r="D277" s="1">
        <v>1174671.037485</v>
      </c>
      <c r="E277" s="1">
        <v>4.535E-3</v>
      </c>
      <c r="F277" s="1">
        <v>5.0150000000000004E-3</v>
      </c>
      <c r="G277" s="1">
        <v>9.4499999999999998E-4</v>
      </c>
      <c r="H277" s="1">
        <v>91830</v>
      </c>
      <c r="I277" s="1" t="s">
        <v>252</v>
      </c>
      <c r="J277" s="1">
        <v>1133</v>
      </c>
      <c r="K277" s="1" t="s">
        <v>110</v>
      </c>
      <c r="L277" s="2">
        <v>45198</v>
      </c>
      <c r="M277" s="1">
        <v>91830</v>
      </c>
      <c r="N277" s="1">
        <v>51037</v>
      </c>
      <c r="O277" s="1">
        <v>0.99424621199999996</v>
      </c>
      <c r="P277" s="1" t="s">
        <v>69</v>
      </c>
      <c r="Q277" s="1" t="s">
        <v>69</v>
      </c>
      <c r="R277" s="1" t="s">
        <v>69</v>
      </c>
      <c r="S277" s="1" t="s">
        <v>70</v>
      </c>
      <c r="T277" s="1" t="s">
        <v>111</v>
      </c>
      <c r="U277" s="1" t="s">
        <v>72</v>
      </c>
      <c r="V277" s="1" t="s">
        <v>209</v>
      </c>
      <c r="W277" s="1" t="s">
        <v>74</v>
      </c>
      <c r="X277" s="1" t="s">
        <v>74</v>
      </c>
      <c r="Y277" s="1">
        <v>1174671.037485</v>
      </c>
      <c r="Z277" s="1">
        <v>0</v>
      </c>
      <c r="AA277" s="1">
        <v>1182775.1000000001</v>
      </c>
      <c r="AB277" s="1">
        <v>1177385.9612160451</v>
      </c>
      <c r="AC277" s="1">
        <v>1174671.037485</v>
      </c>
      <c r="AD277" s="1">
        <v>0</v>
      </c>
      <c r="AE277" s="1" t="s">
        <v>75</v>
      </c>
      <c r="AF277" s="2">
        <v>45839</v>
      </c>
      <c r="AG277" s="1" t="s">
        <v>76</v>
      </c>
      <c r="AH277" s="1" t="s">
        <v>77</v>
      </c>
      <c r="AI277" s="1">
        <v>0</v>
      </c>
      <c r="AJ277" s="1">
        <v>0</v>
      </c>
      <c r="AK277" s="1">
        <v>0</v>
      </c>
      <c r="AL277" s="1">
        <v>0</v>
      </c>
      <c r="AM277" s="1" t="s">
        <v>69</v>
      </c>
      <c r="AN277" s="1">
        <v>1181468.96</v>
      </c>
      <c r="AO277" s="1">
        <v>1181468.96</v>
      </c>
      <c r="AP277" s="1" t="s">
        <v>78</v>
      </c>
      <c r="AQ277" s="1" t="s">
        <v>229</v>
      </c>
      <c r="AS277" s="1">
        <v>1174671.037485</v>
      </c>
      <c r="AT277" s="1">
        <v>1174671.037485</v>
      </c>
      <c r="AU277" s="1">
        <v>1174671.037485</v>
      </c>
      <c r="AX277" s="1">
        <v>4.535E-3</v>
      </c>
      <c r="AY277" s="1">
        <v>5</v>
      </c>
      <c r="AZ277" s="1" t="s">
        <v>127</v>
      </c>
      <c r="BA277" s="1" t="s">
        <v>253</v>
      </c>
      <c r="BB277" s="1">
        <v>1182775.1000000001</v>
      </c>
      <c r="BC277" s="1">
        <v>1181468.96</v>
      </c>
      <c r="BD277" s="1" t="b">
        <v>0</v>
      </c>
      <c r="BE277" s="1" t="s">
        <v>106</v>
      </c>
      <c r="BF277" s="1" t="s">
        <v>106</v>
      </c>
      <c r="BG277" s="1" t="s">
        <v>76</v>
      </c>
      <c r="BH277" s="1">
        <v>1139.1133</v>
      </c>
      <c r="BI277" s="1">
        <v>1174671.037485</v>
      </c>
      <c r="BJ277" s="1">
        <v>1174671.037485</v>
      </c>
      <c r="BK277" s="1">
        <v>1174671.037485</v>
      </c>
      <c r="BM277" s="1">
        <v>0.99424621199999996</v>
      </c>
      <c r="BN277" s="1" t="s">
        <v>115</v>
      </c>
    </row>
    <row r="278" spans="1:66" x14ac:dyDescent="0.2">
      <c r="A278" s="1" t="s">
        <v>579</v>
      </c>
      <c r="B278" s="1">
        <v>2609999.627818</v>
      </c>
      <c r="C278" s="1">
        <v>0</v>
      </c>
      <c r="D278" s="1">
        <v>2609999.627818</v>
      </c>
      <c r="E278" s="1">
        <v>1.0078E-2</v>
      </c>
      <c r="F278" s="1">
        <v>1.1143999999999999E-2</v>
      </c>
      <c r="G278" s="1">
        <v>2.101E-3</v>
      </c>
      <c r="H278" s="1">
        <v>110326</v>
      </c>
      <c r="I278" s="1" t="s">
        <v>580</v>
      </c>
      <c r="J278" s="1">
        <v>1136</v>
      </c>
      <c r="K278" s="1" t="s">
        <v>68</v>
      </c>
      <c r="L278" s="2">
        <v>45198</v>
      </c>
      <c r="M278" s="1">
        <v>110326</v>
      </c>
      <c r="N278" s="1">
        <v>82533</v>
      </c>
      <c r="O278" s="1">
        <v>0.98630988799999997</v>
      </c>
      <c r="P278" s="1" t="s">
        <v>69</v>
      </c>
      <c r="Q278" s="1" t="s">
        <v>69</v>
      </c>
      <c r="R278" s="1" t="s">
        <v>69</v>
      </c>
      <c r="S278" s="1" t="s">
        <v>70</v>
      </c>
      <c r="T278" s="1" t="s">
        <v>71</v>
      </c>
      <c r="U278" s="1" t="s">
        <v>72</v>
      </c>
      <c r="V278" s="1" t="s">
        <v>120</v>
      </c>
      <c r="W278" s="1" t="s">
        <v>74</v>
      </c>
      <c r="X278" s="1" t="s">
        <v>74</v>
      </c>
      <c r="Y278" s="1">
        <v>2609999.627818</v>
      </c>
      <c r="Z278" s="1">
        <v>0</v>
      </c>
      <c r="AA278" s="1">
        <v>2672078.06</v>
      </c>
      <c r="AB278" s="1">
        <v>2606145.5991000002</v>
      </c>
      <c r="AC278" s="1">
        <v>2609999.627818</v>
      </c>
      <c r="AD278" s="1">
        <v>0</v>
      </c>
      <c r="AE278" s="1" t="s">
        <v>75</v>
      </c>
      <c r="AF278" s="2">
        <v>46380</v>
      </c>
      <c r="AG278" s="1" t="s">
        <v>76</v>
      </c>
      <c r="AH278" s="1" t="s">
        <v>77</v>
      </c>
      <c r="AI278" s="1">
        <v>0</v>
      </c>
      <c r="AJ278" s="1">
        <v>0</v>
      </c>
      <c r="AK278" s="1">
        <v>0</v>
      </c>
      <c r="AL278" s="1">
        <v>0</v>
      </c>
      <c r="AM278" s="1" t="s">
        <v>69</v>
      </c>
      <c r="AN278" s="1">
        <v>2646226.77</v>
      </c>
      <c r="AO278" s="1">
        <v>2646226.77</v>
      </c>
      <c r="AP278" s="1" t="s">
        <v>78</v>
      </c>
      <c r="AQ278" s="1" t="s">
        <v>158</v>
      </c>
      <c r="AS278" s="1">
        <v>2609999.627818</v>
      </c>
      <c r="AT278" s="1">
        <v>2609999.627818</v>
      </c>
      <c r="AU278" s="1">
        <v>2609999.627818</v>
      </c>
      <c r="AX278" s="1">
        <v>1.0078E-2</v>
      </c>
      <c r="BA278" s="1" t="s">
        <v>160</v>
      </c>
      <c r="BB278" s="1">
        <v>2672078.06</v>
      </c>
      <c r="BC278" s="1">
        <v>2646226.77</v>
      </c>
      <c r="BD278" s="1" t="b">
        <v>0</v>
      </c>
      <c r="BE278" s="1" t="s">
        <v>80</v>
      </c>
      <c r="BF278" s="1" t="s">
        <v>80</v>
      </c>
      <c r="BG278" s="1" t="s">
        <v>76</v>
      </c>
      <c r="BH278" s="1">
        <v>1139.1135999999999</v>
      </c>
      <c r="BI278" s="1">
        <v>2609999.627818</v>
      </c>
      <c r="BJ278" s="1">
        <v>2609999.627818</v>
      </c>
      <c r="BK278" s="1">
        <v>2609999.627818</v>
      </c>
      <c r="BM278" s="1">
        <v>0.98630988799999997</v>
      </c>
      <c r="BN278" s="1" t="s">
        <v>581</v>
      </c>
    </row>
    <row r="279" spans="1:66" x14ac:dyDescent="0.2">
      <c r="A279" s="1" t="s">
        <v>582</v>
      </c>
      <c r="B279" s="1">
        <v>2854616.7568219998</v>
      </c>
      <c r="C279" s="1">
        <v>0</v>
      </c>
      <c r="D279" s="1">
        <v>2854616.7568219998</v>
      </c>
      <c r="E279" s="1">
        <v>1.1022000000000001E-2</v>
      </c>
      <c r="F279" s="1">
        <v>1.2189E-2</v>
      </c>
      <c r="G279" s="1">
        <v>2.2980000000000001E-3</v>
      </c>
      <c r="H279" s="1">
        <v>110418</v>
      </c>
      <c r="I279" s="1" t="s">
        <v>583</v>
      </c>
      <c r="J279" s="1">
        <v>1136</v>
      </c>
      <c r="K279" s="1" t="s">
        <v>68</v>
      </c>
      <c r="L279" s="2">
        <v>45198</v>
      </c>
      <c r="M279" s="1">
        <v>110418</v>
      </c>
      <c r="N279" s="1">
        <v>62753</v>
      </c>
      <c r="O279" s="1">
        <v>0.98357876799999999</v>
      </c>
      <c r="P279" s="1" t="s">
        <v>69</v>
      </c>
      <c r="Q279" s="1" t="s">
        <v>69</v>
      </c>
      <c r="R279" s="1" t="s">
        <v>69</v>
      </c>
      <c r="S279" s="1" t="s">
        <v>70</v>
      </c>
      <c r="T279" s="1" t="s">
        <v>71</v>
      </c>
      <c r="U279" s="1" t="s">
        <v>72</v>
      </c>
      <c r="V279" s="1" t="s">
        <v>584</v>
      </c>
      <c r="W279" s="1" t="s">
        <v>74</v>
      </c>
      <c r="X279" s="1" t="s">
        <v>74</v>
      </c>
      <c r="Y279" s="1">
        <v>2854616.7568219998</v>
      </c>
      <c r="Z279" s="1">
        <v>0</v>
      </c>
      <c r="AA279" s="1">
        <v>2916860</v>
      </c>
      <c r="AB279" s="1">
        <v>2851230.65</v>
      </c>
      <c r="AC279" s="1">
        <v>2854616.7568219998</v>
      </c>
      <c r="AD279" s="1">
        <v>0</v>
      </c>
      <c r="AE279" s="1" t="s">
        <v>75</v>
      </c>
      <c r="AF279" s="2">
        <v>46843</v>
      </c>
      <c r="AG279" s="1" t="s">
        <v>76</v>
      </c>
      <c r="AH279" s="1" t="s">
        <v>77</v>
      </c>
      <c r="AI279" s="1">
        <v>0</v>
      </c>
      <c r="AJ279" s="1">
        <v>0</v>
      </c>
      <c r="AK279" s="1">
        <v>0</v>
      </c>
      <c r="AL279" s="1">
        <v>0</v>
      </c>
      <c r="AM279" s="1" t="s">
        <v>69</v>
      </c>
      <c r="AN279" s="1">
        <v>2902275.7</v>
      </c>
      <c r="AO279" s="1">
        <v>2902275.7</v>
      </c>
      <c r="AP279" s="1" t="s">
        <v>78</v>
      </c>
      <c r="AQ279" s="1" t="s">
        <v>585</v>
      </c>
      <c r="AS279" s="1">
        <v>2854616.7568219998</v>
      </c>
      <c r="AT279" s="1">
        <v>2854616.7568219998</v>
      </c>
      <c r="AU279" s="1">
        <v>2854616.7568219998</v>
      </c>
      <c r="AX279" s="1">
        <v>1.1022000000000001E-2</v>
      </c>
      <c r="BA279" s="1" t="s">
        <v>585</v>
      </c>
      <c r="BB279" s="1">
        <v>2916860</v>
      </c>
      <c r="BC279" s="1">
        <v>2902275.7</v>
      </c>
      <c r="BD279" s="1" t="b">
        <v>0</v>
      </c>
      <c r="BE279" s="1" t="s">
        <v>80</v>
      </c>
      <c r="BF279" s="1" t="s">
        <v>80</v>
      </c>
      <c r="BG279" s="1" t="s">
        <v>76</v>
      </c>
      <c r="BH279" s="1">
        <v>1139.1135999999999</v>
      </c>
      <c r="BI279" s="1">
        <v>2854616.7568219998</v>
      </c>
      <c r="BJ279" s="1">
        <v>2854616.7568219998</v>
      </c>
      <c r="BK279" s="1">
        <v>2854616.7568219998</v>
      </c>
      <c r="BM279" s="1">
        <v>0.98357876799999999</v>
      </c>
      <c r="BN279" s="1" t="s">
        <v>401</v>
      </c>
    </row>
    <row r="280" spans="1:66" x14ac:dyDescent="0.2">
      <c r="A280" s="1" t="s">
        <v>586</v>
      </c>
      <c r="B280" s="1">
        <v>3537586</v>
      </c>
      <c r="C280" s="1">
        <v>0</v>
      </c>
      <c r="D280" s="1">
        <v>3537586</v>
      </c>
      <c r="E280" s="1">
        <v>1.3658999999999999E-2</v>
      </c>
      <c r="F280" s="1">
        <v>1.5105E-2</v>
      </c>
      <c r="G280" s="1">
        <v>2.8479999999999998E-3</v>
      </c>
      <c r="H280" s="1">
        <v>110464</v>
      </c>
      <c r="I280" s="1" t="s">
        <v>587</v>
      </c>
      <c r="J280" s="1">
        <v>1138</v>
      </c>
      <c r="K280" s="1" t="s">
        <v>469</v>
      </c>
      <c r="L280" s="2">
        <v>45198</v>
      </c>
      <c r="M280" s="1">
        <v>110464</v>
      </c>
      <c r="N280" s="1">
        <v>99081</v>
      </c>
      <c r="O280" s="1">
        <v>1</v>
      </c>
      <c r="P280" s="1" t="s">
        <v>69</v>
      </c>
      <c r="Q280" s="1" t="s">
        <v>69</v>
      </c>
      <c r="R280" s="1" t="s">
        <v>69</v>
      </c>
      <c r="S280" s="1" t="s">
        <v>70</v>
      </c>
      <c r="T280" s="1" t="s">
        <v>470</v>
      </c>
      <c r="U280" s="1" t="s">
        <v>72</v>
      </c>
      <c r="V280" s="1" t="s">
        <v>73</v>
      </c>
      <c r="W280" s="1" t="s">
        <v>74</v>
      </c>
      <c r="X280" s="1" t="s">
        <v>74</v>
      </c>
      <c r="Y280" s="1">
        <v>3537586</v>
      </c>
      <c r="Z280" s="1">
        <v>0</v>
      </c>
      <c r="AA280" s="1">
        <v>3555452.6</v>
      </c>
      <c r="AB280" s="1">
        <v>3537586</v>
      </c>
      <c r="AC280" s="1">
        <v>3537586</v>
      </c>
      <c r="AD280" s="1">
        <v>0</v>
      </c>
      <c r="AE280" s="1" t="s">
        <v>75</v>
      </c>
      <c r="AF280" s="2">
        <v>46583</v>
      </c>
      <c r="AG280" s="1" t="s">
        <v>76</v>
      </c>
      <c r="AH280" s="1" t="s">
        <v>77</v>
      </c>
      <c r="AI280" s="1">
        <v>0</v>
      </c>
      <c r="AJ280" s="1">
        <v>0</v>
      </c>
      <c r="AK280" s="1">
        <v>0</v>
      </c>
      <c r="AL280" s="1">
        <v>0</v>
      </c>
      <c r="AM280" s="1" t="s">
        <v>69</v>
      </c>
      <c r="AN280" s="1">
        <v>3537586</v>
      </c>
      <c r="AO280" s="1">
        <v>3537586</v>
      </c>
      <c r="AP280" s="1" t="s">
        <v>78</v>
      </c>
      <c r="AQ280" s="1" t="s">
        <v>79</v>
      </c>
      <c r="AS280" s="1">
        <v>3537586</v>
      </c>
      <c r="AT280" s="1">
        <v>3537586</v>
      </c>
      <c r="AU280" s="1">
        <v>3537586</v>
      </c>
      <c r="AX280" s="1">
        <v>1.3658999999999999E-2</v>
      </c>
      <c r="AY280" s="1">
        <v>5</v>
      </c>
      <c r="AZ280" s="1" t="s">
        <v>230</v>
      </c>
      <c r="BA280" s="1" t="s">
        <v>79</v>
      </c>
      <c r="BB280" s="1">
        <v>3555452.6</v>
      </c>
      <c r="BC280" s="1">
        <v>3537586</v>
      </c>
      <c r="BD280" s="1" t="b">
        <v>0</v>
      </c>
      <c r="BE280" s="1" t="s">
        <v>106</v>
      </c>
      <c r="BF280" s="1" t="s">
        <v>106</v>
      </c>
      <c r="BG280" s="1" t="s">
        <v>76</v>
      </c>
      <c r="BH280" s="1">
        <v>1139.1138000000001</v>
      </c>
      <c r="BI280" s="1">
        <v>3537586</v>
      </c>
      <c r="BJ280" s="1">
        <v>3537586</v>
      </c>
      <c r="BK280" s="1">
        <v>3537586</v>
      </c>
      <c r="BM280" s="1">
        <v>1</v>
      </c>
      <c r="BN280" s="1" t="s">
        <v>588</v>
      </c>
    </row>
    <row r="281" spans="1:66" x14ac:dyDescent="0.2">
      <c r="A281" s="1" t="s">
        <v>589</v>
      </c>
      <c r="B281" s="1">
        <v>470568.465562</v>
      </c>
      <c r="C281" s="1">
        <v>0</v>
      </c>
      <c r="D281" s="1">
        <v>470568.465562</v>
      </c>
      <c r="E281" s="1">
        <v>1.817E-3</v>
      </c>
      <c r="F281" s="1">
        <v>2.0089999999999999E-3</v>
      </c>
      <c r="G281" s="1">
        <v>3.7800000000000003E-4</v>
      </c>
      <c r="H281" s="1">
        <v>110839</v>
      </c>
      <c r="I281" s="1" t="s">
        <v>590</v>
      </c>
      <c r="J281" s="1">
        <v>1137</v>
      </c>
      <c r="K281" s="1" t="s">
        <v>591</v>
      </c>
      <c r="L281" s="2">
        <v>45198</v>
      </c>
      <c r="M281" s="1">
        <v>110839</v>
      </c>
      <c r="N281" s="1">
        <v>110838</v>
      </c>
      <c r="O281" s="1">
        <v>0.98077891399999995</v>
      </c>
      <c r="P281" s="1" t="s">
        <v>69</v>
      </c>
      <c r="Q281" s="1" t="s">
        <v>94</v>
      </c>
      <c r="R281" s="1" t="s">
        <v>94</v>
      </c>
      <c r="S281" s="1" t="s">
        <v>70</v>
      </c>
      <c r="T281" s="1" t="s">
        <v>470</v>
      </c>
      <c r="U281" s="1" t="s">
        <v>97</v>
      </c>
      <c r="V281" s="1" t="s">
        <v>209</v>
      </c>
      <c r="W281" s="1" t="s">
        <v>151</v>
      </c>
      <c r="X281" s="1" t="s">
        <v>151</v>
      </c>
      <c r="Y281" s="1">
        <v>444456.63807500002</v>
      </c>
      <c r="Z281" s="1">
        <v>0</v>
      </c>
      <c r="AA281" s="1">
        <v>453167</v>
      </c>
      <c r="AB281" s="1">
        <v>444103.66</v>
      </c>
      <c r="AC281" s="1">
        <v>444456.63807500002</v>
      </c>
      <c r="AD281" s="1">
        <v>0</v>
      </c>
      <c r="AE281" s="1" t="s">
        <v>75</v>
      </c>
      <c r="AF281" s="2">
        <v>47634</v>
      </c>
      <c r="AG281" s="1" t="s">
        <v>100</v>
      </c>
      <c r="AH281" s="1" t="s">
        <v>77</v>
      </c>
      <c r="AI281" s="1">
        <v>0</v>
      </c>
      <c r="AJ281" s="1">
        <v>0</v>
      </c>
      <c r="AK281" s="1">
        <v>0</v>
      </c>
      <c r="AL281" s="1">
        <v>0</v>
      </c>
      <c r="AM281" s="1" t="s">
        <v>94</v>
      </c>
      <c r="AN281" s="1">
        <v>453167</v>
      </c>
      <c r="AO281" s="1">
        <v>453167</v>
      </c>
      <c r="AP281" s="1" t="s">
        <v>78</v>
      </c>
      <c r="AQ281" s="1" t="s">
        <v>229</v>
      </c>
      <c r="AR281" s="1" t="s">
        <v>103</v>
      </c>
      <c r="AS281" s="1">
        <v>470568.465562</v>
      </c>
      <c r="AT281" s="1">
        <v>444456.63807500002</v>
      </c>
      <c r="AU281" s="1">
        <v>444456.63807500002</v>
      </c>
      <c r="AX281" s="1">
        <v>1.817E-3</v>
      </c>
      <c r="AY281" s="1">
        <v>4</v>
      </c>
      <c r="AZ281" s="1" t="s">
        <v>230</v>
      </c>
      <c r="BA281" s="1" t="s">
        <v>231</v>
      </c>
      <c r="BB281" s="1">
        <v>453167</v>
      </c>
      <c r="BC281" s="1">
        <v>453167</v>
      </c>
      <c r="BD281" s="1" t="b">
        <v>0</v>
      </c>
      <c r="BG281" s="1" t="s">
        <v>100</v>
      </c>
      <c r="BH281" s="1">
        <v>1139.1137000000001</v>
      </c>
      <c r="BI281" s="1">
        <v>444456.63807500002</v>
      </c>
      <c r="BJ281" s="1">
        <v>444456.63807500002</v>
      </c>
      <c r="BK281" s="1">
        <v>470568.465562</v>
      </c>
      <c r="BM281" s="1">
        <v>0.98077891399999995</v>
      </c>
      <c r="BN281" s="1" t="s">
        <v>592</v>
      </c>
    </row>
    <row r="282" spans="1:66" x14ac:dyDescent="0.2">
      <c r="A282" s="1" t="s">
        <v>593</v>
      </c>
      <c r="B282" s="1">
        <v>1533998.0171439999</v>
      </c>
      <c r="C282" s="1">
        <v>0</v>
      </c>
      <c r="D282" s="1">
        <v>1533998.0171439999</v>
      </c>
      <c r="E282" s="1">
        <v>5.9230000000000003E-3</v>
      </c>
      <c r="F282" s="1">
        <v>6.5500000000000003E-3</v>
      </c>
      <c r="G282" s="1">
        <v>1.235E-3</v>
      </c>
      <c r="H282" s="1">
        <v>110926</v>
      </c>
      <c r="I282" s="1" t="s">
        <v>594</v>
      </c>
      <c r="J282" s="1">
        <v>1138</v>
      </c>
      <c r="K282" s="1" t="s">
        <v>469</v>
      </c>
      <c r="L282" s="2">
        <v>45198</v>
      </c>
      <c r="M282" s="1">
        <v>110926</v>
      </c>
      <c r="N282" s="1">
        <v>87179</v>
      </c>
      <c r="O282" s="1">
        <v>0.99950403799999998</v>
      </c>
      <c r="P282" s="1" t="s">
        <v>69</v>
      </c>
      <c r="Q282" s="1" t="s">
        <v>69</v>
      </c>
      <c r="R282" s="1" t="s">
        <v>69</v>
      </c>
      <c r="S282" s="1" t="s">
        <v>70</v>
      </c>
      <c r="T282" s="1" t="s">
        <v>470</v>
      </c>
      <c r="U282" s="1" t="s">
        <v>72</v>
      </c>
      <c r="V282" s="1" t="s">
        <v>209</v>
      </c>
      <c r="W282" s="1" t="s">
        <v>74</v>
      </c>
      <c r="X282" s="1" t="s">
        <v>74</v>
      </c>
      <c r="Y282" s="1">
        <v>1533998.0171439999</v>
      </c>
      <c r="Z282" s="1">
        <v>0</v>
      </c>
      <c r="AA282" s="1">
        <v>1534759.2</v>
      </c>
      <c r="AB282" s="1">
        <v>1533739.3769142709</v>
      </c>
      <c r="AC282" s="1">
        <v>1533998.0171439999</v>
      </c>
      <c r="AD282" s="1">
        <v>0</v>
      </c>
      <c r="AE282" s="1" t="s">
        <v>75</v>
      </c>
      <c r="AF282" s="2">
        <v>45664</v>
      </c>
      <c r="AG282" s="1" t="s">
        <v>76</v>
      </c>
      <c r="AH282" s="1" t="s">
        <v>77</v>
      </c>
      <c r="AI282" s="1">
        <v>0</v>
      </c>
      <c r="AJ282" s="1">
        <v>0</v>
      </c>
      <c r="AK282" s="1">
        <v>0</v>
      </c>
      <c r="AL282" s="1">
        <v>0</v>
      </c>
      <c r="AM282" s="1" t="s">
        <v>69</v>
      </c>
      <c r="AN282" s="1">
        <v>1534759.2</v>
      </c>
      <c r="AO282" s="1">
        <v>1534759.2</v>
      </c>
      <c r="AP282" s="1" t="s">
        <v>101</v>
      </c>
      <c r="AQ282" s="1" t="s">
        <v>229</v>
      </c>
      <c r="AS282" s="1">
        <v>1533998.0171439999</v>
      </c>
      <c r="AT282" s="1">
        <v>1533998.0171439999</v>
      </c>
      <c r="AU282" s="1">
        <v>1533998.0171439999</v>
      </c>
      <c r="AX282" s="1">
        <v>5.9230000000000003E-3</v>
      </c>
      <c r="AY282" s="1">
        <v>6</v>
      </c>
      <c r="AZ282" s="1" t="s">
        <v>230</v>
      </c>
      <c r="BA282" s="1" t="s">
        <v>259</v>
      </c>
      <c r="BB282" s="1">
        <v>1534759.2</v>
      </c>
      <c r="BC282" s="1">
        <v>1534759.2</v>
      </c>
      <c r="BD282" s="1" t="b">
        <v>0</v>
      </c>
      <c r="BE282" s="1" t="s">
        <v>106</v>
      </c>
      <c r="BF282" s="1" t="s">
        <v>106</v>
      </c>
      <c r="BG282" s="1" t="s">
        <v>76</v>
      </c>
      <c r="BH282" s="1">
        <v>1139.1138000000001</v>
      </c>
      <c r="BI282" s="1">
        <v>1533998.0171439999</v>
      </c>
      <c r="BJ282" s="1">
        <v>1533998.0171439999</v>
      </c>
      <c r="BK282" s="1">
        <v>1533998.0171439999</v>
      </c>
      <c r="BM282" s="1">
        <v>0.99950403799999998</v>
      </c>
      <c r="BN282" s="1" t="s">
        <v>401</v>
      </c>
    </row>
    <row r="283" spans="1:66" x14ac:dyDescent="0.2">
      <c r="A283" s="1" t="s">
        <v>776</v>
      </c>
      <c r="B283" s="1">
        <v>2669443.7500800001</v>
      </c>
      <c r="C283" s="1">
        <v>0</v>
      </c>
      <c r="D283" s="1">
        <v>2669443.7500800001</v>
      </c>
      <c r="E283" s="1">
        <v>1.0307E-2</v>
      </c>
      <c r="F283" s="1">
        <v>1.1398E-2</v>
      </c>
      <c r="G283" s="1">
        <v>2.1489999999999999E-3</v>
      </c>
      <c r="H283" s="1">
        <v>111005</v>
      </c>
      <c r="I283" s="1" t="s">
        <v>777</v>
      </c>
      <c r="J283" s="1">
        <v>1136</v>
      </c>
      <c r="K283" s="1" t="s">
        <v>68</v>
      </c>
      <c r="L283" s="2">
        <v>45198</v>
      </c>
      <c r="M283" s="1">
        <v>111005</v>
      </c>
      <c r="N283" s="1">
        <v>111001</v>
      </c>
      <c r="O283" s="1">
        <v>0.98868286999999999</v>
      </c>
      <c r="P283" s="1" t="s">
        <v>69</v>
      </c>
      <c r="Q283" s="1" t="s">
        <v>69</v>
      </c>
      <c r="R283" s="1" t="s">
        <v>69</v>
      </c>
      <c r="S283" s="1" t="s">
        <v>70</v>
      </c>
      <c r="T283" s="1" t="s">
        <v>71</v>
      </c>
      <c r="U283" s="1" t="s">
        <v>72</v>
      </c>
      <c r="V283" s="1" t="s">
        <v>584</v>
      </c>
      <c r="W283" s="1" t="s">
        <v>74</v>
      </c>
      <c r="X283" s="1" t="s">
        <v>74</v>
      </c>
      <c r="Y283" s="1">
        <v>2669443.7500800001</v>
      </c>
      <c r="Z283" s="1">
        <v>0</v>
      </c>
      <c r="AA283" s="1">
        <v>2700000</v>
      </c>
      <c r="AB283" s="1">
        <v>2668000</v>
      </c>
      <c r="AC283" s="1">
        <v>2669443.7500800001</v>
      </c>
      <c r="AD283" s="1">
        <v>0</v>
      </c>
      <c r="AE283" s="1" t="s">
        <v>75</v>
      </c>
      <c r="AF283" s="2">
        <v>46871</v>
      </c>
      <c r="AG283" s="1" t="s">
        <v>76</v>
      </c>
      <c r="AH283" s="1" t="s">
        <v>77</v>
      </c>
      <c r="AI283" s="1">
        <v>0</v>
      </c>
      <c r="AJ283" s="1">
        <v>0</v>
      </c>
      <c r="AK283" s="1">
        <v>0</v>
      </c>
      <c r="AL283" s="1">
        <v>0</v>
      </c>
      <c r="AM283" s="1" t="s">
        <v>69</v>
      </c>
      <c r="AN283" s="1">
        <v>2700000</v>
      </c>
      <c r="AO283" s="1">
        <v>2700000</v>
      </c>
      <c r="AP283" s="1" t="s">
        <v>78</v>
      </c>
      <c r="AQ283" s="1" t="s">
        <v>585</v>
      </c>
      <c r="AS283" s="1">
        <v>2669443.7500800001</v>
      </c>
      <c r="AT283" s="1">
        <v>2669443.7500800001</v>
      </c>
      <c r="AU283" s="1">
        <v>2669443.7500800001</v>
      </c>
      <c r="AX283" s="1">
        <v>1.0307E-2</v>
      </c>
      <c r="BA283" s="1" t="s">
        <v>585</v>
      </c>
      <c r="BB283" s="1">
        <v>2700000</v>
      </c>
      <c r="BC283" s="1">
        <v>2700000</v>
      </c>
      <c r="BD283" s="1" t="b">
        <v>0</v>
      </c>
      <c r="BE283" s="1" t="s">
        <v>80</v>
      </c>
      <c r="BF283" s="1" t="s">
        <v>80</v>
      </c>
      <c r="BG283" s="1" t="s">
        <v>76</v>
      </c>
      <c r="BH283" s="1">
        <v>1139.1135999999999</v>
      </c>
      <c r="BI283" s="1">
        <v>2669443.7500800001</v>
      </c>
      <c r="BJ283" s="1">
        <v>2669443.7500800001</v>
      </c>
      <c r="BK283" s="1">
        <v>2669443.7500800001</v>
      </c>
      <c r="BM283" s="1">
        <v>0.98868286999999999</v>
      </c>
      <c r="BN283" s="1" t="s">
        <v>216</v>
      </c>
    </row>
    <row r="284" spans="1:66" x14ac:dyDescent="0.2">
      <c r="A284" s="1" t="s">
        <v>778</v>
      </c>
      <c r="B284" s="1">
        <v>-5729.3</v>
      </c>
      <c r="C284" s="1">
        <v>600000</v>
      </c>
      <c r="D284" s="1">
        <v>594270.69999999995</v>
      </c>
      <c r="E284" s="1">
        <v>-2.1999999999999999E-5</v>
      </c>
      <c r="F284" s="1">
        <v>-2.4000000000000001E-5</v>
      </c>
      <c r="G284" s="1">
        <v>4.7800000000000002E-4</v>
      </c>
      <c r="H284" s="1">
        <v>111006</v>
      </c>
      <c r="I284" s="1" t="s">
        <v>777</v>
      </c>
      <c r="J284" s="1">
        <v>1136</v>
      </c>
      <c r="K284" s="1" t="s">
        <v>68</v>
      </c>
      <c r="L284" s="2">
        <v>45198</v>
      </c>
      <c r="M284" s="1">
        <v>111006</v>
      </c>
      <c r="N284" s="1">
        <v>111001</v>
      </c>
      <c r="O284" s="1">
        <v>0.99045116700000002</v>
      </c>
      <c r="P284" s="1" t="s">
        <v>69</v>
      </c>
      <c r="Q284" s="1" t="s">
        <v>69</v>
      </c>
      <c r="R284" s="1" t="s">
        <v>69</v>
      </c>
      <c r="S284" s="1" t="s">
        <v>70</v>
      </c>
      <c r="T284" s="1" t="s">
        <v>71</v>
      </c>
      <c r="U284" s="1" t="s">
        <v>72</v>
      </c>
      <c r="V284" s="1" t="s">
        <v>584</v>
      </c>
      <c r="W284" s="1" t="s">
        <v>74</v>
      </c>
      <c r="X284" s="1" t="s">
        <v>74</v>
      </c>
      <c r="Y284" s="1">
        <v>-5729.3</v>
      </c>
      <c r="Z284" s="1">
        <v>600000</v>
      </c>
      <c r="AA284" s="1">
        <v>600000</v>
      </c>
      <c r="AB284" s="1">
        <v>-6000</v>
      </c>
      <c r="AC284" s="1">
        <v>-5729.3</v>
      </c>
      <c r="AD284" s="1">
        <v>600000</v>
      </c>
      <c r="AE284" s="1" t="s">
        <v>75</v>
      </c>
      <c r="AF284" s="2">
        <v>46871</v>
      </c>
      <c r="AG284" s="1" t="s">
        <v>76</v>
      </c>
      <c r="AH284" s="1" t="s">
        <v>77</v>
      </c>
      <c r="AI284" s="1">
        <v>0</v>
      </c>
      <c r="AJ284" s="1">
        <v>0</v>
      </c>
      <c r="AK284" s="1">
        <v>0</v>
      </c>
      <c r="AL284" s="1">
        <v>0</v>
      </c>
      <c r="AM284" s="1" t="s">
        <v>69</v>
      </c>
      <c r="AN284" s="1">
        <v>-5784.5355659999996</v>
      </c>
      <c r="AO284" s="1">
        <v>600000</v>
      </c>
      <c r="AP284" s="1" t="s">
        <v>83</v>
      </c>
      <c r="AQ284" s="1" t="s">
        <v>585</v>
      </c>
      <c r="AS284" s="1">
        <v>-5729.3</v>
      </c>
      <c r="AT284" s="1">
        <v>-5729.3</v>
      </c>
      <c r="AU284" s="1">
        <v>-5729.3</v>
      </c>
      <c r="AX284" s="1">
        <v>-2.1999999999999999E-5</v>
      </c>
      <c r="BA284" s="1" t="s">
        <v>585</v>
      </c>
      <c r="BB284" s="1">
        <v>600000</v>
      </c>
      <c r="BC284" s="1">
        <v>600000</v>
      </c>
      <c r="BD284" s="1" t="b">
        <v>0</v>
      </c>
      <c r="BE284" s="1" t="s">
        <v>80</v>
      </c>
      <c r="BF284" s="1" t="s">
        <v>80</v>
      </c>
      <c r="BG284" s="1" t="s">
        <v>76</v>
      </c>
      <c r="BH284" s="1">
        <v>1139.1135999999999</v>
      </c>
      <c r="BI284" s="1">
        <v>-5729.3</v>
      </c>
      <c r="BJ284" s="1">
        <v>-5729.3</v>
      </c>
      <c r="BK284" s="1">
        <v>-5729.3</v>
      </c>
      <c r="BM284" s="1">
        <v>0.99045116700000002</v>
      </c>
      <c r="BN284" s="1" t="s">
        <v>216</v>
      </c>
    </row>
    <row r="285" spans="1:66" x14ac:dyDescent="0.2">
      <c r="A285" s="1" t="s">
        <v>779</v>
      </c>
      <c r="B285" s="1">
        <v>169889.05</v>
      </c>
      <c r="C285" s="1">
        <v>261030.93999099999</v>
      </c>
      <c r="D285" s="1">
        <v>430919.98999099998</v>
      </c>
      <c r="E285" s="1">
        <v>6.5600000000000001E-4</v>
      </c>
      <c r="F285" s="1">
        <v>7.2499999999999995E-4</v>
      </c>
      <c r="G285" s="1">
        <v>3.4699999999999998E-4</v>
      </c>
      <c r="H285" s="1">
        <v>111054</v>
      </c>
      <c r="I285" s="1" t="s">
        <v>780</v>
      </c>
      <c r="J285" s="1">
        <v>1136</v>
      </c>
      <c r="K285" s="1" t="s">
        <v>68</v>
      </c>
      <c r="L285" s="2">
        <v>45198</v>
      </c>
      <c r="M285" s="1">
        <v>111054</v>
      </c>
      <c r="N285" s="1">
        <v>111051</v>
      </c>
      <c r="O285" s="1">
        <v>0.99050322700000004</v>
      </c>
      <c r="P285" s="1" t="s">
        <v>69</v>
      </c>
      <c r="Q285" s="1" t="s">
        <v>69</v>
      </c>
      <c r="R285" s="1" t="s">
        <v>69</v>
      </c>
      <c r="S285" s="1" t="s">
        <v>70</v>
      </c>
      <c r="T285" s="1" t="s">
        <v>71</v>
      </c>
      <c r="U285" s="1" t="s">
        <v>72</v>
      </c>
      <c r="V285" s="1" t="s">
        <v>73</v>
      </c>
      <c r="W285" s="1" t="s">
        <v>74</v>
      </c>
      <c r="X285" s="1" t="s">
        <v>74</v>
      </c>
      <c r="Y285" s="1">
        <v>169889.05</v>
      </c>
      <c r="Z285" s="1">
        <v>261030.93999099999</v>
      </c>
      <c r="AA285" s="1">
        <v>435051.57655400003</v>
      </c>
      <c r="AB285" s="1">
        <v>169670.12079782999</v>
      </c>
      <c r="AC285" s="1">
        <v>169889.05</v>
      </c>
      <c r="AD285" s="1">
        <v>261030.93999099999</v>
      </c>
      <c r="AE285" s="1" t="s">
        <v>75</v>
      </c>
      <c r="AF285" s="2">
        <v>46882</v>
      </c>
      <c r="AG285" s="1" t="s">
        <v>76</v>
      </c>
      <c r="AH285" s="1" t="s">
        <v>77</v>
      </c>
      <c r="AI285" s="1">
        <v>0</v>
      </c>
      <c r="AJ285" s="1">
        <v>0</v>
      </c>
      <c r="AK285" s="1">
        <v>0</v>
      </c>
      <c r="AL285" s="1">
        <v>0</v>
      </c>
      <c r="AM285" s="1" t="s">
        <v>69</v>
      </c>
      <c r="AN285" s="1">
        <v>171517.916703</v>
      </c>
      <c r="AO285" s="1">
        <v>435051.57655400003</v>
      </c>
      <c r="AP285" s="1" t="s">
        <v>83</v>
      </c>
      <c r="AQ285" s="1" t="s">
        <v>140</v>
      </c>
      <c r="AS285" s="1">
        <v>169889.05</v>
      </c>
      <c r="AT285" s="1">
        <v>169889.05</v>
      </c>
      <c r="AU285" s="1">
        <v>169889.05</v>
      </c>
      <c r="AX285" s="1">
        <v>6.5600000000000001E-4</v>
      </c>
      <c r="BA285" s="1" t="s">
        <v>141</v>
      </c>
      <c r="BB285" s="1">
        <v>435051.57655391999</v>
      </c>
      <c r="BC285" s="1">
        <v>435051.57655391999</v>
      </c>
      <c r="BD285" s="1" t="b">
        <v>0</v>
      </c>
      <c r="BE285" s="1" t="s">
        <v>80</v>
      </c>
      <c r="BF285" s="1" t="s">
        <v>80</v>
      </c>
      <c r="BG285" s="1" t="s">
        <v>76</v>
      </c>
      <c r="BH285" s="1">
        <v>1139.1135999999999</v>
      </c>
      <c r="BI285" s="1">
        <v>169889.05</v>
      </c>
      <c r="BJ285" s="1">
        <v>169889.05</v>
      </c>
      <c r="BK285" s="1">
        <v>169889.05</v>
      </c>
      <c r="BM285" s="1">
        <v>0.99050322700000004</v>
      </c>
    </row>
    <row r="286" spans="1:66" x14ac:dyDescent="0.2">
      <c r="A286" s="1" t="s">
        <v>781</v>
      </c>
      <c r="B286" s="1">
        <v>3231202.4064679998</v>
      </c>
      <c r="C286" s="1">
        <v>0</v>
      </c>
      <c r="D286" s="1">
        <v>3231202.4064679998</v>
      </c>
      <c r="E286" s="1">
        <v>1.2475999999999999E-2</v>
      </c>
      <c r="F286" s="1">
        <v>1.3797E-2</v>
      </c>
      <c r="G286" s="1">
        <v>2.6020000000000001E-3</v>
      </c>
      <c r="H286" s="1">
        <v>111055</v>
      </c>
      <c r="I286" s="1" t="s">
        <v>780</v>
      </c>
      <c r="J286" s="1">
        <v>1136</v>
      </c>
      <c r="K286" s="1" t="s">
        <v>68</v>
      </c>
      <c r="L286" s="2">
        <v>45198</v>
      </c>
      <c r="M286" s="1">
        <v>111055</v>
      </c>
      <c r="N286" s="1">
        <v>111051</v>
      </c>
      <c r="O286" s="1">
        <v>0.98477063200000003</v>
      </c>
      <c r="P286" s="1" t="s">
        <v>69</v>
      </c>
      <c r="Q286" s="1" t="s">
        <v>69</v>
      </c>
      <c r="R286" s="1" t="s">
        <v>69</v>
      </c>
      <c r="S286" s="1" t="s">
        <v>70</v>
      </c>
      <c r="T286" s="1" t="s">
        <v>71</v>
      </c>
      <c r="U286" s="1" t="s">
        <v>72</v>
      </c>
      <c r="V286" s="1" t="s">
        <v>73</v>
      </c>
      <c r="W286" s="1" t="s">
        <v>74</v>
      </c>
      <c r="X286" s="1" t="s">
        <v>74</v>
      </c>
      <c r="Y286" s="1">
        <v>3231202.4064679998</v>
      </c>
      <c r="Z286" s="1">
        <v>0</v>
      </c>
      <c r="AA286" s="1">
        <v>3322706.42</v>
      </c>
      <c r="AB286" s="1">
        <v>3229156.7174880179</v>
      </c>
      <c r="AC286" s="1">
        <v>3231202.4064679998</v>
      </c>
      <c r="AD286" s="1">
        <v>0</v>
      </c>
      <c r="AE286" s="1" t="s">
        <v>75</v>
      </c>
      <c r="AF286" s="2">
        <v>46882</v>
      </c>
      <c r="AG286" s="1" t="s">
        <v>76</v>
      </c>
      <c r="AH286" s="1" t="s">
        <v>77</v>
      </c>
      <c r="AI286" s="1">
        <v>0</v>
      </c>
      <c r="AJ286" s="1">
        <v>0</v>
      </c>
      <c r="AK286" s="1">
        <v>0</v>
      </c>
      <c r="AL286" s="1">
        <v>0</v>
      </c>
      <c r="AM286" s="1" t="s">
        <v>69</v>
      </c>
      <c r="AN286" s="1">
        <v>3281172.59</v>
      </c>
      <c r="AO286" s="1">
        <v>3281172.59</v>
      </c>
      <c r="AP286" s="1" t="s">
        <v>78</v>
      </c>
      <c r="AQ286" s="1" t="s">
        <v>140</v>
      </c>
      <c r="AS286" s="1">
        <v>3231202.4064679998</v>
      </c>
      <c r="AT286" s="1">
        <v>3231202.4064679998</v>
      </c>
      <c r="AU286" s="1">
        <v>3231202.4064679998</v>
      </c>
      <c r="AX286" s="1">
        <v>1.2475999999999999E-2</v>
      </c>
      <c r="BA286" s="1" t="s">
        <v>141</v>
      </c>
      <c r="BB286" s="1">
        <v>3322706.42</v>
      </c>
      <c r="BC286" s="1">
        <v>3281172.59</v>
      </c>
      <c r="BD286" s="1" t="b">
        <v>0</v>
      </c>
      <c r="BE286" s="1" t="s">
        <v>80</v>
      </c>
      <c r="BF286" s="1" t="s">
        <v>80</v>
      </c>
      <c r="BG286" s="1" t="s">
        <v>76</v>
      </c>
      <c r="BH286" s="1">
        <v>1139.1135999999999</v>
      </c>
      <c r="BI286" s="1">
        <v>3231202.4064679998</v>
      </c>
      <c r="BJ286" s="1">
        <v>3231202.4064679998</v>
      </c>
      <c r="BK286" s="1">
        <v>3231202.4064679998</v>
      </c>
      <c r="BM286" s="1">
        <v>0.98477063200000003</v>
      </c>
    </row>
    <row r="287" spans="1:66" x14ac:dyDescent="0.2">
      <c r="A287" s="1" t="s">
        <v>595</v>
      </c>
      <c r="B287" s="1">
        <v>4317957.3398019997</v>
      </c>
      <c r="C287" s="1">
        <v>0</v>
      </c>
      <c r="D287" s="1">
        <v>4317957.3398019997</v>
      </c>
      <c r="E287" s="1">
        <v>1.6673E-2</v>
      </c>
      <c r="F287" s="1">
        <v>1.8436999999999999E-2</v>
      </c>
      <c r="G287" s="1">
        <v>3.4770000000000001E-3</v>
      </c>
      <c r="H287" s="1" t="s">
        <v>596</v>
      </c>
      <c r="I287" s="1" t="s">
        <v>597</v>
      </c>
      <c r="J287" s="1">
        <v>1129</v>
      </c>
      <c r="K287" s="1" t="s">
        <v>118</v>
      </c>
      <c r="L287" s="2">
        <v>45198</v>
      </c>
      <c r="M287" s="1">
        <v>111113</v>
      </c>
      <c r="N287" s="1">
        <v>84122</v>
      </c>
      <c r="O287" s="1">
        <v>0.96850196799999999</v>
      </c>
      <c r="P287" s="1" t="s">
        <v>69</v>
      </c>
      <c r="Q287" s="1" t="s">
        <v>94</v>
      </c>
      <c r="R287" s="1" t="s">
        <v>94</v>
      </c>
      <c r="S287" s="1" t="s">
        <v>70</v>
      </c>
      <c r="T287" s="1" t="s">
        <v>119</v>
      </c>
      <c r="U287" s="1" t="s">
        <v>97</v>
      </c>
      <c r="V287" s="1" t="s">
        <v>150</v>
      </c>
      <c r="W287" s="1" t="s">
        <v>121</v>
      </c>
      <c r="X287" s="1" t="s">
        <v>121</v>
      </c>
      <c r="Y287" s="1">
        <v>4078354.0399549999</v>
      </c>
      <c r="Z287" s="1">
        <v>0</v>
      </c>
      <c r="AA287" s="1">
        <v>4210992</v>
      </c>
      <c r="AB287" s="1">
        <v>4063607.28</v>
      </c>
      <c r="AC287" s="1">
        <v>4078354.0399549999</v>
      </c>
      <c r="AD287" s="1">
        <v>0</v>
      </c>
      <c r="AE287" s="1" t="s">
        <v>75</v>
      </c>
      <c r="AF287" s="2">
        <v>46800</v>
      </c>
      <c r="AG287" s="1" t="s">
        <v>76</v>
      </c>
      <c r="AH287" s="1" t="s">
        <v>77</v>
      </c>
      <c r="AI287" s="1">
        <v>0</v>
      </c>
      <c r="AJ287" s="1">
        <v>0</v>
      </c>
      <c r="AK287" s="1">
        <v>0</v>
      </c>
      <c r="AL287" s="1">
        <v>0</v>
      </c>
      <c r="AM287" s="1" t="s">
        <v>94</v>
      </c>
      <c r="AN287" s="1">
        <v>4210992.0029199999</v>
      </c>
      <c r="AO287" s="1">
        <v>4063607.28</v>
      </c>
      <c r="AP287" s="1" t="s">
        <v>101</v>
      </c>
      <c r="AQ287" s="1" t="s">
        <v>152</v>
      </c>
      <c r="AR287" s="1" t="s">
        <v>126</v>
      </c>
      <c r="AS287" s="1">
        <v>4317957.3398019997</v>
      </c>
      <c r="AT287" s="1">
        <v>4078354.0399549999</v>
      </c>
      <c r="AU287" s="1">
        <v>4078354.0399549999</v>
      </c>
      <c r="AX287" s="1">
        <v>1.6673E-2</v>
      </c>
      <c r="AY287" s="1">
        <v>6</v>
      </c>
      <c r="AZ287" s="1" t="s">
        <v>230</v>
      </c>
      <c r="BA287" s="1" t="s">
        <v>154</v>
      </c>
      <c r="BB287" s="1">
        <v>4210992</v>
      </c>
      <c r="BC287" s="1">
        <v>4063607.28</v>
      </c>
      <c r="BD287" s="1" t="b">
        <v>0</v>
      </c>
      <c r="BE287" s="1" t="s">
        <v>106</v>
      </c>
      <c r="BF287" s="1" t="s">
        <v>106</v>
      </c>
      <c r="BG287" s="1" t="s">
        <v>76</v>
      </c>
      <c r="BH287" s="1">
        <v>1139.1129000000001</v>
      </c>
      <c r="BI287" s="1">
        <v>4078354.0399549999</v>
      </c>
      <c r="BJ287" s="1">
        <v>4078354.0399549999</v>
      </c>
      <c r="BK287" s="1">
        <v>4317957.3398019997</v>
      </c>
      <c r="BM287" s="1">
        <v>0.96850196799999999</v>
      </c>
      <c r="BN287" s="1" t="s">
        <v>124</v>
      </c>
    </row>
    <row r="288" spans="1:66" x14ac:dyDescent="0.2">
      <c r="A288" s="1" t="s">
        <v>598</v>
      </c>
      <c r="B288" s="1">
        <v>1310652.1499999999</v>
      </c>
      <c r="C288" s="1">
        <v>0</v>
      </c>
      <c r="D288" s="1">
        <v>1310652.1499999999</v>
      </c>
      <c r="E288" s="1">
        <v>5.0600000000000003E-3</v>
      </c>
      <c r="F288" s="1">
        <v>5.5960000000000003E-3</v>
      </c>
      <c r="G288" s="1">
        <v>1.0549999999999999E-3</v>
      </c>
      <c r="H288" s="1" t="s">
        <v>599</v>
      </c>
      <c r="I288" s="1" t="s">
        <v>600</v>
      </c>
      <c r="J288" s="1">
        <v>1138</v>
      </c>
      <c r="K288" s="1" t="s">
        <v>469</v>
      </c>
      <c r="L288" s="2">
        <v>45198</v>
      </c>
      <c r="M288" s="1">
        <v>111150</v>
      </c>
      <c r="N288" s="1">
        <v>57380</v>
      </c>
      <c r="O288" s="1">
        <v>1</v>
      </c>
      <c r="P288" s="1" t="s">
        <v>69</v>
      </c>
      <c r="Q288" s="1" t="s">
        <v>69</v>
      </c>
      <c r="R288" s="1" t="s">
        <v>69</v>
      </c>
      <c r="S288" s="1" t="s">
        <v>70</v>
      </c>
      <c r="T288" s="1" t="s">
        <v>470</v>
      </c>
      <c r="U288" s="1" t="s">
        <v>72</v>
      </c>
      <c r="V288" s="1" t="s">
        <v>209</v>
      </c>
      <c r="W288" s="1" t="s">
        <v>74</v>
      </c>
      <c r="X288" s="1" t="s">
        <v>74</v>
      </c>
      <c r="Y288" s="1">
        <v>1310652.1499999999</v>
      </c>
      <c r="Z288" s="1">
        <v>0</v>
      </c>
      <c r="AA288" s="1">
        <v>1339374.51</v>
      </c>
      <c r="AB288" s="1">
        <v>1310652.1499999999</v>
      </c>
      <c r="AC288" s="1">
        <v>1310652.1499999999</v>
      </c>
      <c r="AD288" s="1">
        <v>0</v>
      </c>
      <c r="AE288" s="1" t="s">
        <v>75</v>
      </c>
      <c r="AF288" s="2">
        <v>45428</v>
      </c>
      <c r="AG288" s="1" t="s">
        <v>76</v>
      </c>
      <c r="AH288" s="1" t="s">
        <v>77</v>
      </c>
      <c r="AI288" s="1">
        <v>0</v>
      </c>
      <c r="AJ288" s="1">
        <v>0</v>
      </c>
      <c r="AK288" s="1">
        <v>0</v>
      </c>
      <c r="AL288" s="1">
        <v>0</v>
      </c>
      <c r="AM288" s="1" t="s">
        <v>69</v>
      </c>
      <c r="AN288" s="1">
        <v>1310652.1499999999</v>
      </c>
      <c r="AO288" s="1">
        <v>1310652.1499999999</v>
      </c>
      <c r="AP288" s="1" t="s">
        <v>78</v>
      </c>
      <c r="AQ288" s="1" t="s">
        <v>229</v>
      </c>
      <c r="AS288" s="1">
        <v>1310652.1499999999</v>
      </c>
      <c r="AT288" s="1">
        <v>1310652.1499999999</v>
      </c>
      <c r="AU288" s="1">
        <v>1310652.1499999999</v>
      </c>
      <c r="AX288" s="1">
        <v>5.0600000000000003E-3</v>
      </c>
      <c r="AY288" s="1">
        <v>8</v>
      </c>
      <c r="AZ288" s="1" t="s">
        <v>127</v>
      </c>
      <c r="BA288" s="1" t="s">
        <v>231</v>
      </c>
      <c r="BB288" s="1">
        <v>1339374.51</v>
      </c>
      <c r="BC288" s="1">
        <v>1310652.1499999999</v>
      </c>
      <c r="BD288" s="1" t="b">
        <v>0</v>
      </c>
      <c r="BG288" s="1" t="s">
        <v>76</v>
      </c>
      <c r="BH288" s="1">
        <v>1139.1138000000001</v>
      </c>
      <c r="BI288" s="1">
        <v>1310652.1499999999</v>
      </c>
      <c r="BJ288" s="1">
        <v>1310652.1499999999</v>
      </c>
      <c r="BK288" s="1">
        <v>1310652.1499999999</v>
      </c>
      <c r="BL288" s="1">
        <v>0</v>
      </c>
      <c r="BM288" s="1">
        <v>1</v>
      </c>
      <c r="BN288" s="1" t="s">
        <v>601</v>
      </c>
    </row>
    <row r="289" spans="1:66" x14ac:dyDescent="0.2">
      <c r="A289" s="1" t="s">
        <v>602</v>
      </c>
      <c r="B289" s="1">
        <v>2476126.184014</v>
      </c>
      <c r="C289" s="1">
        <v>0</v>
      </c>
      <c r="D289" s="1">
        <v>2476126.184014</v>
      </c>
      <c r="E289" s="1">
        <v>9.5610000000000001E-3</v>
      </c>
      <c r="F289" s="1">
        <v>1.0573000000000001E-2</v>
      </c>
      <c r="G289" s="1">
        <v>1.9940000000000001E-3</v>
      </c>
      <c r="H289" s="1">
        <v>111176</v>
      </c>
      <c r="I289" s="1" t="s">
        <v>603</v>
      </c>
      <c r="J289" s="1">
        <v>1128</v>
      </c>
      <c r="K289" s="1" t="s">
        <v>93</v>
      </c>
      <c r="L289" s="2">
        <v>45198</v>
      </c>
      <c r="M289" s="1">
        <v>111176</v>
      </c>
      <c r="N289" s="1">
        <v>82711</v>
      </c>
      <c r="O289" s="1">
        <v>0.96834016700000003</v>
      </c>
      <c r="P289" s="1" t="s">
        <v>69</v>
      </c>
      <c r="Q289" s="1" t="s">
        <v>94</v>
      </c>
      <c r="R289" s="1" t="s">
        <v>69</v>
      </c>
      <c r="S289" s="1" t="s">
        <v>70</v>
      </c>
      <c r="T289" s="1" t="s">
        <v>96</v>
      </c>
      <c r="U289" s="1" t="s">
        <v>97</v>
      </c>
      <c r="V289" s="1" t="s">
        <v>73</v>
      </c>
      <c r="W289" s="1" t="s">
        <v>99</v>
      </c>
      <c r="X289" s="1" t="s">
        <v>99</v>
      </c>
      <c r="Y289" s="1">
        <v>2338726.0297650001</v>
      </c>
      <c r="Z289" s="1">
        <v>0</v>
      </c>
      <c r="AA289" s="1">
        <v>2350982.1102</v>
      </c>
      <c r="AB289" s="1">
        <v>2260966.3958924999</v>
      </c>
      <c r="AC289" s="1">
        <v>2476126.185112</v>
      </c>
      <c r="AD289" s="1">
        <v>0</v>
      </c>
      <c r="AE289" s="1" t="s">
        <v>75</v>
      </c>
      <c r="AF289" s="2">
        <v>47084</v>
      </c>
      <c r="AG289" s="1" t="s">
        <v>100</v>
      </c>
      <c r="AH289" s="1" t="s">
        <v>77</v>
      </c>
      <c r="AI289" s="1">
        <v>0</v>
      </c>
      <c r="AJ289" s="1">
        <v>0</v>
      </c>
      <c r="AK289" s="1">
        <v>0</v>
      </c>
      <c r="AL289" s="1">
        <v>0</v>
      </c>
      <c r="AM289" s="1" t="s">
        <v>69</v>
      </c>
      <c r="AN289" s="1">
        <v>2557083.0052590002</v>
      </c>
      <c r="AO289" s="1">
        <v>2269404.7697919998</v>
      </c>
      <c r="AP289" s="1" t="s">
        <v>139</v>
      </c>
      <c r="AQ289" s="1" t="s">
        <v>140</v>
      </c>
      <c r="AR289" s="1" t="s">
        <v>103</v>
      </c>
      <c r="AS289" s="1">
        <v>2476126.184014</v>
      </c>
      <c r="AT289" s="1">
        <v>2338726.0297650001</v>
      </c>
      <c r="AU289" s="1">
        <v>2476126.185112</v>
      </c>
      <c r="AX289" s="1">
        <v>9.5610000000000001E-3</v>
      </c>
      <c r="BA289" s="1" t="s">
        <v>141</v>
      </c>
      <c r="BB289" s="1">
        <v>2557083</v>
      </c>
      <c r="BC289" s="1">
        <v>2467585.0950000002</v>
      </c>
      <c r="BD289" s="1" t="b">
        <v>0</v>
      </c>
      <c r="BG289" s="1" t="s">
        <v>100</v>
      </c>
      <c r="BH289" s="1">
        <v>1139.1128000000001</v>
      </c>
      <c r="BI289" s="1">
        <v>2476126.185112</v>
      </c>
      <c r="BJ289" s="1">
        <v>2338726.0297650001</v>
      </c>
      <c r="BK289" s="1">
        <v>2476126.184014</v>
      </c>
      <c r="BL289" s="1">
        <v>0</v>
      </c>
      <c r="BM289" s="1">
        <v>0.96834016700000003</v>
      </c>
      <c r="BN289" s="1" t="s">
        <v>287</v>
      </c>
    </row>
    <row r="290" spans="1:66" x14ac:dyDescent="0.2">
      <c r="A290" s="1" t="s">
        <v>604</v>
      </c>
      <c r="B290" s="1">
        <v>132331.730599</v>
      </c>
      <c r="C290" s="1">
        <v>0</v>
      </c>
      <c r="D290" s="1">
        <v>132331.730599</v>
      </c>
      <c r="E290" s="1">
        <v>5.1000000000000004E-4</v>
      </c>
      <c r="F290" s="1">
        <v>5.6499999999999996E-4</v>
      </c>
      <c r="G290" s="1">
        <v>1.06E-4</v>
      </c>
      <c r="H290" s="1">
        <v>111177</v>
      </c>
      <c r="I290" s="1" t="s">
        <v>503</v>
      </c>
      <c r="J290" s="1">
        <v>1136</v>
      </c>
      <c r="K290" s="1" t="s">
        <v>68</v>
      </c>
      <c r="L290" s="2">
        <v>45198</v>
      </c>
      <c r="M290" s="1">
        <v>111177</v>
      </c>
      <c r="N290" s="1">
        <v>95035</v>
      </c>
      <c r="O290" s="1">
        <v>1.95000036</v>
      </c>
      <c r="P290" s="1" t="s">
        <v>69</v>
      </c>
      <c r="Q290" s="1" t="s">
        <v>69</v>
      </c>
      <c r="R290" s="1" t="s">
        <v>69</v>
      </c>
      <c r="S290" s="1" t="s">
        <v>70</v>
      </c>
      <c r="T290" s="1" t="s">
        <v>71</v>
      </c>
      <c r="U290" s="1" t="s">
        <v>72</v>
      </c>
      <c r="V290" s="1" t="s">
        <v>98</v>
      </c>
      <c r="W290" s="1" t="s">
        <v>74</v>
      </c>
      <c r="X290" s="1" t="s">
        <v>74</v>
      </c>
      <c r="Y290" s="1">
        <v>132331.730599</v>
      </c>
      <c r="Z290" s="1">
        <v>0</v>
      </c>
      <c r="AC290" s="1">
        <v>132331.730599</v>
      </c>
      <c r="AD290" s="1">
        <v>0</v>
      </c>
      <c r="AE290" s="1" t="s">
        <v>75</v>
      </c>
      <c r="AF290" s="2">
        <v>46499</v>
      </c>
      <c r="AG290" s="1" t="s">
        <v>256</v>
      </c>
      <c r="AH290" s="1" t="s">
        <v>132</v>
      </c>
      <c r="AI290" s="1">
        <v>0</v>
      </c>
      <c r="AJ290" s="1">
        <v>0</v>
      </c>
      <c r="AK290" s="1">
        <v>0</v>
      </c>
      <c r="AL290" s="1">
        <v>0</v>
      </c>
      <c r="AM290" s="1" t="s">
        <v>69</v>
      </c>
      <c r="AN290" s="1">
        <v>67862.413419999997</v>
      </c>
      <c r="AQ290" s="1" t="s">
        <v>178</v>
      </c>
      <c r="AS290" s="1">
        <v>132331.730599</v>
      </c>
      <c r="AT290" s="1">
        <v>132331.730599</v>
      </c>
      <c r="AU290" s="1">
        <v>132331.730599</v>
      </c>
      <c r="AX290" s="1">
        <v>5.1000000000000004E-4</v>
      </c>
      <c r="BA290" s="1" t="s">
        <v>504</v>
      </c>
      <c r="BD290" s="1" t="b">
        <v>0</v>
      </c>
      <c r="BE290" s="1" t="s">
        <v>80</v>
      </c>
      <c r="BF290" s="1" t="s">
        <v>80</v>
      </c>
      <c r="BG290" s="1" t="s">
        <v>256</v>
      </c>
      <c r="BH290" s="1">
        <v>1139.1135999999999</v>
      </c>
      <c r="BI290" s="1">
        <v>132331.730599</v>
      </c>
      <c r="BJ290" s="1">
        <v>132331.730599</v>
      </c>
      <c r="BK290" s="1">
        <v>132331.730599</v>
      </c>
      <c r="BM290" s="1">
        <v>1.95000036</v>
      </c>
    </row>
    <row r="291" spans="1:66" x14ac:dyDescent="0.2">
      <c r="A291" s="1" t="s">
        <v>605</v>
      </c>
      <c r="B291" s="1">
        <v>505605.445733</v>
      </c>
      <c r="C291" s="1">
        <v>0</v>
      </c>
      <c r="D291" s="1">
        <v>505605.445733</v>
      </c>
      <c r="E291" s="1">
        <v>1.952E-3</v>
      </c>
      <c r="F291" s="1">
        <v>2.1580000000000002E-3</v>
      </c>
      <c r="G291" s="1">
        <v>4.0700000000000003E-4</v>
      </c>
      <c r="H291" s="1">
        <v>111178</v>
      </c>
      <c r="I291" s="1" t="s">
        <v>198</v>
      </c>
      <c r="J291" s="1">
        <v>1134</v>
      </c>
      <c r="K291" s="1" t="s">
        <v>191</v>
      </c>
      <c r="L291" s="2">
        <v>45198</v>
      </c>
      <c r="M291" s="1">
        <v>111178</v>
      </c>
      <c r="N291" s="1">
        <v>88567</v>
      </c>
      <c r="O291" s="1">
        <v>0.99562671400000002</v>
      </c>
      <c r="P291" s="1" t="s">
        <v>69</v>
      </c>
      <c r="Q291" s="1" t="s">
        <v>69</v>
      </c>
      <c r="R291" s="1" t="s">
        <v>69</v>
      </c>
      <c r="S291" s="1" t="s">
        <v>70</v>
      </c>
      <c r="T291" s="1" t="s">
        <v>192</v>
      </c>
      <c r="U291" s="1" t="s">
        <v>72</v>
      </c>
      <c r="V291" s="1" t="s">
        <v>73</v>
      </c>
      <c r="W291" s="1" t="s">
        <v>74</v>
      </c>
      <c r="X291" s="1" t="s">
        <v>74</v>
      </c>
      <c r="Y291" s="1">
        <v>505605.445733</v>
      </c>
      <c r="Z291" s="1">
        <v>0</v>
      </c>
      <c r="AA291" s="1">
        <v>529932.10549999995</v>
      </c>
      <c r="AB291" s="1">
        <v>505041.63357134</v>
      </c>
      <c r="AC291" s="1">
        <v>505605.445733</v>
      </c>
      <c r="AD291" s="1">
        <v>0</v>
      </c>
      <c r="AE291" s="1" t="s">
        <v>75</v>
      </c>
      <c r="AF291" s="2">
        <v>46233</v>
      </c>
      <c r="AG291" s="1" t="s">
        <v>76</v>
      </c>
      <c r="AH291" s="1" t="s">
        <v>77</v>
      </c>
      <c r="AI291" s="1">
        <v>0</v>
      </c>
      <c r="AJ291" s="1">
        <v>0</v>
      </c>
      <c r="AK291" s="1">
        <v>0</v>
      </c>
      <c r="AL291" s="1">
        <v>0</v>
      </c>
      <c r="AM291" s="1" t="s">
        <v>69</v>
      </c>
      <c r="AN291" s="1">
        <v>507826.31550000003</v>
      </c>
      <c r="AO291" s="1">
        <v>507826.31550000003</v>
      </c>
      <c r="AP291" s="1" t="s">
        <v>78</v>
      </c>
      <c r="AQ291" s="1" t="s">
        <v>199</v>
      </c>
      <c r="AS291" s="1">
        <v>505605.445733</v>
      </c>
      <c r="AT291" s="1">
        <v>505605.445733</v>
      </c>
      <c r="AU291" s="1">
        <v>505605.445733</v>
      </c>
      <c r="AX291" s="1">
        <v>1.952E-3</v>
      </c>
      <c r="BA291" s="1" t="s">
        <v>200</v>
      </c>
      <c r="BB291" s="1">
        <v>529932.10549999995</v>
      </c>
      <c r="BC291" s="1">
        <v>507826.31550000003</v>
      </c>
      <c r="BD291" s="1" t="b">
        <v>0</v>
      </c>
      <c r="BE291" s="1" t="s">
        <v>106</v>
      </c>
      <c r="BF291" s="1" t="s">
        <v>106</v>
      </c>
      <c r="BG291" s="1" t="s">
        <v>76</v>
      </c>
      <c r="BH291" s="1">
        <v>1139.1134</v>
      </c>
      <c r="BI291" s="1">
        <v>505605.445733</v>
      </c>
      <c r="BJ291" s="1">
        <v>505605.445733</v>
      </c>
      <c r="BK291" s="1">
        <v>505605.445733</v>
      </c>
      <c r="BM291" s="1">
        <v>0.99562671400000002</v>
      </c>
      <c r="BN291" s="1" t="s">
        <v>201</v>
      </c>
    </row>
    <row r="292" spans="1:66" x14ac:dyDescent="0.2">
      <c r="A292" s="1" t="s">
        <v>606</v>
      </c>
      <c r="B292" s="1">
        <v>278977.744871</v>
      </c>
      <c r="C292" s="1">
        <v>350486.48630799999</v>
      </c>
      <c r="D292" s="1">
        <v>629464.23117899999</v>
      </c>
      <c r="E292" s="1">
        <v>1.077E-3</v>
      </c>
      <c r="F292" s="1">
        <v>1.191E-3</v>
      </c>
      <c r="G292" s="1">
        <v>5.0600000000000005E-4</v>
      </c>
      <c r="H292" s="1">
        <v>0</v>
      </c>
      <c r="I292" s="1" t="s">
        <v>607</v>
      </c>
      <c r="J292" s="1">
        <v>1137</v>
      </c>
      <c r="K292" s="1" t="s">
        <v>591</v>
      </c>
      <c r="L292" s="2">
        <v>45198</v>
      </c>
      <c r="M292" s="1">
        <v>111200</v>
      </c>
      <c r="N292" s="1">
        <v>99564</v>
      </c>
      <c r="O292" s="1">
        <v>0.97203145800000001</v>
      </c>
      <c r="P292" s="1" t="s">
        <v>69</v>
      </c>
      <c r="Q292" s="1" t="s">
        <v>94</v>
      </c>
      <c r="R292" s="1" t="s">
        <v>95</v>
      </c>
      <c r="S292" s="1" t="s">
        <v>70</v>
      </c>
      <c r="T292" s="1" t="s">
        <v>470</v>
      </c>
      <c r="U292" s="1" t="s">
        <v>97</v>
      </c>
      <c r="V292" s="1" t="s">
        <v>73</v>
      </c>
      <c r="W292" s="1" t="s">
        <v>99</v>
      </c>
      <c r="X292" s="1" t="s">
        <v>99</v>
      </c>
      <c r="Y292" s="1">
        <v>263497.27968899999</v>
      </c>
      <c r="Z292" s="1">
        <v>331038.00359699997</v>
      </c>
      <c r="AA292" s="1">
        <v>614508.85463099997</v>
      </c>
      <c r="AB292" s="1">
        <v>265204.30820522999</v>
      </c>
      <c r="AC292" s="1">
        <v>228567.24</v>
      </c>
      <c r="AD292" s="1">
        <v>287154.55018399999</v>
      </c>
      <c r="AE292" s="1" t="s">
        <v>75</v>
      </c>
      <c r="AF292" s="2">
        <v>47330</v>
      </c>
      <c r="AG292" s="1" t="s">
        <v>76</v>
      </c>
      <c r="AH292" s="1" t="s">
        <v>77</v>
      </c>
      <c r="AI292" s="1">
        <v>0</v>
      </c>
      <c r="AJ292" s="1">
        <v>0</v>
      </c>
      <c r="AK292" s="1">
        <v>0</v>
      </c>
      <c r="AL292" s="1">
        <v>0</v>
      </c>
      <c r="AM292" s="1" t="s">
        <v>95</v>
      </c>
      <c r="AN292" s="1">
        <v>235143.871166</v>
      </c>
      <c r="AO292" s="1">
        <v>596387.61273699999</v>
      </c>
      <c r="AP292" s="1" t="s">
        <v>101</v>
      </c>
      <c r="AQ292" s="1" t="s">
        <v>79</v>
      </c>
      <c r="AR292" s="1" t="s">
        <v>103</v>
      </c>
      <c r="AS292" s="1">
        <v>278977.744871</v>
      </c>
      <c r="AT292" s="1">
        <v>263497.27968899999</v>
      </c>
      <c r="AU292" s="1">
        <v>228567.24</v>
      </c>
      <c r="AX292" s="1">
        <v>1.077E-3</v>
      </c>
      <c r="AY292" s="1">
        <v>0</v>
      </c>
      <c r="AZ292" s="1" t="s">
        <v>230</v>
      </c>
      <c r="BA292" s="1" t="s">
        <v>79</v>
      </c>
      <c r="BB292" s="1">
        <v>530560.80000000005</v>
      </c>
      <c r="BC292" s="1">
        <v>514643.98</v>
      </c>
      <c r="BD292" s="1" t="b">
        <v>0</v>
      </c>
      <c r="BG292" s="1" t="s">
        <v>76</v>
      </c>
      <c r="BH292" s="1">
        <v>1139.1137000000001</v>
      </c>
      <c r="BI292" s="1">
        <v>228567.24</v>
      </c>
      <c r="BJ292" s="1">
        <v>263497.27968899999</v>
      </c>
      <c r="BK292" s="1">
        <v>278977.744871</v>
      </c>
      <c r="BM292" s="1">
        <v>0.97203145800000001</v>
      </c>
      <c r="BN292" s="1" t="s">
        <v>124</v>
      </c>
    </row>
    <row r="293" spans="1:66" x14ac:dyDescent="0.2">
      <c r="A293" s="1" t="s">
        <v>608</v>
      </c>
      <c r="B293" s="1">
        <v>222756.79676299999</v>
      </c>
      <c r="C293" s="1">
        <v>139276.10620000001</v>
      </c>
      <c r="D293" s="1">
        <v>362032.902963</v>
      </c>
      <c r="E293" s="1">
        <v>8.5999999999999998E-4</v>
      </c>
      <c r="F293" s="1">
        <v>9.5100000000000002E-4</v>
      </c>
      <c r="G293" s="1">
        <v>2.9100000000000003E-4</v>
      </c>
      <c r="H293" s="1">
        <v>111314</v>
      </c>
      <c r="I293" s="1" t="s">
        <v>609</v>
      </c>
      <c r="J293" s="1">
        <v>1137</v>
      </c>
      <c r="K293" s="1" t="s">
        <v>591</v>
      </c>
      <c r="L293" s="2">
        <v>45198</v>
      </c>
      <c r="M293" s="1">
        <v>111314</v>
      </c>
      <c r="N293" s="1">
        <v>111313</v>
      </c>
      <c r="O293" s="1">
        <v>0.971430986</v>
      </c>
      <c r="P293" s="1" t="s">
        <v>69</v>
      </c>
      <c r="Q293" s="1" t="s">
        <v>94</v>
      </c>
      <c r="R293" s="1" t="s">
        <v>94</v>
      </c>
      <c r="S293" s="1" t="s">
        <v>70</v>
      </c>
      <c r="T293" s="1" t="s">
        <v>470</v>
      </c>
      <c r="U293" s="1" t="s">
        <v>97</v>
      </c>
      <c r="V293" s="1" t="s">
        <v>98</v>
      </c>
      <c r="W293" s="1" t="s">
        <v>151</v>
      </c>
      <c r="Y293" s="1">
        <v>210396.03</v>
      </c>
      <c r="Z293" s="1">
        <v>131547.68</v>
      </c>
      <c r="AA293" s="1">
        <v>352000</v>
      </c>
      <c r="AB293" s="1">
        <v>209892.32</v>
      </c>
      <c r="AC293" s="1">
        <v>210396.03</v>
      </c>
      <c r="AD293" s="1">
        <v>131547.68</v>
      </c>
      <c r="AE293" s="1" t="s">
        <v>75</v>
      </c>
      <c r="AF293" s="2">
        <v>47483</v>
      </c>
      <c r="AG293" s="1" t="s">
        <v>76</v>
      </c>
      <c r="AH293" s="1" t="s">
        <v>77</v>
      </c>
      <c r="AI293" s="1">
        <v>0</v>
      </c>
      <c r="AJ293" s="1">
        <v>0</v>
      </c>
      <c r="AK293" s="1">
        <v>0</v>
      </c>
      <c r="AL293" s="1">
        <v>0</v>
      </c>
      <c r="AM293" s="1" t="s">
        <v>94</v>
      </c>
      <c r="AN293" s="1">
        <v>216583.61019199999</v>
      </c>
      <c r="AO293" s="1">
        <v>352000</v>
      </c>
      <c r="AP293" s="1" t="s">
        <v>83</v>
      </c>
      <c r="AQ293" s="1" t="s">
        <v>532</v>
      </c>
      <c r="AR293" s="1" t="s">
        <v>103</v>
      </c>
      <c r="AS293" s="1">
        <v>222756.79676299999</v>
      </c>
      <c r="AT293" s="1">
        <v>210396.03</v>
      </c>
      <c r="AU293" s="1">
        <v>210396.03</v>
      </c>
      <c r="AX293" s="1">
        <v>8.5999999999999998E-4</v>
      </c>
      <c r="AY293" s="1">
        <v>0</v>
      </c>
      <c r="AZ293" s="1" t="s">
        <v>230</v>
      </c>
      <c r="BA293" s="1" t="s">
        <v>533</v>
      </c>
      <c r="BB293" s="1">
        <v>352000</v>
      </c>
      <c r="BC293" s="1">
        <v>352000</v>
      </c>
      <c r="BD293" s="1" t="b">
        <v>0</v>
      </c>
      <c r="BG293" s="1" t="s">
        <v>76</v>
      </c>
      <c r="BH293" s="1">
        <v>1139.1137000000001</v>
      </c>
      <c r="BI293" s="1">
        <v>210396.03</v>
      </c>
      <c r="BJ293" s="1">
        <v>210396.03</v>
      </c>
      <c r="BK293" s="1">
        <v>222756.79676299999</v>
      </c>
      <c r="BM293" s="1">
        <v>0.971430986</v>
      </c>
    </row>
    <row r="294" spans="1:66" x14ac:dyDescent="0.2">
      <c r="A294" s="1" t="s">
        <v>782</v>
      </c>
      <c r="B294" s="1">
        <v>2724804.1099939998</v>
      </c>
      <c r="C294" s="1">
        <v>2E-3</v>
      </c>
      <c r="D294" s="1">
        <v>2724804.1119940002</v>
      </c>
      <c r="E294" s="1">
        <v>1.0521000000000001E-2</v>
      </c>
      <c r="F294" s="1">
        <v>1.1635E-2</v>
      </c>
      <c r="G294" s="1">
        <v>2.1940000000000002E-3</v>
      </c>
      <c r="H294" s="1">
        <v>111547</v>
      </c>
      <c r="I294" s="1" t="s">
        <v>276</v>
      </c>
      <c r="J294" s="1">
        <v>1136</v>
      </c>
      <c r="K294" s="1" t="s">
        <v>68</v>
      </c>
      <c r="L294" s="2">
        <v>45198</v>
      </c>
      <c r="M294" s="1">
        <v>111547</v>
      </c>
      <c r="N294" s="1">
        <v>96349</v>
      </c>
      <c r="O294" s="1">
        <v>0.98535874800000001</v>
      </c>
      <c r="P294" s="1" t="s">
        <v>69</v>
      </c>
      <c r="Q294" s="1" t="s">
        <v>69</v>
      </c>
      <c r="R294" s="1" t="s">
        <v>69</v>
      </c>
      <c r="S294" s="1" t="s">
        <v>70</v>
      </c>
      <c r="T294" s="1" t="s">
        <v>71</v>
      </c>
      <c r="U294" s="1" t="s">
        <v>72</v>
      </c>
      <c r="V294" s="1" t="s">
        <v>98</v>
      </c>
      <c r="W294" s="1" t="s">
        <v>74</v>
      </c>
      <c r="X294" s="1" t="s">
        <v>74</v>
      </c>
      <c r="Y294" s="1">
        <v>2724804.1099939998</v>
      </c>
      <c r="Z294" s="1">
        <v>2E-3</v>
      </c>
      <c r="AA294" s="1">
        <v>2772224.0832000002</v>
      </c>
      <c r="AB294" s="1">
        <v>2749774.8063520002</v>
      </c>
      <c r="AC294" s="1">
        <v>2724804.1099939998</v>
      </c>
      <c r="AD294" s="1">
        <v>2E-3</v>
      </c>
      <c r="AE294" s="1" t="s">
        <v>75</v>
      </c>
      <c r="AF294" s="2">
        <v>46505</v>
      </c>
      <c r="AG294" s="1" t="s">
        <v>76</v>
      </c>
      <c r="AH294" s="1" t="s">
        <v>77</v>
      </c>
      <c r="AI294" s="1">
        <v>0</v>
      </c>
      <c r="AJ294" s="1">
        <v>0</v>
      </c>
      <c r="AK294" s="1">
        <v>0</v>
      </c>
      <c r="AL294" s="1">
        <v>0</v>
      </c>
      <c r="AM294" s="1" t="s">
        <v>69</v>
      </c>
      <c r="AN294" s="1">
        <v>2765291.4393640002</v>
      </c>
      <c r="AO294" s="1">
        <v>2753619.4321909999</v>
      </c>
      <c r="AP294" s="1" t="s">
        <v>101</v>
      </c>
      <c r="AQ294" s="1" t="s">
        <v>102</v>
      </c>
      <c r="AS294" s="1">
        <v>2724804.1099939998</v>
      </c>
      <c r="AT294" s="1">
        <v>2724804.1099939998</v>
      </c>
      <c r="AU294" s="1">
        <v>2724804.1099939998</v>
      </c>
      <c r="AX294" s="1">
        <v>1.0521000000000001E-2</v>
      </c>
      <c r="BA294" s="1" t="s">
        <v>105</v>
      </c>
      <c r="BB294" s="1">
        <v>2772224.0831999988</v>
      </c>
      <c r="BC294" s="1">
        <v>2753619.4321909999</v>
      </c>
      <c r="BD294" s="1" t="b">
        <v>0</v>
      </c>
      <c r="BG294" s="1" t="s">
        <v>76</v>
      </c>
      <c r="BH294" s="1">
        <v>1139.1135999999999</v>
      </c>
      <c r="BI294" s="1">
        <v>2724804.1099939998</v>
      </c>
      <c r="BJ294" s="1">
        <v>2724804.1099939998</v>
      </c>
      <c r="BK294" s="1">
        <v>2724804.1099939998</v>
      </c>
      <c r="BM294" s="1">
        <v>0.98535874800000001</v>
      </c>
    </row>
    <row r="295" spans="1:66" x14ac:dyDescent="0.2">
      <c r="A295" s="1" t="s">
        <v>783</v>
      </c>
      <c r="B295" s="1">
        <v>2725575.1853080001</v>
      </c>
      <c r="C295" s="1">
        <v>0</v>
      </c>
      <c r="D295" s="1">
        <v>2725575.1853080001</v>
      </c>
      <c r="E295" s="1">
        <v>1.0524E-2</v>
      </c>
      <c r="F295" s="1">
        <v>1.1638000000000001E-2</v>
      </c>
      <c r="G295" s="1">
        <v>2.1940000000000002E-3</v>
      </c>
      <c r="H295" s="1">
        <v>111551</v>
      </c>
      <c r="I295" s="1" t="s">
        <v>784</v>
      </c>
      <c r="J295" s="1">
        <v>1136</v>
      </c>
      <c r="K295" s="1" t="s">
        <v>68</v>
      </c>
      <c r="L295" s="2">
        <v>45198</v>
      </c>
      <c r="M295" s="1">
        <v>111551</v>
      </c>
      <c r="N295" s="1">
        <v>111549</v>
      </c>
      <c r="O295" s="1">
        <v>0.98534115499999997</v>
      </c>
      <c r="P295" s="1" t="s">
        <v>69</v>
      </c>
      <c r="Q295" s="1" t="s">
        <v>69</v>
      </c>
      <c r="R295" s="1" t="s">
        <v>69</v>
      </c>
      <c r="S295" s="1" t="s">
        <v>70</v>
      </c>
      <c r="T295" s="1" t="s">
        <v>71</v>
      </c>
      <c r="U295" s="1" t="s">
        <v>72</v>
      </c>
      <c r="V295" s="1" t="s">
        <v>73</v>
      </c>
      <c r="W295" s="1" t="s">
        <v>74</v>
      </c>
      <c r="X295" s="1" t="s">
        <v>74</v>
      </c>
      <c r="Y295" s="1">
        <v>2725575.1853080001</v>
      </c>
      <c r="Z295" s="1">
        <v>0</v>
      </c>
      <c r="AA295" s="1">
        <v>2773056</v>
      </c>
      <c r="AB295" s="1">
        <v>2724527.5199999991</v>
      </c>
      <c r="AC295" s="1">
        <v>2725575.1853080001</v>
      </c>
      <c r="AD295" s="1">
        <v>0</v>
      </c>
      <c r="AE295" s="1" t="s">
        <v>75</v>
      </c>
      <c r="AF295" s="2">
        <v>46574</v>
      </c>
      <c r="AG295" s="1" t="s">
        <v>76</v>
      </c>
      <c r="AH295" s="1" t="s">
        <v>77</v>
      </c>
      <c r="AI295" s="1">
        <v>0</v>
      </c>
      <c r="AJ295" s="1">
        <v>0</v>
      </c>
      <c r="AK295" s="1">
        <v>0</v>
      </c>
      <c r="AL295" s="1">
        <v>0</v>
      </c>
      <c r="AM295" s="1" t="s">
        <v>69</v>
      </c>
      <c r="AN295" s="1">
        <v>2766123.36</v>
      </c>
      <c r="AO295" s="1">
        <v>2766123.36</v>
      </c>
      <c r="AP295" s="1" t="s">
        <v>78</v>
      </c>
      <c r="AQ295" s="1" t="s">
        <v>199</v>
      </c>
      <c r="AS295" s="1">
        <v>2725575.1853080001</v>
      </c>
      <c r="AT295" s="1">
        <v>2725575.1853080001</v>
      </c>
      <c r="AU295" s="1">
        <v>2725575.1853080001</v>
      </c>
      <c r="AX295" s="1">
        <v>1.0524E-2</v>
      </c>
      <c r="BA295" s="1" t="s">
        <v>785</v>
      </c>
      <c r="BB295" s="1">
        <v>2773055.9999999991</v>
      </c>
      <c r="BC295" s="1">
        <v>2766123.3599999989</v>
      </c>
      <c r="BD295" s="1" t="b">
        <v>0</v>
      </c>
      <c r="BE295" s="1" t="s">
        <v>80</v>
      </c>
      <c r="BF295" s="1" t="s">
        <v>80</v>
      </c>
      <c r="BG295" s="1" t="s">
        <v>76</v>
      </c>
      <c r="BH295" s="1">
        <v>1139.1135999999999</v>
      </c>
      <c r="BI295" s="1">
        <v>2725575.1853080001</v>
      </c>
      <c r="BJ295" s="1">
        <v>2725575.1853080001</v>
      </c>
      <c r="BK295" s="1">
        <v>2725575.1853080001</v>
      </c>
      <c r="BM295" s="1">
        <v>0.98534115499999997</v>
      </c>
    </row>
    <row r="296" spans="1:66" x14ac:dyDescent="0.2">
      <c r="A296" s="1" t="s">
        <v>610</v>
      </c>
      <c r="B296" s="1">
        <v>1920868.3740399999</v>
      </c>
      <c r="C296" s="1">
        <v>0</v>
      </c>
      <c r="D296" s="1">
        <v>1920868.3740399999</v>
      </c>
      <c r="E296" s="1">
        <v>7.417E-3</v>
      </c>
      <c r="F296" s="1">
        <v>8.2019999999999992E-3</v>
      </c>
      <c r="G296" s="1">
        <v>1.5460000000000001E-3</v>
      </c>
      <c r="H296" s="1">
        <v>111552</v>
      </c>
      <c r="I296" s="1" t="s">
        <v>611</v>
      </c>
      <c r="J296" s="1">
        <v>1129</v>
      </c>
      <c r="K296" s="1" t="s">
        <v>118</v>
      </c>
      <c r="L296" s="2">
        <v>45198</v>
      </c>
      <c r="M296" s="1">
        <v>111552</v>
      </c>
      <c r="N296" s="1">
        <v>82971</v>
      </c>
      <c r="O296" s="1">
        <v>0.99791068199999999</v>
      </c>
      <c r="P296" s="1" t="s">
        <v>69</v>
      </c>
      <c r="Q296" s="1" t="s">
        <v>94</v>
      </c>
      <c r="R296" s="1" t="s">
        <v>94</v>
      </c>
      <c r="S296" s="1" t="s">
        <v>70</v>
      </c>
      <c r="T296" s="1" t="s">
        <v>119</v>
      </c>
      <c r="U296" s="1" t="s">
        <v>97</v>
      </c>
      <c r="V296" s="1" t="s">
        <v>209</v>
      </c>
      <c r="W296" s="1" t="s">
        <v>184</v>
      </c>
      <c r="X296" s="1" t="s">
        <v>184</v>
      </c>
      <c r="Y296" s="1">
        <v>1814279.456</v>
      </c>
      <c r="Z296" s="1">
        <v>0</v>
      </c>
      <c r="AA296" s="1">
        <v>1818078</v>
      </c>
      <c r="AB296" s="1">
        <v>1763535.66</v>
      </c>
      <c r="AC296" s="1">
        <v>1814279.456</v>
      </c>
      <c r="AD296" s="1">
        <v>0</v>
      </c>
      <c r="AE296" s="1" t="s">
        <v>75</v>
      </c>
      <c r="AF296" s="2">
        <v>46405</v>
      </c>
      <c r="AG296" s="1" t="s">
        <v>175</v>
      </c>
      <c r="AH296" s="1" t="s">
        <v>77</v>
      </c>
      <c r="AI296" s="1">
        <v>0</v>
      </c>
      <c r="AJ296" s="1">
        <v>0</v>
      </c>
      <c r="AK296" s="1">
        <v>0</v>
      </c>
      <c r="AL296" s="1">
        <v>0</v>
      </c>
      <c r="AM296" s="1" t="s">
        <v>94</v>
      </c>
      <c r="AN296" s="1">
        <v>1818078</v>
      </c>
      <c r="AO296" s="1">
        <v>1818078</v>
      </c>
      <c r="AP296" s="1" t="s">
        <v>78</v>
      </c>
      <c r="AQ296" s="1" t="s">
        <v>229</v>
      </c>
      <c r="AR296" s="1" t="s">
        <v>166</v>
      </c>
      <c r="AS296" s="1">
        <v>1920868.3740399999</v>
      </c>
      <c r="AT296" s="1">
        <v>1814279.456</v>
      </c>
      <c r="AU296" s="1">
        <v>1814279.456</v>
      </c>
      <c r="AX296" s="1">
        <v>7.417E-3</v>
      </c>
      <c r="BA296" s="1" t="s">
        <v>231</v>
      </c>
      <c r="BB296" s="1">
        <v>1818078</v>
      </c>
      <c r="BC296" s="1">
        <v>1818078</v>
      </c>
      <c r="BD296" s="1" t="b">
        <v>0</v>
      </c>
      <c r="BE296" s="1" t="s">
        <v>106</v>
      </c>
      <c r="BF296" s="1" t="s">
        <v>106</v>
      </c>
      <c r="BG296" s="1" t="s">
        <v>175</v>
      </c>
      <c r="BH296" s="1">
        <v>1139.1129000000001</v>
      </c>
      <c r="BI296" s="1">
        <v>1814279.456</v>
      </c>
      <c r="BJ296" s="1">
        <v>1814279.456</v>
      </c>
      <c r="BK296" s="1">
        <v>1920868.3740399999</v>
      </c>
      <c r="BM296" s="1">
        <v>0.99791068199999999</v>
      </c>
    </row>
    <row r="297" spans="1:66" x14ac:dyDescent="0.2">
      <c r="A297" s="1" t="s">
        <v>786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111568</v>
      </c>
      <c r="I297" s="1" t="s">
        <v>787</v>
      </c>
      <c r="J297" s="1">
        <v>1013</v>
      </c>
      <c r="K297" s="1" t="s">
        <v>624</v>
      </c>
      <c r="L297" s="2">
        <v>45199</v>
      </c>
      <c r="M297" s="1">
        <v>111568</v>
      </c>
      <c r="N297" s="1">
        <v>111564</v>
      </c>
      <c r="O297" s="1">
        <v>0.99199999999999999</v>
      </c>
      <c r="P297" s="1" t="s">
        <v>69</v>
      </c>
      <c r="Q297" s="1" t="s">
        <v>69</v>
      </c>
      <c r="R297" s="1" t="s">
        <v>69</v>
      </c>
      <c r="S297" s="1" t="s">
        <v>625</v>
      </c>
      <c r="T297" s="1" t="s">
        <v>626</v>
      </c>
      <c r="V297" s="1" t="s">
        <v>150</v>
      </c>
      <c r="W297" s="1" t="s">
        <v>74</v>
      </c>
      <c r="Y297" s="1">
        <v>0</v>
      </c>
      <c r="Z297" s="1">
        <v>0</v>
      </c>
      <c r="AC297" s="1">
        <v>0</v>
      </c>
      <c r="AD297" s="1">
        <v>0</v>
      </c>
      <c r="AE297" s="1" t="s">
        <v>75</v>
      </c>
      <c r="AF297" s="2">
        <v>46517</v>
      </c>
      <c r="AG297" s="1" t="s">
        <v>76</v>
      </c>
      <c r="AH297" s="1" t="s">
        <v>77</v>
      </c>
      <c r="AI297" s="1">
        <v>0</v>
      </c>
      <c r="AJ297" s="1">
        <v>0</v>
      </c>
      <c r="AK297" s="1">
        <v>0</v>
      </c>
      <c r="AL297" s="1">
        <v>0</v>
      </c>
      <c r="AM297" s="1" t="s">
        <v>69</v>
      </c>
      <c r="AN297" s="1">
        <v>0</v>
      </c>
      <c r="AP297" s="1" t="s">
        <v>101</v>
      </c>
      <c r="AQ297" s="1" t="s">
        <v>152</v>
      </c>
      <c r="AS297" s="1">
        <v>0</v>
      </c>
      <c r="AT297" s="1">
        <v>0</v>
      </c>
      <c r="AU297" s="1">
        <v>0</v>
      </c>
      <c r="AV297" s="1" t="s">
        <v>630</v>
      </c>
      <c r="AX297" s="1">
        <v>0</v>
      </c>
      <c r="BA297" s="1" t="s">
        <v>788</v>
      </c>
      <c r="BD297" s="1" t="b">
        <v>0</v>
      </c>
      <c r="BE297" s="1" t="s">
        <v>106</v>
      </c>
      <c r="BF297" s="1" t="s">
        <v>106</v>
      </c>
      <c r="BG297" s="1" t="s">
        <v>76</v>
      </c>
      <c r="BH297" s="1">
        <v>1139.1013</v>
      </c>
      <c r="BI297" s="1">
        <v>0</v>
      </c>
      <c r="BJ297" s="1">
        <v>0</v>
      </c>
      <c r="BK297" s="1">
        <v>0</v>
      </c>
      <c r="BM297" s="1">
        <v>0.99199999999999999</v>
      </c>
    </row>
    <row r="298" spans="1:66" x14ac:dyDescent="0.2">
      <c r="A298" s="1" t="s">
        <v>789</v>
      </c>
      <c r="B298" s="1">
        <v>190622.32444699999</v>
      </c>
      <c r="C298" s="1">
        <v>0</v>
      </c>
      <c r="D298" s="1">
        <v>190622.32444699999</v>
      </c>
      <c r="E298" s="1">
        <v>7.36E-4</v>
      </c>
      <c r="F298" s="1">
        <v>8.1300000000000003E-4</v>
      </c>
      <c r="G298" s="1">
        <v>1.5300000000000001E-4</v>
      </c>
      <c r="H298" s="1">
        <v>111569</v>
      </c>
      <c r="I298" s="1" t="s">
        <v>623</v>
      </c>
      <c r="J298" s="1">
        <v>1013</v>
      </c>
      <c r="K298" s="1" t="s">
        <v>624</v>
      </c>
      <c r="L298" s="2">
        <v>45199</v>
      </c>
      <c r="M298" s="1">
        <v>111569</v>
      </c>
      <c r="N298" s="1">
        <v>111565</v>
      </c>
      <c r="O298" s="1">
        <v>1.075721731</v>
      </c>
      <c r="P298" s="1" t="s">
        <v>69</v>
      </c>
      <c r="Q298" s="1" t="s">
        <v>69</v>
      </c>
      <c r="R298" s="1" t="s">
        <v>69</v>
      </c>
      <c r="S298" s="1" t="s">
        <v>625</v>
      </c>
      <c r="T298" s="1" t="s">
        <v>626</v>
      </c>
      <c r="V298" s="1" t="s">
        <v>130</v>
      </c>
      <c r="W298" s="1" t="s">
        <v>74</v>
      </c>
      <c r="Y298" s="1">
        <v>190622.32444699999</v>
      </c>
      <c r="Z298" s="1">
        <v>0</v>
      </c>
      <c r="AC298" s="1">
        <v>190622.32444699999</v>
      </c>
      <c r="AD298" s="1">
        <v>0</v>
      </c>
      <c r="AE298" s="1" t="s">
        <v>75</v>
      </c>
      <c r="AF298" s="2">
        <v>46285</v>
      </c>
      <c r="AG298" s="1" t="s">
        <v>76</v>
      </c>
      <c r="AH298" s="1" t="s">
        <v>77</v>
      </c>
      <c r="AI298" s="1">
        <v>0</v>
      </c>
      <c r="AJ298" s="1">
        <v>0</v>
      </c>
      <c r="AK298" s="1">
        <v>0</v>
      </c>
      <c r="AL298" s="1">
        <v>0</v>
      </c>
      <c r="AM298" s="1" t="s">
        <v>69</v>
      </c>
      <c r="AN298" s="1">
        <v>177204.121618</v>
      </c>
      <c r="AP298" s="1" t="s">
        <v>78</v>
      </c>
      <c r="AQ298" s="1" t="s">
        <v>133</v>
      </c>
      <c r="AS298" s="1">
        <v>190622.32444699999</v>
      </c>
      <c r="AT298" s="1">
        <v>190622.32444699999</v>
      </c>
      <c r="AU298" s="1">
        <v>190622.32444699999</v>
      </c>
      <c r="AV298" s="1" t="s">
        <v>627</v>
      </c>
      <c r="AX298" s="1">
        <v>7.36E-4</v>
      </c>
      <c r="BA298" s="1" t="s">
        <v>134</v>
      </c>
      <c r="BD298" s="1" t="b">
        <v>0</v>
      </c>
      <c r="BE298" s="1" t="s">
        <v>106</v>
      </c>
      <c r="BF298" s="1" t="s">
        <v>106</v>
      </c>
      <c r="BG298" s="1" t="s">
        <v>76</v>
      </c>
      <c r="BH298" s="1">
        <v>1139.1013</v>
      </c>
      <c r="BI298" s="1">
        <v>190622.32444699999</v>
      </c>
      <c r="BJ298" s="1">
        <v>190622.32444699999</v>
      </c>
      <c r="BK298" s="1">
        <v>190622.32444699999</v>
      </c>
      <c r="BM298" s="1">
        <v>1.075721731</v>
      </c>
    </row>
    <row r="299" spans="1:66" x14ac:dyDescent="0.2">
      <c r="L299" s="2"/>
      <c r="AF299" s="2"/>
    </row>
    <row r="300" spans="1:66" x14ac:dyDescent="0.2">
      <c r="L300" s="2"/>
      <c r="AF300" s="2"/>
    </row>
    <row r="301" spans="1:66" x14ac:dyDescent="0.2">
      <c r="L301" s="2"/>
      <c r="AF301" s="2"/>
    </row>
    <row r="302" spans="1:66" x14ac:dyDescent="0.2">
      <c r="L302" s="2"/>
      <c r="AF302" s="2"/>
    </row>
    <row r="303" spans="1:66" x14ac:dyDescent="0.2">
      <c r="L303" s="2"/>
      <c r="AF303" s="2"/>
    </row>
    <row r="304" spans="1:66" x14ac:dyDescent="0.2">
      <c r="L304" s="2"/>
      <c r="AF304" s="2"/>
    </row>
    <row r="305" spans="12:32" x14ac:dyDescent="0.2">
      <c r="L305" s="2"/>
      <c r="AF305" s="2"/>
    </row>
    <row r="306" spans="12:32" x14ac:dyDescent="0.2">
      <c r="L306" s="2"/>
      <c r="AF306" s="2"/>
    </row>
    <row r="307" spans="12:32" x14ac:dyDescent="0.2">
      <c r="L307" s="2"/>
      <c r="AF307" s="2"/>
    </row>
    <row r="308" spans="12:32" x14ac:dyDescent="0.2">
      <c r="L308" s="2"/>
      <c r="AF308" s="2"/>
    </row>
    <row r="309" spans="12:32" x14ac:dyDescent="0.2">
      <c r="L309" s="2"/>
      <c r="AF309" s="2"/>
    </row>
    <row r="310" spans="12:32" x14ac:dyDescent="0.2">
      <c r="L310" s="2"/>
      <c r="AF310" s="2"/>
    </row>
    <row r="311" spans="12:32" x14ac:dyDescent="0.2">
      <c r="L311" s="2"/>
      <c r="AF311" s="2"/>
    </row>
    <row r="312" spans="12:32" x14ac:dyDescent="0.2">
      <c r="L312" s="2"/>
      <c r="AF312" s="2"/>
    </row>
    <row r="313" spans="12:32" x14ac:dyDescent="0.2">
      <c r="L313" s="2"/>
      <c r="AF313" s="2"/>
    </row>
    <row r="314" spans="12:32" x14ac:dyDescent="0.2">
      <c r="L314" s="2"/>
      <c r="AF314" s="2"/>
    </row>
    <row r="315" spans="12:32" x14ac:dyDescent="0.2">
      <c r="L315" s="2"/>
      <c r="AF315" s="2"/>
    </row>
    <row r="316" spans="12:32" x14ac:dyDescent="0.2">
      <c r="L316" s="2"/>
    </row>
    <row r="317" spans="12:32" x14ac:dyDescent="0.2">
      <c r="L317" s="2"/>
      <c r="AF317" s="2"/>
    </row>
    <row r="318" spans="12:32" x14ac:dyDescent="0.2">
      <c r="L318" s="2"/>
      <c r="AF318" s="2"/>
    </row>
    <row r="319" spans="12:32" x14ac:dyDescent="0.2">
      <c r="L319" s="2"/>
      <c r="AF319" s="2"/>
    </row>
    <row r="320" spans="12:32" x14ac:dyDescent="0.2">
      <c r="L320" s="2"/>
      <c r="AF320" s="2"/>
    </row>
    <row r="321" spans="12:32" x14ac:dyDescent="0.2">
      <c r="L321" s="2"/>
    </row>
    <row r="322" spans="12:32" x14ac:dyDescent="0.2">
      <c r="L322" s="2"/>
      <c r="AF322" s="2"/>
    </row>
    <row r="323" spans="12:32" x14ac:dyDescent="0.2">
      <c r="L323" s="2"/>
      <c r="AF323" s="2"/>
    </row>
    <row r="324" spans="12:32" x14ac:dyDescent="0.2">
      <c r="L324" s="2"/>
      <c r="AF324" s="2"/>
    </row>
    <row r="325" spans="12:32" x14ac:dyDescent="0.2">
      <c r="L325" s="2"/>
      <c r="AF325" s="2"/>
    </row>
    <row r="326" spans="12:32" x14ac:dyDescent="0.2">
      <c r="L326" s="2"/>
      <c r="AF326" s="2"/>
    </row>
    <row r="327" spans="12:32" x14ac:dyDescent="0.2">
      <c r="L327" s="2"/>
      <c r="AF327" s="2"/>
    </row>
    <row r="328" spans="12:32" x14ac:dyDescent="0.2">
      <c r="L328" s="2"/>
      <c r="AF328" s="2"/>
    </row>
    <row r="329" spans="12:32" x14ac:dyDescent="0.2">
      <c r="L329" s="2"/>
      <c r="AF329" s="2"/>
    </row>
    <row r="330" spans="12:32" x14ac:dyDescent="0.2">
      <c r="L330" s="2"/>
      <c r="AF330" s="2"/>
    </row>
    <row r="331" spans="12:32" x14ac:dyDescent="0.2">
      <c r="L331" s="2"/>
      <c r="AF331" s="2"/>
    </row>
    <row r="332" spans="12:32" x14ac:dyDescent="0.2">
      <c r="L332" s="2"/>
      <c r="AF332" s="2"/>
    </row>
    <row r="333" spans="12:32" x14ac:dyDescent="0.2">
      <c r="L333" s="2"/>
      <c r="AF333" s="2"/>
    </row>
    <row r="334" spans="12:32" x14ac:dyDescent="0.2">
      <c r="L334" s="2"/>
      <c r="AF334" s="2"/>
    </row>
    <row r="335" spans="12:32" x14ac:dyDescent="0.2">
      <c r="L335" s="2"/>
      <c r="AF335" s="2"/>
    </row>
    <row r="336" spans="12:32" x14ac:dyDescent="0.2">
      <c r="L336" s="2"/>
      <c r="AF336" s="2"/>
    </row>
    <row r="337" spans="12:32" x14ac:dyDescent="0.2">
      <c r="L337" s="2"/>
      <c r="AF337" s="2"/>
    </row>
    <row r="338" spans="12:32" x14ac:dyDescent="0.2">
      <c r="L338" s="2"/>
      <c r="AF338" s="2"/>
    </row>
    <row r="339" spans="12:32" x14ac:dyDescent="0.2">
      <c r="L339" s="2"/>
      <c r="AF339" s="2"/>
    </row>
    <row r="340" spans="12:32" x14ac:dyDescent="0.2">
      <c r="L340" s="2"/>
      <c r="AF340" s="2"/>
    </row>
    <row r="341" spans="12:32" x14ac:dyDescent="0.2">
      <c r="L341" s="2"/>
      <c r="AF341" s="2"/>
    </row>
    <row r="342" spans="12:32" x14ac:dyDescent="0.2">
      <c r="L342" s="2"/>
      <c r="AF342" s="2"/>
    </row>
    <row r="343" spans="12:32" x14ac:dyDescent="0.2">
      <c r="L343" s="2"/>
      <c r="AF343" s="2"/>
    </row>
    <row r="344" spans="12:32" x14ac:dyDescent="0.2">
      <c r="L344" s="2"/>
      <c r="AF344" s="2"/>
    </row>
    <row r="345" spans="12:32" x14ac:dyDescent="0.2">
      <c r="L345" s="2"/>
      <c r="AF345" s="2"/>
    </row>
    <row r="346" spans="12:32" x14ac:dyDescent="0.2">
      <c r="L346" s="2"/>
      <c r="AF346" s="2"/>
    </row>
    <row r="347" spans="12:32" x14ac:dyDescent="0.2">
      <c r="L347" s="2"/>
      <c r="AF347" s="2"/>
    </row>
    <row r="348" spans="12:32" x14ac:dyDescent="0.2">
      <c r="L348" s="2"/>
      <c r="AF348" s="2"/>
    </row>
    <row r="349" spans="12:32" x14ac:dyDescent="0.2">
      <c r="L349" s="2"/>
      <c r="AF349" s="2"/>
    </row>
    <row r="350" spans="12:32" x14ac:dyDescent="0.2">
      <c r="L350" s="2"/>
      <c r="AF350" s="2"/>
    </row>
    <row r="351" spans="12:32" x14ac:dyDescent="0.2">
      <c r="L351" s="2"/>
      <c r="AF351" s="2"/>
    </row>
    <row r="352" spans="12:32" x14ac:dyDescent="0.2">
      <c r="L352" s="2"/>
      <c r="AF352" s="2"/>
    </row>
    <row r="353" spans="12:32" x14ac:dyDescent="0.2">
      <c r="L353" s="2"/>
      <c r="AF353" s="2"/>
    </row>
    <row r="354" spans="12:32" x14ac:dyDescent="0.2">
      <c r="L354" s="2"/>
      <c r="AF354" s="2"/>
    </row>
    <row r="355" spans="12:32" x14ac:dyDescent="0.2">
      <c r="L355" s="2"/>
      <c r="AF355" s="2"/>
    </row>
    <row r="356" spans="12:32" x14ac:dyDescent="0.2">
      <c r="L356" s="2"/>
      <c r="AF356" s="2"/>
    </row>
    <row r="357" spans="12:32" x14ac:dyDescent="0.2">
      <c r="L357" s="2"/>
      <c r="AF357" s="2"/>
    </row>
    <row r="358" spans="12:32" x14ac:dyDescent="0.2">
      <c r="L358" s="2"/>
      <c r="AF358" s="2"/>
    </row>
    <row r="359" spans="12:32" x14ac:dyDescent="0.2">
      <c r="L359" s="2"/>
      <c r="AF359" s="2"/>
    </row>
    <row r="360" spans="12:32" x14ac:dyDescent="0.2">
      <c r="L360" s="2"/>
      <c r="AF360" s="2"/>
    </row>
    <row r="361" spans="12:32" x14ac:dyDescent="0.2">
      <c r="L361" s="2"/>
      <c r="AF361" s="2"/>
    </row>
    <row r="362" spans="12:32" x14ac:dyDescent="0.2">
      <c r="L362" s="2"/>
      <c r="AF362" s="2"/>
    </row>
    <row r="363" spans="12:32" x14ac:dyDescent="0.2">
      <c r="L363" s="2"/>
      <c r="AF363" s="2"/>
    </row>
    <row r="364" spans="12:32" x14ac:dyDescent="0.2">
      <c r="L364" s="2"/>
      <c r="AF364" s="2"/>
    </row>
    <row r="365" spans="12:32" x14ac:dyDescent="0.2">
      <c r="L365" s="2"/>
      <c r="AF365" s="2"/>
    </row>
    <row r="366" spans="12:32" x14ac:dyDescent="0.2">
      <c r="L366" s="2"/>
      <c r="AF366" s="2"/>
    </row>
    <row r="367" spans="12:32" x14ac:dyDescent="0.2">
      <c r="L367" s="2"/>
      <c r="AF367" s="2"/>
    </row>
    <row r="368" spans="12:32" x14ac:dyDescent="0.2">
      <c r="L368" s="2"/>
      <c r="AF368" s="2"/>
    </row>
    <row r="369" spans="12:32" x14ac:dyDescent="0.2">
      <c r="L369" s="2"/>
      <c r="AF369" s="2"/>
    </row>
    <row r="374" spans="12:32" x14ac:dyDescent="0.2">
      <c r="L374" s="2"/>
    </row>
  </sheetData>
  <autoFilter ref="A1:BN298" xr:uid="{2D0E4B79-6134-41C7-A70A-1DE98D9690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0134-9146-AC41-91C9-E03CD22E52ED}">
  <sheetPr codeName="Sheet21">
    <tabColor rgb="FFA9D08E"/>
  </sheetPr>
  <dimension ref="A1:BN506"/>
  <sheetViews>
    <sheetView workbookViewId="0">
      <selection activeCell="G21" sqref="G21"/>
    </sheetView>
  </sheetViews>
  <sheetFormatPr baseColWidth="10" defaultColWidth="8.83203125" defaultRowHeight="15" x14ac:dyDescent="0.2"/>
  <cols>
    <col min="1" max="16384" width="8.83203125" style="1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">
      <c r="A2" s="1" t="s">
        <v>441</v>
      </c>
      <c r="B2" s="1">
        <v>-1128.23</v>
      </c>
      <c r="C2" s="1">
        <v>231069.81520000001</v>
      </c>
      <c r="D2" s="1">
        <v>229941.5852</v>
      </c>
      <c r="E2" s="1">
        <v>-1.9999999999999999E-6</v>
      </c>
      <c r="F2" s="1">
        <v>-1.9999999999999999E-6</v>
      </c>
      <c r="G2" s="1">
        <v>1.83E-4</v>
      </c>
      <c r="H2" s="1" t="s">
        <v>442</v>
      </c>
      <c r="I2" s="1" t="s">
        <v>443</v>
      </c>
      <c r="J2" s="1">
        <v>1136</v>
      </c>
      <c r="K2" s="1" t="s">
        <v>68</v>
      </c>
      <c r="L2" s="2">
        <v>45289</v>
      </c>
      <c r="M2" s="1">
        <v>92189</v>
      </c>
      <c r="N2" s="1">
        <v>92067</v>
      </c>
      <c r="O2" s="1">
        <v>0.99511737499999997</v>
      </c>
      <c r="P2" s="1" t="s">
        <v>69</v>
      </c>
      <c r="Q2" s="1" t="s">
        <v>69</v>
      </c>
      <c r="R2" s="1" t="s">
        <v>69</v>
      </c>
      <c r="S2" s="1" t="s">
        <v>70</v>
      </c>
      <c r="T2" s="1" t="s">
        <v>71</v>
      </c>
      <c r="U2" s="1" t="s">
        <v>72</v>
      </c>
      <c r="V2" s="1" t="s">
        <v>408</v>
      </c>
      <c r="W2" s="1" t="s">
        <v>74</v>
      </c>
      <c r="X2" s="1" t="s">
        <v>74</v>
      </c>
      <c r="Y2" s="1">
        <v>-1128.23</v>
      </c>
      <c r="Z2" s="1">
        <v>231069.81520000001</v>
      </c>
      <c r="AA2" s="1">
        <v>231069.8052</v>
      </c>
      <c r="AB2" s="1">
        <v>-1690.1932101980001</v>
      </c>
      <c r="AC2" s="1">
        <v>-1128.23</v>
      </c>
      <c r="AD2" s="1">
        <v>231069.81520000001</v>
      </c>
      <c r="AE2" s="1" t="s">
        <v>75</v>
      </c>
      <c r="AF2" s="2">
        <v>46022</v>
      </c>
      <c r="AG2" s="1" t="s">
        <v>76</v>
      </c>
      <c r="AH2" s="1" t="s">
        <v>77</v>
      </c>
      <c r="AI2" s="1">
        <v>0</v>
      </c>
      <c r="AJ2" s="1">
        <v>0</v>
      </c>
      <c r="AK2" s="1">
        <v>0</v>
      </c>
      <c r="AL2" s="1">
        <v>0</v>
      </c>
      <c r="AM2" s="1" t="s">
        <v>69</v>
      </c>
      <c r="AN2" s="1">
        <v>-1133.7657529999999</v>
      </c>
      <c r="AO2" s="1">
        <v>231069.8052</v>
      </c>
      <c r="AP2" s="1" t="s">
        <v>83</v>
      </c>
      <c r="AQ2" s="1" t="s">
        <v>444</v>
      </c>
      <c r="AS2" s="1">
        <v>-1128.23</v>
      </c>
      <c r="AT2" s="1">
        <v>-1128.23</v>
      </c>
      <c r="AU2" s="1">
        <v>-1128.23</v>
      </c>
      <c r="AX2" s="1">
        <v>-1.9999999999999999E-6</v>
      </c>
      <c r="AY2" s="1">
        <v>7</v>
      </c>
      <c r="AZ2" s="1" t="s">
        <v>159</v>
      </c>
      <c r="BA2" s="1" t="s">
        <v>445</v>
      </c>
      <c r="BB2" s="1">
        <v>231069.8052</v>
      </c>
      <c r="BC2" s="1">
        <v>231069.8052</v>
      </c>
      <c r="BD2" s="1" t="b">
        <v>0</v>
      </c>
      <c r="BE2" s="1" t="s">
        <v>106</v>
      </c>
      <c r="BF2" s="1" t="s">
        <v>106</v>
      </c>
      <c r="BG2" s="1" t="s">
        <v>76</v>
      </c>
      <c r="BH2" s="1">
        <v>1139.1135999999999</v>
      </c>
      <c r="BI2" s="1">
        <v>-1128.23</v>
      </c>
      <c r="BJ2" s="1">
        <v>-1128.23</v>
      </c>
      <c r="BK2" s="1">
        <v>-1128.23</v>
      </c>
      <c r="BL2" s="1">
        <v>0</v>
      </c>
      <c r="BM2" s="1">
        <v>0.99511737499999997</v>
      </c>
      <c r="BN2" s="1" t="s">
        <v>401</v>
      </c>
    </row>
    <row r="3" spans="1:66" x14ac:dyDescent="0.2">
      <c r="A3" s="1" t="s">
        <v>446</v>
      </c>
      <c r="B3" s="1">
        <v>2872892.9042750001</v>
      </c>
      <c r="C3" s="1">
        <v>0</v>
      </c>
      <c r="D3" s="1">
        <v>2872892.9042750001</v>
      </c>
      <c r="E3" s="1">
        <v>7.587E-3</v>
      </c>
      <c r="F3" s="1">
        <v>7.5519999999999997E-3</v>
      </c>
      <c r="G3" s="1">
        <v>2.2899999999999999E-3</v>
      </c>
      <c r="H3" s="1">
        <v>92190</v>
      </c>
      <c r="I3" s="1" t="s">
        <v>443</v>
      </c>
      <c r="J3" s="1">
        <v>1136</v>
      </c>
      <c r="K3" s="1" t="s">
        <v>68</v>
      </c>
      <c r="L3" s="2">
        <v>45289</v>
      </c>
      <c r="M3" s="1">
        <v>92190</v>
      </c>
      <c r="N3" s="1">
        <v>92067</v>
      </c>
      <c r="O3" s="1">
        <v>0.99509417099999997</v>
      </c>
      <c r="P3" s="1" t="s">
        <v>69</v>
      </c>
      <c r="Q3" s="1" t="s">
        <v>69</v>
      </c>
      <c r="R3" s="1" t="s">
        <v>69</v>
      </c>
      <c r="S3" s="1" t="s">
        <v>70</v>
      </c>
      <c r="T3" s="1" t="s">
        <v>71</v>
      </c>
      <c r="U3" s="1" t="s">
        <v>72</v>
      </c>
      <c r="V3" s="1" t="s">
        <v>408</v>
      </c>
      <c r="W3" s="1" t="s">
        <v>74</v>
      </c>
      <c r="X3" s="1" t="s">
        <v>74</v>
      </c>
      <c r="Y3" s="1">
        <v>2872892.9042750001</v>
      </c>
      <c r="Z3" s="1">
        <v>0</v>
      </c>
      <c r="AA3" s="1">
        <v>2909151.13</v>
      </c>
      <c r="AB3" s="1">
        <v>2866692.2520900001</v>
      </c>
      <c r="AC3" s="1">
        <v>2872892.9042750001</v>
      </c>
      <c r="AD3" s="1">
        <v>0</v>
      </c>
      <c r="AE3" s="1" t="s">
        <v>75</v>
      </c>
      <c r="AF3" s="2">
        <v>46022</v>
      </c>
      <c r="AG3" s="1" t="s">
        <v>76</v>
      </c>
      <c r="AH3" s="1" t="s">
        <v>77</v>
      </c>
      <c r="AI3" s="1">
        <v>0</v>
      </c>
      <c r="AJ3" s="1">
        <v>0</v>
      </c>
      <c r="AK3" s="1">
        <v>0</v>
      </c>
      <c r="AL3" s="1">
        <v>0</v>
      </c>
      <c r="AM3" s="1" t="s">
        <v>69</v>
      </c>
      <c r="AN3" s="1">
        <v>2887056.31</v>
      </c>
      <c r="AO3" s="1">
        <v>2887056.31</v>
      </c>
      <c r="AP3" s="1" t="s">
        <v>78</v>
      </c>
      <c r="AQ3" s="1" t="s">
        <v>444</v>
      </c>
      <c r="AS3" s="1">
        <v>2872892.9042750001</v>
      </c>
      <c r="AT3" s="1">
        <v>2872892.9042750001</v>
      </c>
      <c r="AU3" s="1">
        <v>2872892.9042750001</v>
      </c>
      <c r="AX3" s="1">
        <v>7.587E-3</v>
      </c>
      <c r="AY3" s="1">
        <v>7</v>
      </c>
      <c r="AZ3" s="1" t="s">
        <v>159</v>
      </c>
      <c r="BA3" s="1" t="s">
        <v>445</v>
      </c>
      <c r="BB3" s="1">
        <v>2909151.13</v>
      </c>
      <c r="BC3" s="1">
        <v>2887056.31</v>
      </c>
      <c r="BD3" s="1" t="b">
        <v>0</v>
      </c>
      <c r="BE3" s="1" t="s">
        <v>106</v>
      </c>
      <c r="BF3" s="1" t="s">
        <v>106</v>
      </c>
      <c r="BG3" s="1" t="s">
        <v>76</v>
      </c>
      <c r="BH3" s="1">
        <v>1139.1135999999999</v>
      </c>
      <c r="BI3" s="1">
        <v>2872892.9042750001</v>
      </c>
      <c r="BJ3" s="1">
        <v>2872892.9042750001</v>
      </c>
      <c r="BK3" s="1">
        <v>2872892.9042750001</v>
      </c>
      <c r="BL3" s="1">
        <v>0</v>
      </c>
      <c r="BM3" s="1">
        <v>0.99509417099999997</v>
      </c>
      <c r="BN3" s="1" t="s">
        <v>401</v>
      </c>
    </row>
    <row r="4" spans="1:66" x14ac:dyDescent="0.2">
      <c r="A4" s="1" t="s">
        <v>447</v>
      </c>
      <c r="B4" s="1">
        <v>-1929.0899979999999</v>
      </c>
      <c r="C4" s="1">
        <v>333845.01549999998</v>
      </c>
      <c r="D4" s="1">
        <v>331915.92550200003</v>
      </c>
      <c r="E4" s="1">
        <v>-5.0000000000000004E-6</v>
      </c>
      <c r="F4" s="1">
        <v>-5.0000000000000004E-6</v>
      </c>
      <c r="G4" s="1">
        <v>2.6400000000000002E-4</v>
      </c>
      <c r="H4" s="1">
        <v>92253</v>
      </c>
      <c r="I4" s="1" t="s">
        <v>448</v>
      </c>
      <c r="J4" s="1">
        <v>1134</v>
      </c>
      <c r="K4" s="1" t="s">
        <v>191</v>
      </c>
      <c r="L4" s="2">
        <v>45289</v>
      </c>
      <c r="M4" s="1">
        <v>92253</v>
      </c>
      <c r="N4" s="1">
        <v>91316</v>
      </c>
      <c r="O4" s="1">
        <v>0.99422163100000005</v>
      </c>
      <c r="P4" s="1" t="s">
        <v>69</v>
      </c>
      <c r="Q4" s="1" t="s">
        <v>69</v>
      </c>
      <c r="R4" s="1" t="s">
        <v>69</v>
      </c>
      <c r="S4" s="1" t="s">
        <v>70</v>
      </c>
      <c r="T4" s="1" t="s">
        <v>192</v>
      </c>
      <c r="U4" s="1" t="s">
        <v>72</v>
      </c>
      <c r="V4" s="1" t="s">
        <v>98</v>
      </c>
      <c r="W4" s="1" t="s">
        <v>74</v>
      </c>
      <c r="X4" s="1" t="s">
        <v>74</v>
      </c>
      <c r="Y4" s="1">
        <v>-1929.0899979999999</v>
      </c>
      <c r="Z4" s="1">
        <v>333845.01549999998</v>
      </c>
      <c r="AA4" s="1">
        <v>333845.02870000002</v>
      </c>
      <c r="AB4" s="1">
        <v>-1517.381235891</v>
      </c>
      <c r="AC4" s="1">
        <v>-1929.0899979999999</v>
      </c>
      <c r="AD4" s="1">
        <v>333845.01549999998</v>
      </c>
      <c r="AE4" s="1" t="s">
        <v>75</v>
      </c>
      <c r="AF4" s="2">
        <v>46356</v>
      </c>
      <c r="AG4" s="1" t="s">
        <v>76</v>
      </c>
      <c r="AH4" s="1" t="s">
        <v>77</v>
      </c>
      <c r="AI4" s="1">
        <v>0</v>
      </c>
      <c r="AJ4" s="1">
        <v>0</v>
      </c>
      <c r="AK4" s="1">
        <v>0</v>
      </c>
      <c r="AL4" s="1">
        <v>0</v>
      </c>
      <c r="AM4" s="1" t="s">
        <v>69</v>
      </c>
      <c r="AN4" s="1">
        <v>-1940.3017789999999</v>
      </c>
      <c r="AO4" s="1">
        <v>333845.02870000002</v>
      </c>
      <c r="AP4" s="1" t="s">
        <v>83</v>
      </c>
      <c r="AQ4" s="1" t="s">
        <v>449</v>
      </c>
      <c r="AS4" s="1">
        <v>-1929.0899979999999</v>
      </c>
      <c r="AT4" s="1">
        <v>-1929.0899979999999</v>
      </c>
      <c r="AU4" s="1">
        <v>-1929.0899979999999</v>
      </c>
      <c r="AX4" s="1">
        <v>-5.0000000000000004E-6</v>
      </c>
      <c r="AY4" s="1">
        <v>4</v>
      </c>
      <c r="AZ4" s="1" t="s">
        <v>114</v>
      </c>
      <c r="BA4" s="1" t="s">
        <v>450</v>
      </c>
      <c r="BB4" s="1">
        <v>333845.02870000002</v>
      </c>
      <c r="BC4" s="1">
        <v>333845.02870000002</v>
      </c>
      <c r="BD4" s="1" t="b">
        <v>0</v>
      </c>
      <c r="BE4" s="1" t="s">
        <v>106</v>
      </c>
      <c r="BF4" s="1" t="s">
        <v>106</v>
      </c>
      <c r="BG4" s="1" t="s">
        <v>76</v>
      </c>
      <c r="BH4" s="1">
        <v>1139.1134</v>
      </c>
      <c r="BI4" s="1">
        <v>-1929.0899979999999</v>
      </c>
      <c r="BJ4" s="1">
        <v>-1929.0899979999999</v>
      </c>
      <c r="BK4" s="1">
        <v>-1929.0899979999999</v>
      </c>
      <c r="BM4" s="1">
        <v>0.99422163100000005</v>
      </c>
      <c r="BN4" s="1" t="s">
        <v>451</v>
      </c>
    </row>
    <row r="5" spans="1:66" x14ac:dyDescent="0.2">
      <c r="A5" s="1" t="s">
        <v>452</v>
      </c>
      <c r="B5" s="1">
        <v>3585849.418941</v>
      </c>
      <c r="C5" s="1">
        <v>0</v>
      </c>
      <c r="D5" s="1">
        <v>3585849.418941</v>
      </c>
      <c r="E5" s="1">
        <v>9.4699999999999993E-3</v>
      </c>
      <c r="F5" s="1">
        <v>9.4260000000000004E-3</v>
      </c>
      <c r="G5" s="1">
        <v>2.8579999999999999E-3</v>
      </c>
      <c r="H5" s="1">
        <v>92254</v>
      </c>
      <c r="I5" s="1" t="s">
        <v>448</v>
      </c>
      <c r="J5" s="1">
        <v>1134</v>
      </c>
      <c r="K5" s="1" t="s">
        <v>191</v>
      </c>
      <c r="L5" s="2">
        <v>45289</v>
      </c>
      <c r="M5" s="1">
        <v>92254</v>
      </c>
      <c r="N5" s="1">
        <v>91316</v>
      </c>
      <c r="O5" s="1">
        <v>0.99399280000000001</v>
      </c>
      <c r="P5" s="1" t="s">
        <v>69</v>
      </c>
      <c r="Q5" s="1" t="s">
        <v>69</v>
      </c>
      <c r="R5" s="1" t="s">
        <v>69</v>
      </c>
      <c r="S5" s="1" t="s">
        <v>70</v>
      </c>
      <c r="T5" s="1" t="s">
        <v>192</v>
      </c>
      <c r="U5" s="1" t="s">
        <v>72</v>
      </c>
      <c r="V5" s="1" t="s">
        <v>98</v>
      </c>
      <c r="W5" s="1" t="s">
        <v>74</v>
      </c>
      <c r="X5" s="1" t="s">
        <v>74</v>
      </c>
      <c r="Y5" s="1">
        <v>3585849.418941</v>
      </c>
      <c r="Z5" s="1">
        <v>0</v>
      </c>
      <c r="AA5" s="1">
        <v>3635129.0980000002</v>
      </c>
      <c r="AB5" s="1">
        <v>3590649.5203432729</v>
      </c>
      <c r="AC5" s="1">
        <v>3585849.418941</v>
      </c>
      <c r="AD5" s="1">
        <v>0</v>
      </c>
      <c r="AE5" s="1" t="s">
        <v>75</v>
      </c>
      <c r="AF5" s="2">
        <v>46356</v>
      </c>
      <c r="AG5" s="1" t="s">
        <v>76</v>
      </c>
      <c r="AH5" s="1" t="s">
        <v>77</v>
      </c>
      <c r="AI5" s="1">
        <v>0</v>
      </c>
      <c r="AJ5" s="1">
        <v>0</v>
      </c>
      <c r="AK5" s="1">
        <v>0</v>
      </c>
      <c r="AL5" s="1">
        <v>0</v>
      </c>
      <c r="AM5" s="1" t="s">
        <v>69</v>
      </c>
      <c r="AN5" s="1">
        <v>3607520.5180000002</v>
      </c>
      <c r="AO5" s="1">
        <v>3607520.5180000002</v>
      </c>
      <c r="AP5" s="1" t="s">
        <v>78</v>
      </c>
      <c r="AQ5" s="1" t="s">
        <v>449</v>
      </c>
      <c r="AS5" s="1">
        <v>3585849.418941</v>
      </c>
      <c r="AT5" s="1">
        <v>3585849.418941</v>
      </c>
      <c r="AU5" s="1">
        <v>3585849.418941</v>
      </c>
      <c r="AX5" s="1">
        <v>9.4699999999999993E-3</v>
      </c>
      <c r="AY5" s="1">
        <v>4</v>
      </c>
      <c r="AZ5" s="1" t="s">
        <v>114</v>
      </c>
      <c r="BA5" s="1" t="s">
        <v>450</v>
      </c>
      <c r="BB5" s="1">
        <v>3635129.0980000002</v>
      </c>
      <c r="BC5" s="1">
        <v>3607520.5180000002</v>
      </c>
      <c r="BD5" s="1" t="b">
        <v>0</v>
      </c>
      <c r="BE5" s="1" t="s">
        <v>106</v>
      </c>
      <c r="BF5" s="1" t="s">
        <v>106</v>
      </c>
      <c r="BG5" s="1" t="s">
        <v>76</v>
      </c>
      <c r="BH5" s="1">
        <v>1139.1134</v>
      </c>
      <c r="BI5" s="1">
        <v>3585849.418941</v>
      </c>
      <c r="BJ5" s="1">
        <v>3585849.418941</v>
      </c>
      <c r="BK5" s="1">
        <v>3585849.418941</v>
      </c>
      <c r="BM5" s="1">
        <v>0.99399280000000001</v>
      </c>
      <c r="BN5" s="1" t="s">
        <v>451</v>
      </c>
    </row>
    <row r="6" spans="1:66" x14ac:dyDescent="0.2">
      <c r="A6" s="1" t="s">
        <v>453</v>
      </c>
      <c r="B6" s="1">
        <v>530004.64418900001</v>
      </c>
      <c r="C6" s="1">
        <v>0</v>
      </c>
      <c r="D6" s="1">
        <v>530004.64418900001</v>
      </c>
      <c r="E6" s="1">
        <v>1.3990000000000001E-3</v>
      </c>
      <c r="F6" s="1">
        <v>1.3929999999999999E-3</v>
      </c>
      <c r="G6" s="1">
        <v>4.2200000000000001E-4</v>
      </c>
      <c r="H6" s="1">
        <v>92400</v>
      </c>
      <c r="I6" s="1" t="s">
        <v>244</v>
      </c>
      <c r="J6" s="1">
        <v>1129</v>
      </c>
      <c r="K6" s="1" t="s">
        <v>118</v>
      </c>
      <c r="L6" s="2">
        <v>45289</v>
      </c>
      <c r="M6" s="1">
        <v>92400</v>
      </c>
      <c r="N6" s="1">
        <v>91623</v>
      </c>
      <c r="O6" s="1">
        <v>0.98604947600000004</v>
      </c>
      <c r="P6" s="1" t="s">
        <v>69</v>
      </c>
      <c r="Q6" s="1" t="s">
        <v>94</v>
      </c>
      <c r="R6" s="1" t="s">
        <v>94</v>
      </c>
      <c r="S6" s="1" t="s">
        <v>70</v>
      </c>
      <c r="T6" s="1" t="s">
        <v>119</v>
      </c>
      <c r="U6" s="1" t="s">
        <v>97</v>
      </c>
      <c r="V6" s="1" t="s">
        <v>130</v>
      </c>
      <c r="W6" s="1" t="s">
        <v>245</v>
      </c>
      <c r="X6" s="1" t="s">
        <v>245</v>
      </c>
      <c r="Y6" s="1">
        <v>479794.182944</v>
      </c>
      <c r="Z6" s="1">
        <v>0</v>
      </c>
      <c r="AA6" s="1">
        <v>486582.26044699998</v>
      </c>
      <c r="AB6" s="1">
        <v>482283.00624624401</v>
      </c>
      <c r="AC6" s="1">
        <v>479794.182944</v>
      </c>
      <c r="AD6" s="1">
        <v>0</v>
      </c>
      <c r="AE6" s="1" t="s">
        <v>75</v>
      </c>
      <c r="AF6" s="2">
        <v>47102</v>
      </c>
      <c r="AG6" s="1" t="s">
        <v>76</v>
      </c>
      <c r="AH6" s="1" t="s">
        <v>77</v>
      </c>
      <c r="AI6" s="1">
        <v>0</v>
      </c>
      <c r="AJ6" s="1">
        <v>0</v>
      </c>
      <c r="AK6" s="1">
        <v>0</v>
      </c>
      <c r="AL6" s="1">
        <v>0</v>
      </c>
      <c r="AM6" s="1" t="s">
        <v>94</v>
      </c>
      <c r="AN6" s="1">
        <v>486582.26044699998</v>
      </c>
      <c r="AO6" s="1">
        <v>486582.26044699998</v>
      </c>
      <c r="AP6" s="1" t="s">
        <v>101</v>
      </c>
      <c r="AQ6" s="1" t="s">
        <v>133</v>
      </c>
      <c r="AR6" s="1" t="s">
        <v>103</v>
      </c>
      <c r="AS6" s="1">
        <v>530004.64418900001</v>
      </c>
      <c r="AT6" s="1">
        <v>479794.182944</v>
      </c>
      <c r="AU6" s="1">
        <v>479794.182944</v>
      </c>
      <c r="AX6" s="1">
        <v>1.3990000000000001E-3</v>
      </c>
      <c r="AY6" s="1">
        <v>5</v>
      </c>
      <c r="AZ6" s="1" t="s">
        <v>127</v>
      </c>
      <c r="BA6" s="1" t="s">
        <v>134</v>
      </c>
      <c r="BB6" s="1">
        <v>486582.26044659503</v>
      </c>
      <c r="BC6" s="1">
        <v>486582.26044659503</v>
      </c>
      <c r="BD6" s="1" t="b">
        <v>0</v>
      </c>
      <c r="BE6" s="1" t="s">
        <v>106</v>
      </c>
      <c r="BF6" s="1" t="s">
        <v>106</v>
      </c>
      <c r="BG6" s="1" t="s">
        <v>76</v>
      </c>
      <c r="BH6" s="1">
        <v>1139.1129000000001</v>
      </c>
      <c r="BI6" s="1">
        <v>479794.182944</v>
      </c>
      <c r="BJ6" s="1">
        <v>479794.182944</v>
      </c>
      <c r="BK6" s="1">
        <v>530004.64418900001</v>
      </c>
      <c r="BL6" s="1">
        <v>0</v>
      </c>
      <c r="BM6" s="1">
        <v>0.98604947600000004</v>
      </c>
      <c r="BN6" s="1" t="s">
        <v>246</v>
      </c>
    </row>
    <row r="7" spans="1:66" x14ac:dyDescent="0.2">
      <c r="A7" s="1" t="s">
        <v>454</v>
      </c>
      <c r="B7" s="1">
        <v>3175851.5012050001</v>
      </c>
      <c r="C7" s="1">
        <v>0</v>
      </c>
      <c r="D7" s="1">
        <v>3175851.5012050001</v>
      </c>
      <c r="E7" s="1">
        <v>8.3870000000000004E-3</v>
      </c>
      <c r="F7" s="1">
        <v>8.3479999999999995E-3</v>
      </c>
      <c r="G7" s="1">
        <v>2.5309999999999998E-3</v>
      </c>
      <c r="H7" s="1">
        <v>92564</v>
      </c>
      <c r="I7" s="1" t="s">
        <v>455</v>
      </c>
      <c r="J7" s="1">
        <v>1136</v>
      </c>
      <c r="K7" s="1" t="s">
        <v>68</v>
      </c>
      <c r="L7" s="2">
        <v>45289</v>
      </c>
      <c r="M7" s="1">
        <v>92564</v>
      </c>
      <c r="N7" s="1">
        <v>92562</v>
      </c>
      <c r="O7" s="1">
        <v>0.991634024</v>
      </c>
      <c r="P7" s="1" t="s">
        <v>69</v>
      </c>
      <c r="Q7" s="1" t="s">
        <v>69</v>
      </c>
      <c r="R7" s="1" t="s">
        <v>69</v>
      </c>
      <c r="S7" s="1" t="s">
        <v>70</v>
      </c>
      <c r="T7" s="1" t="s">
        <v>71</v>
      </c>
      <c r="U7" s="1" t="s">
        <v>72</v>
      </c>
      <c r="V7" s="1" t="s">
        <v>73</v>
      </c>
      <c r="W7" s="1" t="s">
        <v>74</v>
      </c>
      <c r="X7" s="1" t="s">
        <v>74</v>
      </c>
      <c r="Y7" s="1">
        <v>3175851.5012050001</v>
      </c>
      <c r="Z7" s="1">
        <v>0</v>
      </c>
      <c r="AA7" s="1">
        <v>3357587.13</v>
      </c>
      <c r="AB7" s="1">
        <v>3166369.9856992331</v>
      </c>
      <c r="AC7" s="1">
        <v>3175851.5012050001</v>
      </c>
      <c r="AD7" s="1">
        <v>0</v>
      </c>
      <c r="AE7" s="1" t="s">
        <v>75</v>
      </c>
      <c r="AF7" s="2">
        <v>46477</v>
      </c>
      <c r="AG7" s="1" t="s">
        <v>76</v>
      </c>
      <c r="AH7" s="1" t="s">
        <v>77</v>
      </c>
      <c r="AI7" s="1">
        <v>0</v>
      </c>
      <c r="AJ7" s="1">
        <v>0</v>
      </c>
      <c r="AK7" s="1">
        <v>0</v>
      </c>
      <c r="AL7" s="1">
        <v>0</v>
      </c>
      <c r="AM7" s="1" t="s">
        <v>69</v>
      </c>
      <c r="AN7" s="1">
        <v>3202644.75</v>
      </c>
      <c r="AO7" s="1">
        <v>3202644.75</v>
      </c>
      <c r="AP7" s="1" t="s">
        <v>78</v>
      </c>
      <c r="AQ7" s="1" t="s">
        <v>140</v>
      </c>
      <c r="AS7" s="1">
        <v>3175851.5012050001</v>
      </c>
      <c r="AT7" s="1">
        <v>3175851.5012050001</v>
      </c>
      <c r="AU7" s="1">
        <v>3175851.5012050001</v>
      </c>
      <c r="AX7" s="1">
        <v>8.3870000000000004E-3</v>
      </c>
      <c r="AY7" s="1">
        <v>5</v>
      </c>
      <c r="AZ7" s="1" t="s">
        <v>127</v>
      </c>
      <c r="BA7" s="1" t="s">
        <v>141</v>
      </c>
      <c r="BB7" s="1">
        <v>3357587.13</v>
      </c>
      <c r="BC7" s="1">
        <v>3202644.75</v>
      </c>
      <c r="BD7" s="1" t="b">
        <v>0</v>
      </c>
      <c r="BE7" s="1" t="s">
        <v>106</v>
      </c>
      <c r="BF7" s="1" t="s">
        <v>106</v>
      </c>
      <c r="BG7" s="1" t="s">
        <v>76</v>
      </c>
      <c r="BH7" s="1">
        <v>1139.1135999999999</v>
      </c>
      <c r="BI7" s="1">
        <v>3175851.5012050001</v>
      </c>
      <c r="BJ7" s="1">
        <v>3175851.5012050001</v>
      </c>
      <c r="BK7" s="1">
        <v>3175851.5012050001</v>
      </c>
      <c r="BM7" s="1">
        <v>0.991634024</v>
      </c>
      <c r="BN7" s="1" t="s">
        <v>216</v>
      </c>
    </row>
    <row r="8" spans="1:66" x14ac:dyDescent="0.2">
      <c r="A8" s="1" t="s">
        <v>456</v>
      </c>
      <c r="B8" s="1">
        <v>-1670.54</v>
      </c>
      <c r="C8" s="1">
        <v>224313.70420000001</v>
      </c>
      <c r="D8" s="1">
        <v>222643.1642</v>
      </c>
      <c r="E8" s="1">
        <v>-3.9999999999999998E-6</v>
      </c>
      <c r="F8" s="1">
        <v>-3.9999999999999998E-6</v>
      </c>
      <c r="G8" s="1">
        <v>1.7699999999999999E-4</v>
      </c>
      <c r="H8" s="1">
        <v>92565</v>
      </c>
      <c r="I8" s="1" t="s">
        <v>455</v>
      </c>
      <c r="J8" s="1">
        <v>1136</v>
      </c>
      <c r="K8" s="1" t="s">
        <v>68</v>
      </c>
      <c r="L8" s="2">
        <v>45289</v>
      </c>
      <c r="M8" s="1">
        <v>92565</v>
      </c>
      <c r="N8" s="1">
        <v>92562</v>
      </c>
      <c r="O8" s="1">
        <v>0.99255266099999995</v>
      </c>
      <c r="P8" s="1" t="s">
        <v>69</v>
      </c>
      <c r="Q8" s="1" t="s">
        <v>69</v>
      </c>
      <c r="R8" s="1" t="s">
        <v>69</v>
      </c>
      <c r="S8" s="1" t="s">
        <v>70</v>
      </c>
      <c r="T8" s="1" t="s">
        <v>71</v>
      </c>
      <c r="U8" s="1" t="s">
        <v>72</v>
      </c>
      <c r="V8" s="1" t="s">
        <v>73</v>
      </c>
      <c r="W8" s="1" t="s">
        <v>74</v>
      </c>
      <c r="X8" s="1" t="s">
        <v>74</v>
      </c>
      <c r="Y8" s="1">
        <v>-1670.54</v>
      </c>
      <c r="Z8" s="1">
        <v>224313.70420000001</v>
      </c>
      <c r="AA8" s="1">
        <v>224313.70420000001</v>
      </c>
      <c r="AB8" s="1">
        <v>-2236.9915000000001</v>
      </c>
      <c r="AC8" s="1">
        <v>-1670.54</v>
      </c>
      <c r="AD8" s="1">
        <v>224313.70420000001</v>
      </c>
      <c r="AE8" s="1" t="s">
        <v>75</v>
      </c>
      <c r="AF8" s="2">
        <v>46477</v>
      </c>
      <c r="AG8" s="1" t="s">
        <v>76</v>
      </c>
      <c r="AH8" s="1" t="s">
        <v>77</v>
      </c>
      <c r="AI8" s="1">
        <v>0</v>
      </c>
      <c r="AJ8" s="1">
        <v>0</v>
      </c>
      <c r="AK8" s="1">
        <v>0</v>
      </c>
      <c r="AL8" s="1">
        <v>0</v>
      </c>
      <c r="AM8" s="1" t="s">
        <v>69</v>
      </c>
      <c r="AN8" s="1">
        <v>-1683.0744259999999</v>
      </c>
      <c r="AO8" s="1">
        <v>224313.70420000001</v>
      </c>
      <c r="AP8" s="1" t="s">
        <v>83</v>
      </c>
      <c r="AQ8" s="1" t="s">
        <v>140</v>
      </c>
      <c r="AS8" s="1">
        <v>-1670.54</v>
      </c>
      <c r="AT8" s="1">
        <v>-1670.54</v>
      </c>
      <c r="AU8" s="1">
        <v>-1670.54</v>
      </c>
      <c r="AX8" s="1">
        <v>-3.9999999999999998E-6</v>
      </c>
      <c r="AY8" s="1">
        <v>5</v>
      </c>
      <c r="AZ8" s="1" t="s">
        <v>127</v>
      </c>
      <c r="BA8" s="1" t="s">
        <v>141</v>
      </c>
      <c r="BB8" s="1">
        <v>224313.70420000001</v>
      </c>
      <c r="BC8" s="1">
        <v>224313.70420000001</v>
      </c>
      <c r="BD8" s="1" t="b">
        <v>0</v>
      </c>
      <c r="BE8" s="1" t="s">
        <v>106</v>
      </c>
      <c r="BF8" s="1" t="s">
        <v>106</v>
      </c>
      <c r="BG8" s="1" t="s">
        <v>76</v>
      </c>
      <c r="BH8" s="1">
        <v>1139.1135999999999</v>
      </c>
      <c r="BI8" s="1">
        <v>-1670.54</v>
      </c>
      <c r="BJ8" s="1">
        <v>-1670.54</v>
      </c>
      <c r="BK8" s="1">
        <v>-1670.54</v>
      </c>
      <c r="BM8" s="1">
        <v>0.99255266099999995</v>
      </c>
      <c r="BN8" s="1" t="s">
        <v>216</v>
      </c>
    </row>
    <row r="9" spans="1:66" x14ac:dyDescent="0.2">
      <c r="A9" s="1" t="s">
        <v>457</v>
      </c>
      <c r="B9" s="1">
        <v>2191140.3422630001</v>
      </c>
      <c r="C9" s="1">
        <v>0</v>
      </c>
      <c r="D9" s="1">
        <v>2191140.3422630001</v>
      </c>
      <c r="E9" s="1">
        <v>5.7860000000000003E-3</v>
      </c>
      <c r="F9" s="1">
        <v>5.7600000000000004E-3</v>
      </c>
      <c r="G9" s="1">
        <v>1.7459999999999999E-3</v>
      </c>
      <c r="H9" s="1">
        <v>92578</v>
      </c>
      <c r="I9" s="1" t="s">
        <v>458</v>
      </c>
      <c r="J9" s="1">
        <v>1133</v>
      </c>
      <c r="K9" s="1" t="s">
        <v>110</v>
      </c>
      <c r="L9" s="2">
        <v>45289</v>
      </c>
      <c r="M9" s="1">
        <v>92578</v>
      </c>
      <c r="N9" s="1">
        <v>92576</v>
      </c>
      <c r="O9" s="1">
        <v>0.98861343300000004</v>
      </c>
      <c r="P9" s="1" t="s">
        <v>69</v>
      </c>
      <c r="Q9" s="1" t="s">
        <v>69</v>
      </c>
      <c r="R9" s="1" t="s">
        <v>69</v>
      </c>
      <c r="S9" s="1" t="s">
        <v>70</v>
      </c>
      <c r="T9" s="1" t="s">
        <v>111</v>
      </c>
      <c r="U9" s="1" t="s">
        <v>72</v>
      </c>
      <c r="V9" s="1" t="s">
        <v>150</v>
      </c>
      <c r="W9" s="1" t="s">
        <v>74</v>
      </c>
      <c r="X9" s="1" t="s">
        <v>74</v>
      </c>
      <c r="Y9" s="1">
        <v>2191140.3422630001</v>
      </c>
      <c r="Z9" s="1">
        <v>0</v>
      </c>
      <c r="AA9" s="1">
        <v>2233296.1910000001</v>
      </c>
      <c r="AB9" s="1">
        <v>2195451.5983517971</v>
      </c>
      <c r="AC9" s="1">
        <v>2191140.3422630001</v>
      </c>
      <c r="AD9" s="1">
        <v>0</v>
      </c>
      <c r="AE9" s="1" t="s">
        <v>75</v>
      </c>
      <c r="AF9" s="2">
        <v>46455</v>
      </c>
      <c r="AG9" s="1" t="s">
        <v>76</v>
      </c>
      <c r="AH9" s="1" t="s">
        <v>77</v>
      </c>
      <c r="AI9" s="1">
        <v>0</v>
      </c>
      <c r="AJ9" s="1">
        <v>0</v>
      </c>
      <c r="AK9" s="1">
        <v>0</v>
      </c>
      <c r="AL9" s="1">
        <v>0</v>
      </c>
      <c r="AM9" s="1" t="s">
        <v>69</v>
      </c>
      <c r="AN9" s="1">
        <v>2216377.2710000002</v>
      </c>
      <c r="AO9" s="1">
        <v>2216377.2710000002</v>
      </c>
      <c r="AP9" s="1" t="s">
        <v>78</v>
      </c>
      <c r="AQ9" s="1" t="s">
        <v>152</v>
      </c>
      <c r="AS9" s="1">
        <v>2191140.3422630001</v>
      </c>
      <c r="AT9" s="1">
        <v>2191140.3422630001</v>
      </c>
      <c r="AU9" s="1">
        <v>2191140.3422630001</v>
      </c>
      <c r="AX9" s="1">
        <v>5.7860000000000003E-3</v>
      </c>
      <c r="AY9" s="1">
        <v>6</v>
      </c>
      <c r="AZ9" s="1" t="s">
        <v>159</v>
      </c>
      <c r="BA9" s="1" t="s">
        <v>154</v>
      </c>
      <c r="BB9" s="1">
        <v>2233296.1910000001</v>
      </c>
      <c r="BC9" s="1">
        <v>2216377.2710000002</v>
      </c>
      <c r="BD9" s="1" t="b">
        <v>0</v>
      </c>
      <c r="BE9" s="1" t="s">
        <v>106</v>
      </c>
      <c r="BF9" s="1" t="s">
        <v>106</v>
      </c>
      <c r="BG9" s="1" t="s">
        <v>76</v>
      </c>
      <c r="BH9" s="1">
        <v>1139.1133</v>
      </c>
      <c r="BI9" s="1">
        <v>2191140.3422630001</v>
      </c>
      <c r="BJ9" s="1">
        <v>2191140.3422630001</v>
      </c>
      <c r="BK9" s="1">
        <v>2191140.3422630001</v>
      </c>
      <c r="BM9" s="1">
        <v>0.98861343300000004</v>
      </c>
      <c r="BN9" s="1" t="s">
        <v>459</v>
      </c>
    </row>
    <row r="10" spans="1:66" x14ac:dyDescent="0.2">
      <c r="A10" s="1" t="s">
        <v>460</v>
      </c>
      <c r="B10" s="1">
        <v>-2419.08</v>
      </c>
      <c r="C10" s="1">
        <v>239459.58350000001</v>
      </c>
      <c r="D10" s="1">
        <v>237040.50349999999</v>
      </c>
      <c r="E10" s="1">
        <v>-6.0000000000000002E-6</v>
      </c>
      <c r="F10" s="1">
        <v>-6.0000000000000002E-6</v>
      </c>
      <c r="G10" s="1">
        <v>1.8799999999999999E-4</v>
      </c>
      <c r="H10" s="1">
        <v>92580</v>
      </c>
      <c r="I10" s="1" t="s">
        <v>458</v>
      </c>
      <c r="J10" s="1">
        <v>1133</v>
      </c>
      <c r="K10" s="1" t="s">
        <v>110</v>
      </c>
      <c r="L10" s="2">
        <v>45289</v>
      </c>
      <c r="M10" s="1">
        <v>92580</v>
      </c>
      <c r="N10" s="1">
        <v>92576</v>
      </c>
      <c r="O10" s="1">
        <v>0.98989776500000004</v>
      </c>
      <c r="P10" s="1" t="s">
        <v>69</v>
      </c>
      <c r="Q10" s="1" t="s">
        <v>69</v>
      </c>
      <c r="R10" s="1" t="s">
        <v>69</v>
      </c>
      <c r="S10" s="1" t="s">
        <v>70</v>
      </c>
      <c r="T10" s="1" t="s">
        <v>111</v>
      </c>
      <c r="U10" s="1" t="s">
        <v>72</v>
      </c>
      <c r="V10" s="1" t="s">
        <v>150</v>
      </c>
      <c r="W10" s="1" t="s">
        <v>74</v>
      </c>
      <c r="X10" s="1" t="s">
        <v>74</v>
      </c>
      <c r="Y10" s="1">
        <v>-2419.08</v>
      </c>
      <c r="Z10" s="1">
        <v>239459.58350000001</v>
      </c>
      <c r="AA10" s="1">
        <v>239459.58350000001</v>
      </c>
      <c r="AB10" s="1">
        <v>-2243.7035000000001</v>
      </c>
      <c r="AC10" s="1">
        <v>-2419.08</v>
      </c>
      <c r="AD10" s="1">
        <v>239459.58350000001</v>
      </c>
      <c r="AE10" s="1" t="s">
        <v>75</v>
      </c>
      <c r="AF10" s="2">
        <v>46455</v>
      </c>
      <c r="AG10" s="1" t="s">
        <v>76</v>
      </c>
      <c r="AH10" s="1" t="s">
        <v>77</v>
      </c>
      <c r="AI10" s="1">
        <v>0</v>
      </c>
      <c r="AJ10" s="1">
        <v>0</v>
      </c>
      <c r="AK10" s="1">
        <v>0</v>
      </c>
      <c r="AL10" s="1">
        <v>0</v>
      </c>
      <c r="AM10" s="1" t="s">
        <v>69</v>
      </c>
      <c r="AN10" s="1">
        <v>-2443.7675129999998</v>
      </c>
      <c r="AO10" s="1">
        <v>239459.58350000001</v>
      </c>
      <c r="AP10" s="1" t="s">
        <v>83</v>
      </c>
      <c r="AQ10" s="1" t="s">
        <v>152</v>
      </c>
      <c r="AS10" s="1">
        <v>-2419.08</v>
      </c>
      <c r="AT10" s="1">
        <v>-2419.08</v>
      </c>
      <c r="AU10" s="1">
        <v>-2419.08</v>
      </c>
      <c r="AX10" s="1">
        <v>-6.0000000000000002E-6</v>
      </c>
      <c r="AY10" s="1">
        <v>6</v>
      </c>
      <c r="AZ10" s="1" t="s">
        <v>159</v>
      </c>
      <c r="BA10" s="1" t="s">
        <v>154</v>
      </c>
      <c r="BB10" s="1">
        <v>239459.58350000001</v>
      </c>
      <c r="BC10" s="1">
        <v>239459.58350000001</v>
      </c>
      <c r="BD10" s="1" t="b">
        <v>0</v>
      </c>
      <c r="BE10" s="1" t="s">
        <v>106</v>
      </c>
      <c r="BF10" s="1" t="s">
        <v>106</v>
      </c>
      <c r="BG10" s="1" t="s">
        <v>76</v>
      </c>
      <c r="BH10" s="1">
        <v>1139.1133</v>
      </c>
      <c r="BI10" s="1">
        <v>-2419.08</v>
      </c>
      <c r="BJ10" s="1">
        <v>-2419.08</v>
      </c>
      <c r="BK10" s="1">
        <v>-2419.08</v>
      </c>
      <c r="BM10" s="1">
        <v>0.98989776500000004</v>
      </c>
      <c r="BN10" s="1" t="s">
        <v>459</v>
      </c>
    </row>
    <row r="11" spans="1:66" x14ac:dyDescent="0.2">
      <c r="A11" s="1" t="s">
        <v>790</v>
      </c>
      <c r="B11" s="1">
        <v>1090415.0073929999</v>
      </c>
      <c r="C11" s="1">
        <v>0</v>
      </c>
      <c r="D11" s="1">
        <v>1090415.0073929999</v>
      </c>
      <c r="E11" s="1">
        <v>2.879E-3</v>
      </c>
      <c r="F11" s="1">
        <v>2.8660000000000001E-3</v>
      </c>
      <c r="G11" s="1">
        <v>8.6899999999999998E-4</v>
      </c>
      <c r="H11" s="1">
        <v>115598</v>
      </c>
      <c r="I11" s="1" t="s">
        <v>791</v>
      </c>
      <c r="J11" s="1">
        <v>1282</v>
      </c>
      <c r="K11" s="1" t="s">
        <v>792</v>
      </c>
      <c r="L11" s="2">
        <v>45291</v>
      </c>
      <c r="M11" s="1">
        <v>115598</v>
      </c>
      <c r="N11" s="1">
        <v>-1</v>
      </c>
      <c r="O11" s="1">
        <v>1</v>
      </c>
      <c r="P11" s="1" t="s">
        <v>69</v>
      </c>
      <c r="Q11" s="1" t="s">
        <v>94</v>
      </c>
      <c r="R11" s="1" t="s">
        <v>69</v>
      </c>
      <c r="S11" s="1" t="s">
        <v>625</v>
      </c>
      <c r="V11" s="1" t="s">
        <v>130</v>
      </c>
      <c r="W11" s="1" t="s">
        <v>112</v>
      </c>
      <c r="Y11" s="1">
        <v>987113.57207500003</v>
      </c>
      <c r="Z11" s="1">
        <v>0</v>
      </c>
      <c r="AC11" s="1">
        <v>1089674.671878</v>
      </c>
      <c r="AD11" s="1">
        <v>0</v>
      </c>
      <c r="AE11" s="1" t="s">
        <v>75</v>
      </c>
      <c r="AF11" s="2">
        <v>46763</v>
      </c>
      <c r="AG11" s="1" t="s">
        <v>80</v>
      </c>
      <c r="AH11" s="1" t="s">
        <v>77</v>
      </c>
      <c r="AI11" s="1">
        <v>0</v>
      </c>
      <c r="AJ11" s="1">
        <v>0</v>
      </c>
      <c r="AK11" s="1">
        <v>0</v>
      </c>
      <c r="AL11" s="1">
        <v>0</v>
      </c>
      <c r="AN11" s="1">
        <v>1089674.671878</v>
      </c>
      <c r="AQ11" s="1" t="s">
        <v>293</v>
      </c>
      <c r="AS11" s="1">
        <v>1090415.0073929999</v>
      </c>
      <c r="AT11" s="1">
        <v>987113.57207500003</v>
      </c>
      <c r="AU11" s="1">
        <v>1089674.671878</v>
      </c>
      <c r="AX11" s="1">
        <v>2.879E-3</v>
      </c>
      <c r="BA11" s="1" t="s">
        <v>339</v>
      </c>
      <c r="BD11" s="1" t="b">
        <v>0</v>
      </c>
      <c r="BG11" s="1" t="s">
        <v>80</v>
      </c>
      <c r="BH11" s="1">
        <v>1139.1282000000001</v>
      </c>
      <c r="BI11" s="1">
        <v>1089674.671878</v>
      </c>
      <c r="BJ11" s="1">
        <v>987113.57207500003</v>
      </c>
      <c r="BK11" s="1">
        <v>1090415.0073929999</v>
      </c>
      <c r="BM11" s="1">
        <v>1</v>
      </c>
    </row>
    <row r="12" spans="1:66" x14ac:dyDescent="0.2">
      <c r="A12" s="1" t="s">
        <v>355</v>
      </c>
      <c r="B12" s="1">
        <v>756581.99216100003</v>
      </c>
      <c r="C12" s="1">
        <v>0</v>
      </c>
      <c r="D12" s="1">
        <v>756581.99216100003</v>
      </c>
      <c r="E12" s="1">
        <v>1.9980000000000002E-3</v>
      </c>
      <c r="F12" s="1">
        <v>1.9880000000000002E-3</v>
      </c>
      <c r="G12" s="1">
        <v>6.0300000000000002E-4</v>
      </c>
      <c r="H12" s="1" t="s">
        <v>356</v>
      </c>
      <c r="I12" s="1" t="s">
        <v>357</v>
      </c>
      <c r="J12" s="1">
        <v>1133</v>
      </c>
      <c r="K12" s="1" t="s">
        <v>110</v>
      </c>
      <c r="L12" s="2">
        <v>45289</v>
      </c>
      <c r="M12" s="1">
        <v>73730</v>
      </c>
      <c r="N12" s="1">
        <v>67005</v>
      </c>
      <c r="O12" s="1">
        <v>0.97922314399999999</v>
      </c>
      <c r="P12" s="1" t="s">
        <v>69</v>
      </c>
      <c r="Q12" s="1" t="s">
        <v>69</v>
      </c>
      <c r="R12" s="1" t="s">
        <v>69</v>
      </c>
      <c r="S12" s="1" t="s">
        <v>70</v>
      </c>
      <c r="T12" s="1" t="s">
        <v>111</v>
      </c>
      <c r="U12" s="1" t="s">
        <v>72</v>
      </c>
      <c r="V12" s="1" t="s">
        <v>73</v>
      </c>
      <c r="W12" s="1" t="s">
        <v>74</v>
      </c>
      <c r="X12" s="1" t="s">
        <v>74</v>
      </c>
      <c r="Y12" s="1">
        <v>756581.99216100003</v>
      </c>
      <c r="Z12" s="1">
        <v>0</v>
      </c>
      <c r="AA12" s="1">
        <v>778622.43680000002</v>
      </c>
      <c r="AB12" s="1">
        <v>745023.04199365305</v>
      </c>
      <c r="AC12" s="1">
        <v>756581.99216100003</v>
      </c>
      <c r="AD12" s="1">
        <v>0</v>
      </c>
      <c r="AE12" s="1" t="s">
        <v>75</v>
      </c>
      <c r="AF12" s="2">
        <v>45594</v>
      </c>
      <c r="AG12" s="1" t="s">
        <v>76</v>
      </c>
      <c r="AH12" s="1" t="s">
        <v>77</v>
      </c>
      <c r="AI12" s="1">
        <v>0</v>
      </c>
      <c r="AJ12" s="1">
        <v>0</v>
      </c>
      <c r="AK12" s="1">
        <v>0</v>
      </c>
      <c r="AL12" s="1">
        <v>0</v>
      </c>
      <c r="AM12" s="1" t="s">
        <v>69</v>
      </c>
      <c r="AN12" s="1">
        <v>772634.91680000001</v>
      </c>
      <c r="AO12" s="1">
        <v>772634.91680000001</v>
      </c>
      <c r="AP12" s="1" t="s">
        <v>78</v>
      </c>
      <c r="AQ12" s="1" t="s">
        <v>358</v>
      </c>
      <c r="AS12" s="1">
        <v>756581.99216100003</v>
      </c>
      <c r="AT12" s="1">
        <v>756581.99216100003</v>
      </c>
      <c r="AU12" s="1">
        <v>756581.99216100003</v>
      </c>
      <c r="AX12" s="1">
        <v>1.9980000000000002E-3</v>
      </c>
      <c r="AY12" s="1">
        <v>5</v>
      </c>
      <c r="AZ12" s="1" t="s">
        <v>104</v>
      </c>
      <c r="BA12" s="1" t="s">
        <v>359</v>
      </c>
      <c r="BB12" s="1">
        <v>778622.43680000002</v>
      </c>
      <c r="BC12" s="1">
        <v>772634.91680000001</v>
      </c>
      <c r="BD12" s="1" t="b">
        <v>0</v>
      </c>
      <c r="BE12" s="1" t="s">
        <v>360</v>
      </c>
      <c r="BF12" s="1" t="s">
        <v>106</v>
      </c>
      <c r="BG12" s="1" t="s">
        <v>76</v>
      </c>
      <c r="BH12" s="1">
        <v>1139.1133</v>
      </c>
      <c r="BI12" s="1">
        <v>756806.81186200003</v>
      </c>
      <c r="BJ12" s="1">
        <v>756806.81186200003</v>
      </c>
      <c r="BK12" s="1">
        <v>756806.81186200003</v>
      </c>
      <c r="BL12" s="1">
        <v>-2.90978E-4</v>
      </c>
      <c r="BM12" s="1">
        <v>0.97951412199999999</v>
      </c>
      <c r="BN12" s="1" t="s">
        <v>361</v>
      </c>
    </row>
    <row r="13" spans="1:66" x14ac:dyDescent="0.2">
      <c r="A13" s="1" t="s">
        <v>362</v>
      </c>
      <c r="B13" s="1">
        <v>413305.36195400002</v>
      </c>
      <c r="C13" s="1">
        <v>0</v>
      </c>
      <c r="D13" s="1">
        <v>413305.36195400002</v>
      </c>
      <c r="E13" s="1">
        <v>1.091E-3</v>
      </c>
      <c r="F13" s="1">
        <v>1.0859999999999999E-3</v>
      </c>
      <c r="G13" s="1">
        <v>3.2899999999999997E-4</v>
      </c>
      <c r="H13" s="1" t="s">
        <v>363</v>
      </c>
      <c r="I13" s="1" t="s">
        <v>117</v>
      </c>
      <c r="J13" s="1">
        <v>1129</v>
      </c>
      <c r="K13" s="1" t="s">
        <v>118</v>
      </c>
      <c r="L13" s="2">
        <v>45289</v>
      </c>
      <c r="M13" s="1">
        <v>74461</v>
      </c>
      <c r="N13" s="1">
        <v>74460</v>
      </c>
      <c r="O13" s="1">
        <v>1</v>
      </c>
      <c r="P13" s="1" t="s">
        <v>69</v>
      </c>
      <c r="Q13" s="1" t="s">
        <v>94</v>
      </c>
      <c r="R13" s="1" t="s">
        <v>94</v>
      </c>
      <c r="S13" s="1" t="s">
        <v>70</v>
      </c>
      <c r="T13" s="1" t="s">
        <v>119</v>
      </c>
      <c r="U13" s="1" t="s">
        <v>97</v>
      </c>
      <c r="V13" s="1" t="s">
        <v>120</v>
      </c>
      <c r="W13" s="1" t="s">
        <v>121</v>
      </c>
      <c r="X13" s="1" t="s">
        <v>121</v>
      </c>
      <c r="Y13" s="1">
        <v>374150.51098000002</v>
      </c>
      <c r="Z13" s="1">
        <v>0</v>
      </c>
      <c r="AA13" s="1">
        <v>374150.51098000002</v>
      </c>
      <c r="AB13" s="1">
        <v>374150.51098009298</v>
      </c>
      <c r="AC13" s="1">
        <v>374150.51098000002</v>
      </c>
      <c r="AD13" s="1">
        <v>0</v>
      </c>
      <c r="AE13" s="1" t="s">
        <v>75</v>
      </c>
      <c r="AF13" s="2">
        <v>46352</v>
      </c>
      <c r="AG13" s="1" t="s">
        <v>100</v>
      </c>
      <c r="AH13" s="1" t="s">
        <v>77</v>
      </c>
      <c r="AI13" s="1">
        <v>0</v>
      </c>
      <c r="AJ13" s="1">
        <v>0</v>
      </c>
      <c r="AK13" s="1">
        <v>0</v>
      </c>
      <c r="AL13" s="1">
        <v>0</v>
      </c>
      <c r="AM13" s="1" t="s">
        <v>94</v>
      </c>
      <c r="AN13" s="1">
        <v>374150.51098000002</v>
      </c>
      <c r="AO13" s="1">
        <v>374150.51098000002</v>
      </c>
      <c r="AP13" s="1" t="s">
        <v>78</v>
      </c>
      <c r="AQ13" s="1" t="s">
        <v>122</v>
      </c>
      <c r="AR13" s="1" t="s">
        <v>103</v>
      </c>
      <c r="AS13" s="1">
        <v>413305.36195400002</v>
      </c>
      <c r="AT13" s="1">
        <v>374150.51098000002</v>
      </c>
      <c r="AU13" s="1">
        <v>374150.51098000002</v>
      </c>
      <c r="AX13" s="1">
        <v>1.091E-3</v>
      </c>
      <c r="AY13" s="1">
        <v>5</v>
      </c>
      <c r="AZ13" s="1" t="s">
        <v>104</v>
      </c>
      <c r="BA13" s="1" t="s">
        <v>123</v>
      </c>
      <c r="BB13" s="1">
        <v>374150.51098009298</v>
      </c>
      <c r="BC13" s="1">
        <v>374150.51098009298</v>
      </c>
      <c r="BD13" s="1" t="b">
        <v>0</v>
      </c>
      <c r="BE13" s="1" t="s">
        <v>106</v>
      </c>
      <c r="BF13" s="1" t="s">
        <v>106</v>
      </c>
      <c r="BG13" s="1" t="s">
        <v>100</v>
      </c>
      <c r="BH13" s="1">
        <v>1139.1129000000001</v>
      </c>
      <c r="BI13" s="1">
        <v>374150.51098000002</v>
      </c>
      <c r="BJ13" s="1">
        <v>374150.51098000002</v>
      </c>
      <c r="BK13" s="1">
        <v>413305.36195400002</v>
      </c>
      <c r="BM13" s="1">
        <v>1</v>
      </c>
      <c r="BN13" s="1" t="s">
        <v>124</v>
      </c>
    </row>
    <row r="14" spans="1:66" x14ac:dyDescent="0.2">
      <c r="A14" s="1" t="s">
        <v>364</v>
      </c>
      <c r="B14" s="1">
        <v>239270.91566100001</v>
      </c>
      <c r="C14" s="1">
        <v>0</v>
      </c>
      <c r="D14" s="1">
        <v>239270.91566100001</v>
      </c>
      <c r="E14" s="1">
        <v>6.3100000000000005E-4</v>
      </c>
      <c r="F14" s="1">
        <v>6.29E-4</v>
      </c>
      <c r="G14" s="1">
        <v>1.9000000000000001E-4</v>
      </c>
      <c r="H14" s="1" t="s">
        <v>365</v>
      </c>
      <c r="I14" s="1" t="s">
        <v>117</v>
      </c>
      <c r="J14" s="1">
        <v>1129</v>
      </c>
      <c r="K14" s="1" t="s">
        <v>118</v>
      </c>
      <c r="L14" s="2">
        <v>45289</v>
      </c>
      <c r="M14" s="1">
        <v>74498</v>
      </c>
      <c r="N14" s="1">
        <v>74497</v>
      </c>
      <c r="O14" s="1">
        <v>1</v>
      </c>
      <c r="P14" s="1" t="s">
        <v>69</v>
      </c>
      <c r="Q14" s="1" t="s">
        <v>94</v>
      </c>
      <c r="R14" s="1" t="s">
        <v>94</v>
      </c>
      <c r="S14" s="1" t="s">
        <v>70</v>
      </c>
      <c r="T14" s="1" t="s">
        <v>119</v>
      </c>
      <c r="U14" s="1" t="s">
        <v>97</v>
      </c>
      <c r="V14" s="1" t="s">
        <v>120</v>
      </c>
      <c r="W14" s="1" t="s">
        <v>121</v>
      </c>
      <c r="X14" s="1" t="s">
        <v>121</v>
      </c>
      <c r="Y14" s="1">
        <v>216603.372707</v>
      </c>
      <c r="Z14" s="1">
        <v>0</v>
      </c>
      <c r="AA14" s="1">
        <v>216603.372707</v>
      </c>
      <c r="AB14" s="1">
        <v>216603.372707356</v>
      </c>
      <c r="AC14" s="1">
        <v>216603.372707</v>
      </c>
      <c r="AD14" s="1">
        <v>0</v>
      </c>
      <c r="AE14" s="1" t="s">
        <v>75</v>
      </c>
      <c r="AF14" s="2">
        <v>46483</v>
      </c>
      <c r="AG14" s="1" t="s">
        <v>76</v>
      </c>
      <c r="AH14" s="1" t="s">
        <v>77</v>
      </c>
      <c r="AI14" s="1">
        <v>0</v>
      </c>
      <c r="AJ14" s="1">
        <v>0</v>
      </c>
      <c r="AK14" s="1">
        <v>0</v>
      </c>
      <c r="AL14" s="1">
        <v>0</v>
      </c>
      <c r="AM14" s="1" t="s">
        <v>94</v>
      </c>
      <c r="AN14" s="1">
        <v>216603.372707</v>
      </c>
      <c r="AO14" s="1">
        <v>216603.372707</v>
      </c>
      <c r="AP14" s="1" t="s">
        <v>78</v>
      </c>
      <c r="AQ14" s="1" t="s">
        <v>122</v>
      </c>
      <c r="AR14" s="1" t="s">
        <v>126</v>
      </c>
      <c r="AS14" s="1">
        <v>239270.91566100001</v>
      </c>
      <c r="AT14" s="1">
        <v>216603.372707</v>
      </c>
      <c r="AU14" s="1">
        <v>216603.372707</v>
      </c>
      <c r="AX14" s="1">
        <v>6.3100000000000005E-4</v>
      </c>
      <c r="AY14" s="1">
        <v>6</v>
      </c>
      <c r="AZ14" s="1" t="s">
        <v>127</v>
      </c>
      <c r="BA14" s="1" t="s">
        <v>123</v>
      </c>
      <c r="BB14" s="1">
        <v>216603.372707356</v>
      </c>
      <c r="BC14" s="1">
        <v>216603.372707356</v>
      </c>
      <c r="BD14" s="1" t="b">
        <v>0</v>
      </c>
      <c r="BE14" s="1" t="s">
        <v>106</v>
      </c>
      <c r="BF14" s="1" t="s">
        <v>106</v>
      </c>
      <c r="BG14" s="1" t="s">
        <v>76</v>
      </c>
      <c r="BH14" s="1">
        <v>1139.1129000000001</v>
      </c>
      <c r="BI14" s="1">
        <v>216603.372707</v>
      </c>
      <c r="BJ14" s="1">
        <v>216603.372707</v>
      </c>
      <c r="BK14" s="1">
        <v>239270.91566100001</v>
      </c>
      <c r="BL14" s="1">
        <v>0</v>
      </c>
      <c r="BM14" s="1">
        <v>1</v>
      </c>
      <c r="BN14" s="1" t="s">
        <v>124</v>
      </c>
    </row>
    <row r="15" spans="1:66" x14ac:dyDescent="0.2">
      <c r="A15" s="1" t="s">
        <v>687</v>
      </c>
      <c r="B15" s="1">
        <v>3432880.6098879999</v>
      </c>
      <c r="C15" s="1">
        <v>0</v>
      </c>
      <c r="D15" s="1">
        <v>3432880.6098879999</v>
      </c>
      <c r="E15" s="1">
        <v>9.0659999999999994E-3</v>
      </c>
      <c r="F15" s="1">
        <v>9.0240000000000008E-3</v>
      </c>
      <c r="G15" s="1">
        <v>2.7360000000000002E-3</v>
      </c>
      <c r="H15" s="1">
        <v>83136</v>
      </c>
      <c r="I15" s="1" t="s">
        <v>466</v>
      </c>
      <c r="J15" s="1">
        <v>1134</v>
      </c>
      <c r="K15" s="1" t="s">
        <v>191</v>
      </c>
      <c r="L15" s="2">
        <v>45289</v>
      </c>
      <c r="M15" s="1">
        <v>83136</v>
      </c>
      <c r="N15" s="1">
        <v>74948</v>
      </c>
      <c r="O15" s="1">
        <v>0.99118470599999997</v>
      </c>
      <c r="P15" s="1" t="s">
        <v>69</v>
      </c>
      <c r="Q15" s="1" t="s">
        <v>69</v>
      </c>
      <c r="R15" s="1" t="s">
        <v>69</v>
      </c>
      <c r="S15" s="1" t="s">
        <v>70</v>
      </c>
      <c r="T15" s="1" t="s">
        <v>192</v>
      </c>
      <c r="U15" s="1" t="s">
        <v>72</v>
      </c>
      <c r="V15" s="1" t="s">
        <v>304</v>
      </c>
      <c r="W15" s="1" t="s">
        <v>74</v>
      </c>
      <c r="X15" s="1" t="s">
        <v>74</v>
      </c>
      <c r="Y15" s="1">
        <v>3432880.6098879999</v>
      </c>
      <c r="Z15" s="1">
        <v>0</v>
      </c>
      <c r="AA15" s="1">
        <v>3489917.29</v>
      </c>
      <c r="AB15" s="1">
        <v>3448113.3325803801</v>
      </c>
      <c r="AC15" s="1">
        <v>3432880.6098879999</v>
      </c>
      <c r="AD15" s="1">
        <v>0</v>
      </c>
      <c r="AE15" s="1" t="s">
        <v>75</v>
      </c>
      <c r="AF15" s="2">
        <v>46679</v>
      </c>
      <c r="AG15" s="1" t="s">
        <v>76</v>
      </c>
      <c r="AH15" s="1" t="s">
        <v>77</v>
      </c>
      <c r="AI15" s="1">
        <v>0</v>
      </c>
      <c r="AJ15" s="1">
        <v>0</v>
      </c>
      <c r="AK15" s="1">
        <v>0</v>
      </c>
      <c r="AL15" s="1">
        <v>0</v>
      </c>
      <c r="AM15" s="1" t="s">
        <v>69</v>
      </c>
      <c r="AN15" s="1">
        <v>3463411.6</v>
      </c>
      <c r="AO15" s="1">
        <v>3463411.6</v>
      </c>
      <c r="AP15" s="1" t="s">
        <v>78</v>
      </c>
      <c r="AQ15" s="1" t="s">
        <v>305</v>
      </c>
      <c r="AS15" s="1">
        <v>3432880.6098879999</v>
      </c>
      <c r="AT15" s="1">
        <v>3432880.6098879999</v>
      </c>
      <c r="AU15" s="1">
        <v>3432880.6098879999</v>
      </c>
      <c r="AX15" s="1">
        <v>9.0659999999999994E-3</v>
      </c>
      <c r="AY15" s="1">
        <v>6</v>
      </c>
      <c r="AZ15" s="1" t="s">
        <v>114</v>
      </c>
      <c r="BA15" s="1" t="s">
        <v>306</v>
      </c>
      <c r="BB15" s="1">
        <v>3489917.29</v>
      </c>
      <c r="BC15" s="1">
        <v>3463411.6</v>
      </c>
      <c r="BD15" s="1" t="b">
        <v>0</v>
      </c>
      <c r="BE15" s="1" t="s">
        <v>106</v>
      </c>
      <c r="BF15" s="1" t="s">
        <v>106</v>
      </c>
      <c r="BG15" s="1" t="s">
        <v>76</v>
      </c>
      <c r="BH15" s="1">
        <v>1139.1134</v>
      </c>
      <c r="BI15" s="1">
        <v>3432880.6098879999</v>
      </c>
      <c r="BJ15" s="1">
        <v>3432880.6098879999</v>
      </c>
      <c r="BK15" s="1">
        <v>3432880.6098879999</v>
      </c>
      <c r="BM15" s="1">
        <v>0.99118470599999997</v>
      </c>
      <c r="BN15" s="1" t="s">
        <v>451</v>
      </c>
    </row>
    <row r="16" spans="1:66" x14ac:dyDescent="0.2">
      <c r="A16" s="1" t="s">
        <v>366</v>
      </c>
      <c r="B16" s="1">
        <v>1883.7388370000001</v>
      </c>
      <c r="C16" s="1">
        <v>-18.171493000000002</v>
      </c>
      <c r="D16" s="1">
        <v>1865.567344</v>
      </c>
      <c r="E16" s="1">
        <v>3.9999999999999998E-6</v>
      </c>
      <c r="F16" s="1">
        <v>3.9999999999999998E-6</v>
      </c>
      <c r="G16" s="1">
        <v>9.9999999999999995E-7</v>
      </c>
      <c r="H16" s="1" t="s">
        <v>367</v>
      </c>
      <c r="I16" s="1" t="s">
        <v>117</v>
      </c>
      <c r="J16" s="1">
        <v>1129</v>
      </c>
      <c r="K16" s="1" t="s">
        <v>118</v>
      </c>
      <c r="L16" s="2">
        <v>45289</v>
      </c>
      <c r="M16" s="1">
        <v>84173</v>
      </c>
      <c r="N16" s="1">
        <v>74460</v>
      </c>
      <c r="O16" s="1">
        <v>1</v>
      </c>
      <c r="P16" s="1" t="s">
        <v>69</v>
      </c>
      <c r="Q16" s="1" t="s">
        <v>94</v>
      </c>
      <c r="R16" s="1" t="s">
        <v>94</v>
      </c>
      <c r="S16" s="1" t="s">
        <v>70</v>
      </c>
      <c r="T16" s="1" t="s">
        <v>119</v>
      </c>
      <c r="U16" s="1" t="s">
        <v>97</v>
      </c>
      <c r="V16" s="1" t="s">
        <v>120</v>
      </c>
      <c r="W16" s="1" t="s">
        <v>121</v>
      </c>
      <c r="X16" s="1" t="s">
        <v>121</v>
      </c>
      <c r="Y16" s="1">
        <v>1705.2811630000001</v>
      </c>
      <c r="Z16" s="1">
        <v>-16.45</v>
      </c>
      <c r="AA16" s="1">
        <v>1672.351163</v>
      </c>
      <c r="AB16" s="1">
        <v>1705.2811629339999</v>
      </c>
      <c r="AC16" s="1">
        <v>1705.2811630000001</v>
      </c>
      <c r="AD16" s="1">
        <v>-16.45</v>
      </c>
      <c r="AE16" s="1" t="s">
        <v>75</v>
      </c>
      <c r="AF16" s="2">
        <v>46352</v>
      </c>
      <c r="AG16" s="1" t="s">
        <v>100</v>
      </c>
      <c r="AH16" s="1" t="s">
        <v>77</v>
      </c>
      <c r="AI16" s="1">
        <v>0</v>
      </c>
      <c r="AJ16" s="1">
        <v>0</v>
      </c>
      <c r="AK16" s="1">
        <v>0</v>
      </c>
      <c r="AL16" s="1">
        <v>0</v>
      </c>
      <c r="AM16" s="1" t="s">
        <v>94</v>
      </c>
      <c r="AN16" s="1">
        <v>1705.2811630000001</v>
      </c>
      <c r="AO16" s="1">
        <v>1672.351163</v>
      </c>
      <c r="AP16" s="1" t="s">
        <v>101</v>
      </c>
      <c r="AQ16" s="1" t="s">
        <v>122</v>
      </c>
      <c r="AR16" s="1" t="s">
        <v>103</v>
      </c>
      <c r="AS16" s="1">
        <v>1883.7388370000001</v>
      </c>
      <c r="AT16" s="1">
        <v>1705.2811630000001</v>
      </c>
      <c r="AU16" s="1">
        <v>1705.2811630000001</v>
      </c>
      <c r="AX16" s="1">
        <v>3.9999999999999998E-6</v>
      </c>
      <c r="AY16" s="1">
        <v>5</v>
      </c>
      <c r="AZ16" s="1" t="s">
        <v>104</v>
      </c>
      <c r="BA16" s="1" t="s">
        <v>123</v>
      </c>
      <c r="BB16" s="1">
        <v>1672.3511629340001</v>
      </c>
      <c r="BC16" s="1">
        <v>1672.3511629340001</v>
      </c>
      <c r="BD16" s="1" t="b">
        <v>0</v>
      </c>
      <c r="BE16" s="1" t="s">
        <v>106</v>
      </c>
      <c r="BF16" s="1" t="s">
        <v>106</v>
      </c>
      <c r="BG16" s="1" t="s">
        <v>100</v>
      </c>
      <c r="BH16" s="1">
        <v>1139.1129000000001</v>
      </c>
      <c r="BI16" s="1">
        <v>1705.2811630000001</v>
      </c>
      <c r="BJ16" s="1">
        <v>1705.2811630000001</v>
      </c>
      <c r="BK16" s="1">
        <v>1883.7388370000001</v>
      </c>
      <c r="BM16" s="1">
        <v>1</v>
      </c>
      <c r="BN16" s="1" t="s">
        <v>124</v>
      </c>
    </row>
    <row r="17" spans="1:66" x14ac:dyDescent="0.2">
      <c r="A17" s="1" t="s">
        <v>368</v>
      </c>
      <c r="B17" s="1">
        <v>1574787.5202510001</v>
      </c>
      <c r="C17" s="1">
        <v>0</v>
      </c>
      <c r="D17" s="1">
        <v>1574787.5202510001</v>
      </c>
      <c r="E17" s="1">
        <v>4.1590000000000004E-3</v>
      </c>
      <c r="F17" s="1">
        <v>4.1390000000000003E-3</v>
      </c>
      <c r="G17" s="1">
        <v>1.255E-3</v>
      </c>
      <c r="H17" s="1">
        <v>85405</v>
      </c>
      <c r="I17" s="1" t="s">
        <v>369</v>
      </c>
      <c r="J17" s="1">
        <v>1134</v>
      </c>
      <c r="K17" s="1" t="s">
        <v>191</v>
      </c>
      <c r="L17" s="2">
        <v>45289</v>
      </c>
      <c r="M17" s="1">
        <v>85405</v>
      </c>
      <c r="N17" s="1">
        <v>81243</v>
      </c>
      <c r="O17" s="1">
        <v>0.97404257000000005</v>
      </c>
      <c r="P17" s="1" t="s">
        <v>69</v>
      </c>
      <c r="Q17" s="1" t="s">
        <v>69</v>
      </c>
      <c r="R17" s="1" t="s">
        <v>69</v>
      </c>
      <c r="S17" s="1" t="s">
        <v>70</v>
      </c>
      <c r="T17" s="1" t="s">
        <v>192</v>
      </c>
      <c r="U17" s="1" t="s">
        <v>72</v>
      </c>
      <c r="V17" s="1" t="s">
        <v>98</v>
      </c>
      <c r="W17" s="1" t="s">
        <v>74</v>
      </c>
      <c r="X17" s="1" t="s">
        <v>74</v>
      </c>
      <c r="Y17" s="1">
        <v>1574787.5202510001</v>
      </c>
      <c r="Z17" s="1">
        <v>0</v>
      </c>
      <c r="AA17" s="1">
        <v>1616754.3075000001</v>
      </c>
      <c r="AB17" s="1">
        <v>1475472.039208903</v>
      </c>
      <c r="AC17" s="1">
        <v>1574787.5202510001</v>
      </c>
      <c r="AD17" s="1">
        <v>0</v>
      </c>
      <c r="AE17" s="1" t="s">
        <v>75</v>
      </c>
      <c r="AF17" s="2">
        <v>46191</v>
      </c>
      <c r="AG17" s="1" t="s">
        <v>76</v>
      </c>
      <c r="AH17" s="1" t="s">
        <v>77</v>
      </c>
      <c r="AI17" s="1">
        <v>0</v>
      </c>
      <c r="AJ17" s="1">
        <v>0</v>
      </c>
      <c r="AK17" s="1">
        <v>0</v>
      </c>
      <c r="AL17" s="1">
        <v>0</v>
      </c>
      <c r="AM17" s="1" t="s">
        <v>69</v>
      </c>
      <c r="AN17" s="1">
        <v>1616754.3075000001</v>
      </c>
      <c r="AO17" s="1">
        <v>1616754.3075000001</v>
      </c>
      <c r="AP17" s="1" t="s">
        <v>78</v>
      </c>
      <c r="AQ17" s="1" t="s">
        <v>178</v>
      </c>
      <c r="AS17" s="1">
        <v>1574787.5202510001</v>
      </c>
      <c r="AT17" s="1">
        <v>1574787.5202510001</v>
      </c>
      <c r="AU17" s="1">
        <v>1574787.5202510001</v>
      </c>
      <c r="AX17" s="1">
        <v>4.1590000000000004E-3</v>
      </c>
      <c r="AY17" s="1">
        <v>8</v>
      </c>
      <c r="AZ17" s="1" t="s">
        <v>153</v>
      </c>
      <c r="BA17" s="1" t="s">
        <v>179</v>
      </c>
      <c r="BB17" s="1">
        <v>1616754.3075000001</v>
      </c>
      <c r="BC17" s="1">
        <v>1616754.3075000001</v>
      </c>
      <c r="BD17" s="1" t="b">
        <v>0</v>
      </c>
      <c r="BE17" s="1" t="s">
        <v>106</v>
      </c>
      <c r="BF17" s="1" t="s">
        <v>106</v>
      </c>
      <c r="BG17" s="1" t="s">
        <v>76</v>
      </c>
      <c r="BH17" s="1">
        <v>1139.1134</v>
      </c>
      <c r="BI17" s="1">
        <v>603960.74033499998</v>
      </c>
      <c r="BJ17" s="1">
        <v>603960.74033499998</v>
      </c>
      <c r="BK17" s="1">
        <v>603960.74033499998</v>
      </c>
      <c r="BL17" s="1">
        <v>0.600478858</v>
      </c>
      <c r="BM17" s="1">
        <v>0.37356371199999999</v>
      </c>
      <c r="BN17" s="1" t="s">
        <v>193</v>
      </c>
    </row>
    <row r="18" spans="1:66" x14ac:dyDescent="0.2">
      <c r="A18" s="1" t="s">
        <v>370</v>
      </c>
      <c r="B18" s="1">
        <v>161148.54604099999</v>
      </c>
      <c r="C18" s="1">
        <v>0</v>
      </c>
      <c r="D18" s="1">
        <v>161148.54604099999</v>
      </c>
      <c r="E18" s="1">
        <v>4.2499999999999998E-4</v>
      </c>
      <c r="F18" s="1">
        <v>4.2299999999999998E-4</v>
      </c>
      <c r="G18" s="1">
        <v>1.2799999999999999E-4</v>
      </c>
      <c r="H18" s="1">
        <v>87338</v>
      </c>
      <c r="I18" s="1" t="s">
        <v>149</v>
      </c>
      <c r="J18" s="1">
        <v>1129</v>
      </c>
      <c r="K18" s="1" t="s">
        <v>118</v>
      </c>
      <c r="L18" s="2">
        <v>45289</v>
      </c>
      <c r="M18" s="1">
        <v>87338</v>
      </c>
      <c r="N18" s="1">
        <v>87337</v>
      </c>
      <c r="O18" s="1">
        <v>0.98602795499999996</v>
      </c>
      <c r="P18" s="1" t="s">
        <v>69</v>
      </c>
      <c r="Q18" s="1" t="s">
        <v>94</v>
      </c>
      <c r="R18" s="1" t="s">
        <v>94</v>
      </c>
      <c r="S18" s="1" t="s">
        <v>70</v>
      </c>
      <c r="T18" s="1" t="s">
        <v>119</v>
      </c>
      <c r="U18" s="1" t="s">
        <v>97</v>
      </c>
      <c r="V18" s="1" t="s">
        <v>150</v>
      </c>
      <c r="W18" s="1" t="s">
        <v>151</v>
      </c>
      <c r="X18" s="1" t="s">
        <v>151</v>
      </c>
      <c r="Y18" s="1">
        <v>145881.99523900001</v>
      </c>
      <c r="Z18" s="1">
        <v>0</v>
      </c>
      <c r="AA18" s="1">
        <v>147949.14739900001</v>
      </c>
      <c r="AB18" s="1">
        <v>147493.13974994601</v>
      </c>
      <c r="AC18" s="1">
        <v>145881.99523900001</v>
      </c>
      <c r="AD18" s="1">
        <v>0</v>
      </c>
      <c r="AE18" s="1" t="s">
        <v>75</v>
      </c>
      <c r="AF18" s="2">
        <v>46919</v>
      </c>
      <c r="AG18" s="1" t="s">
        <v>100</v>
      </c>
      <c r="AH18" s="1" t="s">
        <v>77</v>
      </c>
      <c r="AI18" s="1">
        <v>0</v>
      </c>
      <c r="AJ18" s="1">
        <v>0</v>
      </c>
      <c r="AK18" s="1">
        <v>0</v>
      </c>
      <c r="AL18" s="1">
        <v>0</v>
      </c>
      <c r="AM18" s="1" t="s">
        <v>94</v>
      </c>
      <c r="AN18" s="1">
        <v>147949.14739900001</v>
      </c>
      <c r="AO18" s="1">
        <v>147949.14739900001</v>
      </c>
      <c r="AP18" s="1" t="s">
        <v>78</v>
      </c>
      <c r="AQ18" s="1" t="s">
        <v>152</v>
      </c>
      <c r="AR18" s="1" t="s">
        <v>103</v>
      </c>
      <c r="AS18" s="1">
        <v>161148.54604099999</v>
      </c>
      <c r="AT18" s="1">
        <v>145881.99523900001</v>
      </c>
      <c r="AU18" s="1">
        <v>145881.99523900001</v>
      </c>
      <c r="AX18" s="1">
        <v>4.2499999999999998E-4</v>
      </c>
      <c r="AY18" s="1">
        <v>7</v>
      </c>
      <c r="AZ18" s="1" t="s">
        <v>153</v>
      </c>
      <c r="BA18" s="1" t="s">
        <v>154</v>
      </c>
      <c r="BB18" s="1">
        <v>147949.147398876</v>
      </c>
      <c r="BC18" s="1">
        <v>147949.147398876</v>
      </c>
      <c r="BD18" s="1" t="b">
        <v>0</v>
      </c>
      <c r="BE18" s="1" t="s">
        <v>106</v>
      </c>
      <c r="BF18" s="1" t="s">
        <v>106</v>
      </c>
      <c r="BG18" s="1" t="s">
        <v>100</v>
      </c>
      <c r="BH18" s="1">
        <v>1139.1129000000001</v>
      </c>
      <c r="BI18" s="1">
        <v>145881.99523900001</v>
      </c>
      <c r="BJ18" s="1">
        <v>145881.99523900001</v>
      </c>
      <c r="BK18" s="1">
        <v>161148.54604099999</v>
      </c>
      <c r="BL18" s="1">
        <v>0</v>
      </c>
      <c r="BM18" s="1">
        <v>0.98602795499999996</v>
      </c>
      <c r="BN18" s="1" t="s">
        <v>124</v>
      </c>
    </row>
    <row r="19" spans="1:66" x14ac:dyDescent="0.2">
      <c r="A19" s="1" t="s">
        <v>371</v>
      </c>
      <c r="B19" s="1">
        <v>84376.454320999997</v>
      </c>
      <c r="C19" s="1">
        <v>0</v>
      </c>
      <c r="D19" s="1">
        <v>84376.454320999997</v>
      </c>
      <c r="E19" s="1">
        <v>2.22E-4</v>
      </c>
      <c r="F19" s="1">
        <v>2.2100000000000001E-4</v>
      </c>
      <c r="G19" s="1">
        <v>6.7000000000000002E-5</v>
      </c>
      <c r="H19" s="1">
        <v>87390</v>
      </c>
      <c r="I19" s="1" t="s">
        <v>372</v>
      </c>
      <c r="J19" s="1">
        <v>1128</v>
      </c>
      <c r="K19" s="1" t="s">
        <v>93</v>
      </c>
      <c r="L19" s="2">
        <v>45289</v>
      </c>
      <c r="M19" s="1">
        <v>87390</v>
      </c>
      <c r="N19" s="1">
        <v>87389</v>
      </c>
      <c r="O19" s="1">
        <v>0.98387702300000002</v>
      </c>
      <c r="P19" s="1" t="s">
        <v>69</v>
      </c>
      <c r="Q19" s="1" t="s">
        <v>94</v>
      </c>
      <c r="R19" s="1" t="s">
        <v>95</v>
      </c>
      <c r="S19" s="1" t="s">
        <v>70</v>
      </c>
      <c r="T19" s="1" t="s">
        <v>96</v>
      </c>
      <c r="U19" s="1" t="s">
        <v>97</v>
      </c>
      <c r="V19" s="1" t="s">
        <v>130</v>
      </c>
      <c r="W19" s="1" t="s">
        <v>99</v>
      </c>
      <c r="X19" s="1" t="s">
        <v>99</v>
      </c>
      <c r="Y19" s="1">
        <v>76382.975894000003</v>
      </c>
      <c r="Z19" s="1">
        <v>0</v>
      </c>
      <c r="AA19" s="1">
        <v>76560.579635000002</v>
      </c>
      <c r="AB19" s="1">
        <v>76274.264046080003</v>
      </c>
      <c r="AC19" s="1">
        <v>66187.993675000005</v>
      </c>
      <c r="AD19" s="1">
        <v>0</v>
      </c>
      <c r="AE19" s="1" t="s">
        <v>75</v>
      </c>
      <c r="AF19" s="2">
        <v>46562</v>
      </c>
      <c r="AG19" s="1" t="s">
        <v>100</v>
      </c>
      <c r="AH19" s="1" t="s">
        <v>77</v>
      </c>
      <c r="AI19" s="1">
        <v>0</v>
      </c>
      <c r="AJ19" s="1">
        <v>0</v>
      </c>
      <c r="AK19" s="1">
        <v>0</v>
      </c>
      <c r="AL19" s="1">
        <v>0</v>
      </c>
      <c r="AM19" s="1" t="s">
        <v>95</v>
      </c>
      <c r="AN19" s="1">
        <v>67272.628706999996</v>
      </c>
      <c r="AO19" s="1">
        <v>76560.579635000002</v>
      </c>
      <c r="AP19" s="1" t="s">
        <v>78</v>
      </c>
      <c r="AQ19" s="1" t="s">
        <v>133</v>
      </c>
      <c r="AR19" s="1" t="s">
        <v>103</v>
      </c>
      <c r="AS19" s="1">
        <v>84376.454320999997</v>
      </c>
      <c r="AT19" s="1">
        <v>76382.975894000003</v>
      </c>
      <c r="AU19" s="1">
        <v>66187.993675000005</v>
      </c>
      <c r="AX19" s="1">
        <v>2.22E-4</v>
      </c>
      <c r="AY19" s="1">
        <v>5</v>
      </c>
      <c r="AZ19" s="1" t="s">
        <v>104</v>
      </c>
      <c r="BA19" s="1" t="s">
        <v>373</v>
      </c>
      <c r="BB19" s="1">
        <v>67272.628706909003</v>
      </c>
      <c r="BC19" s="1">
        <v>67272.628706909003</v>
      </c>
      <c r="BD19" s="1" t="b">
        <v>0</v>
      </c>
      <c r="BE19" s="1" t="s">
        <v>106</v>
      </c>
      <c r="BF19" s="1" t="s">
        <v>106</v>
      </c>
      <c r="BG19" s="1" t="s">
        <v>100</v>
      </c>
      <c r="BH19" s="1">
        <v>1139.1128000000001</v>
      </c>
      <c r="BI19" s="1">
        <v>66187.993675000005</v>
      </c>
      <c r="BJ19" s="1">
        <v>76382.975894000003</v>
      </c>
      <c r="BK19" s="1">
        <v>84376.454320999997</v>
      </c>
      <c r="BM19" s="1">
        <v>0.98387702300000002</v>
      </c>
      <c r="BN19" s="1" t="s">
        <v>107</v>
      </c>
    </row>
    <row r="20" spans="1:66" x14ac:dyDescent="0.2">
      <c r="A20" s="1" t="s">
        <v>374</v>
      </c>
      <c r="B20" s="1">
        <v>8764.3700549999994</v>
      </c>
      <c r="C20" s="1">
        <v>0</v>
      </c>
      <c r="D20" s="1">
        <v>8764.3700549999994</v>
      </c>
      <c r="E20" s="1">
        <v>2.3E-5</v>
      </c>
      <c r="F20" s="1">
        <v>2.3E-5</v>
      </c>
      <c r="G20" s="1">
        <v>6.0000000000000002E-6</v>
      </c>
      <c r="H20" s="1" t="s">
        <v>375</v>
      </c>
      <c r="I20" s="1" t="s">
        <v>372</v>
      </c>
      <c r="J20" s="1">
        <v>1128</v>
      </c>
      <c r="K20" s="1" t="s">
        <v>93</v>
      </c>
      <c r="L20" s="2">
        <v>45289</v>
      </c>
      <c r="M20" s="1">
        <v>87391</v>
      </c>
      <c r="N20" s="1">
        <v>87389</v>
      </c>
      <c r="O20" s="1">
        <v>0.98349449899999997</v>
      </c>
      <c r="P20" s="1" t="s">
        <v>69</v>
      </c>
      <c r="Q20" s="1" t="s">
        <v>94</v>
      </c>
      <c r="R20" s="1" t="s">
        <v>95</v>
      </c>
      <c r="S20" s="1" t="s">
        <v>70</v>
      </c>
      <c r="T20" s="1" t="s">
        <v>96</v>
      </c>
      <c r="U20" s="1" t="s">
        <v>97</v>
      </c>
      <c r="V20" s="1" t="s">
        <v>130</v>
      </c>
      <c r="W20" s="1" t="s">
        <v>99</v>
      </c>
      <c r="X20" s="1" t="s">
        <v>99</v>
      </c>
      <c r="Y20" s="1">
        <v>7934.069665</v>
      </c>
      <c r="Z20" s="1">
        <v>0</v>
      </c>
      <c r="AA20" s="1">
        <v>8133.7562539999999</v>
      </c>
      <c r="AB20" s="1">
        <v>7898.2323603000004</v>
      </c>
      <c r="AC20" s="1">
        <v>6875.0941769999999</v>
      </c>
      <c r="AD20" s="1">
        <v>0</v>
      </c>
      <c r="AE20" s="1" t="s">
        <v>75</v>
      </c>
      <c r="AF20" s="2">
        <v>46562</v>
      </c>
      <c r="AG20" s="1" t="s">
        <v>100</v>
      </c>
      <c r="AH20" s="1" t="s">
        <v>77</v>
      </c>
      <c r="AI20" s="1">
        <v>0</v>
      </c>
      <c r="AJ20" s="1">
        <v>0</v>
      </c>
      <c r="AK20" s="1">
        <v>0</v>
      </c>
      <c r="AL20" s="1">
        <v>0</v>
      </c>
      <c r="AM20" s="1" t="s">
        <v>95</v>
      </c>
      <c r="AN20" s="1">
        <v>6990.4754750000002</v>
      </c>
      <c r="AO20" s="1">
        <v>8133.7562539999999</v>
      </c>
      <c r="AP20" s="1" t="s">
        <v>101</v>
      </c>
      <c r="AQ20" s="1" t="s">
        <v>133</v>
      </c>
      <c r="AR20" s="1" t="s">
        <v>103</v>
      </c>
      <c r="AS20" s="1">
        <v>8764.3700549999994</v>
      </c>
      <c r="AT20" s="1">
        <v>7934.069665</v>
      </c>
      <c r="AU20" s="1">
        <v>6875.0941769999999</v>
      </c>
      <c r="AX20" s="1">
        <v>2.3E-5</v>
      </c>
      <c r="AY20" s="1">
        <v>5</v>
      </c>
      <c r="AZ20" s="1" t="s">
        <v>104</v>
      </c>
      <c r="BA20" s="1" t="s">
        <v>373</v>
      </c>
      <c r="BB20" s="1">
        <v>6990.4754746990002</v>
      </c>
      <c r="BC20" s="1">
        <v>6990.4754746990002</v>
      </c>
      <c r="BD20" s="1" t="b">
        <v>0</v>
      </c>
      <c r="BE20" s="1" t="s">
        <v>106</v>
      </c>
      <c r="BF20" s="1" t="s">
        <v>106</v>
      </c>
      <c r="BG20" s="1" t="s">
        <v>100</v>
      </c>
      <c r="BH20" s="1">
        <v>1139.1128000000001</v>
      </c>
      <c r="BI20" s="1">
        <v>6875.0941769999999</v>
      </c>
      <c r="BJ20" s="1">
        <v>7934.069665</v>
      </c>
      <c r="BK20" s="1">
        <v>8764.3700549999994</v>
      </c>
      <c r="BM20" s="1">
        <v>0.98349449899999997</v>
      </c>
      <c r="BN20" s="1" t="s">
        <v>107</v>
      </c>
    </row>
    <row r="21" spans="1:66" x14ac:dyDescent="0.2">
      <c r="A21" s="1" t="s">
        <v>376</v>
      </c>
      <c r="B21" s="1">
        <v>134349.30497600001</v>
      </c>
      <c r="C21" s="1">
        <v>0</v>
      </c>
      <c r="D21" s="1">
        <v>134349.30497600001</v>
      </c>
      <c r="E21" s="1">
        <v>3.5399999999999999E-4</v>
      </c>
      <c r="F21" s="1">
        <v>3.5300000000000002E-4</v>
      </c>
      <c r="G21" s="1">
        <v>1.07E-4</v>
      </c>
      <c r="H21" s="1">
        <v>87421</v>
      </c>
      <c r="I21" s="1" t="s">
        <v>377</v>
      </c>
      <c r="J21" s="1">
        <v>1128</v>
      </c>
      <c r="K21" s="1" t="s">
        <v>93</v>
      </c>
      <c r="L21" s="2">
        <v>45289</v>
      </c>
      <c r="M21" s="1">
        <v>87421</v>
      </c>
      <c r="N21" s="1">
        <v>87420</v>
      </c>
      <c r="O21" s="1">
        <v>0.98423281200000001</v>
      </c>
      <c r="P21" s="1" t="s">
        <v>69</v>
      </c>
      <c r="Q21" s="1" t="s">
        <v>94</v>
      </c>
      <c r="R21" s="1" t="s">
        <v>95</v>
      </c>
      <c r="S21" s="1" t="s">
        <v>70</v>
      </c>
      <c r="T21" s="1" t="s">
        <v>96</v>
      </c>
      <c r="U21" s="1" t="s">
        <v>97</v>
      </c>
      <c r="V21" s="1" t="s">
        <v>209</v>
      </c>
      <c r="W21" s="1" t="s">
        <v>99</v>
      </c>
      <c r="X21" s="1" t="s">
        <v>99</v>
      </c>
      <c r="Y21" s="1">
        <v>121621.604106</v>
      </c>
      <c r="Z21" s="1">
        <v>0</v>
      </c>
      <c r="AA21" s="1">
        <v>121860.328578</v>
      </c>
      <c r="AB21" s="1">
        <v>121519.787393862</v>
      </c>
      <c r="AC21" s="1">
        <v>105388.53545700001</v>
      </c>
      <c r="AD21" s="1">
        <v>0</v>
      </c>
      <c r="AE21" s="1" t="s">
        <v>75</v>
      </c>
      <c r="AF21" s="2">
        <v>46934</v>
      </c>
      <c r="AG21" s="1" t="s">
        <v>100</v>
      </c>
      <c r="AH21" s="1" t="s">
        <v>77</v>
      </c>
      <c r="AI21" s="1">
        <v>0</v>
      </c>
      <c r="AJ21" s="1">
        <v>0</v>
      </c>
      <c r="AK21" s="1">
        <v>0</v>
      </c>
      <c r="AL21" s="1">
        <v>0</v>
      </c>
      <c r="AM21" s="1" t="s">
        <v>95</v>
      </c>
      <c r="AN21" s="1">
        <v>107076.83611600001</v>
      </c>
      <c r="AO21" s="1">
        <v>121860.328578</v>
      </c>
      <c r="AP21" s="1" t="s">
        <v>78</v>
      </c>
      <c r="AQ21" s="1" t="s">
        <v>211</v>
      </c>
      <c r="AR21" s="1" t="s">
        <v>103</v>
      </c>
      <c r="AS21" s="1">
        <v>134349.30497600001</v>
      </c>
      <c r="AT21" s="1">
        <v>121621.604106</v>
      </c>
      <c r="AU21" s="1">
        <v>105388.53545700001</v>
      </c>
      <c r="AX21" s="1">
        <v>3.5399999999999999E-4</v>
      </c>
      <c r="AY21" s="1">
        <v>6</v>
      </c>
      <c r="AZ21" s="1" t="s">
        <v>104</v>
      </c>
      <c r="BA21" s="1" t="s">
        <v>378</v>
      </c>
      <c r="BB21" s="1">
        <v>107076.83611618901</v>
      </c>
      <c r="BC21" s="1">
        <v>107076.83611618901</v>
      </c>
      <c r="BD21" s="1" t="b">
        <v>0</v>
      </c>
      <c r="BE21" s="1" t="s">
        <v>106</v>
      </c>
      <c r="BF21" s="1" t="s">
        <v>106</v>
      </c>
      <c r="BG21" s="1" t="s">
        <v>100</v>
      </c>
      <c r="BH21" s="1">
        <v>1139.1128000000001</v>
      </c>
      <c r="BI21" s="1">
        <v>105388.53545700001</v>
      </c>
      <c r="BJ21" s="1">
        <v>121621.604106</v>
      </c>
      <c r="BK21" s="1">
        <v>134349.30497600001</v>
      </c>
      <c r="BM21" s="1">
        <v>0.98423281200000001</v>
      </c>
      <c r="BN21" s="1" t="s">
        <v>107</v>
      </c>
    </row>
    <row r="22" spans="1:66" x14ac:dyDescent="0.2">
      <c r="A22" s="1" t="s">
        <v>379</v>
      </c>
      <c r="B22" s="1">
        <v>11089.035024000001</v>
      </c>
      <c r="C22" s="1">
        <v>0</v>
      </c>
      <c r="D22" s="1">
        <v>11089.035024000001</v>
      </c>
      <c r="E22" s="1">
        <v>2.9E-5</v>
      </c>
      <c r="F22" s="1">
        <v>2.9E-5</v>
      </c>
      <c r="G22" s="1">
        <v>7.9999999999999996E-6</v>
      </c>
      <c r="H22" s="1">
        <v>87422</v>
      </c>
      <c r="I22" s="1" t="s">
        <v>377</v>
      </c>
      <c r="J22" s="1">
        <v>1128</v>
      </c>
      <c r="K22" s="1" t="s">
        <v>93</v>
      </c>
      <c r="L22" s="2">
        <v>45289</v>
      </c>
      <c r="M22" s="1">
        <v>87422</v>
      </c>
      <c r="N22" s="1">
        <v>87420</v>
      </c>
      <c r="O22" s="1">
        <v>0.98421621000000004</v>
      </c>
      <c r="P22" s="1" t="s">
        <v>69</v>
      </c>
      <c r="Q22" s="1" t="s">
        <v>94</v>
      </c>
      <c r="R22" s="1" t="s">
        <v>95</v>
      </c>
      <c r="S22" s="1" t="s">
        <v>70</v>
      </c>
      <c r="T22" s="1" t="s">
        <v>96</v>
      </c>
      <c r="U22" s="1" t="s">
        <v>97</v>
      </c>
      <c r="V22" s="1" t="s">
        <v>209</v>
      </c>
      <c r="W22" s="1" t="s">
        <v>99</v>
      </c>
      <c r="X22" s="1" t="s">
        <v>99</v>
      </c>
      <c r="Y22" s="1">
        <v>10038.505431</v>
      </c>
      <c r="Z22" s="1">
        <v>0</v>
      </c>
      <c r="AA22" s="1">
        <v>10283.610619999999</v>
      </c>
      <c r="AB22" s="1">
        <v>10030.270782189</v>
      </c>
      <c r="AC22" s="1">
        <v>8698.6468669999995</v>
      </c>
      <c r="AD22" s="1">
        <v>0</v>
      </c>
      <c r="AE22" s="1" t="s">
        <v>75</v>
      </c>
      <c r="AF22" s="2">
        <v>46934</v>
      </c>
      <c r="AG22" s="1" t="s">
        <v>100</v>
      </c>
      <c r="AH22" s="1" t="s">
        <v>77</v>
      </c>
      <c r="AI22" s="1">
        <v>0</v>
      </c>
      <c r="AJ22" s="1">
        <v>0</v>
      </c>
      <c r="AK22" s="1">
        <v>0</v>
      </c>
      <c r="AL22" s="1">
        <v>0</v>
      </c>
      <c r="AM22" s="1" t="s">
        <v>95</v>
      </c>
      <c r="AN22" s="1">
        <v>8838.1463120000008</v>
      </c>
      <c r="AO22" s="1">
        <v>10283.610619999999</v>
      </c>
      <c r="AP22" s="1" t="s">
        <v>101</v>
      </c>
      <c r="AQ22" s="1" t="s">
        <v>211</v>
      </c>
      <c r="AR22" s="1" t="s">
        <v>103</v>
      </c>
      <c r="AS22" s="1">
        <v>11089.035024000001</v>
      </c>
      <c r="AT22" s="1">
        <v>10038.505431</v>
      </c>
      <c r="AU22" s="1">
        <v>8698.6468669999995</v>
      </c>
      <c r="AX22" s="1">
        <v>2.9E-5</v>
      </c>
      <c r="AY22" s="1">
        <v>6</v>
      </c>
      <c r="AZ22" s="1" t="s">
        <v>104</v>
      </c>
      <c r="BA22" s="1" t="s">
        <v>378</v>
      </c>
      <c r="BB22" s="1">
        <v>8838.1463116319992</v>
      </c>
      <c r="BC22" s="1">
        <v>8838.1463116319992</v>
      </c>
      <c r="BD22" s="1" t="b">
        <v>0</v>
      </c>
      <c r="BE22" s="1" t="s">
        <v>106</v>
      </c>
      <c r="BF22" s="1" t="s">
        <v>106</v>
      </c>
      <c r="BG22" s="1" t="s">
        <v>100</v>
      </c>
      <c r="BH22" s="1">
        <v>1139.1128000000001</v>
      </c>
      <c r="BI22" s="1">
        <v>8698.6468669999995</v>
      </c>
      <c r="BJ22" s="1">
        <v>10038.505431</v>
      </c>
      <c r="BK22" s="1">
        <v>11089.035024000001</v>
      </c>
      <c r="BM22" s="1">
        <v>0.98421621000000004</v>
      </c>
      <c r="BN22" s="1" t="s">
        <v>107</v>
      </c>
    </row>
    <row r="23" spans="1:66" x14ac:dyDescent="0.2">
      <c r="A23" s="1" t="s">
        <v>380</v>
      </c>
      <c r="B23" s="1">
        <v>57181.787708999997</v>
      </c>
      <c r="C23" s="1">
        <v>0</v>
      </c>
      <c r="D23" s="1">
        <v>57181.787708999997</v>
      </c>
      <c r="E23" s="1">
        <v>1.5100000000000001E-4</v>
      </c>
      <c r="F23" s="1">
        <v>1.4999999999999999E-4</v>
      </c>
      <c r="G23" s="1">
        <v>4.5000000000000003E-5</v>
      </c>
      <c r="H23" s="1">
        <v>87493</v>
      </c>
      <c r="I23" s="1" t="s">
        <v>92</v>
      </c>
      <c r="J23" s="1">
        <v>1128</v>
      </c>
      <c r="K23" s="1" t="s">
        <v>93</v>
      </c>
      <c r="L23" s="2">
        <v>45289</v>
      </c>
      <c r="M23" s="1">
        <v>87493</v>
      </c>
      <c r="N23" s="1">
        <v>59816</v>
      </c>
      <c r="O23" s="1">
        <v>0.98412475200000005</v>
      </c>
      <c r="P23" s="1" t="s">
        <v>69</v>
      </c>
      <c r="Q23" s="1" t="s">
        <v>94</v>
      </c>
      <c r="R23" s="1" t="s">
        <v>95</v>
      </c>
      <c r="S23" s="1" t="s">
        <v>70</v>
      </c>
      <c r="T23" s="1" t="s">
        <v>96</v>
      </c>
      <c r="U23" s="1" t="s">
        <v>97</v>
      </c>
      <c r="V23" s="1" t="s">
        <v>98</v>
      </c>
      <c r="W23" s="1" t="s">
        <v>99</v>
      </c>
      <c r="X23" s="1" t="s">
        <v>99</v>
      </c>
      <c r="Y23" s="1">
        <v>51764.620204999999</v>
      </c>
      <c r="Z23" s="1">
        <v>0</v>
      </c>
      <c r="AA23" s="1">
        <v>53035.074819000001</v>
      </c>
      <c r="AB23" s="1">
        <v>51688.855827936997</v>
      </c>
      <c r="AC23" s="1">
        <v>44855.497113999998</v>
      </c>
      <c r="AD23" s="1">
        <v>0</v>
      </c>
      <c r="AE23" s="1" t="s">
        <v>75</v>
      </c>
      <c r="AF23" s="2">
        <v>46932</v>
      </c>
      <c r="AG23" s="1" t="s">
        <v>100</v>
      </c>
      <c r="AH23" s="1" t="s">
        <v>77</v>
      </c>
      <c r="AI23" s="1">
        <v>0</v>
      </c>
      <c r="AJ23" s="1">
        <v>0</v>
      </c>
      <c r="AK23" s="1">
        <v>0</v>
      </c>
      <c r="AL23" s="1">
        <v>0</v>
      </c>
      <c r="AM23" s="1" t="s">
        <v>95</v>
      </c>
      <c r="AN23" s="1">
        <v>45579.076270999998</v>
      </c>
      <c r="AO23" s="1">
        <v>53035.074819000001</v>
      </c>
      <c r="AP23" s="1" t="s">
        <v>139</v>
      </c>
      <c r="AQ23" s="1" t="s">
        <v>102</v>
      </c>
      <c r="AR23" s="1" t="s">
        <v>103</v>
      </c>
      <c r="AS23" s="1">
        <v>57181.787708999997</v>
      </c>
      <c r="AT23" s="1">
        <v>51764.620204999999</v>
      </c>
      <c r="AU23" s="1">
        <v>44855.497113999998</v>
      </c>
      <c r="AX23" s="1">
        <v>1.5100000000000001E-4</v>
      </c>
      <c r="AY23" s="1">
        <v>8</v>
      </c>
      <c r="AZ23" s="1" t="s">
        <v>104</v>
      </c>
      <c r="BA23" s="1" t="s">
        <v>105</v>
      </c>
      <c r="BB23" s="1">
        <v>45579.076271254999</v>
      </c>
      <c r="BC23" s="1">
        <v>45579.076271254999</v>
      </c>
      <c r="BD23" s="1" t="b">
        <v>0</v>
      </c>
      <c r="BE23" s="1" t="s">
        <v>106</v>
      </c>
      <c r="BF23" s="1" t="s">
        <v>106</v>
      </c>
      <c r="BG23" s="1" t="s">
        <v>100</v>
      </c>
      <c r="BH23" s="1">
        <v>1139.1128000000001</v>
      </c>
      <c r="BI23" s="1">
        <v>44855.497113999998</v>
      </c>
      <c r="BJ23" s="1">
        <v>51764.620204999999</v>
      </c>
      <c r="BK23" s="1">
        <v>57181.787708999997</v>
      </c>
      <c r="BM23" s="1">
        <v>0.98412475200000005</v>
      </c>
      <c r="BN23" s="1" t="s">
        <v>107</v>
      </c>
    </row>
    <row r="24" spans="1:66" x14ac:dyDescent="0.2">
      <c r="A24" s="1" t="s">
        <v>382</v>
      </c>
      <c r="B24" s="1">
        <v>215100.986967</v>
      </c>
      <c r="C24" s="1">
        <v>0</v>
      </c>
      <c r="D24" s="1">
        <v>215100.986967</v>
      </c>
      <c r="E24" s="1">
        <v>5.6800000000000004E-4</v>
      </c>
      <c r="F24" s="1">
        <v>5.6499999999999996E-4</v>
      </c>
      <c r="G24" s="1">
        <v>1.7100000000000001E-4</v>
      </c>
      <c r="H24" s="1">
        <v>87961</v>
      </c>
      <c r="I24" s="1" t="s">
        <v>383</v>
      </c>
      <c r="J24" s="1">
        <v>1129</v>
      </c>
      <c r="K24" s="1" t="s">
        <v>118</v>
      </c>
      <c r="L24" s="2">
        <v>45289</v>
      </c>
      <c r="M24" s="1">
        <v>87961</v>
      </c>
      <c r="N24" s="1">
        <v>87960</v>
      </c>
      <c r="O24" s="1">
        <v>0.99305474299999996</v>
      </c>
      <c r="P24" s="1" t="s">
        <v>69</v>
      </c>
      <c r="Q24" s="1" t="s">
        <v>94</v>
      </c>
      <c r="R24" s="1" t="s">
        <v>94</v>
      </c>
      <c r="S24" s="1" t="s">
        <v>70</v>
      </c>
      <c r="T24" s="1" t="s">
        <v>119</v>
      </c>
      <c r="U24" s="1" t="s">
        <v>97</v>
      </c>
      <c r="V24" s="1" t="s">
        <v>209</v>
      </c>
      <c r="W24" s="1" t="s">
        <v>184</v>
      </c>
      <c r="X24" s="1" t="s">
        <v>184</v>
      </c>
      <c r="Y24" s="1">
        <v>194723.20370000001</v>
      </c>
      <c r="Z24" s="1">
        <v>0</v>
      </c>
      <c r="AA24" s="1">
        <v>207609.144909</v>
      </c>
      <c r="AB24" s="1">
        <v>195375.93535061501</v>
      </c>
      <c r="AC24" s="1">
        <v>194723.20370000001</v>
      </c>
      <c r="AD24" s="1">
        <v>0</v>
      </c>
      <c r="AE24" s="1" t="s">
        <v>75</v>
      </c>
      <c r="AF24" s="2">
        <v>46965</v>
      </c>
      <c r="AG24" s="1" t="s">
        <v>384</v>
      </c>
      <c r="AH24" s="1" t="s">
        <v>77</v>
      </c>
      <c r="AI24" s="1">
        <v>0</v>
      </c>
      <c r="AJ24" s="1">
        <v>0</v>
      </c>
      <c r="AK24" s="1">
        <v>0</v>
      </c>
      <c r="AL24" s="1">
        <v>0</v>
      </c>
      <c r="AM24" s="1" t="s">
        <v>94</v>
      </c>
      <c r="AN24" s="1">
        <v>196085.06490900001</v>
      </c>
      <c r="AO24" s="1">
        <v>196085.06490900001</v>
      </c>
      <c r="AP24" s="1" t="s">
        <v>78</v>
      </c>
      <c r="AQ24" s="1" t="s">
        <v>229</v>
      </c>
      <c r="AR24" s="1" t="s">
        <v>166</v>
      </c>
      <c r="AS24" s="1">
        <v>215100.986967</v>
      </c>
      <c r="AT24" s="1">
        <v>194723.20370000001</v>
      </c>
      <c r="AU24" s="1">
        <v>194723.20370000001</v>
      </c>
      <c r="AX24" s="1">
        <v>5.6800000000000004E-4</v>
      </c>
      <c r="AY24" s="1">
        <v>5</v>
      </c>
      <c r="AZ24" s="1" t="s">
        <v>114</v>
      </c>
      <c r="BA24" s="1" t="s">
        <v>231</v>
      </c>
      <c r="BB24" s="1">
        <v>207609.144909019</v>
      </c>
      <c r="BC24" s="1">
        <v>196085.06490901901</v>
      </c>
      <c r="BD24" s="1" t="b">
        <v>0</v>
      </c>
      <c r="BE24" s="1" t="s">
        <v>106</v>
      </c>
      <c r="BF24" s="1" t="s">
        <v>106</v>
      </c>
      <c r="BG24" s="1" t="s">
        <v>384</v>
      </c>
      <c r="BH24" s="1">
        <v>1139.1129000000001</v>
      </c>
      <c r="BI24" s="1">
        <v>194723.20370000001</v>
      </c>
      <c r="BJ24" s="1">
        <v>194723.20370000001</v>
      </c>
      <c r="BK24" s="1">
        <v>215100.986967</v>
      </c>
      <c r="BL24" s="1">
        <v>0</v>
      </c>
      <c r="BM24" s="1">
        <v>0.99305474299999996</v>
      </c>
      <c r="BN24" s="1" t="s">
        <v>297</v>
      </c>
    </row>
    <row r="25" spans="1:66" x14ac:dyDescent="0.2">
      <c r="A25" s="1" t="s">
        <v>385</v>
      </c>
      <c r="B25" s="1">
        <v>108297.499956</v>
      </c>
      <c r="C25" s="1">
        <v>7270.5046149999998</v>
      </c>
      <c r="D25" s="1">
        <v>115568.004571</v>
      </c>
      <c r="E25" s="1">
        <v>2.8600000000000001E-4</v>
      </c>
      <c r="F25" s="1">
        <v>2.8400000000000002E-4</v>
      </c>
      <c r="G25" s="1">
        <v>9.2E-5</v>
      </c>
      <c r="H25" s="1">
        <v>87962</v>
      </c>
      <c r="I25" s="1" t="s">
        <v>383</v>
      </c>
      <c r="J25" s="1">
        <v>1129</v>
      </c>
      <c r="K25" s="1" t="s">
        <v>118</v>
      </c>
      <c r="L25" s="2">
        <v>45289</v>
      </c>
      <c r="M25" s="1">
        <v>87962</v>
      </c>
      <c r="N25" s="1">
        <v>87960</v>
      </c>
      <c r="O25" s="1">
        <v>0.99346615999999999</v>
      </c>
      <c r="P25" s="1" t="s">
        <v>69</v>
      </c>
      <c r="Q25" s="1" t="s">
        <v>94</v>
      </c>
      <c r="R25" s="1" t="s">
        <v>94</v>
      </c>
      <c r="S25" s="1" t="s">
        <v>70</v>
      </c>
      <c r="T25" s="1" t="s">
        <v>119</v>
      </c>
      <c r="U25" s="1" t="s">
        <v>97</v>
      </c>
      <c r="V25" s="1" t="s">
        <v>209</v>
      </c>
      <c r="W25" s="1" t="s">
        <v>184</v>
      </c>
      <c r="X25" s="1" t="s">
        <v>184</v>
      </c>
      <c r="Y25" s="1">
        <v>98037.84</v>
      </c>
      <c r="Z25" s="1">
        <v>6581.7268949999998</v>
      </c>
      <c r="AA25" s="1">
        <v>105307.626416</v>
      </c>
      <c r="AB25" s="1">
        <v>98342.291247425004</v>
      </c>
      <c r="AC25" s="1">
        <v>98037.84</v>
      </c>
      <c r="AD25" s="1">
        <v>6581.7268949999998</v>
      </c>
      <c r="AE25" s="1" t="s">
        <v>75</v>
      </c>
      <c r="AF25" s="2">
        <v>46965</v>
      </c>
      <c r="AG25" s="1" t="s">
        <v>384</v>
      </c>
      <c r="AH25" s="1" t="s">
        <v>77</v>
      </c>
      <c r="AI25" s="1">
        <v>0</v>
      </c>
      <c r="AJ25" s="1">
        <v>0</v>
      </c>
      <c r="AK25" s="1">
        <v>0</v>
      </c>
      <c r="AL25" s="1">
        <v>0</v>
      </c>
      <c r="AM25" s="1" t="s">
        <v>94</v>
      </c>
      <c r="AN25" s="1">
        <v>98682.616435999997</v>
      </c>
      <c r="AO25" s="1">
        <v>99481.440898000001</v>
      </c>
      <c r="AP25" s="1" t="s">
        <v>139</v>
      </c>
      <c r="AQ25" s="1" t="s">
        <v>229</v>
      </c>
      <c r="AR25" s="1" t="s">
        <v>166</v>
      </c>
      <c r="AS25" s="1">
        <v>108297.499956</v>
      </c>
      <c r="AT25" s="1">
        <v>98037.84</v>
      </c>
      <c r="AU25" s="1">
        <v>98037.84</v>
      </c>
      <c r="AX25" s="1">
        <v>2.8600000000000001E-4</v>
      </c>
      <c r="AY25" s="1">
        <v>5</v>
      </c>
      <c r="AZ25" s="1" t="s">
        <v>114</v>
      </c>
      <c r="BA25" s="1" t="s">
        <v>231</v>
      </c>
      <c r="BB25" s="1">
        <v>105307.626416328</v>
      </c>
      <c r="BC25" s="1">
        <v>99481.440898303001</v>
      </c>
      <c r="BD25" s="1" t="b">
        <v>0</v>
      </c>
      <c r="BE25" s="1" t="s">
        <v>106</v>
      </c>
      <c r="BF25" s="1" t="s">
        <v>106</v>
      </c>
      <c r="BG25" s="1" t="s">
        <v>384</v>
      </c>
      <c r="BH25" s="1">
        <v>1139.1129000000001</v>
      </c>
      <c r="BI25" s="1">
        <v>98037.84</v>
      </c>
      <c r="BJ25" s="1">
        <v>98037.84</v>
      </c>
      <c r="BK25" s="1">
        <v>108297.499956</v>
      </c>
      <c r="BL25" s="1">
        <v>0</v>
      </c>
      <c r="BM25" s="1">
        <v>0.99346615999999999</v>
      </c>
      <c r="BN25" s="1" t="s">
        <v>297</v>
      </c>
    </row>
    <row r="26" spans="1:66" x14ac:dyDescent="0.2">
      <c r="A26" s="1" t="s">
        <v>386</v>
      </c>
      <c r="B26" s="1">
        <v>1980693.7416050001</v>
      </c>
      <c r="C26" s="1">
        <v>0</v>
      </c>
      <c r="D26" s="1">
        <v>1980693.7416050001</v>
      </c>
      <c r="E26" s="1">
        <v>5.2310000000000004E-3</v>
      </c>
      <c r="F26" s="1">
        <v>5.2059999999999997E-3</v>
      </c>
      <c r="G26" s="1">
        <v>1.578E-3</v>
      </c>
      <c r="H26" s="1">
        <v>88007</v>
      </c>
      <c r="I26" s="1" t="s">
        <v>387</v>
      </c>
      <c r="J26" s="1">
        <v>1133</v>
      </c>
      <c r="K26" s="1" t="s">
        <v>110</v>
      </c>
      <c r="L26" s="2">
        <v>45289</v>
      </c>
      <c r="M26" s="1">
        <v>88007</v>
      </c>
      <c r="N26" s="1">
        <v>51288</v>
      </c>
      <c r="O26" s="1">
        <v>0.99195331399999997</v>
      </c>
      <c r="P26" s="1" t="s">
        <v>69</v>
      </c>
      <c r="Q26" s="1" t="s">
        <v>69</v>
      </c>
      <c r="R26" s="1" t="s">
        <v>69</v>
      </c>
      <c r="S26" s="1" t="s">
        <v>70</v>
      </c>
      <c r="T26" s="1" t="s">
        <v>111</v>
      </c>
      <c r="U26" s="1" t="s">
        <v>72</v>
      </c>
      <c r="V26" s="1" t="s">
        <v>209</v>
      </c>
      <c r="W26" s="1" t="s">
        <v>74</v>
      </c>
      <c r="X26" s="1" t="s">
        <v>74</v>
      </c>
      <c r="Y26" s="1">
        <v>1980693.7416050001</v>
      </c>
      <c r="Z26" s="1">
        <v>0</v>
      </c>
      <c r="AA26" s="1">
        <v>2012081.4812</v>
      </c>
      <c r="AB26" s="1">
        <v>1990256.233221058</v>
      </c>
      <c r="AC26" s="1">
        <v>1980693.7416050001</v>
      </c>
      <c r="AD26" s="1">
        <v>0</v>
      </c>
      <c r="AE26" s="1" t="s">
        <v>75</v>
      </c>
      <c r="AF26" s="2">
        <v>46594</v>
      </c>
      <c r="AG26" s="1" t="s">
        <v>76</v>
      </c>
      <c r="AH26" s="1" t="s">
        <v>77</v>
      </c>
      <c r="AI26" s="1">
        <v>0</v>
      </c>
      <c r="AJ26" s="1">
        <v>0</v>
      </c>
      <c r="AK26" s="1">
        <v>0</v>
      </c>
      <c r="AL26" s="1">
        <v>0</v>
      </c>
      <c r="AM26" s="1" t="s">
        <v>69</v>
      </c>
      <c r="AN26" s="1">
        <v>1996761.0512000001</v>
      </c>
      <c r="AO26" s="1">
        <v>1996761.0512000001</v>
      </c>
      <c r="AP26" s="1" t="s">
        <v>78</v>
      </c>
      <c r="AQ26" s="1" t="s">
        <v>388</v>
      </c>
      <c r="AS26" s="1">
        <v>1980693.7416050001</v>
      </c>
      <c r="AT26" s="1">
        <v>1980693.7416050001</v>
      </c>
      <c r="AU26" s="1">
        <v>1980693.7416050001</v>
      </c>
      <c r="AX26" s="1">
        <v>5.2310000000000004E-3</v>
      </c>
      <c r="AY26" s="1">
        <v>5</v>
      </c>
      <c r="AZ26" s="1" t="s">
        <v>114</v>
      </c>
      <c r="BA26" s="1" t="s">
        <v>389</v>
      </c>
      <c r="BB26" s="1">
        <v>2012081.4812</v>
      </c>
      <c r="BC26" s="1">
        <v>1996761.0512000001</v>
      </c>
      <c r="BD26" s="1" t="b">
        <v>0</v>
      </c>
      <c r="BE26" s="1" t="s">
        <v>106</v>
      </c>
      <c r="BF26" s="1" t="s">
        <v>106</v>
      </c>
      <c r="BG26" s="1" t="s">
        <v>76</v>
      </c>
      <c r="BH26" s="1">
        <v>1139.1133</v>
      </c>
      <c r="BI26" s="1">
        <v>1980693.7416050001</v>
      </c>
      <c r="BJ26" s="1">
        <v>1980693.7416050001</v>
      </c>
      <c r="BK26" s="1">
        <v>1980693.7416050001</v>
      </c>
      <c r="BM26" s="1">
        <v>0.99195331399999997</v>
      </c>
      <c r="BN26" s="1" t="s">
        <v>273</v>
      </c>
    </row>
    <row r="27" spans="1:66" x14ac:dyDescent="0.2">
      <c r="A27" s="1" t="s">
        <v>390</v>
      </c>
      <c r="B27" s="1">
        <v>528752.77035300003</v>
      </c>
      <c r="C27" s="1">
        <v>3.9999999999999998E-6</v>
      </c>
      <c r="D27" s="1">
        <v>528752.77035699994</v>
      </c>
      <c r="E27" s="1">
        <v>1.3960000000000001E-3</v>
      </c>
      <c r="F27" s="1">
        <v>1.389E-3</v>
      </c>
      <c r="G27" s="1">
        <v>4.2099999999999999E-4</v>
      </c>
      <c r="H27" s="1" t="s">
        <v>391</v>
      </c>
      <c r="I27" s="1" t="s">
        <v>387</v>
      </c>
      <c r="J27" s="1">
        <v>1133</v>
      </c>
      <c r="K27" s="1" t="s">
        <v>110</v>
      </c>
      <c r="L27" s="2">
        <v>45289</v>
      </c>
      <c r="M27" s="1">
        <v>88008</v>
      </c>
      <c r="N27" s="1">
        <v>51288</v>
      </c>
      <c r="O27" s="1">
        <v>0.99196665699999997</v>
      </c>
      <c r="P27" s="1" t="s">
        <v>69</v>
      </c>
      <c r="Q27" s="1" t="s">
        <v>69</v>
      </c>
      <c r="R27" s="1" t="s">
        <v>69</v>
      </c>
      <c r="S27" s="1" t="s">
        <v>70</v>
      </c>
      <c r="T27" s="1" t="s">
        <v>111</v>
      </c>
      <c r="U27" s="1" t="s">
        <v>72</v>
      </c>
      <c r="V27" s="1" t="s">
        <v>209</v>
      </c>
      <c r="W27" s="1" t="s">
        <v>74</v>
      </c>
      <c r="X27" s="1" t="s">
        <v>74</v>
      </c>
      <c r="Y27" s="1">
        <v>528752.77035300003</v>
      </c>
      <c r="Z27" s="1">
        <v>3.9999999999999998E-6</v>
      </c>
      <c r="AA27" s="1">
        <v>569907.85320000001</v>
      </c>
      <c r="AB27" s="1">
        <v>531192.38189208205</v>
      </c>
      <c r="AC27" s="1">
        <v>528752.77035300003</v>
      </c>
      <c r="AD27" s="1">
        <v>3.9999999999999998E-6</v>
      </c>
      <c r="AE27" s="1" t="s">
        <v>75</v>
      </c>
      <c r="AF27" s="2">
        <v>46594</v>
      </c>
      <c r="AG27" s="1" t="s">
        <v>76</v>
      </c>
      <c r="AH27" s="1" t="s">
        <v>77</v>
      </c>
      <c r="AI27" s="1">
        <v>0</v>
      </c>
      <c r="AJ27" s="1">
        <v>0</v>
      </c>
      <c r="AK27" s="1">
        <v>0</v>
      </c>
      <c r="AL27" s="1">
        <v>0</v>
      </c>
      <c r="AM27" s="1" t="s">
        <v>69</v>
      </c>
      <c r="AN27" s="1">
        <v>533034.82196199999</v>
      </c>
      <c r="AO27" s="1">
        <v>565386.85140000004</v>
      </c>
      <c r="AP27" s="1" t="s">
        <v>101</v>
      </c>
      <c r="AQ27" s="1" t="s">
        <v>388</v>
      </c>
      <c r="AS27" s="1">
        <v>528752.77035300003</v>
      </c>
      <c r="AT27" s="1">
        <v>528752.77035300003</v>
      </c>
      <c r="AU27" s="1">
        <v>528752.77035300003</v>
      </c>
      <c r="AX27" s="1">
        <v>1.3960000000000001E-3</v>
      </c>
      <c r="AY27" s="1">
        <v>5</v>
      </c>
      <c r="AZ27" s="1" t="s">
        <v>114</v>
      </c>
      <c r="BA27" s="1" t="s">
        <v>389</v>
      </c>
      <c r="BB27" s="1">
        <v>569907.85320000001</v>
      </c>
      <c r="BC27" s="1">
        <v>565386.85140000004</v>
      </c>
      <c r="BD27" s="1" t="b">
        <v>0</v>
      </c>
      <c r="BE27" s="1" t="s">
        <v>106</v>
      </c>
      <c r="BF27" s="1" t="s">
        <v>106</v>
      </c>
      <c r="BG27" s="1" t="s">
        <v>76</v>
      </c>
      <c r="BH27" s="1">
        <v>1139.1133</v>
      </c>
      <c r="BI27" s="1">
        <v>528752.77035300003</v>
      </c>
      <c r="BJ27" s="1">
        <v>528752.77035300003</v>
      </c>
      <c r="BK27" s="1">
        <v>528752.77035300003</v>
      </c>
      <c r="BM27" s="1">
        <v>0.99196665699999997</v>
      </c>
      <c r="BN27" s="1" t="s">
        <v>273</v>
      </c>
    </row>
    <row r="28" spans="1:66" x14ac:dyDescent="0.2">
      <c r="A28" s="1" t="s">
        <v>394</v>
      </c>
      <c r="B28" s="1">
        <v>2051050.922787</v>
      </c>
      <c r="C28" s="1">
        <v>0</v>
      </c>
      <c r="D28" s="1">
        <v>2051050.922787</v>
      </c>
      <c r="E28" s="1">
        <v>5.4159999999999998E-3</v>
      </c>
      <c r="F28" s="1">
        <v>5.391E-3</v>
      </c>
      <c r="G28" s="1">
        <v>1.635E-3</v>
      </c>
      <c r="H28" s="1">
        <v>88084</v>
      </c>
      <c r="I28" s="1" t="s">
        <v>395</v>
      </c>
      <c r="J28" s="1">
        <v>1133</v>
      </c>
      <c r="K28" s="1" t="s">
        <v>110</v>
      </c>
      <c r="L28" s="2">
        <v>45289</v>
      </c>
      <c r="M28" s="1">
        <v>88084</v>
      </c>
      <c r="N28" s="1">
        <v>88082</v>
      </c>
      <c r="O28" s="1">
        <v>0.98246345899999998</v>
      </c>
      <c r="P28" s="1" t="s">
        <v>69</v>
      </c>
      <c r="Q28" s="1" t="s">
        <v>69</v>
      </c>
      <c r="R28" s="1" t="s">
        <v>69</v>
      </c>
      <c r="S28" s="1" t="s">
        <v>70</v>
      </c>
      <c r="T28" s="1" t="s">
        <v>111</v>
      </c>
      <c r="U28" s="1" t="s">
        <v>72</v>
      </c>
      <c r="V28" s="1" t="s">
        <v>98</v>
      </c>
      <c r="W28" s="1" t="s">
        <v>74</v>
      </c>
      <c r="X28" s="1" t="s">
        <v>74</v>
      </c>
      <c r="Y28" s="1">
        <v>2051050.922787</v>
      </c>
      <c r="Z28" s="1">
        <v>0</v>
      </c>
      <c r="AA28" s="1">
        <v>2136157.84</v>
      </c>
      <c r="AB28" s="1">
        <v>2014626.8897961359</v>
      </c>
      <c r="AC28" s="1">
        <v>2051050.922787</v>
      </c>
      <c r="AD28" s="1">
        <v>0</v>
      </c>
      <c r="AE28" s="1" t="s">
        <v>75</v>
      </c>
      <c r="AF28" s="2">
        <v>46250</v>
      </c>
      <c r="AG28" s="1" t="s">
        <v>76</v>
      </c>
      <c r="AH28" s="1" t="s">
        <v>77</v>
      </c>
      <c r="AI28" s="1">
        <v>0</v>
      </c>
      <c r="AJ28" s="1">
        <v>0</v>
      </c>
      <c r="AK28" s="1">
        <v>0</v>
      </c>
      <c r="AL28" s="1">
        <v>0</v>
      </c>
      <c r="AM28" s="1" t="s">
        <v>69</v>
      </c>
      <c r="AN28" s="1">
        <v>2087661.28</v>
      </c>
      <c r="AO28" s="1">
        <v>2087661.28</v>
      </c>
      <c r="AP28" s="1" t="s">
        <v>78</v>
      </c>
      <c r="AQ28" s="1" t="s">
        <v>102</v>
      </c>
      <c r="AS28" s="1">
        <v>2051050.922787</v>
      </c>
      <c r="AT28" s="1">
        <v>2051050.922787</v>
      </c>
      <c r="AU28" s="1">
        <v>2051050.922787</v>
      </c>
      <c r="AX28" s="1">
        <v>5.4159999999999998E-3</v>
      </c>
      <c r="AY28" s="1">
        <v>7</v>
      </c>
      <c r="AZ28" s="1" t="s">
        <v>159</v>
      </c>
      <c r="BA28" s="1" t="s">
        <v>105</v>
      </c>
      <c r="BB28" s="1">
        <v>2136157.84</v>
      </c>
      <c r="BC28" s="1">
        <v>2087661.28</v>
      </c>
      <c r="BD28" s="1" t="b">
        <v>0</v>
      </c>
      <c r="BE28" s="1" t="s">
        <v>106</v>
      </c>
      <c r="BF28" s="1" t="s">
        <v>106</v>
      </c>
      <c r="BG28" s="1" t="s">
        <v>76</v>
      </c>
      <c r="BH28" s="1">
        <v>1139.1133</v>
      </c>
      <c r="BI28" s="1">
        <v>2051050.922787</v>
      </c>
      <c r="BJ28" s="1">
        <v>2051050.922787</v>
      </c>
      <c r="BK28" s="1">
        <v>2051050.922787</v>
      </c>
      <c r="BL28" s="1">
        <v>0</v>
      </c>
      <c r="BM28" s="1">
        <v>0.98246345899999998</v>
      </c>
      <c r="BN28" s="1" t="s">
        <v>115</v>
      </c>
    </row>
    <row r="29" spans="1:66" x14ac:dyDescent="0.2">
      <c r="A29" s="1" t="s">
        <v>90</v>
      </c>
      <c r="B29" s="1">
        <v>14899.064920000001</v>
      </c>
      <c r="C29" s="1">
        <v>0</v>
      </c>
      <c r="D29" s="1">
        <v>14899.064920000001</v>
      </c>
      <c r="E29" s="1">
        <v>3.8999999999999999E-5</v>
      </c>
      <c r="F29" s="1">
        <v>3.8999999999999999E-5</v>
      </c>
      <c r="G29" s="1">
        <v>1.1E-5</v>
      </c>
      <c r="H29" s="1" t="s">
        <v>91</v>
      </c>
      <c r="I29" s="1" t="s">
        <v>92</v>
      </c>
      <c r="J29" s="1">
        <v>1128</v>
      </c>
      <c r="K29" s="1" t="s">
        <v>93</v>
      </c>
      <c r="L29" s="2">
        <v>45289</v>
      </c>
      <c r="M29" s="1">
        <v>88249</v>
      </c>
      <c r="N29" s="1">
        <v>59816</v>
      </c>
      <c r="O29" s="1">
        <v>0.98428797700000004</v>
      </c>
      <c r="P29" s="1" t="s">
        <v>69</v>
      </c>
      <c r="Q29" s="1" t="s">
        <v>94</v>
      </c>
      <c r="R29" s="1" t="s">
        <v>95</v>
      </c>
      <c r="S29" s="1" t="s">
        <v>70</v>
      </c>
      <c r="T29" s="1" t="s">
        <v>96</v>
      </c>
      <c r="U29" s="1" t="s">
        <v>97</v>
      </c>
      <c r="V29" s="1" t="s">
        <v>98</v>
      </c>
      <c r="W29" s="1" t="s">
        <v>99</v>
      </c>
      <c r="X29" s="1" t="s">
        <v>99</v>
      </c>
      <c r="Y29" s="1">
        <v>13487.588757</v>
      </c>
      <c r="Z29" s="1">
        <v>0</v>
      </c>
      <c r="AA29" s="1">
        <v>13816.321953000001</v>
      </c>
      <c r="AB29" s="1">
        <v>13465.614562937</v>
      </c>
      <c r="AC29" s="1">
        <v>11687.37443</v>
      </c>
      <c r="AD29" s="1">
        <v>0</v>
      </c>
      <c r="AE29" s="1" t="s">
        <v>75</v>
      </c>
      <c r="AF29" s="2">
        <v>46932</v>
      </c>
      <c r="AG29" s="1" t="s">
        <v>100</v>
      </c>
      <c r="AH29" s="1" t="s">
        <v>77</v>
      </c>
      <c r="AI29" s="1">
        <v>0</v>
      </c>
      <c r="AJ29" s="1">
        <v>0</v>
      </c>
      <c r="AK29" s="1">
        <v>0</v>
      </c>
      <c r="AL29" s="1">
        <v>0</v>
      </c>
      <c r="AM29" s="1" t="s">
        <v>95</v>
      </c>
      <c r="AN29" s="1">
        <v>11873.938023999999</v>
      </c>
      <c r="AO29" s="1">
        <v>13816.321953000001</v>
      </c>
      <c r="AP29" s="1" t="s">
        <v>101</v>
      </c>
      <c r="AQ29" s="1" t="s">
        <v>102</v>
      </c>
      <c r="AR29" s="1" t="s">
        <v>103</v>
      </c>
      <c r="AS29" s="1">
        <v>14899.064920000001</v>
      </c>
      <c r="AT29" s="1">
        <v>13487.588757</v>
      </c>
      <c r="AU29" s="1">
        <v>11687.37443</v>
      </c>
      <c r="AX29" s="1">
        <v>3.8999999999999999E-5</v>
      </c>
      <c r="AY29" s="1">
        <v>8</v>
      </c>
      <c r="AZ29" s="1" t="s">
        <v>104</v>
      </c>
      <c r="BA29" s="1" t="s">
        <v>105</v>
      </c>
      <c r="BB29" s="1">
        <v>11873.93802354</v>
      </c>
      <c r="BC29" s="1">
        <v>11873.93802354</v>
      </c>
      <c r="BD29" s="1" t="b">
        <v>0</v>
      </c>
      <c r="BE29" s="1" t="s">
        <v>106</v>
      </c>
      <c r="BF29" s="1" t="s">
        <v>106</v>
      </c>
      <c r="BG29" s="1" t="s">
        <v>100</v>
      </c>
      <c r="BH29" s="1">
        <v>1139.1128000000001</v>
      </c>
      <c r="BI29" s="1">
        <v>11687.37443</v>
      </c>
      <c r="BJ29" s="1">
        <v>13487.588757</v>
      </c>
      <c r="BK29" s="1">
        <v>14899.064920000001</v>
      </c>
      <c r="BM29" s="1">
        <v>0.98428797700000004</v>
      </c>
      <c r="BN29" s="1" t="s">
        <v>107</v>
      </c>
    </row>
    <row r="30" spans="1:66" x14ac:dyDescent="0.2">
      <c r="A30" s="1" t="s">
        <v>108</v>
      </c>
      <c r="B30" s="1">
        <v>1480630.0707419999</v>
      </c>
      <c r="C30" s="1">
        <v>0</v>
      </c>
      <c r="D30" s="1">
        <v>1480630.0707419999</v>
      </c>
      <c r="E30" s="1">
        <v>3.9100000000000003E-3</v>
      </c>
      <c r="F30" s="1">
        <v>3.8920000000000001E-3</v>
      </c>
      <c r="G30" s="1">
        <v>1.1800000000000001E-3</v>
      </c>
      <c r="H30" s="1">
        <v>88428</v>
      </c>
      <c r="I30" s="1" t="s">
        <v>109</v>
      </c>
      <c r="J30" s="1">
        <v>1133</v>
      </c>
      <c r="K30" s="1" t="s">
        <v>110</v>
      </c>
      <c r="L30" s="2">
        <v>45289</v>
      </c>
      <c r="M30" s="1">
        <v>88428</v>
      </c>
      <c r="N30" s="1">
        <v>88426</v>
      </c>
      <c r="O30" s="1">
        <v>0.99269269699999996</v>
      </c>
      <c r="P30" s="1" t="s">
        <v>69</v>
      </c>
      <c r="Q30" s="1" t="s">
        <v>69</v>
      </c>
      <c r="R30" s="1" t="s">
        <v>69</v>
      </c>
      <c r="S30" s="1" t="s">
        <v>70</v>
      </c>
      <c r="T30" s="1" t="s">
        <v>111</v>
      </c>
      <c r="U30" s="1" t="s">
        <v>72</v>
      </c>
      <c r="V30" s="1" t="s">
        <v>73</v>
      </c>
      <c r="W30" s="1" t="s">
        <v>112</v>
      </c>
      <c r="X30" s="1" t="s">
        <v>112</v>
      </c>
      <c r="Y30" s="1">
        <v>1480630.0707419999</v>
      </c>
      <c r="Z30" s="1">
        <v>0</v>
      </c>
      <c r="AA30" s="1">
        <v>1559757.5666</v>
      </c>
      <c r="AB30" s="1">
        <v>1486529.3549154149</v>
      </c>
      <c r="AC30" s="1">
        <v>1480630.0707419999</v>
      </c>
      <c r="AD30" s="1">
        <v>0</v>
      </c>
      <c r="AE30" s="1" t="s">
        <v>75</v>
      </c>
      <c r="AF30" s="2">
        <v>46230</v>
      </c>
      <c r="AG30" s="1" t="s">
        <v>76</v>
      </c>
      <c r="AH30" s="1" t="s">
        <v>77</v>
      </c>
      <c r="AI30" s="1">
        <v>0</v>
      </c>
      <c r="AJ30" s="1">
        <v>0</v>
      </c>
      <c r="AK30" s="1">
        <v>0</v>
      </c>
      <c r="AL30" s="1">
        <v>0</v>
      </c>
      <c r="AM30" s="1" t="s">
        <v>69</v>
      </c>
      <c r="AN30" s="1">
        <v>1491529.1266000001</v>
      </c>
      <c r="AO30" s="1">
        <v>1491529.1266000001</v>
      </c>
      <c r="AP30" s="1" t="s">
        <v>78</v>
      </c>
      <c r="AQ30" s="1" t="s">
        <v>113</v>
      </c>
      <c r="AS30" s="1">
        <v>1480630.0707419999</v>
      </c>
      <c r="AT30" s="1">
        <v>1480630.0707419999</v>
      </c>
      <c r="AU30" s="1">
        <v>1480630.0707419999</v>
      </c>
      <c r="AX30" s="1">
        <v>3.9100000000000003E-3</v>
      </c>
      <c r="AY30" s="1">
        <v>6</v>
      </c>
      <c r="AZ30" s="1" t="s">
        <v>114</v>
      </c>
      <c r="BA30" s="1" t="s">
        <v>113</v>
      </c>
      <c r="BB30" s="1">
        <v>1559757.5666</v>
      </c>
      <c r="BC30" s="1">
        <v>1491529.1266000001</v>
      </c>
      <c r="BD30" s="1" t="b">
        <v>0</v>
      </c>
      <c r="BE30" s="1" t="s">
        <v>106</v>
      </c>
      <c r="BF30" s="1" t="s">
        <v>106</v>
      </c>
      <c r="BG30" s="1" t="s">
        <v>76</v>
      </c>
      <c r="BH30" s="1">
        <v>1139.1133</v>
      </c>
      <c r="BI30" s="1">
        <v>1480630.0707419999</v>
      </c>
      <c r="BJ30" s="1">
        <v>1480630.0707419999</v>
      </c>
      <c r="BK30" s="1">
        <v>1480630.0707419999</v>
      </c>
      <c r="BM30" s="1">
        <v>0.99269269699999996</v>
      </c>
      <c r="BN30" s="1" t="s">
        <v>115</v>
      </c>
    </row>
    <row r="31" spans="1:66" x14ac:dyDescent="0.2">
      <c r="A31" s="1" t="s">
        <v>116</v>
      </c>
      <c r="B31" s="1">
        <v>169552.547754</v>
      </c>
      <c r="C31" s="1">
        <v>0</v>
      </c>
      <c r="D31" s="1">
        <v>169552.547754</v>
      </c>
      <c r="E31" s="1">
        <v>4.4700000000000002E-4</v>
      </c>
      <c r="F31" s="1">
        <v>4.4499999999999997E-4</v>
      </c>
      <c r="G31" s="1">
        <v>1.35E-4</v>
      </c>
      <c r="H31" s="1">
        <v>88485</v>
      </c>
      <c r="I31" s="1" t="s">
        <v>117</v>
      </c>
      <c r="J31" s="1">
        <v>1129</v>
      </c>
      <c r="K31" s="1" t="s">
        <v>118</v>
      </c>
      <c r="L31" s="2">
        <v>45289</v>
      </c>
      <c r="M31" s="1">
        <v>88485</v>
      </c>
      <c r="N31" s="1">
        <v>74460</v>
      </c>
      <c r="O31" s="1">
        <v>1</v>
      </c>
      <c r="P31" s="1" t="s">
        <v>69</v>
      </c>
      <c r="Q31" s="1" t="s">
        <v>94</v>
      </c>
      <c r="R31" s="1" t="s">
        <v>94</v>
      </c>
      <c r="S31" s="1" t="s">
        <v>70</v>
      </c>
      <c r="T31" s="1" t="s">
        <v>119</v>
      </c>
      <c r="U31" s="1" t="s">
        <v>97</v>
      </c>
      <c r="V31" s="1" t="s">
        <v>120</v>
      </c>
      <c r="W31" s="1" t="s">
        <v>121</v>
      </c>
      <c r="X31" s="1" t="s">
        <v>121</v>
      </c>
      <c r="Y31" s="1">
        <v>153489.836377</v>
      </c>
      <c r="Z31" s="1">
        <v>0</v>
      </c>
      <c r="AA31" s="1">
        <v>153489.836377</v>
      </c>
      <c r="AB31" s="1">
        <v>153489.83637680599</v>
      </c>
      <c r="AC31" s="1">
        <v>153489.836377</v>
      </c>
      <c r="AD31" s="1">
        <v>0</v>
      </c>
      <c r="AE31" s="1" t="s">
        <v>75</v>
      </c>
      <c r="AF31" s="2">
        <v>46352</v>
      </c>
      <c r="AG31" s="1" t="s">
        <v>100</v>
      </c>
      <c r="AH31" s="1" t="s">
        <v>77</v>
      </c>
      <c r="AI31" s="1">
        <v>0</v>
      </c>
      <c r="AJ31" s="1">
        <v>0</v>
      </c>
      <c r="AK31" s="1">
        <v>0</v>
      </c>
      <c r="AL31" s="1">
        <v>0</v>
      </c>
      <c r="AM31" s="1" t="s">
        <v>94</v>
      </c>
      <c r="AN31" s="1">
        <v>153489.836377</v>
      </c>
      <c r="AO31" s="1">
        <v>153489.836377</v>
      </c>
      <c r="AP31" s="1" t="s">
        <v>78</v>
      </c>
      <c r="AQ31" s="1" t="s">
        <v>122</v>
      </c>
      <c r="AR31" s="1" t="s">
        <v>103</v>
      </c>
      <c r="AS31" s="1">
        <v>169552.547754</v>
      </c>
      <c r="AT31" s="1">
        <v>153489.836377</v>
      </c>
      <c r="AU31" s="1">
        <v>153489.836377</v>
      </c>
      <c r="AX31" s="1">
        <v>4.4700000000000002E-4</v>
      </c>
      <c r="AY31" s="1">
        <v>5</v>
      </c>
      <c r="AZ31" s="1" t="s">
        <v>104</v>
      </c>
      <c r="BA31" s="1" t="s">
        <v>123</v>
      </c>
      <c r="BB31" s="1">
        <v>153489.83637680599</v>
      </c>
      <c r="BC31" s="1">
        <v>153489.83637680599</v>
      </c>
      <c r="BD31" s="1" t="b">
        <v>0</v>
      </c>
      <c r="BE31" s="1" t="s">
        <v>106</v>
      </c>
      <c r="BF31" s="1" t="s">
        <v>106</v>
      </c>
      <c r="BG31" s="1" t="s">
        <v>100</v>
      </c>
      <c r="BH31" s="1">
        <v>1139.1129000000001</v>
      </c>
      <c r="BI31" s="1">
        <v>153489.836377</v>
      </c>
      <c r="BJ31" s="1">
        <v>153489.836377</v>
      </c>
      <c r="BK31" s="1">
        <v>169552.547754</v>
      </c>
      <c r="BM31" s="1">
        <v>1</v>
      </c>
      <c r="BN31" s="1" t="s">
        <v>124</v>
      </c>
    </row>
    <row r="32" spans="1:66" x14ac:dyDescent="0.2">
      <c r="A32" s="1" t="s">
        <v>125</v>
      </c>
      <c r="B32" s="1">
        <v>28438.912455000002</v>
      </c>
      <c r="C32" s="1">
        <v>0</v>
      </c>
      <c r="D32" s="1">
        <v>28438.912455000002</v>
      </c>
      <c r="E32" s="1">
        <v>7.4999999999999993E-5</v>
      </c>
      <c r="F32" s="1">
        <v>7.3999999999999996E-5</v>
      </c>
      <c r="G32" s="1">
        <v>2.1999999999999999E-5</v>
      </c>
      <c r="H32" s="1">
        <v>88486</v>
      </c>
      <c r="I32" s="1" t="s">
        <v>117</v>
      </c>
      <c r="J32" s="1">
        <v>1129</v>
      </c>
      <c r="K32" s="1" t="s">
        <v>118</v>
      </c>
      <c r="L32" s="2">
        <v>45289</v>
      </c>
      <c r="M32" s="1">
        <v>88486</v>
      </c>
      <c r="N32" s="1">
        <v>74497</v>
      </c>
      <c r="O32" s="1">
        <v>1</v>
      </c>
      <c r="P32" s="1" t="s">
        <v>69</v>
      </c>
      <c r="Q32" s="1" t="s">
        <v>94</v>
      </c>
      <c r="R32" s="1" t="s">
        <v>94</v>
      </c>
      <c r="S32" s="1" t="s">
        <v>70</v>
      </c>
      <c r="T32" s="1" t="s">
        <v>119</v>
      </c>
      <c r="U32" s="1" t="s">
        <v>97</v>
      </c>
      <c r="V32" s="1" t="s">
        <v>120</v>
      </c>
      <c r="W32" s="1" t="s">
        <v>121</v>
      </c>
      <c r="X32" s="1" t="s">
        <v>121</v>
      </c>
      <c r="Y32" s="1">
        <v>25744.726795999999</v>
      </c>
      <c r="Z32" s="1">
        <v>0</v>
      </c>
      <c r="AA32" s="1">
        <v>25744.726795999999</v>
      </c>
      <c r="AB32" s="1">
        <v>25744.726795979001</v>
      </c>
      <c r="AC32" s="1">
        <v>25744.726795999999</v>
      </c>
      <c r="AD32" s="1">
        <v>0</v>
      </c>
      <c r="AE32" s="1" t="s">
        <v>75</v>
      </c>
      <c r="AF32" s="2">
        <v>46483</v>
      </c>
      <c r="AG32" s="1" t="s">
        <v>76</v>
      </c>
      <c r="AH32" s="1" t="s">
        <v>77</v>
      </c>
      <c r="AI32" s="1">
        <v>0</v>
      </c>
      <c r="AJ32" s="1">
        <v>0</v>
      </c>
      <c r="AK32" s="1">
        <v>0</v>
      </c>
      <c r="AL32" s="1">
        <v>0</v>
      </c>
      <c r="AM32" s="1" t="s">
        <v>94</v>
      </c>
      <c r="AN32" s="1">
        <v>25744.726795999999</v>
      </c>
      <c r="AO32" s="1">
        <v>25744.726795999999</v>
      </c>
      <c r="AP32" s="1" t="s">
        <v>78</v>
      </c>
      <c r="AQ32" s="1" t="s">
        <v>122</v>
      </c>
      <c r="AR32" s="1" t="s">
        <v>126</v>
      </c>
      <c r="AS32" s="1">
        <v>28438.912455000002</v>
      </c>
      <c r="AT32" s="1">
        <v>25744.726795999999</v>
      </c>
      <c r="AU32" s="1">
        <v>25744.726795999999</v>
      </c>
      <c r="AX32" s="1">
        <v>7.4999999999999993E-5</v>
      </c>
      <c r="AY32" s="1">
        <v>6</v>
      </c>
      <c r="AZ32" s="1" t="s">
        <v>127</v>
      </c>
      <c r="BA32" s="1" t="s">
        <v>123</v>
      </c>
      <c r="BB32" s="1">
        <v>25744.726795979001</v>
      </c>
      <c r="BC32" s="1">
        <v>25744.726795979001</v>
      </c>
      <c r="BD32" s="1" t="b">
        <v>0</v>
      </c>
      <c r="BE32" s="1" t="s">
        <v>106</v>
      </c>
      <c r="BF32" s="1" t="s">
        <v>106</v>
      </c>
      <c r="BG32" s="1" t="s">
        <v>76</v>
      </c>
      <c r="BH32" s="1">
        <v>1139.1129000000001</v>
      </c>
      <c r="BI32" s="1">
        <v>25744.726795999999</v>
      </c>
      <c r="BJ32" s="1">
        <v>25744.726795999999</v>
      </c>
      <c r="BK32" s="1">
        <v>28438.912455000002</v>
      </c>
      <c r="BL32" s="1">
        <v>0</v>
      </c>
      <c r="BM32" s="1">
        <v>1</v>
      </c>
      <c r="BN32" s="1" t="s">
        <v>124</v>
      </c>
    </row>
    <row r="33" spans="1:66" x14ac:dyDescent="0.2">
      <c r="A33" s="1" t="s">
        <v>136</v>
      </c>
      <c r="B33" s="1">
        <v>6165.8367129999997</v>
      </c>
      <c r="C33" s="1">
        <v>-59.496448999999998</v>
      </c>
      <c r="D33" s="1">
        <v>6106.3402640000004</v>
      </c>
      <c r="E33" s="1">
        <v>1.5999999999999999E-5</v>
      </c>
      <c r="F33" s="1">
        <v>1.5999999999999999E-5</v>
      </c>
      <c r="G33" s="1">
        <v>3.9999999999999998E-6</v>
      </c>
      <c r="H33" s="1">
        <v>88505</v>
      </c>
      <c r="I33" s="1" t="s">
        <v>117</v>
      </c>
      <c r="J33" s="1">
        <v>1129</v>
      </c>
      <c r="K33" s="1" t="s">
        <v>118</v>
      </c>
      <c r="L33" s="2">
        <v>45289</v>
      </c>
      <c r="M33" s="1">
        <v>88505</v>
      </c>
      <c r="N33" s="1">
        <v>74497</v>
      </c>
      <c r="O33" s="1">
        <v>1</v>
      </c>
      <c r="P33" s="1" t="s">
        <v>69</v>
      </c>
      <c r="Q33" s="1" t="s">
        <v>94</v>
      </c>
      <c r="R33" s="1" t="s">
        <v>94</v>
      </c>
      <c r="S33" s="1" t="s">
        <v>70</v>
      </c>
      <c r="T33" s="1" t="s">
        <v>119</v>
      </c>
      <c r="U33" s="1" t="s">
        <v>97</v>
      </c>
      <c r="V33" s="1" t="s">
        <v>120</v>
      </c>
      <c r="W33" s="1" t="s">
        <v>121</v>
      </c>
      <c r="X33" s="1" t="s">
        <v>121</v>
      </c>
      <c r="Y33" s="1">
        <v>5581.7106889999995</v>
      </c>
      <c r="Z33" s="1">
        <v>-53.86</v>
      </c>
      <c r="AA33" s="1">
        <v>5480.7801600000003</v>
      </c>
      <c r="AB33" s="1">
        <v>5581.7106886740003</v>
      </c>
      <c r="AC33" s="1">
        <v>5581.7106889999995</v>
      </c>
      <c r="AD33" s="1">
        <v>-53.86</v>
      </c>
      <c r="AE33" s="1" t="s">
        <v>75</v>
      </c>
      <c r="AF33" s="2">
        <v>46483</v>
      </c>
      <c r="AG33" s="1" t="s">
        <v>76</v>
      </c>
      <c r="AH33" s="1" t="s">
        <v>77</v>
      </c>
      <c r="AI33" s="1">
        <v>0</v>
      </c>
      <c r="AJ33" s="1">
        <v>0</v>
      </c>
      <c r="AK33" s="1">
        <v>0</v>
      </c>
      <c r="AL33" s="1">
        <v>0</v>
      </c>
      <c r="AM33" s="1" t="s">
        <v>94</v>
      </c>
      <c r="AN33" s="1">
        <v>5581.7106889999995</v>
      </c>
      <c r="AO33" s="1">
        <v>5480.7801600000003</v>
      </c>
      <c r="AP33" s="1" t="s">
        <v>101</v>
      </c>
      <c r="AQ33" s="1" t="s">
        <v>122</v>
      </c>
      <c r="AR33" s="1" t="s">
        <v>126</v>
      </c>
      <c r="AS33" s="1">
        <v>6165.8367129999997</v>
      </c>
      <c r="AT33" s="1">
        <v>5581.7106889999995</v>
      </c>
      <c r="AU33" s="1">
        <v>5581.7106889999995</v>
      </c>
      <c r="AX33" s="1">
        <v>1.5999999999999999E-5</v>
      </c>
      <c r="AY33" s="1">
        <v>5</v>
      </c>
      <c r="AZ33" s="1" t="s">
        <v>127</v>
      </c>
      <c r="BA33" s="1" t="s">
        <v>123</v>
      </c>
      <c r="BB33" s="1">
        <v>5480.7801595700003</v>
      </c>
      <c r="BC33" s="1">
        <v>5480.7801595700003</v>
      </c>
      <c r="BD33" s="1" t="b">
        <v>0</v>
      </c>
      <c r="BE33" s="1" t="s">
        <v>106</v>
      </c>
      <c r="BF33" s="1" t="s">
        <v>106</v>
      </c>
      <c r="BG33" s="1" t="s">
        <v>76</v>
      </c>
      <c r="BH33" s="1">
        <v>1139.1129000000001</v>
      </c>
      <c r="BI33" s="1">
        <v>5581.7106889999995</v>
      </c>
      <c r="BJ33" s="1">
        <v>5581.7106889999995</v>
      </c>
      <c r="BK33" s="1">
        <v>6165.8367129999997</v>
      </c>
      <c r="BL33" s="1">
        <v>0</v>
      </c>
      <c r="BM33" s="1">
        <v>1</v>
      </c>
      <c r="BN33" s="1" t="s">
        <v>124</v>
      </c>
    </row>
    <row r="34" spans="1:66" x14ac:dyDescent="0.2">
      <c r="A34" s="1" t="s">
        <v>137</v>
      </c>
      <c r="B34" s="1">
        <v>191407.95738599999</v>
      </c>
      <c r="C34" s="1">
        <v>0</v>
      </c>
      <c r="D34" s="1">
        <v>191407.95738599999</v>
      </c>
      <c r="E34" s="1">
        <v>5.0500000000000002E-4</v>
      </c>
      <c r="F34" s="1">
        <v>5.0299999999999997E-4</v>
      </c>
      <c r="G34" s="1">
        <v>1.5200000000000001E-4</v>
      </c>
      <c r="H34" s="1">
        <v>88541</v>
      </c>
      <c r="I34" s="1" t="s">
        <v>138</v>
      </c>
      <c r="J34" s="1">
        <v>1128</v>
      </c>
      <c r="K34" s="1" t="s">
        <v>93</v>
      </c>
      <c r="L34" s="2">
        <v>45289</v>
      </c>
      <c r="M34" s="1">
        <v>88541</v>
      </c>
      <c r="N34" s="1">
        <v>57096</v>
      </c>
      <c r="O34" s="1">
        <v>0.98752747699999999</v>
      </c>
      <c r="P34" s="1" t="s">
        <v>69</v>
      </c>
      <c r="Q34" s="1" t="s">
        <v>94</v>
      </c>
      <c r="R34" s="1" t="s">
        <v>95</v>
      </c>
      <c r="S34" s="1" t="s">
        <v>70</v>
      </c>
      <c r="T34" s="1" t="s">
        <v>96</v>
      </c>
      <c r="U34" s="1" t="s">
        <v>97</v>
      </c>
      <c r="V34" s="1" t="s">
        <v>73</v>
      </c>
      <c r="W34" s="1" t="s">
        <v>99</v>
      </c>
      <c r="X34" s="1" t="s">
        <v>99</v>
      </c>
      <c r="Y34" s="1">
        <v>173274.75434399999</v>
      </c>
      <c r="Z34" s="1">
        <v>0</v>
      </c>
      <c r="AA34" s="1">
        <v>176868.91859700001</v>
      </c>
      <c r="AB34" s="1">
        <v>172446.952914661</v>
      </c>
      <c r="AC34" s="1">
        <v>150147.440714</v>
      </c>
      <c r="AD34" s="1">
        <v>0</v>
      </c>
      <c r="AE34" s="1" t="s">
        <v>75</v>
      </c>
      <c r="AF34" s="2">
        <v>46971</v>
      </c>
      <c r="AG34" s="1" t="s">
        <v>100</v>
      </c>
      <c r="AH34" s="1" t="s">
        <v>77</v>
      </c>
      <c r="AI34" s="1">
        <v>0</v>
      </c>
      <c r="AJ34" s="1">
        <v>0</v>
      </c>
      <c r="AK34" s="1">
        <v>0</v>
      </c>
      <c r="AL34" s="1">
        <v>0</v>
      </c>
      <c r="AM34" s="1" t="s">
        <v>94</v>
      </c>
      <c r="AN34" s="1">
        <v>152043.810608</v>
      </c>
      <c r="AO34" s="1">
        <v>176868.91859700001</v>
      </c>
      <c r="AP34" s="1" t="s">
        <v>139</v>
      </c>
      <c r="AQ34" s="1" t="s">
        <v>140</v>
      </c>
      <c r="AR34" s="1" t="s">
        <v>103</v>
      </c>
      <c r="AS34" s="1">
        <v>191407.95738599999</v>
      </c>
      <c r="AT34" s="1">
        <v>173274.75434399999</v>
      </c>
      <c r="AU34" s="1">
        <v>150147.440714</v>
      </c>
      <c r="AX34" s="1">
        <v>5.0500000000000002E-4</v>
      </c>
      <c r="AY34" s="1">
        <v>6</v>
      </c>
      <c r="AZ34" s="1" t="s">
        <v>104</v>
      </c>
      <c r="BA34" s="1" t="s">
        <v>141</v>
      </c>
      <c r="BB34" s="1">
        <v>152043.810608384</v>
      </c>
      <c r="BC34" s="1">
        <v>152043.810608384</v>
      </c>
      <c r="BD34" s="1" t="b">
        <v>0</v>
      </c>
      <c r="BE34" s="1" t="s">
        <v>106</v>
      </c>
      <c r="BF34" s="1" t="s">
        <v>106</v>
      </c>
      <c r="BG34" s="1" t="s">
        <v>100</v>
      </c>
      <c r="BH34" s="1">
        <v>1139.1128000000001</v>
      </c>
      <c r="BI34" s="1">
        <v>150147.440714</v>
      </c>
      <c r="BJ34" s="1">
        <v>173274.75434399999</v>
      </c>
      <c r="BK34" s="1">
        <v>191407.95738599999</v>
      </c>
      <c r="BM34" s="1">
        <v>0.98752747699999999</v>
      </c>
      <c r="BN34" s="1" t="s">
        <v>107</v>
      </c>
    </row>
    <row r="35" spans="1:66" x14ac:dyDescent="0.2">
      <c r="A35" s="1" t="s">
        <v>142</v>
      </c>
      <c r="B35" s="1">
        <v>20893.671202000001</v>
      </c>
      <c r="C35" s="1">
        <v>0</v>
      </c>
      <c r="D35" s="1">
        <v>20893.671202000001</v>
      </c>
      <c r="E35" s="1">
        <v>5.5000000000000002E-5</v>
      </c>
      <c r="F35" s="1">
        <v>5.3999999999999998E-5</v>
      </c>
      <c r="G35" s="1">
        <v>1.5999999999999999E-5</v>
      </c>
      <c r="H35" s="1">
        <v>88542</v>
      </c>
      <c r="I35" s="1" t="s">
        <v>138</v>
      </c>
      <c r="J35" s="1">
        <v>1128</v>
      </c>
      <c r="K35" s="1" t="s">
        <v>93</v>
      </c>
      <c r="L35" s="2">
        <v>45289</v>
      </c>
      <c r="M35" s="1">
        <v>88542</v>
      </c>
      <c r="N35" s="1">
        <v>57096</v>
      </c>
      <c r="O35" s="1">
        <v>0.98753624500000003</v>
      </c>
      <c r="P35" s="1" t="s">
        <v>69</v>
      </c>
      <c r="Q35" s="1" t="s">
        <v>94</v>
      </c>
      <c r="R35" s="1" t="s">
        <v>94</v>
      </c>
      <c r="S35" s="1" t="s">
        <v>70</v>
      </c>
      <c r="T35" s="1" t="s">
        <v>96</v>
      </c>
      <c r="U35" s="1" t="s">
        <v>97</v>
      </c>
      <c r="V35" s="1" t="s">
        <v>73</v>
      </c>
      <c r="W35" s="1" t="s">
        <v>99</v>
      </c>
      <c r="X35" s="1" t="s">
        <v>99</v>
      </c>
      <c r="Y35" s="1">
        <v>18914.290681999999</v>
      </c>
      <c r="Z35" s="1">
        <v>0</v>
      </c>
      <c r="AA35" s="1">
        <v>19153.009104000001</v>
      </c>
      <c r="AB35" s="1">
        <v>19076.307564684001</v>
      </c>
      <c r="AC35" s="1">
        <v>18914.290681999999</v>
      </c>
      <c r="AD35" s="1">
        <v>0</v>
      </c>
      <c r="AE35" s="1" t="s">
        <v>75</v>
      </c>
      <c r="AF35" s="2">
        <v>46971</v>
      </c>
      <c r="AG35" s="1" t="s">
        <v>100</v>
      </c>
      <c r="AH35" s="1" t="s">
        <v>77</v>
      </c>
      <c r="AI35" s="1">
        <v>0</v>
      </c>
      <c r="AJ35" s="1">
        <v>0</v>
      </c>
      <c r="AK35" s="1">
        <v>0</v>
      </c>
      <c r="AL35" s="1">
        <v>0</v>
      </c>
      <c r="AM35" s="1" t="s">
        <v>94</v>
      </c>
      <c r="AN35" s="1">
        <v>19153.009104000001</v>
      </c>
      <c r="AO35" s="1">
        <v>19153.009104000001</v>
      </c>
      <c r="AP35" s="1" t="s">
        <v>139</v>
      </c>
      <c r="AQ35" s="1" t="s">
        <v>140</v>
      </c>
      <c r="AR35" s="1" t="s">
        <v>103</v>
      </c>
      <c r="AS35" s="1">
        <v>20893.671202000001</v>
      </c>
      <c r="AT35" s="1">
        <v>18914.290681999999</v>
      </c>
      <c r="AU35" s="1">
        <v>18914.290681999999</v>
      </c>
      <c r="AX35" s="1">
        <v>5.5000000000000002E-5</v>
      </c>
      <c r="AY35" s="1">
        <v>6</v>
      </c>
      <c r="AZ35" s="1" t="s">
        <v>104</v>
      </c>
      <c r="BA35" s="1" t="s">
        <v>141</v>
      </c>
      <c r="BB35" s="1">
        <v>19153.009104143999</v>
      </c>
      <c r="BC35" s="1">
        <v>19153.009104143999</v>
      </c>
      <c r="BD35" s="1" t="b">
        <v>0</v>
      </c>
      <c r="BE35" s="1" t="s">
        <v>106</v>
      </c>
      <c r="BF35" s="1" t="s">
        <v>106</v>
      </c>
      <c r="BG35" s="1" t="s">
        <v>100</v>
      </c>
      <c r="BH35" s="1">
        <v>1139.1128000000001</v>
      </c>
      <c r="BI35" s="1">
        <v>18914.290681999999</v>
      </c>
      <c r="BJ35" s="1">
        <v>18914.290681999999</v>
      </c>
      <c r="BK35" s="1">
        <v>20893.671202000001</v>
      </c>
      <c r="BM35" s="1">
        <v>0.98753624500000003</v>
      </c>
      <c r="BN35" s="1" t="s">
        <v>107</v>
      </c>
    </row>
    <row r="36" spans="1:66" x14ac:dyDescent="0.2">
      <c r="A36" s="1" t="s">
        <v>143</v>
      </c>
      <c r="B36" s="1">
        <v>23862.186722999999</v>
      </c>
      <c r="C36" s="1">
        <v>0</v>
      </c>
      <c r="D36" s="1">
        <v>23862.186722999999</v>
      </c>
      <c r="E36" s="1">
        <v>6.3E-5</v>
      </c>
      <c r="F36" s="1">
        <v>6.2000000000000003E-5</v>
      </c>
      <c r="G36" s="1">
        <v>1.9000000000000001E-5</v>
      </c>
      <c r="H36" s="1">
        <v>88543</v>
      </c>
      <c r="I36" s="1" t="s">
        <v>138</v>
      </c>
      <c r="J36" s="1">
        <v>1128</v>
      </c>
      <c r="K36" s="1" t="s">
        <v>93</v>
      </c>
      <c r="L36" s="2">
        <v>45289</v>
      </c>
      <c r="M36" s="1">
        <v>88543</v>
      </c>
      <c r="N36" s="1">
        <v>57096</v>
      </c>
      <c r="O36" s="1">
        <v>0.98742906399999997</v>
      </c>
      <c r="P36" s="1" t="s">
        <v>69</v>
      </c>
      <c r="Q36" s="1" t="s">
        <v>94</v>
      </c>
      <c r="R36" s="1" t="s">
        <v>95</v>
      </c>
      <c r="S36" s="1" t="s">
        <v>70</v>
      </c>
      <c r="T36" s="1" t="s">
        <v>96</v>
      </c>
      <c r="U36" s="1" t="s">
        <v>97</v>
      </c>
      <c r="V36" s="1" t="s">
        <v>73</v>
      </c>
      <c r="W36" s="1" t="s">
        <v>99</v>
      </c>
      <c r="X36" s="1" t="s">
        <v>99</v>
      </c>
      <c r="Y36" s="1">
        <v>21601.581246000002</v>
      </c>
      <c r="Z36" s="1">
        <v>0</v>
      </c>
      <c r="AA36" s="1">
        <v>22057.013868999999</v>
      </c>
      <c r="AB36" s="1">
        <v>21457.176998234001</v>
      </c>
      <c r="AC36" s="1">
        <v>18718.376787000001</v>
      </c>
      <c r="AD36" s="1">
        <v>0</v>
      </c>
      <c r="AE36" s="1" t="s">
        <v>75</v>
      </c>
      <c r="AF36" s="2">
        <v>46971</v>
      </c>
      <c r="AG36" s="1" t="s">
        <v>100</v>
      </c>
      <c r="AH36" s="1" t="s">
        <v>77</v>
      </c>
      <c r="AI36" s="1">
        <v>0</v>
      </c>
      <c r="AJ36" s="1">
        <v>0</v>
      </c>
      <c r="AK36" s="1">
        <v>0</v>
      </c>
      <c r="AL36" s="1">
        <v>0</v>
      </c>
      <c r="AM36" s="1" t="s">
        <v>94</v>
      </c>
      <c r="AN36" s="1">
        <v>18956.68</v>
      </c>
      <c r="AO36" s="1">
        <v>22057.013868999999</v>
      </c>
      <c r="AP36" s="1" t="s">
        <v>139</v>
      </c>
      <c r="AQ36" s="1" t="s">
        <v>140</v>
      </c>
      <c r="AR36" s="1" t="s">
        <v>103</v>
      </c>
      <c r="AS36" s="1">
        <v>23862.186722999999</v>
      </c>
      <c r="AT36" s="1">
        <v>21601.581246000002</v>
      </c>
      <c r="AU36" s="1">
        <v>18718.376787000001</v>
      </c>
      <c r="AX36" s="1">
        <v>6.3E-5</v>
      </c>
      <c r="AY36" s="1">
        <v>6</v>
      </c>
      <c r="AZ36" s="1" t="s">
        <v>104</v>
      </c>
      <c r="BA36" s="1" t="s">
        <v>141</v>
      </c>
      <c r="BB36" s="1">
        <v>18956.68</v>
      </c>
      <c r="BC36" s="1">
        <v>18956.68</v>
      </c>
      <c r="BD36" s="1" t="b">
        <v>0</v>
      </c>
      <c r="BE36" s="1" t="s">
        <v>106</v>
      </c>
      <c r="BF36" s="1" t="s">
        <v>106</v>
      </c>
      <c r="BG36" s="1" t="s">
        <v>100</v>
      </c>
      <c r="BH36" s="1">
        <v>1139.1128000000001</v>
      </c>
      <c r="BI36" s="1">
        <v>18718.376787000001</v>
      </c>
      <c r="BJ36" s="1">
        <v>21601.581246000002</v>
      </c>
      <c r="BK36" s="1">
        <v>23862.186722999999</v>
      </c>
      <c r="BM36" s="1">
        <v>0.98742906399999997</v>
      </c>
      <c r="BN36" s="1" t="s">
        <v>107</v>
      </c>
    </row>
    <row r="37" spans="1:66" x14ac:dyDescent="0.2">
      <c r="A37" s="1" t="s">
        <v>147</v>
      </c>
      <c r="B37" s="1">
        <v>54085.928532999998</v>
      </c>
      <c r="C37" s="1">
        <v>54450.973363999998</v>
      </c>
      <c r="D37" s="1">
        <v>108536.901897</v>
      </c>
      <c r="E37" s="1">
        <v>1.4200000000000001E-4</v>
      </c>
      <c r="F37" s="1">
        <v>1.4200000000000001E-4</v>
      </c>
      <c r="G37" s="1">
        <v>8.6000000000000003E-5</v>
      </c>
      <c r="H37" s="1" t="s">
        <v>148</v>
      </c>
      <c r="I37" s="1" t="s">
        <v>149</v>
      </c>
      <c r="J37" s="1">
        <v>1129</v>
      </c>
      <c r="K37" s="1" t="s">
        <v>118</v>
      </c>
      <c r="L37" s="2">
        <v>45289</v>
      </c>
      <c r="M37" s="1">
        <v>88843</v>
      </c>
      <c r="N37" s="1">
        <v>87337</v>
      </c>
      <c r="O37" s="1">
        <v>0.985732308</v>
      </c>
      <c r="P37" s="1" t="s">
        <v>69</v>
      </c>
      <c r="Q37" s="1" t="s">
        <v>94</v>
      </c>
      <c r="R37" s="1" t="s">
        <v>94</v>
      </c>
      <c r="S37" s="1" t="s">
        <v>70</v>
      </c>
      <c r="T37" s="1" t="s">
        <v>119</v>
      </c>
      <c r="U37" s="1" t="s">
        <v>97</v>
      </c>
      <c r="V37" s="1" t="s">
        <v>150</v>
      </c>
      <c r="W37" s="1" t="s">
        <v>151</v>
      </c>
      <c r="X37" s="1" t="s">
        <v>151</v>
      </c>
      <c r="Y37" s="1">
        <v>48962.05</v>
      </c>
      <c r="Z37" s="1">
        <v>49292.511984999997</v>
      </c>
      <c r="AA37" s="1">
        <v>99676.719618999996</v>
      </c>
      <c r="AB37" s="1">
        <v>50076.984867895997</v>
      </c>
      <c r="AC37" s="1">
        <v>48962.05</v>
      </c>
      <c r="AD37" s="1">
        <v>49292.511984999997</v>
      </c>
      <c r="AE37" s="1" t="s">
        <v>75</v>
      </c>
      <c r="AF37" s="2">
        <v>46919</v>
      </c>
      <c r="AG37" s="1" t="s">
        <v>100</v>
      </c>
      <c r="AH37" s="1" t="s">
        <v>77</v>
      </c>
      <c r="AI37" s="1">
        <v>0</v>
      </c>
      <c r="AJ37" s="1">
        <v>0</v>
      </c>
      <c r="AK37" s="1">
        <v>0</v>
      </c>
      <c r="AL37" s="1">
        <v>0</v>
      </c>
      <c r="AM37" s="1" t="s">
        <v>94</v>
      </c>
      <c r="AN37" s="1">
        <v>49670.736758999999</v>
      </c>
      <c r="AO37" s="1">
        <v>99524.790643999993</v>
      </c>
      <c r="AP37" s="1" t="s">
        <v>101</v>
      </c>
      <c r="AQ37" s="1" t="s">
        <v>152</v>
      </c>
      <c r="AR37" s="1" t="s">
        <v>103</v>
      </c>
      <c r="AS37" s="1">
        <v>54085.928532999998</v>
      </c>
      <c r="AT37" s="1">
        <v>48962.05</v>
      </c>
      <c r="AU37" s="1">
        <v>48962.05</v>
      </c>
      <c r="AX37" s="1">
        <v>1.4200000000000001E-4</v>
      </c>
      <c r="AY37" s="1">
        <v>7</v>
      </c>
      <c r="AZ37" s="1" t="s">
        <v>153</v>
      </c>
      <c r="BA37" s="1" t="s">
        <v>154</v>
      </c>
      <c r="BB37" s="1">
        <v>99676.719619153999</v>
      </c>
      <c r="BC37" s="1">
        <v>99524.790643857006</v>
      </c>
      <c r="BD37" s="1" t="b">
        <v>0</v>
      </c>
      <c r="BE37" s="1" t="s">
        <v>106</v>
      </c>
      <c r="BF37" s="1" t="s">
        <v>106</v>
      </c>
      <c r="BG37" s="1" t="s">
        <v>100</v>
      </c>
      <c r="BH37" s="1">
        <v>1139.1129000000001</v>
      </c>
      <c r="BI37" s="1">
        <v>48962.05</v>
      </c>
      <c r="BJ37" s="1">
        <v>48962.05</v>
      </c>
      <c r="BK37" s="1">
        <v>54085.928532999998</v>
      </c>
      <c r="BL37" s="1">
        <v>0</v>
      </c>
      <c r="BM37" s="1">
        <v>0.985732308</v>
      </c>
      <c r="BN37" s="1" t="s">
        <v>124</v>
      </c>
    </row>
    <row r="38" spans="1:66" x14ac:dyDescent="0.2">
      <c r="A38" s="1" t="s">
        <v>793</v>
      </c>
      <c r="B38" s="1">
        <v>385.90234099999998</v>
      </c>
      <c r="C38" s="1">
        <v>0</v>
      </c>
      <c r="D38" s="1">
        <v>385.90234099999998</v>
      </c>
      <c r="E38" s="1">
        <v>9.9999999999999995E-7</v>
      </c>
      <c r="F38" s="1">
        <v>9.9999999999999995E-7</v>
      </c>
      <c r="G38" s="1">
        <v>0</v>
      </c>
      <c r="H38" s="1">
        <v>113113</v>
      </c>
      <c r="I38" s="1" t="s">
        <v>794</v>
      </c>
      <c r="J38" s="1">
        <v>1237</v>
      </c>
      <c r="K38" s="1" t="s">
        <v>795</v>
      </c>
      <c r="L38" s="2">
        <v>45291</v>
      </c>
      <c r="M38" s="1">
        <v>113113</v>
      </c>
      <c r="N38" s="1">
        <v>113058</v>
      </c>
      <c r="O38" s="1">
        <v>28.46</v>
      </c>
      <c r="P38" s="1" t="s">
        <v>69</v>
      </c>
      <c r="Q38" s="1" t="s">
        <v>69</v>
      </c>
      <c r="R38" s="1" t="s">
        <v>69</v>
      </c>
      <c r="S38" s="1" t="s">
        <v>796</v>
      </c>
      <c r="T38" s="1" t="s">
        <v>616</v>
      </c>
      <c r="V38" s="1" t="s">
        <v>120</v>
      </c>
      <c r="W38" s="1" t="s">
        <v>74</v>
      </c>
      <c r="Y38" s="1">
        <v>385.90234099999998</v>
      </c>
      <c r="Z38" s="1">
        <v>0</v>
      </c>
      <c r="AC38" s="1">
        <v>385.90234099999998</v>
      </c>
      <c r="AD38" s="1">
        <v>0</v>
      </c>
      <c r="AE38" s="1" t="s">
        <v>75</v>
      </c>
      <c r="AG38" s="1" t="s">
        <v>256</v>
      </c>
      <c r="AH38" s="1" t="s">
        <v>132</v>
      </c>
      <c r="AI38" s="1">
        <v>0</v>
      </c>
      <c r="AJ38" s="1">
        <v>0</v>
      </c>
      <c r="AK38" s="1">
        <v>0</v>
      </c>
      <c r="AL38" s="1">
        <v>0</v>
      </c>
      <c r="AM38" s="1" t="s">
        <v>69</v>
      </c>
      <c r="AN38" s="1">
        <v>13.559464</v>
      </c>
      <c r="AQ38" s="1" t="s">
        <v>158</v>
      </c>
      <c r="AS38" s="1">
        <v>385.90234099999998</v>
      </c>
      <c r="AT38" s="1">
        <v>385.90234099999998</v>
      </c>
      <c r="AU38" s="1">
        <v>385.90234099999998</v>
      </c>
      <c r="AX38" s="1">
        <v>9.9999999999999995E-7</v>
      </c>
      <c r="BA38" s="1" t="s">
        <v>160</v>
      </c>
      <c r="BD38" s="1" t="b">
        <v>0</v>
      </c>
      <c r="BG38" s="1" t="s">
        <v>256</v>
      </c>
      <c r="BH38" s="1">
        <v>1139.1237000000001</v>
      </c>
      <c r="BI38" s="1">
        <v>385.90234099999998</v>
      </c>
      <c r="BJ38" s="1">
        <v>385.90234099999998</v>
      </c>
      <c r="BK38" s="1">
        <v>385.90234099999998</v>
      </c>
      <c r="BM38" s="1">
        <v>28.46</v>
      </c>
    </row>
    <row r="39" spans="1:66" x14ac:dyDescent="0.2">
      <c r="A39" s="1" t="s">
        <v>797</v>
      </c>
      <c r="B39" s="1">
        <v>11570.571779</v>
      </c>
      <c r="C39" s="1">
        <v>0</v>
      </c>
      <c r="D39" s="1">
        <v>11570.571779</v>
      </c>
      <c r="E39" s="1">
        <v>3.0000000000000001E-5</v>
      </c>
      <c r="F39" s="1">
        <v>3.0000000000000001E-5</v>
      </c>
      <c r="G39" s="1">
        <v>9.0000000000000002E-6</v>
      </c>
      <c r="H39" s="1">
        <v>113114</v>
      </c>
      <c r="I39" s="1" t="s">
        <v>794</v>
      </c>
      <c r="J39" s="1">
        <v>1237</v>
      </c>
      <c r="K39" s="1" t="s">
        <v>795</v>
      </c>
      <c r="L39" s="2">
        <v>45291</v>
      </c>
      <c r="M39" s="1">
        <v>113114</v>
      </c>
      <c r="N39" s="1">
        <v>113058</v>
      </c>
      <c r="O39" s="1">
        <v>3.5</v>
      </c>
      <c r="P39" s="1" t="s">
        <v>69</v>
      </c>
      <c r="Q39" s="1" t="s">
        <v>69</v>
      </c>
      <c r="R39" s="1" t="s">
        <v>69</v>
      </c>
      <c r="S39" s="1" t="s">
        <v>796</v>
      </c>
      <c r="T39" s="1" t="s">
        <v>616</v>
      </c>
      <c r="V39" s="1" t="s">
        <v>120</v>
      </c>
      <c r="W39" s="1" t="s">
        <v>74</v>
      </c>
      <c r="Y39" s="1">
        <v>11570.571779</v>
      </c>
      <c r="Z39" s="1">
        <v>0</v>
      </c>
      <c r="AC39" s="1">
        <v>11570.571779</v>
      </c>
      <c r="AD39" s="1">
        <v>0</v>
      </c>
      <c r="AE39" s="1" t="s">
        <v>75</v>
      </c>
      <c r="AG39" s="1" t="s">
        <v>322</v>
      </c>
      <c r="AH39" s="1" t="s">
        <v>132</v>
      </c>
      <c r="AI39" s="1">
        <v>0</v>
      </c>
      <c r="AJ39" s="1">
        <v>0</v>
      </c>
      <c r="AK39" s="1">
        <v>0</v>
      </c>
      <c r="AL39" s="1">
        <v>0</v>
      </c>
      <c r="AM39" s="1" t="s">
        <v>69</v>
      </c>
      <c r="AN39" s="1">
        <v>3305.8776509999998</v>
      </c>
      <c r="AQ39" s="1" t="s">
        <v>158</v>
      </c>
      <c r="AS39" s="1">
        <v>11570.571779</v>
      </c>
      <c r="AT39" s="1">
        <v>11570.571779</v>
      </c>
      <c r="AU39" s="1">
        <v>11570.571779</v>
      </c>
      <c r="AX39" s="1">
        <v>3.0000000000000001E-5</v>
      </c>
      <c r="BA39" s="1" t="s">
        <v>160</v>
      </c>
      <c r="BD39" s="1" t="b">
        <v>0</v>
      </c>
      <c r="BG39" s="1" t="s">
        <v>322</v>
      </c>
      <c r="BH39" s="1">
        <v>1139.1237000000001</v>
      </c>
      <c r="BI39" s="1">
        <v>11570.571779</v>
      </c>
      <c r="BJ39" s="1">
        <v>11570.571779</v>
      </c>
      <c r="BK39" s="1">
        <v>11570.571779</v>
      </c>
      <c r="BM39" s="1">
        <v>3.5</v>
      </c>
    </row>
    <row r="40" spans="1:66" x14ac:dyDescent="0.2">
      <c r="A40" s="1" t="s">
        <v>798</v>
      </c>
      <c r="B40" s="1">
        <v>11570.571779</v>
      </c>
      <c r="C40" s="1">
        <v>0</v>
      </c>
      <c r="D40" s="1">
        <v>11570.571779</v>
      </c>
      <c r="E40" s="1">
        <v>3.0000000000000001E-5</v>
      </c>
      <c r="F40" s="1">
        <v>3.0000000000000001E-5</v>
      </c>
      <c r="G40" s="1">
        <v>9.0000000000000002E-6</v>
      </c>
      <c r="H40" s="1">
        <v>113115</v>
      </c>
      <c r="I40" s="1" t="s">
        <v>794</v>
      </c>
      <c r="J40" s="1">
        <v>1237</v>
      </c>
      <c r="K40" s="1" t="s">
        <v>795</v>
      </c>
      <c r="L40" s="2">
        <v>45291</v>
      </c>
      <c r="M40" s="1">
        <v>113115</v>
      </c>
      <c r="N40" s="1">
        <v>113058</v>
      </c>
      <c r="O40" s="1">
        <v>3.5</v>
      </c>
      <c r="P40" s="1" t="s">
        <v>69</v>
      </c>
      <c r="Q40" s="1" t="s">
        <v>69</v>
      </c>
      <c r="R40" s="1" t="s">
        <v>69</v>
      </c>
      <c r="S40" s="1" t="s">
        <v>796</v>
      </c>
      <c r="T40" s="1" t="s">
        <v>616</v>
      </c>
      <c r="V40" s="1" t="s">
        <v>120</v>
      </c>
      <c r="W40" s="1" t="s">
        <v>74</v>
      </c>
      <c r="Y40" s="1">
        <v>11570.571779</v>
      </c>
      <c r="Z40" s="1">
        <v>0</v>
      </c>
      <c r="AC40" s="1">
        <v>11570.571779</v>
      </c>
      <c r="AD40" s="1">
        <v>0</v>
      </c>
      <c r="AE40" s="1" t="s">
        <v>75</v>
      </c>
      <c r="AG40" s="1" t="s">
        <v>322</v>
      </c>
      <c r="AH40" s="1" t="s">
        <v>132</v>
      </c>
      <c r="AI40" s="1">
        <v>0</v>
      </c>
      <c r="AJ40" s="1">
        <v>0</v>
      </c>
      <c r="AK40" s="1">
        <v>0</v>
      </c>
      <c r="AL40" s="1">
        <v>0</v>
      </c>
      <c r="AM40" s="1" t="s">
        <v>69</v>
      </c>
      <c r="AN40" s="1">
        <v>3305.8776509999998</v>
      </c>
      <c r="AQ40" s="1" t="s">
        <v>158</v>
      </c>
      <c r="AS40" s="1">
        <v>11570.571779</v>
      </c>
      <c r="AT40" s="1">
        <v>11570.571779</v>
      </c>
      <c r="AU40" s="1">
        <v>11570.571779</v>
      </c>
      <c r="AX40" s="1">
        <v>3.0000000000000001E-5</v>
      </c>
      <c r="BA40" s="1" t="s">
        <v>160</v>
      </c>
      <c r="BD40" s="1" t="b">
        <v>0</v>
      </c>
      <c r="BG40" s="1" t="s">
        <v>322</v>
      </c>
      <c r="BH40" s="1">
        <v>1139.1237000000001</v>
      </c>
      <c r="BI40" s="1">
        <v>11570.571779</v>
      </c>
      <c r="BJ40" s="1">
        <v>11570.571779</v>
      </c>
      <c r="BK40" s="1">
        <v>11570.571779</v>
      </c>
      <c r="BM40" s="1">
        <v>3.5</v>
      </c>
    </row>
    <row r="41" spans="1:66" x14ac:dyDescent="0.2">
      <c r="A41" s="1" t="s">
        <v>799</v>
      </c>
      <c r="B41" s="1">
        <v>11570.571779</v>
      </c>
      <c r="C41" s="1">
        <v>0</v>
      </c>
      <c r="D41" s="1">
        <v>11570.571779</v>
      </c>
      <c r="E41" s="1">
        <v>3.0000000000000001E-5</v>
      </c>
      <c r="F41" s="1">
        <v>3.0000000000000001E-5</v>
      </c>
      <c r="G41" s="1">
        <v>9.0000000000000002E-6</v>
      </c>
      <c r="H41" s="1">
        <v>113116</v>
      </c>
      <c r="I41" s="1" t="s">
        <v>794</v>
      </c>
      <c r="J41" s="1">
        <v>1237</v>
      </c>
      <c r="K41" s="1" t="s">
        <v>795</v>
      </c>
      <c r="L41" s="2">
        <v>45291</v>
      </c>
      <c r="M41" s="1">
        <v>113116</v>
      </c>
      <c r="N41" s="1">
        <v>113058</v>
      </c>
      <c r="O41" s="1">
        <v>3.5</v>
      </c>
      <c r="P41" s="1" t="s">
        <v>69</v>
      </c>
      <c r="Q41" s="1" t="s">
        <v>69</v>
      </c>
      <c r="R41" s="1" t="s">
        <v>69</v>
      </c>
      <c r="S41" s="1" t="s">
        <v>796</v>
      </c>
      <c r="T41" s="1" t="s">
        <v>616</v>
      </c>
      <c r="V41" s="1" t="s">
        <v>120</v>
      </c>
      <c r="W41" s="1" t="s">
        <v>74</v>
      </c>
      <c r="Y41" s="1">
        <v>11570.571779</v>
      </c>
      <c r="Z41" s="1">
        <v>0</v>
      </c>
      <c r="AC41" s="1">
        <v>11570.571779</v>
      </c>
      <c r="AD41" s="1">
        <v>0</v>
      </c>
      <c r="AE41" s="1" t="s">
        <v>75</v>
      </c>
      <c r="AG41" s="1" t="s">
        <v>322</v>
      </c>
      <c r="AH41" s="1" t="s">
        <v>132</v>
      </c>
      <c r="AI41" s="1">
        <v>0</v>
      </c>
      <c r="AJ41" s="1">
        <v>0</v>
      </c>
      <c r="AK41" s="1">
        <v>0</v>
      </c>
      <c r="AL41" s="1">
        <v>0</v>
      </c>
      <c r="AM41" s="1" t="s">
        <v>69</v>
      </c>
      <c r="AN41" s="1">
        <v>3305.8776509999998</v>
      </c>
      <c r="AQ41" s="1" t="s">
        <v>158</v>
      </c>
      <c r="AS41" s="1">
        <v>11570.571779</v>
      </c>
      <c r="AT41" s="1">
        <v>11570.571779</v>
      </c>
      <c r="AU41" s="1">
        <v>11570.571779</v>
      </c>
      <c r="AX41" s="1">
        <v>3.0000000000000001E-5</v>
      </c>
      <c r="BA41" s="1" t="s">
        <v>160</v>
      </c>
      <c r="BD41" s="1" t="b">
        <v>0</v>
      </c>
      <c r="BG41" s="1" t="s">
        <v>322</v>
      </c>
      <c r="BH41" s="1">
        <v>1139.1237000000001</v>
      </c>
      <c r="BI41" s="1">
        <v>11570.571779</v>
      </c>
      <c r="BJ41" s="1">
        <v>11570.571779</v>
      </c>
      <c r="BK41" s="1">
        <v>11570.571779</v>
      </c>
      <c r="BM41" s="1">
        <v>3.5</v>
      </c>
    </row>
    <row r="42" spans="1:66" x14ac:dyDescent="0.2">
      <c r="A42" s="1" t="s">
        <v>800</v>
      </c>
      <c r="B42" s="1">
        <v>11570.571779</v>
      </c>
      <c r="C42" s="1">
        <v>0</v>
      </c>
      <c r="D42" s="1">
        <v>11570.571779</v>
      </c>
      <c r="E42" s="1">
        <v>3.0000000000000001E-5</v>
      </c>
      <c r="F42" s="1">
        <v>3.0000000000000001E-5</v>
      </c>
      <c r="G42" s="1">
        <v>9.0000000000000002E-6</v>
      </c>
      <c r="H42" s="1">
        <v>113117</v>
      </c>
      <c r="I42" s="1" t="s">
        <v>794</v>
      </c>
      <c r="J42" s="1">
        <v>1237</v>
      </c>
      <c r="K42" s="1" t="s">
        <v>795</v>
      </c>
      <c r="L42" s="2">
        <v>45291</v>
      </c>
      <c r="M42" s="1">
        <v>113117</v>
      </c>
      <c r="N42" s="1">
        <v>113058</v>
      </c>
      <c r="O42" s="1">
        <v>3.5</v>
      </c>
      <c r="P42" s="1" t="s">
        <v>69</v>
      </c>
      <c r="Q42" s="1" t="s">
        <v>69</v>
      </c>
      <c r="R42" s="1" t="s">
        <v>69</v>
      </c>
      <c r="S42" s="1" t="s">
        <v>796</v>
      </c>
      <c r="T42" s="1" t="s">
        <v>616</v>
      </c>
      <c r="V42" s="1" t="s">
        <v>120</v>
      </c>
      <c r="W42" s="1" t="s">
        <v>74</v>
      </c>
      <c r="Y42" s="1">
        <v>11570.571779</v>
      </c>
      <c r="Z42" s="1">
        <v>0</v>
      </c>
      <c r="AC42" s="1">
        <v>11570.571779</v>
      </c>
      <c r="AD42" s="1">
        <v>0</v>
      </c>
      <c r="AE42" s="1" t="s">
        <v>75</v>
      </c>
      <c r="AG42" s="1" t="s">
        <v>322</v>
      </c>
      <c r="AH42" s="1" t="s">
        <v>132</v>
      </c>
      <c r="AI42" s="1">
        <v>0</v>
      </c>
      <c r="AJ42" s="1">
        <v>0</v>
      </c>
      <c r="AK42" s="1">
        <v>0</v>
      </c>
      <c r="AL42" s="1">
        <v>0</v>
      </c>
      <c r="AM42" s="1" t="s">
        <v>69</v>
      </c>
      <c r="AN42" s="1">
        <v>3305.8776509999998</v>
      </c>
      <c r="AQ42" s="1" t="s">
        <v>158</v>
      </c>
      <c r="AS42" s="1">
        <v>11570.571779</v>
      </c>
      <c r="AT42" s="1">
        <v>11570.571779</v>
      </c>
      <c r="AU42" s="1">
        <v>11570.571779</v>
      </c>
      <c r="AX42" s="1">
        <v>3.0000000000000001E-5</v>
      </c>
      <c r="BA42" s="1" t="s">
        <v>160</v>
      </c>
      <c r="BD42" s="1" t="b">
        <v>0</v>
      </c>
      <c r="BG42" s="1" t="s">
        <v>322</v>
      </c>
      <c r="BH42" s="1">
        <v>1139.1237000000001</v>
      </c>
      <c r="BI42" s="1">
        <v>11570.571779</v>
      </c>
      <c r="BJ42" s="1">
        <v>11570.571779</v>
      </c>
      <c r="BK42" s="1">
        <v>11570.571779</v>
      </c>
      <c r="BM42" s="1">
        <v>3.5</v>
      </c>
    </row>
    <row r="43" spans="1:66" x14ac:dyDescent="0.2">
      <c r="A43" s="1" t="s">
        <v>801</v>
      </c>
      <c r="B43" s="1">
        <v>11570.571779</v>
      </c>
      <c r="C43" s="1">
        <v>0</v>
      </c>
      <c r="D43" s="1">
        <v>11570.571779</v>
      </c>
      <c r="E43" s="1">
        <v>3.0000000000000001E-5</v>
      </c>
      <c r="F43" s="1">
        <v>3.0000000000000001E-5</v>
      </c>
      <c r="G43" s="1">
        <v>9.0000000000000002E-6</v>
      </c>
      <c r="H43" s="1">
        <v>113118</v>
      </c>
      <c r="I43" s="1" t="s">
        <v>794</v>
      </c>
      <c r="J43" s="1">
        <v>1237</v>
      </c>
      <c r="K43" s="1" t="s">
        <v>795</v>
      </c>
      <c r="L43" s="2">
        <v>45291</v>
      </c>
      <c r="M43" s="1">
        <v>113118</v>
      </c>
      <c r="N43" s="1">
        <v>113058</v>
      </c>
      <c r="O43" s="1">
        <v>3.5</v>
      </c>
      <c r="P43" s="1" t="s">
        <v>69</v>
      </c>
      <c r="Q43" s="1" t="s">
        <v>69</v>
      </c>
      <c r="R43" s="1" t="s">
        <v>69</v>
      </c>
      <c r="S43" s="1" t="s">
        <v>796</v>
      </c>
      <c r="T43" s="1" t="s">
        <v>616</v>
      </c>
      <c r="V43" s="1" t="s">
        <v>120</v>
      </c>
      <c r="W43" s="1" t="s">
        <v>74</v>
      </c>
      <c r="Y43" s="1">
        <v>11570.571779</v>
      </c>
      <c r="Z43" s="1">
        <v>0</v>
      </c>
      <c r="AC43" s="1">
        <v>11570.571779</v>
      </c>
      <c r="AD43" s="1">
        <v>0</v>
      </c>
      <c r="AE43" s="1" t="s">
        <v>75</v>
      </c>
      <c r="AG43" s="1" t="s">
        <v>322</v>
      </c>
      <c r="AH43" s="1" t="s">
        <v>132</v>
      </c>
      <c r="AI43" s="1">
        <v>0</v>
      </c>
      <c r="AJ43" s="1">
        <v>0</v>
      </c>
      <c r="AK43" s="1">
        <v>0</v>
      </c>
      <c r="AL43" s="1">
        <v>0</v>
      </c>
      <c r="AM43" s="1" t="s">
        <v>69</v>
      </c>
      <c r="AN43" s="1">
        <v>3305.8776509999998</v>
      </c>
      <c r="AQ43" s="1" t="s">
        <v>158</v>
      </c>
      <c r="AS43" s="1">
        <v>11570.571779</v>
      </c>
      <c r="AT43" s="1">
        <v>11570.571779</v>
      </c>
      <c r="AU43" s="1">
        <v>11570.571779</v>
      </c>
      <c r="AX43" s="1">
        <v>3.0000000000000001E-5</v>
      </c>
      <c r="BA43" s="1" t="s">
        <v>160</v>
      </c>
      <c r="BD43" s="1" t="b">
        <v>0</v>
      </c>
      <c r="BG43" s="1" t="s">
        <v>322</v>
      </c>
      <c r="BH43" s="1">
        <v>1139.1237000000001</v>
      </c>
      <c r="BI43" s="1">
        <v>11570.571779</v>
      </c>
      <c r="BJ43" s="1">
        <v>11570.571779</v>
      </c>
      <c r="BK43" s="1">
        <v>11570.571779</v>
      </c>
      <c r="BM43" s="1">
        <v>3.5</v>
      </c>
    </row>
    <row r="44" spans="1:66" x14ac:dyDescent="0.2">
      <c r="A44" s="1" t="s">
        <v>802</v>
      </c>
      <c r="B44" s="1">
        <v>11570.571779</v>
      </c>
      <c r="C44" s="1">
        <v>0</v>
      </c>
      <c r="D44" s="1">
        <v>11570.571779</v>
      </c>
      <c r="E44" s="1">
        <v>3.0000000000000001E-5</v>
      </c>
      <c r="F44" s="1">
        <v>3.0000000000000001E-5</v>
      </c>
      <c r="G44" s="1">
        <v>9.0000000000000002E-6</v>
      </c>
      <c r="H44" s="1">
        <v>113119</v>
      </c>
      <c r="I44" s="1" t="s">
        <v>794</v>
      </c>
      <c r="J44" s="1">
        <v>1237</v>
      </c>
      <c r="K44" s="1" t="s">
        <v>795</v>
      </c>
      <c r="L44" s="2">
        <v>45291</v>
      </c>
      <c r="M44" s="1">
        <v>113119</v>
      </c>
      <c r="N44" s="1">
        <v>113058</v>
      </c>
      <c r="O44" s="1">
        <v>3.5</v>
      </c>
      <c r="P44" s="1" t="s">
        <v>69</v>
      </c>
      <c r="Q44" s="1" t="s">
        <v>69</v>
      </c>
      <c r="R44" s="1" t="s">
        <v>69</v>
      </c>
      <c r="S44" s="1" t="s">
        <v>796</v>
      </c>
      <c r="T44" s="1" t="s">
        <v>616</v>
      </c>
      <c r="V44" s="1" t="s">
        <v>120</v>
      </c>
      <c r="W44" s="1" t="s">
        <v>74</v>
      </c>
      <c r="Y44" s="1">
        <v>11570.571779</v>
      </c>
      <c r="Z44" s="1">
        <v>0</v>
      </c>
      <c r="AC44" s="1">
        <v>11570.571779</v>
      </c>
      <c r="AD44" s="1">
        <v>0</v>
      </c>
      <c r="AE44" s="1" t="s">
        <v>75</v>
      </c>
      <c r="AG44" s="1" t="s">
        <v>322</v>
      </c>
      <c r="AH44" s="1" t="s">
        <v>132</v>
      </c>
      <c r="AI44" s="1">
        <v>0</v>
      </c>
      <c r="AJ44" s="1">
        <v>0</v>
      </c>
      <c r="AK44" s="1">
        <v>0</v>
      </c>
      <c r="AL44" s="1">
        <v>0</v>
      </c>
      <c r="AM44" s="1" t="s">
        <v>69</v>
      </c>
      <c r="AN44" s="1">
        <v>3305.8776509999998</v>
      </c>
      <c r="AQ44" s="1" t="s">
        <v>158</v>
      </c>
      <c r="AS44" s="1">
        <v>11570.571779</v>
      </c>
      <c r="AT44" s="1">
        <v>11570.571779</v>
      </c>
      <c r="AU44" s="1">
        <v>11570.571779</v>
      </c>
      <c r="AX44" s="1">
        <v>3.0000000000000001E-5</v>
      </c>
      <c r="BA44" s="1" t="s">
        <v>160</v>
      </c>
      <c r="BD44" s="1" t="b">
        <v>0</v>
      </c>
      <c r="BG44" s="1" t="s">
        <v>322</v>
      </c>
      <c r="BH44" s="1">
        <v>1139.1237000000001</v>
      </c>
      <c r="BI44" s="1">
        <v>11570.571779</v>
      </c>
      <c r="BJ44" s="1">
        <v>11570.571779</v>
      </c>
      <c r="BK44" s="1">
        <v>11570.571779</v>
      </c>
      <c r="BM44" s="1">
        <v>3.5</v>
      </c>
    </row>
    <row r="45" spans="1:66" x14ac:dyDescent="0.2">
      <c r="A45" s="1" t="s">
        <v>803</v>
      </c>
      <c r="B45" s="1">
        <v>11570.571779</v>
      </c>
      <c r="C45" s="1">
        <v>0</v>
      </c>
      <c r="D45" s="1">
        <v>11570.571779</v>
      </c>
      <c r="E45" s="1">
        <v>3.0000000000000001E-5</v>
      </c>
      <c r="F45" s="1">
        <v>3.0000000000000001E-5</v>
      </c>
      <c r="G45" s="1">
        <v>9.0000000000000002E-6</v>
      </c>
      <c r="H45" s="1">
        <v>113120</v>
      </c>
      <c r="I45" s="1" t="s">
        <v>794</v>
      </c>
      <c r="J45" s="1">
        <v>1237</v>
      </c>
      <c r="K45" s="1" t="s">
        <v>795</v>
      </c>
      <c r="L45" s="2">
        <v>45291</v>
      </c>
      <c r="M45" s="1">
        <v>113120</v>
      </c>
      <c r="N45" s="1">
        <v>113058</v>
      </c>
      <c r="O45" s="1">
        <v>3.5</v>
      </c>
      <c r="P45" s="1" t="s">
        <v>69</v>
      </c>
      <c r="Q45" s="1" t="s">
        <v>69</v>
      </c>
      <c r="R45" s="1" t="s">
        <v>69</v>
      </c>
      <c r="S45" s="1" t="s">
        <v>796</v>
      </c>
      <c r="T45" s="1" t="s">
        <v>616</v>
      </c>
      <c r="V45" s="1" t="s">
        <v>120</v>
      </c>
      <c r="W45" s="1" t="s">
        <v>74</v>
      </c>
      <c r="Y45" s="1">
        <v>11570.571779</v>
      </c>
      <c r="Z45" s="1">
        <v>0</v>
      </c>
      <c r="AC45" s="1">
        <v>11570.571779</v>
      </c>
      <c r="AD45" s="1">
        <v>0</v>
      </c>
      <c r="AE45" s="1" t="s">
        <v>75</v>
      </c>
      <c r="AG45" s="1" t="s">
        <v>322</v>
      </c>
      <c r="AH45" s="1" t="s">
        <v>132</v>
      </c>
      <c r="AI45" s="1">
        <v>0</v>
      </c>
      <c r="AJ45" s="1">
        <v>0</v>
      </c>
      <c r="AK45" s="1">
        <v>0</v>
      </c>
      <c r="AL45" s="1">
        <v>0</v>
      </c>
      <c r="AM45" s="1" t="s">
        <v>69</v>
      </c>
      <c r="AN45" s="1">
        <v>3305.8776509999998</v>
      </c>
      <c r="AQ45" s="1" t="s">
        <v>158</v>
      </c>
      <c r="AS45" s="1">
        <v>11570.571779</v>
      </c>
      <c r="AT45" s="1">
        <v>11570.571779</v>
      </c>
      <c r="AU45" s="1">
        <v>11570.571779</v>
      </c>
      <c r="AX45" s="1">
        <v>3.0000000000000001E-5</v>
      </c>
      <c r="BA45" s="1" t="s">
        <v>160</v>
      </c>
      <c r="BD45" s="1" t="b">
        <v>0</v>
      </c>
      <c r="BG45" s="1" t="s">
        <v>322</v>
      </c>
      <c r="BH45" s="1">
        <v>1139.1237000000001</v>
      </c>
      <c r="BI45" s="1">
        <v>11570.571779</v>
      </c>
      <c r="BJ45" s="1">
        <v>11570.571779</v>
      </c>
      <c r="BK45" s="1">
        <v>11570.571779</v>
      </c>
      <c r="BM45" s="1">
        <v>3.5</v>
      </c>
    </row>
    <row r="46" spans="1:66" x14ac:dyDescent="0.2">
      <c r="A46" s="1" t="s">
        <v>804</v>
      </c>
      <c r="B46" s="1">
        <v>11570.571779</v>
      </c>
      <c r="C46" s="1">
        <v>0</v>
      </c>
      <c r="D46" s="1">
        <v>11570.571779</v>
      </c>
      <c r="E46" s="1">
        <v>3.0000000000000001E-5</v>
      </c>
      <c r="F46" s="1">
        <v>3.0000000000000001E-5</v>
      </c>
      <c r="G46" s="1">
        <v>9.0000000000000002E-6</v>
      </c>
      <c r="H46" s="1">
        <v>113121</v>
      </c>
      <c r="I46" s="1" t="s">
        <v>794</v>
      </c>
      <c r="J46" s="1">
        <v>1237</v>
      </c>
      <c r="K46" s="1" t="s">
        <v>795</v>
      </c>
      <c r="L46" s="2">
        <v>45291</v>
      </c>
      <c r="M46" s="1">
        <v>113121</v>
      </c>
      <c r="N46" s="1">
        <v>113058</v>
      </c>
      <c r="O46" s="1">
        <v>3.5</v>
      </c>
      <c r="P46" s="1" t="s">
        <v>69</v>
      </c>
      <c r="Q46" s="1" t="s">
        <v>69</v>
      </c>
      <c r="R46" s="1" t="s">
        <v>69</v>
      </c>
      <c r="S46" s="1" t="s">
        <v>796</v>
      </c>
      <c r="T46" s="1" t="s">
        <v>616</v>
      </c>
      <c r="V46" s="1" t="s">
        <v>120</v>
      </c>
      <c r="W46" s="1" t="s">
        <v>74</v>
      </c>
      <c r="Y46" s="1">
        <v>11570.571779</v>
      </c>
      <c r="Z46" s="1">
        <v>0</v>
      </c>
      <c r="AC46" s="1">
        <v>11570.571779</v>
      </c>
      <c r="AD46" s="1">
        <v>0</v>
      </c>
      <c r="AE46" s="1" t="s">
        <v>75</v>
      </c>
      <c r="AG46" s="1" t="s">
        <v>322</v>
      </c>
      <c r="AH46" s="1" t="s">
        <v>132</v>
      </c>
      <c r="AI46" s="1">
        <v>0</v>
      </c>
      <c r="AJ46" s="1">
        <v>0</v>
      </c>
      <c r="AK46" s="1">
        <v>0</v>
      </c>
      <c r="AL46" s="1">
        <v>0</v>
      </c>
      <c r="AM46" s="1" t="s">
        <v>69</v>
      </c>
      <c r="AN46" s="1">
        <v>3305.8776509999998</v>
      </c>
      <c r="AQ46" s="1" t="s">
        <v>158</v>
      </c>
      <c r="AS46" s="1">
        <v>11570.571779</v>
      </c>
      <c r="AT46" s="1">
        <v>11570.571779</v>
      </c>
      <c r="AU46" s="1">
        <v>11570.571779</v>
      </c>
      <c r="AX46" s="1">
        <v>3.0000000000000001E-5</v>
      </c>
      <c r="BA46" s="1" t="s">
        <v>160</v>
      </c>
      <c r="BD46" s="1" t="b">
        <v>0</v>
      </c>
      <c r="BG46" s="1" t="s">
        <v>322</v>
      </c>
      <c r="BH46" s="1">
        <v>1139.1237000000001</v>
      </c>
      <c r="BI46" s="1">
        <v>11570.571779</v>
      </c>
      <c r="BJ46" s="1">
        <v>11570.571779</v>
      </c>
      <c r="BK46" s="1">
        <v>11570.571779</v>
      </c>
      <c r="BM46" s="1">
        <v>3.5</v>
      </c>
    </row>
    <row r="47" spans="1:66" x14ac:dyDescent="0.2">
      <c r="A47" s="1" t="s">
        <v>805</v>
      </c>
      <c r="B47" s="1">
        <v>11570.571779</v>
      </c>
      <c r="C47" s="1">
        <v>0</v>
      </c>
      <c r="D47" s="1">
        <v>11570.571779</v>
      </c>
      <c r="E47" s="1">
        <v>3.0000000000000001E-5</v>
      </c>
      <c r="F47" s="1">
        <v>3.0000000000000001E-5</v>
      </c>
      <c r="G47" s="1">
        <v>9.0000000000000002E-6</v>
      </c>
      <c r="H47" s="1">
        <v>113122</v>
      </c>
      <c r="I47" s="1" t="s">
        <v>794</v>
      </c>
      <c r="J47" s="1">
        <v>1237</v>
      </c>
      <c r="K47" s="1" t="s">
        <v>795</v>
      </c>
      <c r="L47" s="2">
        <v>45291</v>
      </c>
      <c r="M47" s="1">
        <v>113122</v>
      </c>
      <c r="N47" s="1">
        <v>113058</v>
      </c>
      <c r="O47" s="1">
        <v>3.5</v>
      </c>
      <c r="P47" s="1" t="s">
        <v>69</v>
      </c>
      <c r="Q47" s="1" t="s">
        <v>69</v>
      </c>
      <c r="R47" s="1" t="s">
        <v>69</v>
      </c>
      <c r="S47" s="1" t="s">
        <v>796</v>
      </c>
      <c r="T47" s="1" t="s">
        <v>616</v>
      </c>
      <c r="V47" s="1" t="s">
        <v>120</v>
      </c>
      <c r="W47" s="1" t="s">
        <v>74</v>
      </c>
      <c r="Y47" s="1">
        <v>11570.571779</v>
      </c>
      <c r="Z47" s="1">
        <v>0</v>
      </c>
      <c r="AC47" s="1">
        <v>11570.571779</v>
      </c>
      <c r="AD47" s="1">
        <v>0</v>
      </c>
      <c r="AE47" s="1" t="s">
        <v>75</v>
      </c>
      <c r="AF47" s="2"/>
      <c r="AG47" s="1" t="s">
        <v>322</v>
      </c>
      <c r="AH47" s="1" t="s">
        <v>132</v>
      </c>
      <c r="AI47" s="1">
        <v>0</v>
      </c>
      <c r="AJ47" s="1">
        <v>0</v>
      </c>
      <c r="AK47" s="1">
        <v>0</v>
      </c>
      <c r="AL47" s="1">
        <v>0</v>
      </c>
      <c r="AM47" s="1" t="s">
        <v>69</v>
      </c>
      <c r="AN47" s="1">
        <v>3305.8776509999998</v>
      </c>
      <c r="AQ47" s="1" t="s">
        <v>158</v>
      </c>
      <c r="AS47" s="1">
        <v>11570.571779</v>
      </c>
      <c r="AT47" s="1">
        <v>11570.571779</v>
      </c>
      <c r="AU47" s="1">
        <v>11570.571779</v>
      </c>
      <c r="AX47" s="1">
        <v>3.0000000000000001E-5</v>
      </c>
      <c r="BA47" s="1" t="s">
        <v>160</v>
      </c>
      <c r="BD47" s="1" t="b">
        <v>0</v>
      </c>
      <c r="BG47" s="1" t="s">
        <v>322</v>
      </c>
      <c r="BH47" s="1">
        <v>1139.1237000000001</v>
      </c>
      <c r="BI47" s="1">
        <v>11570.571779</v>
      </c>
      <c r="BJ47" s="1">
        <v>11570.571779</v>
      </c>
      <c r="BK47" s="1">
        <v>11570.571779</v>
      </c>
      <c r="BM47" s="1">
        <v>3.5</v>
      </c>
    </row>
    <row r="48" spans="1:66" x14ac:dyDescent="0.2">
      <c r="A48" s="1" t="s">
        <v>806</v>
      </c>
      <c r="B48" s="1">
        <v>153002.17861900001</v>
      </c>
      <c r="C48" s="1">
        <v>0</v>
      </c>
      <c r="D48" s="1">
        <v>153002.17861900001</v>
      </c>
      <c r="E48" s="1">
        <v>4.0400000000000001E-4</v>
      </c>
      <c r="F48" s="1">
        <v>4.0200000000000001E-4</v>
      </c>
      <c r="G48" s="1">
        <v>1.21E-4</v>
      </c>
      <c r="H48" s="1">
        <v>113123</v>
      </c>
      <c r="I48" s="1" t="s">
        <v>794</v>
      </c>
      <c r="J48" s="1">
        <v>1237</v>
      </c>
      <c r="K48" s="1" t="s">
        <v>795</v>
      </c>
      <c r="L48" s="2">
        <v>45291</v>
      </c>
      <c r="M48" s="1">
        <v>113123</v>
      </c>
      <c r="N48" s="1">
        <v>113058</v>
      </c>
      <c r="O48" s="1">
        <v>0.93</v>
      </c>
      <c r="P48" s="1" t="s">
        <v>69</v>
      </c>
      <c r="Q48" s="1" t="s">
        <v>69</v>
      </c>
      <c r="R48" s="1" t="s">
        <v>69</v>
      </c>
      <c r="S48" s="1" t="s">
        <v>796</v>
      </c>
      <c r="T48" s="1" t="s">
        <v>616</v>
      </c>
      <c r="V48" s="1" t="s">
        <v>120</v>
      </c>
      <c r="W48" s="1" t="s">
        <v>74</v>
      </c>
      <c r="Y48" s="1">
        <v>153002.17861900001</v>
      </c>
      <c r="Z48" s="1">
        <v>0</v>
      </c>
      <c r="AC48" s="1">
        <v>153002.17861900001</v>
      </c>
      <c r="AD48" s="1">
        <v>0</v>
      </c>
      <c r="AE48" s="1" t="s">
        <v>75</v>
      </c>
      <c r="AF48" s="2"/>
      <c r="AG48" s="1" t="s">
        <v>322</v>
      </c>
      <c r="AH48" s="1" t="s">
        <v>132</v>
      </c>
      <c r="AI48" s="1">
        <v>0</v>
      </c>
      <c r="AJ48" s="1">
        <v>0</v>
      </c>
      <c r="AK48" s="1">
        <v>0</v>
      </c>
      <c r="AL48" s="1">
        <v>0</v>
      </c>
      <c r="AM48" s="1" t="s">
        <v>69</v>
      </c>
      <c r="AN48" s="1">
        <v>164518.47163300001</v>
      </c>
      <c r="AQ48" s="1" t="s">
        <v>158</v>
      </c>
      <c r="AS48" s="1">
        <v>153002.17861900001</v>
      </c>
      <c r="AT48" s="1">
        <v>153002.17861900001</v>
      </c>
      <c r="AU48" s="1">
        <v>153002.17861900001</v>
      </c>
      <c r="AX48" s="1">
        <v>4.0400000000000001E-4</v>
      </c>
      <c r="BA48" s="1" t="s">
        <v>160</v>
      </c>
      <c r="BD48" s="1" t="b">
        <v>0</v>
      </c>
      <c r="BG48" s="1" t="s">
        <v>322</v>
      </c>
      <c r="BH48" s="1">
        <v>1139.1237000000001</v>
      </c>
      <c r="BI48" s="1">
        <v>153002.17861900001</v>
      </c>
      <c r="BJ48" s="1">
        <v>153002.17861900001</v>
      </c>
      <c r="BK48" s="1">
        <v>153002.17861900001</v>
      </c>
      <c r="BM48" s="1">
        <v>0.93</v>
      </c>
    </row>
    <row r="49" spans="1:65" x14ac:dyDescent="0.2">
      <c r="A49" s="1" t="s">
        <v>807</v>
      </c>
      <c r="B49" s="1">
        <v>121704.95847899999</v>
      </c>
      <c r="C49" s="1">
        <v>0</v>
      </c>
      <c r="D49" s="1">
        <v>121704.95847899999</v>
      </c>
      <c r="E49" s="1">
        <v>3.21E-4</v>
      </c>
      <c r="F49" s="1">
        <v>3.19E-4</v>
      </c>
      <c r="G49" s="1">
        <v>9.7E-5</v>
      </c>
      <c r="H49" s="1">
        <v>113127</v>
      </c>
      <c r="I49" s="1" t="s">
        <v>808</v>
      </c>
      <c r="J49" s="1">
        <v>1237</v>
      </c>
      <c r="K49" s="1" t="s">
        <v>795</v>
      </c>
      <c r="L49" s="2">
        <v>45291</v>
      </c>
      <c r="M49" s="1">
        <v>113127</v>
      </c>
      <c r="N49" s="1">
        <v>113060</v>
      </c>
      <c r="O49" s="1">
        <v>0.52</v>
      </c>
      <c r="P49" s="1" t="s">
        <v>69</v>
      </c>
      <c r="Q49" s="1" t="s">
        <v>69</v>
      </c>
      <c r="R49" s="1" t="s">
        <v>69</v>
      </c>
      <c r="S49" s="1" t="s">
        <v>796</v>
      </c>
      <c r="T49" s="1" t="s">
        <v>616</v>
      </c>
      <c r="V49" s="1" t="s">
        <v>130</v>
      </c>
      <c r="W49" s="1" t="s">
        <v>74</v>
      </c>
      <c r="Y49" s="1">
        <v>121704.95847899999</v>
      </c>
      <c r="Z49" s="1">
        <v>0</v>
      </c>
      <c r="AC49" s="1">
        <v>121704.95847899999</v>
      </c>
      <c r="AD49" s="1">
        <v>0</v>
      </c>
      <c r="AE49" s="1" t="s">
        <v>75</v>
      </c>
      <c r="AF49" s="2"/>
      <c r="AG49" s="1" t="s">
        <v>809</v>
      </c>
      <c r="AH49" s="1" t="s">
        <v>132</v>
      </c>
      <c r="AI49" s="1">
        <v>0</v>
      </c>
      <c r="AJ49" s="1">
        <v>0</v>
      </c>
      <c r="AK49" s="1">
        <v>0</v>
      </c>
      <c r="AL49" s="1">
        <v>0</v>
      </c>
      <c r="AM49" s="1" t="s">
        <v>69</v>
      </c>
      <c r="AN49" s="1">
        <v>234047.99707400001</v>
      </c>
      <c r="AQ49" s="1" t="s">
        <v>555</v>
      </c>
      <c r="AS49" s="1">
        <v>121704.95847899999</v>
      </c>
      <c r="AT49" s="1">
        <v>121704.95847899999</v>
      </c>
      <c r="AU49" s="1">
        <v>121704.95847899999</v>
      </c>
      <c r="AX49" s="1">
        <v>3.21E-4</v>
      </c>
      <c r="BA49" s="1" t="s">
        <v>677</v>
      </c>
      <c r="BD49" s="1" t="b">
        <v>0</v>
      </c>
      <c r="BG49" s="1" t="s">
        <v>809</v>
      </c>
      <c r="BH49" s="1">
        <v>1139.1237000000001</v>
      </c>
      <c r="BI49" s="1">
        <v>121704.95847899999</v>
      </c>
      <c r="BJ49" s="1">
        <v>121704.95847899999</v>
      </c>
      <c r="BK49" s="1">
        <v>121704.95847899999</v>
      </c>
      <c r="BM49" s="1">
        <v>0.52</v>
      </c>
    </row>
    <row r="50" spans="1:65" x14ac:dyDescent="0.2">
      <c r="A50" s="1" t="s">
        <v>810</v>
      </c>
      <c r="B50" s="1">
        <v>60238.934836</v>
      </c>
      <c r="C50" s="1">
        <v>0</v>
      </c>
      <c r="D50" s="1">
        <v>60238.934836</v>
      </c>
      <c r="E50" s="1">
        <v>1.5899999999999999E-4</v>
      </c>
      <c r="F50" s="1">
        <v>1.5799999999999999E-4</v>
      </c>
      <c r="G50" s="1">
        <v>4.8000000000000001E-5</v>
      </c>
      <c r="H50" s="1">
        <v>113128</v>
      </c>
      <c r="I50" s="1" t="s">
        <v>811</v>
      </c>
      <c r="J50" s="1">
        <v>1237</v>
      </c>
      <c r="K50" s="1" t="s">
        <v>795</v>
      </c>
      <c r="L50" s="2">
        <v>45291</v>
      </c>
      <c r="M50" s="1">
        <v>113128</v>
      </c>
      <c r="N50" s="1">
        <v>113096</v>
      </c>
      <c r="O50" s="1">
        <v>1.05</v>
      </c>
      <c r="P50" s="1" t="s">
        <v>69</v>
      </c>
      <c r="Q50" s="1" t="s">
        <v>69</v>
      </c>
      <c r="R50" s="1" t="s">
        <v>69</v>
      </c>
      <c r="S50" s="1" t="s">
        <v>796</v>
      </c>
      <c r="T50" s="1" t="s">
        <v>616</v>
      </c>
      <c r="V50" s="1" t="s">
        <v>342</v>
      </c>
      <c r="W50" s="1" t="s">
        <v>74</v>
      </c>
      <c r="Y50" s="1">
        <v>60238.934836</v>
      </c>
      <c r="Z50" s="1">
        <v>0</v>
      </c>
      <c r="AC50" s="1">
        <v>60238.934836</v>
      </c>
      <c r="AD50" s="1">
        <v>0</v>
      </c>
      <c r="AE50" s="1" t="s">
        <v>75</v>
      </c>
      <c r="AF50" s="2"/>
      <c r="AG50" s="1" t="s">
        <v>812</v>
      </c>
      <c r="AH50" s="1" t="s">
        <v>132</v>
      </c>
      <c r="AI50" s="1">
        <v>0</v>
      </c>
      <c r="AJ50" s="1">
        <v>0</v>
      </c>
      <c r="AK50" s="1">
        <v>0</v>
      </c>
      <c r="AL50" s="1">
        <v>0</v>
      </c>
      <c r="AM50" s="1" t="s">
        <v>69</v>
      </c>
      <c r="AN50" s="1">
        <v>57370.414128999997</v>
      </c>
      <c r="AQ50" s="1" t="s">
        <v>343</v>
      </c>
      <c r="AS50" s="1">
        <v>60238.934836</v>
      </c>
      <c r="AT50" s="1">
        <v>60238.934836</v>
      </c>
      <c r="AU50" s="1">
        <v>60238.934836</v>
      </c>
      <c r="AX50" s="1">
        <v>1.5899999999999999E-4</v>
      </c>
      <c r="BA50" s="1" t="s">
        <v>813</v>
      </c>
      <c r="BD50" s="1" t="b">
        <v>0</v>
      </c>
      <c r="BG50" s="1" t="s">
        <v>812</v>
      </c>
      <c r="BH50" s="1">
        <v>1139.1237000000001</v>
      </c>
      <c r="BI50" s="1">
        <v>60238.934836</v>
      </c>
      <c r="BJ50" s="1">
        <v>60238.934836</v>
      </c>
      <c r="BK50" s="1">
        <v>60238.934836</v>
      </c>
      <c r="BM50" s="1">
        <v>1.05</v>
      </c>
    </row>
    <row r="51" spans="1:65" x14ac:dyDescent="0.2">
      <c r="A51" s="1" t="s">
        <v>814</v>
      </c>
      <c r="B51" s="1">
        <v>75827.143014000001</v>
      </c>
      <c r="C51" s="1">
        <v>0</v>
      </c>
      <c r="D51" s="1">
        <v>75827.143014000001</v>
      </c>
      <c r="E51" s="1">
        <v>2.0000000000000001E-4</v>
      </c>
      <c r="F51" s="1">
        <v>1.9900000000000001E-4</v>
      </c>
      <c r="G51" s="1">
        <v>6.0000000000000002E-5</v>
      </c>
      <c r="H51" s="1">
        <v>113129</v>
      </c>
      <c r="I51" s="1" t="s">
        <v>815</v>
      </c>
      <c r="J51" s="1">
        <v>1237</v>
      </c>
      <c r="K51" s="1" t="s">
        <v>795</v>
      </c>
      <c r="L51" s="2">
        <v>45291</v>
      </c>
      <c r="M51" s="1">
        <v>113129</v>
      </c>
      <c r="N51" s="1">
        <v>113062</v>
      </c>
      <c r="O51" s="1">
        <v>1.0900000000000001</v>
      </c>
      <c r="P51" s="1" t="s">
        <v>69</v>
      </c>
      <c r="Q51" s="1" t="s">
        <v>69</v>
      </c>
      <c r="R51" s="1" t="s">
        <v>69</v>
      </c>
      <c r="S51" s="1" t="s">
        <v>796</v>
      </c>
      <c r="T51" s="1" t="s">
        <v>616</v>
      </c>
      <c r="V51" s="1" t="s">
        <v>130</v>
      </c>
      <c r="W51" s="1" t="s">
        <v>74</v>
      </c>
      <c r="Y51" s="1">
        <v>75827.143014000001</v>
      </c>
      <c r="Z51" s="1">
        <v>0</v>
      </c>
      <c r="AC51" s="1">
        <v>75827.143014000001</v>
      </c>
      <c r="AD51" s="1">
        <v>0</v>
      </c>
      <c r="AE51" s="1" t="s">
        <v>75</v>
      </c>
      <c r="AF51" s="2"/>
      <c r="AG51" s="1" t="s">
        <v>812</v>
      </c>
      <c r="AH51" s="1" t="s">
        <v>132</v>
      </c>
      <c r="AI51" s="1">
        <v>0</v>
      </c>
      <c r="AJ51" s="1">
        <v>0</v>
      </c>
      <c r="AK51" s="1">
        <v>0</v>
      </c>
      <c r="AL51" s="1">
        <v>0</v>
      </c>
      <c r="AM51" s="1" t="s">
        <v>69</v>
      </c>
      <c r="AN51" s="1">
        <v>69566.186251000006</v>
      </c>
      <c r="AQ51" s="1" t="s">
        <v>133</v>
      </c>
      <c r="AS51" s="1">
        <v>75827.143014000001</v>
      </c>
      <c r="AT51" s="1">
        <v>75827.143014000001</v>
      </c>
      <c r="AU51" s="1">
        <v>75827.143014000001</v>
      </c>
      <c r="AX51" s="1">
        <v>2.0000000000000001E-4</v>
      </c>
      <c r="BA51" s="1" t="s">
        <v>373</v>
      </c>
      <c r="BD51" s="1" t="b">
        <v>0</v>
      </c>
      <c r="BG51" s="1" t="s">
        <v>812</v>
      </c>
      <c r="BH51" s="1">
        <v>1139.1237000000001</v>
      </c>
      <c r="BI51" s="1">
        <v>75827.143014000001</v>
      </c>
      <c r="BJ51" s="1">
        <v>75827.143014000001</v>
      </c>
      <c r="BK51" s="1">
        <v>75827.143014000001</v>
      </c>
      <c r="BM51" s="1">
        <v>1.0900000000000001</v>
      </c>
    </row>
    <row r="52" spans="1:65" x14ac:dyDescent="0.2">
      <c r="A52" s="1" t="s">
        <v>816</v>
      </c>
      <c r="B52" s="1">
        <v>-153.938108</v>
      </c>
      <c r="C52" s="1">
        <v>0</v>
      </c>
      <c r="D52" s="1">
        <v>-153.938108</v>
      </c>
      <c r="E52" s="1">
        <v>0</v>
      </c>
      <c r="F52" s="1">
        <v>0</v>
      </c>
      <c r="G52" s="1">
        <v>0</v>
      </c>
      <c r="H52" s="1">
        <v>113130</v>
      </c>
      <c r="I52" s="1" t="s">
        <v>817</v>
      </c>
      <c r="J52" s="1">
        <v>1237</v>
      </c>
      <c r="K52" s="1" t="s">
        <v>795</v>
      </c>
      <c r="L52" s="2">
        <v>45291</v>
      </c>
      <c r="M52" s="1">
        <v>113130</v>
      </c>
      <c r="N52" s="1">
        <v>113063</v>
      </c>
      <c r="O52" s="1">
        <v>0</v>
      </c>
      <c r="P52" s="1" t="s">
        <v>69</v>
      </c>
      <c r="Q52" s="1" t="s">
        <v>69</v>
      </c>
      <c r="R52" s="1" t="s">
        <v>69</v>
      </c>
      <c r="S52" s="1" t="s">
        <v>796</v>
      </c>
      <c r="T52" s="1" t="s">
        <v>616</v>
      </c>
      <c r="V52" s="1" t="s">
        <v>342</v>
      </c>
      <c r="W52" s="1" t="s">
        <v>74</v>
      </c>
      <c r="Y52" s="1">
        <v>-153.938108</v>
      </c>
      <c r="Z52" s="1">
        <v>0</v>
      </c>
      <c r="AC52" s="1">
        <v>-153.938108</v>
      </c>
      <c r="AD52" s="1">
        <v>0</v>
      </c>
      <c r="AE52" s="1" t="s">
        <v>75</v>
      </c>
      <c r="AF52" s="2"/>
      <c r="AG52" s="1" t="s">
        <v>322</v>
      </c>
      <c r="AH52" s="1" t="s">
        <v>132</v>
      </c>
      <c r="AI52" s="1">
        <v>0</v>
      </c>
      <c r="AJ52" s="1">
        <v>0</v>
      </c>
      <c r="AK52" s="1">
        <v>0</v>
      </c>
      <c r="AL52" s="1">
        <v>0</v>
      </c>
      <c r="AM52" s="1" t="s">
        <v>69</v>
      </c>
      <c r="AN52" s="1">
        <v>-153.938108</v>
      </c>
      <c r="AQ52" s="1" t="s">
        <v>343</v>
      </c>
      <c r="AS52" s="1">
        <v>-153.938108</v>
      </c>
      <c r="AT52" s="1">
        <v>-153.938108</v>
      </c>
      <c r="AU52" s="1">
        <v>-153.938108</v>
      </c>
      <c r="AX52" s="1">
        <v>0</v>
      </c>
      <c r="BA52" s="1" t="s">
        <v>344</v>
      </c>
      <c r="BD52" s="1" t="b">
        <v>0</v>
      </c>
      <c r="BG52" s="1" t="s">
        <v>322</v>
      </c>
      <c r="BH52" s="1">
        <v>1139.1237000000001</v>
      </c>
      <c r="BI52" s="1">
        <v>-153.938108</v>
      </c>
      <c r="BJ52" s="1">
        <v>-153.938108</v>
      </c>
      <c r="BK52" s="1">
        <v>-153.938108</v>
      </c>
      <c r="BM52" s="1">
        <v>0</v>
      </c>
    </row>
    <row r="53" spans="1:65" x14ac:dyDescent="0.2">
      <c r="A53" s="1" t="s">
        <v>818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113131</v>
      </c>
      <c r="I53" s="1" t="s">
        <v>817</v>
      </c>
      <c r="J53" s="1">
        <v>1237</v>
      </c>
      <c r="K53" s="1" t="s">
        <v>795</v>
      </c>
      <c r="L53" s="2">
        <v>45291</v>
      </c>
      <c r="M53" s="1">
        <v>113131</v>
      </c>
      <c r="N53" s="1">
        <v>113063</v>
      </c>
      <c r="O53" s="1">
        <v>0</v>
      </c>
      <c r="P53" s="1" t="s">
        <v>69</v>
      </c>
      <c r="Q53" s="1" t="s">
        <v>69</v>
      </c>
      <c r="R53" s="1" t="s">
        <v>69</v>
      </c>
      <c r="S53" s="1" t="s">
        <v>796</v>
      </c>
      <c r="T53" s="1" t="s">
        <v>616</v>
      </c>
      <c r="V53" s="1" t="s">
        <v>342</v>
      </c>
      <c r="W53" s="1" t="s">
        <v>74</v>
      </c>
      <c r="Y53" s="1">
        <v>0</v>
      </c>
      <c r="Z53" s="1">
        <v>0</v>
      </c>
      <c r="AC53" s="1">
        <v>0</v>
      </c>
      <c r="AD53" s="1">
        <v>0</v>
      </c>
      <c r="AE53" s="1" t="s">
        <v>75</v>
      </c>
      <c r="AF53" s="2"/>
      <c r="AG53" s="1" t="s">
        <v>322</v>
      </c>
      <c r="AH53" s="1" t="s">
        <v>132</v>
      </c>
      <c r="AI53" s="1">
        <v>0</v>
      </c>
      <c r="AJ53" s="1">
        <v>0</v>
      </c>
      <c r="AK53" s="1">
        <v>0</v>
      </c>
      <c r="AL53" s="1">
        <v>0</v>
      </c>
      <c r="AM53" s="1" t="s">
        <v>69</v>
      </c>
      <c r="AN53" s="1">
        <v>0</v>
      </c>
      <c r="AQ53" s="1" t="s">
        <v>343</v>
      </c>
      <c r="AS53" s="1">
        <v>0</v>
      </c>
      <c r="AT53" s="1">
        <v>0</v>
      </c>
      <c r="AU53" s="1">
        <v>0</v>
      </c>
      <c r="AX53" s="1">
        <v>0</v>
      </c>
      <c r="BA53" s="1" t="s">
        <v>344</v>
      </c>
      <c r="BD53" s="1" t="b">
        <v>0</v>
      </c>
      <c r="BG53" s="1" t="s">
        <v>322</v>
      </c>
      <c r="BH53" s="1">
        <v>1139.1237000000001</v>
      </c>
      <c r="BI53" s="1">
        <v>0</v>
      </c>
      <c r="BJ53" s="1">
        <v>0</v>
      </c>
      <c r="BK53" s="1">
        <v>0</v>
      </c>
      <c r="BM53" s="1">
        <v>0</v>
      </c>
    </row>
    <row r="54" spans="1:65" x14ac:dyDescent="0.2">
      <c r="A54" s="1" t="s">
        <v>819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113132</v>
      </c>
      <c r="I54" s="1" t="s">
        <v>817</v>
      </c>
      <c r="J54" s="1">
        <v>1237</v>
      </c>
      <c r="K54" s="1" t="s">
        <v>795</v>
      </c>
      <c r="L54" s="2">
        <v>45291</v>
      </c>
      <c r="M54" s="1">
        <v>113132</v>
      </c>
      <c r="N54" s="1">
        <v>113063</v>
      </c>
      <c r="O54" s="1">
        <v>0</v>
      </c>
      <c r="P54" s="1" t="s">
        <v>69</v>
      </c>
      <c r="Q54" s="1" t="s">
        <v>69</v>
      </c>
      <c r="R54" s="1" t="s">
        <v>69</v>
      </c>
      <c r="S54" s="1" t="s">
        <v>796</v>
      </c>
      <c r="T54" s="1" t="s">
        <v>616</v>
      </c>
      <c r="V54" s="1" t="s">
        <v>342</v>
      </c>
      <c r="W54" s="1" t="s">
        <v>74</v>
      </c>
      <c r="Y54" s="1">
        <v>0</v>
      </c>
      <c r="Z54" s="1">
        <v>0</v>
      </c>
      <c r="AC54" s="1">
        <v>0</v>
      </c>
      <c r="AD54" s="1">
        <v>0</v>
      </c>
      <c r="AE54" s="1" t="s">
        <v>75</v>
      </c>
      <c r="AF54" s="2"/>
      <c r="AG54" s="1" t="s">
        <v>322</v>
      </c>
      <c r="AH54" s="1" t="s">
        <v>132</v>
      </c>
      <c r="AI54" s="1">
        <v>0</v>
      </c>
      <c r="AJ54" s="1">
        <v>0</v>
      </c>
      <c r="AK54" s="1">
        <v>0</v>
      </c>
      <c r="AL54" s="1">
        <v>0</v>
      </c>
      <c r="AM54" s="1" t="s">
        <v>69</v>
      </c>
      <c r="AN54" s="1">
        <v>0</v>
      </c>
      <c r="AQ54" s="1" t="s">
        <v>343</v>
      </c>
      <c r="AS54" s="1">
        <v>0</v>
      </c>
      <c r="AT54" s="1">
        <v>0</v>
      </c>
      <c r="AU54" s="1">
        <v>0</v>
      </c>
      <c r="AX54" s="1">
        <v>0</v>
      </c>
      <c r="BA54" s="1" t="s">
        <v>344</v>
      </c>
      <c r="BD54" s="1" t="b">
        <v>0</v>
      </c>
      <c r="BG54" s="1" t="s">
        <v>322</v>
      </c>
      <c r="BH54" s="1">
        <v>1139.1237000000001</v>
      </c>
      <c r="BI54" s="1">
        <v>0</v>
      </c>
      <c r="BJ54" s="1">
        <v>0</v>
      </c>
      <c r="BK54" s="1">
        <v>0</v>
      </c>
      <c r="BM54" s="1">
        <v>0</v>
      </c>
    </row>
    <row r="55" spans="1:65" x14ac:dyDescent="0.2">
      <c r="A55" s="1" t="s">
        <v>820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113133</v>
      </c>
      <c r="I55" s="1" t="s">
        <v>817</v>
      </c>
      <c r="J55" s="1">
        <v>1237</v>
      </c>
      <c r="K55" s="1" t="s">
        <v>795</v>
      </c>
      <c r="L55" s="2">
        <v>45291</v>
      </c>
      <c r="M55" s="1">
        <v>113133</v>
      </c>
      <c r="N55" s="1">
        <v>113063</v>
      </c>
      <c r="O55" s="1">
        <v>0</v>
      </c>
      <c r="P55" s="1" t="s">
        <v>69</v>
      </c>
      <c r="Q55" s="1" t="s">
        <v>69</v>
      </c>
      <c r="R55" s="1" t="s">
        <v>69</v>
      </c>
      <c r="S55" s="1" t="s">
        <v>796</v>
      </c>
      <c r="T55" s="1" t="s">
        <v>616</v>
      </c>
      <c r="V55" s="1" t="s">
        <v>342</v>
      </c>
      <c r="W55" s="1" t="s">
        <v>74</v>
      </c>
      <c r="Y55" s="1">
        <v>0</v>
      </c>
      <c r="Z55" s="1">
        <v>0</v>
      </c>
      <c r="AC55" s="1">
        <v>0</v>
      </c>
      <c r="AD55" s="1">
        <v>0</v>
      </c>
      <c r="AE55" s="1" t="s">
        <v>75</v>
      </c>
      <c r="AF55" s="2"/>
      <c r="AG55" s="1" t="s">
        <v>322</v>
      </c>
      <c r="AH55" s="1" t="s">
        <v>132</v>
      </c>
      <c r="AI55" s="1">
        <v>0</v>
      </c>
      <c r="AJ55" s="1">
        <v>0</v>
      </c>
      <c r="AK55" s="1">
        <v>0</v>
      </c>
      <c r="AL55" s="1">
        <v>0</v>
      </c>
      <c r="AM55" s="1" t="s">
        <v>69</v>
      </c>
      <c r="AN55" s="1">
        <v>0</v>
      </c>
      <c r="AQ55" s="1" t="s">
        <v>343</v>
      </c>
      <c r="AS55" s="1">
        <v>0</v>
      </c>
      <c r="AT55" s="1">
        <v>0</v>
      </c>
      <c r="AU55" s="1">
        <v>0</v>
      </c>
      <c r="AX55" s="1">
        <v>0</v>
      </c>
      <c r="BA55" s="1" t="s">
        <v>344</v>
      </c>
      <c r="BD55" s="1" t="b">
        <v>0</v>
      </c>
      <c r="BG55" s="1" t="s">
        <v>322</v>
      </c>
      <c r="BH55" s="1">
        <v>1139.1237000000001</v>
      </c>
      <c r="BI55" s="1">
        <v>0</v>
      </c>
      <c r="BJ55" s="1">
        <v>0</v>
      </c>
      <c r="BK55" s="1">
        <v>0</v>
      </c>
      <c r="BM55" s="1">
        <v>0</v>
      </c>
    </row>
    <row r="56" spans="1:65" x14ac:dyDescent="0.2">
      <c r="A56" s="1" t="s">
        <v>821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113134</v>
      </c>
      <c r="I56" s="1" t="s">
        <v>817</v>
      </c>
      <c r="J56" s="1">
        <v>1237</v>
      </c>
      <c r="K56" s="1" t="s">
        <v>795</v>
      </c>
      <c r="L56" s="2">
        <v>45291</v>
      </c>
      <c r="M56" s="1">
        <v>113134</v>
      </c>
      <c r="N56" s="1">
        <v>113063</v>
      </c>
      <c r="O56" s="1">
        <v>0</v>
      </c>
      <c r="P56" s="1" t="s">
        <v>69</v>
      </c>
      <c r="Q56" s="1" t="s">
        <v>69</v>
      </c>
      <c r="R56" s="1" t="s">
        <v>69</v>
      </c>
      <c r="S56" s="1" t="s">
        <v>796</v>
      </c>
      <c r="T56" s="1" t="s">
        <v>616</v>
      </c>
      <c r="V56" s="1" t="s">
        <v>342</v>
      </c>
      <c r="W56" s="1" t="s">
        <v>74</v>
      </c>
      <c r="Y56" s="1">
        <v>0</v>
      </c>
      <c r="Z56" s="1">
        <v>0</v>
      </c>
      <c r="AC56" s="1">
        <v>0</v>
      </c>
      <c r="AD56" s="1">
        <v>0</v>
      </c>
      <c r="AE56" s="1" t="s">
        <v>75</v>
      </c>
      <c r="AF56" s="2"/>
      <c r="AG56" s="1" t="s">
        <v>322</v>
      </c>
      <c r="AH56" s="1" t="s">
        <v>132</v>
      </c>
      <c r="AI56" s="1">
        <v>0</v>
      </c>
      <c r="AJ56" s="1">
        <v>0</v>
      </c>
      <c r="AK56" s="1">
        <v>0</v>
      </c>
      <c r="AL56" s="1">
        <v>0</v>
      </c>
      <c r="AM56" s="1" t="s">
        <v>69</v>
      </c>
      <c r="AN56" s="1">
        <v>0</v>
      </c>
      <c r="AQ56" s="1" t="s">
        <v>343</v>
      </c>
      <c r="AS56" s="1">
        <v>0</v>
      </c>
      <c r="AT56" s="1">
        <v>0</v>
      </c>
      <c r="AU56" s="1">
        <v>0</v>
      </c>
      <c r="AX56" s="1">
        <v>0</v>
      </c>
      <c r="BA56" s="1" t="s">
        <v>344</v>
      </c>
      <c r="BD56" s="1" t="b">
        <v>0</v>
      </c>
      <c r="BG56" s="1" t="s">
        <v>322</v>
      </c>
      <c r="BH56" s="1">
        <v>1139.1237000000001</v>
      </c>
      <c r="BI56" s="1">
        <v>0</v>
      </c>
      <c r="BJ56" s="1">
        <v>0</v>
      </c>
      <c r="BK56" s="1">
        <v>0</v>
      </c>
      <c r="BM56" s="1">
        <v>0</v>
      </c>
    </row>
    <row r="57" spans="1:65" x14ac:dyDescent="0.2">
      <c r="A57" s="1" t="s">
        <v>822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113135</v>
      </c>
      <c r="I57" s="1" t="s">
        <v>817</v>
      </c>
      <c r="J57" s="1">
        <v>1237</v>
      </c>
      <c r="K57" s="1" t="s">
        <v>795</v>
      </c>
      <c r="L57" s="2">
        <v>45291</v>
      </c>
      <c r="M57" s="1">
        <v>113135</v>
      </c>
      <c r="N57" s="1">
        <v>113063</v>
      </c>
      <c r="O57" s="1">
        <v>0</v>
      </c>
      <c r="P57" s="1" t="s">
        <v>69</v>
      </c>
      <c r="Q57" s="1" t="s">
        <v>69</v>
      </c>
      <c r="R57" s="1" t="s">
        <v>69</v>
      </c>
      <c r="S57" s="1" t="s">
        <v>796</v>
      </c>
      <c r="T57" s="1" t="s">
        <v>616</v>
      </c>
      <c r="V57" s="1" t="s">
        <v>342</v>
      </c>
      <c r="W57" s="1" t="s">
        <v>74</v>
      </c>
      <c r="Y57" s="1">
        <v>0</v>
      </c>
      <c r="Z57" s="1">
        <v>0</v>
      </c>
      <c r="AC57" s="1">
        <v>0</v>
      </c>
      <c r="AD57" s="1">
        <v>0</v>
      </c>
      <c r="AE57" s="1" t="s">
        <v>75</v>
      </c>
      <c r="AF57" s="2"/>
      <c r="AG57" s="1" t="s">
        <v>322</v>
      </c>
      <c r="AH57" s="1" t="s">
        <v>132</v>
      </c>
      <c r="AI57" s="1">
        <v>0</v>
      </c>
      <c r="AJ57" s="1">
        <v>0</v>
      </c>
      <c r="AK57" s="1">
        <v>0</v>
      </c>
      <c r="AL57" s="1">
        <v>0</v>
      </c>
      <c r="AM57" s="1" t="s">
        <v>69</v>
      </c>
      <c r="AN57" s="1">
        <v>0</v>
      </c>
      <c r="AQ57" s="1" t="s">
        <v>343</v>
      </c>
      <c r="AS57" s="1">
        <v>0</v>
      </c>
      <c r="AT57" s="1">
        <v>0</v>
      </c>
      <c r="AU57" s="1">
        <v>0</v>
      </c>
      <c r="AX57" s="1">
        <v>0</v>
      </c>
      <c r="BA57" s="1" t="s">
        <v>344</v>
      </c>
      <c r="BD57" s="1" t="b">
        <v>0</v>
      </c>
      <c r="BG57" s="1" t="s">
        <v>322</v>
      </c>
      <c r="BH57" s="1">
        <v>1139.1237000000001</v>
      </c>
      <c r="BI57" s="1">
        <v>0</v>
      </c>
      <c r="BJ57" s="1">
        <v>0</v>
      </c>
      <c r="BK57" s="1">
        <v>0</v>
      </c>
      <c r="BM57" s="1">
        <v>0</v>
      </c>
    </row>
    <row r="58" spans="1:65" x14ac:dyDescent="0.2">
      <c r="A58" s="1" t="s">
        <v>823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113136</v>
      </c>
      <c r="I58" s="1" t="s">
        <v>817</v>
      </c>
      <c r="J58" s="1">
        <v>1237</v>
      </c>
      <c r="K58" s="1" t="s">
        <v>795</v>
      </c>
      <c r="L58" s="2">
        <v>45291</v>
      </c>
      <c r="M58" s="1">
        <v>113136</v>
      </c>
      <c r="N58" s="1">
        <v>113063</v>
      </c>
      <c r="O58" s="1">
        <v>0</v>
      </c>
      <c r="P58" s="1" t="s">
        <v>69</v>
      </c>
      <c r="Q58" s="1" t="s">
        <v>69</v>
      </c>
      <c r="R58" s="1" t="s">
        <v>69</v>
      </c>
      <c r="S58" s="1" t="s">
        <v>796</v>
      </c>
      <c r="T58" s="1" t="s">
        <v>616</v>
      </c>
      <c r="V58" s="1" t="s">
        <v>342</v>
      </c>
      <c r="W58" s="1" t="s">
        <v>74</v>
      </c>
      <c r="Y58" s="1">
        <v>0</v>
      </c>
      <c r="Z58" s="1">
        <v>0</v>
      </c>
      <c r="AC58" s="1">
        <v>0</v>
      </c>
      <c r="AD58" s="1">
        <v>0</v>
      </c>
      <c r="AE58" s="1" t="s">
        <v>75</v>
      </c>
      <c r="AF58" s="2"/>
      <c r="AG58" s="1" t="s">
        <v>322</v>
      </c>
      <c r="AH58" s="1" t="s">
        <v>132</v>
      </c>
      <c r="AI58" s="1">
        <v>0</v>
      </c>
      <c r="AJ58" s="1">
        <v>0</v>
      </c>
      <c r="AK58" s="1">
        <v>0</v>
      </c>
      <c r="AL58" s="1">
        <v>0</v>
      </c>
      <c r="AM58" s="1" t="s">
        <v>69</v>
      </c>
      <c r="AN58" s="1">
        <v>0</v>
      </c>
      <c r="AQ58" s="1" t="s">
        <v>343</v>
      </c>
      <c r="AS58" s="1">
        <v>0</v>
      </c>
      <c r="AT58" s="1">
        <v>0</v>
      </c>
      <c r="AU58" s="1">
        <v>0</v>
      </c>
      <c r="AX58" s="1">
        <v>0</v>
      </c>
      <c r="BA58" s="1" t="s">
        <v>344</v>
      </c>
      <c r="BD58" s="1" t="b">
        <v>0</v>
      </c>
      <c r="BG58" s="1" t="s">
        <v>322</v>
      </c>
      <c r="BH58" s="1">
        <v>1139.1237000000001</v>
      </c>
      <c r="BI58" s="1">
        <v>0</v>
      </c>
      <c r="BJ58" s="1">
        <v>0</v>
      </c>
      <c r="BK58" s="1">
        <v>0</v>
      </c>
      <c r="BM58" s="1">
        <v>0</v>
      </c>
    </row>
    <row r="59" spans="1:65" x14ac:dyDescent="0.2">
      <c r="A59" s="1" t="s">
        <v>824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113137</v>
      </c>
      <c r="I59" s="1" t="s">
        <v>817</v>
      </c>
      <c r="J59" s="1">
        <v>1237</v>
      </c>
      <c r="K59" s="1" t="s">
        <v>795</v>
      </c>
      <c r="L59" s="2">
        <v>45291</v>
      </c>
      <c r="M59" s="1">
        <v>113137</v>
      </c>
      <c r="N59" s="1">
        <v>113063</v>
      </c>
      <c r="O59" s="1">
        <v>0</v>
      </c>
      <c r="P59" s="1" t="s">
        <v>69</v>
      </c>
      <c r="Q59" s="1" t="s">
        <v>69</v>
      </c>
      <c r="R59" s="1" t="s">
        <v>69</v>
      </c>
      <c r="S59" s="1" t="s">
        <v>796</v>
      </c>
      <c r="T59" s="1" t="s">
        <v>616</v>
      </c>
      <c r="V59" s="1" t="s">
        <v>342</v>
      </c>
      <c r="W59" s="1" t="s">
        <v>74</v>
      </c>
      <c r="Y59" s="1">
        <v>0</v>
      </c>
      <c r="Z59" s="1">
        <v>0</v>
      </c>
      <c r="AC59" s="1">
        <v>0</v>
      </c>
      <c r="AD59" s="1">
        <v>0</v>
      </c>
      <c r="AE59" s="1" t="s">
        <v>75</v>
      </c>
      <c r="AF59" s="2"/>
      <c r="AG59" s="1" t="s">
        <v>322</v>
      </c>
      <c r="AH59" s="1" t="s">
        <v>132</v>
      </c>
      <c r="AI59" s="1">
        <v>0</v>
      </c>
      <c r="AJ59" s="1">
        <v>0</v>
      </c>
      <c r="AK59" s="1">
        <v>0</v>
      </c>
      <c r="AL59" s="1">
        <v>0</v>
      </c>
      <c r="AM59" s="1" t="s">
        <v>69</v>
      </c>
      <c r="AN59" s="1">
        <v>0</v>
      </c>
      <c r="AQ59" s="1" t="s">
        <v>343</v>
      </c>
      <c r="AS59" s="1">
        <v>0</v>
      </c>
      <c r="AT59" s="1">
        <v>0</v>
      </c>
      <c r="AU59" s="1">
        <v>0</v>
      </c>
      <c r="AX59" s="1">
        <v>0</v>
      </c>
      <c r="BA59" s="1" t="s">
        <v>344</v>
      </c>
      <c r="BD59" s="1" t="b">
        <v>0</v>
      </c>
      <c r="BG59" s="1" t="s">
        <v>322</v>
      </c>
      <c r="BH59" s="1">
        <v>1139.1237000000001</v>
      </c>
      <c r="BI59" s="1">
        <v>0</v>
      </c>
      <c r="BJ59" s="1">
        <v>0</v>
      </c>
      <c r="BK59" s="1">
        <v>0</v>
      </c>
      <c r="BM59" s="1">
        <v>0</v>
      </c>
    </row>
    <row r="60" spans="1:65" x14ac:dyDescent="0.2">
      <c r="A60" s="1" t="s">
        <v>825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113138</v>
      </c>
      <c r="I60" s="1" t="s">
        <v>817</v>
      </c>
      <c r="J60" s="1">
        <v>1237</v>
      </c>
      <c r="K60" s="1" t="s">
        <v>795</v>
      </c>
      <c r="L60" s="2">
        <v>45291</v>
      </c>
      <c r="M60" s="1">
        <v>113138</v>
      </c>
      <c r="N60" s="1">
        <v>113063</v>
      </c>
      <c r="O60" s="1">
        <v>0</v>
      </c>
      <c r="P60" s="1" t="s">
        <v>69</v>
      </c>
      <c r="Q60" s="1" t="s">
        <v>69</v>
      </c>
      <c r="R60" s="1" t="s">
        <v>69</v>
      </c>
      <c r="S60" s="1" t="s">
        <v>796</v>
      </c>
      <c r="T60" s="1" t="s">
        <v>616</v>
      </c>
      <c r="V60" s="1" t="s">
        <v>342</v>
      </c>
      <c r="W60" s="1" t="s">
        <v>74</v>
      </c>
      <c r="Y60" s="1">
        <v>0</v>
      </c>
      <c r="Z60" s="1">
        <v>0</v>
      </c>
      <c r="AC60" s="1">
        <v>0</v>
      </c>
      <c r="AD60" s="1">
        <v>0</v>
      </c>
      <c r="AE60" s="1" t="s">
        <v>75</v>
      </c>
      <c r="AF60" s="2"/>
      <c r="AG60" s="1" t="s">
        <v>322</v>
      </c>
      <c r="AH60" s="1" t="s">
        <v>132</v>
      </c>
      <c r="AI60" s="1">
        <v>0</v>
      </c>
      <c r="AJ60" s="1">
        <v>0</v>
      </c>
      <c r="AK60" s="1">
        <v>0</v>
      </c>
      <c r="AL60" s="1">
        <v>0</v>
      </c>
      <c r="AM60" s="1" t="s">
        <v>69</v>
      </c>
      <c r="AN60" s="1">
        <v>0</v>
      </c>
      <c r="AQ60" s="1" t="s">
        <v>343</v>
      </c>
      <c r="AS60" s="1">
        <v>0</v>
      </c>
      <c r="AT60" s="1">
        <v>0</v>
      </c>
      <c r="AU60" s="1">
        <v>0</v>
      </c>
      <c r="AX60" s="1">
        <v>0</v>
      </c>
      <c r="BA60" s="1" t="s">
        <v>344</v>
      </c>
      <c r="BD60" s="1" t="b">
        <v>0</v>
      </c>
      <c r="BG60" s="1" t="s">
        <v>322</v>
      </c>
      <c r="BH60" s="1">
        <v>1139.1237000000001</v>
      </c>
      <c r="BI60" s="1">
        <v>0</v>
      </c>
      <c r="BJ60" s="1">
        <v>0</v>
      </c>
      <c r="BK60" s="1">
        <v>0</v>
      </c>
      <c r="BM60" s="1">
        <v>0</v>
      </c>
    </row>
    <row r="61" spans="1:65" x14ac:dyDescent="0.2">
      <c r="A61" s="1" t="s">
        <v>826</v>
      </c>
      <c r="B61" s="1">
        <v>489217.63572800002</v>
      </c>
      <c r="C61" s="1">
        <v>0</v>
      </c>
      <c r="D61" s="1">
        <v>489217.63572800002</v>
      </c>
      <c r="E61" s="1">
        <v>1.292E-3</v>
      </c>
      <c r="F61" s="1">
        <v>1.286E-3</v>
      </c>
      <c r="G61" s="1">
        <v>3.8999999999999999E-4</v>
      </c>
      <c r="H61" s="1">
        <v>113139</v>
      </c>
      <c r="I61" s="1" t="s">
        <v>817</v>
      </c>
      <c r="J61" s="1">
        <v>1237</v>
      </c>
      <c r="K61" s="1" t="s">
        <v>795</v>
      </c>
      <c r="L61" s="2">
        <v>45291</v>
      </c>
      <c r="M61" s="1">
        <v>113139</v>
      </c>
      <c r="N61" s="1">
        <v>113063</v>
      </c>
      <c r="O61" s="1">
        <v>0.94</v>
      </c>
      <c r="P61" s="1" t="s">
        <v>69</v>
      </c>
      <c r="Q61" s="1" t="s">
        <v>69</v>
      </c>
      <c r="R61" s="1" t="s">
        <v>69</v>
      </c>
      <c r="S61" s="1" t="s">
        <v>796</v>
      </c>
      <c r="T61" s="1" t="s">
        <v>616</v>
      </c>
      <c r="V61" s="1" t="s">
        <v>342</v>
      </c>
      <c r="W61" s="1" t="s">
        <v>74</v>
      </c>
      <c r="Y61" s="1">
        <v>489217.63572800002</v>
      </c>
      <c r="Z61" s="1">
        <v>0</v>
      </c>
      <c r="AC61" s="1">
        <v>489217.63572800002</v>
      </c>
      <c r="AD61" s="1">
        <v>0</v>
      </c>
      <c r="AE61" s="1" t="s">
        <v>75</v>
      </c>
      <c r="AF61" s="2">
        <v>48511</v>
      </c>
      <c r="AG61" s="1" t="s">
        <v>76</v>
      </c>
      <c r="AH61" s="1" t="s">
        <v>77</v>
      </c>
      <c r="AI61" s="1">
        <v>0</v>
      </c>
      <c r="AJ61" s="1">
        <v>0</v>
      </c>
      <c r="AK61" s="1">
        <v>0</v>
      </c>
      <c r="AL61" s="1">
        <v>0</v>
      </c>
      <c r="AM61" s="1" t="s">
        <v>69</v>
      </c>
      <c r="AN61" s="1">
        <v>520444.293328</v>
      </c>
      <c r="AP61" s="1" t="s">
        <v>78</v>
      </c>
      <c r="AQ61" s="1" t="s">
        <v>343</v>
      </c>
      <c r="AS61" s="1">
        <v>489217.63572800002</v>
      </c>
      <c r="AT61" s="1">
        <v>489217.63572800002</v>
      </c>
      <c r="AU61" s="1">
        <v>489217.63572800002</v>
      </c>
      <c r="AX61" s="1">
        <v>1.292E-3</v>
      </c>
      <c r="BA61" s="1" t="s">
        <v>344</v>
      </c>
      <c r="BD61" s="1" t="b">
        <v>0</v>
      </c>
      <c r="BG61" s="1" t="s">
        <v>76</v>
      </c>
      <c r="BH61" s="1">
        <v>1139.1237000000001</v>
      </c>
      <c r="BI61" s="1">
        <v>489217.63572800002</v>
      </c>
      <c r="BJ61" s="1">
        <v>489217.63572800002</v>
      </c>
      <c r="BK61" s="1">
        <v>489217.63572800002</v>
      </c>
      <c r="BM61" s="1">
        <v>0.94</v>
      </c>
    </row>
    <row r="62" spans="1:65" x14ac:dyDescent="0.2">
      <c r="A62" s="1" t="s">
        <v>827</v>
      </c>
      <c r="B62" s="1">
        <v>1035754.1533379999</v>
      </c>
      <c r="C62" s="1">
        <v>0</v>
      </c>
      <c r="D62" s="1">
        <v>1035754.1533379999</v>
      </c>
      <c r="E62" s="1">
        <v>2.735E-3</v>
      </c>
      <c r="F62" s="1">
        <v>2.722E-3</v>
      </c>
      <c r="G62" s="1">
        <v>8.25E-4</v>
      </c>
      <c r="H62" s="1">
        <v>113140</v>
      </c>
      <c r="I62" s="1" t="s">
        <v>828</v>
      </c>
      <c r="J62" s="1">
        <v>1237</v>
      </c>
      <c r="K62" s="1" t="s">
        <v>795</v>
      </c>
      <c r="L62" s="2">
        <v>45291</v>
      </c>
      <c r="M62" s="1">
        <v>113140</v>
      </c>
      <c r="N62" s="1">
        <v>113068</v>
      </c>
      <c r="O62" s="1">
        <v>1.54</v>
      </c>
      <c r="P62" s="1" t="s">
        <v>69</v>
      </c>
      <c r="Q62" s="1" t="s">
        <v>69</v>
      </c>
      <c r="R62" s="1" t="s">
        <v>69</v>
      </c>
      <c r="S62" s="1" t="s">
        <v>796</v>
      </c>
      <c r="T62" s="1" t="s">
        <v>616</v>
      </c>
      <c r="V62" s="1" t="s">
        <v>584</v>
      </c>
      <c r="W62" s="1" t="s">
        <v>74</v>
      </c>
      <c r="Y62" s="1">
        <v>1035754.1533379999</v>
      </c>
      <c r="Z62" s="1">
        <v>0</v>
      </c>
      <c r="AC62" s="1">
        <v>1035754.1533379999</v>
      </c>
      <c r="AD62" s="1">
        <v>0</v>
      </c>
      <c r="AE62" s="1" t="s">
        <v>75</v>
      </c>
      <c r="AG62" s="1" t="s">
        <v>809</v>
      </c>
      <c r="AH62" s="1" t="s">
        <v>132</v>
      </c>
      <c r="AI62" s="1">
        <v>0</v>
      </c>
      <c r="AJ62" s="1">
        <v>0</v>
      </c>
      <c r="AK62" s="1">
        <v>0</v>
      </c>
      <c r="AL62" s="1">
        <v>0</v>
      </c>
      <c r="AM62" s="1" t="s">
        <v>69</v>
      </c>
      <c r="AN62" s="1">
        <v>672567.63203800004</v>
      </c>
      <c r="AQ62" s="1" t="s">
        <v>829</v>
      </c>
      <c r="AS62" s="1">
        <v>1035754.1533379999</v>
      </c>
      <c r="AT62" s="1">
        <v>1035754.1533379999</v>
      </c>
      <c r="AU62" s="1">
        <v>1035754.1533379999</v>
      </c>
      <c r="AX62" s="1">
        <v>2.735E-3</v>
      </c>
      <c r="BA62" s="1" t="s">
        <v>830</v>
      </c>
      <c r="BD62" s="1" t="b">
        <v>0</v>
      </c>
      <c r="BG62" s="1" t="s">
        <v>809</v>
      </c>
      <c r="BH62" s="1">
        <v>1139.1237000000001</v>
      </c>
      <c r="BI62" s="1">
        <v>1035754.1533379999</v>
      </c>
      <c r="BJ62" s="1">
        <v>1035754.1533379999</v>
      </c>
      <c r="BK62" s="1">
        <v>1035754.1533379999</v>
      </c>
      <c r="BM62" s="1">
        <v>1.54</v>
      </c>
    </row>
    <row r="63" spans="1:65" x14ac:dyDescent="0.2">
      <c r="A63" s="1" t="s">
        <v>831</v>
      </c>
      <c r="B63" s="1">
        <v>2477.8570589999999</v>
      </c>
      <c r="C63" s="1">
        <v>0</v>
      </c>
      <c r="D63" s="1">
        <v>2477.8570589999999</v>
      </c>
      <c r="E63" s="1">
        <v>6.0000000000000002E-6</v>
      </c>
      <c r="F63" s="1">
        <v>6.0000000000000002E-6</v>
      </c>
      <c r="G63" s="1">
        <v>9.9999999999999995E-7</v>
      </c>
      <c r="H63" s="1">
        <v>113141</v>
      </c>
      <c r="I63" s="1" t="s">
        <v>832</v>
      </c>
      <c r="J63" s="1">
        <v>1237</v>
      </c>
      <c r="K63" s="1" t="s">
        <v>795</v>
      </c>
      <c r="L63" s="2">
        <v>45291</v>
      </c>
      <c r="M63" s="1">
        <v>113141</v>
      </c>
      <c r="N63" s="1">
        <v>113069</v>
      </c>
      <c r="O63" s="1">
        <v>2.17</v>
      </c>
      <c r="P63" s="1" t="s">
        <v>69</v>
      </c>
      <c r="Q63" s="1" t="s">
        <v>69</v>
      </c>
      <c r="R63" s="1" t="s">
        <v>69</v>
      </c>
      <c r="S63" s="1" t="s">
        <v>796</v>
      </c>
      <c r="T63" s="1" t="s">
        <v>616</v>
      </c>
      <c r="V63" s="1" t="s">
        <v>130</v>
      </c>
      <c r="W63" s="1" t="s">
        <v>74</v>
      </c>
      <c r="Y63" s="1">
        <v>2477.8570589999999</v>
      </c>
      <c r="Z63" s="1">
        <v>0</v>
      </c>
      <c r="AC63" s="1">
        <v>2477.8570589999999</v>
      </c>
      <c r="AD63" s="1">
        <v>0</v>
      </c>
      <c r="AE63" s="1" t="s">
        <v>75</v>
      </c>
      <c r="AF63" s="2"/>
      <c r="AG63" s="1" t="s">
        <v>812</v>
      </c>
      <c r="AH63" s="1" t="s">
        <v>132</v>
      </c>
      <c r="AI63" s="1">
        <v>0</v>
      </c>
      <c r="AJ63" s="1">
        <v>0</v>
      </c>
      <c r="AK63" s="1">
        <v>0</v>
      </c>
      <c r="AL63" s="1">
        <v>0</v>
      </c>
      <c r="AM63" s="1" t="s">
        <v>69</v>
      </c>
      <c r="AN63" s="1">
        <v>1141.8696130000001</v>
      </c>
      <c r="AQ63" s="1" t="s">
        <v>133</v>
      </c>
      <c r="AS63" s="1">
        <v>2477.8570589999999</v>
      </c>
      <c r="AT63" s="1">
        <v>2477.8570589999999</v>
      </c>
      <c r="AU63" s="1">
        <v>2477.8570589999999</v>
      </c>
      <c r="AX63" s="1">
        <v>6.0000000000000002E-6</v>
      </c>
      <c r="BA63" s="1" t="s">
        <v>146</v>
      </c>
      <c r="BD63" s="1" t="b">
        <v>0</v>
      </c>
      <c r="BG63" s="1" t="s">
        <v>812</v>
      </c>
      <c r="BH63" s="1">
        <v>1139.1237000000001</v>
      </c>
      <c r="BI63" s="1">
        <v>2477.8570589999999</v>
      </c>
      <c r="BJ63" s="1">
        <v>2477.8570589999999</v>
      </c>
      <c r="BK63" s="1">
        <v>2477.8570589999999</v>
      </c>
      <c r="BM63" s="1">
        <v>2.17</v>
      </c>
    </row>
    <row r="64" spans="1:65" x14ac:dyDescent="0.2">
      <c r="A64" s="1" t="s">
        <v>833</v>
      </c>
      <c r="B64" s="1">
        <v>76628.270151999997</v>
      </c>
      <c r="C64" s="1">
        <v>0</v>
      </c>
      <c r="D64" s="1">
        <v>76628.270151999997</v>
      </c>
      <c r="E64" s="1">
        <v>2.02E-4</v>
      </c>
      <c r="F64" s="1">
        <v>2.0100000000000001E-4</v>
      </c>
      <c r="G64" s="1">
        <v>6.0999999999999999E-5</v>
      </c>
      <c r="H64" s="1">
        <v>113142</v>
      </c>
      <c r="I64" s="1" t="s">
        <v>832</v>
      </c>
      <c r="J64" s="1">
        <v>1237</v>
      </c>
      <c r="K64" s="1" t="s">
        <v>795</v>
      </c>
      <c r="L64" s="2">
        <v>45291</v>
      </c>
      <c r="M64" s="1">
        <v>113142</v>
      </c>
      <c r="N64" s="1">
        <v>113069</v>
      </c>
      <c r="O64" s="1">
        <v>1.01</v>
      </c>
      <c r="P64" s="1" t="s">
        <v>69</v>
      </c>
      <c r="Q64" s="1" t="s">
        <v>69</v>
      </c>
      <c r="R64" s="1" t="s">
        <v>69</v>
      </c>
      <c r="S64" s="1" t="s">
        <v>796</v>
      </c>
      <c r="T64" s="1" t="s">
        <v>616</v>
      </c>
      <c r="V64" s="1" t="s">
        <v>130</v>
      </c>
      <c r="W64" s="1" t="s">
        <v>74</v>
      </c>
      <c r="Y64" s="1">
        <v>76628.270151999997</v>
      </c>
      <c r="Z64" s="1">
        <v>0</v>
      </c>
      <c r="AC64" s="1">
        <v>76628.270151999997</v>
      </c>
      <c r="AD64" s="1">
        <v>0</v>
      </c>
      <c r="AE64" s="1" t="s">
        <v>75</v>
      </c>
      <c r="AF64" s="2">
        <v>46092</v>
      </c>
      <c r="AG64" s="1" t="s">
        <v>76</v>
      </c>
      <c r="AH64" s="1" t="s">
        <v>77</v>
      </c>
      <c r="AI64" s="1">
        <v>0</v>
      </c>
      <c r="AJ64" s="1">
        <v>0</v>
      </c>
      <c r="AK64" s="1">
        <v>0</v>
      </c>
      <c r="AL64" s="1">
        <v>0</v>
      </c>
      <c r="AM64" s="1" t="s">
        <v>69</v>
      </c>
      <c r="AN64" s="1">
        <v>75869.574408</v>
      </c>
      <c r="AP64" s="1" t="s">
        <v>101</v>
      </c>
      <c r="AQ64" s="1" t="s">
        <v>133</v>
      </c>
      <c r="AS64" s="1">
        <v>76628.270151999997</v>
      </c>
      <c r="AT64" s="1">
        <v>76628.270151999997</v>
      </c>
      <c r="AU64" s="1">
        <v>76628.270151999997</v>
      </c>
      <c r="AX64" s="1">
        <v>2.02E-4</v>
      </c>
      <c r="BA64" s="1" t="s">
        <v>146</v>
      </c>
      <c r="BD64" s="1" t="b">
        <v>0</v>
      </c>
      <c r="BG64" s="1" t="s">
        <v>76</v>
      </c>
      <c r="BH64" s="1">
        <v>1139.1237000000001</v>
      </c>
      <c r="BI64" s="1">
        <v>76628.270151999997</v>
      </c>
      <c r="BJ64" s="1">
        <v>76628.270151999997</v>
      </c>
      <c r="BK64" s="1">
        <v>76628.270151999997</v>
      </c>
      <c r="BM64" s="1">
        <v>1.01</v>
      </c>
    </row>
    <row r="65" spans="1:65" x14ac:dyDescent="0.2">
      <c r="A65" s="1" t="s">
        <v>834</v>
      </c>
      <c r="B65" s="1">
        <v>716423.49418399995</v>
      </c>
      <c r="C65" s="1">
        <v>0</v>
      </c>
      <c r="D65" s="1">
        <v>716423.49418399995</v>
      </c>
      <c r="E65" s="1">
        <v>1.892E-3</v>
      </c>
      <c r="F65" s="1">
        <v>1.8829999999999999E-3</v>
      </c>
      <c r="G65" s="1">
        <v>5.71E-4</v>
      </c>
      <c r="H65" s="1">
        <v>113143</v>
      </c>
      <c r="I65" s="1" t="s">
        <v>835</v>
      </c>
      <c r="J65" s="1">
        <v>1237</v>
      </c>
      <c r="K65" s="1" t="s">
        <v>795</v>
      </c>
      <c r="L65" s="2">
        <v>45291</v>
      </c>
      <c r="M65" s="1">
        <v>113143</v>
      </c>
      <c r="N65" s="1">
        <v>113070</v>
      </c>
      <c r="O65" s="1">
        <v>0.87</v>
      </c>
      <c r="P65" s="1" t="s">
        <v>69</v>
      </c>
      <c r="Q65" s="1" t="s">
        <v>69</v>
      </c>
      <c r="R65" s="1" t="s">
        <v>69</v>
      </c>
      <c r="S65" s="1" t="s">
        <v>796</v>
      </c>
      <c r="T65" s="1" t="s">
        <v>616</v>
      </c>
      <c r="V65" s="1" t="s">
        <v>408</v>
      </c>
      <c r="W65" s="1" t="s">
        <v>74</v>
      </c>
      <c r="Y65" s="1">
        <v>716423.49418399995</v>
      </c>
      <c r="Z65" s="1">
        <v>0</v>
      </c>
      <c r="AC65" s="1">
        <v>716423.49418399995</v>
      </c>
      <c r="AD65" s="1">
        <v>0</v>
      </c>
      <c r="AE65" s="1" t="s">
        <v>75</v>
      </c>
      <c r="AF65" s="2"/>
      <c r="AG65" s="1" t="s">
        <v>322</v>
      </c>
      <c r="AH65" s="1" t="s">
        <v>132</v>
      </c>
      <c r="AI65" s="1">
        <v>0</v>
      </c>
      <c r="AJ65" s="1">
        <v>0</v>
      </c>
      <c r="AK65" s="1">
        <v>0</v>
      </c>
      <c r="AL65" s="1">
        <v>0</v>
      </c>
      <c r="AM65" s="1" t="s">
        <v>69</v>
      </c>
      <c r="AN65" s="1">
        <v>823475.28067100001</v>
      </c>
      <c r="AQ65" s="1" t="s">
        <v>836</v>
      </c>
      <c r="AS65" s="1">
        <v>716423.49418399995</v>
      </c>
      <c r="AT65" s="1">
        <v>716423.49418399995</v>
      </c>
      <c r="AU65" s="1">
        <v>716423.49418399995</v>
      </c>
      <c r="AX65" s="1">
        <v>1.892E-3</v>
      </c>
      <c r="BA65" s="1" t="s">
        <v>837</v>
      </c>
      <c r="BD65" s="1" t="b">
        <v>0</v>
      </c>
      <c r="BG65" s="1" t="s">
        <v>322</v>
      </c>
      <c r="BH65" s="1">
        <v>1139.1237000000001</v>
      </c>
      <c r="BI65" s="1">
        <v>716423.49418399995</v>
      </c>
      <c r="BJ65" s="1">
        <v>716423.49418399995</v>
      </c>
      <c r="BK65" s="1">
        <v>716423.49418399995</v>
      </c>
      <c r="BM65" s="1">
        <v>0.87</v>
      </c>
    </row>
    <row r="66" spans="1:65" x14ac:dyDescent="0.2">
      <c r="A66" s="1" t="s">
        <v>838</v>
      </c>
      <c r="B66" s="1">
        <v>74232.970117000004</v>
      </c>
      <c r="C66" s="1">
        <v>0</v>
      </c>
      <c r="D66" s="1">
        <v>74232.970117000004</v>
      </c>
      <c r="E66" s="1">
        <v>1.9599999999999999E-4</v>
      </c>
      <c r="F66" s="1">
        <v>1.95E-4</v>
      </c>
      <c r="G66" s="1">
        <v>5.8999999999999998E-5</v>
      </c>
      <c r="H66" s="1">
        <v>113144</v>
      </c>
      <c r="I66" s="1" t="s">
        <v>835</v>
      </c>
      <c r="J66" s="1">
        <v>1237</v>
      </c>
      <c r="K66" s="1" t="s">
        <v>795</v>
      </c>
      <c r="L66" s="2">
        <v>45291</v>
      </c>
      <c r="M66" s="1">
        <v>113144</v>
      </c>
      <c r="N66" s="1">
        <v>113070</v>
      </c>
      <c r="O66" s="1">
        <v>0.72</v>
      </c>
      <c r="P66" s="1" t="s">
        <v>69</v>
      </c>
      <c r="Q66" s="1" t="s">
        <v>69</v>
      </c>
      <c r="R66" s="1" t="s">
        <v>69</v>
      </c>
      <c r="S66" s="1" t="s">
        <v>796</v>
      </c>
      <c r="T66" s="1" t="s">
        <v>616</v>
      </c>
      <c r="V66" s="1" t="s">
        <v>408</v>
      </c>
      <c r="W66" s="1" t="s">
        <v>74</v>
      </c>
      <c r="Y66" s="1">
        <v>74232.970117000004</v>
      </c>
      <c r="Z66" s="1">
        <v>0</v>
      </c>
      <c r="AC66" s="1">
        <v>74232.970117000004</v>
      </c>
      <c r="AD66" s="1">
        <v>0</v>
      </c>
      <c r="AE66" s="1" t="s">
        <v>75</v>
      </c>
      <c r="AF66" s="2"/>
      <c r="AG66" s="1" t="s">
        <v>322</v>
      </c>
      <c r="AH66" s="1" t="s">
        <v>132</v>
      </c>
      <c r="AI66" s="1">
        <v>0</v>
      </c>
      <c r="AJ66" s="1">
        <v>0</v>
      </c>
      <c r="AK66" s="1">
        <v>0</v>
      </c>
      <c r="AL66" s="1">
        <v>0</v>
      </c>
      <c r="AM66" s="1" t="s">
        <v>69</v>
      </c>
      <c r="AN66" s="1">
        <v>103101.34738399999</v>
      </c>
      <c r="AQ66" s="1" t="s">
        <v>836</v>
      </c>
      <c r="AS66" s="1">
        <v>74232.970117000004</v>
      </c>
      <c r="AT66" s="1">
        <v>74232.970117000004</v>
      </c>
      <c r="AU66" s="1">
        <v>74232.970117000004</v>
      </c>
      <c r="AX66" s="1">
        <v>1.9599999999999999E-4</v>
      </c>
      <c r="BA66" s="1" t="s">
        <v>837</v>
      </c>
      <c r="BD66" s="1" t="b">
        <v>0</v>
      </c>
      <c r="BG66" s="1" t="s">
        <v>322</v>
      </c>
      <c r="BH66" s="1">
        <v>1139.1237000000001</v>
      </c>
      <c r="BI66" s="1">
        <v>74232.970117000004</v>
      </c>
      <c r="BJ66" s="1">
        <v>74232.970117000004</v>
      </c>
      <c r="BK66" s="1">
        <v>74232.970117000004</v>
      </c>
      <c r="BM66" s="1">
        <v>0.72</v>
      </c>
    </row>
    <row r="67" spans="1:65" x14ac:dyDescent="0.2">
      <c r="A67" s="1" t="s">
        <v>839</v>
      </c>
      <c r="B67" s="1">
        <v>-880.26479800000004</v>
      </c>
      <c r="C67" s="1">
        <v>0</v>
      </c>
      <c r="D67" s="1">
        <v>-880.26479800000004</v>
      </c>
      <c r="E67" s="1">
        <v>-1.9999999999999999E-6</v>
      </c>
      <c r="F67" s="1">
        <v>-1.9999999999999999E-6</v>
      </c>
      <c r="G67" s="1">
        <v>0</v>
      </c>
      <c r="H67" s="1">
        <v>113145</v>
      </c>
      <c r="I67" s="1" t="s">
        <v>835</v>
      </c>
      <c r="J67" s="1">
        <v>1237</v>
      </c>
      <c r="K67" s="1" t="s">
        <v>795</v>
      </c>
      <c r="L67" s="2">
        <v>45291</v>
      </c>
      <c r="M67" s="1">
        <v>113145</v>
      </c>
      <c r="N67" s="1">
        <v>113070</v>
      </c>
      <c r="O67" s="1">
        <v>0</v>
      </c>
      <c r="P67" s="1" t="s">
        <v>69</v>
      </c>
      <c r="Q67" s="1" t="s">
        <v>69</v>
      </c>
      <c r="R67" s="1" t="s">
        <v>69</v>
      </c>
      <c r="S67" s="1" t="s">
        <v>796</v>
      </c>
      <c r="T67" s="1" t="s">
        <v>616</v>
      </c>
      <c r="V67" s="1" t="s">
        <v>408</v>
      </c>
      <c r="W67" s="1" t="s">
        <v>74</v>
      </c>
      <c r="Y67" s="1">
        <v>-880.26479800000004</v>
      </c>
      <c r="Z67" s="1">
        <v>0</v>
      </c>
      <c r="AC67" s="1">
        <v>-880.26479800000004</v>
      </c>
      <c r="AD67" s="1">
        <v>0</v>
      </c>
      <c r="AE67" s="1" t="s">
        <v>75</v>
      </c>
      <c r="AF67" s="2"/>
      <c r="AG67" s="1" t="s">
        <v>256</v>
      </c>
      <c r="AH67" s="1" t="s">
        <v>132</v>
      </c>
      <c r="AI67" s="1">
        <v>0</v>
      </c>
      <c r="AJ67" s="1">
        <v>0</v>
      </c>
      <c r="AK67" s="1">
        <v>0</v>
      </c>
      <c r="AL67" s="1">
        <v>0</v>
      </c>
      <c r="AM67" s="1" t="s">
        <v>69</v>
      </c>
      <c r="AN67" s="1">
        <v>-880.26479800000004</v>
      </c>
      <c r="AQ67" s="1" t="s">
        <v>836</v>
      </c>
      <c r="AS67" s="1">
        <v>-880.26479800000004</v>
      </c>
      <c r="AT67" s="1">
        <v>-880.26479800000004</v>
      </c>
      <c r="AU67" s="1">
        <v>-880.26479800000004</v>
      </c>
      <c r="AX67" s="1">
        <v>-1.9999999999999999E-6</v>
      </c>
      <c r="BA67" s="1" t="s">
        <v>837</v>
      </c>
      <c r="BD67" s="1" t="b">
        <v>0</v>
      </c>
      <c r="BG67" s="1" t="s">
        <v>256</v>
      </c>
      <c r="BH67" s="1">
        <v>1139.1237000000001</v>
      </c>
      <c r="BI67" s="1">
        <v>-880.26479800000004</v>
      </c>
      <c r="BJ67" s="1">
        <v>-880.26479800000004</v>
      </c>
      <c r="BK67" s="1">
        <v>-880.26479800000004</v>
      </c>
      <c r="BM67" s="1">
        <v>0</v>
      </c>
    </row>
    <row r="68" spans="1:65" x14ac:dyDescent="0.2">
      <c r="A68" s="1" t="s">
        <v>840</v>
      </c>
      <c r="B68" s="1">
        <v>31796.166025999999</v>
      </c>
      <c r="C68" s="1">
        <v>0</v>
      </c>
      <c r="D68" s="1">
        <v>31796.166025999999</v>
      </c>
      <c r="E68" s="1">
        <v>8.2999999999999998E-5</v>
      </c>
      <c r="F68" s="1">
        <v>8.2999999999999998E-5</v>
      </c>
      <c r="G68" s="1">
        <v>2.5000000000000001E-5</v>
      </c>
      <c r="H68" s="1">
        <v>113146</v>
      </c>
      <c r="I68" s="1" t="s">
        <v>841</v>
      </c>
      <c r="J68" s="1">
        <v>1237</v>
      </c>
      <c r="K68" s="1" t="s">
        <v>795</v>
      </c>
      <c r="L68" s="2">
        <v>45291</v>
      </c>
      <c r="M68" s="1">
        <v>113146</v>
      </c>
      <c r="N68" s="1">
        <v>118035</v>
      </c>
      <c r="O68" s="1">
        <v>0.94</v>
      </c>
      <c r="P68" s="1" t="s">
        <v>69</v>
      </c>
      <c r="Q68" s="1" t="s">
        <v>69</v>
      </c>
      <c r="R68" s="1" t="s">
        <v>69</v>
      </c>
      <c r="S68" s="1" t="s">
        <v>796</v>
      </c>
      <c r="T68" s="1" t="s">
        <v>616</v>
      </c>
      <c r="V68" s="1" t="s">
        <v>130</v>
      </c>
      <c r="W68" s="1" t="s">
        <v>74</v>
      </c>
      <c r="Y68" s="1">
        <v>31796.166025999999</v>
      </c>
      <c r="Z68" s="1">
        <v>0</v>
      </c>
      <c r="AC68" s="1">
        <v>31796.166025999999</v>
      </c>
      <c r="AD68" s="1">
        <v>0</v>
      </c>
      <c r="AE68" s="1" t="s">
        <v>75</v>
      </c>
      <c r="AF68" s="2"/>
      <c r="AG68" s="1" t="s">
        <v>812</v>
      </c>
      <c r="AH68" s="1" t="s">
        <v>132</v>
      </c>
      <c r="AI68" s="1">
        <v>0</v>
      </c>
      <c r="AJ68" s="1">
        <v>0</v>
      </c>
      <c r="AK68" s="1">
        <v>0</v>
      </c>
      <c r="AL68" s="1">
        <v>0</v>
      </c>
      <c r="AM68" s="1" t="s">
        <v>69</v>
      </c>
      <c r="AN68" s="1">
        <v>33825.708537999999</v>
      </c>
      <c r="AQ68" s="1" t="s">
        <v>293</v>
      </c>
      <c r="AS68" s="1">
        <v>31796.166025999999</v>
      </c>
      <c r="AT68" s="1">
        <v>31796.166025999999</v>
      </c>
      <c r="AU68" s="1">
        <v>31796.166025999999</v>
      </c>
      <c r="AX68" s="1">
        <v>8.2999999999999998E-5</v>
      </c>
      <c r="BA68" s="1" t="s">
        <v>294</v>
      </c>
      <c r="BD68" s="1" t="b">
        <v>0</v>
      </c>
      <c r="BG68" s="1" t="s">
        <v>812</v>
      </c>
      <c r="BH68" s="1">
        <v>1139.1237000000001</v>
      </c>
      <c r="BI68" s="1">
        <v>31796.166025999999</v>
      </c>
      <c r="BJ68" s="1">
        <v>31796.166025999999</v>
      </c>
      <c r="BK68" s="1">
        <v>31796.166025999999</v>
      </c>
      <c r="BM68" s="1">
        <v>0.94</v>
      </c>
    </row>
    <row r="69" spans="1:65" x14ac:dyDescent="0.2">
      <c r="A69" s="1" t="s">
        <v>842</v>
      </c>
      <c r="B69" s="1">
        <v>50420.650756000003</v>
      </c>
      <c r="C69" s="1">
        <v>0</v>
      </c>
      <c r="D69" s="1">
        <v>50420.650756000003</v>
      </c>
      <c r="E69" s="1">
        <v>1.3300000000000001E-4</v>
      </c>
      <c r="F69" s="1">
        <v>1.3200000000000001E-4</v>
      </c>
      <c r="G69" s="1">
        <v>4.0000000000000003E-5</v>
      </c>
      <c r="H69" s="1">
        <v>113147</v>
      </c>
      <c r="I69" s="1" t="s">
        <v>843</v>
      </c>
      <c r="J69" s="1">
        <v>1237</v>
      </c>
      <c r="K69" s="1" t="s">
        <v>795</v>
      </c>
      <c r="L69" s="2">
        <v>45291</v>
      </c>
      <c r="M69" s="1">
        <v>113147</v>
      </c>
      <c r="N69" s="1">
        <v>113095</v>
      </c>
      <c r="O69" s="1">
        <v>0.83</v>
      </c>
      <c r="P69" s="1" t="s">
        <v>69</v>
      </c>
      <c r="Q69" s="1" t="s">
        <v>69</v>
      </c>
      <c r="R69" s="1" t="s">
        <v>69</v>
      </c>
      <c r="S69" s="1" t="s">
        <v>796</v>
      </c>
      <c r="T69" s="1" t="s">
        <v>616</v>
      </c>
      <c r="V69" s="1" t="s">
        <v>130</v>
      </c>
      <c r="W69" s="1" t="s">
        <v>74</v>
      </c>
      <c r="Y69" s="1">
        <v>50420.650756000003</v>
      </c>
      <c r="Z69" s="1">
        <v>0</v>
      </c>
      <c r="AC69" s="1">
        <v>50420.650756000003</v>
      </c>
      <c r="AD69" s="1">
        <v>0</v>
      </c>
      <c r="AE69" s="1" t="s">
        <v>75</v>
      </c>
      <c r="AF69" s="2"/>
      <c r="AG69" s="1" t="s">
        <v>812</v>
      </c>
      <c r="AH69" s="1" t="s">
        <v>132</v>
      </c>
      <c r="AI69" s="1">
        <v>0</v>
      </c>
      <c r="AJ69" s="1">
        <v>0</v>
      </c>
      <c r="AK69" s="1">
        <v>0</v>
      </c>
      <c r="AL69" s="1">
        <v>0</v>
      </c>
      <c r="AM69" s="1" t="s">
        <v>69</v>
      </c>
      <c r="AN69" s="1">
        <v>60747.771995000003</v>
      </c>
      <c r="AQ69" s="1" t="s">
        <v>133</v>
      </c>
      <c r="AS69" s="1">
        <v>50420.650756000003</v>
      </c>
      <c r="AT69" s="1">
        <v>50420.650756000003</v>
      </c>
      <c r="AU69" s="1">
        <v>50420.650756000003</v>
      </c>
      <c r="AX69" s="1">
        <v>1.3300000000000001E-4</v>
      </c>
      <c r="BA69" s="1" t="s">
        <v>134</v>
      </c>
      <c r="BD69" s="1" t="b">
        <v>0</v>
      </c>
      <c r="BG69" s="1" t="s">
        <v>812</v>
      </c>
      <c r="BH69" s="1">
        <v>1139.1237000000001</v>
      </c>
      <c r="BI69" s="1">
        <v>50420.650756000003</v>
      </c>
      <c r="BJ69" s="1">
        <v>50420.650756000003</v>
      </c>
      <c r="BK69" s="1">
        <v>50420.650756000003</v>
      </c>
      <c r="BM69" s="1">
        <v>0.83</v>
      </c>
    </row>
    <row r="70" spans="1:65" x14ac:dyDescent="0.2">
      <c r="A70" s="1" t="s">
        <v>844</v>
      </c>
      <c r="B70" s="1">
        <v>548762.72760099999</v>
      </c>
      <c r="C70" s="1">
        <v>0</v>
      </c>
      <c r="D70" s="1">
        <v>548762.72760099999</v>
      </c>
      <c r="E70" s="1">
        <v>1.449E-3</v>
      </c>
      <c r="F70" s="1">
        <v>1.4419999999999999E-3</v>
      </c>
      <c r="G70" s="1">
        <v>4.37E-4</v>
      </c>
      <c r="H70" s="1">
        <v>113148</v>
      </c>
      <c r="I70" s="1" t="s">
        <v>845</v>
      </c>
      <c r="J70" s="1">
        <v>1237</v>
      </c>
      <c r="K70" s="1" t="s">
        <v>795</v>
      </c>
      <c r="L70" s="2">
        <v>45291</v>
      </c>
      <c r="M70" s="1">
        <v>113148</v>
      </c>
      <c r="N70" s="1">
        <v>113073</v>
      </c>
      <c r="O70" s="1">
        <v>0.55000000000000004</v>
      </c>
      <c r="P70" s="1" t="s">
        <v>69</v>
      </c>
      <c r="Q70" s="1" t="s">
        <v>69</v>
      </c>
      <c r="R70" s="1" t="s">
        <v>69</v>
      </c>
      <c r="S70" s="1" t="s">
        <v>796</v>
      </c>
      <c r="T70" s="1" t="s">
        <v>616</v>
      </c>
      <c r="V70" s="1" t="s">
        <v>73</v>
      </c>
      <c r="W70" s="1" t="s">
        <v>74</v>
      </c>
      <c r="Y70" s="1">
        <v>548762.72760099999</v>
      </c>
      <c r="Z70" s="1">
        <v>0</v>
      </c>
      <c r="AC70" s="1">
        <v>548762.72760099999</v>
      </c>
      <c r="AD70" s="1">
        <v>0</v>
      </c>
      <c r="AE70" s="1" t="s">
        <v>75</v>
      </c>
      <c r="AF70" s="2"/>
      <c r="AG70" s="1" t="s">
        <v>809</v>
      </c>
      <c r="AH70" s="1" t="s">
        <v>132</v>
      </c>
      <c r="AI70" s="1">
        <v>0</v>
      </c>
      <c r="AJ70" s="1">
        <v>0</v>
      </c>
      <c r="AK70" s="1">
        <v>0</v>
      </c>
      <c r="AL70" s="1">
        <v>0</v>
      </c>
      <c r="AM70" s="1" t="s">
        <v>69</v>
      </c>
      <c r="AN70" s="1">
        <v>997750.41382000002</v>
      </c>
      <c r="AQ70" s="1" t="s">
        <v>846</v>
      </c>
      <c r="AS70" s="1">
        <v>548762.72760099999</v>
      </c>
      <c r="AT70" s="1">
        <v>548762.72760099999</v>
      </c>
      <c r="AU70" s="1">
        <v>548762.72760099999</v>
      </c>
      <c r="AX70" s="1">
        <v>1.449E-3</v>
      </c>
      <c r="BA70" s="1" t="s">
        <v>846</v>
      </c>
      <c r="BD70" s="1" t="b">
        <v>0</v>
      </c>
      <c r="BG70" s="1" t="s">
        <v>809</v>
      </c>
      <c r="BH70" s="1">
        <v>1139.1237000000001</v>
      </c>
      <c r="BI70" s="1">
        <v>548762.72760099999</v>
      </c>
      <c r="BJ70" s="1">
        <v>548762.72760099999</v>
      </c>
      <c r="BK70" s="1">
        <v>548762.72760099999</v>
      </c>
      <c r="BM70" s="1">
        <v>0.55000000000000004</v>
      </c>
    </row>
    <row r="71" spans="1:65" x14ac:dyDescent="0.2">
      <c r="A71" s="1" t="s">
        <v>847</v>
      </c>
      <c r="B71" s="1">
        <v>44402.966012999997</v>
      </c>
      <c r="C71" s="1">
        <v>0</v>
      </c>
      <c r="D71" s="1">
        <v>44402.966012999997</v>
      </c>
      <c r="E71" s="1">
        <v>1.17E-4</v>
      </c>
      <c r="F71" s="1">
        <v>1.16E-4</v>
      </c>
      <c r="G71" s="1">
        <v>3.4999999999999997E-5</v>
      </c>
      <c r="H71" s="1">
        <v>113149</v>
      </c>
      <c r="I71" s="1" t="s">
        <v>848</v>
      </c>
      <c r="J71" s="1">
        <v>1237</v>
      </c>
      <c r="K71" s="1" t="s">
        <v>795</v>
      </c>
      <c r="L71" s="2">
        <v>45291</v>
      </c>
      <c r="M71" s="1">
        <v>113149</v>
      </c>
      <c r="N71" s="1">
        <v>113097</v>
      </c>
      <c r="O71" s="1">
        <v>0.92</v>
      </c>
      <c r="P71" s="1" t="s">
        <v>69</v>
      </c>
      <c r="Q71" s="1" t="s">
        <v>69</v>
      </c>
      <c r="R71" s="1" t="s">
        <v>69</v>
      </c>
      <c r="S71" s="1" t="s">
        <v>796</v>
      </c>
      <c r="T71" s="1" t="s">
        <v>616</v>
      </c>
      <c r="V71" s="1" t="s">
        <v>130</v>
      </c>
      <c r="W71" s="1" t="s">
        <v>74</v>
      </c>
      <c r="Y71" s="1">
        <v>44402.966012999997</v>
      </c>
      <c r="Z71" s="1">
        <v>0</v>
      </c>
      <c r="AC71" s="1">
        <v>44402.966012999997</v>
      </c>
      <c r="AD71" s="1">
        <v>0</v>
      </c>
      <c r="AE71" s="1" t="s">
        <v>75</v>
      </c>
      <c r="AF71" s="2"/>
      <c r="AG71" s="1" t="s">
        <v>812</v>
      </c>
      <c r="AH71" s="1" t="s">
        <v>132</v>
      </c>
      <c r="AI71" s="1">
        <v>0</v>
      </c>
      <c r="AJ71" s="1">
        <v>0</v>
      </c>
      <c r="AK71" s="1">
        <v>0</v>
      </c>
      <c r="AL71" s="1">
        <v>0</v>
      </c>
      <c r="AM71" s="1" t="s">
        <v>69</v>
      </c>
      <c r="AN71" s="1">
        <v>48264.093492</v>
      </c>
      <c r="AQ71" s="1" t="s">
        <v>133</v>
      </c>
      <c r="AS71" s="1">
        <v>44402.966012999997</v>
      </c>
      <c r="AT71" s="1">
        <v>44402.966012999997</v>
      </c>
      <c r="AU71" s="1">
        <v>44402.966012999997</v>
      </c>
      <c r="AX71" s="1">
        <v>1.17E-4</v>
      </c>
      <c r="BA71" s="1" t="s">
        <v>146</v>
      </c>
      <c r="BD71" s="1" t="b">
        <v>0</v>
      </c>
      <c r="BG71" s="1" t="s">
        <v>812</v>
      </c>
      <c r="BH71" s="1">
        <v>1139.1237000000001</v>
      </c>
      <c r="BI71" s="1">
        <v>44402.966012999997</v>
      </c>
      <c r="BJ71" s="1">
        <v>44402.966012999997</v>
      </c>
      <c r="BK71" s="1">
        <v>44402.966012999997</v>
      </c>
      <c r="BM71" s="1">
        <v>0.92</v>
      </c>
    </row>
    <row r="72" spans="1:65" x14ac:dyDescent="0.2">
      <c r="A72" s="1" t="s">
        <v>849</v>
      </c>
      <c r="B72" s="1">
        <v>35162.379882000001</v>
      </c>
      <c r="C72" s="1">
        <v>0</v>
      </c>
      <c r="D72" s="1">
        <v>35162.379882000001</v>
      </c>
      <c r="E72" s="1">
        <v>9.2E-5</v>
      </c>
      <c r="F72" s="1">
        <v>9.2E-5</v>
      </c>
      <c r="G72" s="1">
        <v>2.8E-5</v>
      </c>
      <c r="H72" s="1">
        <v>113150</v>
      </c>
      <c r="I72" s="1" t="s">
        <v>850</v>
      </c>
      <c r="J72" s="1">
        <v>1237</v>
      </c>
      <c r="K72" s="1" t="s">
        <v>795</v>
      </c>
      <c r="L72" s="2">
        <v>45291</v>
      </c>
      <c r="M72" s="1">
        <v>113150</v>
      </c>
      <c r="N72" s="1">
        <v>113075</v>
      </c>
      <c r="O72" s="1">
        <v>0.93</v>
      </c>
      <c r="P72" s="1" t="s">
        <v>69</v>
      </c>
      <c r="Q72" s="1" t="s">
        <v>69</v>
      </c>
      <c r="R72" s="1" t="s">
        <v>69</v>
      </c>
      <c r="S72" s="1" t="s">
        <v>796</v>
      </c>
      <c r="T72" s="1" t="s">
        <v>616</v>
      </c>
      <c r="V72" s="1" t="s">
        <v>130</v>
      </c>
      <c r="W72" s="1" t="s">
        <v>74</v>
      </c>
      <c r="Y72" s="1">
        <v>35162.379882000001</v>
      </c>
      <c r="Z72" s="1">
        <v>0</v>
      </c>
      <c r="AC72" s="1">
        <v>35162.379882000001</v>
      </c>
      <c r="AD72" s="1">
        <v>0</v>
      </c>
      <c r="AE72" s="1" t="s">
        <v>75</v>
      </c>
      <c r="AF72" s="2"/>
      <c r="AG72" s="1" t="s">
        <v>812</v>
      </c>
      <c r="AH72" s="1" t="s">
        <v>132</v>
      </c>
      <c r="AI72" s="1">
        <v>0</v>
      </c>
      <c r="AJ72" s="1">
        <v>0</v>
      </c>
      <c r="AK72" s="1">
        <v>0</v>
      </c>
      <c r="AL72" s="1">
        <v>0</v>
      </c>
      <c r="AM72" s="1" t="s">
        <v>69</v>
      </c>
      <c r="AN72" s="1">
        <v>37809.010625000003</v>
      </c>
      <c r="AQ72" s="1" t="s">
        <v>133</v>
      </c>
      <c r="AS72" s="1">
        <v>35162.379882000001</v>
      </c>
      <c r="AT72" s="1">
        <v>35162.379882000001</v>
      </c>
      <c r="AU72" s="1">
        <v>35162.379882000001</v>
      </c>
      <c r="AX72" s="1">
        <v>9.2E-5</v>
      </c>
      <c r="BA72" s="1" t="s">
        <v>146</v>
      </c>
      <c r="BD72" s="1" t="b">
        <v>0</v>
      </c>
      <c r="BG72" s="1" t="s">
        <v>812</v>
      </c>
      <c r="BH72" s="1">
        <v>1139.1237000000001</v>
      </c>
      <c r="BI72" s="1">
        <v>35162.379882000001</v>
      </c>
      <c r="BJ72" s="1">
        <v>35162.379882000001</v>
      </c>
      <c r="BK72" s="1">
        <v>35162.379882000001</v>
      </c>
      <c r="BM72" s="1">
        <v>0.93</v>
      </c>
    </row>
    <row r="73" spans="1:65" x14ac:dyDescent="0.2">
      <c r="A73" s="1" t="s">
        <v>851</v>
      </c>
      <c r="B73" s="1">
        <v>1495326.9934469999</v>
      </c>
      <c r="C73" s="1">
        <v>0</v>
      </c>
      <c r="D73" s="1">
        <v>1495326.9934469999</v>
      </c>
      <c r="E73" s="1">
        <v>3.9490000000000003E-3</v>
      </c>
      <c r="F73" s="1">
        <v>3.9300000000000003E-3</v>
      </c>
      <c r="G73" s="1">
        <v>1.1919999999999999E-3</v>
      </c>
      <c r="H73" s="1">
        <v>113151</v>
      </c>
      <c r="I73" s="1" t="s">
        <v>852</v>
      </c>
      <c r="J73" s="1">
        <v>1237</v>
      </c>
      <c r="K73" s="1" t="s">
        <v>795</v>
      </c>
      <c r="L73" s="2">
        <v>45291</v>
      </c>
      <c r="M73" s="1">
        <v>113151</v>
      </c>
      <c r="N73" s="1">
        <v>113076</v>
      </c>
      <c r="O73" s="1">
        <v>1.02</v>
      </c>
      <c r="P73" s="1" t="s">
        <v>69</v>
      </c>
      <c r="Q73" s="1" t="s">
        <v>69</v>
      </c>
      <c r="R73" s="1" t="s">
        <v>69</v>
      </c>
      <c r="S73" s="1" t="s">
        <v>796</v>
      </c>
      <c r="T73" s="1" t="s">
        <v>616</v>
      </c>
      <c r="V73" s="1" t="s">
        <v>342</v>
      </c>
      <c r="W73" s="1" t="s">
        <v>74</v>
      </c>
      <c r="Y73" s="1">
        <v>1495326.9934469999</v>
      </c>
      <c r="Z73" s="1">
        <v>0</v>
      </c>
      <c r="AC73" s="1">
        <v>1495326.9934469999</v>
      </c>
      <c r="AD73" s="1">
        <v>0</v>
      </c>
      <c r="AE73" s="1" t="s">
        <v>75</v>
      </c>
      <c r="AF73" s="2"/>
      <c r="AG73" s="1" t="s">
        <v>853</v>
      </c>
      <c r="AH73" s="1" t="s">
        <v>132</v>
      </c>
      <c r="AI73" s="1">
        <v>0</v>
      </c>
      <c r="AJ73" s="1">
        <v>0</v>
      </c>
      <c r="AK73" s="1">
        <v>0</v>
      </c>
      <c r="AL73" s="1">
        <v>0</v>
      </c>
      <c r="AM73" s="1" t="s">
        <v>69</v>
      </c>
      <c r="AN73" s="1">
        <v>1466006.856321</v>
      </c>
      <c r="AQ73" s="1" t="s">
        <v>854</v>
      </c>
      <c r="AS73" s="1">
        <v>1495326.9934469999</v>
      </c>
      <c r="AT73" s="1">
        <v>1495326.9934469999</v>
      </c>
      <c r="AU73" s="1">
        <v>1495326.9934469999</v>
      </c>
      <c r="AX73" s="1">
        <v>3.9490000000000003E-3</v>
      </c>
      <c r="BA73" s="1" t="s">
        <v>855</v>
      </c>
      <c r="BD73" s="1" t="b">
        <v>0</v>
      </c>
      <c r="BG73" s="1" t="s">
        <v>853</v>
      </c>
      <c r="BH73" s="1">
        <v>1139.1237000000001</v>
      </c>
      <c r="BI73" s="1">
        <v>1495326.9934469999</v>
      </c>
      <c r="BJ73" s="1">
        <v>1495326.9934469999</v>
      </c>
      <c r="BK73" s="1">
        <v>1495326.9934469999</v>
      </c>
      <c r="BM73" s="1">
        <v>1.02</v>
      </c>
    </row>
    <row r="74" spans="1:65" x14ac:dyDescent="0.2">
      <c r="A74" s="1" t="s">
        <v>856</v>
      </c>
      <c r="B74" s="1">
        <v>152451.72508599999</v>
      </c>
      <c r="C74" s="1">
        <v>0</v>
      </c>
      <c r="D74" s="1">
        <v>152451.72508599999</v>
      </c>
      <c r="E74" s="1">
        <v>4.0200000000000001E-4</v>
      </c>
      <c r="F74" s="1">
        <v>4.0000000000000002E-4</v>
      </c>
      <c r="G74" s="1">
        <v>1.21E-4</v>
      </c>
      <c r="H74" s="1">
        <v>113152</v>
      </c>
      <c r="I74" s="1" t="s">
        <v>852</v>
      </c>
      <c r="J74" s="1">
        <v>1237</v>
      </c>
      <c r="K74" s="1" t="s">
        <v>795</v>
      </c>
      <c r="L74" s="2">
        <v>45291</v>
      </c>
      <c r="M74" s="1">
        <v>113152</v>
      </c>
      <c r="N74" s="1">
        <v>113076</v>
      </c>
      <c r="O74" s="1">
        <v>1.02</v>
      </c>
      <c r="P74" s="1" t="s">
        <v>69</v>
      </c>
      <c r="Q74" s="1" t="s">
        <v>69</v>
      </c>
      <c r="R74" s="1" t="s">
        <v>69</v>
      </c>
      <c r="S74" s="1" t="s">
        <v>796</v>
      </c>
      <c r="T74" s="1" t="s">
        <v>616</v>
      </c>
      <c r="V74" s="1" t="s">
        <v>342</v>
      </c>
      <c r="W74" s="1" t="s">
        <v>74</v>
      </c>
      <c r="Y74" s="1">
        <v>152451.72508599999</v>
      </c>
      <c r="Z74" s="1">
        <v>0</v>
      </c>
      <c r="AC74" s="1">
        <v>152451.72508599999</v>
      </c>
      <c r="AD74" s="1">
        <v>0</v>
      </c>
      <c r="AE74" s="1" t="s">
        <v>75</v>
      </c>
      <c r="AF74" s="2"/>
      <c r="AG74" s="1" t="s">
        <v>853</v>
      </c>
      <c r="AH74" s="1" t="s">
        <v>132</v>
      </c>
      <c r="AI74" s="1">
        <v>0</v>
      </c>
      <c r="AJ74" s="1">
        <v>0</v>
      </c>
      <c r="AK74" s="1">
        <v>0</v>
      </c>
      <c r="AL74" s="1">
        <v>0</v>
      </c>
      <c r="AM74" s="1" t="s">
        <v>69</v>
      </c>
      <c r="AN74" s="1">
        <v>149462.47557499999</v>
      </c>
      <c r="AQ74" s="1" t="s">
        <v>854</v>
      </c>
      <c r="AS74" s="1">
        <v>152451.72508599999</v>
      </c>
      <c r="AT74" s="1">
        <v>152451.72508599999</v>
      </c>
      <c r="AU74" s="1">
        <v>152451.72508599999</v>
      </c>
      <c r="AX74" s="1">
        <v>4.0200000000000001E-4</v>
      </c>
      <c r="BA74" s="1" t="s">
        <v>855</v>
      </c>
      <c r="BD74" s="1" t="b">
        <v>0</v>
      </c>
      <c r="BG74" s="1" t="s">
        <v>853</v>
      </c>
      <c r="BH74" s="1">
        <v>1139.1237000000001</v>
      </c>
      <c r="BI74" s="1">
        <v>152451.72508599999</v>
      </c>
      <c r="BJ74" s="1">
        <v>152451.72508599999</v>
      </c>
      <c r="BK74" s="1">
        <v>152451.72508599999</v>
      </c>
      <c r="BM74" s="1">
        <v>1.02</v>
      </c>
    </row>
    <row r="75" spans="1:65" x14ac:dyDescent="0.2">
      <c r="A75" s="1" t="s">
        <v>857</v>
      </c>
      <c r="B75" s="1">
        <v>5.1999999999999997E-5</v>
      </c>
      <c r="C75" s="1">
        <v>0</v>
      </c>
      <c r="D75" s="1">
        <v>5.1999999999999997E-5</v>
      </c>
      <c r="E75" s="1">
        <v>0</v>
      </c>
      <c r="F75" s="1">
        <v>0</v>
      </c>
      <c r="G75" s="1">
        <v>0</v>
      </c>
      <c r="H75" s="1">
        <v>113153</v>
      </c>
      <c r="I75" s="1" t="s">
        <v>858</v>
      </c>
      <c r="J75" s="1">
        <v>1237</v>
      </c>
      <c r="K75" s="1" t="s">
        <v>795</v>
      </c>
      <c r="L75" s="2">
        <v>45291</v>
      </c>
      <c r="M75" s="1">
        <v>113153</v>
      </c>
      <c r="N75" s="1">
        <v>113077</v>
      </c>
      <c r="O75" s="1">
        <v>1</v>
      </c>
      <c r="P75" s="1" t="s">
        <v>69</v>
      </c>
      <c r="Q75" s="1" t="s">
        <v>69</v>
      </c>
      <c r="R75" s="1" t="s">
        <v>69</v>
      </c>
      <c r="S75" s="1" t="s">
        <v>796</v>
      </c>
      <c r="T75" s="1" t="s">
        <v>616</v>
      </c>
      <c r="V75" s="1" t="s">
        <v>130</v>
      </c>
      <c r="W75" s="1" t="s">
        <v>74</v>
      </c>
      <c r="Y75" s="1">
        <v>5.1999999999999997E-5</v>
      </c>
      <c r="Z75" s="1">
        <v>0</v>
      </c>
      <c r="AC75" s="1">
        <v>5.1999999999999997E-5</v>
      </c>
      <c r="AD75" s="1">
        <v>0</v>
      </c>
      <c r="AE75" s="1" t="s">
        <v>75</v>
      </c>
      <c r="AF75" s="2"/>
      <c r="AG75" s="1" t="s">
        <v>809</v>
      </c>
      <c r="AH75" s="1" t="s">
        <v>132</v>
      </c>
      <c r="AI75" s="1">
        <v>0</v>
      </c>
      <c r="AJ75" s="1">
        <v>0</v>
      </c>
      <c r="AK75" s="1">
        <v>0</v>
      </c>
      <c r="AL75" s="1">
        <v>0</v>
      </c>
      <c r="AM75" s="1" t="s">
        <v>69</v>
      </c>
      <c r="AN75" s="1">
        <v>5.1999999999999997E-5</v>
      </c>
      <c r="AQ75" s="1" t="s">
        <v>859</v>
      </c>
      <c r="AS75" s="1">
        <v>5.1999999999999997E-5</v>
      </c>
      <c r="AT75" s="1">
        <v>5.1999999999999997E-5</v>
      </c>
      <c r="AU75" s="1">
        <v>5.1999999999999997E-5</v>
      </c>
      <c r="AX75" s="1">
        <v>0</v>
      </c>
      <c r="BA75" s="1" t="s">
        <v>860</v>
      </c>
      <c r="BD75" s="1" t="b">
        <v>0</v>
      </c>
      <c r="BG75" s="1" t="s">
        <v>809</v>
      </c>
      <c r="BH75" s="1">
        <v>1139.1237000000001</v>
      </c>
      <c r="BI75" s="1">
        <v>5.1999999999999997E-5</v>
      </c>
      <c r="BJ75" s="1">
        <v>5.1999999999999997E-5</v>
      </c>
      <c r="BK75" s="1">
        <v>5.1999999999999997E-5</v>
      </c>
      <c r="BM75" s="1">
        <v>1</v>
      </c>
    </row>
    <row r="76" spans="1:65" x14ac:dyDescent="0.2">
      <c r="A76" s="1" t="s">
        <v>861</v>
      </c>
      <c r="B76" s="1">
        <v>8552.9751959999994</v>
      </c>
      <c r="C76" s="1">
        <v>0</v>
      </c>
      <c r="D76" s="1">
        <v>8552.9751959999994</v>
      </c>
      <c r="E76" s="1">
        <v>2.1999999999999999E-5</v>
      </c>
      <c r="F76" s="1">
        <v>2.1999999999999999E-5</v>
      </c>
      <c r="G76" s="1">
        <v>6.0000000000000002E-6</v>
      </c>
      <c r="H76" s="1">
        <v>113154</v>
      </c>
      <c r="I76" s="1" t="s">
        <v>862</v>
      </c>
      <c r="J76" s="1">
        <v>1237</v>
      </c>
      <c r="K76" s="1" t="s">
        <v>795</v>
      </c>
      <c r="L76" s="2">
        <v>45291</v>
      </c>
      <c r="M76" s="1">
        <v>113154</v>
      </c>
      <c r="N76" s="1">
        <v>113078</v>
      </c>
      <c r="O76" s="1">
        <v>0.39</v>
      </c>
      <c r="P76" s="1" t="s">
        <v>69</v>
      </c>
      <c r="Q76" s="1" t="s">
        <v>69</v>
      </c>
      <c r="R76" s="1" t="s">
        <v>69</v>
      </c>
      <c r="S76" s="1" t="s">
        <v>796</v>
      </c>
      <c r="T76" s="1" t="s">
        <v>616</v>
      </c>
      <c r="V76" s="1" t="s">
        <v>130</v>
      </c>
      <c r="W76" s="1" t="s">
        <v>74</v>
      </c>
      <c r="Y76" s="1">
        <v>8552.9751959999994</v>
      </c>
      <c r="Z76" s="1">
        <v>0</v>
      </c>
      <c r="AC76" s="1">
        <v>8552.9751959999994</v>
      </c>
      <c r="AD76" s="1">
        <v>0</v>
      </c>
      <c r="AE76" s="1" t="s">
        <v>75</v>
      </c>
      <c r="AF76" s="2"/>
      <c r="AG76" s="1" t="s">
        <v>809</v>
      </c>
      <c r="AH76" s="1" t="s">
        <v>132</v>
      </c>
      <c r="AI76" s="1">
        <v>0</v>
      </c>
      <c r="AJ76" s="1">
        <v>0</v>
      </c>
      <c r="AK76" s="1">
        <v>0</v>
      </c>
      <c r="AL76" s="1">
        <v>0</v>
      </c>
      <c r="AM76" s="1" t="s">
        <v>69</v>
      </c>
      <c r="AN76" s="1">
        <v>21930.705632000001</v>
      </c>
      <c r="AQ76" s="1" t="s">
        <v>293</v>
      </c>
      <c r="AS76" s="1">
        <v>8552.9751959999994</v>
      </c>
      <c r="AT76" s="1">
        <v>8552.9751959999994</v>
      </c>
      <c r="AU76" s="1">
        <v>8552.9751959999994</v>
      </c>
      <c r="AX76" s="1">
        <v>2.1999999999999999E-5</v>
      </c>
      <c r="BA76" s="1" t="s">
        <v>863</v>
      </c>
      <c r="BD76" s="1" t="b">
        <v>0</v>
      </c>
      <c r="BG76" s="1" t="s">
        <v>809</v>
      </c>
      <c r="BH76" s="1">
        <v>1139.1237000000001</v>
      </c>
      <c r="BI76" s="1">
        <v>8552.9751959999994</v>
      </c>
      <c r="BJ76" s="1">
        <v>8552.9751959999994</v>
      </c>
      <c r="BK76" s="1">
        <v>8552.9751959999994</v>
      </c>
      <c r="BM76" s="1">
        <v>0.39</v>
      </c>
    </row>
    <row r="77" spans="1:65" x14ac:dyDescent="0.2">
      <c r="A77" s="1" t="s">
        <v>864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113155</v>
      </c>
      <c r="I77" s="1" t="s">
        <v>862</v>
      </c>
      <c r="J77" s="1">
        <v>1237</v>
      </c>
      <c r="K77" s="1" t="s">
        <v>795</v>
      </c>
      <c r="L77" s="2">
        <v>45291</v>
      </c>
      <c r="M77" s="1">
        <v>113155</v>
      </c>
      <c r="N77" s="1">
        <v>113078</v>
      </c>
      <c r="O77" s="1">
        <v>1.19831E-3</v>
      </c>
      <c r="P77" s="1" t="s">
        <v>69</v>
      </c>
      <c r="Q77" s="1" t="s">
        <v>69</v>
      </c>
      <c r="R77" s="1" t="s">
        <v>69</v>
      </c>
      <c r="S77" s="1" t="s">
        <v>796</v>
      </c>
      <c r="T77" s="1" t="s">
        <v>616</v>
      </c>
      <c r="V77" s="1" t="s">
        <v>130</v>
      </c>
      <c r="W77" s="1" t="s">
        <v>74</v>
      </c>
      <c r="Y77" s="1">
        <v>0</v>
      </c>
      <c r="Z77" s="1">
        <v>0</v>
      </c>
      <c r="AC77" s="1">
        <v>0</v>
      </c>
      <c r="AD77" s="1">
        <v>0</v>
      </c>
      <c r="AE77" s="1" t="s">
        <v>75</v>
      </c>
      <c r="AF77" s="2"/>
      <c r="AG77" s="1" t="s">
        <v>809</v>
      </c>
      <c r="AH77" s="1" t="s">
        <v>132</v>
      </c>
      <c r="AI77" s="1">
        <v>0</v>
      </c>
      <c r="AJ77" s="1">
        <v>0</v>
      </c>
      <c r="AK77" s="1">
        <v>0</v>
      </c>
      <c r="AL77" s="1">
        <v>0</v>
      </c>
      <c r="AM77" s="1" t="s">
        <v>69</v>
      </c>
      <c r="AN77" s="1">
        <v>0</v>
      </c>
      <c r="AQ77" s="1" t="s">
        <v>293</v>
      </c>
      <c r="AS77" s="1">
        <v>0</v>
      </c>
      <c r="AT77" s="1">
        <v>0</v>
      </c>
      <c r="AU77" s="1">
        <v>0</v>
      </c>
      <c r="AX77" s="1">
        <v>0</v>
      </c>
      <c r="BA77" s="1" t="s">
        <v>863</v>
      </c>
      <c r="BD77" s="1" t="b">
        <v>0</v>
      </c>
      <c r="BG77" s="1" t="s">
        <v>809</v>
      </c>
      <c r="BH77" s="1">
        <v>1139.1237000000001</v>
      </c>
      <c r="BI77" s="1">
        <v>0</v>
      </c>
      <c r="BJ77" s="1">
        <v>0</v>
      </c>
      <c r="BK77" s="1">
        <v>0</v>
      </c>
      <c r="BM77" s="1">
        <v>1.19831E-3</v>
      </c>
    </row>
    <row r="78" spans="1:65" x14ac:dyDescent="0.2">
      <c r="A78" s="1" t="s">
        <v>865</v>
      </c>
      <c r="B78" s="1">
        <v>352094.87009400001</v>
      </c>
      <c r="C78" s="1">
        <v>0</v>
      </c>
      <c r="D78" s="1">
        <v>352094.87009400001</v>
      </c>
      <c r="E78" s="1">
        <v>9.2900000000000003E-4</v>
      </c>
      <c r="F78" s="1">
        <v>9.2500000000000004E-4</v>
      </c>
      <c r="G78" s="1">
        <v>2.7999999999999998E-4</v>
      </c>
      <c r="H78" s="1">
        <v>113156</v>
      </c>
      <c r="I78" s="1" t="s">
        <v>862</v>
      </c>
      <c r="J78" s="1">
        <v>1237</v>
      </c>
      <c r="K78" s="1" t="s">
        <v>795</v>
      </c>
      <c r="L78" s="2">
        <v>45291</v>
      </c>
      <c r="M78" s="1">
        <v>113156</v>
      </c>
      <c r="N78" s="1">
        <v>113078</v>
      </c>
      <c r="O78" s="1">
        <v>1</v>
      </c>
      <c r="P78" s="1" t="s">
        <v>69</v>
      </c>
      <c r="Q78" s="1" t="s">
        <v>69</v>
      </c>
      <c r="R78" s="1" t="s">
        <v>69</v>
      </c>
      <c r="S78" s="1" t="s">
        <v>796</v>
      </c>
      <c r="T78" s="1" t="s">
        <v>616</v>
      </c>
      <c r="V78" s="1" t="s">
        <v>130</v>
      </c>
      <c r="W78" s="1" t="s">
        <v>74</v>
      </c>
      <c r="Y78" s="1">
        <v>352094.87009400001</v>
      </c>
      <c r="Z78" s="1">
        <v>0</v>
      </c>
      <c r="AC78" s="1">
        <v>352094.87009400001</v>
      </c>
      <c r="AD78" s="1">
        <v>0</v>
      </c>
      <c r="AE78" s="1" t="s">
        <v>75</v>
      </c>
      <c r="AF78" s="2">
        <v>52321</v>
      </c>
      <c r="AG78" s="1" t="s">
        <v>76</v>
      </c>
      <c r="AH78" s="1" t="s">
        <v>77</v>
      </c>
      <c r="AI78" s="1">
        <v>0</v>
      </c>
      <c r="AJ78" s="1">
        <v>0</v>
      </c>
      <c r="AK78" s="1">
        <v>0</v>
      </c>
      <c r="AL78" s="1">
        <v>0</v>
      </c>
      <c r="AM78" s="1" t="s">
        <v>69</v>
      </c>
      <c r="AN78" s="1">
        <v>352094.87009400001</v>
      </c>
      <c r="AP78" s="1" t="s">
        <v>78</v>
      </c>
      <c r="AQ78" s="1" t="s">
        <v>293</v>
      </c>
      <c r="AS78" s="1">
        <v>352094.87009400001</v>
      </c>
      <c r="AT78" s="1">
        <v>352094.87009400001</v>
      </c>
      <c r="AU78" s="1">
        <v>352094.87009400001</v>
      </c>
      <c r="AX78" s="1">
        <v>9.2900000000000003E-4</v>
      </c>
      <c r="BA78" s="1" t="s">
        <v>863</v>
      </c>
      <c r="BD78" s="1" t="b">
        <v>0</v>
      </c>
      <c r="BG78" s="1" t="s">
        <v>76</v>
      </c>
      <c r="BH78" s="1">
        <v>1139.1237000000001</v>
      </c>
      <c r="BI78" s="1">
        <v>352094.87009400001</v>
      </c>
      <c r="BJ78" s="1">
        <v>352094.87009400001</v>
      </c>
      <c r="BK78" s="1">
        <v>352094.87009400001</v>
      </c>
      <c r="BM78" s="1">
        <v>1</v>
      </c>
    </row>
    <row r="79" spans="1:65" x14ac:dyDescent="0.2">
      <c r="A79" s="1" t="s">
        <v>866</v>
      </c>
      <c r="B79" s="1">
        <v>502591.32928800001</v>
      </c>
      <c r="C79" s="1">
        <v>0</v>
      </c>
      <c r="D79" s="1">
        <v>502591.32928800001</v>
      </c>
      <c r="E79" s="1">
        <v>1.3270000000000001E-3</v>
      </c>
      <c r="F79" s="1">
        <v>1.3209999999999999E-3</v>
      </c>
      <c r="G79" s="1">
        <v>4.0000000000000002E-4</v>
      </c>
      <c r="H79" s="1">
        <v>113157</v>
      </c>
      <c r="I79" s="1" t="s">
        <v>867</v>
      </c>
      <c r="J79" s="1">
        <v>1237</v>
      </c>
      <c r="K79" s="1" t="s">
        <v>795</v>
      </c>
      <c r="L79" s="2">
        <v>45291</v>
      </c>
      <c r="M79" s="1">
        <v>113157</v>
      </c>
      <c r="N79" s="1">
        <v>113079</v>
      </c>
      <c r="O79" s="1">
        <v>1.08</v>
      </c>
      <c r="P79" s="1" t="s">
        <v>69</v>
      </c>
      <c r="Q79" s="1" t="s">
        <v>69</v>
      </c>
      <c r="R79" s="1" t="s">
        <v>69</v>
      </c>
      <c r="S79" s="1" t="s">
        <v>796</v>
      </c>
      <c r="T79" s="1" t="s">
        <v>616</v>
      </c>
      <c r="V79" s="1" t="s">
        <v>130</v>
      </c>
      <c r="W79" s="1" t="s">
        <v>74</v>
      </c>
      <c r="Y79" s="1">
        <v>502591.32928800001</v>
      </c>
      <c r="Z79" s="1">
        <v>0</v>
      </c>
      <c r="AC79" s="1">
        <v>502591.32928800001</v>
      </c>
      <c r="AD79" s="1">
        <v>0</v>
      </c>
      <c r="AE79" s="1" t="s">
        <v>75</v>
      </c>
      <c r="AF79" s="2">
        <v>47172</v>
      </c>
      <c r="AG79" s="1" t="s">
        <v>76</v>
      </c>
      <c r="AH79" s="1" t="s">
        <v>77</v>
      </c>
      <c r="AI79" s="1">
        <v>0</v>
      </c>
      <c r="AJ79" s="1">
        <v>0</v>
      </c>
      <c r="AK79" s="1">
        <v>0</v>
      </c>
      <c r="AL79" s="1">
        <v>0</v>
      </c>
      <c r="AM79" s="1" t="s">
        <v>69</v>
      </c>
      <c r="AN79" s="1">
        <v>465362.34193300002</v>
      </c>
      <c r="AP79" s="1" t="s">
        <v>78</v>
      </c>
      <c r="AQ79" s="1" t="s">
        <v>293</v>
      </c>
      <c r="AS79" s="1">
        <v>502591.32928800001</v>
      </c>
      <c r="AT79" s="1">
        <v>502591.32928800001</v>
      </c>
      <c r="AU79" s="1">
        <v>502591.32928800001</v>
      </c>
      <c r="AX79" s="1">
        <v>1.3270000000000001E-3</v>
      </c>
      <c r="BA79" s="1" t="s">
        <v>863</v>
      </c>
      <c r="BD79" s="1" t="b">
        <v>0</v>
      </c>
      <c r="BG79" s="1" t="s">
        <v>76</v>
      </c>
      <c r="BH79" s="1">
        <v>1139.1237000000001</v>
      </c>
      <c r="BI79" s="1">
        <v>502591.32928800001</v>
      </c>
      <c r="BJ79" s="1">
        <v>502591.32928800001</v>
      </c>
      <c r="BK79" s="1">
        <v>502591.32928800001</v>
      </c>
      <c r="BM79" s="1">
        <v>1.08</v>
      </c>
    </row>
    <row r="80" spans="1:65" x14ac:dyDescent="0.2">
      <c r="A80" s="1" t="s">
        <v>868</v>
      </c>
      <c r="B80" s="1">
        <v>60969.983026000002</v>
      </c>
      <c r="C80" s="1">
        <v>0</v>
      </c>
      <c r="D80" s="1">
        <v>60969.983026000002</v>
      </c>
      <c r="E80" s="1">
        <v>1.6100000000000001E-4</v>
      </c>
      <c r="F80" s="1">
        <v>1.6000000000000001E-4</v>
      </c>
      <c r="G80" s="1">
        <v>4.8000000000000001E-5</v>
      </c>
      <c r="H80" s="1">
        <v>113158</v>
      </c>
      <c r="I80" s="1" t="s">
        <v>867</v>
      </c>
      <c r="J80" s="1">
        <v>1237</v>
      </c>
      <c r="K80" s="1" t="s">
        <v>795</v>
      </c>
      <c r="L80" s="2">
        <v>45291</v>
      </c>
      <c r="M80" s="1">
        <v>113158</v>
      </c>
      <c r="N80" s="1">
        <v>113079</v>
      </c>
      <c r="O80" s="1">
        <v>0.87</v>
      </c>
      <c r="P80" s="1" t="s">
        <v>69</v>
      </c>
      <c r="Q80" s="1" t="s">
        <v>69</v>
      </c>
      <c r="R80" s="1" t="s">
        <v>69</v>
      </c>
      <c r="S80" s="1" t="s">
        <v>796</v>
      </c>
      <c r="T80" s="1" t="s">
        <v>616</v>
      </c>
      <c r="V80" s="1" t="s">
        <v>130</v>
      </c>
      <c r="W80" s="1" t="s">
        <v>74</v>
      </c>
      <c r="Y80" s="1">
        <v>60969.983026000002</v>
      </c>
      <c r="Z80" s="1">
        <v>0</v>
      </c>
      <c r="AC80" s="1">
        <v>60969.983026000002</v>
      </c>
      <c r="AD80" s="1">
        <v>0</v>
      </c>
      <c r="AE80" s="1" t="s">
        <v>75</v>
      </c>
      <c r="AF80" s="2"/>
      <c r="AG80" s="1" t="s">
        <v>256</v>
      </c>
      <c r="AH80" s="1" t="s">
        <v>132</v>
      </c>
      <c r="AI80" s="1">
        <v>0</v>
      </c>
      <c r="AJ80" s="1">
        <v>0</v>
      </c>
      <c r="AK80" s="1">
        <v>0</v>
      </c>
      <c r="AL80" s="1">
        <v>0</v>
      </c>
      <c r="AM80" s="1" t="s">
        <v>69</v>
      </c>
      <c r="AN80" s="1">
        <v>70080.440260000003</v>
      </c>
      <c r="AQ80" s="1" t="s">
        <v>293</v>
      </c>
      <c r="AS80" s="1">
        <v>60969.983026000002</v>
      </c>
      <c r="AT80" s="1">
        <v>60969.983026000002</v>
      </c>
      <c r="AU80" s="1">
        <v>60969.983026000002</v>
      </c>
      <c r="AX80" s="1">
        <v>1.6100000000000001E-4</v>
      </c>
      <c r="BA80" s="1" t="s">
        <v>863</v>
      </c>
      <c r="BD80" s="1" t="b">
        <v>0</v>
      </c>
      <c r="BG80" s="1" t="s">
        <v>256</v>
      </c>
      <c r="BH80" s="1">
        <v>1139.1237000000001</v>
      </c>
      <c r="BI80" s="1">
        <v>60969.983026000002</v>
      </c>
      <c r="BJ80" s="1">
        <v>60969.983026000002</v>
      </c>
      <c r="BK80" s="1">
        <v>60969.983026000002</v>
      </c>
      <c r="BM80" s="1">
        <v>0.87</v>
      </c>
    </row>
    <row r="81" spans="1:66" x14ac:dyDescent="0.2">
      <c r="A81" s="1" t="s">
        <v>869</v>
      </c>
      <c r="B81" s="1">
        <v>43022.802376</v>
      </c>
      <c r="C81" s="1">
        <v>0</v>
      </c>
      <c r="D81" s="1">
        <v>43022.802376</v>
      </c>
      <c r="E81" s="1">
        <v>1.13E-4</v>
      </c>
      <c r="F81" s="1">
        <v>1.13E-4</v>
      </c>
      <c r="G81" s="1">
        <v>3.4E-5</v>
      </c>
      <c r="H81" s="1">
        <v>113159</v>
      </c>
      <c r="I81" s="1" t="s">
        <v>867</v>
      </c>
      <c r="J81" s="1">
        <v>1237</v>
      </c>
      <c r="K81" s="1" t="s">
        <v>795</v>
      </c>
      <c r="L81" s="2">
        <v>45291</v>
      </c>
      <c r="M81" s="1">
        <v>113159</v>
      </c>
      <c r="N81" s="1">
        <v>113079</v>
      </c>
      <c r="O81" s="1">
        <v>0.88</v>
      </c>
      <c r="P81" s="1" t="s">
        <v>69</v>
      </c>
      <c r="Q81" s="1" t="s">
        <v>69</v>
      </c>
      <c r="R81" s="1" t="s">
        <v>69</v>
      </c>
      <c r="S81" s="1" t="s">
        <v>796</v>
      </c>
      <c r="T81" s="1" t="s">
        <v>616</v>
      </c>
      <c r="V81" s="1" t="s">
        <v>130</v>
      </c>
      <c r="W81" s="1" t="s">
        <v>74</v>
      </c>
      <c r="Y81" s="1">
        <v>43022.802376</v>
      </c>
      <c r="Z81" s="1">
        <v>0</v>
      </c>
      <c r="AC81" s="1">
        <v>43022.802376</v>
      </c>
      <c r="AD81" s="1">
        <v>0</v>
      </c>
      <c r="AE81" s="1" t="s">
        <v>75</v>
      </c>
      <c r="AF81" s="2"/>
      <c r="AG81" s="1" t="s">
        <v>131</v>
      </c>
      <c r="AH81" s="1" t="s">
        <v>132</v>
      </c>
      <c r="AI81" s="1">
        <v>0</v>
      </c>
      <c r="AJ81" s="1">
        <v>0</v>
      </c>
      <c r="AK81" s="1">
        <v>0</v>
      </c>
      <c r="AL81" s="1">
        <v>0</v>
      </c>
      <c r="AM81" s="1" t="s">
        <v>69</v>
      </c>
      <c r="AN81" s="1">
        <v>48889.548153999996</v>
      </c>
      <c r="AQ81" s="1" t="s">
        <v>293</v>
      </c>
      <c r="AS81" s="1">
        <v>43022.802376</v>
      </c>
      <c r="AT81" s="1">
        <v>43022.802376</v>
      </c>
      <c r="AU81" s="1">
        <v>43022.802376</v>
      </c>
      <c r="AX81" s="1">
        <v>1.13E-4</v>
      </c>
      <c r="BA81" s="1" t="s">
        <v>863</v>
      </c>
      <c r="BD81" s="1" t="b">
        <v>0</v>
      </c>
      <c r="BG81" s="1" t="s">
        <v>131</v>
      </c>
      <c r="BH81" s="1">
        <v>1139.1237000000001</v>
      </c>
      <c r="BI81" s="1">
        <v>43022.802376</v>
      </c>
      <c r="BJ81" s="1">
        <v>43022.802376</v>
      </c>
      <c r="BK81" s="1">
        <v>43022.802376</v>
      </c>
      <c r="BM81" s="1">
        <v>0.88</v>
      </c>
    </row>
    <row r="82" spans="1:66" x14ac:dyDescent="0.2">
      <c r="A82" s="1" t="s">
        <v>870</v>
      </c>
      <c r="B82" s="1">
        <v>99066.798643000002</v>
      </c>
      <c r="C82" s="1">
        <v>0</v>
      </c>
      <c r="D82" s="1">
        <v>99066.798643000002</v>
      </c>
      <c r="E82" s="1">
        <v>2.61E-4</v>
      </c>
      <c r="F82" s="1">
        <v>2.5999999999999998E-4</v>
      </c>
      <c r="G82" s="1">
        <v>7.7999999999999999E-5</v>
      </c>
      <c r="H82" s="1">
        <v>113160</v>
      </c>
      <c r="I82" s="1" t="s">
        <v>871</v>
      </c>
      <c r="J82" s="1">
        <v>1237</v>
      </c>
      <c r="K82" s="1" t="s">
        <v>795</v>
      </c>
      <c r="L82" s="2">
        <v>45291</v>
      </c>
      <c r="M82" s="1">
        <v>113160</v>
      </c>
      <c r="N82" s="1">
        <v>113080</v>
      </c>
      <c r="O82" s="1">
        <v>1.53</v>
      </c>
      <c r="P82" s="1" t="s">
        <v>69</v>
      </c>
      <c r="Q82" s="1" t="s">
        <v>69</v>
      </c>
      <c r="R82" s="1" t="s">
        <v>69</v>
      </c>
      <c r="S82" s="1" t="s">
        <v>796</v>
      </c>
      <c r="T82" s="1" t="s">
        <v>616</v>
      </c>
      <c r="V82" s="1" t="s">
        <v>130</v>
      </c>
      <c r="W82" s="1" t="s">
        <v>74</v>
      </c>
      <c r="Y82" s="1">
        <v>99066.798643000002</v>
      </c>
      <c r="Z82" s="1">
        <v>0</v>
      </c>
      <c r="AC82" s="1">
        <v>99066.798643000002</v>
      </c>
      <c r="AD82" s="1">
        <v>0</v>
      </c>
      <c r="AE82" s="1" t="s">
        <v>75</v>
      </c>
      <c r="AF82" s="2"/>
      <c r="AG82" s="1" t="s">
        <v>809</v>
      </c>
      <c r="AH82" s="1" t="s">
        <v>132</v>
      </c>
      <c r="AI82" s="1">
        <v>0</v>
      </c>
      <c r="AJ82" s="1">
        <v>0</v>
      </c>
      <c r="AK82" s="1">
        <v>0</v>
      </c>
      <c r="AL82" s="1">
        <v>0</v>
      </c>
      <c r="AM82" s="1" t="s">
        <v>69</v>
      </c>
      <c r="AN82" s="1">
        <v>64749.541597000003</v>
      </c>
      <c r="AQ82" s="1" t="s">
        <v>133</v>
      </c>
      <c r="AS82" s="1">
        <v>99066.798643000002</v>
      </c>
      <c r="AT82" s="1">
        <v>99066.798643000002</v>
      </c>
      <c r="AU82" s="1">
        <v>99066.798643000002</v>
      </c>
      <c r="AX82" s="1">
        <v>2.61E-4</v>
      </c>
      <c r="BA82" s="1" t="s">
        <v>134</v>
      </c>
      <c r="BD82" s="1" t="b">
        <v>0</v>
      </c>
      <c r="BG82" s="1" t="s">
        <v>809</v>
      </c>
      <c r="BH82" s="1">
        <v>1139.1237000000001</v>
      </c>
      <c r="BI82" s="1">
        <v>99066.798643000002</v>
      </c>
      <c r="BJ82" s="1">
        <v>99066.798643000002</v>
      </c>
      <c r="BK82" s="1">
        <v>99066.798643000002</v>
      </c>
      <c r="BM82" s="1">
        <v>1.53</v>
      </c>
    </row>
    <row r="83" spans="1:66" x14ac:dyDescent="0.2">
      <c r="A83" s="1" t="s">
        <v>872</v>
      </c>
      <c r="B83" s="1">
        <v>365446.283765</v>
      </c>
      <c r="C83" s="1">
        <v>0</v>
      </c>
      <c r="D83" s="1">
        <v>365446.283765</v>
      </c>
      <c r="E83" s="1">
        <v>9.6500000000000004E-4</v>
      </c>
      <c r="F83" s="1">
        <v>9.6000000000000002E-4</v>
      </c>
      <c r="G83" s="1">
        <v>2.9100000000000003E-4</v>
      </c>
      <c r="H83" s="1">
        <v>113161</v>
      </c>
      <c r="I83" s="1" t="s">
        <v>871</v>
      </c>
      <c r="J83" s="1">
        <v>1237</v>
      </c>
      <c r="K83" s="1" t="s">
        <v>795</v>
      </c>
      <c r="L83" s="2">
        <v>45291</v>
      </c>
      <c r="M83" s="1">
        <v>113161</v>
      </c>
      <c r="N83" s="1">
        <v>113080</v>
      </c>
      <c r="O83" s="1">
        <v>1.06</v>
      </c>
      <c r="P83" s="1" t="s">
        <v>69</v>
      </c>
      <c r="Q83" s="1" t="s">
        <v>69</v>
      </c>
      <c r="R83" s="1" t="s">
        <v>69</v>
      </c>
      <c r="S83" s="1" t="s">
        <v>796</v>
      </c>
      <c r="T83" s="1" t="s">
        <v>616</v>
      </c>
      <c r="V83" s="1" t="s">
        <v>130</v>
      </c>
      <c r="W83" s="1" t="s">
        <v>74</v>
      </c>
      <c r="Y83" s="1">
        <v>365446.283765</v>
      </c>
      <c r="Z83" s="1">
        <v>0</v>
      </c>
      <c r="AC83" s="1">
        <v>365446.283765</v>
      </c>
      <c r="AD83" s="1">
        <v>0</v>
      </c>
      <c r="AE83" s="1" t="s">
        <v>75</v>
      </c>
      <c r="AF83" s="2"/>
      <c r="AG83" s="1" t="s">
        <v>100</v>
      </c>
      <c r="AH83" s="1" t="s">
        <v>132</v>
      </c>
      <c r="AI83" s="1">
        <v>0</v>
      </c>
      <c r="AJ83" s="1">
        <v>0</v>
      </c>
      <c r="AK83" s="1">
        <v>0</v>
      </c>
      <c r="AL83" s="1">
        <v>0</v>
      </c>
      <c r="AM83" s="1" t="s">
        <v>69</v>
      </c>
      <c r="AN83" s="1">
        <v>344760.64506100002</v>
      </c>
      <c r="AP83" s="1" t="s">
        <v>80</v>
      </c>
      <c r="AQ83" s="1" t="s">
        <v>133</v>
      </c>
      <c r="AS83" s="1">
        <v>365446.283765</v>
      </c>
      <c r="AT83" s="1">
        <v>365446.283765</v>
      </c>
      <c r="AU83" s="1">
        <v>365446.283765</v>
      </c>
      <c r="AX83" s="1">
        <v>9.6500000000000004E-4</v>
      </c>
      <c r="BA83" s="1" t="s">
        <v>134</v>
      </c>
      <c r="BD83" s="1" t="b">
        <v>0</v>
      </c>
      <c r="BG83" s="1" t="s">
        <v>100</v>
      </c>
      <c r="BH83" s="1">
        <v>1139.1237000000001</v>
      </c>
      <c r="BI83" s="1">
        <v>365446.283765</v>
      </c>
      <c r="BJ83" s="1">
        <v>365446.283765</v>
      </c>
      <c r="BK83" s="1">
        <v>365446.283765</v>
      </c>
      <c r="BM83" s="1">
        <v>1.06</v>
      </c>
    </row>
    <row r="84" spans="1:66" x14ac:dyDescent="0.2">
      <c r="A84" s="1" t="s">
        <v>873</v>
      </c>
      <c r="B84" s="1">
        <v>1515.099434</v>
      </c>
      <c r="C84" s="1">
        <v>0</v>
      </c>
      <c r="D84" s="1">
        <v>1515.099434</v>
      </c>
      <c r="E84" s="1">
        <v>3.9999999999999998E-6</v>
      </c>
      <c r="F84" s="1">
        <v>3.0000000000000001E-6</v>
      </c>
      <c r="G84" s="1">
        <v>9.9999999999999995E-7</v>
      </c>
      <c r="H84" s="1">
        <v>113162</v>
      </c>
      <c r="I84" s="1" t="s">
        <v>871</v>
      </c>
      <c r="J84" s="1">
        <v>1237</v>
      </c>
      <c r="K84" s="1" t="s">
        <v>795</v>
      </c>
      <c r="L84" s="2">
        <v>45291</v>
      </c>
      <c r="M84" s="1">
        <v>113162</v>
      </c>
      <c r="N84" s="1">
        <v>113080</v>
      </c>
      <c r="O84" s="1">
        <v>1.08</v>
      </c>
      <c r="P84" s="1" t="s">
        <v>69</v>
      </c>
      <c r="Q84" s="1" t="s">
        <v>69</v>
      </c>
      <c r="R84" s="1" t="s">
        <v>69</v>
      </c>
      <c r="S84" s="1" t="s">
        <v>796</v>
      </c>
      <c r="T84" s="1" t="s">
        <v>616</v>
      </c>
      <c r="V84" s="1" t="s">
        <v>130</v>
      </c>
      <c r="W84" s="1" t="s">
        <v>74</v>
      </c>
      <c r="Y84" s="1">
        <v>1515.099434</v>
      </c>
      <c r="Z84" s="1">
        <v>0</v>
      </c>
      <c r="AC84" s="1">
        <v>1515.099434</v>
      </c>
      <c r="AD84" s="1">
        <v>0</v>
      </c>
      <c r="AE84" s="1" t="s">
        <v>75</v>
      </c>
      <c r="AF84" s="2"/>
      <c r="AG84" s="1" t="s">
        <v>809</v>
      </c>
      <c r="AH84" s="1" t="s">
        <v>132</v>
      </c>
      <c r="AI84" s="1">
        <v>0</v>
      </c>
      <c r="AJ84" s="1">
        <v>0</v>
      </c>
      <c r="AK84" s="1">
        <v>0</v>
      </c>
      <c r="AL84" s="1">
        <v>0</v>
      </c>
      <c r="AM84" s="1" t="s">
        <v>69</v>
      </c>
      <c r="AN84" s="1">
        <v>1402.8698460000001</v>
      </c>
      <c r="AQ84" s="1" t="s">
        <v>133</v>
      </c>
      <c r="AS84" s="1">
        <v>1515.099434</v>
      </c>
      <c r="AT84" s="1">
        <v>1515.099434</v>
      </c>
      <c r="AU84" s="1">
        <v>1515.099434</v>
      </c>
      <c r="AX84" s="1">
        <v>3.9999999999999998E-6</v>
      </c>
      <c r="BA84" s="1" t="s">
        <v>134</v>
      </c>
      <c r="BD84" s="1" t="b">
        <v>0</v>
      </c>
      <c r="BG84" s="1" t="s">
        <v>809</v>
      </c>
      <c r="BH84" s="1">
        <v>1139.1237000000001</v>
      </c>
      <c r="BI84" s="1">
        <v>1515.099434</v>
      </c>
      <c r="BJ84" s="1">
        <v>1515.099434</v>
      </c>
      <c r="BK84" s="1">
        <v>1515.099434</v>
      </c>
      <c r="BM84" s="1">
        <v>1.08</v>
      </c>
    </row>
    <row r="85" spans="1:66" x14ac:dyDescent="0.2">
      <c r="A85" s="1" t="s">
        <v>874</v>
      </c>
      <c r="B85" s="1">
        <v>1515.099434</v>
      </c>
      <c r="C85" s="1">
        <v>0</v>
      </c>
      <c r="D85" s="1">
        <v>1515.099434</v>
      </c>
      <c r="E85" s="1">
        <v>3.9999999999999998E-6</v>
      </c>
      <c r="F85" s="1">
        <v>3.0000000000000001E-6</v>
      </c>
      <c r="G85" s="1">
        <v>9.9999999999999995E-7</v>
      </c>
      <c r="H85" s="1">
        <v>113163</v>
      </c>
      <c r="I85" s="1" t="s">
        <v>871</v>
      </c>
      <c r="J85" s="1">
        <v>1237</v>
      </c>
      <c r="K85" s="1" t="s">
        <v>795</v>
      </c>
      <c r="L85" s="2">
        <v>45291</v>
      </c>
      <c r="M85" s="1">
        <v>113163</v>
      </c>
      <c r="N85" s="1">
        <v>113080</v>
      </c>
      <c r="O85" s="1">
        <v>1.08</v>
      </c>
      <c r="P85" s="1" t="s">
        <v>69</v>
      </c>
      <c r="Q85" s="1" t="s">
        <v>69</v>
      </c>
      <c r="R85" s="1" t="s">
        <v>69</v>
      </c>
      <c r="S85" s="1" t="s">
        <v>796</v>
      </c>
      <c r="T85" s="1" t="s">
        <v>616</v>
      </c>
      <c r="V85" s="1" t="s">
        <v>130</v>
      </c>
      <c r="W85" s="1" t="s">
        <v>74</v>
      </c>
      <c r="Y85" s="1">
        <v>1515.099434</v>
      </c>
      <c r="Z85" s="1">
        <v>0</v>
      </c>
      <c r="AC85" s="1">
        <v>1515.099434</v>
      </c>
      <c r="AD85" s="1">
        <v>0</v>
      </c>
      <c r="AE85" s="1" t="s">
        <v>75</v>
      </c>
      <c r="AF85" s="2"/>
      <c r="AG85" s="1" t="s">
        <v>809</v>
      </c>
      <c r="AH85" s="1" t="s">
        <v>132</v>
      </c>
      <c r="AI85" s="1">
        <v>0</v>
      </c>
      <c r="AJ85" s="1">
        <v>0</v>
      </c>
      <c r="AK85" s="1">
        <v>0</v>
      </c>
      <c r="AL85" s="1">
        <v>0</v>
      </c>
      <c r="AM85" s="1" t="s">
        <v>69</v>
      </c>
      <c r="AN85" s="1">
        <v>1402.8698460000001</v>
      </c>
      <c r="AQ85" s="1" t="s">
        <v>133</v>
      </c>
      <c r="AS85" s="1">
        <v>1515.099434</v>
      </c>
      <c r="AT85" s="1">
        <v>1515.099434</v>
      </c>
      <c r="AU85" s="1">
        <v>1515.099434</v>
      </c>
      <c r="AX85" s="1">
        <v>3.9999999999999998E-6</v>
      </c>
      <c r="BA85" s="1" t="s">
        <v>134</v>
      </c>
      <c r="BD85" s="1" t="b">
        <v>0</v>
      </c>
      <c r="BG85" s="1" t="s">
        <v>809</v>
      </c>
      <c r="BH85" s="1">
        <v>1139.1237000000001</v>
      </c>
      <c r="BI85" s="1">
        <v>1515.099434</v>
      </c>
      <c r="BJ85" s="1">
        <v>1515.099434</v>
      </c>
      <c r="BK85" s="1">
        <v>1515.099434</v>
      </c>
      <c r="BM85" s="1">
        <v>1.08</v>
      </c>
    </row>
    <row r="86" spans="1:66" x14ac:dyDescent="0.2">
      <c r="A86" s="1" t="s">
        <v>875</v>
      </c>
      <c r="B86" s="1">
        <v>1515.099434</v>
      </c>
      <c r="C86" s="1">
        <v>0</v>
      </c>
      <c r="D86" s="1">
        <v>1515.099434</v>
      </c>
      <c r="E86" s="1">
        <v>3.9999999999999998E-6</v>
      </c>
      <c r="F86" s="1">
        <v>3.0000000000000001E-6</v>
      </c>
      <c r="G86" s="1">
        <v>9.9999999999999995E-7</v>
      </c>
      <c r="H86" s="1">
        <v>113164</v>
      </c>
      <c r="I86" s="1" t="s">
        <v>871</v>
      </c>
      <c r="J86" s="1">
        <v>1237</v>
      </c>
      <c r="K86" s="1" t="s">
        <v>795</v>
      </c>
      <c r="L86" s="2">
        <v>45291</v>
      </c>
      <c r="M86" s="1">
        <v>113164</v>
      </c>
      <c r="N86" s="1">
        <v>113080</v>
      </c>
      <c r="O86" s="1">
        <v>1.08</v>
      </c>
      <c r="P86" s="1" t="s">
        <v>69</v>
      </c>
      <c r="Q86" s="1" t="s">
        <v>69</v>
      </c>
      <c r="R86" s="1" t="s">
        <v>69</v>
      </c>
      <c r="S86" s="1" t="s">
        <v>796</v>
      </c>
      <c r="T86" s="1" t="s">
        <v>616</v>
      </c>
      <c r="V86" s="1" t="s">
        <v>130</v>
      </c>
      <c r="W86" s="1" t="s">
        <v>74</v>
      </c>
      <c r="Y86" s="1">
        <v>1515.099434</v>
      </c>
      <c r="Z86" s="1">
        <v>0</v>
      </c>
      <c r="AC86" s="1">
        <v>1515.099434</v>
      </c>
      <c r="AD86" s="1">
        <v>0</v>
      </c>
      <c r="AE86" s="1" t="s">
        <v>75</v>
      </c>
      <c r="AF86" s="2"/>
      <c r="AG86" s="1" t="s">
        <v>809</v>
      </c>
      <c r="AH86" s="1" t="s">
        <v>132</v>
      </c>
      <c r="AI86" s="1">
        <v>0</v>
      </c>
      <c r="AJ86" s="1">
        <v>0</v>
      </c>
      <c r="AK86" s="1">
        <v>0</v>
      </c>
      <c r="AL86" s="1">
        <v>0</v>
      </c>
      <c r="AM86" s="1" t="s">
        <v>69</v>
      </c>
      <c r="AN86" s="1">
        <v>1402.8698460000001</v>
      </c>
      <c r="AQ86" s="1" t="s">
        <v>133</v>
      </c>
      <c r="AS86" s="1">
        <v>1515.099434</v>
      </c>
      <c r="AT86" s="1">
        <v>1515.099434</v>
      </c>
      <c r="AU86" s="1">
        <v>1515.099434</v>
      </c>
      <c r="AX86" s="1">
        <v>3.9999999999999998E-6</v>
      </c>
      <c r="BA86" s="1" t="s">
        <v>134</v>
      </c>
      <c r="BD86" s="1" t="b">
        <v>0</v>
      </c>
      <c r="BG86" s="1" t="s">
        <v>809</v>
      </c>
      <c r="BH86" s="1">
        <v>1139.1237000000001</v>
      </c>
      <c r="BI86" s="1">
        <v>1515.099434</v>
      </c>
      <c r="BJ86" s="1">
        <v>1515.099434</v>
      </c>
      <c r="BK86" s="1">
        <v>1515.099434</v>
      </c>
      <c r="BM86" s="1">
        <v>1.08</v>
      </c>
    </row>
    <row r="87" spans="1:66" x14ac:dyDescent="0.2">
      <c r="A87" s="1" t="s">
        <v>876</v>
      </c>
      <c r="B87" s="1">
        <v>1515.099434</v>
      </c>
      <c r="C87" s="1">
        <v>0</v>
      </c>
      <c r="D87" s="1">
        <v>1515.099434</v>
      </c>
      <c r="E87" s="1">
        <v>3.9999999999999998E-6</v>
      </c>
      <c r="F87" s="1">
        <v>3.0000000000000001E-6</v>
      </c>
      <c r="G87" s="1">
        <v>9.9999999999999995E-7</v>
      </c>
      <c r="H87" s="1">
        <v>113166</v>
      </c>
      <c r="I87" s="1" t="s">
        <v>871</v>
      </c>
      <c r="J87" s="1">
        <v>1237</v>
      </c>
      <c r="K87" s="1" t="s">
        <v>795</v>
      </c>
      <c r="L87" s="2">
        <v>45291</v>
      </c>
      <c r="M87" s="1">
        <v>113166</v>
      </c>
      <c r="N87" s="1">
        <v>113080</v>
      </c>
      <c r="O87" s="1">
        <v>1.08</v>
      </c>
      <c r="P87" s="1" t="s">
        <v>69</v>
      </c>
      <c r="Q87" s="1" t="s">
        <v>69</v>
      </c>
      <c r="R87" s="1" t="s">
        <v>69</v>
      </c>
      <c r="S87" s="1" t="s">
        <v>796</v>
      </c>
      <c r="T87" s="1" t="s">
        <v>616</v>
      </c>
      <c r="V87" s="1" t="s">
        <v>130</v>
      </c>
      <c r="W87" s="1" t="s">
        <v>74</v>
      </c>
      <c r="Y87" s="1">
        <v>1515.099434</v>
      </c>
      <c r="Z87" s="1">
        <v>0</v>
      </c>
      <c r="AC87" s="1">
        <v>1515.099434</v>
      </c>
      <c r="AD87" s="1">
        <v>0</v>
      </c>
      <c r="AE87" s="1" t="s">
        <v>75</v>
      </c>
      <c r="AF87" s="2"/>
      <c r="AG87" s="1" t="s">
        <v>809</v>
      </c>
      <c r="AH87" s="1" t="s">
        <v>132</v>
      </c>
      <c r="AI87" s="1">
        <v>0</v>
      </c>
      <c r="AJ87" s="1">
        <v>0</v>
      </c>
      <c r="AK87" s="1">
        <v>0</v>
      </c>
      <c r="AL87" s="1">
        <v>0</v>
      </c>
      <c r="AM87" s="1" t="s">
        <v>69</v>
      </c>
      <c r="AN87" s="1">
        <v>1402.8698460000001</v>
      </c>
      <c r="AQ87" s="1" t="s">
        <v>133</v>
      </c>
      <c r="AS87" s="1">
        <v>1515.099434</v>
      </c>
      <c r="AT87" s="1">
        <v>1515.099434</v>
      </c>
      <c r="AU87" s="1">
        <v>1515.099434</v>
      </c>
      <c r="AX87" s="1">
        <v>3.9999999999999998E-6</v>
      </c>
      <c r="BA87" s="1" t="s">
        <v>134</v>
      </c>
      <c r="BD87" s="1" t="b">
        <v>0</v>
      </c>
      <c r="BG87" s="1" t="s">
        <v>809</v>
      </c>
      <c r="BH87" s="1">
        <v>1139.1237000000001</v>
      </c>
      <c r="BI87" s="1">
        <v>1515.099434</v>
      </c>
      <c r="BJ87" s="1">
        <v>1515.099434</v>
      </c>
      <c r="BK87" s="1">
        <v>1515.099434</v>
      </c>
      <c r="BM87" s="1">
        <v>1.08</v>
      </c>
    </row>
    <row r="88" spans="1:66" x14ac:dyDescent="0.2">
      <c r="A88" s="1" t="s">
        <v>461</v>
      </c>
      <c r="B88" s="1">
        <v>359963.245734</v>
      </c>
      <c r="C88" s="1">
        <v>0</v>
      </c>
      <c r="D88" s="1">
        <v>359963.245734</v>
      </c>
      <c r="E88" s="1">
        <v>9.5E-4</v>
      </c>
      <c r="F88" s="1">
        <v>9.4600000000000001E-4</v>
      </c>
      <c r="G88" s="1">
        <v>2.8600000000000001E-4</v>
      </c>
      <c r="H88" s="1">
        <v>92582</v>
      </c>
      <c r="I88" s="1" t="s">
        <v>462</v>
      </c>
      <c r="J88" s="1">
        <v>1133</v>
      </c>
      <c r="K88" s="1" t="s">
        <v>110</v>
      </c>
      <c r="L88" s="2">
        <v>45289</v>
      </c>
      <c r="M88" s="1">
        <v>92582</v>
      </c>
      <c r="N88" s="1">
        <v>88077</v>
      </c>
      <c r="O88" s="1">
        <v>0.99148407299999997</v>
      </c>
      <c r="P88" s="1" t="s">
        <v>69</v>
      </c>
      <c r="Q88" s="1" t="s">
        <v>69</v>
      </c>
      <c r="R88" s="1" t="s">
        <v>69</v>
      </c>
      <c r="S88" s="1" t="s">
        <v>70</v>
      </c>
      <c r="T88" s="1" t="s">
        <v>111</v>
      </c>
      <c r="U88" s="1" t="s">
        <v>72</v>
      </c>
      <c r="V88" s="1" t="s">
        <v>209</v>
      </c>
      <c r="W88" s="1" t="s">
        <v>74</v>
      </c>
      <c r="X88" s="1" t="s">
        <v>74</v>
      </c>
      <c r="Y88" s="1">
        <v>359963.245734</v>
      </c>
      <c r="Z88" s="1">
        <v>0</v>
      </c>
      <c r="AA88" s="1">
        <v>365833.05550000002</v>
      </c>
      <c r="AB88" s="1">
        <v>359717.39444308699</v>
      </c>
      <c r="AC88" s="1">
        <v>359963.245734</v>
      </c>
      <c r="AD88" s="1">
        <v>0</v>
      </c>
      <c r="AE88" s="1" t="s">
        <v>75</v>
      </c>
      <c r="AF88" s="2">
        <v>46267</v>
      </c>
      <c r="AG88" s="1" t="s">
        <v>76</v>
      </c>
      <c r="AH88" s="1" t="s">
        <v>77</v>
      </c>
      <c r="AI88" s="1">
        <v>0</v>
      </c>
      <c r="AJ88" s="1">
        <v>0</v>
      </c>
      <c r="AK88" s="1">
        <v>0</v>
      </c>
      <c r="AL88" s="1">
        <v>0</v>
      </c>
      <c r="AM88" s="1" t="s">
        <v>69</v>
      </c>
      <c r="AN88" s="1">
        <v>363054.99550000002</v>
      </c>
      <c r="AO88" s="1">
        <v>363054.99550000002</v>
      </c>
      <c r="AP88" s="1" t="s">
        <v>78</v>
      </c>
      <c r="AQ88" s="1" t="s">
        <v>229</v>
      </c>
      <c r="AS88" s="1">
        <v>359963.245734</v>
      </c>
      <c r="AT88" s="1">
        <v>359963.245734</v>
      </c>
      <c r="AU88" s="1">
        <v>359963.245734</v>
      </c>
      <c r="AX88" s="1">
        <v>9.5E-4</v>
      </c>
      <c r="AY88" s="1">
        <v>5</v>
      </c>
      <c r="AZ88" s="1" t="s">
        <v>114</v>
      </c>
      <c r="BA88" s="1" t="s">
        <v>231</v>
      </c>
      <c r="BB88" s="1">
        <v>365833.05550000002</v>
      </c>
      <c r="BC88" s="1">
        <v>363054.99550000002</v>
      </c>
      <c r="BD88" s="1" t="b">
        <v>0</v>
      </c>
      <c r="BE88" s="1" t="s">
        <v>106</v>
      </c>
      <c r="BF88" s="1" t="s">
        <v>106</v>
      </c>
      <c r="BG88" s="1" t="s">
        <v>76</v>
      </c>
      <c r="BH88" s="1">
        <v>1139.1133</v>
      </c>
      <c r="BI88" s="1">
        <v>359963.245734</v>
      </c>
      <c r="BJ88" s="1">
        <v>359963.245734</v>
      </c>
      <c r="BK88" s="1">
        <v>359963.245734</v>
      </c>
      <c r="BM88" s="1">
        <v>0.99148407299999997</v>
      </c>
      <c r="BN88" s="1" t="s">
        <v>463</v>
      </c>
    </row>
    <row r="89" spans="1:66" x14ac:dyDescent="0.2">
      <c r="A89" s="1" t="s">
        <v>464</v>
      </c>
      <c r="B89" s="1">
        <v>2502425.9847940002</v>
      </c>
      <c r="C89" s="1">
        <v>0</v>
      </c>
      <c r="D89" s="1">
        <v>2502425.9847940002</v>
      </c>
      <c r="E89" s="1">
        <v>6.6080000000000002E-3</v>
      </c>
      <c r="F89" s="1">
        <v>6.5779999999999996E-3</v>
      </c>
      <c r="G89" s="1">
        <v>1.9940000000000001E-3</v>
      </c>
      <c r="H89" s="1">
        <v>92620</v>
      </c>
      <c r="I89" s="1" t="s">
        <v>198</v>
      </c>
      <c r="J89" s="1">
        <v>1134</v>
      </c>
      <c r="K89" s="1" t="s">
        <v>191</v>
      </c>
      <c r="L89" s="2">
        <v>45289</v>
      </c>
      <c r="M89" s="1">
        <v>92620</v>
      </c>
      <c r="N89" s="1">
        <v>88567</v>
      </c>
      <c r="O89" s="1">
        <v>0.99543153600000001</v>
      </c>
      <c r="P89" s="1" t="s">
        <v>69</v>
      </c>
      <c r="Q89" s="1" t="s">
        <v>69</v>
      </c>
      <c r="R89" s="1" t="s">
        <v>69</v>
      </c>
      <c r="S89" s="1" t="s">
        <v>70</v>
      </c>
      <c r="T89" s="1" t="s">
        <v>192</v>
      </c>
      <c r="U89" s="1" t="s">
        <v>72</v>
      </c>
      <c r="V89" s="1" t="s">
        <v>73</v>
      </c>
      <c r="W89" s="1" t="s">
        <v>74</v>
      </c>
      <c r="X89" s="1" t="s">
        <v>74</v>
      </c>
      <c r="Y89" s="1">
        <v>2502425.9847940002</v>
      </c>
      <c r="Z89" s="1">
        <v>0</v>
      </c>
      <c r="AA89" s="1">
        <v>2630290.5748000001</v>
      </c>
      <c r="AB89" s="1">
        <v>2504679.4533015881</v>
      </c>
      <c r="AC89" s="1">
        <v>2502425.9847940002</v>
      </c>
      <c r="AD89" s="1">
        <v>0</v>
      </c>
      <c r="AE89" s="1" t="s">
        <v>75</v>
      </c>
      <c r="AF89" s="2">
        <v>46233</v>
      </c>
      <c r="AG89" s="1" t="s">
        <v>76</v>
      </c>
      <c r="AH89" s="1" t="s">
        <v>77</v>
      </c>
      <c r="AI89" s="1">
        <v>0</v>
      </c>
      <c r="AJ89" s="1">
        <v>0</v>
      </c>
      <c r="AK89" s="1">
        <v>0</v>
      </c>
      <c r="AL89" s="1">
        <v>0</v>
      </c>
      <c r="AM89" s="1" t="s">
        <v>69</v>
      </c>
      <c r="AN89" s="1">
        <v>2513910.6948000002</v>
      </c>
      <c r="AO89" s="1">
        <v>2513910.6948000002</v>
      </c>
      <c r="AP89" s="1" t="s">
        <v>78</v>
      </c>
      <c r="AQ89" s="1" t="s">
        <v>199</v>
      </c>
      <c r="AS89" s="1">
        <v>2502425.9847940002</v>
      </c>
      <c r="AT89" s="1">
        <v>2502425.9847940002</v>
      </c>
      <c r="AU89" s="1">
        <v>2502425.9847940002</v>
      </c>
      <c r="AX89" s="1">
        <v>6.6080000000000002E-3</v>
      </c>
      <c r="AY89" s="1">
        <v>5</v>
      </c>
      <c r="AZ89" s="1" t="s">
        <v>114</v>
      </c>
      <c r="BA89" s="1" t="s">
        <v>200</v>
      </c>
      <c r="BB89" s="1">
        <v>2630290.5748000001</v>
      </c>
      <c r="BC89" s="1">
        <v>2513910.6948000002</v>
      </c>
      <c r="BD89" s="1" t="b">
        <v>0</v>
      </c>
      <c r="BE89" s="1" t="s">
        <v>106</v>
      </c>
      <c r="BF89" s="1" t="s">
        <v>106</v>
      </c>
      <c r="BG89" s="1" t="s">
        <v>76</v>
      </c>
      <c r="BH89" s="1">
        <v>1139.1134</v>
      </c>
      <c r="BI89" s="1">
        <v>2502425.9847940002</v>
      </c>
      <c r="BJ89" s="1">
        <v>2502425.9847940002</v>
      </c>
      <c r="BK89" s="1">
        <v>2502425.9847940002</v>
      </c>
      <c r="BM89" s="1">
        <v>0.99543153600000001</v>
      </c>
      <c r="BN89" s="1" t="s">
        <v>201</v>
      </c>
    </row>
    <row r="90" spans="1:66" x14ac:dyDescent="0.2">
      <c r="A90" s="1" t="s">
        <v>465</v>
      </c>
      <c r="B90" s="1">
        <v>96287.139999000006</v>
      </c>
      <c r="C90" s="1">
        <v>139662.40392300001</v>
      </c>
      <c r="D90" s="1">
        <v>235949.54392200001</v>
      </c>
      <c r="E90" s="1">
        <v>2.5399999999999999E-4</v>
      </c>
      <c r="F90" s="1">
        <v>2.5300000000000002E-4</v>
      </c>
      <c r="G90" s="1">
        <v>1.8799999999999999E-4</v>
      </c>
      <c r="H90" s="1">
        <v>92626</v>
      </c>
      <c r="I90" s="1" t="s">
        <v>466</v>
      </c>
      <c r="J90" s="1">
        <v>1134</v>
      </c>
      <c r="K90" s="1" t="s">
        <v>191</v>
      </c>
      <c r="L90" s="2">
        <v>45289</v>
      </c>
      <c r="M90" s="1">
        <v>92626</v>
      </c>
      <c r="N90" s="1">
        <v>74948</v>
      </c>
      <c r="O90" s="1">
        <v>0.99253880100000003</v>
      </c>
      <c r="P90" s="1" t="s">
        <v>69</v>
      </c>
      <c r="Q90" s="1" t="s">
        <v>69</v>
      </c>
      <c r="R90" s="1" t="s">
        <v>69</v>
      </c>
      <c r="S90" s="1" t="s">
        <v>70</v>
      </c>
      <c r="T90" s="1" t="s">
        <v>192</v>
      </c>
      <c r="U90" s="1" t="s">
        <v>72</v>
      </c>
      <c r="V90" s="1" t="s">
        <v>304</v>
      </c>
      <c r="W90" s="1" t="s">
        <v>74</v>
      </c>
      <c r="X90" s="1" t="s">
        <v>74</v>
      </c>
      <c r="Y90" s="1">
        <v>96287.139999000006</v>
      </c>
      <c r="Z90" s="1">
        <v>139662.40392300001</v>
      </c>
      <c r="AA90" s="1">
        <v>237723.26</v>
      </c>
      <c r="AB90" s="1">
        <v>97013.571128276002</v>
      </c>
      <c r="AC90" s="1">
        <v>96287.139999000006</v>
      </c>
      <c r="AD90" s="1">
        <v>139662.40392300001</v>
      </c>
      <c r="AE90" s="1" t="s">
        <v>75</v>
      </c>
      <c r="AF90" s="2">
        <v>46314</v>
      </c>
      <c r="AG90" s="1" t="s">
        <v>76</v>
      </c>
      <c r="AH90" s="1" t="s">
        <v>77</v>
      </c>
      <c r="AI90" s="1">
        <v>0</v>
      </c>
      <c r="AJ90" s="1">
        <v>0</v>
      </c>
      <c r="AK90" s="1">
        <v>0</v>
      </c>
      <c r="AL90" s="1">
        <v>0</v>
      </c>
      <c r="AM90" s="1" t="s">
        <v>69</v>
      </c>
      <c r="AN90" s="1">
        <v>97010.958100999997</v>
      </c>
      <c r="AO90" s="1">
        <v>237723.26</v>
      </c>
      <c r="AP90" s="1" t="s">
        <v>83</v>
      </c>
      <c r="AQ90" s="1" t="s">
        <v>305</v>
      </c>
      <c r="AS90" s="1">
        <v>96287.139999000006</v>
      </c>
      <c r="AT90" s="1">
        <v>96287.139999000006</v>
      </c>
      <c r="AU90" s="1">
        <v>96287.139999000006</v>
      </c>
      <c r="AX90" s="1">
        <v>2.5399999999999999E-4</v>
      </c>
      <c r="AY90" s="1">
        <v>6</v>
      </c>
      <c r="AZ90" s="1" t="s">
        <v>114</v>
      </c>
      <c r="BA90" s="1" t="s">
        <v>306</v>
      </c>
      <c r="BB90" s="1">
        <v>237723.26</v>
      </c>
      <c r="BC90" s="1">
        <v>237723.26</v>
      </c>
      <c r="BD90" s="1" t="b">
        <v>0</v>
      </c>
      <c r="BE90" s="1" t="s">
        <v>106</v>
      </c>
      <c r="BF90" s="1" t="s">
        <v>106</v>
      </c>
      <c r="BG90" s="1" t="s">
        <v>76</v>
      </c>
      <c r="BH90" s="1">
        <v>1139.1134</v>
      </c>
      <c r="BI90" s="1">
        <v>96287.139999000006</v>
      </c>
      <c r="BJ90" s="1">
        <v>96287.139999000006</v>
      </c>
      <c r="BK90" s="1">
        <v>96287.139999000006</v>
      </c>
      <c r="BM90" s="1">
        <v>0.99253880100000003</v>
      </c>
      <c r="BN90" s="1" t="s">
        <v>451</v>
      </c>
    </row>
    <row r="91" spans="1:66" x14ac:dyDescent="0.2">
      <c r="A91" s="1" t="s">
        <v>467</v>
      </c>
      <c r="B91" s="1">
        <v>1574892.61</v>
      </c>
      <c r="C91" s="1">
        <v>0</v>
      </c>
      <c r="D91" s="1">
        <v>1574892.61</v>
      </c>
      <c r="E91" s="1">
        <v>4.1590000000000004E-3</v>
      </c>
      <c r="F91" s="1">
        <v>4.1399999999999996E-3</v>
      </c>
      <c r="G91" s="1">
        <v>1.255E-3</v>
      </c>
      <c r="H91" s="1">
        <v>92657</v>
      </c>
      <c r="I91" s="1" t="s">
        <v>468</v>
      </c>
      <c r="J91" s="1">
        <v>1138</v>
      </c>
      <c r="K91" s="1" t="s">
        <v>469</v>
      </c>
      <c r="L91" s="2">
        <v>45289</v>
      </c>
      <c r="M91" s="1">
        <v>92657</v>
      </c>
      <c r="N91" s="1">
        <v>87964</v>
      </c>
      <c r="O91" s="1">
        <v>1</v>
      </c>
      <c r="P91" s="1" t="s">
        <v>69</v>
      </c>
      <c r="Q91" s="1" t="s">
        <v>69</v>
      </c>
      <c r="R91" s="1" t="s">
        <v>69</v>
      </c>
      <c r="S91" s="1" t="s">
        <v>70</v>
      </c>
      <c r="T91" s="1" t="s">
        <v>470</v>
      </c>
      <c r="U91" s="1" t="s">
        <v>72</v>
      </c>
      <c r="V91" s="1" t="s">
        <v>98</v>
      </c>
      <c r="W91" s="1" t="s">
        <v>74</v>
      </c>
      <c r="Y91" s="1">
        <v>1574892.61</v>
      </c>
      <c r="Z91" s="1">
        <v>0</v>
      </c>
      <c r="AA91" s="1">
        <v>1737459.75</v>
      </c>
      <c r="AB91" s="1">
        <v>1574892.61</v>
      </c>
      <c r="AC91" s="1">
        <v>1574892.61</v>
      </c>
      <c r="AD91" s="1">
        <v>0</v>
      </c>
      <c r="AE91" s="1" t="s">
        <v>75</v>
      </c>
      <c r="AF91" s="2">
        <v>46575</v>
      </c>
      <c r="AG91" s="1" t="s">
        <v>76</v>
      </c>
      <c r="AH91" s="1" t="s">
        <v>77</v>
      </c>
      <c r="AI91" s="1">
        <v>0</v>
      </c>
      <c r="AJ91" s="1">
        <v>0</v>
      </c>
      <c r="AK91" s="1">
        <v>0</v>
      </c>
      <c r="AL91" s="1">
        <v>0</v>
      </c>
      <c r="AM91" s="1" t="s">
        <v>69</v>
      </c>
      <c r="AN91" s="1">
        <v>1574892.61</v>
      </c>
      <c r="AO91" s="1">
        <v>1574892.61</v>
      </c>
      <c r="AP91" s="1" t="s">
        <v>78</v>
      </c>
      <c r="AQ91" s="1" t="s">
        <v>471</v>
      </c>
      <c r="AS91" s="1">
        <v>1574892.61</v>
      </c>
      <c r="AT91" s="1">
        <v>1574892.61</v>
      </c>
      <c r="AU91" s="1">
        <v>1574892.61</v>
      </c>
      <c r="AX91" s="1">
        <v>4.1590000000000004E-3</v>
      </c>
      <c r="AY91" s="1">
        <v>6</v>
      </c>
      <c r="AZ91" s="1" t="s">
        <v>230</v>
      </c>
      <c r="BA91" s="1" t="s">
        <v>471</v>
      </c>
      <c r="BB91" s="1">
        <v>1737459.75</v>
      </c>
      <c r="BC91" s="1">
        <v>1574892.61</v>
      </c>
      <c r="BD91" s="1" t="b">
        <v>0</v>
      </c>
      <c r="BE91" s="1" t="s">
        <v>106</v>
      </c>
      <c r="BF91" s="1" t="s">
        <v>106</v>
      </c>
      <c r="BG91" s="1" t="s">
        <v>76</v>
      </c>
      <c r="BH91" s="1">
        <v>1139.1138000000001</v>
      </c>
      <c r="BI91" s="1">
        <v>1574892.61</v>
      </c>
      <c r="BJ91" s="1">
        <v>1574892.61</v>
      </c>
      <c r="BK91" s="1">
        <v>1574892.61</v>
      </c>
      <c r="BL91" s="1">
        <v>0</v>
      </c>
      <c r="BM91" s="1">
        <v>1</v>
      </c>
    </row>
    <row r="92" spans="1:66" x14ac:dyDescent="0.2">
      <c r="A92" s="1" t="s">
        <v>472</v>
      </c>
      <c r="B92" s="1">
        <v>365346.04380099999</v>
      </c>
      <c r="C92" s="1">
        <v>0</v>
      </c>
      <c r="D92" s="1">
        <v>365346.04380099999</v>
      </c>
      <c r="E92" s="1">
        <v>9.6400000000000001E-4</v>
      </c>
      <c r="F92" s="1">
        <v>9.6000000000000002E-4</v>
      </c>
      <c r="G92" s="1">
        <v>2.9100000000000003E-4</v>
      </c>
      <c r="H92" s="1">
        <v>94515</v>
      </c>
      <c r="I92" s="1" t="s">
        <v>473</v>
      </c>
      <c r="J92" s="1">
        <v>1129</v>
      </c>
      <c r="K92" s="1" t="s">
        <v>118</v>
      </c>
      <c r="L92" s="2">
        <v>45289</v>
      </c>
      <c r="M92" s="1">
        <v>94515</v>
      </c>
      <c r="N92" s="1">
        <v>94514</v>
      </c>
      <c r="O92" s="1">
        <v>0.98252237899999995</v>
      </c>
      <c r="P92" s="1" t="s">
        <v>69</v>
      </c>
      <c r="Q92" s="1" t="s">
        <v>94</v>
      </c>
      <c r="R92" s="1" t="s">
        <v>69</v>
      </c>
      <c r="S92" s="1" t="s">
        <v>70</v>
      </c>
      <c r="T92" s="1" t="s">
        <v>119</v>
      </c>
      <c r="U92" s="1" t="s">
        <v>97</v>
      </c>
      <c r="V92" s="1" t="s">
        <v>209</v>
      </c>
      <c r="W92" s="1" t="s">
        <v>151</v>
      </c>
      <c r="X92" s="1" t="s">
        <v>151</v>
      </c>
      <c r="Y92" s="1">
        <v>330734.66147699999</v>
      </c>
      <c r="Z92" s="1">
        <v>0</v>
      </c>
      <c r="AA92" s="1">
        <v>342256.90091600001</v>
      </c>
      <c r="AB92" s="1">
        <v>337821.62655989203</v>
      </c>
      <c r="AC92" s="1">
        <v>365346.04372199997</v>
      </c>
      <c r="AD92" s="1">
        <v>0</v>
      </c>
      <c r="AE92" s="1" t="s">
        <v>75</v>
      </c>
      <c r="AF92" s="2">
        <v>47020</v>
      </c>
      <c r="AG92" s="1" t="s">
        <v>100</v>
      </c>
      <c r="AH92" s="1" t="s">
        <v>77</v>
      </c>
      <c r="AI92" s="1">
        <v>0</v>
      </c>
      <c r="AJ92" s="1">
        <v>0</v>
      </c>
      <c r="AK92" s="1">
        <v>0</v>
      </c>
      <c r="AL92" s="1">
        <v>0</v>
      </c>
      <c r="AM92" s="1" t="s">
        <v>69</v>
      </c>
      <c r="AN92" s="1">
        <v>371845.00995099999</v>
      </c>
      <c r="AO92" s="1">
        <v>342256.90091600001</v>
      </c>
      <c r="AP92" s="1" t="s">
        <v>78</v>
      </c>
      <c r="AQ92" s="1" t="s">
        <v>388</v>
      </c>
      <c r="AR92" s="1" t="s">
        <v>103</v>
      </c>
      <c r="AS92" s="1">
        <v>365346.04380099999</v>
      </c>
      <c r="AT92" s="1">
        <v>330734.66147699999</v>
      </c>
      <c r="AU92" s="1">
        <v>365346.04372199997</v>
      </c>
      <c r="AX92" s="1">
        <v>9.6400000000000001E-4</v>
      </c>
      <c r="AY92" s="1">
        <v>2</v>
      </c>
      <c r="AZ92" s="1" t="s">
        <v>114</v>
      </c>
      <c r="BA92" s="1" t="s">
        <v>474</v>
      </c>
      <c r="BB92" s="1">
        <v>371845.00995082897</v>
      </c>
      <c r="BC92" s="1">
        <v>371845.00995082897</v>
      </c>
      <c r="BD92" s="1" t="b">
        <v>0</v>
      </c>
      <c r="BE92" s="1" t="s">
        <v>106</v>
      </c>
      <c r="BF92" s="1" t="s">
        <v>106</v>
      </c>
      <c r="BG92" s="1" t="s">
        <v>100</v>
      </c>
      <c r="BH92" s="1">
        <v>1139.1129000000001</v>
      </c>
      <c r="BI92" s="1">
        <v>365346.04372199997</v>
      </c>
      <c r="BJ92" s="1">
        <v>330734.66147699999</v>
      </c>
      <c r="BK92" s="1">
        <v>365346.04380099999</v>
      </c>
      <c r="BM92" s="1">
        <v>0.98252237899999995</v>
      </c>
      <c r="BN92" s="1" t="s">
        <v>475</v>
      </c>
    </row>
    <row r="93" spans="1:66" x14ac:dyDescent="0.2">
      <c r="A93" s="1" t="s">
        <v>612</v>
      </c>
      <c r="B93" s="1">
        <v>543008.14006899996</v>
      </c>
      <c r="C93" s="1">
        <v>-0.02</v>
      </c>
      <c r="D93" s="1">
        <v>543008.12006900006</v>
      </c>
      <c r="E93" s="1">
        <v>1.4339999999999999E-3</v>
      </c>
      <c r="F93" s="1">
        <v>1.4270000000000001E-3</v>
      </c>
      <c r="G93" s="1">
        <v>4.3199999999999998E-4</v>
      </c>
      <c r="H93" s="1" t="s">
        <v>613</v>
      </c>
      <c r="I93" s="1" t="s">
        <v>614</v>
      </c>
      <c r="J93" s="1">
        <v>1132</v>
      </c>
      <c r="K93" s="1" t="s">
        <v>615</v>
      </c>
      <c r="L93" s="2">
        <v>45289</v>
      </c>
      <c r="M93" s="1">
        <v>94521</v>
      </c>
      <c r="N93" s="1">
        <v>94519</v>
      </c>
      <c r="O93" s="1">
        <v>0.99113343200000004</v>
      </c>
      <c r="P93" s="1" t="s">
        <v>69</v>
      </c>
      <c r="Q93" s="1" t="s">
        <v>69</v>
      </c>
      <c r="R93" s="1" t="s">
        <v>69</v>
      </c>
      <c r="S93" s="1" t="s">
        <v>70</v>
      </c>
      <c r="T93" s="1" t="s">
        <v>616</v>
      </c>
      <c r="U93" s="1" t="s">
        <v>72</v>
      </c>
      <c r="V93" s="1" t="s">
        <v>73</v>
      </c>
      <c r="W93" s="1" t="s">
        <v>74</v>
      </c>
      <c r="X93" s="1" t="s">
        <v>74</v>
      </c>
      <c r="Y93" s="1">
        <v>543008.14006899996</v>
      </c>
      <c r="Z93" s="1">
        <v>-0.02</v>
      </c>
      <c r="AA93" s="1">
        <v>550637.64</v>
      </c>
      <c r="AB93" s="1">
        <v>541236.28</v>
      </c>
      <c r="AC93" s="1">
        <v>543008.14006899996</v>
      </c>
      <c r="AD93" s="1">
        <v>-0.02</v>
      </c>
      <c r="AE93" s="1" t="s">
        <v>75</v>
      </c>
      <c r="AF93" s="2">
        <v>46526</v>
      </c>
      <c r="AG93" s="1" t="s">
        <v>76</v>
      </c>
      <c r="AH93" s="1" t="s">
        <v>77</v>
      </c>
      <c r="AI93" s="1">
        <v>0</v>
      </c>
      <c r="AJ93" s="1">
        <v>0</v>
      </c>
      <c r="AK93" s="1">
        <v>0</v>
      </c>
      <c r="AL93" s="1">
        <v>0</v>
      </c>
      <c r="AM93" s="1" t="s">
        <v>69</v>
      </c>
      <c r="AN93" s="1">
        <v>547865.82997900003</v>
      </c>
      <c r="AO93" s="1">
        <v>546742.63659999997</v>
      </c>
      <c r="AP93" s="1" t="s">
        <v>101</v>
      </c>
      <c r="AQ93" s="1" t="s">
        <v>199</v>
      </c>
      <c r="AS93" s="1">
        <v>543008.14006899996</v>
      </c>
      <c r="AT93" s="1">
        <v>543008.14006899996</v>
      </c>
      <c r="AU93" s="1">
        <v>543008.14006899996</v>
      </c>
      <c r="AX93" s="1">
        <v>1.4339999999999999E-3</v>
      </c>
      <c r="AY93" s="1">
        <v>5</v>
      </c>
      <c r="AZ93" s="1" t="s">
        <v>104</v>
      </c>
      <c r="BA93" s="1" t="s">
        <v>523</v>
      </c>
      <c r="BB93" s="1">
        <v>550637.64</v>
      </c>
      <c r="BC93" s="1">
        <v>546742.63659999997</v>
      </c>
      <c r="BD93" s="1" t="b">
        <v>0</v>
      </c>
      <c r="BE93" s="1" t="s">
        <v>106</v>
      </c>
      <c r="BF93" s="1" t="s">
        <v>106</v>
      </c>
      <c r="BG93" s="1" t="s">
        <v>76</v>
      </c>
      <c r="BH93" s="1">
        <v>1139.1132</v>
      </c>
      <c r="BI93" s="1">
        <v>543008.14006899996</v>
      </c>
      <c r="BJ93" s="1">
        <v>543008.14006899996</v>
      </c>
      <c r="BK93" s="1">
        <v>543008.14006899996</v>
      </c>
      <c r="BM93" s="1">
        <v>0.99113343200000004</v>
      </c>
      <c r="BN93" s="1" t="s">
        <v>617</v>
      </c>
    </row>
    <row r="94" spans="1:66" x14ac:dyDescent="0.2">
      <c r="A94" s="1" t="s">
        <v>476</v>
      </c>
      <c r="B94" s="1">
        <v>122012.459971</v>
      </c>
      <c r="C94" s="1">
        <v>0</v>
      </c>
      <c r="D94" s="1">
        <v>122012.459971</v>
      </c>
      <c r="E94" s="1">
        <v>3.2200000000000002E-4</v>
      </c>
      <c r="F94" s="1">
        <v>3.2000000000000003E-4</v>
      </c>
      <c r="G94" s="1">
        <v>9.7E-5</v>
      </c>
      <c r="H94" s="1">
        <v>94557</v>
      </c>
      <c r="I94" s="1" t="s">
        <v>477</v>
      </c>
      <c r="J94" s="1">
        <v>1128</v>
      </c>
      <c r="K94" s="1" t="s">
        <v>93</v>
      </c>
      <c r="L94" s="2">
        <v>45289</v>
      </c>
      <c r="M94" s="1">
        <v>94557</v>
      </c>
      <c r="N94" s="1">
        <v>62741</v>
      </c>
      <c r="O94" s="1">
        <v>0.98531441799999997</v>
      </c>
      <c r="P94" s="1" t="s">
        <v>69</v>
      </c>
      <c r="Q94" s="1" t="s">
        <v>94</v>
      </c>
      <c r="R94" s="1" t="s">
        <v>94</v>
      </c>
      <c r="S94" s="1" t="s">
        <v>70</v>
      </c>
      <c r="T94" s="1" t="s">
        <v>96</v>
      </c>
      <c r="U94" s="1" t="s">
        <v>97</v>
      </c>
      <c r="V94" s="1" t="s">
        <v>98</v>
      </c>
      <c r="W94" s="1" t="s">
        <v>151</v>
      </c>
      <c r="X94" s="1" t="s">
        <v>151</v>
      </c>
      <c r="Y94" s="1">
        <v>110453.501083</v>
      </c>
      <c r="Z94" s="1">
        <v>0</v>
      </c>
      <c r="AA94" s="1">
        <v>112099.751171</v>
      </c>
      <c r="AB94" s="1">
        <v>110561.066914761</v>
      </c>
      <c r="AC94" s="1">
        <v>110453.501083</v>
      </c>
      <c r="AD94" s="1">
        <v>0</v>
      </c>
      <c r="AE94" s="1" t="s">
        <v>75</v>
      </c>
      <c r="AF94" s="2">
        <v>46206</v>
      </c>
      <c r="AG94" s="1" t="s">
        <v>76</v>
      </c>
      <c r="AH94" s="1" t="s">
        <v>77</v>
      </c>
      <c r="AI94" s="1">
        <v>0</v>
      </c>
      <c r="AJ94" s="1">
        <v>0</v>
      </c>
      <c r="AK94" s="1">
        <v>0</v>
      </c>
      <c r="AL94" s="1">
        <v>0</v>
      </c>
      <c r="AM94" s="1" t="s">
        <v>94</v>
      </c>
      <c r="AN94" s="1">
        <v>112099.751171</v>
      </c>
      <c r="AO94" s="1">
        <v>112099.751171</v>
      </c>
      <c r="AP94" s="1" t="s">
        <v>101</v>
      </c>
      <c r="AQ94" s="1" t="s">
        <v>185</v>
      </c>
      <c r="AR94" s="1" t="s">
        <v>103</v>
      </c>
      <c r="AS94" s="1">
        <v>122012.459971</v>
      </c>
      <c r="AT94" s="1">
        <v>110453.501083</v>
      </c>
      <c r="AU94" s="1">
        <v>110453.501083</v>
      </c>
      <c r="AX94" s="1">
        <v>3.2200000000000002E-4</v>
      </c>
      <c r="AY94" s="1">
        <v>8</v>
      </c>
      <c r="AZ94" s="1" t="s">
        <v>153</v>
      </c>
      <c r="BA94" s="1" t="s">
        <v>478</v>
      </c>
      <c r="BB94" s="1">
        <v>112099.751170865</v>
      </c>
      <c r="BC94" s="1">
        <v>112099.751170865</v>
      </c>
      <c r="BD94" s="1" t="b">
        <v>0</v>
      </c>
      <c r="BE94" s="1" t="s">
        <v>106</v>
      </c>
      <c r="BF94" s="1" t="s">
        <v>106</v>
      </c>
      <c r="BG94" s="1" t="s">
        <v>76</v>
      </c>
      <c r="BH94" s="1">
        <v>1139.1128000000001</v>
      </c>
      <c r="BI94" s="1">
        <v>103087.23508899999</v>
      </c>
      <c r="BJ94" s="1">
        <v>103087.23508899999</v>
      </c>
      <c r="BK94" s="1">
        <v>113875.314241</v>
      </c>
      <c r="BL94" s="1">
        <v>6.5711706999999994E-2</v>
      </c>
      <c r="BM94" s="1">
        <v>0.91960271100000002</v>
      </c>
      <c r="BN94" s="1" t="s">
        <v>107</v>
      </c>
    </row>
    <row r="95" spans="1:66" x14ac:dyDescent="0.2">
      <c r="A95" s="1" t="s">
        <v>479</v>
      </c>
      <c r="B95" s="1">
        <v>1254683.3365720001</v>
      </c>
      <c r="C95" s="1">
        <v>0</v>
      </c>
      <c r="D95" s="1">
        <v>1254683.3365720001</v>
      </c>
      <c r="E95" s="1">
        <v>3.313E-3</v>
      </c>
      <c r="F95" s="1">
        <v>3.2980000000000002E-3</v>
      </c>
      <c r="G95" s="1">
        <v>1E-3</v>
      </c>
      <c r="H95" s="1">
        <v>94605</v>
      </c>
      <c r="I95" s="1" t="s">
        <v>480</v>
      </c>
      <c r="J95" s="1">
        <v>1130</v>
      </c>
      <c r="K95" s="1" t="s">
        <v>207</v>
      </c>
      <c r="L95" s="2">
        <v>45289</v>
      </c>
      <c r="M95" s="1">
        <v>94605</v>
      </c>
      <c r="N95" s="1">
        <v>94604</v>
      </c>
      <c r="O95" s="1">
        <v>0.982378054</v>
      </c>
      <c r="P95" s="1" t="s">
        <v>69</v>
      </c>
      <c r="Q95" s="1" t="s">
        <v>94</v>
      </c>
      <c r="R95" s="1" t="s">
        <v>94</v>
      </c>
      <c r="S95" s="1" t="s">
        <v>70</v>
      </c>
      <c r="T95" s="1" t="s">
        <v>208</v>
      </c>
      <c r="U95" s="1" t="s">
        <v>97</v>
      </c>
      <c r="V95" s="1" t="s">
        <v>408</v>
      </c>
      <c r="W95" s="1" t="s">
        <v>184</v>
      </c>
      <c r="X95" s="1" t="s">
        <v>184</v>
      </c>
      <c r="Y95" s="1">
        <v>1135819.7950230001</v>
      </c>
      <c r="Z95" s="1">
        <v>0</v>
      </c>
      <c r="AA95" s="1">
        <v>1156194.1860730001</v>
      </c>
      <c r="AB95" s="1">
        <v>1141060.346394852</v>
      </c>
      <c r="AC95" s="1">
        <v>1135819.7950230001</v>
      </c>
      <c r="AD95" s="1">
        <v>0</v>
      </c>
      <c r="AE95" s="1" t="s">
        <v>75</v>
      </c>
      <c r="AF95" s="2">
        <v>47191</v>
      </c>
      <c r="AG95" s="1" t="s">
        <v>76</v>
      </c>
      <c r="AH95" s="1" t="s">
        <v>77</v>
      </c>
      <c r="AI95" s="1">
        <v>0</v>
      </c>
      <c r="AJ95" s="1">
        <v>0</v>
      </c>
      <c r="AK95" s="1">
        <v>0</v>
      </c>
      <c r="AL95" s="1">
        <v>0</v>
      </c>
      <c r="AM95" s="1" t="s">
        <v>94</v>
      </c>
      <c r="AN95" s="1">
        <v>1156194.1860730001</v>
      </c>
      <c r="AO95" s="1">
        <v>1156194.1860730001</v>
      </c>
      <c r="AP95" s="1" t="s">
        <v>78</v>
      </c>
      <c r="AQ95" s="1" t="s">
        <v>444</v>
      </c>
      <c r="AR95" s="1" t="s">
        <v>103</v>
      </c>
      <c r="AS95" s="1">
        <v>1254683.3365720001</v>
      </c>
      <c r="AT95" s="1">
        <v>1135819.7950230001</v>
      </c>
      <c r="AU95" s="1">
        <v>1135819.7950230001</v>
      </c>
      <c r="AX95" s="1">
        <v>3.313E-3</v>
      </c>
      <c r="AY95" s="1">
        <v>7</v>
      </c>
      <c r="AZ95" s="1" t="s">
        <v>159</v>
      </c>
      <c r="BA95" s="1" t="s">
        <v>481</v>
      </c>
      <c r="BB95" s="1">
        <v>1156194.1860726301</v>
      </c>
      <c r="BC95" s="1">
        <v>1156194.1860726301</v>
      </c>
      <c r="BD95" s="1" t="b">
        <v>0</v>
      </c>
      <c r="BE95" s="1" t="s">
        <v>106</v>
      </c>
      <c r="BF95" s="1" t="s">
        <v>106</v>
      </c>
      <c r="BG95" s="1" t="s">
        <v>76</v>
      </c>
      <c r="BH95" s="1">
        <v>1139.1130000000001</v>
      </c>
      <c r="BI95" s="1">
        <v>1135819.7950230001</v>
      </c>
      <c r="BJ95" s="1">
        <v>1135819.7950230001</v>
      </c>
      <c r="BK95" s="1">
        <v>1254683.3365720001</v>
      </c>
      <c r="BM95" s="1">
        <v>0.982378054</v>
      </c>
      <c r="BN95" s="1" t="s">
        <v>297</v>
      </c>
    </row>
    <row r="96" spans="1:66" x14ac:dyDescent="0.2">
      <c r="A96" s="1" t="s">
        <v>482</v>
      </c>
      <c r="B96" s="1">
        <v>505606.65713499999</v>
      </c>
      <c r="C96" s="1">
        <v>0</v>
      </c>
      <c r="D96" s="1">
        <v>505606.65713499999</v>
      </c>
      <c r="E96" s="1">
        <v>1.335E-3</v>
      </c>
      <c r="F96" s="1">
        <v>1.3290000000000001E-3</v>
      </c>
      <c r="G96" s="1">
        <v>4.0299999999999998E-4</v>
      </c>
      <c r="H96" s="1" t="s">
        <v>483</v>
      </c>
      <c r="I96" s="1" t="s">
        <v>480</v>
      </c>
      <c r="J96" s="1">
        <v>1130</v>
      </c>
      <c r="K96" s="1" t="s">
        <v>207</v>
      </c>
      <c r="L96" s="2">
        <v>45289</v>
      </c>
      <c r="M96" s="1">
        <v>94606</v>
      </c>
      <c r="N96" s="1">
        <v>94604</v>
      </c>
      <c r="O96" s="1">
        <v>0.99119631900000005</v>
      </c>
      <c r="P96" s="1" t="s">
        <v>69</v>
      </c>
      <c r="Q96" s="1" t="s">
        <v>94</v>
      </c>
      <c r="R96" s="1" t="s">
        <v>94</v>
      </c>
      <c r="S96" s="1" t="s">
        <v>70</v>
      </c>
      <c r="T96" s="1" t="s">
        <v>208</v>
      </c>
      <c r="U96" s="1" t="s">
        <v>97</v>
      </c>
      <c r="V96" s="1" t="s">
        <v>408</v>
      </c>
      <c r="W96" s="1" t="s">
        <v>184</v>
      </c>
      <c r="X96" s="1" t="s">
        <v>184</v>
      </c>
      <c r="Y96" s="1">
        <v>457707.56088800001</v>
      </c>
      <c r="Z96" s="1">
        <v>0</v>
      </c>
      <c r="AA96" s="1">
        <v>461772.81459099997</v>
      </c>
      <c r="AB96" s="1">
        <v>458750.65945786098</v>
      </c>
      <c r="AC96" s="1">
        <v>457707.56088800001</v>
      </c>
      <c r="AD96" s="1">
        <v>0</v>
      </c>
      <c r="AE96" s="1" t="s">
        <v>75</v>
      </c>
      <c r="AF96" s="2">
        <v>47191</v>
      </c>
      <c r="AG96" s="1" t="s">
        <v>76</v>
      </c>
      <c r="AH96" s="1" t="s">
        <v>77</v>
      </c>
      <c r="AI96" s="1">
        <v>0</v>
      </c>
      <c r="AJ96" s="1">
        <v>0</v>
      </c>
      <c r="AK96" s="1">
        <v>0</v>
      </c>
      <c r="AL96" s="1">
        <v>0</v>
      </c>
      <c r="AM96" s="1" t="s">
        <v>94</v>
      </c>
      <c r="AN96" s="1">
        <v>461772.86176499998</v>
      </c>
      <c r="AO96" s="1">
        <v>459581.95451000001</v>
      </c>
      <c r="AP96" s="1" t="s">
        <v>101</v>
      </c>
      <c r="AQ96" s="1" t="s">
        <v>444</v>
      </c>
      <c r="AR96" s="1" t="s">
        <v>103</v>
      </c>
      <c r="AS96" s="1">
        <v>505606.65713499999</v>
      </c>
      <c r="AT96" s="1">
        <v>457707.56088800001</v>
      </c>
      <c r="AU96" s="1">
        <v>457707.56088800001</v>
      </c>
      <c r="AX96" s="1">
        <v>1.335E-3</v>
      </c>
      <c r="AY96" s="1">
        <v>7</v>
      </c>
      <c r="AZ96" s="1" t="s">
        <v>159</v>
      </c>
      <c r="BA96" s="1" t="s">
        <v>481</v>
      </c>
      <c r="BB96" s="1">
        <v>461772.81459106901</v>
      </c>
      <c r="BC96" s="1">
        <v>459581.95451005001</v>
      </c>
      <c r="BD96" s="1" t="b">
        <v>0</v>
      </c>
      <c r="BE96" s="1" t="s">
        <v>106</v>
      </c>
      <c r="BF96" s="1" t="s">
        <v>106</v>
      </c>
      <c r="BG96" s="1" t="s">
        <v>76</v>
      </c>
      <c r="BH96" s="1">
        <v>1139.1130000000001</v>
      </c>
      <c r="BI96" s="1">
        <v>457707.56088800001</v>
      </c>
      <c r="BJ96" s="1">
        <v>457707.56088800001</v>
      </c>
      <c r="BK96" s="1">
        <v>505606.65713499999</v>
      </c>
      <c r="BM96" s="1">
        <v>0.99119631900000005</v>
      </c>
      <c r="BN96" s="1" t="s">
        <v>297</v>
      </c>
    </row>
    <row r="97" spans="1:66" x14ac:dyDescent="0.2">
      <c r="A97" s="1" t="s">
        <v>484</v>
      </c>
      <c r="B97" s="1">
        <v>3136375.0443330002</v>
      </c>
      <c r="C97" s="1">
        <v>0</v>
      </c>
      <c r="D97" s="1">
        <v>3136375.0443330002</v>
      </c>
      <c r="E97" s="1">
        <v>8.2830000000000004E-3</v>
      </c>
      <c r="F97" s="1">
        <v>8.2439999999999996E-3</v>
      </c>
      <c r="G97" s="1">
        <v>2.5000000000000001E-3</v>
      </c>
      <c r="H97" s="1">
        <v>94614</v>
      </c>
      <c r="I97" s="1" t="s">
        <v>485</v>
      </c>
      <c r="J97" s="1">
        <v>1134</v>
      </c>
      <c r="K97" s="1" t="s">
        <v>191</v>
      </c>
      <c r="L97" s="2">
        <v>45289</v>
      </c>
      <c r="M97" s="1">
        <v>94614</v>
      </c>
      <c r="N97" s="1">
        <v>91677</v>
      </c>
      <c r="O97" s="1">
        <v>0.99189209700000003</v>
      </c>
      <c r="P97" s="1" t="s">
        <v>69</v>
      </c>
      <c r="Q97" s="1" t="s">
        <v>69</v>
      </c>
      <c r="R97" s="1" t="s">
        <v>69</v>
      </c>
      <c r="S97" s="1" t="s">
        <v>70</v>
      </c>
      <c r="T97" s="1" t="s">
        <v>192</v>
      </c>
      <c r="U97" s="1" t="s">
        <v>72</v>
      </c>
      <c r="V97" s="1" t="s">
        <v>73</v>
      </c>
      <c r="W97" s="1" t="s">
        <v>74</v>
      </c>
      <c r="X97" s="1" t="s">
        <v>74</v>
      </c>
      <c r="Y97" s="1">
        <v>3136375.0443330002</v>
      </c>
      <c r="Z97" s="1">
        <v>0</v>
      </c>
      <c r="AA97" s="1">
        <v>3223609.9833</v>
      </c>
      <c r="AB97" s="1">
        <v>3142629.507900713</v>
      </c>
      <c r="AC97" s="1">
        <v>3136375.0443330002</v>
      </c>
      <c r="AD97" s="1">
        <v>0</v>
      </c>
      <c r="AE97" s="1" t="s">
        <v>75</v>
      </c>
      <c r="AF97" s="2">
        <v>46373</v>
      </c>
      <c r="AG97" s="1" t="s">
        <v>76</v>
      </c>
      <c r="AH97" s="1" t="s">
        <v>77</v>
      </c>
      <c r="AI97" s="1">
        <v>0</v>
      </c>
      <c r="AJ97" s="1">
        <v>0</v>
      </c>
      <c r="AK97" s="1">
        <v>0</v>
      </c>
      <c r="AL97" s="1">
        <v>0</v>
      </c>
      <c r="AM97" s="1" t="s">
        <v>69</v>
      </c>
      <c r="AN97" s="1">
        <v>3162012.3333000001</v>
      </c>
      <c r="AO97" s="1">
        <v>3162012.3333000001</v>
      </c>
      <c r="AP97" s="1" t="s">
        <v>78</v>
      </c>
      <c r="AQ97" s="1" t="s">
        <v>358</v>
      </c>
      <c r="AS97" s="1">
        <v>3136375.0443330002</v>
      </c>
      <c r="AT97" s="1">
        <v>3136375.0443330002</v>
      </c>
      <c r="AU97" s="1">
        <v>3136375.0443330002</v>
      </c>
      <c r="AX97" s="1">
        <v>8.2830000000000004E-3</v>
      </c>
      <c r="AY97" s="1">
        <v>8</v>
      </c>
      <c r="AZ97" s="1" t="s">
        <v>127</v>
      </c>
      <c r="BA97" s="1" t="s">
        <v>359</v>
      </c>
      <c r="BB97" s="1">
        <v>3223609.9833</v>
      </c>
      <c r="BC97" s="1">
        <v>3162012.3333000001</v>
      </c>
      <c r="BD97" s="1" t="b">
        <v>0</v>
      </c>
      <c r="BE97" s="1" t="s">
        <v>106</v>
      </c>
      <c r="BF97" s="1" t="s">
        <v>106</v>
      </c>
      <c r="BG97" s="1" t="s">
        <v>76</v>
      </c>
      <c r="BH97" s="1">
        <v>1139.1134</v>
      </c>
      <c r="BI97" s="1">
        <v>3136375.0443330002</v>
      </c>
      <c r="BJ97" s="1">
        <v>3136375.0443330002</v>
      </c>
      <c r="BK97" s="1">
        <v>3136375.0443330002</v>
      </c>
      <c r="BM97" s="1">
        <v>0.99189209700000003</v>
      </c>
      <c r="BN97" s="1" t="s">
        <v>414</v>
      </c>
    </row>
    <row r="98" spans="1:66" x14ac:dyDescent="0.2">
      <c r="A98" s="1" t="s">
        <v>486</v>
      </c>
      <c r="B98" s="1">
        <v>823039.51335799997</v>
      </c>
      <c r="C98" s="1">
        <v>0</v>
      </c>
      <c r="D98" s="1">
        <v>823039.51335799997</v>
      </c>
      <c r="E98" s="1">
        <v>2.173E-3</v>
      </c>
      <c r="F98" s="1">
        <v>2.163E-3</v>
      </c>
      <c r="G98" s="1">
        <v>6.5600000000000001E-4</v>
      </c>
      <c r="H98" s="1">
        <v>94615</v>
      </c>
      <c r="I98" s="1" t="s">
        <v>485</v>
      </c>
      <c r="J98" s="1">
        <v>1134</v>
      </c>
      <c r="K98" s="1" t="s">
        <v>191</v>
      </c>
      <c r="L98" s="2">
        <v>45289</v>
      </c>
      <c r="M98" s="1">
        <v>94615</v>
      </c>
      <c r="N98" s="1">
        <v>91677</v>
      </c>
      <c r="O98" s="1">
        <v>0.996032837</v>
      </c>
      <c r="P98" s="1" t="s">
        <v>69</v>
      </c>
      <c r="Q98" s="1" t="s">
        <v>69</v>
      </c>
      <c r="R98" s="1" t="s">
        <v>69</v>
      </c>
      <c r="S98" s="1" t="s">
        <v>70</v>
      </c>
      <c r="T98" s="1" t="s">
        <v>192</v>
      </c>
      <c r="U98" s="1" t="s">
        <v>72</v>
      </c>
      <c r="V98" s="1" t="s">
        <v>73</v>
      </c>
      <c r="W98" s="1" t="s">
        <v>74</v>
      </c>
      <c r="X98" s="1" t="s">
        <v>74</v>
      </c>
      <c r="Y98" s="1">
        <v>823039.51335799997</v>
      </c>
      <c r="Z98" s="1">
        <v>0</v>
      </c>
      <c r="AA98" s="1">
        <v>842414.75</v>
      </c>
      <c r="AB98" s="1">
        <v>823917.34080452996</v>
      </c>
      <c r="AC98" s="1">
        <v>823039.51335799997</v>
      </c>
      <c r="AD98" s="1">
        <v>0</v>
      </c>
      <c r="AE98" s="1" t="s">
        <v>75</v>
      </c>
      <c r="AF98" s="2">
        <v>46373</v>
      </c>
      <c r="AG98" s="1" t="s">
        <v>76</v>
      </c>
      <c r="AH98" s="1" t="s">
        <v>77</v>
      </c>
      <c r="AI98" s="1">
        <v>0</v>
      </c>
      <c r="AJ98" s="1">
        <v>0</v>
      </c>
      <c r="AK98" s="1">
        <v>0</v>
      </c>
      <c r="AL98" s="1">
        <v>0</v>
      </c>
      <c r="AM98" s="1" t="s">
        <v>69</v>
      </c>
      <c r="AN98" s="1">
        <v>826317.65</v>
      </c>
      <c r="AO98" s="1">
        <v>826317.65</v>
      </c>
      <c r="AP98" s="1" t="s">
        <v>101</v>
      </c>
      <c r="AQ98" s="1" t="s">
        <v>358</v>
      </c>
      <c r="AS98" s="1">
        <v>823039.51335799997</v>
      </c>
      <c r="AT98" s="1">
        <v>823039.51335799997</v>
      </c>
      <c r="AU98" s="1">
        <v>823039.51335799997</v>
      </c>
      <c r="AX98" s="1">
        <v>2.173E-3</v>
      </c>
      <c r="AY98" s="1">
        <v>8</v>
      </c>
      <c r="AZ98" s="1" t="s">
        <v>127</v>
      </c>
      <c r="BA98" s="1" t="s">
        <v>359</v>
      </c>
      <c r="BB98" s="1">
        <v>842414.75</v>
      </c>
      <c r="BC98" s="1">
        <v>826317.65</v>
      </c>
      <c r="BD98" s="1" t="b">
        <v>0</v>
      </c>
      <c r="BE98" s="1" t="s">
        <v>106</v>
      </c>
      <c r="BF98" s="1" t="s">
        <v>106</v>
      </c>
      <c r="BG98" s="1" t="s">
        <v>76</v>
      </c>
      <c r="BH98" s="1">
        <v>1139.1134</v>
      </c>
      <c r="BI98" s="1">
        <v>823039.51335799997</v>
      </c>
      <c r="BJ98" s="1">
        <v>823039.51335799997</v>
      </c>
      <c r="BK98" s="1">
        <v>823039.51335799997</v>
      </c>
      <c r="BM98" s="1">
        <v>0.996032837</v>
      </c>
      <c r="BN98" s="1" t="s">
        <v>414</v>
      </c>
    </row>
    <row r="99" spans="1:66" x14ac:dyDescent="0.2">
      <c r="A99" s="1" t="s">
        <v>487</v>
      </c>
      <c r="B99" s="1">
        <v>54887.16</v>
      </c>
      <c r="C99" s="1">
        <v>429581.05</v>
      </c>
      <c r="D99" s="1">
        <v>484468.21</v>
      </c>
      <c r="E99" s="1">
        <v>1.44E-4</v>
      </c>
      <c r="F99" s="1">
        <v>1.44E-4</v>
      </c>
      <c r="G99" s="1">
        <v>3.86E-4</v>
      </c>
      <c r="H99" s="1" t="s">
        <v>488</v>
      </c>
      <c r="I99" s="1" t="s">
        <v>485</v>
      </c>
      <c r="J99" s="1">
        <v>1134</v>
      </c>
      <c r="K99" s="1" t="s">
        <v>191</v>
      </c>
      <c r="L99" s="2">
        <v>45289</v>
      </c>
      <c r="M99" s="1">
        <v>94616</v>
      </c>
      <c r="N99" s="1">
        <v>91677</v>
      </c>
      <c r="O99" s="1">
        <v>0.99195204400000003</v>
      </c>
      <c r="P99" s="1" t="s">
        <v>69</v>
      </c>
      <c r="Q99" s="1" t="s">
        <v>69</v>
      </c>
      <c r="R99" s="1" t="s">
        <v>69</v>
      </c>
      <c r="S99" s="1" t="s">
        <v>70</v>
      </c>
      <c r="T99" s="1" t="s">
        <v>192</v>
      </c>
      <c r="U99" s="1" t="s">
        <v>72</v>
      </c>
      <c r="V99" s="1" t="s">
        <v>73</v>
      </c>
      <c r="W99" s="1" t="s">
        <v>74</v>
      </c>
      <c r="X99" s="1" t="s">
        <v>74</v>
      </c>
      <c r="Y99" s="1">
        <v>54887.16</v>
      </c>
      <c r="Z99" s="1">
        <v>429581.05</v>
      </c>
      <c r="AA99" s="1">
        <v>488398.82</v>
      </c>
      <c r="AB99" s="1">
        <v>56034.568321555998</v>
      </c>
      <c r="AC99" s="1">
        <v>54887.16</v>
      </c>
      <c r="AD99" s="1">
        <v>429581.05</v>
      </c>
      <c r="AE99" s="1" t="s">
        <v>75</v>
      </c>
      <c r="AF99" s="2">
        <v>46373</v>
      </c>
      <c r="AG99" s="1" t="s">
        <v>76</v>
      </c>
      <c r="AH99" s="1" t="s">
        <v>77</v>
      </c>
      <c r="AI99" s="1">
        <v>0</v>
      </c>
      <c r="AJ99" s="1">
        <v>0</v>
      </c>
      <c r="AK99" s="1">
        <v>0</v>
      </c>
      <c r="AL99" s="1">
        <v>0</v>
      </c>
      <c r="AM99" s="1" t="s">
        <v>69</v>
      </c>
      <c r="AN99" s="1">
        <v>55332.473298999997</v>
      </c>
      <c r="AO99" s="1">
        <v>488398.82</v>
      </c>
      <c r="AP99" s="1" t="s">
        <v>83</v>
      </c>
      <c r="AQ99" s="1" t="s">
        <v>358</v>
      </c>
      <c r="AS99" s="1">
        <v>54887.16</v>
      </c>
      <c r="AT99" s="1">
        <v>54887.16</v>
      </c>
      <c r="AU99" s="1">
        <v>54887.16</v>
      </c>
      <c r="AX99" s="1">
        <v>1.44E-4</v>
      </c>
      <c r="AY99" s="1">
        <v>8</v>
      </c>
      <c r="AZ99" s="1" t="s">
        <v>127</v>
      </c>
      <c r="BA99" s="1" t="s">
        <v>359</v>
      </c>
      <c r="BB99" s="1">
        <v>488398.82</v>
      </c>
      <c r="BC99" s="1">
        <v>488398.82</v>
      </c>
      <c r="BD99" s="1" t="b">
        <v>0</v>
      </c>
      <c r="BE99" s="1" t="s">
        <v>106</v>
      </c>
      <c r="BF99" s="1" t="s">
        <v>106</v>
      </c>
      <c r="BG99" s="1" t="s">
        <v>76</v>
      </c>
      <c r="BH99" s="1">
        <v>1139.1134</v>
      </c>
      <c r="BI99" s="1">
        <v>54887.16</v>
      </c>
      <c r="BJ99" s="1">
        <v>54887.16</v>
      </c>
      <c r="BK99" s="1">
        <v>54887.16</v>
      </c>
      <c r="BM99" s="1">
        <v>0.99195204400000003</v>
      </c>
      <c r="BN99" s="1" t="s">
        <v>414</v>
      </c>
    </row>
    <row r="100" spans="1:66" x14ac:dyDescent="0.2">
      <c r="A100" s="1" t="s">
        <v>606</v>
      </c>
      <c r="B100" s="1">
        <v>359820.07621199999</v>
      </c>
      <c r="C100" s="1">
        <v>298428.72967299999</v>
      </c>
      <c r="D100" s="1">
        <v>658248.80588500004</v>
      </c>
      <c r="E100" s="1">
        <v>9.5E-4</v>
      </c>
      <c r="F100" s="1">
        <v>9.4499999999999998E-4</v>
      </c>
      <c r="G100" s="1">
        <v>5.2400000000000005E-4</v>
      </c>
      <c r="H100" s="1">
        <v>0</v>
      </c>
      <c r="I100" s="1" t="s">
        <v>607</v>
      </c>
      <c r="J100" s="1">
        <v>1137</v>
      </c>
      <c r="K100" s="1" t="s">
        <v>591</v>
      </c>
      <c r="L100" s="2">
        <v>45289</v>
      </c>
      <c r="M100" s="1">
        <v>111200</v>
      </c>
      <c r="N100" s="1">
        <v>99564</v>
      </c>
      <c r="O100" s="1">
        <v>0.97322411900000005</v>
      </c>
      <c r="P100" s="1" t="s">
        <v>69</v>
      </c>
      <c r="Q100" s="1" t="s">
        <v>94</v>
      </c>
      <c r="R100" s="1" t="s">
        <v>95</v>
      </c>
      <c r="S100" s="1" t="s">
        <v>70</v>
      </c>
      <c r="T100" s="1" t="s">
        <v>470</v>
      </c>
      <c r="U100" s="1" t="s">
        <v>97</v>
      </c>
      <c r="V100" s="1" t="s">
        <v>73</v>
      </c>
      <c r="W100" s="1" t="s">
        <v>99</v>
      </c>
      <c r="X100" s="1" t="s">
        <v>99</v>
      </c>
      <c r="Y100" s="1">
        <v>325732.20134199999</v>
      </c>
      <c r="Z100" s="1">
        <v>270156.81860599999</v>
      </c>
      <c r="AA100" s="1">
        <v>614508.85463099997</v>
      </c>
      <c r="AB100" s="1">
        <v>326038.66966095997</v>
      </c>
      <c r="AC100" s="1">
        <v>282256.09999999998</v>
      </c>
      <c r="AD100" s="1">
        <v>234098.47018400001</v>
      </c>
      <c r="AE100" s="1" t="s">
        <v>75</v>
      </c>
      <c r="AF100" s="2">
        <v>47330</v>
      </c>
      <c r="AG100" s="1" t="s">
        <v>76</v>
      </c>
      <c r="AH100" s="1" t="s">
        <v>77</v>
      </c>
      <c r="AI100" s="1">
        <v>0</v>
      </c>
      <c r="AJ100" s="1">
        <v>0</v>
      </c>
      <c r="AK100" s="1">
        <v>0</v>
      </c>
      <c r="AL100" s="1">
        <v>0</v>
      </c>
      <c r="AM100" s="1" t="s">
        <v>95</v>
      </c>
      <c r="AN100" s="1">
        <v>290021.68606699997</v>
      </c>
      <c r="AO100" s="1">
        <v>596387.61273699999</v>
      </c>
      <c r="AP100" s="1" t="s">
        <v>101</v>
      </c>
      <c r="AQ100" s="1" t="s">
        <v>79</v>
      </c>
      <c r="AR100" s="1" t="s">
        <v>103</v>
      </c>
      <c r="AS100" s="1">
        <v>359820.07621199999</v>
      </c>
      <c r="AT100" s="1">
        <v>325732.20134199999</v>
      </c>
      <c r="AU100" s="1">
        <v>282256.09999999998</v>
      </c>
      <c r="AX100" s="1">
        <v>9.5E-4</v>
      </c>
      <c r="AY100" s="1">
        <v>6</v>
      </c>
      <c r="AZ100" s="1" t="s">
        <v>230</v>
      </c>
      <c r="BA100" s="1" t="s">
        <v>79</v>
      </c>
      <c r="BB100" s="1">
        <v>530560.80000000005</v>
      </c>
      <c r="BC100" s="1">
        <v>514643.98</v>
      </c>
      <c r="BD100" s="1" t="b">
        <v>0</v>
      </c>
      <c r="BG100" s="1" t="s">
        <v>76</v>
      </c>
      <c r="BH100" s="1">
        <v>1139.1137000000001</v>
      </c>
      <c r="BI100" s="1">
        <v>282256.09999999998</v>
      </c>
      <c r="BJ100" s="1">
        <v>325732.20134199999</v>
      </c>
      <c r="BK100" s="1">
        <v>359820.07621199999</v>
      </c>
      <c r="BM100" s="1">
        <v>0.97322411900000005</v>
      </c>
      <c r="BN100" s="1" t="s">
        <v>124</v>
      </c>
    </row>
    <row r="101" spans="1:66" x14ac:dyDescent="0.2">
      <c r="A101" s="1" t="s">
        <v>608</v>
      </c>
      <c r="B101" s="1">
        <v>232862.064766</v>
      </c>
      <c r="C101" s="1">
        <v>145314.14471200001</v>
      </c>
      <c r="D101" s="1">
        <v>378176.209478</v>
      </c>
      <c r="E101" s="1">
        <v>6.1399999999999996E-4</v>
      </c>
      <c r="F101" s="1">
        <v>6.1200000000000002E-4</v>
      </c>
      <c r="G101" s="1">
        <v>3.01E-4</v>
      </c>
      <c r="H101" s="1">
        <v>111314</v>
      </c>
      <c r="I101" s="1" t="s">
        <v>609</v>
      </c>
      <c r="J101" s="1">
        <v>1137</v>
      </c>
      <c r="K101" s="1" t="s">
        <v>591</v>
      </c>
      <c r="L101" s="2">
        <v>45289</v>
      </c>
      <c r="M101" s="1">
        <v>111314</v>
      </c>
      <c r="N101" s="1">
        <v>111313</v>
      </c>
      <c r="O101" s="1">
        <v>0.97258336999999995</v>
      </c>
      <c r="P101" s="1" t="s">
        <v>69</v>
      </c>
      <c r="Q101" s="1" t="s">
        <v>94</v>
      </c>
      <c r="R101" s="1" t="s">
        <v>94</v>
      </c>
      <c r="S101" s="1" t="s">
        <v>70</v>
      </c>
      <c r="T101" s="1" t="s">
        <v>470</v>
      </c>
      <c r="U101" s="1" t="s">
        <v>97</v>
      </c>
      <c r="V101" s="1" t="s">
        <v>98</v>
      </c>
      <c r="W101" s="1" t="s">
        <v>151</v>
      </c>
      <c r="Y101" s="1">
        <v>210801.67</v>
      </c>
      <c r="Z101" s="1">
        <v>131547.68</v>
      </c>
      <c r="AA101" s="1">
        <v>352000</v>
      </c>
      <c r="AB101" s="1">
        <v>209892.32</v>
      </c>
      <c r="AC101" s="1">
        <v>210801.67</v>
      </c>
      <c r="AD101" s="1">
        <v>131547.68</v>
      </c>
      <c r="AE101" s="1" t="s">
        <v>75</v>
      </c>
      <c r="AF101" s="2">
        <v>47483</v>
      </c>
      <c r="AG101" s="1" t="s">
        <v>76</v>
      </c>
      <c r="AH101" s="1" t="s">
        <v>77</v>
      </c>
      <c r="AI101" s="1">
        <v>0</v>
      </c>
      <c r="AJ101" s="1">
        <v>0</v>
      </c>
      <c r="AK101" s="1">
        <v>0</v>
      </c>
      <c r="AL101" s="1">
        <v>0</v>
      </c>
      <c r="AM101" s="1" t="s">
        <v>94</v>
      </c>
      <c r="AN101" s="1">
        <v>216744.06174599999</v>
      </c>
      <c r="AO101" s="1">
        <v>352000</v>
      </c>
      <c r="AP101" s="1" t="s">
        <v>83</v>
      </c>
      <c r="AQ101" s="1" t="s">
        <v>532</v>
      </c>
      <c r="AR101" s="1" t="s">
        <v>103</v>
      </c>
      <c r="AS101" s="1">
        <v>232862.064766</v>
      </c>
      <c r="AT101" s="1">
        <v>210801.67</v>
      </c>
      <c r="AU101" s="1">
        <v>210801.67</v>
      </c>
      <c r="AX101" s="1">
        <v>6.1399999999999996E-4</v>
      </c>
      <c r="AY101" s="1">
        <v>0</v>
      </c>
      <c r="AZ101" s="1" t="s">
        <v>230</v>
      </c>
      <c r="BA101" s="1" t="s">
        <v>533</v>
      </c>
      <c r="BB101" s="1">
        <v>352000</v>
      </c>
      <c r="BC101" s="1">
        <v>352000</v>
      </c>
      <c r="BD101" s="1" t="b">
        <v>0</v>
      </c>
      <c r="BG101" s="1" t="s">
        <v>76</v>
      </c>
      <c r="BH101" s="1">
        <v>1139.1137000000001</v>
      </c>
      <c r="BI101" s="1">
        <v>210801.67</v>
      </c>
      <c r="BJ101" s="1">
        <v>210801.67</v>
      </c>
      <c r="BK101" s="1">
        <v>232862.064766</v>
      </c>
      <c r="BM101" s="1">
        <v>0.97258336999999995</v>
      </c>
    </row>
    <row r="102" spans="1:66" x14ac:dyDescent="0.2">
      <c r="A102" s="1" t="s">
        <v>782</v>
      </c>
      <c r="B102" s="1">
        <v>2720787.001073</v>
      </c>
      <c r="C102" s="1">
        <v>2E-3</v>
      </c>
      <c r="D102" s="1">
        <v>2720787.0030729999</v>
      </c>
      <c r="E102" s="1">
        <v>7.1850000000000004E-3</v>
      </c>
      <c r="F102" s="1">
        <v>7.1520000000000004E-3</v>
      </c>
      <c r="G102" s="1">
        <v>2.1679999999999998E-3</v>
      </c>
      <c r="H102" s="1">
        <v>111547</v>
      </c>
      <c r="I102" s="1" t="s">
        <v>276</v>
      </c>
      <c r="J102" s="1">
        <v>1136</v>
      </c>
      <c r="K102" s="1" t="s">
        <v>68</v>
      </c>
      <c r="L102" s="2">
        <v>45289</v>
      </c>
      <c r="M102" s="1">
        <v>111547</v>
      </c>
      <c r="N102" s="1">
        <v>96349</v>
      </c>
      <c r="O102" s="1">
        <v>0.98637892999999999</v>
      </c>
      <c r="P102" s="1" t="s">
        <v>69</v>
      </c>
      <c r="Q102" s="1" t="s">
        <v>69</v>
      </c>
      <c r="R102" s="1" t="s">
        <v>69</v>
      </c>
      <c r="S102" s="1" t="s">
        <v>70</v>
      </c>
      <c r="T102" s="1" t="s">
        <v>71</v>
      </c>
      <c r="U102" s="1" t="s">
        <v>72</v>
      </c>
      <c r="V102" s="1" t="s">
        <v>98</v>
      </c>
      <c r="W102" s="1" t="s">
        <v>74</v>
      </c>
      <c r="X102" s="1" t="s">
        <v>74</v>
      </c>
      <c r="Y102" s="1">
        <v>2720787.001073</v>
      </c>
      <c r="Z102" s="1">
        <v>2E-3</v>
      </c>
      <c r="AA102" s="1">
        <v>2772224.0832000002</v>
      </c>
      <c r="AB102" s="1">
        <v>2742842.1663520001</v>
      </c>
      <c r="AC102" s="1">
        <v>2720787.001073</v>
      </c>
      <c r="AD102" s="1">
        <v>2E-3</v>
      </c>
      <c r="AE102" s="1" t="s">
        <v>75</v>
      </c>
      <c r="AF102" s="2">
        <v>46505</v>
      </c>
      <c r="AG102" s="1" t="s">
        <v>76</v>
      </c>
      <c r="AH102" s="1" t="s">
        <v>77</v>
      </c>
      <c r="AI102" s="1">
        <v>0</v>
      </c>
      <c r="AJ102" s="1">
        <v>0</v>
      </c>
      <c r="AK102" s="1">
        <v>0</v>
      </c>
      <c r="AL102" s="1">
        <v>0</v>
      </c>
      <c r="AM102" s="1" t="s">
        <v>69</v>
      </c>
      <c r="AN102" s="1">
        <v>2758358.7993640001</v>
      </c>
      <c r="AO102" s="1">
        <v>2746686.7921910002</v>
      </c>
      <c r="AP102" s="1" t="s">
        <v>101</v>
      </c>
      <c r="AQ102" s="1" t="s">
        <v>102</v>
      </c>
      <c r="AS102" s="1">
        <v>2720787.001073</v>
      </c>
      <c r="AT102" s="1">
        <v>2720787.001073</v>
      </c>
      <c r="AU102" s="1">
        <v>2720787.001073</v>
      </c>
      <c r="AX102" s="1">
        <v>7.1850000000000004E-3</v>
      </c>
      <c r="AY102" s="1">
        <v>4</v>
      </c>
      <c r="AZ102" s="1" t="s">
        <v>230</v>
      </c>
      <c r="BA102" s="1" t="s">
        <v>105</v>
      </c>
      <c r="BB102" s="1">
        <v>2772224.0831999988</v>
      </c>
      <c r="BC102" s="1">
        <v>2746686.7921910002</v>
      </c>
      <c r="BD102" s="1" t="b">
        <v>0</v>
      </c>
      <c r="BG102" s="1" t="s">
        <v>76</v>
      </c>
      <c r="BH102" s="1">
        <v>1139.1135999999999</v>
      </c>
      <c r="BI102" s="1">
        <v>2720787.001073</v>
      </c>
      <c r="BJ102" s="1">
        <v>2720787.001073</v>
      </c>
      <c r="BK102" s="1">
        <v>2720787.001073</v>
      </c>
      <c r="BM102" s="1">
        <v>0.98637892999999999</v>
      </c>
    </row>
    <row r="103" spans="1:66" x14ac:dyDescent="0.2">
      <c r="A103" s="1" t="s">
        <v>783</v>
      </c>
      <c r="B103" s="1">
        <v>2721420.9948209999</v>
      </c>
      <c r="C103" s="1">
        <v>0</v>
      </c>
      <c r="D103" s="1">
        <v>2721420.9948209999</v>
      </c>
      <c r="E103" s="1">
        <v>7.1869999999999998E-3</v>
      </c>
      <c r="F103" s="1">
        <v>7.1539999999999998E-3</v>
      </c>
      <c r="G103" s="1">
        <v>2.1689999999999999E-3</v>
      </c>
      <c r="H103" s="1">
        <v>111551</v>
      </c>
      <c r="I103" s="1" t="s">
        <v>784</v>
      </c>
      <c r="J103" s="1">
        <v>1136</v>
      </c>
      <c r="K103" s="1" t="s">
        <v>68</v>
      </c>
      <c r="L103" s="2">
        <v>45289</v>
      </c>
      <c r="M103" s="1">
        <v>111551</v>
      </c>
      <c r="N103" s="1">
        <v>111549</v>
      </c>
      <c r="O103" s="1">
        <v>0.98631130300000003</v>
      </c>
      <c r="P103" s="1" t="s">
        <v>69</v>
      </c>
      <c r="Q103" s="1" t="s">
        <v>69</v>
      </c>
      <c r="R103" s="1" t="s">
        <v>69</v>
      </c>
      <c r="S103" s="1" t="s">
        <v>70</v>
      </c>
      <c r="T103" s="1" t="s">
        <v>71</v>
      </c>
      <c r="U103" s="1" t="s">
        <v>72</v>
      </c>
      <c r="V103" s="1" t="s">
        <v>73</v>
      </c>
      <c r="W103" s="1" t="s">
        <v>74</v>
      </c>
      <c r="X103" s="1" t="s">
        <v>74</v>
      </c>
      <c r="Y103" s="1">
        <v>2721420.9948209999</v>
      </c>
      <c r="Z103" s="1">
        <v>0</v>
      </c>
      <c r="AA103" s="1">
        <v>2773056</v>
      </c>
      <c r="AB103" s="1">
        <v>2717594.879999999</v>
      </c>
      <c r="AC103" s="1">
        <v>2721420.9948209999</v>
      </c>
      <c r="AD103" s="1">
        <v>0</v>
      </c>
      <c r="AE103" s="1" t="s">
        <v>75</v>
      </c>
      <c r="AF103" s="2">
        <v>46574</v>
      </c>
      <c r="AG103" s="1" t="s">
        <v>76</v>
      </c>
      <c r="AH103" s="1" t="s">
        <v>77</v>
      </c>
      <c r="AI103" s="1">
        <v>0</v>
      </c>
      <c r="AJ103" s="1">
        <v>0</v>
      </c>
      <c r="AK103" s="1">
        <v>0</v>
      </c>
      <c r="AL103" s="1">
        <v>0</v>
      </c>
      <c r="AM103" s="1" t="s">
        <v>69</v>
      </c>
      <c r="AN103" s="1">
        <v>2759190.72</v>
      </c>
      <c r="AO103" s="1">
        <v>2759190.72</v>
      </c>
      <c r="AP103" s="1" t="s">
        <v>78</v>
      </c>
      <c r="AQ103" s="1" t="s">
        <v>199</v>
      </c>
      <c r="AS103" s="1">
        <v>2721420.9948209999</v>
      </c>
      <c r="AT103" s="1">
        <v>2721420.9948209999</v>
      </c>
      <c r="AU103" s="1">
        <v>2721420.9948209999</v>
      </c>
      <c r="AX103" s="1">
        <v>7.1869999999999998E-3</v>
      </c>
      <c r="AY103" s="1">
        <v>6</v>
      </c>
      <c r="AZ103" s="1" t="s">
        <v>230</v>
      </c>
      <c r="BA103" s="1" t="s">
        <v>785</v>
      </c>
      <c r="BB103" s="1">
        <v>2773055.9999999991</v>
      </c>
      <c r="BC103" s="1">
        <v>2759190.7199999988</v>
      </c>
      <c r="BD103" s="1" t="b">
        <v>0</v>
      </c>
      <c r="BE103" s="1" t="s">
        <v>80</v>
      </c>
      <c r="BF103" s="1" t="s">
        <v>80</v>
      </c>
      <c r="BG103" s="1" t="s">
        <v>76</v>
      </c>
      <c r="BH103" s="1">
        <v>1139.1135999999999</v>
      </c>
      <c r="BI103" s="1">
        <v>2721420.9948209999</v>
      </c>
      <c r="BJ103" s="1">
        <v>2721420.9948209999</v>
      </c>
      <c r="BK103" s="1">
        <v>2721420.9948209999</v>
      </c>
      <c r="BM103" s="1">
        <v>0.98631130300000003</v>
      </c>
    </row>
    <row r="104" spans="1:66" x14ac:dyDescent="0.2">
      <c r="A104" s="1" t="s">
        <v>610</v>
      </c>
      <c r="B104" s="1">
        <v>1997726.446065</v>
      </c>
      <c r="C104" s="1">
        <v>0</v>
      </c>
      <c r="D104" s="1">
        <v>1997726.446065</v>
      </c>
      <c r="E104" s="1">
        <v>5.2760000000000003E-3</v>
      </c>
      <c r="F104" s="1">
        <v>5.2509999999999996E-3</v>
      </c>
      <c r="G104" s="1">
        <v>1.5920000000000001E-3</v>
      </c>
      <c r="H104" s="1">
        <v>111552</v>
      </c>
      <c r="I104" s="1" t="s">
        <v>611</v>
      </c>
      <c r="J104" s="1">
        <v>1129</v>
      </c>
      <c r="K104" s="1" t="s">
        <v>118</v>
      </c>
      <c r="L104" s="2">
        <v>45289</v>
      </c>
      <c r="M104" s="1">
        <v>111552</v>
      </c>
      <c r="N104" s="1">
        <v>82971</v>
      </c>
      <c r="O104" s="1">
        <v>0.99471532799999995</v>
      </c>
      <c r="P104" s="1" t="s">
        <v>69</v>
      </c>
      <c r="Q104" s="1" t="s">
        <v>94</v>
      </c>
      <c r="R104" s="1" t="s">
        <v>94</v>
      </c>
      <c r="S104" s="1" t="s">
        <v>70</v>
      </c>
      <c r="T104" s="1" t="s">
        <v>119</v>
      </c>
      <c r="U104" s="1" t="s">
        <v>97</v>
      </c>
      <c r="V104" s="1" t="s">
        <v>209</v>
      </c>
      <c r="W104" s="1" t="s">
        <v>184</v>
      </c>
      <c r="X104" s="1" t="s">
        <v>184</v>
      </c>
      <c r="Y104" s="1">
        <v>1808470.054827</v>
      </c>
      <c r="Z104" s="1">
        <v>0</v>
      </c>
      <c r="AA104" s="1">
        <v>1818078</v>
      </c>
      <c r="AB104" s="1">
        <v>1763535.66</v>
      </c>
      <c r="AC104" s="1">
        <v>1808470.054827</v>
      </c>
      <c r="AD104" s="1">
        <v>0</v>
      </c>
      <c r="AE104" s="1" t="s">
        <v>75</v>
      </c>
      <c r="AF104" s="2">
        <v>46405</v>
      </c>
      <c r="AG104" s="1" t="s">
        <v>175</v>
      </c>
      <c r="AH104" s="1" t="s">
        <v>77</v>
      </c>
      <c r="AI104" s="1">
        <v>0</v>
      </c>
      <c r="AJ104" s="1">
        <v>0</v>
      </c>
      <c r="AK104" s="1">
        <v>0</v>
      </c>
      <c r="AL104" s="1">
        <v>0</v>
      </c>
      <c r="AM104" s="1" t="s">
        <v>94</v>
      </c>
      <c r="AN104" s="1">
        <v>1818078</v>
      </c>
      <c r="AO104" s="1">
        <v>1818078</v>
      </c>
      <c r="AP104" s="1" t="s">
        <v>78</v>
      </c>
      <c r="AQ104" s="1" t="s">
        <v>229</v>
      </c>
      <c r="AR104" s="1" t="s">
        <v>166</v>
      </c>
      <c r="AS104" s="1">
        <v>1997726.446065</v>
      </c>
      <c r="AT104" s="1">
        <v>1808470.054827</v>
      </c>
      <c r="AU104" s="1">
        <v>1808470.054827</v>
      </c>
      <c r="AX104" s="1">
        <v>5.2760000000000003E-3</v>
      </c>
      <c r="AY104" s="1">
        <v>4</v>
      </c>
      <c r="AZ104" s="1" t="s">
        <v>230</v>
      </c>
      <c r="BA104" s="1" t="s">
        <v>231</v>
      </c>
      <c r="BB104" s="1">
        <v>1818078</v>
      </c>
      <c r="BC104" s="1">
        <v>1818078</v>
      </c>
      <c r="BD104" s="1" t="b">
        <v>0</v>
      </c>
      <c r="BE104" s="1" t="s">
        <v>106</v>
      </c>
      <c r="BF104" s="1" t="s">
        <v>106</v>
      </c>
      <c r="BG104" s="1" t="s">
        <v>175</v>
      </c>
      <c r="BH104" s="1">
        <v>1139.1129000000001</v>
      </c>
      <c r="BI104" s="1">
        <v>1808470.054827</v>
      </c>
      <c r="BJ104" s="1">
        <v>1808470.054827</v>
      </c>
      <c r="BK104" s="1">
        <v>1997726.446065</v>
      </c>
      <c r="BM104" s="1">
        <v>0.99471532799999995</v>
      </c>
    </row>
    <row r="105" spans="1:66" x14ac:dyDescent="0.2">
      <c r="A105" s="1" t="s">
        <v>786</v>
      </c>
      <c r="B105" s="1">
        <v>595622.97019899997</v>
      </c>
      <c r="C105" s="1">
        <v>0</v>
      </c>
      <c r="D105" s="1">
        <v>595622.97019899997</v>
      </c>
      <c r="E105" s="1">
        <v>1.573E-3</v>
      </c>
      <c r="F105" s="1">
        <v>1.565E-3</v>
      </c>
      <c r="G105" s="1">
        <v>4.7399999999999997E-4</v>
      </c>
      <c r="H105" s="1">
        <v>111568</v>
      </c>
      <c r="I105" s="1" t="s">
        <v>787</v>
      </c>
      <c r="J105" s="1">
        <v>1013</v>
      </c>
      <c r="K105" s="1" t="s">
        <v>624</v>
      </c>
      <c r="L105" s="2">
        <v>45291</v>
      </c>
      <c r="M105" s="1">
        <v>111568</v>
      </c>
      <c r="N105" s="1">
        <v>111564</v>
      </c>
      <c r="O105" s="1">
        <v>0.97599999999999998</v>
      </c>
      <c r="P105" s="1" t="s">
        <v>69</v>
      </c>
      <c r="Q105" s="1" t="s">
        <v>69</v>
      </c>
      <c r="R105" s="1" t="s">
        <v>69</v>
      </c>
      <c r="S105" s="1" t="s">
        <v>625</v>
      </c>
      <c r="T105" s="1" t="s">
        <v>626</v>
      </c>
      <c r="V105" s="1" t="s">
        <v>150</v>
      </c>
      <c r="W105" s="1" t="s">
        <v>74</v>
      </c>
      <c r="Y105" s="1">
        <v>595622.97019899997</v>
      </c>
      <c r="Z105" s="1">
        <v>0</v>
      </c>
      <c r="AC105" s="1">
        <v>595622.97019899997</v>
      </c>
      <c r="AD105" s="1">
        <v>0</v>
      </c>
      <c r="AE105" s="1" t="s">
        <v>75</v>
      </c>
      <c r="AF105" s="2">
        <v>46517</v>
      </c>
      <c r="AG105" s="1" t="s">
        <v>76</v>
      </c>
      <c r="AH105" s="1" t="s">
        <v>77</v>
      </c>
      <c r="AI105" s="1">
        <v>0</v>
      </c>
      <c r="AJ105" s="1">
        <v>0</v>
      </c>
      <c r="AK105" s="1">
        <v>0</v>
      </c>
      <c r="AL105" s="1">
        <v>0</v>
      </c>
      <c r="AM105" s="1" t="s">
        <v>69</v>
      </c>
      <c r="AN105" s="1">
        <v>610269.43667900003</v>
      </c>
      <c r="AP105" s="1" t="s">
        <v>101</v>
      </c>
      <c r="AQ105" s="1" t="s">
        <v>152</v>
      </c>
      <c r="AS105" s="1">
        <v>595622.97019899997</v>
      </c>
      <c r="AT105" s="1">
        <v>595622.97019899997</v>
      </c>
      <c r="AU105" s="1">
        <v>595622.97019899997</v>
      </c>
      <c r="AV105" s="1" t="s">
        <v>630</v>
      </c>
      <c r="AX105" s="1">
        <v>1.573E-3</v>
      </c>
      <c r="BA105" s="1" t="s">
        <v>788</v>
      </c>
      <c r="BD105" s="1" t="b">
        <v>0</v>
      </c>
      <c r="BE105" s="1" t="s">
        <v>106</v>
      </c>
      <c r="BF105" s="1" t="s">
        <v>106</v>
      </c>
      <c r="BG105" s="1" t="s">
        <v>76</v>
      </c>
      <c r="BH105" s="1">
        <v>1139.1013</v>
      </c>
      <c r="BI105" s="1">
        <v>595622.97019899997</v>
      </c>
      <c r="BJ105" s="1">
        <v>595622.97019899997</v>
      </c>
      <c r="BK105" s="1">
        <v>595622.97019899997</v>
      </c>
      <c r="BM105" s="1">
        <v>0.97599999999999998</v>
      </c>
    </row>
    <row r="106" spans="1:66" x14ac:dyDescent="0.2">
      <c r="A106" s="1" t="s">
        <v>789</v>
      </c>
      <c r="B106" s="1">
        <v>275366.86276300001</v>
      </c>
      <c r="C106" s="1">
        <v>0</v>
      </c>
      <c r="D106" s="1">
        <v>275366.86276300001</v>
      </c>
      <c r="E106" s="1">
        <v>7.27E-4</v>
      </c>
      <c r="F106" s="1">
        <v>7.2300000000000001E-4</v>
      </c>
      <c r="G106" s="1">
        <v>2.1900000000000001E-4</v>
      </c>
      <c r="H106" s="1">
        <v>111569</v>
      </c>
      <c r="I106" s="1" t="s">
        <v>623</v>
      </c>
      <c r="J106" s="1">
        <v>1013</v>
      </c>
      <c r="K106" s="1" t="s">
        <v>624</v>
      </c>
      <c r="L106" s="2">
        <v>45291</v>
      </c>
      <c r="M106" s="1">
        <v>111569</v>
      </c>
      <c r="N106" s="1">
        <v>111565</v>
      </c>
      <c r="O106" s="1">
        <v>1.105992136</v>
      </c>
      <c r="P106" s="1" t="s">
        <v>69</v>
      </c>
      <c r="Q106" s="1" t="s">
        <v>69</v>
      </c>
      <c r="R106" s="1" t="s">
        <v>69</v>
      </c>
      <c r="S106" s="1" t="s">
        <v>625</v>
      </c>
      <c r="T106" s="1" t="s">
        <v>626</v>
      </c>
      <c r="V106" s="1" t="s">
        <v>130</v>
      </c>
      <c r="W106" s="1" t="s">
        <v>74</v>
      </c>
      <c r="Y106" s="1">
        <v>275366.86276300001</v>
      </c>
      <c r="Z106" s="1">
        <v>0</v>
      </c>
      <c r="AC106" s="1">
        <v>275366.86276300001</v>
      </c>
      <c r="AD106" s="1">
        <v>0</v>
      </c>
      <c r="AE106" s="1" t="s">
        <v>75</v>
      </c>
      <c r="AF106" s="2">
        <v>46285</v>
      </c>
      <c r="AG106" s="1" t="s">
        <v>76</v>
      </c>
      <c r="AH106" s="1" t="s">
        <v>77</v>
      </c>
      <c r="AI106" s="1">
        <v>0</v>
      </c>
      <c r="AJ106" s="1">
        <v>0</v>
      </c>
      <c r="AK106" s="1">
        <v>0</v>
      </c>
      <c r="AL106" s="1">
        <v>0</v>
      </c>
      <c r="AM106" s="1" t="s">
        <v>69</v>
      </c>
      <c r="AN106" s="1">
        <v>248977.233924</v>
      </c>
      <c r="AP106" s="1" t="s">
        <v>78</v>
      </c>
      <c r="AQ106" s="1" t="s">
        <v>133</v>
      </c>
      <c r="AS106" s="1">
        <v>275366.86276300001</v>
      </c>
      <c r="AT106" s="1">
        <v>275366.86276300001</v>
      </c>
      <c r="AU106" s="1">
        <v>275366.86276300001</v>
      </c>
      <c r="AV106" s="1" t="s">
        <v>627</v>
      </c>
      <c r="AX106" s="1">
        <v>7.27E-4</v>
      </c>
      <c r="BA106" s="1" t="s">
        <v>134</v>
      </c>
      <c r="BD106" s="1" t="b">
        <v>0</v>
      </c>
      <c r="BE106" s="1" t="s">
        <v>106</v>
      </c>
      <c r="BF106" s="1" t="s">
        <v>106</v>
      </c>
      <c r="BG106" s="1" t="s">
        <v>76</v>
      </c>
      <c r="BH106" s="1">
        <v>1139.1013</v>
      </c>
      <c r="BI106" s="1">
        <v>275366.86276300001</v>
      </c>
      <c r="BJ106" s="1">
        <v>275366.86276300001</v>
      </c>
      <c r="BK106" s="1">
        <v>275366.86276300001</v>
      </c>
      <c r="BM106" s="1">
        <v>1.105992136</v>
      </c>
    </row>
    <row r="107" spans="1:66" x14ac:dyDescent="0.2">
      <c r="A107" s="1" t="s">
        <v>622</v>
      </c>
      <c r="B107" s="1">
        <v>275344.952681</v>
      </c>
      <c r="C107" s="1">
        <v>0</v>
      </c>
      <c r="D107" s="1">
        <v>275344.952681</v>
      </c>
      <c r="E107" s="1">
        <v>7.27E-4</v>
      </c>
      <c r="F107" s="1">
        <v>7.2300000000000001E-4</v>
      </c>
      <c r="G107" s="1">
        <v>2.1900000000000001E-4</v>
      </c>
      <c r="H107" s="1">
        <v>111570</v>
      </c>
      <c r="I107" s="1" t="s">
        <v>623</v>
      </c>
      <c r="J107" s="1">
        <v>1013</v>
      </c>
      <c r="K107" s="1" t="s">
        <v>624</v>
      </c>
      <c r="L107" s="2">
        <v>45291</v>
      </c>
      <c r="M107" s="1">
        <v>111570</v>
      </c>
      <c r="N107" s="1">
        <v>111565</v>
      </c>
      <c r="O107" s="1">
        <v>1.1059041350000001</v>
      </c>
      <c r="P107" s="1" t="s">
        <v>69</v>
      </c>
      <c r="Q107" s="1" t="s">
        <v>69</v>
      </c>
      <c r="R107" s="1" t="s">
        <v>69</v>
      </c>
      <c r="S107" s="1" t="s">
        <v>625</v>
      </c>
      <c r="T107" s="1" t="s">
        <v>626</v>
      </c>
      <c r="V107" s="1" t="s">
        <v>130</v>
      </c>
      <c r="W107" s="1" t="s">
        <v>74</v>
      </c>
      <c r="Y107" s="1">
        <v>275344.952681</v>
      </c>
      <c r="Z107" s="1">
        <v>0</v>
      </c>
      <c r="AC107" s="1">
        <v>275344.952681</v>
      </c>
      <c r="AD107" s="1">
        <v>0</v>
      </c>
      <c r="AE107" s="1" t="s">
        <v>75</v>
      </c>
      <c r="AF107" s="2">
        <v>46285</v>
      </c>
      <c r="AG107" s="1" t="s">
        <v>76</v>
      </c>
      <c r="AH107" s="1" t="s">
        <v>77</v>
      </c>
      <c r="AI107" s="1">
        <v>0</v>
      </c>
      <c r="AJ107" s="1">
        <v>0</v>
      </c>
      <c r="AK107" s="1">
        <v>0</v>
      </c>
      <c r="AL107" s="1">
        <v>0</v>
      </c>
      <c r="AM107" s="1" t="s">
        <v>69</v>
      </c>
      <c r="AN107" s="1">
        <v>248977.23407199999</v>
      </c>
      <c r="AP107" s="1" t="s">
        <v>78</v>
      </c>
      <c r="AQ107" s="1" t="s">
        <v>133</v>
      </c>
      <c r="AS107" s="1">
        <v>275344.952681</v>
      </c>
      <c r="AT107" s="1">
        <v>275344.952681</v>
      </c>
      <c r="AU107" s="1">
        <v>275344.952681</v>
      </c>
      <c r="AV107" s="1" t="s">
        <v>627</v>
      </c>
      <c r="AX107" s="1">
        <v>7.27E-4</v>
      </c>
      <c r="BA107" s="1" t="s">
        <v>134</v>
      </c>
      <c r="BD107" s="1" t="b">
        <v>0</v>
      </c>
      <c r="BE107" s="1" t="s">
        <v>106</v>
      </c>
      <c r="BF107" s="1" t="s">
        <v>106</v>
      </c>
      <c r="BG107" s="1" t="s">
        <v>76</v>
      </c>
      <c r="BH107" s="1">
        <v>1139.1013</v>
      </c>
      <c r="BI107" s="1">
        <v>275344.952681</v>
      </c>
      <c r="BJ107" s="1">
        <v>275344.952681</v>
      </c>
      <c r="BK107" s="1">
        <v>275344.952681</v>
      </c>
      <c r="BM107" s="1">
        <v>1.1059041350000001</v>
      </c>
    </row>
    <row r="108" spans="1:66" x14ac:dyDescent="0.2">
      <c r="A108" s="1" t="s">
        <v>628</v>
      </c>
      <c r="B108" s="1">
        <v>102191.84314</v>
      </c>
      <c r="C108" s="1">
        <v>0</v>
      </c>
      <c r="D108" s="1">
        <v>102191.84314</v>
      </c>
      <c r="E108" s="1">
        <v>2.6899999999999998E-4</v>
      </c>
      <c r="F108" s="1">
        <v>2.6800000000000001E-4</v>
      </c>
      <c r="G108" s="1">
        <v>8.1000000000000004E-5</v>
      </c>
      <c r="H108" s="1">
        <v>111571</v>
      </c>
      <c r="I108" s="1" t="s">
        <v>629</v>
      </c>
      <c r="J108" s="1">
        <v>1013</v>
      </c>
      <c r="K108" s="1" t="s">
        <v>624</v>
      </c>
      <c r="L108" s="2">
        <v>45291</v>
      </c>
      <c r="M108" s="1">
        <v>111571</v>
      </c>
      <c r="N108" s="1">
        <v>108613</v>
      </c>
      <c r="O108" s="1">
        <v>0.99996527000000002</v>
      </c>
      <c r="P108" s="1" t="s">
        <v>69</v>
      </c>
      <c r="Q108" s="1" t="s">
        <v>69</v>
      </c>
      <c r="R108" s="1" t="s">
        <v>69</v>
      </c>
      <c r="S108" s="1" t="s">
        <v>625</v>
      </c>
      <c r="T108" s="1" t="s">
        <v>626</v>
      </c>
      <c r="V108" s="1" t="s">
        <v>408</v>
      </c>
      <c r="W108" s="1" t="s">
        <v>74</v>
      </c>
      <c r="Y108" s="1">
        <v>102191.84314</v>
      </c>
      <c r="Z108" s="1">
        <v>0</v>
      </c>
      <c r="AC108" s="1">
        <v>102191.84314</v>
      </c>
      <c r="AD108" s="1">
        <v>0</v>
      </c>
      <c r="AE108" s="1" t="s">
        <v>75</v>
      </c>
      <c r="AF108" s="2">
        <v>46020</v>
      </c>
      <c r="AG108" s="1" t="s">
        <v>76</v>
      </c>
      <c r="AH108" s="1" t="s">
        <v>77</v>
      </c>
      <c r="AI108" s="1">
        <v>0</v>
      </c>
      <c r="AJ108" s="1">
        <v>0</v>
      </c>
      <c r="AK108" s="1">
        <v>0</v>
      </c>
      <c r="AL108" s="1">
        <v>0</v>
      </c>
      <c r="AM108" s="1" t="s">
        <v>69</v>
      </c>
      <c r="AN108" s="1">
        <v>102195.39238600001</v>
      </c>
      <c r="AP108" s="1" t="s">
        <v>101</v>
      </c>
      <c r="AQ108" s="1" t="s">
        <v>444</v>
      </c>
      <c r="AS108" s="1">
        <v>102191.84314</v>
      </c>
      <c r="AT108" s="1">
        <v>102191.84314</v>
      </c>
      <c r="AU108" s="1">
        <v>102191.84314</v>
      </c>
      <c r="AV108" s="1" t="s">
        <v>630</v>
      </c>
      <c r="AX108" s="1">
        <v>2.6899999999999998E-4</v>
      </c>
      <c r="BA108" s="1" t="s">
        <v>445</v>
      </c>
      <c r="BD108" s="1" t="b">
        <v>0</v>
      </c>
      <c r="BE108" s="1" t="s">
        <v>106</v>
      </c>
      <c r="BF108" s="1" t="s">
        <v>106</v>
      </c>
      <c r="BG108" s="1" t="s">
        <v>76</v>
      </c>
      <c r="BH108" s="1">
        <v>1139.1013</v>
      </c>
      <c r="BI108" s="1">
        <v>102191.84314</v>
      </c>
      <c r="BJ108" s="1">
        <v>102191.84314</v>
      </c>
      <c r="BK108" s="1">
        <v>102191.84314</v>
      </c>
      <c r="BM108" s="1">
        <v>0.99996527000000002</v>
      </c>
    </row>
    <row r="109" spans="1:66" x14ac:dyDescent="0.2">
      <c r="A109" s="1" t="s">
        <v>631</v>
      </c>
      <c r="B109" s="1">
        <v>79890.936453999995</v>
      </c>
      <c r="C109" s="1">
        <v>0</v>
      </c>
      <c r="D109" s="1">
        <v>79890.936453999995</v>
      </c>
      <c r="E109" s="1">
        <v>2.1000000000000001E-4</v>
      </c>
      <c r="F109" s="1">
        <v>2.1000000000000001E-4</v>
      </c>
      <c r="G109" s="1">
        <v>6.3E-5</v>
      </c>
      <c r="H109" s="1">
        <v>111572</v>
      </c>
      <c r="I109" s="1" t="s">
        <v>632</v>
      </c>
      <c r="J109" s="1">
        <v>1013</v>
      </c>
      <c r="K109" s="1" t="s">
        <v>624</v>
      </c>
      <c r="L109" s="2">
        <v>45291</v>
      </c>
      <c r="M109" s="1">
        <v>111572</v>
      </c>
      <c r="N109" s="1">
        <v>111566</v>
      </c>
      <c r="O109" s="1">
        <v>0.98</v>
      </c>
      <c r="P109" s="1" t="s">
        <v>69</v>
      </c>
      <c r="Q109" s="1" t="s">
        <v>69</v>
      </c>
      <c r="R109" s="1" t="s">
        <v>69</v>
      </c>
      <c r="S109" s="1" t="s">
        <v>625</v>
      </c>
      <c r="T109" s="1" t="s">
        <v>626</v>
      </c>
      <c r="V109" s="1" t="s">
        <v>209</v>
      </c>
      <c r="W109" s="1" t="s">
        <v>74</v>
      </c>
      <c r="Y109" s="1">
        <v>79890.936453999995</v>
      </c>
      <c r="Z109" s="1">
        <v>0</v>
      </c>
      <c r="AC109" s="1">
        <v>79890.936453999995</v>
      </c>
      <c r="AD109" s="1">
        <v>0</v>
      </c>
      <c r="AE109" s="1" t="s">
        <v>75</v>
      </c>
      <c r="AF109" s="2">
        <v>46815</v>
      </c>
      <c r="AG109" s="1" t="s">
        <v>76</v>
      </c>
      <c r="AH109" s="1" t="s">
        <v>77</v>
      </c>
      <c r="AI109" s="1">
        <v>0</v>
      </c>
      <c r="AJ109" s="1">
        <v>0</v>
      </c>
      <c r="AK109" s="1">
        <v>0</v>
      </c>
      <c r="AL109" s="1">
        <v>0</v>
      </c>
      <c r="AM109" s="1" t="s">
        <v>69</v>
      </c>
      <c r="AN109" s="1">
        <v>81521.363729000004</v>
      </c>
      <c r="AP109" s="1" t="s">
        <v>101</v>
      </c>
      <c r="AQ109" s="1" t="s">
        <v>211</v>
      </c>
      <c r="AS109" s="1">
        <v>79890.936453999995</v>
      </c>
      <c r="AT109" s="1">
        <v>79890.936453999995</v>
      </c>
      <c r="AU109" s="1">
        <v>79890.936453999995</v>
      </c>
      <c r="AV109" s="1" t="s">
        <v>630</v>
      </c>
      <c r="AX109" s="1">
        <v>2.1000000000000001E-4</v>
      </c>
      <c r="BA109" s="1" t="s">
        <v>212</v>
      </c>
      <c r="BD109" s="1" t="b">
        <v>0</v>
      </c>
      <c r="BE109" s="1" t="s">
        <v>106</v>
      </c>
      <c r="BF109" s="1" t="s">
        <v>106</v>
      </c>
      <c r="BG109" s="1" t="s">
        <v>76</v>
      </c>
      <c r="BH109" s="1">
        <v>1139.1013</v>
      </c>
      <c r="BI109" s="1">
        <v>79890.936453999995</v>
      </c>
      <c r="BJ109" s="1">
        <v>79890.936453999995</v>
      </c>
      <c r="BK109" s="1">
        <v>79890.936453999995</v>
      </c>
      <c r="BM109" s="1">
        <v>0.98</v>
      </c>
    </row>
    <row r="110" spans="1:66" x14ac:dyDescent="0.2">
      <c r="A110" s="1" t="s">
        <v>633</v>
      </c>
      <c r="B110" s="1">
        <v>385736.12374000001</v>
      </c>
      <c r="C110" s="1">
        <v>0</v>
      </c>
      <c r="D110" s="1">
        <v>385736.12374000001</v>
      </c>
      <c r="E110" s="1">
        <v>1.018E-3</v>
      </c>
      <c r="F110" s="1">
        <v>1.0139999999999999E-3</v>
      </c>
      <c r="G110" s="1">
        <v>3.0699999999999998E-4</v>
      </c>
      <c r="H110" s="1">
        <v>111573</v>
      </c>
      <c r="I110" s="1" t="s">
        <v>632</v>
      </c>
      <c r="J110" s="1">
        <v>1013</v>
      </c>
      <c r="K110" s="1" t="s">
        <v>624</v>
      </c>
      <c r="L110" s="2">
        <v>45291</v>
      </c>
      <c r="M110" s="1">
        <v>111573</v>
      </c>
      <c r="N110" s="1">
        <v>111566</v>
      </c>
      <c r="O110" s="1">
        <v>0.98</v>
      </c>
      <c r="P110" s="1" t="s">
        <v>69</v>
      </c>
      <c r="Q110" s="1" t="s">
        <v>69</v>
      </c>
      <c r="R110" s="1" t="s">
        <v>69</v>
      </c>
      <c r="S110" s="1" t="s">
        <v>625</v>
      </c>
      <c r="T110" s="1" t="s">
        <v>626</v>
      </c>
      <c r="V110" s="1" t="s">
        <v>209</v>
      </c>
      <c r="W110" s="1" t="s">
        <v>74</v>
      </c>
      <c r="Y110" s="1">
        <v>385736.12374000001</v>
      </c>
      <c r="Z110" s="1">
        <v>0</v>
      </c>
      <c r="AC110" s="1">
        <v>385736.12374000001</v>
      </c>
      <c r="AD110" s="1">
        <v>0</v>
      </c>
      <c r="AE110" s="1" t="s">
        <v>75</v>
      </c>
      <c r="AF110" s="2">
        <v>46815</v>
      </c>
      <c r="AG110" s="1" t="s">
        <v>76</v>
      </c>
      <c r="AH110" s="1" t="s">
        <v>77</v>
      </c>
      <c r="AI110" s="1">
        <v>0</v>
      </c>
      <c r="AJ110" s="1">
        <v>0</v>
      </c>
      <c r="AK110" s="1">
        <v>0</v>
      </c>
      <c r="AL110" s="1">
        <v>0</v>
      </c>
      <c r="AM110" s="1" t="s">
        <v>69</v>
      </c>
      <c r="AN110" s="1">
        <v>393608.28953100002</v>
      </c>
      <c r="AP110" s="1" t="s">
        <v>78</v>
      </c>
      <c r="AQ110" s="1" t="s">
        <v>211</v>
      </c>
      <c r="AS110" s="1">
        <v>385736.12374000001</v>
      </c>
      <c r="AT110" s="1">
        <v>385736.12374000001</v>
      </c>
      <c r="AU110" s="1">
        <v>385736.12374000001</v>
      </c>
      <c r="AV110" s="1" t="s">
        <v>630</v>
      </c>
      <c r="AX110" s="1">
        <v>1.018E-3</v>
      </c>
      <c r="BA110" s="1" t="s">
        <v>212</v>
      </c>
      <c r="BD110" s="1" t="b">
        <v>0</v>
      </c>
      <c r="BE110" s="1" t="s">
        <v>106</v>
      </c>
      <c r="BF110" s="1" t="s">
        <v>106</v>
      </c>
      <c r="BG110" s="1" t="s">
        <v>76</v>
      </c>
      <c r="BH110" s="1">
        <v>1139.1013</v>
      </c>
      <c r="BI110" s="1">
        <v>385736.12374000001</v>
      </c>
      <c r="BJ110" s="1">
        <v>385736.12374000001</v>
      </c>
      <c r="BK110" s="1">
        <v>385736.12374000001</v>
      </c>
      <c r="BM110" s="1">
        <v>0.98</v>
      </c>
    </row>
    <row r="111" spans="1:66" x14ac:dyDescent="0.2">
      <c r="A111" s="1" t="s">
        <v>634</v>
      </c>
      <c r="B111" s="1">
        <v>70652.587486999997</v>
      </c>
      <c r="C111" s="1">
        <v>0</v>
      </c>
      <c r="D111" s="1">
        <v>70652.587486999997</v>
      </c>
      <c r="E111" s="1">
        <v>1.8599999999999999E-4</v>
      </c>
      <c r="F111" s="1">
        <v>1.85E-4</v>
      </c>
      <c r="G111" s="1">
        <v>5.5999999999999999E-5</v>
      </c>
      <c r="H111" s="1">
        <v>111574</v>
      </c>
      <c r="I111" s="1" t="s">
        <v>635</v>
      </c>
      <c r="J111" s="1">
        <v>1013</v>
      </c>
      <c r="K111" s="1" t="s">
        <v>624</v>
      </c>
      <c r="L111" s="2">
        <v>45291</v>
      </c>
      <c r="M111" s="1">
        <v>111574</v>
      </c>
      <c r="N111" s="1">
        <v>104733</v>
      </c>
      <c r="O111" s="1">
        <v>0.98899999999999999</v>
      </c>
      <c r="P111" s="1" t="s">
        <v>69</v>
      </c>
      <c r="Q111" s="1" t="s">
        <v>69</v>
      </c>
      <c r="R111" s="1" t="s">
        <v>69</v>
      </c>
      <c r="S111" s="1" t="s">
        <v>625</v>
      </c>
      <c r="T111" s="1" t="s">
        <v>626</v>
      </c>
      <c r="V111" s="1" t="s">
        <v>150</v>
      </c>
      <c r="W111" s="1" t="s">
        <v>74</v>
      </c>
      <c r="Y111" s="1">
        <v>70652.587486999997</v>
      </c>
      <c r="Z111" s="1">
        <v>0</v>
      </c>
      <c r="AC111" s="1">
        <v>70652.587486999997</v>
      </c>
      <c r="AD111" s="1">
        <v>0</v>
      </c>
      <c r="AE111" s="1" t="s">
        <v>75</v>
      </c>
      <c r="AF111" s="2">
        <v>46610</v>
      </c>
      <c r="AG111" s="1" t="s">
        <v>165</v>
      </c>
      <c r="AH111" s="1" t="s">
        <v>77</v>
      </c>
      <c r="AI111" s="1">
        <v>0</v>
      </c>
      <c r="AJ111" s="1">
        <v>0</v>
      </c>
      <c r="AK111" s="1">
        <v>0</v>
      </c>
      <c r="AL111" s="1">
        <v>0</v>
      </c>
      <c r="AM111" s="1" t="s">
        <v>69</v>
      </c>
      <c r="AN111" s="1">
        <v>71438.409996999995</v>
      </c>
      <c r="AP111" s="1" t="s">
        <v>101</v>
      </c>
      <c r="AQ111" s="1" t="s">
        <v>152</v>
      </c>
      <c r="AS111" s="1">
        <v>70652.587486999997</v>
      </c>
      <c r="AT111" s="1">
        <v>70652.587486999997</v>
      </c>
      <c r="AU111" s="1">
        <v>70652.587486999997</v>
      </c>
      <c r="AV111" s="1" t="s">
        <v>636</v>
      </c>
      <c r="AX111" s="1">
        <v>1.8599999999999999E-4</v>
      </c>
      <c r="BA111" s="1" t="s">
        <v>550</v>
      </c>
      <c r="BD111" s="1" t="b">
        <v>0</v>
      </c>
      <c r="BE111" s="1" t="s">
        <v>106</v>
      </c>
      <c r="BF111" s="1" t="s">
        <v>106</v>
      </c>
      <c r="BG111" s="1" t="s">
        <v>165</v>
      </c>
      <c r="BH111" s="1">
        <v>1139.1013</v>
      </c>
      <c r="BI111" s="1">
        <v>70652.587486999997</v>
      </c>
      <c r="BJ111" s="1">
        <v>70652.587486999997</v>
      </c>
      <c r="BK111" s="1">
        <v>70652.587486999997</v>
      </c>
      <c r="BM111" s="1">
        <v>0.98899999999999999</v>
      </c>
    </row>
    <row r="112" spans="1:66" x14ac:dyDescent="0.2">
      <c r="A112" s="1" t="s">
        <v>637</v>
      </c>
      <c r="B112" s="1">
        <v>301312.00151600002</v>
      </c>
      <c r="C112" s="1">
        <v>0</v>
      </c>
      <c r="D112" s="1">
        <v>301312.00151600002</v>
      </c>
      <c r="E112" s="1">
        <v>7.9500000000000003E-4</v>
      </c>
      <c r="F112" s="1">
        <v>7.9199999999999995E-4</v>
      </c>
      <c r="G112" s="1">
        <v>2.4000000000000001E-4</v>
      </c>
      <c r="H112" s="1">
        <v>111575</v>
      </c>
      <c r="I112" s="1" t="s">
        <v>638</v>
      </c>
      <c r="J112" s="1">
        <v>1013</v>
      </c>
      <c r="K112" s="1" t="s">
        <v>624</v>
      </c>
      <c r="L112" s="2">
        <v>45291</v>
      </c>
      <c r="M112" s="1">
        <v>111575</v>
      </c>
      <c r="N112" s="1">
        <v>111567</v>
      </c>
      <c r="O112" s="1">
        <v>0.98819451000000003</v>
      </c>
      <c r="P112" s="1" t="s">
        <v>69</v>
      </c>
      <c r="Q112" s="1" t="s">
        <v>69</v>
      </c>
      <c r="R112" s="1" t="s">
        <v>69</v>
      </c>
      <c r="S112" s="1" t="s">
        <v>625</v>
      </c>
      <c r="T112" s="1" t="s">
        <v>626</v>
      </c>
      <c r="V112" s="1" t="s">
        <v>120</v>
      </c>
      <c r="W112" s="1" t="s">
        <v>74</v>
      </c>
      <c r="Y112" s="1">
        <v>301312.00151600002</v>
      </c>
      <c r="Z112" s="1">
        <v>0</v>
      </c>
      <c r="AC112" s="1">
        <v>301312.00151600002</v>
      </c>
      <c r="AD112" s="1">
        <v>0</v>
      </c>
      <c r="AE112" s="1" t="s">
        <v>75</v>
      </c>
      <c r="AF112" s="2">
        <v>46552</v>
      </c>
      <c r="AG112" s="1" t="s">
        <v>76</v>
      </c>
      <c r="AH112" s="1" t="s">
        <v>77</v>
      </c>
      <c r="AI112" s="1">
        <v>0</v>
      </c>
      <c r="AJ112" s="1">
        <v>0</v>
      </c>
      <c r="AK112" s="1">
        <v>0</v>
      </c>
      <c r="AL112" s="1">
        <v>0</v>
      </c>
      <c r="AM112" s="1" t="s">
        <v>69</v>
      </c>
      <c r="AN112" s="1">
        <v>304911.63274700003</v>
      </c>
      <c r="AP112" s="1" t="s">
        <v>78</v>
      </c>
      <c r="AQ112" s="1" t="s">
        <v>122</v>
      </c>
      <c r="AS112" s="1">
        <v>301312.00151600002</v>
      </c>
      <c r="AT112" s="1">
        <v>301312.00151600002</v>
      </c>
      <c r="AU112" s="1">
        <v>301312.00151600002</v>
      </c>
      <c r="AV112" s="1" t="s">
        <v>630</v>
      </c>
      <c r="AX112" s="1">
        <v>7.9500000000000003E-4</v>
      </c>
      <c r="BA112" s="1" t="s">
        <v>167</v>
      </c>
      <c r="BD112" s="1" t="b">
        <v>0</v>
      </c>
      <c r="BE112" s="1" t="s">
        <v>106</v>
      </c>
      <c r="BF112" s="1" t="s">
        <v>106</v>
      </c>
      <c r="BG112" s="1" t="s">
        <v>76</v>
      </c>
      <c r="BH112" s="1">
        <v>1139.1013</v>
      </c>
      <c r="BI112" s="1">
        <v>301312.00151600002</v>
      </c>
      <c r="BJ112" s="1">
        <v>301312.00151600002</v>
      </c>
      <c r="BK112" s="1">
        <v>301312.00151600002</v>
      </c>
      <c r="BM112" s="1">
        <v>0.98819451000000003</v>
      </c>
    </row>
    <row r="113" spans="1:66" x14ac:dyDescent="0.2">
      <c r="A113" s="1" t="s">
        <v>642</v>
      </c>
      <c r="B113" s="1">
        <v>261174.750818</v>
      </c>
      <c r="C113" s="1">
        <v>0</v>
      </c>
      <c r="D113" s="1">
        <v>261174.750818</v>
      </c>
      <c r="E113" s="1">
        <v>6.8900000000000005E-4</v>
      </c>
      <c r="F113" s="1">
        <v>6.8599999999999998E-4</v>
      </c>
      <c r="G113" s="1">
        <v>2.0799999999999999E-4</v>
      </c>
      <c r="H113" s="1">
        <v>112111</v>
      </c>
      <c r="I113" s="1" t="s">
        <v>643</v>
      </c>
      <c r="J113" s="1">
        <v>1137</v>
      </c>
      <c r="K113" s="1" t="s">
        <v>591</v>
      </c>
      <c r="L113" s="2">
        <v>45289</v>
      </c>
      <c r="M113" s="1">
        <v>112111</v>
      </c>
      <c r="N113" s="1">
        <v>112110</v>
      </c>
      <c r="O113" s="1">
        <v>0.98357101000000002</v>
      </c>
      <c r="P113" s="1" t="s">
        <v>69</v>
      </c>
      <c r="Q113" s="1" t="s">
        <v>94</v>
      </c>
      <c r="R113" s="1" t="s">
        <v>94</v>
      </c>
      <c r="S113" s="1" t="s">
        <v>70</v>
      </c>
      <c r="T113" s="1" t="s">
        <v>470</v>
      </c>
      <c r="U113" s="1" t="s">
        <v>97</v>
      </c>
      <c r="V113" s="1" t="s">
        <v>408</v>
      </c>
      <c r="W113" s="1" t="s">
        <v>151</v>
      </c>
      <c r="X113" s="1" t="s">
        <v>151</v>
      </c>
      <c r="Y113" s="1">
        <v>236432.12856400001</v>
      </c>
      <c r="Z113" s="1">
        <v>0</v>
      </c>
      <c r="AA113" s="1">
        <v>240381.35130899999</v>
      </c>
      <c r="AB113" s="1">
        <v>236174.67766101399</v>
      </c>
      <c r="AC113" s="1">
        <v>236432.12856400001</v>
      </c>
      <c r="AD113" s="1">
        <v>0</v>
      </c>
      <c r="AE113" s="1" t="s">
        <v>75</v>
      </c>
      <c r="AF113" s="2">
        <v>47664</v>
      </c>
      <c r="AG113" s="1" t="s">
        <v>76</v>
      </c>
      <c r="AH113" s="1" t="s">
        <v>77</v>
      </c>
      <c r="AI113" s="1">
        <v>0</v>
      </c>
      <c r="AJ113" s="1">
        <v>0</v>
      </c>
      <c r="AK113" s="1">
        <v>0</v>
      </c>
      <c r="AL113" s="1">
        <v>0</v>
      </c>
      <c r="AM113" s="1" t="s">
        <v>94</v>
      </c>
      <c r="AN113" s="1">
        <v>240381.35130899999</v>
      </c>
      <c r="AO113" s="1">
        <v>240381.35130899999</v>
      </c>
      <c r="AP113" s="1" t="s">
        <v>78</v>
      </c>
      <c r="AQ113" s="1" t="s">
        <v>444</v>
      </c>
      <c r="AR113" s="1" t="s">
        <v>103</v>
      </c>
      <c r="AS113" s="1">
        <v>261174.750818</v>
      </c>
      <c r="AT113" s="1">
        <v>236432.12856400001</v>
      </c>
      <c r="AU113" s="1">
        <v>236432.12856400001</v>
      </c>
      <c r="AX113" s="1">
        <v>6.8900000000000005E-4</v>
      </c>
      <c r="AY113" s="1">
        <v>5</v>
      </c>
      <c r="AZ113" s="1" t="s">
        <v>230</v>
      </c>
      <c r="BA113" s="1" t="s">
        <v>445</v>
      </c>
      <c r="BB113" s="1">
        <v>240381.35130892001</v>
      </c>
      <c r="BC113" s="1">
        <v>240381.35130892001</v>
      </c>
      <c r="BD113" s="1" t="b">
        <v>0</v>
      </c>
      <c r="BG113" s="1" t="s">
        <v>76</v>
      </c>
      <c r="BH113" s="1">
        <v>1139.1137000000001</v>
      </c>
      <c r="BI113" s="1">
        <v>236432.12856400001</v>
      </c>
      <c r="BJ113" s="1">
        <v>236432.12856400001</v>
      </c>
      <c r="BK113" s="1">
        <v>261174.750818</v>
      </c>
      <c r="BM113" s="1">
        <v>0.98357101000000002</v>
      </c>
      <c r="BN113" s="1" t="s">
        <v>644</v>
      </c>
    </row>
    <row r="114" spans="1:66" x14ac:dyDescent="0.2">
      <c r="A114" s="1" t="s">
        <v>645</v>
      </c>
      <c r="B114" s="1">
        <v>1058083.5765780001</v>
      </c>
      <c r="C114" s="1">
        <v>0</v>
      </c>
      <c r="D114" s="1">
        <v>1058083.5765780001</v>
      </c>
      <c r="E114" s="1">
        <v>2.794E-3</v>
      </c>
      <c r="F114" s="1">
        <v>2.7810000000000001E-3</v>
      </c>
      <c r="G114" s="1">
        <v>8.43E-4</v>
      </c>
      <c r="H114" s="1">
        <v>112124</v>
      </c>
      <c r="I114" s="1" t="s">
        <v>646</v>
      </c>
      <c r="J114" s="1">
        <v>1138</v>
      </c>
      <c r="K114" s="1" t="s">
        <v>469</v>
      </c>
      <c r="L114" s="2">
        <v>45289</v>
      </c>
      <c r="M114" s="1">
        <v>112124</v>
      </c>
      <c r="N114" s="1">
        <v>110327</v>
      </c>
      <c r="O114" s="1">
        <v>0.98185959</v>
      </c>
      <c r="P114" s="1" t="s">
        <v>69</v>
      </c>
      <c r="Q114" s="1" t="s">
        <v>69</v>
      </c>
      <c r="R114" s="1" t="s">
        <v>69</v>
      </c>
      <c r="S114" s="1" t="s">
        <v>70</v>
      </c>
      <c r="T114" s="1" t="s">
        <v>470</v>
      </c>
      <c r="U114" s="1" t="s">
        <v>72</v>
      </c>
      <c r="V114" s="1" t="s">
        <v>73</v>
      </c>
      <c r="W114" s="1" t="s">
        <v>74</v>
      </c>
      <c r="X114" s="1" t="s">
        <v>74</v>
      </c>
      <c r="Y114" s="1">
        <v>1058083.5765780001</v>
      </c>
      <c r="Z114" s="1">
        <v>0</v>
      </c>
      <c r="AA114" s="1">
        <v>1132723.1476340001</v>
      </c>
      <c r="AB114" s="1">
        <v>1055484.708597667</v>
      </c>
      <c r="AC114" s="1">
        <v>1058083.5765780001</v>
      </c>
      <c r="AD114" s="1">
        <v>0</v>
      </c>
      <c r="AE114" s="1" t="s">
        <v>75</v>
      </c>
      <c r="AF114" s="2">
        <v>46834</v>
      </c>
      <c r="AG114" s="1" t="s">
        <v>76</v>
      </c>
      <c r="AH114" s="1" t="s">
        <v>77</v>
      </c>
      <c r="AI114" s="1">
        <v>0</v>
      </c>
      <c r="AJ114" s="1">
        <v>0</v>
      </c>
      <c r="AK114" s="1">
        <v>0</v>
      </c>
      <c r="AL114" s="1">
        <v>0</v>
      </c>
      <c r="AM114" s="1" t="s">
        <v>69</v>
      </c>
      <c r="AN114" s="1">
        <v>1077632.2676339999</v>
      </c>
      <c r="AO114" s="1">
        <v>1077632.2676339999</v>
      </c>
      <c r="AP114" s="1" t="s">
        <v>78</v>
      </c>
      <c r="AQ114" s="1" t="s">
        <v>140</v>
      </c>
      <c r="AS114" s="1">
        <v>1058083.5765780001</v>
      </c>
      <c r="AT114" s="1">
        <v>1058083.5765780001</v>
      </c>
      <c r="AU114" s="1">
        <v>1058083.5765780001</v>
      </c>
      <c r="AX114" s="1">
        <v>2.794E-3</v>
      </c>
      <c r="AY114" s="1">
        <v>8</v>
      </c>
      <c r="AZ114" s="1" t="s">
        <v>230</v>
      </c>
      <c r="BA114" s="1" t="s">
        <v>141</v>
      </c>
      <c r="BB114" s="1">
        <v>1132723.1476340001</v>
      </c>
      <c r="BC114" s="1">
        <v>1077632.2676339999</v>
      </c>
      <c r="BD114" s="1" t="b">
        <v>0</v>
      </c>
      <c r="BG114" s="1" t="s">
        <v>76</v>
      </c>
      <c r="BH114" s="1">
        <v>1139.1138000000001</v>
      </c>
      <c r="BI114" s="1">
        <v>1058083.5765780001</v>
      </c>
      <c r="BJ114" s="1">
        <v>1058083.5765780001</v>
      </c>
      <c r="BK114" s="1">
        <v>1058083.5765780001</v>
      </c>
      <c r="BM114" s="1">
        <v>0.98185959</v>
      </c>
      <c r="BN114" s="1" t="s">
        <v>647</v>
      </c>
    </row>
    <row r="115" spans="1:66" x14ac:dyDescent="0.2">
      <c r="A115" s="1" t="s">
        <v>489</v>
      </c>
      <c r="B115" s="1">
        <v>2455029.1633629999</v>
      </c>
      <c r="C115" s="1">
        <v>0</v>
      </c>
      <c r="D115" s="1">
        <v>2455029.1633629999</v>
      </c>
      <c r="E115" s="1">
        <v>6.483E-3</v>
      </c>
      <c r="F115" s="1">
        <v>6.4530000000000004E-3</v>
      </c>
      <c r="G115" s="1">
        <v>1.957E-3</v>
      </c>
      <c r="H115" s="1">
        <v>94617</v>
      </c>
      <c r="I115" s="1" t="s">
        <v>490</v>
      </c>
      <c r="J115" s="1">
        <v>1134</v>
      </c>
      <c r="K115" s="1" t="s">
        <v>191</v>
      </c>
      <c r="L115" s="2">
        <v>45289</v>
      </c>
      <c r="M115" s="1">
        <v>94617</v>
      </c>
      <c r="N115" s="1">
        <v>91709</v>
      </c>
      <c r="O115" s="1">
        <v>0.99413165199999998</v>
      </c>
      <c r="P115" s="1" t="s">
        <v>69</v>
      </c>
      <c r="Q115" s="1" t="s">
        <v>69</v>
      </c>
      <c r="R115" s="1" t="s">
        <v>69</v>
      </c>
      <c r="S115" s="1" t="s">
        <v>70</v>
      </c>
      <c r="T115" s="1" t="s">
        <v>192</v>
      </c>
      <c r="U115" s="1" t="s">
        <v>72</v>
      </c>
      <c r="V115" s="1" t="s">
        <v>98</v>
      </c>
      <c r="W115" s="1" t="s">
        <v>74</v>
      </c>
      <c r="X115" s="1" t="s">
        <v>74</v>
      </c>
      <c r="Y115" s="1">
        <v>2455029.1633629999</v>
      </c>
      <c r="Z115" s="1">
        <v>0</v>
      </c>
      <c r="AA115" s="1">
        <v>2641947.1430000002</v>
      </c>
      <c r="AB115" s="1">
        <v>2458359.8445828538</v>
      </c>
      <c r="AC115" s="1">
        <v>2455029.1633629999</v>
      </c>
      <c r="AD115" s="1">
        <v>0</v>
      </c>
      <c r="AE115" s="1" t="s">
        <v>75</v>
      </c>
      <c r="AF115" s="2">
        <v>46735</v>
      </c>
      <c r="AG115" s="1" t="s">
        <v>76</v>
      </c>
      <c r="AH115" s="1" t="s">
        <v>77</v>
      </c>
      <c r="AI115" s="1">
        <v>0</v>
      </c>
      <c r="AJ115" s="1">
        <v>0</v>
      </c>
      <c r="AK115" s="1">
        <v>0</v>
      </c>
      <c r="AL115" s="1">
        <v>0</v>
      </c>
      <c r="AM115" s="1" t="s">
        <v>69</v>
      </c>
      <c r="AN115" s="1">
        <v>2469521.173</v>
      </c>
      <c r="AO115" s="1">
        <v>2469521.173</v>
      </c>
      <c r="AP115" s="1" t="s">
        <v>78</v>
      </c>
      <c r="AQ115" s="1" t="s">
        <v>471</v>
      </c>
      <c r="AS115" s="1">
        <v>2455029.1633629999</v>
      </c>
      <c r="AT115" s="1">
        <v>2455029.1633629999</v>
      </c>
      <c r="AU115" s="1">
        <v>2455029.1633629999</v>
      </c>
      <c r="AX115" s="1">
        <v>6.483E-3</v>
      </c>
      <c r="AY115" s="1">
        <v>5</v>
      </c>
      <c r="AZ115" s="1" t="s">
        <v>114</v>
      </c>
      <c r="BA115" s="1" t="s">
        <v>471</v>
      </c>
      <c r="BB115" s="1">
        <v>2641947.1430000002</v>
      </c>
      <c r="BC115" s="1">
        <v>2469521.173</v>
      </c>
      <c r="BD115" s="1" t="b">
        <v>0</v>
      </c>
      <c r="BE115" s="1" t="s">
        <v>106</v>
      </c>
      <c r="BF115" s="1" t="s">
        <v>106</v>
      </c>
      <c r="BG115" s="1" t="s">
        <v>76</v>
      </c>
      <c r="BH115" s="1">
        <v>1139.1134</v>
      </c>
      <c r="BI115" s="1">
        <v>2455029.1633629999</v>
      </c>
      <c r="BJ115" s="1">
        <v>2455029.1633629999</v>
      </c>
      <c r="BK115" s="1">
        <v>2455029.1633629999</v>
      </c>
      <c r="BM115" s="1">
        <v>0.99413165199999998</v>
      </c>
      <c r="BN115" s="1" t="s">
        <v>451</v>
      </c>
    </row>
    <row r="116" spans="1:66" x14ac:dyDescent="0.2">
      <c r="A116" s="1" t="s">
        <v>491</v>
      </c>
      <c r="B116" s="1">
        <v>88426.300000999996</v>
      </c>
      <c r="C116" s="1">
        <v>842729.53</v>
      </c>
      <c r="D116" s="1">
        <v>931155.83000099997</v>
      </c>
      <c r="E116" s="1">
        <v>2.33E-4</v>
      </c>
      <c r="F116" s="1">
        <v>2.32E-4</v>
      </c>
      <c r="G116" s="1">
        <v>7.4200000000000004E-4</v>
      </c>
      <c r="H116" s="1">
        <v>94618</v>
      </c>
      <c r="I116" s="1" t="s">
        <v>490</v>
      </c>
      <c r="J116" s="1">
        <v>1134</v>
      </c>
      <c r="K116" s="1" t="s">
        <v>191</v>
      </c>
      <c r="L116" s="2">
        <v>45289</v>
      </c>
      <c r="M116" s="1">
        <v>94618</v>
      </c>
      <c r="N116" s="1">
        <v>91709</v>
      </c>
      <c r="O116" s="1">
        <v>0.99412331899999995</v>
      </c>
      <c r="P116" s="1" t="s">
        <v>69</v>
      </c>
      <c r="Q116" s="1" t="s">
        <v>69</v>
      </c>
      <c r="R116" s="1" t="s">
        <v>69</v>
      </c>
      <c r="S116" s="1" t="s">
        <v>70</v>
      </c>
      <c r="T116" s="1" t="s">
        <v>192</v>
      </c>
      <c r="U116" s="1" t="s">
        <v>72</v>
      </c>
      <c r="V116" s="1" t="s">
        <v>98</v>
      </c>
      <c r="W116" s="1" t="s">
        <v>74</v>
      </c>
      <c r="X116" s="1" t="s">
        <v>74</v>
      </c>
      <c r="Y116" s="1">
        <v>88426.300000999996</v>
      </c>
      <c r="Z116" s="1">
        <v>842729.53</v>
      </c>
      <c r="AA116" s="1">
        <v>522249.34360000002</v>
      </c>
      <c r="AB116" s="1">
        <v>89233.597202468998</v>
      </c>
      <c r="AC116" s="1">
        <v>88426.300000999996</v>
      </c>
      <c r="AD116" s="1">
        <v>842729.53</v>
      </c>
      <c r="AE116" s="1" t="s">
        <v>75</v>
      </c>
      <c r="AF116" s="2">
        <v>46735</v>
      </c>
      <c r="AG116" s="1" t="s">
        <v>76</v>
      </c>
      <c r="AH116" s="1" t="s">
        <v>77</v>
      </c>
      <c r="AI116" s="1">
        <v>0</v>
      </c>
      <c r="AJ116" s="1">
        <v>0</v>
      </c>
      <c r="AK116" s="1">
        <v>0</v>
      </c>
      <c r="AL116" s="1">
        <v>0</v>
      </c>
      <c r="AM116" s="1" t="s">
        <v>69</v>
      </c>
      <c r="AN116" s="1">
        <v>88949.025055000006</v>
      </c>
      <c r="AO116" s="1">
        <v>511024.55359999998</v>
      </c>
      <c r="AP116" s="1" t="s">
        <v>101</v>
      </c>
      <c r="AQ116" s="1" t="s">
        <v>471</v>
      </c>
      <c r="AS116" s="1">
        <v>88426.300000999996</v>
      </c>
      <c r="AT116" s="1">
        <v>88426.300000999996</v>
      </c>
      <c r="AU116" s="1">
        <v>88426.300000999996</v>
      </c>
      <c r="AX116" s="1">
        <v>2.33E-4</v>
      </c>
      <c r="AY116" s="1">
        <v>4</v>
      </c>
      <c r="AZ116" s="1" t="s">
        <v>114</v>
      </c>
      <c r="BA116" s="1" t="s">
        <v>471</v>
      </c>
      <c r="BB116" s="1">
        <v>522249.34360000002</v>
      </c>
      <c r="BC116" s="1">
        <v>511024.55359999998</v>
      </c>
      <c r="BD116" s="1" t="b">
        <v>0</v>
      </c>
      <c r="BE116" s="1" t="s">
        <v>106</v>
      </c>
      <c r="BF116" s="1" t="s">
        <v>106</v>
      </c>
      <c r="BG116" s="1" t="s">
        <v>76</v>
      </c>
      <c r="BH116" s="1">
        <v>1139.1134</v>
      </c>
      <c r="BI116" s="1">
        <v>88426.300000999996</v>
      </c>
      <c r="BJ116" s="1">
        <v>88426.300000999996</v>
      </c>
      <c r="BK116" s="1">
        <v>88426.300000999996</v>
      </c>
      <c r="BM116" s="1">
        <v>0.99412331899999995</v>
      </c>
      <c r="BN116" s="1" t="s">
        <v>451</v>
      </c>
    </row>
    <row r="117" spans="1:66" x14ac:dyDescent="0.2">
      <c r="A117" s="1" t="s">
        <v>492</v>
      </c>
      <c r="B117" s="1">
        <v>-1877.859999</v>
      </c>
      <c r="C117" s="1">
        <v>319922.13549999997</v>
      </c>
      <c r="D117" s="1">
        <v>318044.275501</v>
      </c>
      <c r="E117" s="1">
        <v>-3.9999999999999998E-6</v>
      </c>
      <c r="F117" s="1">
        <v>-3.9999999999999998E-6</v>
      </c>
      <c r="G117" s="1">
        <v>2.5300000000000002E-4</v>
      </c>
      <c r="H117" s="1">
        <v>94619</v>
      </c>
      <c r="I117" s="1" t="s">
        <v>490</v>
      </c>
      <c r="J117" s="1">
        <v>1134</v>
      </c>
      <c r="K117" s="1" t="s">
        <v>191</v>
      </c>
      <c r="L117" s="2">
        <v>45289</v>
      </c>
      <c r="M117" s="1">
        <v>94619</v>
      </c>
      <c r="N117" s="1">
        <v>91709</v>
      </c>
      <c r="O117" s="1">
        <v>0.99413029200000003</v>
      </c>
      <c r="P117" s="1" t="s">
        <v>69</v>
      </c>
      <c r="Q117" s="1" t="s">
        <v>69</v>
      </c>
      <c r="R117" s="1" t="s">
        <v>69</v>
      </c>
      <c r="S117" s="1" t="s">
        <v>70</v>
      </c>
      <c r="T117" s="1" t="s">
        <v>192</v>
      </c>
      <c r="U117" s="1" t="s">
        <v>72</v>
      </c>
      <c r="V117" s="1" t="s">
        <v>98</v>
      </c>
      <c r="W117" s="1" t="s">
        <v>74</v>
      </c>
      <c r="X117" s="1" t="s">
        <v>74</v>
      </c>
      <c r="Y117" s="1">
        <v>-1877.859999</v>
      </c>
      <c r="Z117" s="1">
        <v>319922.13549999997</v>
      </c>
      <c r="AA117" s="1">
        <v>319922.13549999997</v>
      </c>
      <c r="AB117" s="1">
        <v>-1351.5615</v>
      </c>
      <c r="AC117" s="1">
        <v>-1877.859999</v>
      </c>
      <c r="AD117" s="1">
        <v>319922.13549999997</v>
      </c>
      <c r="AE117" s="1" t="s">
        <v>75</v>
      </c>
      <c r="AF117" s="2">
        <v>46735</v>
      </c>
      <c r="AG117" s="1" t="s">
        <v>76</v>
      </c>
      <c r="AH117" s="1" t="s">
        <v>77</v>
      </c>
      <c r="AI117" s="1">
        <v>0</v>
      </c>
      <c r="AJ117" s="1">
        <v>0</v>
      </c>
      <c r="AK117" s="1">
        <v>0</v>
      </c>
      <c r="AL117" s="1">
        <v>0</v>
      </c>
      <c r="AM117" s="1" t="s">
        <v>69</v>
      </c>
      <c r="AN117" s="1">
        <v>-1888.94757</v>
      </c>
      <c r="AO117" s="1">
        <v>319922.13549999997</v>
      </c>
      <c r="AP117" s="1" t="s">
        <v>83</v>
      </c>
      <c r="AQ117" s="1" t="s">
        <v>471</v>
      </c>
      <c r="AS117" s="1">
        <v>-1877.859999</v>
      </c>
      <c r="AT117" s="1">
        <v>-1877.859999</v>
      </c>
      <c r="AU117" s="1">
        <v>-1877.859999</v>
      </c>
      <c r="AX117" s="1">
        <v>-3.9999999999999998E-6</v>
      </c>
      <c r="AY117" s="1">
        <v>4</v>
      </c>
      <c r="AZ117" s="1" t="s">
        <v>114</v>
      </c>
      <c r="BA117" s="1" t="s">
        <v>471</v>
      </c>
      <c r="BB117" s="1">
        <v>319922.13549999997</v>
      </c>
      <c r="BC117" s="1">
        <v>319922.13549999997</v>
      </c>
      <c r="BD117" s="1" t="b">
        <v>0</v>
      </c>
      <c r="BE117" s="1" t="s">
        <v>106</v>
      </c>
      <c r="BF117" s="1" t="s">
        <v>106</v>
      </c>
      <c r="BG117" s="1" t="s">
        <v>76</v>
      </c>
      <c r="BH117" s="1">
        <v>1139.1134</v>
      </c>
      <c r="BI117" s="1">
        <v>-1877.859999</v>
      </c>
      <c r="BJ117" s="1">
        <v>-1877.859999</v>
      </c>
      <c r="BK117" s="1">
        <v>-1877.859999</v>
      </c>
      <c r="BM117" s="1">
        <v>0.99413029200000003</v>
      </c>
      <c r="BN117" s="1" t="s">
        <v>451</v>
      </c>
    </row>
    <row r="118" spans="1:66" x14ac:dyDescent="0.2">
      <c r="A118" s="1" t="s">
        <v>618</v>
      </c>
      <c r="B118" s="1">
        <v>1233484.1750159999</v>
      </c>
      <c r="C118" s="1">
        <v>0</v>
      </c>
      <c r="D118" s="1">
        <v>1233484.1750159999</v>
      </c>
      <c r="E118" s="1">
        <v>3.2569999999999999E-3</v>
      </c>
      <c r="F118" s="1">
        <v>3.2420000000000001E-3</v>
      </c>
      <c r="G118" s="1">
        <v>9.8299999999999993E-4</v>
      </c>
      <c r="H118" s="1">
        <v>94633</v>
      </c>
      <c r="I118" s="1" t="s">
        <v>619</v>
      </c>
      <c r="J118" s="1">
        <v>1131</v>
      </c>
      <c r="K118" s="1" t="s">
        <v>620</v>
      </c>
      <c r="L118" s="2">
        <v>45289</v>
      </c>
      <c r="M118" s="1">
        <v>94633</v>
      </c>
      <c r="N118" s="1">
        <v>94632</v>
      </c>
      <c r="O118" s="1">
        <v>0.99485421500000004</v>
      </c>
      <c r="P118" s="1" t="s">
        <v>69</v>
      </c>
      <c r="Q118" s="1" t="s">
        <v>69</v>
      </c>
      <c r="R118" s="1" t="s">
        <v>69</v>
      </c>
      <c r="S118" s="1" t="s">
        <v>70</v>
      </c>
      <c r="T118" s="1" t="s">
        <v>621</v>
      </c>
      <c r="U118" s="1" t="s">
        <v>72</v>
      </c>
      <c r="V118" s="1" t="s">
        <v>150</v>
      </c>
      <c r="W118" s="1" t="s">
        <v>74</v>
      </c>
      <c r="X118" s="1" t="s">
        <v>74</v>
      </c>
      <c r="Y118" s="1">
        <v>1233484.1750159999</v>
      </c>
      <c r="Z118" s="1">
        <v>0</v>
      </c>
      <c r="AA118" s="1">
        <v>1246129.33</v>
      </c>
      <c r="AB118" s="1">
        <v>1239864.25</v>
      </c>
      <c r="AC118" s="1">
        <v>1233484.1750159999</v>
      </c>
      <c r="AD118" s="1">
        <v>0</v>
      </c>
      <c r="AE118" s="1" t="s">
        <v>75</v>
      </c>
      <c r="AF118" s="2">
        <v>46749</v>
      </c>
      <c r="AG118" s="1" t="s">
        <v>76</v>
      </c>
      <c r="AH118" s="1" t="s">
        <v>77</v>
      </c>
      <c r="AI118" s="1">
        <v>0</v>
      </c>
      <c r="AJ118" s="1">
        <v>0</v>
      </c>
      <c r="AK118" s="1">
        <v>0</v>
      </c>
      <c r="AL118" s="1">
        <v>0</v>
      </c>
      <c r="AM118" s="1" t="s">
        <v>69</v>
      </c>
      <c r="AN118" s="1">
        <v>1239864.25</v>
      </c>
      <c r="AO118" s="1">
        <v>1239864.25</v>
      </c>
      <c r="AP118" s="1" t="s">
        <v>78</v>
      </c>
      <c r="AQ118" s="1" t="s">
        <v>152</v>
      </c>
      <c r="AS118" s="1">
        <v>1233484.1750159999</v>
      </c>
      <c r="AT118" s="1">
        <v>1233484.1750159999</v>
      </c>
      <c r="AU118" s="1">
        <v>1233484.1750159999</v>
      </c>
      <c r="AX118" s="1">
        <v>3.2569999999999999E-3</v>
      </c>
      <c r="AY118" s="1">
        <v>2</v>
      </c>
      <c r="AZ118" s="1" t="s">
        <v>104</v>
      </c>
      <c r="BA118" s="1" t="s">
        <v>154</v>
      </c>
      <c r="BB118" s="1">
        <v>1246129.33</v>
      </c>
      <c r="BC118" s="1">
        <v>1239864.25</v>
      </c>
      <c r="BD118" s="1" t="b">
        <v>0</v>
      </c>
      <c r="BE118" s="1" t="s">
        <v>106</v>
      </c>
      <c r="BF118" s="1" t="s">
        <v>106</v>
      </c>
      <c r="BG118" s="1" t="s">
        <v>76</v>
      </c>
      <c r="BH118" s="1">
        <v>1139.1131</v>
      </c>
      <c r="BI118" s="1">
        <v>1233484.1750159999</v>
      </c>
      <c r="BJ118" s="1">
        <v>1233484.1750159999</v>
      </c>
      <c r="BK118" s="1">
        <v>1233484.1750159999</v>
      </c>
      <c r="BM118" s="1">
        <v>0.99485421500000004</v>
      </c>
      <c r="BN118" s="1" t="s">
        <v>621</v>
      </c>
    </row>
    <row r="119" spans="1:66" x14ac:dyDescent="0.2">
      <c r="A119" s="1" t="s">
        <v>493</v>
      </c>
      <c r="B119" s="1">
        <v>3013.6826609999998</v>
      </c>
      <c r="C119" s="1">
        <v>5.5232999999999997E-2</v>
      </c>
      <c r="D119" s="1">
        <v>3013.7378939999999</v>
      </c>
      <c r="E119" s="1">
        <v>6.9999999999999999E-6</v>
      </c>
      <c r="F119" s="1">
        <v>6.9999999999999999E-6</v>
      </c>
      <c r="G119" s="1">
        <v>1.9999999999999999E-6</v>
      </c>
      <c r="H119" s="1">
        <v>94753</v>
      </c>
      <c r="I119" s="1" t="s">
        <v>138</v>
      </c>
      <c r="J119" s="1">
        <v>1128</v>
      </c>
      <c r="K119" s="1" t="s">
        <v>93</v>
      </c>
      <c r="L119" s="2">
        <v>45289</v>
      </c>
      <c r="M119" s="1">
        <v>94753</v>
      </c>
      <c r="N119" s="1">
        <v>57096</v>
      </c>
      <c r="O119" s="1">
        <v>0.98742906399999997</v>
      </c>
      <c r="P119" s="1" t="s">
        <v>69</v>
      </c>
      <c r="Q119" s="1" t="s">
        <v>94</v>
      </c>
      <c r="R119" s="1" t="s">
        <v>94</v>
      </c>
      <c r="S119" s="1" t="s">
        <v>70</v>
      </c>
      <c r="T119" s="1" t="s">
        <v>96</v>
      </c>
      <c r="U119" s="1" t="s">
        <v>97</v>
      </c>
      <c r="V119" s="1" t="s">
        <v>73</v>
      </c>
      <c r="W119" s="1" t="s">
        <v>99</v>
      </c>
      <c r="X119" s="1" t="s">
        <v>99</v>
      </c>
      <c r="Y119" s="1">
        <v>2728.178754</v>
      </c>
      <c r="Z119" s="1">
        <v>0.05</v>
      </c>
      <c r="AA119" s="1">
        <v>2761.65</v>
      </c>
      <c r="AB119" s="1">
        <v>2761.6</v>
      </c>
      <c r="AC119" s="1">
        <v>2728.178754</v>
      </c>
      <c r="AD119" s="1">
        <v>0.05</v>
      </c>
      <c r="AE119" s="1" t="s">
        <v>75</v>
      </c>
      <c r="AF119" s="2">
        <v>45940</v>
      </c>
      <c r="AG119" s="1" t="s">
        <v>100</v>
      </c>
      <c r="AH119" s="1" t="s">
        <v>77</v>
      </c>
      <c r="AI119" s="1">
        <v>0</v>
      </c>
      <c r="AJ119" s="1">
        <v>0</v>
      </c>
      <c r="AK119" s="1">
        <v>0</v>
      </c>
      <c r="AL119" s="1">
        <v>0</v>
      </c>
      <c r="AM119" s="1" t="s">
        <v>94</v>
      </c>
      <c r="AN119" s="1">
        <v>2762.9111330000001</v>
      </c>
      <c r="AO119" s="1">
        <v>2761.65</v>
      </c>
      <c r="AP119" s="1" t="s">
        <v>101</v>
      </c>
      <c r="AQ119" s="1" t="s">
        <v>140</v>
      </c>
      <c r="AR119" s="1" t="s">
        <v>103</v>
      </c>
      <c r="AS119" s="1">
        <v>3013.6826609999998</v>
      </c>
      <c r="AT119" s="1">
        <v>2728.178754</v>
      </c>
      <c r="AU119" s="1">
        <v>2728.178754</v>
      </c>
      <c r="AX119" s="1">
        <v>6.9999999999999999E-6</v>
      </c>
      <c r="AY119" s="1">
        <v>6</v>
      </c>
      <c r="AZ119" s="1" t="s">
        <v>104</v>
      </c>
      <c r="BA119" s="1" t="s">
        <v>141</v>
      </c>
      <c r="BB119" s="1">
        <v>2761.65</v>
      </c>
      <c r="BC119" s="1">
        <v>2761.65</v>
      </c>
      <c r="BD119" s="1" t="b">
        <v>0</v>
      </c>
      <c r="BE119" s="1" t="s">
        <v>106</v>
      </c>
      <c r="BF119" s="1" t="s">
        <v>106</v>
      </c>
      <c r="BG119" s="1" t="s">
        <v>100</v>
      </c>
      <c r="BH119" s="1">
        <v>1139.1128000000001</v>
      </c>
      <c r="BI119" s="1">
        <v>2728.178754</v>
      </c>
      <c r="BJ119" s="1">
        <v>2728.178754</v>
      </c>
      <c r="BK119" s="1">
        <v>3013.6826609999998</v>
      </c>
      <c r="BM119" s="1">
        <v>0.98742906399999997</v>
      </c>
      <c r="BN119" s="1" t="s">
        <v>107</v>
      </c>
    </row>
    <row r="120" spans="1:66" x14ac:dyDescent="0.2">
      <c r="A120" s="1" t="s">
        <v>494</v>
      </c>
      <c r="B120" s="1">
        <v>2562853.2852019998</v>
      </c>
      <c r="C120" s="1">
        <v>0</v>
      </c>
      <c r="D120" s="1">
        <v>2562853.2852019998</v>
      </c>
      <c r="E120" s="1">
        <v>6.7679999999999997E-3</v>
      </c>
      <c r="F120" s="1">
        <v>6.7369999999999999E-3</v>
      </c>
      <c r="G120" s="1">
        <v>2.0430000000000001E-3</v>
      </c>
      <c r="H120" s="1">
        <v>94867</v>
      </c>
      <c r="I120" s="1" t="s">
        <v>495</v>
      </c>
      <c r="J120" s="1">
        <v>1134</v>
      </c>
      <c r="K120" s="1" t="s">
        <v>191</v>
      </c>
      <c r="L120" s="2">
        <v>45289</v>
      </c>
      <c r="M120" s="1">
        <v>94867</v>
      </c>
      <c r="N120" s="1">
        <v>91966</v>
      </c>
      <c r="O120" s="1">
        <v>0.99592399700000001</v>
      </c>
      <c r="P120" s="1" t="s">
        <v>69</v>
      </c>
      <c r="Q120" s="1" t="s">
        <v>69</v>
      </c>
      <c r="R120" s="1" t="s">
        <v>69</v>
      </c>
      <c r="S120" s="1" t="s">
        <v>70</v>
      </c>
      <c r="T120" s="1" t="s">
        <v>192</v>
      </c>
      <c r="U120" s="1" t="s">
        <v>72</v>
      </c>
      <c r="V120" s="1" t="s">
        <v>150</v>
      </c>
      <c r="W120" s="1" t="s">
        <v>74</v>
      </c>
      <c r="X120" s="1" t="s">
        <v>74</v>
      </c>
      <c r="Y120" s="1">
        <v>2562853.2852019998</v>
      </c>
      <c r="Z120" s="1">
        <v>0</v>
      </c>
      <c r="AA120" s="1">
        <v>2593086.5551</v>
      </c>
      <c r="AB120" s="1">
        <v>2565584.290606183</v>
      </c>
      <c r="AC120" s="1">
        <v>2562853.2852019998</v>
      </c>
      <c r="AD120" s="1">
        <v>0</v>
      </c>
      <c r="AE120" s="1" t="s">
        <v>75</v>
      </c>
      <c r="AF120" s="2">
        <v>46370</v>
      </c>
      <c r="AG120" s="1" t="s">
        <v>76</v>
      </c>
      <c r="AH120" s="1" t="s">
        <v>77</v>
      </c>
      <c r="AI120" s="1">
        <v>0</v>
      </c>
      <c r="AJ120" s="1">
        <v>0</v>
      </c>
      <c r="AK120" s="1">
        <v>0</v>
      </c>
      <c r="AL120" s="1">
        <v>0</v>
      </c>
      <c r="AM120" s="1" t="s">
        <v>69</v>
      </c>
      <c r="AN120" s="1">
        <v>2573342.2351000002</v>
      </c>
      <c r="AO120" s="1">
        <v>2573342.2351000002</v>
      </c>
      <c r="AP120" s="1" t="s">
        <v>78</v>
      </c>
      <c r="AQ120" s="1" t="s">
        <v>152</v>
      </c>
      <c r="AS120" s="1">
        <v>2562853.2852019998</v>
      </c>
      <c r="AT120" s="1">
        <v>2562853.2852019998</v>
      </c>
      <c r="AU120" s="1">
        <v>2562853.2852019998</v>
      </c>
      <c r="AX120" s="1">
        <v>6.7679999999999997E-3</v>
      </c>
      <c r="AY120" s="1">
        <v>5</v>
      </c>
      <c r="AZ120" s="1" t="s">
        <v>159</v>
      </c>
      <c r="BA120" s="1" t="s">
        <v>154</v>
      </c>
      <c r="BB120" s="1">
        <v>2593086.5551</v>
      </c>
      <c r="BC120" s="1">
        <v>2573342.2351000002</v>
      </c>
      <c r="BD120" s="1" t="b">
        <v>0</v>
      </c>
      <c r="BE120" s="1" t="s">
        <v>106</v>
      </c>
      <c r="BF120" s="1" t="s">
        <v>106</v>
      </c>
      <c r="BG120" s="1" t="s">
        <v>76</v>
      </c>
      <c r="BH120" s="1">
        <v>1139.1134</v>
      </c>
      <c r="BI120" s="1">
        <v>2562853.2852019998</v>
      </c>
      <c r="BJ120" s="1">
        <v>2562853.2852019998</v>
      </c>
      <c r="BK120" s="1">
        <v>2562853.2852019998</v>
      </c>
      <c r="BM120" s="1">
        <v>0.99592399700000001</v>
      </c>
      <c r="BN120" s="1" t="s">
        <v>496</v>
      </c>
    </row>
    <row r="121" spans="1:66" x14ac:dyDescent="0.2">
      <c r="A121" s="1" t="s">
        <v>497</v>
      </c>
      <c r="B121" s="1">
        <v>339186.61</v>
      </c>
      <c r="C121" s="1">
        <v>0</v>
      </c>
      <c r="D121" s="1">
        <v>339186.61</v>
      </c>
      <c r="E121" s="1">
        <v>8.9499999999999996E-4</v>
      </c>
      <c r="F121" s="1">
        <v>8.9099999999999997E-4</v>
      </c>
      <c r="G121" s="1">
        <v>2.7E-4</v>
      </c>
      <c r="H121" s="1">
        <v>94868</v>
      </c>
      <c r="I121" s="1" t="s">
        <v>495</v>
      </c>
      <c r="J121" s="1">
        <v>1134</v>
      </c>
      <c r="K121" s="1" t="s">
        <v>191</v>
      </c>
      <c r="L121" s="2">
        <v>45289</v>
      </c>
      <c r="M121" s="1">
        <v>94868</v>
      </c>
      <c r="N121" s="1">
        <v>91966</v>
      </c>
      <c r="O121" s="1">
        <v>0.996449743</v>
      </c>
      <c r="P121" s="1" t="s">
        <v>69</v>
      </c>
      <c r="Q121" s="1" t="s">
        <v>69</v>
      </c>
      <c r="R121" s="1" t="s">
        <v>69</v>
      </c>
      <c r="S121" s="1" t="s">
        <v>70</v>
      </c>
      <c r="T121" s="1" t="s">
        <v>192</v>
      </c>
      <c r="U121" s="1" t="s">
        <v>72</v>
      </c>
      <c r="V121" s="1" t="s">
        <v>150</v>
      </c>
      <c r="W121" s="1" t="s">
        <v>74</v>
      </c>
      <c r="X121" s="1" t="s">
        <v>74</v>
      </c>
      <c r="Y121" s="1">
        <v>339186.61</v>
      </c>
      <c r="Z121" s="1">
        <v>0</v>
      </c>
      <c r="AA121" s="1">
        <v>342983.44</v>
      </c>
      <c r="AB121" s="1">
        <v>338107.02872949</v>
      </c>
      <c r="AC121" s="1">
        <v>339186.61</v>
      </c>
      <c r="AD121" s="1">
        <v>0</v>
      </c>
      <c r="AE121" s="1" t="s">
        <v>75</v>
      </c>
      <c r="AF121" s="2">
        <v>46370</v>
      </c>
      <c r="AG121" s="1" t="s">
        <v>76</v>
      </c>
      <c r="AH121" s="1" t="s">
        <v>77</v>
      </c>
      <c r="AI121" s="1">
        <v>0</v>
      </c>
      <c r="AJ121" s="1">
        <v>0</v>
      </c>
      <c r="AK121" s="1">
        <v>0</v>
      </c>
      <c r="AL121" s="1">
        <v>0</v>
      </c>
      <c r="AM121" s="1" t="s">
        <v>69</v>
      </c>
      <c r="AN121" s="1">
        <v>340395.09998399997</v>
      </c>
      <c r="AO121" s="1">
        <v>339133.16</v>
      </c>
      <c r="AP121" s="1" t="s">
        <v>101</v>
      </c>
      <c r="AQ121" s="1" t="s">
        <v>152</v>
      </c>
      <c r="AS121" s="1">
        <v>339186.61</v>
      </c>
      <c r="AT121" s="1">
        <v>339186.61</v>
      </c>
      <c r="AU121" s="1">
        <v>339186.61</v>
      </c>
      <c r="AX121" s="1">
        <v>8.9499999999999996E-4</v>
      </c>
      <c r="AY121" s="1">
        <v>5</v>
      </c>
      <c r="AZ121" s="1" t="s">
        <v>159</v>
      </c>
      <c r="BA121" s="1" t="s">
        <v>154</v>
      </c>
      <c r="BB121" s="1">
        <v>342983.44</v>
      </c>
      <c r="BC121" s="1">
        <v>339133.16</v>
      </c>
      <c r="BD121" s="1" t="b">
        <v>0</v>
      </c>
      <c r="BE121" s="1" t="s">
        <v>106</v>
      </c>
      <c r="BF121" s="1" t="s">
        <v>106</v>
      </c>
      <c r="BG121" s="1" t="s">
        <v>76</v>
      </c>
      <c r="BH121" s="1">
        <v>1139.1134</v>
      </c>
      <c r="BI121" s="1">
        <v>339186.61</v>
      </c>
      <c r="BJ121" s="1">
        <v>339186.61</v>
      </c>
      <c r="BK121" s="1">
        <v>339186.61</v>
      </c>
      <c r="BM121" s="1">
        <v>0.996449743</v>
      </c>
      <c r="BN121" s="1" t="s">
        <v>496</v>
      </c>
    </row>
    <row r="122" spans="1:66" x14ac:dyDescent="0.2">
      <c r="A122" s="1" t="s">
        <v>498</v>
      </c>
      <c r="B122" s="1">
        <v>153960.15</v>
      </c>
      <c r="C122" s="1">
        <v>8.6999999999999994E-3</v>
      </c>
      <c r="D122" s="1">
        <v>153960.1587</v>
      </c>
      <c r="E122" s="1">
        <v>4.06E-4</v>
      </c>
      <c r="F122" s="1">
        <v>4.0400000000000001E-4</v>
      </c>
      <c r="G122" s="1">
        <v>1.22E-4</v>
      </c>
      <c r="H122" s="1">
        <v>94869</v>
      </c>
      <c r="I122" s="1" t="s">
        <v>495</v>
      </c>
      <c r="J122" s="1">
        <v>1134</v>
      </c>
      <c r="K122" s="1" t="s">
        <v>191</v>
      </c>
      <c r="L122" s="2">
        <v>45289</v>
      </c>
      <c r="M122" s="1">
        <v>94869</v>
      </c>
      <c r="N122" s="1">
        <v>91966</v>
      </c>
      <c r="O122" s="1">
        <v>0.99645197200000002</v>
      </c>
      <c r="P122" s="1" t="s">
        <v>69</v>
      </c>
      <c r="Q122" s="1" t="s">
        <v>69</v>
      </c>
      <c r="R122" s="1" t="s">
        <v>69</v>
      </c>
      <c r="S122" s="1" t="s">
        <v>70</v>
      </c>
      <c r="T122" s="1" t="s">
        <v>192</v>
      </c>
      <c r="U122" s="1" t="s">
        <v>72</v>
      </c>
      <c r="V122" s="1" t="s">
        <v>150</v>
      </c>
      <c r="W122" s="1" t="s">
        <v>74</v>
      </c>
      <c r="X122" s="1" t="s">
        <v>74</v>
      </c>
      <c r="Y122" s="1">
        <v>153960.15</v>
      </c>
      <c r="Z122" s="1">
        <v>8.6999999999999994E-3</v>
      </c>
      <c r="AA122" s="1">
        <v>154508.3541</v>
      </c>
      <c r="AB122" s="1">
        <v>154046.090301394</v>
      </c>
      <c r="AC122" s="1">
        <v>153960.15</v>
      </c>
      <c r="AD122" s="1">
        <v>8.6999999999999994E-3</v>
      </c>
      <c r="AE122" s="1" t="s">
        <v>75</v>
      </c>
      <c r="AF122" s="2">
        <v>46370</v>
      </c>
      <c r="AG122" s="1" t="s">
        <v>76</v>
      </c>
      <c r="AH122" s="1" t="s">
        <v>77</v>
      </c>
      <c r="AI122" s="1">
        <v>0</v>
      </c>
      <c r="AJ122" s="1">
        <v>0</v>
      </c>
      <c r="AK122" s="1">
        <v>0</v>
      </c>
      <c r="AL122" s="1">
        <v>0</v>
      </c>
      <c r="AM122" s="1" t="s">
        <v>69</v>
      </c>
      <c r="AN122" s="1">
        <v>154508.34999799999</v>
      </c>
      <c r="AO122" s="1">
        <v>154508.3541</v>
      </c>
      <c r="AP122" s="1" t="s">
        <v>83</v>
      </c>
      <c r="AQ122" s="1" t="s">
        <v>152</v>
      </c>
      <c r="AS122" s="1">
        <v>153960.15</v>
      </c>
      <c r="AT122" s="1">
        <v>153960.15</v>
      </c>
      <c r="AU122" s="1">
        <v>153960.15</v>
      </c>
      <c r="AX122" s="1">
        <v>4.06E-4</v>
      </c>
      <c r="AY122" s="1">
        <v>5</v>
      </c>
      <c r="AZ122" s="1" t="s">
        <v>159</v>
      </c>
      <c r="BA122" s="1" t="s">
        <v>154</v>
      </c>
      <c r="BB122" s="1">
        <v>154508.3541</v>
      </c>
      <c r="BC122" s="1">
        <v>154508.3541</v>
      </c>
      <c r="BD122" s="1" t="b">
        <v>0</v>
      </c>
      <c r="BE122" s="1" t="s">
        <v>106</v>
      </c>
      <c r="BF122" s="1" t="s">
        <v>106</v>
      </c>
      <c r="BG122" s="1" t="s">
        <v>76</v>
      </c>
      <c r="BH122" s="1">
        <v>1139.1134</v>
      </c>
      <c r="BI122" s="1">
        <v>153960.15</v>
      </c>
      <c r="BJ122" s="1">
        <v>153960.15</v>
      </c>
      <c r="BK122" s="1">
        <v>153960.15</v>
      </c>
      <c r="BM122" s="1">
        <v>0.99645197200000002</v>
      </c>
      <c r="BN122" s="1" t="s">
        <v>496</v>
      </c>
    </row>
    <row r="123" spans="1:66" x14ac:dyDescent="0.2">
      <c r="A123" s="1" t="s">
        <v>499</v>
      </c>
      <c r="B123" s="1">
        <v>570656.72355300002</v>
      </c>
      <c r="C123" s="1">
        <v>0</v>
      </c>
      <c r="D123" s="1">
        <v>570656.72355300002</v>
      </c>
      <c r="E123" s="1">
        <v>1.5070000000000001E-3</v>
      </c>
      <c r="F123" s="1">
        <v>1.5E-3</v>
      </c>
      <c r="G123" s="1">
        <v>4.5399999999999998E-4</v>
      </c>
      <c r="H123" s="1">
        <v>94894</v>
      </c>
      <c r="I123" s="1" t="s">
        <v>267</v>
      </c>
      <c r="J123" s="1">
        <v>1129</v>
      </c>
      <c r="K123" s="1" t="s">
        <v>118</v>
      </c>
      <c r="L123" s="2">
        <v>45289</v>
      </c>
      <c r="M123" s="1">
        <v>94894</v>
      </c>
      <c r="N123" s="1">
        <v>94893</v>
      </c>
      <c r="O123" s="1">
        <v>1.008166264</v>
      </c>
      <c r="P123" s="1" t="s">
        <v>69</v>
      </c>
      <c r="Q123" s="1" t="s">
        <v>94</v>
      </c>
      <c r="R123" s="1" t="s">
        <v>94</v>
      </c>
      <c r="S123" s="1" t="s">
        <v>70</v>
      </c>
      <c r="T123" s="1" t="s">
        <v>119</v>
      </c>
      <c r="U123" s="1" t="s">
        <v>97</v>
      </c>
      <c r="V123" s="1" t="s">
        <v>73</v>
      </c>
      <c r="W123" s="1" t="s">
        <v>184</v>
      </c>
      <c r="X123" s="1" t="s">
        <v>184</v>
      </c>
      <c r="Y123" s="1">
        <v>516595.05142199999</v>
      </c>
      <c r="Z123" s="1">
        <v>0</v>
      </c>
      <c r="AA123" s="1">
        <v>512410.57152100001</v>
      </c>
      <c r="AB123" s="1">
        <v>505384.22928360302</v>
      </c>
      <c r="AC123" s="1">
        <v>516595.05142199999</v>
      </c>
      <c r="AD123" s="1">
        <v>0</v>
      </c>
      <c r="AE123" s="1" t="s">
        <v>75</v>
      </c>
      <c r="AF123" s="2">
        <v>47208</v>
      </c>
      <c r="AG123" s="1" t="s">
        <v>100</v>
      </c>
      <c r="AH123" s="1" t="s">
        <v>77</v>
      </c>
      <c r="AI123" s="1">
        <v>0</v>
      </c>
      <c r="AJ123" s="1">
        <v>0</v>
      </c>
      <c r="AK123" s="1">
        <v>0</v>
      </c>
      <c r="AL123" s="1">
        <v>0</v>
      </c>
      <c r="AM123" s="1" t="s">
        <v>94</v>
      </c>
      <c r="AN123" s="1">
        <v>512410.57152100001</v>
      </c>
      <c r="AO123" s="1">
        <v>512410.57152100001</v>
      </c>
      <c r="AP123" s="1" t="s">
        <v>78</v>
      </c>
      <c r="AQ123" s="1" t="s">
        <v>268</v>
      </c>
      <c r="AR123" s="1" t="s">
        <v>166</v>
      </c>
      <c r="AS123" s="1">
        <v>570656.72355300002</v>
      </c>
      <c r="AT123" s="1">
        <v>516595.05142199999</v>
      </c>
      <c r="AU123" s="1">
        <v>516595.05142199999</v>
      </c>
      <c r="AX123" s="1">
        <v>1.5070000000000001E-3</v>
      </c>
      <c r="AY123" s="1">
        <v>4</v>
      </c>
      <c r="AZ123" s="1" t="s">
        <v>104</v>
      </c>
      <c r="BA123" s="1" t="s">
        <v>268</v>
      </c>
      <c r="BB123" s="1">
        <v>512410.57152089302</v>
      </c>
      <c r="BC123" s="1">
        <v>512410.57152089302</v>
      </c>
      <c r="BD123" s="1" t="b">
        <v>0</v>
      </c>
      <c r="BE123" s="1" t="s">
        <v>106</v>
      </c>
      <c r="BF123" s="1" t="s">
        <v>106</v>
      </c>
      <c r="BG123" s="1" t="s">
        <v>100</v>
      </c>
      <c r="BH123" s="1">
        <v>1139.1129000000001</v>
      </c>
      <c r="BI123" s="1">
        <v>516595.05142199999</v>
      </c>
      <c r="BJ123" s="1">
        <v>516595.05142199999</v>
      </c>
      <c r="BK123" s="1">
        <v>570656.72355300002</v>
      </c>
      <c r="BM123" s="1">
        <v>1.008166264</v>
      </c>
      <c r="BN123" s="1" t="s">
        <v>124</v>
      </c>
    </row>
    <row r="124" spans="1:66" x14ac:dyDescent="0.2">
      <c r="A124" s="1" t="s">
        <v>500</v>
      </c>
      <c r="B124" s="1">
        <v>228470.012415</v>
      </c>
      <c r="C124" s="1">
        <v>0</v>
      </c>
      <c r="D124" s="1">
        <v>228470.012415</v>
      </c>
      <c r="E124" s="1">
        <v>6.0300000000000002E-4</v>
      </c>
      <c r="F124" s="1">
        <v>5.9999999999999995E-4</v>
      </c>
      <c r="G124" s="1">
        <v>1.8200000000000001E-4</v>
      </c>
      <c r="H124" s="1" t="s">
        <v>501</v>
      </c>
      <c r="I124" s="1" t="s">
        <v>473</v>
      </c>
      <c r="J124" s="1">
        <v>1129</v>
      </c>
      <c r="K124" s="1" t="s">
        <v>118</v>
      </c>
      <c r="L124" s="2">
        <v>45289</v>
      </c>
      <c r="M124" s="1">
        <v>95002</v>
      </c>
      <c r="N124" s="1">
        <v>94514</v>
      </c>
      <c r="O124" s="1">
        <v>0.98260812900000005</v>
      </c>
      <c r="P124" s="1" t="s">
        <v>69</v>
      </c>
      <c r="Q124" s="1" t="s">
        <v>94</v>
      </c>
      <c r="R124" s="1" t="s">
        <v>69</v>
      </c>
      <c r="S124" s="1" t="s">
        <v>70</v>
      </c>
      <c r="T124" s="1" t="s">
        <v>119</v>
      </c>
      <c r="U124" s="1" t="s">
        <v>97</v>
      </c>
      <c r="V124" s="1" t="s">
        <v>209</v>
      </c>
      <c r="W124" s="1" t="s">
        <v>151</v>
      </c>
      <c r="X124" s="1" t="s">
        <v>151</v>
      </c>
      <c r="Y124" s="1">
        <v>206825.70263399999</v>
      </c>
      <c r="Z124" s="1">
        <v>0</v>
      </c>
      <c r="AA124" s="1">
        <v>213215.212772</v>
      </c>
      <c r="AB124" s="1">
        <v>211295.551746388</v>
      </c>
      <c r="AC124" s="1">
        <v>228470.012365</v>
      </c>
      <c r="AD124" s="1">
        <v>0</v>
      </c>
      <c r="AE124" s="1" t="s">
        <v>75</v>
      </c>
      <c r="AF124" s="2">
        <v>47020</v>
      </c>
      <c r="AG124" s="1" t="s">
        <v>100</v>
      </c>
      <c r="AH124" s="1" t="s">
        <v>77</v>
      </c>
      <c r="AI124" s="1">
        <v>0</v>
      </c>
      <c r="AJ124" s="1">
        <v>0</v>
      </c>
      <c r="AK124" s="1">
        <v>0</v>
      </c>
      <c r="AL124" s="1">
        <v>0</v>
      </c>
      <c r="AM124" s="1" t="s">
        <v>69</v>
      </c>
      <c r="AN124" s="1">
        <v>232513.86343699999</v>
      </c>
      <c r="AO124" s="1">
        <v>213215.212772</v>
      </c>
      <c r="AP124" s="1" t="s">
        <v>101</v>
      </c>
      <c r="AQ124" s="1" t="s">
        <v>388</v>
      </c>
      <c r="AR124" s="1" t="s">
        <v>103</v>
      </c>
      <c r="AS124" s="1">
        <v>228470.012415</v>
      </c>
      <c r="AT124" s="1">
        <v>206825.70263399999</v>
      </c>
      <c r="AU124" s="1">
        <v>228470.012365</v>
      </c>
      <c r="AX124" s="1">
        <v>6.0300000000000002E-4</v>
      </c>
      <c r="AY124" s="1">
        <v>2</v>
      </c>
      <c r="AZ124" s="1" t="s">
        <v>114</v>
      </c>
      <c r="BA124" s="1" t="s">
        <v>474</v>
      </c>
      <c r="BB124" s="1">
        <v>232513.86343726001</v>
      </c>
      <c r="BC124" s="1">
        <v>232513.86343726001</v>
      </c>
      <c r="BD124" s="1" t="b">
        <v>0</v>
      </c>
      <c r="BE124" s="1" t="s">
        <v>106</v>
      </c>
      <c r="BF124" s="1" t="s">
        <v>106</v>
      </c>
      <c r="BG124" s="1" t="s">
        <v>100</v>
      </c>
      <c r="BH124" s="1">
        <v>1139.1129000000001</v>
      </c>
      <c r="BI124" s="1">
        <v>228470.012365</v>
      </c>
      <c r="BJ124" s="1">
        <v>206825.70263399999</v>
      </c>
      <c r="BK124" s="1">
        <v>228470.012415</v>
      </c>
      <c r="BM124" s="1">
        <v>0.98260812900000005</v>
      </c>
      <c r="BN124" s="1" t="s">
        <v>475</v>
      </c>
    </row>
    <row r="125" spans="1:66" x14ac:dyDescent="0.2">
      <c r="A125" s="1" t="s">
        <v>506</v>
      </c>
      <c r="B125" s="1">
        <v>26306.344658000002</v>
      </c>
      <c r="C125" s="1">
        <v>0</v>
      </c>
      <c r="D125" s="1">
        <v>26306.344658000002</v>
      </c>
      <c r="E125" s="1">
        <v>6.8999999999999997E-5</v>
      </c>
      <c r="F125" s="1">
        <v>6.8999999999999997E-5</v>
      </c>
      <c r="G125" s="1">
        <v>2.0000000000000002E-5</v>
      </c>
      <c r="H125" s="1">
        <v>95677</v>
      </c>
      <c r="I125" s="1" t="s">
        <v>234</v>
      </c>
      <c r="J125" s="1">
        <v>1128</v>
      </c>
      <c r="K125" s="1" t="s">
        <v>93</v>
      </c>
      <c r="L125" s="2">
        <v>45289</v>
      </c>
      <c r="M125" s="1">
        <v>95677</v>
      </c>
      <c r="N125" s="1">
        <v>91000</v>
      </c>
      <c r="O125" s="1">
        <v>1</v>
      </c>
      <c r="P125" s="1" t="s">
        <v>69</v>
      </c>
      <c r="Q125" s="1" t="s">
        <v>94</v>
      </c>
      <c r="R125" s="1" t="s">
        <v>94</v>
      </c>
      <c r="S125" s="1" t="s">
        <v>70</v>
      </c>
      <c r="T125" s="1" t="s">
        <v>96</v>
      </c>
      <c r="U125" s="1" t="s">
        <v>97</v>
      </c>
      <c r="V125" s="1" t="s">
        <v>209</v>
      </c>
      <c r="W125" s="1" t="s">
        <v>121</v>
      </c>
      <c r="X125" s="1" t="s">
        <v>121</v>
      </c>
      <c r="Y125" s="1">
        <v>23814.189705000001</v>
      </c>
      <c r="Z125" s="1">
        <v>0</v>
      </c>
      <c r="AA125" s="1">
        <v>23814.189705000001</v>
      </c>
      <c r="AB125" s="1">
        <v>23814.189705138</v>
      </c>
      <c r="AC125" s="1">
        <v>23814.189705000001</v>
      </c>
      <c r="AD125" s="1">
        <v>0</v>
      </c>
      <c r="AE125" s="1" t="s">
        <v>75</v>
      </c>
      <c r="AF125" s="2">
        <v>47130</v>
      </c>
      <c r="AG125" s="1" t="s">
        <v>100</v>
      </c>
      <c r="AH125" s="1" t="s">
        <v>77</v>
      </c>
      <c r="AI125" s="1">
        <v>0</v>
      </c>
      <c r="AJ125" s="1">
        <v>0</v>
      </c>
      <c r="AK125" s="1">
        <v>0</v>
      </c>
      <c r="AL125" s="1">
        <v>0</v>
      </c>
      <c r="AM125" s="1" t="s">
        <v>69</v>
      </c>
      <c r="AN125" s="1">
        <v>23814.189705000001</v>
      </c>
      <c r="AO125" s="1">
        <v>23814.189705000001</v>
      </c>
      <c r="AP125" s="1" t="s">
        <v>78</v>
      </c>
      <c r="AQ125" s="1" t="s">
        <v>229</v>
      </c>
      <c r="AR125" s="1" t="s">
        <v>126</v>
      </c>
      <c r="AS125" s="1">
        <v>26306.344658000002</v>
      </c>
      <c r="AT125" s="1">
        <v>23814.189705000001</v>
      </c>
      <c r="AU125" s="1">
        <v>23814.189705000001</v>
      </c>
      <c r="AX125" s="1">
        <v>6.8999999999999997E-5</v>
      </c>
      <c r="AY125" s="1">
        <v>6</v>
      </c>
      <c r="AZ125" s="1" t="s">
        <v>127</v>
      </c>
      <c r="BA125" s="1" t="s">
        <v>231</v>
      </c>
      <c r="BB125" s="1">
        <v>23814.189705138</v>
      </c>
      <c r="BC125" s="1">
        <v>23814.189705138</v>
      </c>
      <c r="BD125" s="1" t="b">
        <v>0</v>
      </c>
      <c r="BE125" s="1" t="s">
        <v>106</v>
      </c>
      <c r="BF125" s="1" t="s">
        <v>106</v>
      </c>
      <c r="BG125" s="1" t="s">
        <v>100</v>
      </c>
      <c r="BH125" s="1">
        <v>1139.1128000000001</v>
      </c>
      <c r="BI125" s="1">
        <v>23814.189705000001</v>
      </c>
      <c r="BJ125" s="1">
        <v>23814.189705000001</v>
      </c>
      <c r="BK125" s="1">
        <v>26306.344658000002</v>
      </c>
      <c r="BM125" s="1">
        <v>1</v>
      </c>
      <c r="BN125" s="1" t="s">
        <v>235</v>
      </c>
    </row>
    <row r="126" spans="1:66" x14ac:dyDescent="0.2">
      <c r="A126" s="1" t="s">
        <v>507</v>
      </c>
      <c r="B126" s="1">
        <v>43843.904865999997</v>
      </c>
      <c r="C126" s="1">
        <v>0</v>
      </c>
      <c r="D126" s="1">
        <v>43843.904865999997</v>
      </c>
      <c r="E126" s="1">
        <v>1.15E-4</v>
      </c>
      <c r="F126" s="1">
        <v>1.15E-4</v>
      </c>
      <c r="G126" s="1">
        <v>3.4E-5</v>
      </c>
      <c r="H126" s="1">
        <v>95678</v>
      </c>
      <c r="I126" s="1" t="s">
        <v>234</v>
      </c>
      <c r="J126" s="1">
        <v>1128</v>
      </c>
      <c r="K126" s="1" t="s">
        <v>93</v>
      </c>
      <c r="L126" s="2">
        <v>45289</v>
      </c>
      <c r="M126" s="1">
        <v>95678</v>
      </c>
      <c r="N126" s="1">
        <v>91000</v>
      </c>
      <c r="O126" s="1">
        <v>1</v>
      </c>
      <c r="P126" s="1" t="s">
        <v>69</v>
      </c>
      <c r="Q126" s="1" t="s">
        <v>94</v>
      </c>
      <c r="R126" s="1" t="s">
        <v>94</v>
      </c>
      <c r="S126" s="1" t="s">
        <v>70</v>
      </c>
      <c r="T126" s="1" t="s">
        <v>96</v>
      </c>
      <c r="U126" s="1" t="s">
        <v>97</v>
      </c>
      <c r="V126" s="1" t="s">
        <v>209</v>
      </c>
      <c r="W126" s="1" t="s">
        <v>121</v>
      </c>
      <c r="X126" s="1" t="s">
        <v>121</v>
      </c>
      <c r="Y126" s="1">
        <v>39690.313553</v>
      </c>
      <c r="Z126" s="1">
        <v>0</v>
      </c>
      <c r="AA126" s="1">
        <v>39690.313553</v>
      </c>
      <c r="AB126" s="1">
        <v>39690.313553496999</v>
      </c>
      <c r="AC126" s="1">
        <v>39690.313553</v>
      </c>
      <c r="AD126" s="1">
        <v>0</v>
      </c>
      <c r="AE126" s="1" t="s">
        <v>75</v>
      </c>
      <c r="AF126" s="2">
        <v>47130</v>
      </c>
      <c r="AG126" s="1" t="s">
        <v>100</v>
      </c>
      <c r="AH126" s="1" t="s">
        <v>77</v>
      </c>
      <c r="AI126" s="1">
        <v>0</v>
      </c>
      <c r="AJ126" s="1">
        <v>0</v>
      </c>
      <c r="AK126" s="1">
        <v>0</v>
      </c>
      <c r="AL126" s="1">
        <v>0</v>
      </c>
      <c r="AM126" s="1" t="s">
        <v>69</v>
      </c>
      <c r="AN126" s="1">
        <v>39690.313553</v>
      </c>
      <c r="AO126" s="1">
        <v>39690.313553</v>
      </c>
      <c r="AP126" s="1" t="s">
        <v>78</v>
      </c>
      <c r="AQ126" s="1" t="s">
        <v>229</v>
      </c>
      <c r="AR126" s="1" t="s">
        <v>126</v>
      </c>
      <c r="AS126" s="1">
        <v>43843.904865999997</v>
      </c>
      <c r="AT126" s="1">
        <v>39690.313553</v>
      </c>
      <c r="AU126" s="1">
        <v>39690.313553</v>
      </c>
      <c r="AX126" s="1">
        <v>1.15E-4</v>
      </c>
      <c r="AY126" s="1">
        <v>6</v>
      </c>
      <c r="AZ126" s="1" t="s">
        <v>127</v>
      </c>
      <c r="BA126" s="1" t="s">
        <v>231</v>
      </c>
      <c r="BB126" s="1">
        <v>39690.313553496999</v>
      </c>
      <c r="BC126" s="1">
        <v>39690.313553496999</v>
      </c>
      <c r="BD126" s="1" t="b">
        <v>0</v>
      </c>
      <c r="BE126" s="1" t="s">
        <v>106</v>
      </c>
      <c r="BF126" s="1" t="s">
        <v>106</v>
      </c>
      <c r="BG126" s="1" t="s">
        <v>100</v>
      </c>
      <c r="BH126" s="1">
        <v>1139.1128000000001</v>
      </c>
      <c r="BI126" s="1">
        <v>39690.313553</v>
      </c>
      <c r="BJ126" s="1">
        <v>39690.313553</v>
      </c>
      <c r="BK126" s="1">
        <v>43843.904865999997</v>
      </c>
      <c r="BM126" s="1">
        <v>1</v>
      </c>
      <c r="BN126" s="1" t="s">
        <v>235</v>
      </c>
    </row>
    <row r="127" spans="1:66" x14ac:dyDescent="0.2">
      <c r="A127" s="1" t="s">
        <v>262</v>
      </c>
      <c r="B127" s="1">
        <v>54693.083638999997</v>
      </c>
      <c r="C127" s="1">
        <v>0</v>
      </c>
      <c r="D127" s="1">
        <v>54693.083638999997</v>
      </c>
      <c r="E127" s="1">
        <v>1.44E-4</v>
      </c>
      <c r="F127" s="1">
        <v>1.4300000000000001E-4</v>
      </c>
      <c r="G127" s="1">
        <v>4.3000000000000002E-5</v>
      </c>
      <c r="H127" s="1">
        <v>95679</v>
      </c>
      <c r="I127" s="1" t="s">
        <v>234</v>
      </c>
      <c r="J127" s="1">
        <v>1128</v>
      </c>
      <c r="K127" s="1" t="s">
        <v>93</v>
      </c>
      <c r="L127" s="2">
        <v>45289</v>
      </c>
      <c r="M127" s="1">
        <v>95679</v>
      </c>
      <c r="N127" s="1">
        <v>91000</v>
      </c>
      <c r="O127" s="1">
        <v>1</v>
      </c>
      <c r="P127" s="1" t="s">
        <v>69</v>
      </c>
      <c r="Q127" s="1" t="s">
        <v>94</v>
      </c>
      <c r="R127" s="1" t="s">
        <v>94</v>
      </c>
      <c r="S127" s="1" t="s">
        <v>70</v>
      </c>
      <c r="T127" s="1" t="s">
        <v>96</v>
      </c>
      <c r="U127" s="1" t="s">
        <v>97</v>
      </c>
      <c r="V127" s="1" t="s">
        <v>209</v>
      </c>
      <c r="W127" s="1" t="s">
        <v>121</v>
      </c>
      <c r="X127" s="1" t="s">
        <v>121</v>
      </c>
      <c r="Y127" s="1">
        <v>49511.685727999997</v>
      </c>
      <c r="Z127" s="1">
        <v>0</v>
      </c>
      <c r="AA127" s="1">
        <v>49511.685727999997</v>
      </c>
      <c r="AB127" s="1">
        <v>49511.685727828</v>
      </c>
      <c r="AC127" s="1">
        <v>49511.685727999997</v>
      </c>
      <c r="AD127" s="1">
        <v>0</v>
      </c>
      <c r="AE127" s="1" t="s">
        <v>75</v>
      </c>
      <c r="AF127" s="2">
        <v>47130</v>
      </c>
      <c r="AG127" s="1" t="s">
        <v>100</v>
      </c>
      <c r="AH127" s="1" t="s">
        <v>77</v>
      </c>
      <c r="AI127" s="1">
        <v>0</v>
      </c>
      <c r="AJ127" s="1">
        <v>0</v>
      </c>
      <c r="AK127" s="1">
        <v>0</v>
      </c>
      <c r="AL127" s="1">
        <v>0</v>
      </c>
      <c r="AM127" s="1" t="s">
        <v>69</v>
      </c>
      <c r="AN127" s="1">
        <v>49511.685727999997</v>
      </c>
      <c r="AO127" s="1">
        <v>49511.685727999997</v>
      </c>
      <c r="AP127" s="1" t="s">
        <v>78</v>
      </c>
      <c r="AQ127" s="1" t="s">
        <v>229</v>
      </c>
      <c r="AR127" s="1" t="s">
        <v>126</v>
      </c>
      <c r="AS127" s="1">
        <v>54693.083638999997</v>
      </c>
      <c r="AT127" s="1">
        <v>49511.685727999997</v>
      </c>
      <c r="AU127" s="1">
        <v>49511.685727999997</v>
      </c>
      <c r="AX127" s="1">
        <v>1.44E-4</v>
      </c>
      <c r="AY127" s="1">
        <v>6</v>
      </c>
      <c r="AZ127" s="1" t="s">
        <v>127</v>
      </c>
      <c r="BA127" s="1" t="s">
        <v>231</v>
      </c>
      <c r="BB127" s="1">
        <v>49511.685727828</v>
      </c>
      <c r="BC127" s="1">
        <v>49511.685727828</v>
      </c>
      <c r="BD127" s="1" t="b">
        <v>0</v>
      </c>
      <c r="BE127" s="1" t="s">
        <v>106</v>
      </c>
      <c r="BF127" s="1" t="s">
        <v>106</v>
      </c>
      <c r="BG127" s="1" t="s">
        <v>100</v>
      </c>
      <c r="BH127" s="1">
        <v>1139.1128000000001</v>
      </c>
      <c r="BI127" s="1">
        <v>49511.685727999997</v>
      </c>
      <c r="BJ127" s="1">
        <v>49511.685727999997</v>
      </c>
      <c r="BK127" s="1">
        <v>54693.083638999997</v>
      </c>
      <c r="BM127" s="1">
        <v>1</v>
      </c>
      <c r="BN127" s="1" t="s">
        <v>235</v>
      </c>
    </row>
    <row r="128" spans="1:66" x14ac:dyDescent="0.2">
      <c r="A128" s="1" t="s">
        <v>263</v>
      </c>
      <c r="B128" s="1">
        <v>67227.327361000003</v>
      </c>
      <c r="C128" s="1">
        <v>0</v>
      </c>
      <c r="D128" s="1">
        <v>67227.327361000003</v>
      </c>
      <c r="E128" s="1">
        <v>1.7699999999999999E-4</v>
      </c>
      <c r="F128" s="1">
        <v>1.76E-4</v>
      </c>
      <c r="G128" s="1">
        <v>5.3000000000000001E-5</v>
      </c>
      <c r="H128" s="1">
        <v>95680</v>
      </c>
      <c r="I128" s="1" t="s">
        <v>234</v>
      </c>
      <c r="J128" s="1">
        <v>1128</v>
      </c>
      <c r="K128" s="1" t="s">
        <v>93</v>
      </c>
      <c r="L128" s="2">
        <v>45289</v>
      </c>
      <c r="M128" s="1">
        <v>95680</v>
      </c>
      <c r="N128" s="1">
        <v>91000</v>
      </c>
      <c r="O128" s="1">
        <v>1</v>
      </c>
      <c r="P128" s="1" t="s">
        <v>69</v>
      </c>
      <c r="Q128" s="1" t="s">
        <v>94</v>
      </c>
      <c r="R128" s="1" t="s">
        <v>94</v>
      </c>
      <c r="S128" s="1" t="s">
        <v>70</v>
      </c>
      <c r="T128" s="1" t="s">
        <v>96</v>
      </c>
      <c r="U128" s="1" t="s">
        <v>97</v>
      </c>
      <c r="V128" s="1" t="s">
        <v>209</v>
      </c>
      <c r="W128" s="1" t="s">
        <v>121</v>
      </c>
      <c r="X128" s="1" t="s">
        <v>121</v>
      </c>
      <c r="Y128" s="1">
        <v>60858.486725000002</v>
      </c>
      <c r="Z128" s="1">
        <v>0</v>
      </c>
      <c r="AA128" s="1">
        <v>60858.486725000002</v>
      </c>
      <c r="AB128" s="1">
        <v>60858.486725208</v>
      </c>
      <c r="AC128" s="1">
        <v>60858.486725000002</v>
      </c>
      <c r="AD128" s="1">
        <v>0</v>
      </c>
      <c r="AE128" s="1" t="s">
        <v>75</v>
      </c>
      <c r="AF128" s="2">
        <v>47130</v>
      </c>
      <c r="AG128" s="1" t="s">
        <v>100</v>
      </c>
      <c r="AH128" s="1" t="s">
        <v>77</v>
      </c>
      <c r="AI128" s="1">
        <v>0</v>
      </c>
      <c r="AJ128" s="1">
        <v>0</v>
      </c>
      <c r="AK128" s="1">
        <v>0</v>
      </c>
      <c r="AL128" s="1">
        <v>0</v>
      </c>
      <c r="AM128" s="1" t="s">
        <v>69</v>
      </c>
      <c r="AN128" s="1">
        <v>60858.486725000002</v>
      </c>
      <c r="AO128" s="1">
        <v>60858.486725000002</v>
      </c>
      <c r="AP128" s="1" t="s">
        <v>78</v>
      </c>
      <c r="AQ128" s="1" t="s">
        <v>229</v>
      </c>
      <c r="AR128" s="1" t="s">
        <v>126</v>
      </c>
      <c r="AS128" s="1">
        <v>67227.327361000003</v>
      </c>
      <c r="AT128" s="1">
        <v>60858.486725000002</v>
      </c>
      <c r="AU128" s="1">
        <v>60858.486725000002</v>
      </c>
      <c r="AX128" s="1">
        <v>1.7699999999999999E-4</v>
      </c>
      <c r="AY128" s="1">
        <v>6</v>
      </c>
      <c r="AZ128" s="1" t="s">
        <v>127</v>
      </c>
      <c r="BA128" s="1" t="s">
        <v>231</v>
      </c>
      <c r="BB128" s="1">
        <v>60858.486725208</v>
      </c>
      <c r="BC128" s="1">
        <v>60858.486725208</v>
      </c>
      <c r="BD128" s="1" t="b">
        <v>0</v>
      </c>
      <c r="BE128" s="1" t="s">
        <v>106</v>
      </c>
      <c r="BF128" s="1" t="s">
        <v>106</v>
      </c>
      <c r="BG128" s="1" t="s">
        <v>100</v>
      </c>
      <c r="BH128" s="1">
        <v>1139.1128000000001</v>
      </c>
      <c r="BI128" s="1">
        <v>60858.486725000002</v>
      </c>
      <c r="BJ128" s="1">
        <v>60858.486725000002</v>
      </c>
      <c r="BK128" s="1">
        <v>67227.327361000003</v>
      </c>
      <c r="BM128" s="1">
        <v>1</v>
      </c>
      <c r="BN128" s="1" t="s">
        <v>235</v>
      </c>
    </row>
    <row r="129" spans="1:66" x14ac:dyDescent="0.2">
      <c r="A129" s="1" t="s">
        <v>264</v>
      </c>
      <c r="B129" s="1">
        <v>32152.201151000001</v>
      </c>
      <c r="C129" s="1">
        <v>0</v>
      </c>
      <c r="D129" s="1">
        <v>32152.201151000001</v>
      </c>
      <c r="E129" s="1">
        <v>8.3999999999999995E-5</v>
      </c>
      <c r="F129" s="1">
        <v>8.3999999999999995E-5</v>
      </c>
      <c r="G129" s="1">
        <v>2.5000000000000001E-5</v>
      </c>
      <c r="H129" s="1">
        <v>95681</v>
      </c>
      <c r="I129" s="1" t="s">
        <v>234</v>
      </c>
      <c r="J129" s="1">
        <v>1128</v>
      </c>
      <c r="K129" s="1" t="s">
        <v>93</v>
      </c>
      <c r="L129" s="2">
        <v>45289</v>
      </c>
      <c r="M129" s="1">
        <v>95681</v>
      </c>
      <c r="N129" s="1">
        <v>91000</v>
      </c>
      <c r="O129" s="1">
        <v>1</v>
      </c>
      <c r="P129" s="1" t="s">
        <v>69</v>
      </c>
      <c r="Q129" s="1" t="s">
        <v>94</v>
      </c>
      <c r="R129" s="1" t="s">
        <v>94</v>
      </c>
      <c r="S129" s="1" t="s">
        <v>70</v>
      </c>
      <c r="T129" s="1" t="s">
        <v>96</v>
      </c>
      <c r="U129" s="1" t="s">
        <v>97</v>
      </c>
      <c r="V129" s="1" t="s">
        <v>209</v>
      </c>
      <c r="W129" s="1" t="s">
        <v>121</v>
      </c>
      <c r="X129" s="1" t="s">
        <v>121</v>
      </c>
      <c r="Y129" s="1">
        <v>29106.233785</v>
      </c>
      <c r="Z129" s="1">
        <v>0</v>
      </c>
      <c r="AA129" s="1">
        <v>29106.233785</v>
      </c>
      <c r="AB129" s="1">
        <v>29106.233785024</v>
      </c>
      <c r="AC129" s="1">
        <v>29106.233785</v>
      </c>
      <c r="AD129" s="1">
        <v>0</v>
      </c>
      <c r="AE129" s="1" t="s">
        <v>75</v>
      </c>
      <c r="AF129" s="2">
        <v>47130</v>
      </c>
      <c r="AG129" s="1" t="s">
        <v>100</v>
      </c>
      <c r="AH129" s="1" t="s">
        <v>77</v>
      </c>
      <c r="AI129" s="1">
        <v>0</v>
      </c>
      <c r="AJ129" s="1">
        <v>0</v>
      </c>
      <c r="AK129" s="1">
        <v>0</v>
      </c>
      <c r="AL129" s="1">
        <v>0</v>
      </c>
      <c r="AM129" s="1" t="s">
        <v>69</v>
      </c>
      <c r="AN129" s="1">
        <v>29106.233785</v>
      </c>
      <c r="AO129" s="1">
        <v>29106.233785</v>
      </c>
      <c r="AP129" s="1" t="s">
        <v>78</v>
      </c>
      <c r="AQ129" s="1" t="s">
        <v>229</v>
      </c>
      <c r="AR129" s="1" t="s">
        <v>126</v>
      </c>
      <c r="AS129" s="1">
        <v>32152.201151000001</v>
      </c>
      <c r="AT129" s="1">
        <v>29106.233785</v>
      </c>
      <c r="AU129" s="1">
        <v>29106.233785</v>
      </c>
      <c r="AX129" s="1">
        <v>8.3999999999999995E-5</v>
      </c>
      <c r="AY129" s="1">
        <v>6</v>
      </c>
      <c r="AZ129" s="1" t="s">
        <v>127</v>
      </c>
      <c r="BA129" s="1" t="s">
        <v>231</v>
      </c>
      <c r="BB129" s="1">
        <v>29106.233785024</v>
      </c>
      <c r="BC129" s="1">
        <v>29106.233785024</v>
      </c>
      <c r="BD129" s="1" t="b">
        <v>0</v>
      </c>
      <c r="BE129" s="1" t="s">
        <v>106</v>
      </c>
      <c r="BF129" s="1" t="s">
        <v>106</v>
      </c>
      <c r="BG129" s="1" t="s">
        <v>100</v>
      </c>
      <c r="BH129" s="1">
        <v>1139.1128000000001</v>
      </c>
      <c r="BI129" s="1">
        <v>29106.233785</v>
      </c>
      <c r="BJ129" s="1">
        <v>29106.233785</v>
      </c>
      <c r="BK129" s="1">
        <v>32152.201151000001</v>
      </c>
      <c r="BM129" s="1">
        <v>1</v>
      </c>
      <c r="BN129" s="1" t="s">
        <v>235</v>
      </c>
    </row>
    <row r="130" spans="1:66" x14ac:dyDescent="0.2">
      <c r="A130" s="1" t="s">
        <v>265</v>
      </c>
      <c r="B130" s="1">
        <v>206604.536498</v>
      </c>
      <c r="C130" s="1">
        <v>1.8941E-2</v>
      </c>
      <c r="D130" s="1">
        <v>206604.55543899999</v>
      </c>
      <c r="E130" s="1">
        <v>5.4500000000000002E-4</v>
      </c>
      <c r="F130" s="1">
        <v>5.4299999999999997E-4</v>
      </c>
      <c r="G130" s="1">
        <v>1.64E-4</v>
      </c>
      <c r="H130" s="1" t="s">
        <v>266</v>
      </c>
      <c r="I130" s="1" t="s">
        <v>267</v>
      </c>
      <c r="J130" s="1">
        <v>1129</v>
      </c>
      <c r="K130" s="1" t="s">
        <v>118</v>
      </c>
      <c r="L130" s="2">
        <v>45289</v>
      </c>
      <c r="M130" s="1">
        <v>95997</v>
      </c>
      <c r="N130" s="1">
        <v>94893</v>
      </c>
      <c r="O130" s="1">
        <v>1.0081662629999999</v>
      </c>
      <c r="P130" s="1" t="s">
        <v>69</v>
      </c>
      <c r="Q130" s="1" t="s">
        <v>94</v>
      </c>
      <c r="R130" s="1" t="s">
        <v>94</v>
      </c>
      <c r="S130" s="1" t="s">
        <v>70</v>
      </c>
      <c r="T130" s="1" t="s">
        <v>119</v>
      </c>
      <c r="U130" s="1" t="s">
        <v>97</v>
      </c>
      <c r="V130" s="1" t="s">
        <v>73</v>
      </c>
      <c r="W130" s="1" t="s">
        <v>184</v>
      </c>
      <c r="X130" s="1" t="s">
        <v>184</v>
      </c>
      <c r="Y130" s="1">
        <v>187031.67202100001</v>
      </c>
      <c r="Z130" s="1">
        <v>1.7146999999999999E-2</v>
      </c>
      <c r="AA130" s="1">
        <v>185516.685857</v>
      </c>
      <c r="AB130" s="1">
        <v>182972.80292217899</v>
      </c>
      <c r="AC130" s="1">
        <v>187031.67202100001</v>
      </c>
      <c r="AD130" s="1">
        <v>1.7146999999999999E-2</v>
      </c>
      <c r="AE130" s="1" t="s">
        <v>75</v>
      </c>
      <c r="AF130" s="2">
        <v>47208</v>
      </c>
      <c r="AG130" s="1" t="s">
        <v>100</v>
      </c>
      <c r="AH130" s="1" t="s">
        <v>77</v>
      </c>
      <c r="AI130" s="1">
        <v>0</v>
      </c>
      <c r="AJ130" s="1">
        <v>0</v>
      </c>
      <c r="AK130" s="1">
        <v>0</v>
      </c>
      <c r="AL130" s="1">
        <v>0</v>
      </c>
      <c r="AM130" s="1" t="s">
        <v>94</v>
      </c>
      <c r="AN130" s="1">
        <v>185516.693853</v>
      </c>
      <c r="AO130" s="1">
        <v>184692.47334699999</v>
      </c>
      <c r="AP130" s="1" t="s">
        <v>101</v>
      </c>
      <c r="AQ130" s="1" t="s">
        <v>268</v>
      </c>
      <c r="AR130" s="1" t="s">
        <v>166</v>
      </c>
      <c r="AS130" s="1">
        <v>206604.536498</v>
      </c>
      <c r="AT130" s="1">
        <v>187031.67202100001</v>
      </c>
      <c r="AU130" s="1">
        <v>187031.67202100001</v>
      </c>
      <c r="AX130" s="1">
        <v>5.4500000000000002E-4</v>
      </c>
      <c r="AY130" s="1">
        <v>4</v>
      </c>
      <c r="AZ130" s="1" t="s">
        <v>104</v>
      </c>
      <c r="BA130" s="1" t="s">
        <v>268</v>
      </c>
      <c r="BB130" s="1">
        <v>185516.68585697</v>
      </c>
      <c r="BC130" s="1">
        <v>184692.473347197</v>
      </c>
      <c r="BD130" s="1" t="b">
        <v>0</v>
      </c>
      <c r="BE130" s="1" t="s">
        <v>106</v>
      </c>
      <c r="BF130" s="1" t="s">
        <v>106</v>
      </c>
      <c r="BG130" s="1" t="s">
        <v>100</v>
      </c>
      <c r="BH130" s="1">
        <v>1139.1129000000001</v>
      </c>
      <c r="BI130" s="1">
        <v>187031.67202100001</v>
      </c>
      <c r="BJ130" s="1">
        <v>187031.67202100001</v>
      </c>
      <c r="BK130" s="1">
        <v>206604.536498</v>
      </c>
      <c r="BM130" s="1">
        <v>1.0081662629999999</v>
      </c>
      <c r="BN130" s="1" t="s">
        <v>124</v>
      </c>
    </row>
    <row r="131" spans="1:66" x14ac:dyDescent="0.2">
      <c r="A131" s="1" t="s">
        <v>269</v>
      </c>
      <c r="B131" s="1">
        <v>1897209.8469479999</v>
      </c>
      <c r="C131" s="1">
        <v>0</v>
      </c>
      <c r="D131" s="1">
        <v>1897209.8469479999</v>
      </c>
      <c r="E131" s="1">
        <v>5.0099999999999997E-3</v>
      </c>
      <c r="F131" s="1">
        <v>4.9870000000000001E-3</v>
      </c>
      <c r="G131" s="1">
        <v>1.5120000000000001E-3</v>
      </c>
      <c r="H131" s="1">
        <v>96297</v>
      </c>
      <c r="I131" s="1" t="s">
        <v>109</v>
      </c>
      <c r="J131" s="1">
        <v>1133</v>
      </c>
      <c r="K131" s="1" t="s">
        <v>110</v>
      </c>
      <c r="L131" s="2">
        <v>45289</v>
      </c>
      <c r="M131" s="1">
        <v>96297</v>
      </c>
      <c r="N131" s="1">
        <v>88426</v>
      </c>
      <c r="O131" s="1">
        <v>0.99211369000000005</v>
      </c>
      <c r="P131" s="1" t="s">
        <v>69</v>
      </c>
      <c r="Q131" s="1" t="s">
        <v>69</v>
      </c>
      <c r="R131" s="1" t="s">
        <v>69</v>
      </c>
      <c r="S131" s="1" t="s">
        <v>70</v>
      </c>
      <c r="T131" s="1" t="s">
        <v>111</v>
      </c>
      <c r="U131" s="1" t="s">
        <v>72</v>
      </c>
      <c r="V131" s="1" t="s">
        <v>73</v>
      </c>
      <c r="W131" s="1" t="s">
        <v>112</v>
      </c>
      <c r="X131" s="1" t="s">
        <v>112</v>
      </c>
      <c r="Y131" s="1">
        <v>1897209.8469479999</v>
      </c>
      <c r="Z131" s="1">
        <v>0</v>
      </c>
      <c r="AA131" s="1">
        <v>1999766.5055</v>
      </c>
      <c r="AB131" s="1">
        <v>1892128.7396359129</v>
      </c>
      <c r="AC131" s="1">
        <v>1897209.8469479999</v>
      </c>
      <c r="AD131" s="1">
        <v>0</v>
      </c>
      <c r="AE131" s="1" t="s">
        <v>75</v>
      </c>
      <c r="AF131" s="2">
        <v>46230</v>
      </c>
      <c r="AG131" s="1" t="s">
        <v>76</v>
      </c>
      <c r="AH131" s="1" t="s">
        <v>77</v>
      </c>
      <c r="AI131" s="1">
        <v>0</v>
      </c>
      <c r="AJ131" s="1">
        <v>0</v>
      </c>
      <c r="AK131" s="1">
        <v>0</v>
      </c>
      <c r="AL131" s="1">
        <v>0</v>
      </c>
      <c r="AM131" s="1" t="s">
        <v>69</v>
      </c>
      <c r="AN131" s="1">
        <v>1912290.7655</v>
      </c>
      <c r="AO131" s="1">
        <v>1912290.7655</v>
      </c>
      <c r="AP131" s="1" t="s">
        <v>78</v>
      </c>
      <c r="AQ131" s="1" t="s">
        <v>113</v>
      </c>
      <c r="AS131" s="1">
        <v>1897209.8469479999</v>
      </c>
      <c r="AT131" s="1">
        <v>1897209.8469479999</v>
      </c>
      <c r="AU131" s="1">
        <v>1897209.8469479999</v>
      </c>
      <c r="AX131" s="1">
        <v>5.0099999999999997E-3</v>
      </c>
      <c r="AY131" s="1">
        <v>6</v>
      </c>
      <c r="AZ131" s="1" t="s">
        <v>114</v>
      </c>
      <c r="BA131" s="1" t="s">
        <v>113</v>
      </c>
      <c r="BB131" s="1">
        <v>1999766.5055</v>
      </c>
      <c r="BC131" s="1">
        <v>1912290.7655</v>
      </c>
      <c r="BD131" s="1" t="b">
        <v>0</v>
      </c>
      <c r="BE131" s="1" t="s">
        <v>106</v>
      </c>
      <c r="BF131" s="1" t="s">
        <v>106</v>
      </c>
      <c r="BG131" s="1" t="s">
        <v>76</v>
      </c>
      <c r="BH131" s="1">
        <v>1139.1133</v>
      </c>
      <c r="BI131" s="1">
        <v>1897209.8469479999</v>
      </c>
      <c r="BJ131" s="1">
        <v>1897209.8469479999</v>
      </c>
      <c r="BK131" s="1">
        <v>1897209.8469479999</v>
      </c>
      <c r="BM131" s="1">
        <v>0.99211369000000005</v>
      </c>
      <c r="BN131" s="1" t="s">
        <v>115</v>
      </c>
    </row>
    <row r="132" spans="1:66" x14ac:dyDescent="0.2">
      <c r="A132" s="1" t="s">
        <v>270</v>
      </c>
      <c r="B132" s="1">
        <v>1734715.5120329999</v>
      </c>
      <c r="C132" s="1">
        <v>0</v>
      </c>
      <c r="D132" s="1">
        <v>1734715.5120329999</v>
      </c>
      <c r="E132" s="1">
        <v>4.581E-3</v>
      </c>
      <c r="F132" s="1">
        <v>4.5599999999999998E-3</v>
      </c>
      <c r="G132" s="1">
        <v>1.382E-3</v>
      </c>
      <c r="H132" s="1">
        <v>96320</v>
      </c>
      <c r="I132" s="1" t="s">
        <v>271</v>
      </c>
      <c r="J132" s="1">
        <v>1133</v>
      </c>
      <c r="K132" s="1" t="s">
        <v>110</v>
      </c>
      <c r="L132" s="2">
        <v>45289</v>
      </c>
      <c r="M132" s="1">
        <v>96320</v>
      </c>
      <c r="N132" s="1">
        <v>96318</v>
      </c>
      <c r="O132" s="1">
        <v>0.989128915</v>
      </c>
      <c r="P132" s="1" t="s">
        <v>69</v>
      </c>
      <c r="Q132" s="1" t="s">
        <v>69</v>
      </c>
      <c r="R132" s="1" t="s">
        <v>69</v>
      </c>
      <c r="S132" s="1" t="s">
        <v>70</v>
      </c>
      <c r="T132" s="1" t="s">
        <v>111</v>
      </c>
      <c r="U132" s="1" t="s">
        <v>72</v>
      </c>
      <c r="V132" s="1" t="s">
        <v>120</v>
      </c>
      <c r="W132" s="1" t="s">
        <v>74</v>
      </c>
      <c r="X132" s="1" t="s">
        <v>74</v>
      </c>
      <c r="Y132" s="1">
        <v>1734715.5120329999</v>
      </c>
      <c r="Z132" s="1">
        <v>0</v>
      </c>
      <c r="AA132" s="1">
        <v>1830129.9853999999</v>
      </c>
      <c r="AB132" s="1">
        <v>1734277.0675350439</v>
      </c>
      <c r="AC132" s="1">
        <v>1734715.5120329999</v>
      </c>
      <c r="AD132" s="1">
        <v>0</v>
      </c>
      <c r="AE132" s="1" t="s">
        <v>75</v>
      </c>
      <c r="AF132" s="2">
        <v>46137</v>
      </c>
      <c r="AG132" s="1" t="s">
        <v>76</v>
      </c>
      <c r="AH132" s="1" t="s">
        <v>77</v>
      </c>
      <c r="AI132" s="1">
        <v>0</v>
      </c>
      <c r="AJ132" s="1">
        <v>0</v>
      </c>
      <c r="AK132" s="1">
        <v>0</v>
      </c>
      <c r="AL132" s="1">
        <v>0</v>
      </c>
      <c r="AM132" s="1" t="s">
        <v>69</v>
      </c>
      <c r="AN132" s="1">
        <v>1753781.0153999999</v>
      </c>
      <c r="AO132" s="1">
        <v>1753781.0153999999</v>
      </c>
      <c r="AP132" s="1" t="s">
        <v>78</v>
      </c>
      <c r="AQ132" s="1" t="s">
        <v>158</v>
      </c>
      <c r="AS132" s="1">
        <v>1734715.5120329999</v>
      </c>
      <c r="AT132" s="1">
        <v>1734715.5120329999</v>
      </c>
      <c r="AU132" s="1">
        <v>1734715.5120329999</v>
      </c>
      <c r="AX132" s="1">
        <v>4.581E-3</v>
      </c>
      <c r="AY132" s="1">
        <v>6</v>
      </c>
      <c r="AZ132" s="1" t="s">
        <v>153</v>
      </c>
      <c r="BA132" s="1" t="s">
        <v>272</v>
      </c>
      <c r="BB132" s="1">
        <v>1830129.9853999999</v>
      </c>
      <c r="BC132" s="1">
        <v>1753781.0153999999</v>
      </c>
      <c r="BD132" s="1" t="b">
        <v>0</v>
      </c>
      <c r="BE132" s="1" t="s">
        <v>106</v>
      </c>
      <c r="BF132" s="1" t="s">
        <v>106</v>
      </c>
      <c r="BG132" s="1" t="s">
        <v>76</v>
      </c>
      <c r="BH132" s="1">
        <v>1139.1133</v>
      </c>
      <c r="BI132" s="1">
        <v>1671786.511898</v>
      </c>
      <c r="BJ132" s="1">
        <v>1671786.511898</v>
      </c>
      <c r="BK132" s="1">
        <v>1671786.511898</v>
      </c>
      <c r="BL132" s="1">
        <v>3.5881903E-2</v>
      </c>
      <c r="BM132" s="1">
        <v>0.95324701199999995</v>
      </c>
      <c r="BN132" s="1" t="s">
        <v>273</v>
      </c>
    </row>
    <row r="133" spans="1:66" x14ac:dyDescent="0.2">
      <c r="A133" s="1" t="s">
        <v>274</v>
      </c>
      <c r="B133" s="1">
        <v>195572.42</v>
      </c>
      <c r="C133" s="1">
        <v>54084.611299999997</v>
      </c>
      <c r="D133" s="1">
        <v>249657.0313</v>
      </c>
      <c r="E133" s="1">
        <v>5.1599999999999997E-4</v>
      </c>
      <c r="F133" s="1">
        <v>5.1400000000000003E-4</v>
      </c>
      <c r="G133" s="1">
        <v>1.9900000000000001E-4</v>
      </c>
      <c r="H133" s="1">
        <v>96322</v>
      </c>
      <c r="I133" s="1" t="s">
        <v>271</v>
      </c>
      <c r="J133" s="1">
        <v>1133</v>
      </c>
      <c r="K133" s="1" t="s">
        <v>110</v>
      </c>
      <c r="L133" s="2">
        <v>45289</v>
      </c>
      <c r="M133" s="1">
        <v>96322</v>
      </c>
      <c r="N133" s="1">
        <v>96318</v>
      </c>
      <c r="O133" s="1">
        <v>0.98915260100000002</v>
      </c>
      <c r="P133" s="1" t="s">
        <v>69</v>
      </c>
      <c r="Q133" s="1" t="s">
        <v>69</v>
      </c>
      <c r="R133" s="1" t="s">
        <v>69</v>
      </c>
      <c r="S133" s="1" t="s">
        <v>70</v>
      </c>
      <c r="T133" s="1" t="s">
        <v>111</v>
      </c>
      <c r="U133" s="1" t="s">
        <v>72</v>
      </c>
      <c r="V133" s="1" t="s">
        <v>120</v>
      </c>
      <c r="W133" s="1" t="s">
        <v>74</v>
      </c>
      <c r="X133" s="1" t="s">
        <v>74</v>
      </c>
      <c r="Y133" s="1">
        <v>195572.42</v>
      </c>
      <c r="Z133" s="1">
        <v>54084.611299999997</v>
      </c>
      <c r="AA133" s="1">
        <v>252394.87030000001</v>
      </c>
      <c r="AB133" s="1">
        <v>195620.35249685601</v>
      </c>
      <c r="AC133" s="1">
        <v>195572.42</v>
      </c>
      <c r="AD133" s="1">
        <v>54084.611299999997</v>
      </c>
      <c r="AE133" s="1" t="s">
        <v>75</v>
      </c>
      <c r="AF133" s="2">
        <v>46137</v>
      </c>
      <c r="AG133" s="1" t="s">
        <v>76</v>
      </c>
      <c r="AH133" s="1" t="s">
        <v>77</v>
      </c>
      <c r="AI133" s="1">
        <v>0</v>
      </c>
      <c r="AJ133" s="1">
        <v>0</v>
      </c>
      <c r="AK133" s="1">
        <v>0</v>
      </c>
      <c r="AL133" s="1">
        <v>0</v>
      </c>
      <c r="AM133" s="1" t="s">
        <v>69</v>
      </c>
      <c r="AN133" s="1">
        <v>197717.13661099999</v>
      </c>
      <c r="AO133" s="1">
        <v>252394.87030000001</v>
      </c>
      <c r="AP133" s="1" t="s">
        <v>83</v>
      </c>
      <c r="AQ133" s="1" t="s">
        <v>158</v>
      </c>
      <c r="AS133" s="1">
        <v>195572.42</v>
      </c>
      <c r="AT133" s="1">
        <v>195572.42</v>
      </c>
      <c r="AU133" s="1">
        <v>195572.42</v>
      </c>
      <c r="AX133" s="1">
        <v>5.1599999999999997E-4</v>
      </c>
      <c r="AY133" s="1">
        <v>6</v>
      </c>
      <c r="AZ133" s="1" t="s">
        <v>153</v>
      </c>
      <c r="BA133" s="1" t="s">
        <v>272</v>
      </c>
      <c r="BB133" s="1">
        <v>252394.87030000001</v>
      </c>
      <c r="BC133" s="1">
        <v>252394.87030000001</v>
      </c>
      <c r="BD133" s="1" t="b">
        <v>0</v>
      </c>
      <c r="BE133" s="1" t="s">
        <v>106</v>
      </c>
      <c r="BF133" s="1" t="s">
        <v>106</v>
      </c>
      <c r="BG133" s="1" t="s">
        <v>76</v>
      </c>
      <c r="BH133" s="1">
        <v>1139.1133</v>
      </c>
      <c r="BI133" s="1">
        <v>188468.82152600001</v>
      </c>
      <c r="BJ133" s="1">
        <v>188468.82152600001</v>
      </c>
      <c r="BK133" s="1">
        <v>188468.82152600001</v>
      </c>
      <c r="BL133" s="1">
        <v>3.5928086999999997E-2</v>
      </c>
      <c r="BM133" s="1">
        <v>0.95322451399999997</v>
      </c>
      <c r="BN133" s="1" t="s">
        <v>273</v>
      </c>
    </row>
    <row r="134" spans="1:66" x14ac:dyDescent="0.2">
      <c r="A134" s="1" t="s">
        <v>275</v>
      </c>
      <c r="B134" s="1">
        <v>1131717.396897</v>
      </c>
      <c r="C134" s="1">
        <v>-2.3E-3</v>
      </c>
      <c r="D134" s="1">
        <v>1131717.394597</v>
      </c>
      <c r="E134" s="1">
        <v>2.9880000000000002E-3</v>
      </c>
      <c r="F134" s="1">
        <v>2.9750000000000002E-3</v>
      </c>
      <c r="G134" s="1">
        <v>9.0200000000000002E-4</v>
      </c>
      <c r="H134" s="1">
        <v>96352</v>
      </c>
      <c r="I134" s="1" t="s">
        <v>276</v>
      </c>
      <c r="J134" s="1">
        <v>1136</v>
      </c>
      <c r="K134" s="1" t="s">
        <v>68</v>
      </c>
      <c r="L134" s="2">
        <v>45289</v>
      </c>
      <c r="M134" s="1">
        <v>96352</v>
      </c>
      <c r="N134" s="1">
        <v>96349</v>
      </c>
      <c r="O134" s="1">
        <v>0.99198763599999995</v>
      </c>
      <c r="P134" s="1" t="s">
        <v>69</v>
      </c>
      <c r="Q134" s="1" t="s">
        <v>69</v>
      </c>
      <c r="R134" s="1" t="s">
        <v>69</v>
      </c>
      <c r="S134" s="1" t="s">
        <v>70</v>
      </c>
      <c r="T134" s="1" t="s">
        <v>71</v>
      </c>
      <c r="U134" s="1" t="s">
        <v>72</v>
      </c>
      <c r="V134" s="1" t="s">
        <v>98</v>
      </c>
      <c r="W134" s="1" t="s">
        <v>74</v>
      </c>
      <c r="X134" s="1" t="s">
        <v>74</v>
      </c>
      <c r="Y134" s="1">
        <v>1131717.396897</v>
      </c>
      <c r="Z134" s="1">
        <v>-2.3E-3</v>
      </c>
      <c r="AA134" s="1">
        <v>1149517.6277000001</v>
      </c>
      <c r="AB134" s="1">
        <v>1128512.865621631</v>
      </c>
      <c r="AC134" s="1">
        <v>1131717.396897</v>
      </c>
      <c r="AD134" s="1">
        <v>-2.3E-3</v>
      </c>
      <c r="AE134" s="1" t="s">
        <v>75</v>
      </c>
      <c r="AF134" s="2">
        <v>46505</v>
      </c>
      <c r="AG134" s="1" t="s">
        <v>76</v>
      </c>
      <c r="AH134" s="1" t="s">
        <v>77</v>
      </c>
      <c r="AI134" s="1">
        <v>0</v>
      </c>
      <c r="AJ134" s="1">
        <v>0</v>
      </c>
      <c r="AK134" s="1">
        <v>0</v>
      </c>
      <c r="AL134" s="1">
        <v>0</v>
      </c>
      <c r="AM134" s="1" t="s">
        <v>69</v>
      </c>
      <c r="AN134" s="1">
        <v>1140858.3700000001</v>
      </c>
      <c r="AO134" s="1">
        <v>1140858.3677000001</v>
      </c>
      <c r="AP134" s="1" t="s">
        <v>101</v>
      </c>
      <c r="AQ134" s="1" t="s">
        <v>102</v>
      </c>
      <c r="AS134" s="1">
        <v>1131717.396897</v>
      </c>
      <c r="AT134" s="1">
        <v>1131717.396897</v>
      </c>
      <c r="AU134" s="1">
        <v>1131717.396897</v>
      </c>
      <c r="AX134" s="1">
        <v>2.9880000000000002E-3</v>
      </c>
      <c r="AY134" s="1">
        <v>4</v>
      </c>
      <c r="AZ134" s="1" t="s">
        <v>127</v>
      </c>
      <c r="BA134" s="1" t="s">
        <v>105</v>
      </c>
      <c r="BB134" s="1">
        <v>1149517.6277000001</v>
      </c>
      <c r="BC134" s="1">
        <v>1140858.3677000001</v>
      </c>
      <c r="BD134" s="1" t="b">
        <v>0</v>
      </c>
      <c r="BE134" s="1" t="s">
        <v>106</v>
      </c>
      <c r="BF134" s="1" t="s">
        <v>106</v>
      </c>
      <c r="BG134" s="1" t="s">
        <v>76</v>
      </c>
      <c r="BH134" s="1">
        <v>1139.1135999999999</v>
      </c>
      <c r="BI134" s="1">
        <v>1131717.396897</v>
      </c>
      <c r="BJ134" s="1">
        <v>1131717.396897</v>
      </c>
      <c r="BK134" s="1">
        <v>1131717.396897</v>
      </c>
      <c r="BM134" s="1">
        <v>0.99198763599999995</v>
      </c>
      <c r="BN134" s="1" t="s">
        <v>216</v>
      </c>
    </row>
    <row r="135" spans="1:66" x14ac:dyDescent="0.2">
      <c r="A135" s="1" t="s">
        <v>277</v>
      </c>
      <c r="B135" s="1">
        <v>1229120.601913</v>
      </c>
      <c r="C135" s="1">
        <v>0</v>
      </c>
      <c r="D135" s="1">
        <v>1229120.601913</v>
      </c>
      <c r="E135" s="1">
        <v>3.2460000000000002E-3</v>
      </c>
      <c r="F135" s="1">
        <v>3.2309999999999999E-3</v>
      </c>
      <c r="G135" s="1">
        <v>9.7900000000000005E-4</v>
      </c>
      <c r="H135" s="1">
        <v>96353</v>
      </c>
      <c r="I135" s="1" t="s">
        <v>276</v>
      </c>
      <c r="J135" s="1">
        <v>1136</v>
      </c>
      <c r="K135" s="1" t="s">
        <v>68</v>
      </c>
      <c r="L135" s="2">
        <v>45289</v>
      </c>
      <c r="M135" s="1">
        <v>96353</v>
      </c>
      <c r="N135" s="1">
        <v>96349</v>
      </c>
      <c r="O135" s="1">
        <v>0.99076779000000004</v>
      </c>
      <c r="P135" s="1" t="s">
        <v>69</v>
      </c>
      <c r="Q135" s="1" t="s">
        <v>69</v>
      </c>
      <c r="R135" s="1" t="s">
        <v>69</v>
      </c>
      <c r="S135" s="1" t="s">
        <v>70</v>
      </c>
      <c r="T135" s="1" t="s">
        <v>71</v>
      </c>
      <c r="U135" s="1" t="s">
        <v>72</v>
      </c>
      <c r="V135" s="1" t="s">
        <v>98</v>
      </c>
      <c r="W135" s="1" t="s">
        <v>74</v>
      </c>
      <c r="X135" s="1" t="s">
        <v>74</v>
      </c>
      <c r="Y135" s="1">
        <v>1229120.601913</v>
      </c>
      <c r="Z135" s="1">
        <v>0</v>
      </c>
      <c r="AA135" s="1">
        <v>1250043.8799999999</v>
      </c>
      <c r="AB135" s="1">
        <v>1225620.93161153</v>
      </c>
      <c r="AC135" s="1">
        <v>1229120.601913</v>
      </c>
      <c r="AD135" s="1">
        <v>0</v>
      </c>
      <c r="AE135" s="1" t="s">
        <v>75</v>
      </c>
      <c r="AF135" s="2">
        <v>46505</v>
      </c>
      <c r="AG135" s="1" t="s">
        <v>76</v>
      </c>
      <c r="AH135" s="1" t="s">
        <v>77</v>
      </c>
      <c r="AI135" s="1">
        <v>0</v>
      </c>
      <c r="AJ135" s="1">
        <v>0</v>
      </c>
      <c r="AK135" s="1">
        <v>0</v>
      </c>
      <c r="AL135" s="1">
        <v>0</v>
      </c>
      <c r="AM135" s="1" t="s">
        <v>69</v>
      </c>
      <c r="AN135" s="1">
        <v>1240573.8400000001</v>
      </c>
      <c r="AO135" s="1">
        <v>1240573.8400000001</v>
      </c>
      <c r="AP135" s="1" t="s">
        <v>78</v>
      </c>
      <c r="AQ135" s="1" t="s">
        <v>102</v>
      </c>
      <c r="AS135" s="1">
        <v>1229120.601913</v>
      </c>
      <c r="AT135" s="1">
        <v>1229120.601913</v>
      </c>
      <c r="AU135" s="1">
        <v>1229120.601913</v>
      </c>
      <c r="AX135" s="1">
        <v>3.2460000000000002E-3</v>
      </c>
      <c r="AY135" s="1">
        <v>4</v>
      </c>
      <c r="AZ135" s="1" t="s">
        <v>127</v>
      </c>
      <c r="BA135" s="1" t="s">
        <v>105</v>
      </c>
      <c r="BB135" s="1">
        <v>1250043.8799999999</v>
      </c>
      <c r="BC135" s="1">
        <v>1240573.8400000001</v>
      </c>
      <c r="BD135" s="1" t="b">
        <v>0</v>
      </c>
      <c r="BE135" s="1" t="s">
        <v>106</v>
      </c>
      <c r="BF135" s="1" t="s">
        <v>106</v>
      </c>
      <c r="BG135" s="1" t="s">
        <v>76</v>
      </c>
      <c r="BH135" s="1">
        <v>1139.1135999999999</v>
      </c>
      <c r="BI135" s="1">
        <v>1229120.601913</v>
      </c>
      <c r="BJ135" s="1">
        <v>1229120.601913</v>
      </c>
      <c r="BK135" s="1">
        <v>1229120.601913</v>
      </c>
      <c r="BM135" s="1">
        <v>0.99076779000000004</v>
      </c>
      <c r="BN135" s="1" t="s">
        <v>216</v>
      </c>
    </row>
    <row r="136" spans="1:66" x14ac:dyDescent="0.2">
      <c r="A136" s="1" t="s">
        <v>278</v>
      </c>
      <c r="B136" s="1">
        <v>-1866.11</v>
      </c>
      <c r="C136" s="1">
        <v>233934.39490000001</v>
      </c>
      <c r="D136" s="1">
        <v>232068.2849</v>
      </c>
      <c r="E136" s="1">
        <v>-3.9999999999999998E-6</v>
      </c>
      <c r="F136" s="1">
        <v>-3.9999999999999998E-6</v>
      </c>
      <c r="G136" s="1">
        <v>1.85E-4</v>
      </c>
      <c r="H136" s="1">
        <v>96354</v>
      </c>
      <c r="I136" s="1" t="s">
        <v>276</v>
      </c>
      <c r="J136" s="1">
        <v>1136</v>
      </c>
      <c r="K136" s="1" t="s">
        <v>68</v>
      </c>
      <c r="L136" s="2">
        <v>45289</v>
      </c>
      <c r="M136" s="1">
        <v>96354</v>
      </c>
      <c r="N136" s="1">
        <v>96349</v>
      </c>
      <c r="O136" s="1">
        <v>0.99202293500000005</v>
      </c>
      <c r="P136" s="1" t="s">
        <v>69</v>
      </c>
      <c r="Q136" s="1" t="s">
        <v>69</v>
      </c>
      <c r="R136" s="1" t="s">
        <v>69</v>
      </c>
      <c r="S136" s="1" t="s">
        <v>70</v>
      </c>
      <c r="T136" s="1" t="s">
        <v>71</v>
      </c>
      <c r="U136" s="1" t="s">
        <v>72</v>
      </c>
      <c r="V136" s="1" t="s">
        <v>98</v>
      </c>
      <c r="W136" s="1" t="s">
        <v>74</v>
      </c>
      <c r="X136" s="1" t="s">
        <v>74</v>
      </c>
      <c r="Y136" s="1">
        <v>-1866.11</v>
      </c>
      <c r="Z136" s="1">
        <v>233934.39490000001</v>
      </c>
      <c r="AA136" s="1">
        <v>233934.39490000001</v>
      </c>
      <c r="AB136" s="1">
        <v>-2512.3912999999998</v>
      </c>
      <c r="AC136" s="1">
        <v>-1866.11</v>
      </c>
      <c r="AD136" s="1">
        <v>233934.39490000001</v>
      </c>
      <c r="AE136" s="1" t="s">
        <v>75</v>
      </c>
      <c r="AF136" s="2">
        <v>46505</v>
      </c>
      <c r="AG136" s="1" t="s">
        <v>76</v>
      </c>
      <c r="AH136" s="1" t="s">
        <v>77</v>
      </c>
      <c r="AI136" s="1">
        <v>0</v>
      </c>
      <c r="AJ136" s="1">
        <v>0</v>
      </c>
      <c r="AK136" s="1">
        <v>0</v>
      </c>
      <c r="AL136" s="1">
        <v>0</v>
      </c>
      <c r="AM136" s="1" t="s">
        <v>69</v>
      </c>
      <c r="AN136" s="1">
        <v>-1881.1157820000001</v>
      </c>
      <c r="AO136" s="1">
        <v>0</v>
      </c>
      <c r="AP136" s="1" t="s">
        <v>83</v>
      </c>
      <c r="AQ136" s="1" t="s">
        <v>102</v>
      </c>
      <c r="AS136" s="1">
        <v>-1866.11</v>
      </c>
      <c r="AT136" s="1">
        <v>-1866.11</v>
      </c>
      <c r="AU136" s="1">
        <v>-1866.11</v>
      </c>
      <c r="AX136" s="1">
        <v>-3.9999999999999998E-6</v>
      </c>
      <c r="AY136" s="1">
        <v>4</v>
      </c>
      <c r="AZ136" s="1" t="s">
        <v>127</v>
      </c>
      <c r="BA136" s="1" t="s">
        <v>105</v>
      </c>
      <c r="BB136" s="1">
        <v>233934.39490000001</v>
      </c>
      <c r="BC136" s="1">
        <v>0</v>
      </c>
      <c r="BD136" s="1" t="b">
        <v>0</v>
      </c>
      <c r="BE136" s="1" t="s">
        <v>106</v>
      </c>
      <c r="BF136" s="1" t="s">
        <v>106</v>
      </c>
      <c r="BG136" s="1" t="s">
        <v>76</v>
      </c>
      <c r="BH136" s="1">
        <v>1139.1135999999999</v>
      </c>
      <c r="BI136" s="1">
        <v>-1866.11</v>
      </c>
      <c r="BJ136" s="1">
        <v>-1866.11</v>
      </c>
      <c r="BK136" s="1">
        <v>-1866.11</v>
      </c>
      <c r="BM136" s="1">
        <v>0.99202293500000005</v>
      </c>
      <c r="BN136" s="1" t="s">
        <v>216</v>
      </c>
    </row>
    <row r="137" spans="1:66" x14ac:dyDescent="0.2">
      <c r="A137" s="1" t="s">
        <v>279</v>
      </c>
      <c r="B137" s="1">
        <v>2189546.6178520001</v>
      </c>
      <c r="C137" s="1">
        <v>0</v>
      </c>
      <c r="D137" s="1">
        <v>2189546.6178520001</v>
      </c>
      <c r="E137" s="1">
        <v>5.7819999999999998E-3</v>
      </c>
      <c r="F137" s="1">
        <v>5.7549999999999997E-3</v>
      </c>
      <c r="G137" s="1">
        <v>1.745E-3</v>
      </c>
      <c r="H137" s="1">
        <v>96358</v>
      </c>
      <c r="I137" s="1" t="s">
        <v>280</v>
      </c>
      <c r="J137" s="1">
        <v>1133</v>
      </c>
      <c r="K137" s="1" t="s">
        <v>110</v>
      </c>
      <c r="L137" s="2">
        <v>45289</v>
      </c>
      <c r="M137" s="1">
        <v>96358</v>
      </c>
      <c r="N137" s="1">
        <v>91399</v>
      </c>
      <c r="O137" s="1">
        <v>0.98506499999999997</v>
      </c>
      <c r="P137" s="1" t="s">
        <v>69</v>
      </c>
      <c r="Q137" s="1" t="s">
        <v>69</v>
      </c>
      <c r="R137" s="1" t="s">
        <v>69</v>
      </c>
      <c r="S137" s="1" t="s">
        <v>70</v>
      </c>
      <c r="T137" s="1" t="s">
        <v>111</v>
      </c>
      <c r="U137" s="1" t="s">
        <v>72</v>
      </c>
      <c r="V137" s="1" t="s">
        <v>120</v>
      </c>
      <c r="W137" s="1" t="s">
        <v>74</v>
      </c>
      <c r="X137" s="1" t="s">
        <v>74</v>
      </c>
      <c r="Y137" s="1">
        <v>2189546.6178520001</v>
      </c>
      <c r="Z137" s="1">
        <v>0</v>
      </c>
      <c r="AA137" s="1">
        <v>2315357.58</v>
      </c>
      <c r="AB137" s="1">
        <v>2168176.117135461</v>
      </c>
      <c r="AC137" s="1">
        <v>2189546.6178520001</v>
      </c>
      <c r="AD137" s="1">
        <v>0</v>
      </c>
      <c r="AE137" s="1" t="s">
        <v>75</v>
      </c>
      <c r="AF137" s="2">
        <v>46387</v>
      </c>
      <c r="AG137" s="1" t="s">
        <v>76</v>
      </c>
      <c r="AH137" s="1" t="s">
        <v>77</v>
      </c>
      <c r="AI137" s="1">
        <v>0</v>
      </c>
      <c r="AJ137" s="1">
        <v>0</v>
      </c>
      <c r="AK137" s="1">
        <v>0</v>
      </c>
      <c r="AL137" s="1">
        <v>0</v>
      </c>
      <c r="AM137" s="1" t="s">
        <v>69</v>
      </c>
      <c r="AN137" s="1">
        <v>2222743.29</v>
      </c>
      <c r="AO137" s="1">
        <v>2222743.29</v>
      </c>
      <c r="AP137" s="1" t="s">
        <v>78</v>
      </c>
      <c r="AQ137" s="1" t="s">
        <v>158</v>
      </c>
      <c r="AS137" s="1">
        <v>2189546.6178520001</v>
      </c>
      <c r="AT137" s="1">
        <v>2189546.6178520001</v>
      </c>
      <c r="AU137" s="1">
        <v>2189546.6178520001</v>
      </c>
      <c r="AX137" s="1">
        <v>5.7819999999999998E-3</v>
      </c>
      <c r="AY137" s="1">
        <v>5</v>
      </c>
      <c r="AZ137" s="1" t="s">
        <v>127</v>
      </c>
      <c r="BA137" s="1" t="s">
        <v>281</v>
      </c>
      <c r="BB137" s="1">
        <v>2315357.58</v>
      </c>
      <c r="BC137" s="1">
        <v>2222743.29</v>
      </c>
      <c r="BD137" s="1" t="b">
        <v>0</v>
      </c>
      <c r="BE137" s="1" t="s">
        <v>106</v>
      </c>
      <c r="BF137" s="1" t="s">
        <v>106</v>
      </c>
      <c r="BG137" s="1" t="s">
        <v>76</v>
      </c>
      <c r="BH137" s="1">
        <v>1139.1133</v>
      </c>
      <c r="BI137" s="1">
        <v>2189546.6178520001</v>
      </c>
      <c r="BJ137" s="1">
        <v>2189546.6178520001</v>
      </c>
      <c r="BK137" s="1">
        <v>2189546.6178520001</v>
      </c>
      <c r="BL137" s="1">
        <v>0</v>
      </c>
      <c r="BM137" s="1">
        <v>0.98506499999999997</v>
      </c>
      <c r="BN137" s="1" t="s">
        <v>115</v>
      </c>
    </row>
    <row r="138" spans="1:66" x14ac:dyDescent="0.2">
      <c r="A138" s="1" t="s">
        <v>282</v>
      </c>
      <c r="B138" s="1">
        <v>-773.4</v>
      </c>
      <c r="C138" s="1">
        <v>89052.212</v>
      </c>
      <c r="D138" s="1">
        <v>88278.812000000005</v>
      </c>
      <c r="E138" s="1">
        <v>-1.9999999999999999E-6</v>
      </c>
      <c r="F138" s="1">
        <v>-1.9999999999999999E-6</v>
      </c>
      <c r="G138" s="1">
        <v>6.9999999999999994E-5</v>
      </c>
      <c r="H138" s="1">
        <v>96359</v>
      </c>
      <c r="I138" s="1" t="s">
        <v>280</v>
      </c>
      <c r="J138" s="1">
        <v>1133</v>
      </c>
      <c r="K138" s="1" t="s">
        <v>110</v>
      </c>
      <c r="L138" s="2">
        <v>45289</v>
      </c>
      <c r="M138" s="1">
        <v>96359</v>
      </c>
      <c r="N138" s="1">
        <v>91399</v>
      </c>
      <c r="O138" s="1">
        <v>0.991315155</v>
      </c>
      <c r="P138" s="1" t="s">
        <v>69</v>
      </c>
      <c r="Q138" s="1" t="s">
        <v>69</v>
      </c>
      <c r="R138" s="1" t="s">
        <v>69</v>
      </c>
      <c r="S138" s="1" t="s">
        <v>70</v>
      </c>
      <c r="T138" s="1" t="s">
        <v>111</v>
      </c>
      <c r="U138" s="1" t="s">
        <v>72</v>
      </c>
      <c r="V138" s="1" t="s">
        <v>120</v>
      </c>
      <c r="W138" s="1" t="s">
        <v>74</v>
      </c>
      <c r="X138" s="1" t="s">
        <v>74</v>
      </c>
      <c r="Y138" s="1">
        <v>-773.4</v>
      </c>
      <c r="Z138" s="1">
        <v>89052.212</v>
      </c>
      <c r="AA138" s="1">
        <v>89052.212</v>
      </c>
      <c r="AB138" s="1">
        <v>-595.30790000000002</v>
      </c>
      <c r="AC138" s="1">
        <v>-773.4</v>
      </c>
      <c r="AD138" s="1">
        <v>89052.212</v>
      </c>
      <c r="AE138" s="1" t="s">
        <v>75</v>
      </c>
      <c r="AF138" s="2">
        <v>46387</v>
      </c>
      <c r="AG138" s="1" t="s">
        <v>76</v>
      </c>
      <c r="AH138" s="1" t="s">
        <v>77</v>
      </c>
      <c r="AI138" s="1">
        <v>0</v>
      </c>
      <c r="AJ138" s="1">
        <v>0</v>
      </c>
      <c r="AK138" s="1">
        <v>0</v>
      </c>
      <c r="AL138" s="1">
        <v>0</v>
      </c>
      <c r="AM138" s="1" t="s">
        <v>69</v>
      </c>
      <c r="AN138" s="1">
        <v>-780.17570499999999</v>
      </c>
      <c r="AO138" s="1">
        <v>89052.212</v>
      </c>
      <c r="AP138" s="1" t="s">
        <v>83</v>
      </c>
      <c r="AQ138" s="1" t="s">
        <v>158</v>
      </c>
      <c r="AS138" s="1">
        <v>-773.4</v>
      </c>
      <c r="AT138" s="1">
        <v>-773.4</v>
      </c>
      <c r="AU138" s="1">
        <v>-773.4</v>
      </c>
      <c r="AX138" s="1">
        <v>-1.9999999999999999E-6</v>
      </c>
      <c r="AY138" s="1">
        <v>5</v>
      </c>
      <c r="AZ138" s="1" t="s">
        <v>127</v>
      </c>
      <c r="BA138" s="1" t="s">
        <v>281</v>
      </c>
      <c r="BB138" s="1">
        <v>89052.212</v>
      </c>
      <c r="BC138" s="1">
        <v>89052.212</v>
      </c>
      <c r="BD138" s="1" t="b">
        <v>0</v>
      </c>
      <c r="BE138" s="1" t="s">
        <v>106</v>
      </c>
      <c r="BF138" s="1" t="s">
        <v>106</v>
      </c>
      <c r="BG138" s="1" t="s">
        <v>76</v>
      </c>
      <c r="BH138" s="1">
        <v>1139.1133</v>
      </c>
      <c r="BI138" s="1">
        <v>-773.4</v>
      </c>
      <c r="BJ138" s="1">
        <v>-773.4</v>
      </c>
      <c r="BK138" s="1">
        <v>-773.4</v>
      </c>
      <c r="BL138" s="1">
        <v>0</v>
      </c>
      <c r="BM138" s="1">
        <v>0.991315155</v>
      </c>
      <c r="BN138" s="1" t="s">
        <v>115</v>
      </c>
    </row>
    <row r="139" spans="1:66" x14ac:dyDescent="0.2">
      <c r="A139" s="1" t="s">
        <v>283</v>
      </c>
      <c r="B139" s="1">
        <v>515713.48147900001</v>
      </c>
      <c r="C139" s="1">
        <v>32734.061801</v>
      </c>
      <c r="D139" s="1">
        <v>548447.54327999998</v>
      </c>
      <c r="E139" s="1">
        <v>1.3619999999999999E-3</v>
      </c>
      <c r="F139" s="1">
        <v>1.3550000000000001E-3</v>
      </c>
      <c r="G139" s="1">
        <v>4.37E-4</v>
      </c>
      <c r="H139" s="1" t="s">
        <v>284</v>
      </c>
      <c r="I139" s="1" t="s">
        <v>285</v>
      </c>
      <c r="J139" s="1">
        <v>1128</v>
      </c>
      <c r="K139" s="1" t="s">
        <v>93</v>
      </c>
      <c r="L139" s="2">
        <v>45289</v>
      </c>
      <c r="M139" s="1">
        <v>96360</v>
      </c>
      <c r="N139" s="1">
        <v>80561</v>
      </c>
      <c r="O139" s="1">
        <v>0.98201629800000001</v>
      </c>
      <c r="P139" s="1" t="s">
        <v>69</v>
      </c>
      <c r="Q139" s="1" t="s">
        <v>94</v>
      </c>
      <c r="R139" s="1" t="s">
        <v>95</v>
      </c>
      <c r="S139" s="1" t="s">
        <v>70</v>
      </c>
      <c r="T139" s="1" t="s">
        <v>96</v>
      </c>
      <c r="U139" s="1" t="s">
        <v>97</v>
      </c>
      <c r="V139" s="1" t="s">
        <v>73</v>
      </c>
      <c r="W139" s="1" t="s">
        <v>99</v>
      </c>
      <c r="X139" s="1" t="s">
        <v>99</v>
      </c>
      <c r="Y139" s="1">
        <v>466856.90624099999</v>
      </c>
      <c r="Z139" s="1">
        <v>29632.971348999999</v>
      </c>
      <c r="AA139" s="1">
        <v>509817.90281200001</v>
      </c>
      <c r="AB139" s="1">
        <v>466306.00512281997</v>
      </c>
      <c r="AC139" s="1">
        <v>404544.62</v>
      </c>
      <c r="AD139" s="1">
        <v>25677.801862</v>
      </c>
      <c r="AE139" s="1" t="s">
        <v>75</v>
      </c>
      <c r="AF139" s="2">
        <v>46197</v>
      </c>
      <c r="AG139" s="1" t="s">
        <v>76</v>
      </c>
      <c r="AH139" s="1" t="s">
        <v>77</v>
      </c>
      <c r="AI139" s="1">
        <v>0</v>
      </c>
      <c r="AJ139" s="1">
        <v>0</v>
      </c>
      <c r="AK139" s="1">
        <v>0</v>
      </c>
      <c r="AL139" s="1">
        <v>0</v>
      </c>
      <c r="AM139" s="1" t="s">
        <v>95</v>
      </c>
      <c r="AN139" s="1">
        <v>411953.06113099999</v>
      </c>
      <c r="AO139" s="1">
        <v>506102.39694399998</v>
      </c>
      <c r="AP139" s="1" t="s">
        <v>101</v>
      </c>
      <c r="AQ139" s="1" t="s">
        <v>140</v>
      </c>
      <c r="AR139" s="1" t="s">
        <v>103</v>
      </c>
      <c r="AS139" s="1">
        <v>515713.48147900001</v>
      </c>
      <c r="AT139" s="1">
        <v>466856.90624099999</v>
      </c>
      <c r="AU139" s="1">
        <v>404544.62</v>
      </c>
      <c r="AX139" s="1">
        <v>1.3619999999999999E-3</v>
      </c>
      <c r="AY139" s="1">
        <v>5</v>
      </c>
      <c r="AZ139" s="1" t="s">
        <v>153</v>
      </c>
      <c r="BA139" s="1" t="s">
        <v>286</v>
      </c>
      <c r="BB139" s="1">
        <v>438101.07791875699</v>
      </c>
      <c r="BC139" s="1">
        <v>434836.31884963898</v>
      </c>
      <c r="BD139" s="1" t="b">
        <v>0</v>
      </c>
      <c r="BE139" s="1" t="s">
        <v>106</v>
      </c>
      <c r="BF139" s="1" t="s">
        <v>106</v>
      </c>
      <c r="BG139" s="1" t="s">
        <v>76</v>
      </c>
      <c r="BH139" s="1">
        <v>1139.1128000000001</v>
      </c>
      <c r="BI139" s="1">
        <v>404544.62</v>
      </c>
      <c r="BJ139" s="1">
        <v>466856.90624099999</v>
      </c>
      <c r="BK139" s="1">
        <v>515713.48147900001</v>
      </c>
      <c r="BL139" s="1">
        <v>0</v>
      </c>
      <c r="BM139" s="1">
        <v>0.98201629800000001</v>
      </c>
      <c r="BN139" s="1" t="s">
        <v>287</v>
      </c>
    </row>
    <row r="140" spans="1:66" x14ac:dyDescent="0.2">
      <c r="A140" s="1" t="s">
        <v>288</v>
      </c>
      <c r="B140" s="1">
        <v>534877.79268099996</v>
      </c>
      <c r="C140" s="1">
        <v>0</v>
      </c>
      <c r="D140" s="1">
        <v>534877.79268099996</v>
      </c>
      <c r="E140" s="1">
        <v>1.4120000000000001E-3</v>
      </c>
      <c r="F140" s="1">
        <v>1.4059999999999999E-3</v>
      </c>
      <c r="G140" s="1">
        <v>4.26E-4</v>
      </c>
      <c r="H140" s="1">
        <v>96363</v>
      </c>
      <c r="I140" s="1" t="s">
        <v>289</v>
      </c>
      <c r="J140" s="1">
        <v>1128</v>
      </c>
      <c r="K140" s="1" t="s">
        <v>93</v>
      </c>
      <c r="L140" s="2">
        <v>45289</v>
      </c>
      <c r="M140" s="1">
        <v>96363</v>
      </c>
      <c r="N140" s="1">
        <v>96361</v>
      </c>
      <c r="O140" s="1">
        <v>0.98017577899999997</v>
      </c>
      <c r="P140" s="1" t="s">
        <v>69</v>
      </c>
      <c r="Q140" s="1" t="s">
        <v>94</v>
      </c>
      <c r="R140" s="1" t="s">
        <v>95</v>
      </c>
      <c r="S140" s="1" t="s">
        <v>70</v>
      </c>
      <c r="T140" s="1" t="s">
        <v>96</v>
      </c>
      <c r="U140" s="1" t="s">
        <v>97</v>
      </c>
      <c r="V140" s="1" t="s">
        <v>98</v>
      </c>
      <c r="W140" s="1" t="s">
        <v>99</v>
      </c>
      <c r="X140" s="1" t="s">
        <v>99</v>
      </c>
      <c r="Y140" s="1">
        <v>484205.66937999998</v>
      </c>
      <c r="Z140" s="1">
        <v>0</v>
      </c>
      <c r="AA140" s="1">
        <v>487242.78670699999</v>
      </c>
      <c r="AB140" s="1">
        <v>479971.92370353802</v>
      </c>
      <c r="AC140" s="1">
        <v>419577.81046499999</v>
      </c>
      <c r="AD140" s="1">
        <v>0</v>
      </c>
      <c r="AE140" s="1" t="s">
        <v>75</v>
      </c>
      <c r="AF140" s="2">
        <v>46870</v>
      </c>
      <c r="AG140" s="1" t="s">
        <v>175</v>
      </c>
      <c r="AH140" s="1" t="s">
        <v>77</v>
      </c>
      <c r="AI140" s="1">
        <v>0</v>
      </c>
      <c r="AJ140" s="1">
        <v>0</v>
      </c>
      <c r="AK140" s="1">
        <v>0</v>
      </c>
      <c r="AL140" s="1">
        <v>0</v>
      </c>
      <c r="AM140" s="1" t="s">
        <v>95</v>
      </c>
      <c r="AN140" s="1">
        <v>428063.842772</v>
      </c>
      <c r="AO140" s="1">
        <v>487242.78670699999</v>
      </c>
      <c r="AP140" s="1" t="s">
        <v>78</v>
      </c>
      <c r="AQ140" s="1" t="s">
        <v>185</v>
      </c>
      <c r="AR140" s="1" t="s">
        <v>103</v>
      </c>
      <c r="AS140" s="1">
        <v>534877.79268099996</v>
      </c>
      <c r="AT140" s="1">
        <v>484205.66937999998</v>
      </c>
      <c r="AU140" s="1">
        <v>419577.81046499999</v>
      </c>
      <c r="AX140" s="1">
        <v>1.4120000000000001E-3</v>
      </c>
      <c r="AY140" s="1">
        <v>6</v>
      </c>
      <c r="AZ140" s="1" t="s">
        <v>159</v>
      </c>
      <c r="BA140" s="1" t="s">
        <v>290</v>
      </c>
      <c r="BB140" s="1">
        <v>428063.84277217399</v>
      </c>
      <c r="BC140" s="1">
        <v>428063.84277217399</v>
      </c>
      <c r="BD140" s="1" t="b">
        <v>0</v>
      </c>
      <c r="BE140" s="1" t="s">
        <v>106</v>
      </c>
      <c r="BF140" s="1" t="s">
        <v>106</v>
      </c>
      <c r="BG140" s="1" t="s">
        <v>175</v>
      </c>
      <c r="BH140" s="1">
        <v>1139.1128000000001</v>
      </c>
      <c r="BI140" s="1">
        <v>419577.81046499999</v>
      </c>
      <c r="BJ140" s="1">
        <v>484205.66937999998</v>
      </c>
      <c r="BK140" s="1">
        <v>534877.79268099996</v>
      </c>
      <c r="BM140" s="1">
        <v>0.98017577899999997</v>
      </c>
      <c r="BN140" s="1" t="s">
        <v>107</v>
      </c>
    </row>
    <row r="141" spans="1:66" x14ac:dyDescent="0.2">
      <c r="A141" s="1" t="s">
        <v>291</v>
      </c>
      <c r="B141" s="1">
        <v>5263.758973</v>
      </c>
      <c r="C141" s="1">
        <v>0</v>
      </c>
      <c r="D141" s="1">
        <v>5263.758973</v>
      </c>
      <c r="E141" s="1">
        <v>1.2999999999999999E-5</v>
      </c>
      <c r="F141" s="1">
        <v>1.2999999999999999E-5</v>
      </c>
      <c r="G141" s="1">
        <v>3.9999999999999998E-6</v>
      </c>
      <c r="H141" s="1">
        <v>96364</v>
      </c>
      <c r="I141" s="1" t="s">
        <v>292</v>
      </c>
      <c r="J141" s="1">
        <v>1128</v>
      </c>
      <c r="K141" s="1" t="s">
        <v>93</v>
      </c>
      <c r="L141" s="2">
        <v>45289</v>
      </c>
      <c r="M141" s="1">
        <v>96364</v>
      </c>
      <c r="N141" s="1">
        <v>90020</v>
      </c>
      <c r="O141" s="1">
        <v>1000</v>
      </c>
      <c r="P141" s="1" t="s">
        <v>69</v>
      </c>
      <c r="Q141" s="1" t="s">
        <v>94</v>
      </c>
      <c r="R141" s="1" t="s">
        <v>95</v>
      </c>
      <c r="S141" s="1" t="s">
        <v>70</v>
      </c>
      <c r="T141" s="1" t="s">
        <v>96</v>
      </c>
      <c r="U141" s="1" t="s">
        <v>97</v>
      </c>
      <c r="V141" s="1" t="s">
        <v>130</v>
      </c>
      <c r="W141" s="1" t="s">
        <v>99</v>
      </c>
      <c r="X141" s="1" t="s">
        <v>99</v>
      </c>
      <c r="Y141" s="1">
        <v>4765.0920859999997</v>
      </c>
      <c r="Z141" s="1">
        <v>0</v>
      </c>
      <c r="AC141" s="1">
        <v>4129.0861109999996</v>
      </c>
      <c r="AD141" s="1">
        <v>0</v>
      </c>
      <c r="AE141" s="1" t="s">
        <v>75</v>
      </c>
      <c r="AF141" s="2"/>
      <c r="AG141" s="1" t="s">
        <v>256</v>
      </c>
      <c r="AH141" s="1" t="s">
        <v>132</v>
      </c>
      <c r="AI141" s="1">
        <v>0</v>
      </c>
      <c r="AJ141" s="1">
        <v>0</v>
      </c>
      <c r="AK141" s="1">
        <v>0</v>
      </c>
      <c r="AL141" s="1">
        <v>0</v>
      </c>
      <c r="AM141" s="1" t="s">
        <v>95</v>
      </c>
      <c r="AN141" s="1">
        <v>4.129086</v>
      </c>
      <c r="AQ141" s="1" t="s">
        <v>293</v>
      </c>
      <c r="AR141" s="1" t="s">
        <v>103</v>
      </c>
      <c r="AS141" s="1">
        <v>5263.758973</v>
      </c>
      <c r="AT141" s="1">
        <v>4765.0920859999997</v>
      </c>
      <c r="AU141" s="1">
        <v>4129.0861109999996</v>
      </c>
      <c r="AX141" s="1">
        <v>1.2999999999999999E-5</v>
      </c>
      <c r="BA141" s="1" t="s">
        <v>294</v>
      </c>
      <c r="BD141" s="1" t="b">
        <v>0</v>
      </c>
      <c r="BE141" s="1" t="s">
        <v>106</v>
      </c>
      <c r="BF141" s="1" t="s">
        <v>106</v>
      </c>
      <c r="BG141" s="1" t="s">
        <v>256</v>
      </c>
      <c r="BH141" s="1">
        <v>1139.1128000000001</v>
      </c>
      <c r="BI141" s="1">
        <v>4129.0861109999996</v>
      </c>
      <c r="BJ141" s="1">
        <v>4765.0920859999997</v>
      </c>
      <c r="BK141" s="1">
        <v>5263.758973</v>
      </c>
      <c r="BM141" s="1">
        <v>1000</v>
      </c>
      <c r="BN141" s="1" t="s">
        <v>107</v>
      </c>
    </row>
    <row r="142" spans="1:66" x14ac:dyDescent="0.2">
      <c r="A142" s="1" t="s">
        <v>295</v>
      </c>
      <c r="B142" s="1">
        <v>606447.48664899997</v>
      </c>
      <c r="C142" s="1">
        <v>0</v>
      </c>
      <c r="D142" s="1">
        <v>606447.48664899997</v>
      </c>
      <c r="E142" s="1">
        <v>1.601E-3</v>
      </c>
      <c r="F142" s="1">
        <v>1.5939999999999999E-3</v>
      </c>
      <c r="G142" s="1">
        <v>4.8299999999999998E-4</v>
      </c>
      <c r="H142" s="1">
        <v>96392</v>
      </c>
      <c r="I142" s="1" t="s">
        <v>296</v>
      </c>
      <c r="J142" s="1">
        <v>1130</v>
      </c>
      <c r="K142" s="1" t="s">
        <v>207</v>
      </c>
      <c r="L142" s="2">
        <v>45289</v>
      </c>
      <c r="M142" s="1">
        <v>96392</v>
      </c>
      <c r="N142" s="1">
        <v>87996</v>
      </c>
      <c r="O142" s="1">
        <v>0.98347268499999996</v>
      </c>
      <c r="P142" s="1" t="s">
        <v>69</v>
      </c>
      <c r="Q142" s="1" t="s">
        <v>94</v>
      </c>
      <c r="R142" s="1" t="s">
        <v>94</v>
      </c>
      <c r="S142" s="1" t="s">
        <v>70</v>
      </c>
      <c r="T142" s="1" t="s">
        <v>208</v>
      </c>
      <c r="U142" s="1" t="s">
        <v>97</v>
      </c>
      <c r="V142" s="1" t="s">
        <v>98</v>
      </c>
      <c r="W142" s="1" t="s">
        <v>184</v>
      </c>
      <c r="X142" s="1" t="s">
        <v>184</v>
      </c>
      <c r="Y142" s="1">
        <v>548995.14475099999</v>
      </c>
      <c r="Z142" s="1">
        <v>0</v>
      </c>
      <c r="AA142" s="1">
        <v>558221.03954400006</v>
      </c>
      <c r="AB142" s="1">
        <v>549956.69176800095</v>
      </c>
      <c r="AC142" s="1">
        <v>548995.14475099999</v>
      </c>
      <c r="AD142" s="1">
        <v>0</v>
      </c>
      <c r="AE142" s="1" t="s">
        <v>75</v>
      </c>
      <c r="AF142" s="2">
        <v>46954</v>
      </c>
      <c r="AG142" s="1" t="s">
        <v>76</v>
      </c>
      <c r="AH142" s="1" t="s">
        <v>77</v>
      </c>
      <c r="AI142" s="1">
        <v>0</v>
      </c>
      <c r="AJ142" s="1">
        <v>0</v>
      </c>
      <c r="AK142" s="1">
        <v>0</v>
      </c>
      <c r="AL142" s="1">
        <v>0</v>
      </c>
      <c r="AM142" s="1" t="s">
        <v>94</v>
      </c>
      <c r="AN142" s="1">
        <v>558221.03954400006</v>
      </c>
      <c r="AO142" s="1">
        <v>558221.03954400006</v>
      </c>
      <c r="AP142" s="1" t="s">
        <v>78</v>
      </c>
      <c r="AQ142" s="1" t="s">
        <v>102</v>
      </c>
      <c r="AR142" s="1" t="s">
        <v>103</v>
      </c>
      <c r="AS142" s="1">
        <v>606447.48664899997</v>
      </c>
      <c r="AT142" s="1">
        <v>548995.14475099999</v>
      </c>
      <c r="AU142" s="1">
        <v>548995.14475099999</v>
      </c>
      <c r="AX142" s="1">
        <v>1.601E-3</v>
      </c>
      <c r="AY142" s="1">
        <v>6</v>
      </c>
      <c r="AZ142" s="1" t="s">
        <v>127</v>
      </c>
      <c r="BA142" s="1" t="s">
        <v>105</v>
      </c>
      <c r="BB142" s="1">
        <v>558221.03954402602</v>
      </c>
      <c r="BC142" s="1">
        <v>558221.03954402602</v>
      </c>
      <c r="BD142" s="1" t="b">
        <v>0</v>
      </c>
      <c r="BE142" s="1" t="s">
        <v>106</v>
      </c>
      <c r="BF142" s="1" t="s">
        <v>106</v>
      </c>
      <c r="BG142" s="1" t="s">
        <v>76</v>
      </c>
      <c r="BH142" s="1">
        <v>1139.1130000000001</v>
      </c>
      <c r="BI142" s="1">
        <v>548995.14475099999</v>
      </c>
      <c r="BJ142" s="1">
        <v>548995.14475099999</v>
      </c>
      <c r="BK142" s="1">
        <v>606447.48664899997</v>
      </c>
      <c r="BM142" s="1">
        <v>0.98347268499999996</v>
      </c>
      <c r="BN142" s="1" t="s">
        <v>297</v>
      </c>
    </row>
    <row r="143" spans="1:66" x14ac:dyDescent="0.2">
      <c r="A143" s="1" t="s">
        <v>298</v>
      </c>
      <c r="B143" s="1">
        <v>182971.09984099999</v>
      </c>
      <c r="C143" s="1">
        <v>567628.08331400005</v>
      </c>
      <c r="D143" s="1">
        <v>750599.18315499998</v>
      </c>
      <c r="E143" s="1">
        <v>4.8299999999999998E-4</v>
      </c>
      <c r="F143" s="1">
        <v>4.8000000000000001E-4</v>
      </c>
      <c r="G143" s="1">
        <v>5.9800000000000001E-4</v>
      </c>
      <c r="H143" s="1">
        <v>96393</v>
      </c>
      <c r="I143" s="1" t="s">
        <v>296</v>
      </c>
      <c r="J143" s="1">
        <v>1130</v>
      </c>
      <c r="K143" s="1" t="s">
        <v>207</v>
      </c>
      <c r="L143" s="2">
        <v>45289</v>
      </c>
      <c r="M143" s="1">
        <v>96393</v>
      </c>
      <c r="N143" s="1">
        <v>87996</v>
      </c>
      <c r="O143" s="1">
        <v>0.99175745999999998</v>
      </c>
      <c r="P143" s="1" t="s">
        <v>69</v>
      </c>
      <c r="Q143" s="1" t="s">
        <v>94</v>
      </c>
      <c r="R143" s="1" t="s">
        <v>94</v>
      </c>
      <c r="S143" s="1" t="s">
        <v>70</v>
      </c>
      <c r="T143" s="1" t="s">
        <v>208</v>
      </c>
      <c r="U143" s="1" t="s">
        <v>97</v>
      </c>
      <c r="V143" s="1" t="s">
        <v>98</v>
      </c>
      <c r="W143" s="1" t="s">
        <v>184</v>
      </c>
      <c r="X143" s="1" t="s">
        <v>184</v>
      </c>
      <c r="Y143" s="1">
        <v>165637.17000000001</v>
      </c>
      <c r="Z143" s="1">
        <v>513853.33210900001</v>
      </c>
      <c r="AA143" s="1">
        <v>685137.77744400001</v>
      </c>
      <c r="AB143" s="1">
        <v>166251.49830488799</v>
      </c>
      <c r="AC143" s="1">
        <v>165637.17000000001</v>
      </c>
      <c r="AD143" s="1">
        <v>513853.33210900001</v>
      </c>
      <c r="AE143" s="1" t="s">
        <v>75</v>
      </c>
      <c r="AF143" s="2">
        <v>46954</v>
      </c>
      <c r="AG143" s="1" t="s">
        <v>76</v>
      </c>
      <c r="AH143" s="1" t="s">
        <v>77</v>
      </c>
      <c r="AI143" s="1">
        <v>0</v>
      </c>
      <c r="AJ143" s="1">
        <v>0</v>
      </c>
      <c r="AK143" s="1">
        <v>0</v>
      </c>
      <c r="AL143" s="1">
        <v>0</v>
      </c>
      <c r="AM143" s="1" t="s">
        <v>94</v>
      </c>
      <c r="AN143" s="1">
        <v>167013.78791099999</v>
      </c>
      <c r="AO143" s="1">
        <v>681363.06717900001</v>
      </c>
      <c r="AP143" s="1" t="s">
        <v>101</v>
      </c>
      <c r="AQ143" s="1" t="s">
        <v>102</v>
      </c>
      <c r="AR143" s="1" t="s">
        <v>103</v>
      </c>
      <c r="AS143" s="1">
        <v>182971.09984099999</v>
      </c>
      <c r="AT143" s="1">
        <v>165637.17000000001</v>
      </c>
      <c r="AU143" s="1">
        <v>165637.17000000001</v>
      </c>
      <c r="AX143" s="1">
        <v>4.8299999999999998E-4</v>
      </c>
      <c r="AY143" s="1">
        <v>6</v>
      </c>
      <c r="AZ143" s="1" t="s">
        <v>127</v>
      </c>
      <c r="BA143" s="1" t="s">
        <v>105</v>
      </c>
      <c r="BB143" s="1">
        <v>685137.77744364203</v>
      </c>
      <c r="BC143" s="1">
        <v>681363.067178661</v>
      </c>
      <c r="BD143" s="1" t="b">
        <v>0</v>
      </c>
      <c r="BE143" s="1" t="s">
        <v>106</v>
      </c>
      <c r="BF143" s="1" t="s">
        <v>106</v>
      </c>
      <c r="BG143" s="1" t="s">
        <v>76</v>
      </c>
      <c r="BH143" s="1">
        <v>1139.1130000000001</v>
      </c>
      <c r="BI143" s="1">
        <v>165637.17000000001</v>
      </c>
      <c r="BJ143" s="1">
        <v>165637.17000000001</v>
      </c>
      <c r="BK143" s="1">
        <v>182971.09984099999</v>
      </c>
      <c r="BM143" s="1">
        <v>0.99175745999999998</v>
      </c>
      <c r="BN143" s="1" t="s">
        <v>297</v>
      </c>
    </row>
    <row r="144" spans="1:66" x14ac:dyDescent="0.2">
      <c r="A144" s="1" t="s">
        <v>299</v>
      </c>
      <c r="B144" s="1">
        <v>415141.515357</v>
      </c>
      <c r="C144" s="1">
        <v>0</v>
      </c>
      <c r="D144" s="1">
        <v>415141.515357</v>
      </c>
      <c r="E144" s="1">
        <v>1.096E-3</v>
      </c>
      <c r="F144" s="1">
        <v>1.091E-3</v>
      </c>
      <c r="G144" s="1">
        <v>3.3E-4</v>
      </c>
      <c r="H144" s="1">
        <v>96394</v>
      </c>
      <c r="I144" s="1" t="s">
        <v>300</v>
      </c>
      <c r="J144" s="1">
        <v>1129</v>
      </c>
      <c r="K144" s="1" t="s">
        <v>118</v>
      </c>
      <c r="L144" s="2">
        <v>45289</v>
      </c>
      <c r="M144" s="1">
        <v>96394</v>
      </c>
      <c r="N144" s="1">
        <v>81622</v>
      </c>
      <c r="O144" s="1">
        <v>0.98900794299999994</v>
      </c>
      <c r="P144" s="1" t="s">
        <v>69</v>
      </c>
      <c r="Q144" s="1" t="s">
        <v>94</v>
      </c>
      <c r="R144" s="1" t="s">
        <v>94</v>
      </c>
      <c r="S144" s="1" t="s">
        <v>70</v>
      </c>
      <c r="T144" s="1" t="s">
        <v>119</v>
      </c>
      <c r="U144" s="1" t="s">
        <v>97</v>
      </c>
      <c r="V144" s="1" t="s">
        <v>209</v>
      </c>
      <c r="W144" s="1" t="s">
        <v>184</v>
      </c>
      <c r="X144" s="1" t="s">
        <v>184</v>
      </c>
      <c r="Y144" s="1">
        <v>375812.71475799999</v>
      </c>
      <c r="Z144" s="1">
        <v>0</v>
      </c>
      <c r="AA144" s="1">
        <v>379989.581748</v>
      </c>
      <c r="AB144" s="1">
        <v>374492.74616346398</v>
      </c>
      <c r="AC144" s="1">
        <v>375812.71475799999</v>
      </c>
      <c r="AD144" s="1">
        <v>0</v>
      </c>
      <c r="AE144" s="1" t="s">
        <v>75</v>
      </c>
      <c r="AF144" s="2">
        <v>46324</v>
      </c>
      <c r="AG144" s="1" t="s">
        <v>100</v>
      </c>
      <c r="AH144" s="1" t="s">
        <v>77</v>
      </c>
      <c r="AI144" s="1">
        <v>0</v>
      </c>
      <c r="AJ144" s="1">
        <v>0</v>
      </c>
      <c r="AK144" s="1">
        <v>0</v>
      </c>
      <c r="AL144" s="1">
        <v>0</v>
      </c>
      <c r="AM144" s="1" t="s">
        <v>94</v>
      </c>
      <c r="AN144" s="1">
        <v>379989.581748</v>
      </c>
      <c r="AO144" s="1">
        <v>379989.581748</v>
      </c>
      <c r="AP144" s="1" t="s">
        <v>101</v>
      </c>
      <c r="AQ144" s="1" t="s">
        <v>211</v>
      </c>
      <c r="AR144" s="1" t="s">
        <v>166</v>
      </c>
      <c r="AS144" s="1">
        <v>415141.515357</v>
      </c>
      <c r="AT144" s="1">
        <v>375812.71475799999</v>
      </c>
      <c r="AU144" s="1">
        <v>375812.71475799999</v>
      </c>
      <c r="AX144" s="1">
        <v>1.096E-3</v>
      </c>
      <c r="AY144" s="1">
        <v>0</v>
      </c>
      <c r="AZ144" s="1" t="s">
        <v>114</v>
      </c>
      <c r="BA144" s="1" t="s">
        <v>212</v>
      </c>
      <c r="BB144" s="1">
        <v>379989.58174759301</v>
      </c>
      <c r="BC144" s="1">
        <v>379989.58174759301</v>
      </c>
      <c r="BD144" s="1" t="b">
        <v>0</v>
      </c>
      <c r="BE144" s="1" t="s">
        <v>106</v>
      </c>
      <c r="BF144" s="1" t="s">
        <v>106</v>
      </c>
      <c r="BG144" s="1" t="s">
        <v>100</v>
      </c>
      <c r="BH144" s="1">
        <v>1139.1129000000001</v>
      </c>
      <c r="BI144" s="1">
        <v>375812.71475799999</v>
      </c>
      <c r="BJ144" s="1">
        <v>375812.71475799999</v>
      </c>
      <c r="BK144" s="1">
        <v>415141.515357</v>
      </c>
      <c r="BL144" s="1">
        <v>0</v>
      </c>
      <c r="BM144" s="1">
        <v>0.98900794299999994</v>
      </c>
      <c r="BN144" s="1" t="s">
        <v>297</v>
      </c>
    </row>
    <row r="145" spans="1:66" x14ac:dyDescent="0.2">
      <c r="A145" s="1" t="s">
        <v>301</v>
      </c>
      <c r="B145" s="1">
        <v>87499.945103999999</v>
      </c>
      <c r="C145" s="1">
        <v>79085.457230999993</v>
      </c>
      <c r="D145" s="1">
        <v>166585.40233499999</v>
      </c>
      <c r="E145" s="1">
        <v>2.31E-4</v>
      </c>
      <c r="F145" s="1">
        <v>2.3000000000000001E-4</v>
      </c>
      <c r="G145" s="1">
        <v>1.3200000000000001E-4</v>
      </c>
      <c r="H145" s="1">
        <v>96395</v>
      </c>
      <c r="I145" s="1" t="s">
        <v>300</v>
      </c>
      <c r="J145" s="1">
        <v>1129</v>
      </c>
      <c r="K145" s="1" t="s">
        <v>118</v>
      </c>
      <c r="L145" s="2">
        <v>45289</v>
      </c>
      <c r="M145" s="1">
        <v>96395</v>
      </c>
      <c r="N145" s="1">
        <v>81622</v>
      </c>
      <c r="O145" s="1">
        <v>0.99507287700000002</v>
      </c>
      <c r="P145" s="1" t="s">
        <v>69</v>
      </c>
      <c r="Q145" s="1" t="s">
        <v>94</v>
      </c>
      <c r="R145" s="1" t="s">
        <v>94</v>
      </c>
      <c r="S145" s="1" t="s">
        <v>70</v>
      </c>
      <c r="T145" s="1" t="s">
        <v>119</v>
      </c>
      <c r="U145" s="1" t="s">
        <v>97</v>
      </c>
      <c r="V145" s="1" t="s">
        <v>209</v>
      </c>
      <c r="W145" s="1" t="s">
        <v>184</v>
      </c>
      <c r="X145" s="1" t="s">
        <v>184</v>
      </c>
      <c r="Y145" s="1">
        <v>79210.559999999998</v>
      </c>
      <c r="Z145" s="1">
        <v>71593.226118000006</v>
      </c>
      <c r="AA145" s="1">
        <v>151550.50157699999</v>
      </c>
      <c r="AB145" s="1">
        <v>77879.165157091003</v>
      </c>
      <c r="AC145" s="1">
        <v>79210.559999999998</v>
      </c>
      <c r="AD145" s="1">
        <v>71593.226118000006</v>
      </c>
      <c r="AE145" s="1" t="s">
        <v>75</v>
      </c>
      <c r="AF145" s="2">
        <v>46324</v>
      </c>
      <c r="AG145" s="1" t="s">
        <v>100</v>
      </c>
      <c r="AH145" s="1" t="s">
        <v>77</v>
      </c>
      <c r="AI145" s="1">
        <v>0</v>
      </c>
      <c r="AJ145" s="1">
        <v>0</v>
      </c>
      <c r="AK145" s="1">
        <v>0</v>
      </c>
      <c r="AL145" s="1">
        <v>0</v>
      </c>
      <c r="AM145" s="1" t="s">
        <v>94</v>
      </c>
      <c r="AN145" s="1">
        <v>79602.772652</v>
      </c>
      <c r="AO145" s="1">
        <v>149793.51366600001</v>
      </c>
      <c r="AP145" s="1" t="s">
        <v>101</v>
      </c>
      <c r="AQ145" s="1" t="s">
        <v>211</v>
      </c>
      <c r="AR145" s="1" t="s">
        <v>166</v>
      </c>
      <c r="AS145" s="1">
        <v>87499.945103999999</v>
      </c>
      <c r="AT145" s="1">
        <v>79210.559999999998</v>
      </c>
      <c r="AU145" s="1">
        <v>79210.559999999998</v>
      </c>
      <c r="AX145" s="1">
        <v>2.31E-4</v>
      </c>
      <c r="AY145" s="1">
        <v>0</v>
      </c>
      <c r="AZ145" s="1" t="s">
        <v>114</v>
      </c>
      <c r="BA145" s="1" t="s">
        <v>212</v>
      </c>
      <c r="BB145" s="1">
        <v>151550.50157713701</v>
      </c>
      <c r="BC145" s="1">
        <v>149793.51366590901</v>
      </c>
      <c r="BD145" s="1" t="b">
        <v>0</v>
      </c>
      <c r="BE145" s="1" t="s">
        <v>106</v>
      </c>
      <c r="BF145" s="1" t="s">
        <v>106</v>
      </c>
      <c r="BG145" s="1" t="s">
        <v>100</v>
      </c>
      <c r="BH145" s="1">
        <v>1139.1129000000001</v>
      </c>
      <c r="BI145" s="1">
        <v>79210.559999999998</v>
      </c>
      <c r="BJ145" s="1">
        <v>79210.559999999998</v>
      </c>
      <c r="BK145" s="1">
        <v>87499.945103999999</v>
      </c>
      <c r="BL145" s="1">
        <v>0</v>
      </c>
      <c r="BM145" s="1">
        <v>0.99507287700000002</v>
      </c>
      <c r="BN145" s="1" t="s">
        <v>297</v>
      </c>
    </row>
    <row r="146" spans="1:66" x14ac:dyDescent="0.2">
      <c r="A146" s="1" t="s">
        <v>302</v>
      </c>
      <c r="B146" s="1">
        <v>1718692.8071030001</v>
      </c>
      <c r="C146" s="1">
        <v>0</v>
      </c>
      <c r="D146" s="1">
        <v>1718692.8071030001</v>
      </c>
      <c r="E146" s="1">
        <v>4.5389999999999996E-3</v>
      </c>
      <c r="F146" s="1">
        <v>4.5180000000000003E-3</v>
      </c>
      <c r="G146" s="1">
        <v>1.3699999999999999E-3</v>
      </c>
      <c r="H146" s="1">
        <v>96675</v>
      </c>
      <c r="I146" s="1" t="s">
        <v>303</v>
      </c>
      <c r="J146" s="1">
        <v>1133</v>
      </c>
      <c r="K146" s="1" t="s">
        <v>110</v>
      </c>
      <c r="L146" s="2">
        <v>45289</v>
      </c>
      <c r="M146" s="1">
        <v>96675</v>
      </c>
      <c r="N146" s="1">
        <v>96673</v>
      </c>
      <c r="O146" s="1">
        <v>0.98684809500000004</v>
      </c>
      <c r="P146" s="1" t="s">
        <v>69</v>
      </c>
      <c r="Q146" s="1" t="s">
        <v>69</v>
      </c>
      <c r="R146" s="1" t="s">
        <v>69</v>
      </c>
      <c r="S146" s="1" t="s">
        <v>70</v>
      </c>
      <c r="T146" s="1" t="s">
        <v>111</v>
      </c>
      <c r="U146" s="1" t="s">
        <v>72</v>
      </c>
      <c r="V146" s="1" t="s">
        <v>304</v>
      </c>
      <c r="W146" s="1" t="s">
        <v>74</v>
      </c>
      <c r="X146" s="1" t="s">
        <v>74</v>
      </c>
      <c r="Y146" s="1">
        <v>1718692.8071030001</v>
      </c>
      <c r="Z146" s="1">
        <v>0</v>
      </c>
      <c r="AA146" s="1">
        <v>1754859.0411</v>
      </c>
      <c r="AB146" s="1">
        <v>1722703.363221392</v>
      </c>
      <c r="AC146" s="1">
        <v>1718692.8071030001</v>
      </c>
      <c r="AD146" s="1">
        <v>0</v>
      </c>
      <c r="AE146" s="1" t="s">
        <v>75</v>
      </c>
      <c r="AF146" s="2">
        <v>46872</v>
      </c>
      <c r="AG146" s="1" t="s">
        <v>76</v>
      </c>
      <c r="AH146" s="1" t="s">
        <v>77</v>
      </c>
      <c r="AI146" s="1">
        <v>0</v>
      </c>
      <c r="AJ146" s="1">
        <v>0</v>
      </c>
      <c r="AK146" s="1">
        <v>0</v>
      </c>
      <c r="AL146" s="1">
        <v>0</v>
      </c>
      <c r="AM146" s="1" t="s">
        <v>69</v>
      </c>
      <c r="AN146" s="1">
        <v>1741598.1410999999</v>
      </c>
      <c r="AO146" s="1">
        <v>1741598.1410999999</v>
      </c>
      <c r="AP146" s="1" t="s">
        <v>78</v>
      </c>
      <c r="AQ146" s="1" t="s">
        <v>305</v>
      </c>
      <c r="AS146" s="1">
        <v>1718692.8071030001</v>
      </c>
      <c r="AT146" s="1">
        <v>1718692.8071030001</v>
      </c>
      <c r="AU146" s="1">
        <v>1718692.8071030001</v>
      </c>
      <c r="AX146" s="1">
        <v>4.5389999999999996E-3</v>
      </c>
      <c r="AY146" s="1">
        <v>5</v>
      </c>
      <c r="AZ146" s="1" t="s">
        <v>114</v>
      </c>
      <c r="BA146" s="1" t="s">
        <v>306</v>
      </c>
      <c r="BB146" s="1">
        <v>1754859.0411</v>
      </c>
      <c r="BC146" s="1">
        <v>1741598.1410999999</v>
      </c>
      <c r="BD146" s="1" t="b">
        <v>0</v>
      </c>
      <c r="BE146" s="1" t="s">
        <v>106</v>
      </c>
      <c r="BF146" s="1" t="s">
        <v>106</v>
      </c>
      <c r="BG146" s="1" t="s">
        <v>76</v>
      </c>
      <c r="BH146" s="1">
        <v>1139.1133</v>
      </c>
      <c r="BI146" s="1">
        <v>1718692.8071030001</v>
      </c>
      <c r="BJ146" s="1">
        <v>1718692.8071030001</v>
      </c>
      <c r="BK146" s="1">
        <v>1718692.8071030001</v>
      </c>
      <c r="BM146" s="1">
        <v>0.98684809500000004</v>
      </c>
      <c r="BN146" s="1" t="s">
        <v>80</v>
      </c>
    </row>
    <row r="147" spans="1:66" x14ac:dyDescent="0.2">
      <c r="A147" s="1" t="s">
        <v>877</v>
      </c>
      <c r="B147" s="1">
        <v>-50560.849882000002</v>
      </c>
      <c r="C147" s="1">
        <v>1719839.341911</v>
      </c>
      <c r="D147" s="1">
        <v>1669278.4920290001</v>
      </c>
      <c r="E147" s="1">
        <v>-1.3300000000000001E-4</v>
      </c>
      <c r="F147" s="1">
        <v>-1.3200000000000001E-4</v>
      </c>
      <c r="G147" s="1">
        <v>1.33E-3</v>
      </c>
      <c r="H147" s="1">
        <v>113916</v>
      </c>
      <c r="I147" s="1" t="s">
        <v>878</v>
      </c>
      <c r="J147" s="1">
        <v>1236</v>
      </c>
      <c r="K147" s="1" t="s">
        <v>879</v>
      </c>
      <c r="L147" s="2">
        <v>45289</v>
      </c>
      <c r="M147" s="1">
        <v>113916</v>
      </c>
      <c r="N147" s="1">
        <v>113896</v>
      </c>
      <c r="O147" s="1">
        <v>0.97060141099999997</v>
      </c>
      <c r="P147" s="1" t="s">
        <v>69</v>
      </c>
      <c r="Q147" s="1" t="s">
        <v>94</v>
      </c>
      <c r="R147" s="1" t="s">
        <v>95</v>
      </c>
      <c r="S147" s="1" t="s">
        <v>70</v>
      </c>
      <c r="T147" s="1" t="s">
        <v>880</v>
      </c>
      <c r="U147" s="1" t="s">
        <v>97</v>
      </c>
      <c r="V147" s="1" t="s">
        <v>209</v>
      </c>
      <c r="W147" s="1" t="s">
        <v>99</v>
      </c>
      <c r="X147" s="1" t="s">
        <v>99</v>
      </c>
      <c r="Y147" s="1">
        <v>-45770.922809999996</v>
      </c>
      <c r="Z147" s="1">
        <v>1556908.8325809999</v>
      </c>
      <c r="AA147" s="1">
        <v>1540373.3902449999</v>
      </c>
      <c r="AB147" s="1">
        <v>-23157.689327431999</v>
      </c>
      <c r="AC147" s="1">
        <v>-39661.79</v>
      </c>
      <c r="AD147" s="1">
        <v>1349105.2263780001</v>
      </c>
      <c r="AE147" s="1" t="s">
        <v>75</v>
      </c>
      <c r="AF147" s="2">
        <v>47783</v>
      </c>
      <c r="AG147" s="1" t="s">
        <v>76</v>
      </c>
      <c r="AH147" s="1" t="s">
        <v>77</v>
      </c>
      <c r="AI147" s="1">
        <v>0</v>
      </c>
      <c r="AJ147" s="1">
        <v>0</v>
      </c>
      <c r="AK147" s="1">
        <v>0</v>
      </c>
      <c r="AL147" s="1">
        <v>0</v>
      </c>
      <c r="AM147" s="1" t="s">
        <v>95</v>
      </c>
      <c r="AN147" s="1">
        <v>-40863.107705000002</v>
      </c>
      <c r="AO147" s="1">
        <v>1517215.700918</v>
      </c>
      <c r="AP147" s="1" t="s">
        <v>101</v>
      </c>
      <c r="AQ147" s="1" t="s">
        <v>229</v>
      </c>
      <c r="AR147" s="1" t="s">
        <v>103</v>
      </c>
      <c r="AS147" s="1">
        <v>-50560.849882000002</v>
      </c>
      <c r="AT147" s="1">
        <v>-45770.922809999996</v>
      </c>
      <c r="AU147" s="1">
        <v>-39661.79</v>
      </c>
      <c r="AX147" s="1">
        <v>-1.3300000000000001E-4</v>
      </c>
      <c r="BA147" s="1" t="s">
        <v>231</v>
      </c>
      <c r="BB147" s="1">
        <v>1349105.2263780001</v>
      </c>
      <c r="BC147" s="1">
        <v>1328868.6479823301</v>
      </c>
      <c r="BD147" s="1" t="b">
        <v>0</v>
      </c>
      <c r="BG147" s="1" t="s">
        <v>76</v>
      </c>
      <c r="BH147" s="1">
        <v>1139.1235999999999</v>
      </c>
      <c r="BI147" s="1">
        <v>-39661.79</v>
      </c>
      <c r="BJ147" s="1">
        <v>-45770.922809999996</v>
      </c>
      <c r="BK147" s="1">
        <v>-50560.849882000002</v>
      </c>
      <c r="BM147" s="1">
        <v>0.97060141099999997</v>
      </c>
    </row>
    <row r="148" spans="1:66" x14ac:dyDescent="0.2">
      <c r="A148" s="1" t="s">
        <v>881</v>
      </c>
      <c r="B148" s="1">
        <v>2269917.5861280002</v>
      </c>
      <c r="C148" s="1">
        <v>0</v>
      </c>
      <c r="D148" s="1">
        <v>2269917.5861280002</v>
      </c>
      <c r="E148" s="1">
        <v>5.9940000000000002E-3</v>
      </c>
      <c r="F148" s="1">
        <v>5.9670000000000001E-3</v>
      </c>
      <c r="G148" s="1">
        <v>1.8090000000000001E-3</v>
      </c>
      <c r="H148" s="1">
        <v>113921</v>
      </c>
      <c r="I148" s="1" t="s">
        <v>882</v>
      </c>
      <c r="J148" s="1">
        <v>1204</v>
      </c>
      <c r="K148" s="1" t="s">
        <v>701</v>
      </c>
      <c r="L148" s="2">
        <v>45289</v>
      </c>
      <c r="M148" s="1">
        <v>113921</v>
      </c>
      <c r="N148" s="1">
        <v>113920</v>
      </c>
      <c r="O148" s="1">
        <v>0.97298396700000001</v>
      </c>
      <c r="P148" s="1" t="s">
        <v>69</v>
      </c>
      <c r="Q148" s="1" t="s">
        <v>94</v>
      </c>
      <c r="R148" s="1" t="s">
        <v>94</v>
      </c>
      <c r="S148" s="1" t="s">
        <v>70</v>
      </c>
      <c r="T148" s="1" t="s">
        <v>702</v>
      </c>
      <c r="U148" s="1" t="s">
        <v>97</v>
      </c>
      <c r="V148" s="1" t="s">
        <v>209</v>
      </c>
      <c r="W148" s="1" t="s">
        <v>184</v>
      </c>
      <c r="X148" s="1" t="s">
        <v>184</v>
      </c>
      <c r="Y148" s="1">
        <v>2054874.925205</v>
      </c>
      <c r="Z148" s="1">
        <v>0</v>
      </c>
      <c r="AA148" s="1">
        <v>2111930.92</v>
      </c>
      <c r="AB148" s="1">
        <v>2053852.8197000001</v>
      </c>
      <c r="AC148" s="1">
        <v>2054874.925205</v>
      </c>
      <c r="AD148" s="1">
        <v>0</v>
      </c>
      <c r="AE148" s="1" t="s">
        <v>75</v>
      </c>
      <c r="AF148" s="2">
        <v>47802</v>
      </c>
      <c r="AG148" s="1" t="s">
        <v>76</v>
      </c>
      <c r="AH148" s="1" t="s">
        <v>77</v>
      </c>
      <c r="AI148" s="1">
        <v>0</v>
      </c>
      <c r="AJ148" s="1">
        <v>0</v>
      </c>
      <c r="AK148" s="1">
        <v>0</v>
      </c>
      <c r="AL148" s="1">
        <v>0</v>
      </c>
      <c r="AM148" s="1" t="s">
        <v>94</v>
      </c>
      <c r="AN148" s="1">
        <v>2111930.92</v>
      </c>
      <c r="AO148" s="1">
        <v>2111930.92</v>
      </c>
      <c r="AP148" s="1" t="s">
        <v>78</v>
      </c>
      <c r="AQ148" s="1" t="s">
        <v>229</v>
      </c>
      <c r="AR148" s="1" t="s">
        <v>103</v>
      </c>
      <c r="AS148" s="1">
        <v>2269917.5861280002</v>
      </c>
      <c r="AT148" s="1">
        <v>2054874.925205</v>
      </c>
      <c r="AU148" s="1">
        <v>2054874.925205</v>
      </c>
      <c r="AX148" s="1">
        <v>5.9940000000000002E-3</v>
      </c>
      <c r="AY148" s="1">
        <v>0</v>
      </c>
      <c r="AZ148" s="1" t="s">
        <v>230</v>
      </c>
      <c r="BA148" s="1" t="s">
        <v>231</v>
      </c>
      <c r="BB148" s="1">
        <v>2111930.92</v>
      </c>
      <c r="BC148" s="1">
        <v>2111930.92</v>
      </c>
      <c r="BD148" s="1" t="b">
        <v>0</v>
      </c>
      <c r="BG148" s="1" t="s">
        <v>76</v>
      </c>
      <c r="BH148" s="1">
        <v>1139.1204</v>
      </c>
      <c r="BI148" s="1">
        <v>2054874.925205</v>
      </c>
      <c r="BJ148" s="1">
        <v>2054874.925205</v>
      </c>
      <c r="BK148" s="1">
        <v>2269917.5861280002</v>
      </c>
      <c r="BM148" s="1">
        <v>0.97298396700000001</v>
      </c>
    </row>
    <row r="149" spans="1:66" x14ac:dyDescent="0.2">
      <c r="A149" s="1" t="s">
        <v>883</v>
      </c>
      <c r="B149" s="1">
        <v>1782072.298008</v>
      </c>
      <c r="C149" s="1">
        <v>0</v>
      </c>
      <c r="D149" s="1">
        <v>1782072.298008</v>
      </c>
      <c r="E149" s="1">
        <v>4.7060000000000001E-3</v>
      </c>
      <c r="F149" s="1">
        <v>4.6839999999999998E-3</v>
      </c>
      <c r="G149" s="1">
        <v>1.42E-3</v>
      </c>
      <c r="H149" s="1">
        <v>113991</v>
      </c>
      <c r="I149" s="1" t="s">
        <v>884</v>
      </c>
      <c r="J149" s="1">
        <v>1134</v>
      </c>
      <c r="K149" s="1" t="s">
        <v>191</v>
      </c>
      <c r="L149" s="2">
        <v>45289</v>
      </c>
      <c r="M149" s="1">
        <v>113991</v>
      </c>
      <c r="N149" s="1">
        <v>113990</v>
      </c>
      <c r="O149" s="1">
        <v>0.98174228100000005</v>
      </c>
      <c r="P149" s="1" t="s">
        <v>69</v>
      </c>
      <c r="Q149" s="1" t="s">
        <v>69</v>
      </c>
      <c r="R149" s="1" t="s">
        <v>69</v>
      </c>
      <c r="S149" s="1" t="s">
        <v>70</v>
      </c>
      <c r="T149" s="1" t="s">
        <v>192</v>
      </c>
      <c r="U149" s="1" t="s">
        <v>72</v>
      </c>
      <c r="V149" s="1" t="s">
        <v>408</v>
      </c>
      <c r="W149" s="1" t="s">
        <v>74</v>
      </c>
      <c r="X149" s="1" t="s">
        <v>74</v>
      </c>
      <c r="Y149" s="1">
        <v>1782072.298008</v>
      </c>
      <c r="Z149" s="1">
        <v>0</v>
      </c>
      <c r="AA149" s="1">
        <v>1819763.3750509999</v>
      </c>
      <c r="AB149" s="1">
        <v>1781093.401769039</v>
      </c>
      <c r="AC149" s="1">
        <v>1782072.298008</v>
      </c>
      <c r="AD149" s="1">
        <v>0</v>
      </c>
      <c r="AE149" s="1" t="s">
        <v>75</v>
      </c>
      <c r="AF149" s="2">
        <v>46996</v>
      </c>
      <c r="AG149" s="1" t="s">
        <v>76</v>
      </c>
      <c r="AH149" s="1" t="s">
        <v>77</v>
      </c>
      <c r="AI149" s="1">
        <v>0</v>
      </c>
      <c r="AJ149" s="1">
        <v>0</v>
      </c>
      <c r="AK149" s="1">
        <v>0</v>
      </c>
      <c r="AL149" s="1">
        <v>0</v>
      </c>
      <c r="AM149" s="1" t="s">
        <v>69</v>
      </c>
      <c r="AN149" s="1">
        <v>1815213.965051</v>
      </c>
      <c r="AO149" s="1">
        <v>1815213.965051</v>
      </c>
      <c r="AP149" s="1" t="s">
        <v>78</v>
      </c>
      <c r="AQ149" s="1" t="s">
        <v>836</v>
      </c>
      <c r="AS149" s="1">
        <v>1782072.298008</v>
      </c>
      <c r="AT149" s="1">
        <v>1782072.298008</v>
      </c>
      <c r="AU149" s="1">
        <v>1782072.298008</v>
      </c>
      <c r="AX149" s="1">
        <v>4.7060000000000001E-3</v>
      </c>
      <c r="BA149" s="1" t="s">
        <v>885</v>
      </c>
      <c r="BB149" s="1">
        <v>1819763.37505125</v>
      </c>
      <c r="BC149" s="1">
        <v>1815213.9650512501</v>
      </c>
      <c r="BD149" s="1" t="b">
        <v>0</v>
      </c>
      <c r="BG149" s="1" t="s">
        <v>76</v>
      </c>
      <c r="BH149" s="1">
        <v>1139.1134</v>
      </c>
      <c r="BI149" s="1">
        <v>1782072.298008</v>
      </c>
      <c r="BJ149" s="1">
        <v>1782072.298008</v>
      </c>
      <c r="BK149" s="1">
        <v>1782072.298008</v>
      </c>
      <c r="BM149" s="1">
        <v>0.98174228100000005</v>
      </c>
      <c r="BN149" s="1" t="s">
        <v>886</v>
      </c>
    </row>
    <row r="150" spans="1:66" x14ac:dyDescent="0.2">
      <c r="A150" s="1" t="s">
        <v>887</v>
      </c>
      <c r="B150" s="1">
        <v>-13546.010001000001</v>
      </c>
      <c r="C150" s="1">
        <v>741933.67959700001</v>
      </c>
      <c r="D150" s="1">
        <v>728387.66959599999</v>
      </c>
      <c r="E150" s="1">
        <v>-3.4999999999999997E-5</v>
      </c>
      <c r="F150" s="1">
        <v>-3.4999999999999997E-5</v>
      </c>
      <c r="G150" s="1">
        <v>5.8E-4</v>
      </c>
      <c r="H150" s="1">
        <v>113997</v>
      </c>
      <c r="I150" s="1" t="s">
        <v>884</v>
      </c>
      <c r="J150" s="1">
        <v>1134</v>
      </c>
      <c r="K150" s="1" t="s">
        <v>191</v>
      </c>
      <c r="L150" s="2">
        <v>45289</v>
      </c>
      <c r="M150" s="1">
        <v>113997</v>
      </c>
      <c r="N150" s="1">
        <v>113990</v>
      </c>
      <c r="O150" s="1">
        <v>0.98174228699999999</v>
      </c>
      <c r="P150" s="1" t="s">
        <v>69</v>
      </c>
      <c r="Q150" s="1" t="s">
        <v>69</v>
      </c>
      <c r="R150" s="1" t="s">
        <v>69</v>
      </c>
      <c r="S150" s="1" t="s">
        <v>70</v>
      </c>
      <c r="T150" s="1" t="s">
        <v>192</v>
      </c>
      <c r="U150" s="1" t="s">
        <v>72</v>
      </c>
      <c r="V150" s="1" t="s">
        <v>408</v>
      </c>
      <c r="W150" s="1" t="s">
        <v>74</v>
      </c>
      <c r="X150" s="1" t="s">
        <v>74</v>
      </c>
      <c r="Y150" s="1">
        <v>-13546.010001000001</v>
      </c>
      <c r="Z150" s="1">
        <v>741933.67959700001</v>
      </c>
      <c r="AA150" s="1">
        <v>741933.67959700001</v>
      </c>
      <c r="AB150" s="1">
        <v>-13911.26</v>
      </c>
      <c r="AC150" s="1">
        <v>-13546.010001000001</v>
      </c>
      <c r="AD150" s="1">
        <v>741933.67959700001</v>
      </c>
      <c r="AE150" s="1" t="s">
        <v>75</v>
      </c>
      <c r="AF150" s="2">
        <v>46996</v>
      </c>
      <c r="AG150" s="1" t="s">
        <v>76</v>
      </c>
      <c r="AH150" s="1" t="s">
        <v>77</v>
      </c>
      <c r="AI150" s="1">
        <v>0</v>
      </c>
      <c r="AJ150" s="1">
        <v>0</v>
      </c>
      <c r="AK150" s="1">
        <v>0</v>
      </c>
      <c r="AL150" s="1">
        <v>0</v>
      </c>
      <c r="AM150" s="1" t="s">
        <v>69</v>
      </c>
      <c r="AN150" s="1">
        <v>-13797.928626000001</v>
      </c>
      <c r="AO150" s="1">
        <v>728022.419597</v>
      </c>
      <c r="AP150" s="1" t="s">
        <v>101</v>
      </c>
      <c r="AQ150" s="1" t="s">
        <v>836</v>
      </c>
      <c r="AS150" s="1">
        <v>-13546.010001000001</v>
      </c>
      <c r="AT150" s="1">
        <v>-13546.010001000001</v>
      </c>
      <c r="AU150" s="1">
        <v>-13546.010001000001</v>
      </c>
      <c r="AX150" s="1">
        <v>-3.4999999999999997E-5</v>
      </c>
      <c r="BA150" s="1" t="s">
        <v>885</v>
      </c>
      <c r="BB150" s="1">
        <v>741933.67959650001</v>
      </c>
      <c r="BC150" s="1">
        <v>728022.4195965</v>
      </c>
      <c r="BD150" s="1" t="b">
        <v>0</v>
      </c>
      <c r="BG150" s="1" t="s">
        <v>76</v>
      </c>
      <c r="BH150" s="1">
        <v>1139.1134</v>
      </c>
      <c r="BI150" s="1">
        <v>-13546.010001000001</v>
      </c>
      <c r="BJ150" s="1">
        <v>-13546.010001000001</v>
      </c>
      <c r="BK150" s="1">
        <v>-13546.010001000001</v>
      </c>
      <c r="BM150" s="1">
        <v>0.98174228699999999</v>
      </c>
      <c r="BN150" s="1" t="s">
        <v>886</v>
      </c>
    </row>
    <row r="151" spans="1:66" x14ac:dyDescent="0.2">
      <c r="A151" s="1" t="s">
        <v>888</v>
      </c>
      <c r="B151" s="1">
        <v>-6284.48</v>
      </c>
      <c r="C151" s="1">
        <v>344209.85241799999</v>
      </c>
      <c r="D151" s="1">
        <v>337925.37241800001</v>
      </c>
      <c r="E151" s="1">
        <v>-1.5999999999999999E-5</v>
      </c>
      <c r="F151" s="1">
        <v>-1.5999999999999999E-5</v>
      </c>
      <c r="G151" s="1">
        <v>2.6899999999999998E-4</v>
      </c>
      <c r="H151" s="1">
        <v>113998</v>
      </c>
      <c r="I151" s="1" t="s">
        <v>884</v>
      </c>
      <c r="J151" s="1">
        <v>1134</v>
      </c>
      <c r="K151" s="1" t="s">
        <v>191</v>
      </c>
      <c r="L151" s="2">
        <v>45289</v>
      </c>
      <c r="M151" s="1">
        <v>113998</v>
      </c>
      <c r="N151" s="1">
        <v>113990</v>
      </c>
      <c r="O151" s="1">
        <v>0.98174230399999995</v>
      </c>
      <c r="P151" s="1" t="s">
        <v>69</v>
      </c>
      <c r="Q151" s="1" t="s">
        <v>69</v>
      </c>
      <c r="R151" s="1" t="s">
        <v>69</v>
      </c>
      <c r="S151" s="1" t="s">
        <v>70</v>
      </c>
      <c r="T151" s="1" t="s">
        <v>192</v>
      </c>
      <c r="U151" s="1" t="s">
        <v>72</v>
      </c>
      <c r="V151" s="1" t="s">
        <v>408</v>
      </c>
      <c r="W151" s="1" t="s">
        <v>74</v>
      </c>
      <c r="X151" s="1" t="s">
        <v>74</v>
      </c>
      <c r="Y151" s="1">
        <v>-6284.48</v>
      </c>
      <c r="Z151" s="1">
        <v>344209.85241799999</v>
      </c>
      <c r="AA151" s="1">
        <v>344209.85241799999</v>
      </c>
      <c r="AB151" s="1">
        <v>-6453.93</v>
      </c>
      <c r="AC151" s="1">
        <v>-6284.48</v>
      </c>
      <c r="AD151" s="1">
        <v>344209.85241799999</v>
      </c>
      <c r="AE151" s="1" t="s">
        <v>75</v>
      </c>
      <c r="AF151" s="2">
        <v>47056</v>
      </c>
      <c r="AG151" s="1" t="s">
        <v>76</v>
      </c>
      <c r="AH151" s="1" t="s">
        <v>77</v>
      </c>
      <c r="AI151" s="1">
        <v>0</v>
      </c>
      <c r="AJ151" s="1">
        <v>0</v>
      </c>
      <c r="AK151" s="1">
        <v>0</v>
      </c>
      <c r="AL151" s="1">
        <v>0</v>
      </c>
      <c r="AM151" s="1" t="s">
        <v>69</v>
      </c>
      <c r="AN151" s="1">
        <v>-6401.3539769999998</v>
      </c>
      <c r="AO151" s="1">
        <v>344209.85241799999</v>
      </c>
      <c r="AP151" s="1" t="s">
        <v>83</v>
      </c>
      <c r="AQ151" s="1" t="s">
        <v>836</v>
      </c>
      <c r="AS151" s="1">
        <v>-6284.48</v>
      </c>
      <c r="AT151" s="1">
        <v>-6284.48</v>
      </c>
      <c r="AU151" s="1">
        <v>-6284.48</v>
      </c>
      <c r="AX151" s="1">
        <v>-1.5999999999999999E-5</v>
      </c>
      <c r="BA151" s="1" t="s">
        <v>885</v>
      </c>
      <c r="BB151" s="1">
        <v>344209.85241837503</v>
      </c>
      <c r="BC151" s="1">
        <v>344209.85241837503</v>
      </c>
      <c r="BD151" s="1" t="b">
        <v>0</v>
      </c>
      <c r="BG151" s="1" t="s">
        <v>76</v>
      </c>
      <c r="BH151" s="1">
        <v>1139.1134</v>
      </c>
      <c r="BI151" s="1">
        <v>-6284.48</v>
      </c>
      <c r="BJ151" s="1">
        <v>-6284.48</v>
      </c>
      <c r="BK151" s="1">
        <v>-6284.48</v>
      </c>
      <c r="BM151" s="1">
        <v>0.98174230399999995</v>
      </c>
      <c r="BN151" s="1" t="s">
        <v>886</v>
      </c>
    </row>
    <row r="152" spans="1:66" x14ac:dyDescent="0.2">
      <c r="A152" s="1" t="s">
        <v>889</v>
      </c>
      <c r="B152" s="1">
        <v>150797.76000099999</v>
      </c>
      <c r="C152" s="1">
        <v>584721.86645500001</v>
      </c>
      <c r="D152" s="1">
        <v>735519.62645600003</v>
      </c>
      <c r="E152" s="1">
        <v>3.9800000000000002E-4</v>
      </c>
      <c r="F152" s="1">
        <v>3.9599999999999998E-4</v>
      </c>
      <c r="G152" s="1">
        <v>5.8600000000000004E-4</v>
      </c>
      <c r="H152" s="1">
        <v>114004</v>
      </c>
      <c r="I152" s="1" t="s">
        <v>890</v>
      </c>
      <c r="J152" s="1">
        <v>1132</v>
      </c>
      <c r="K152" s="1" t="s">
        <v>615</v>
      </c>
      <c r="L152" s="2">
        <v>45289</v>
      </c>
      <c r="M152" s="1">
        <v>114004</v>
      </c>
      <c r="N152" s="1">
        <v>112838</v>
      </c>
      <c r="O152" s="1">
        <v>0.97037735599999997</v>
      </c>
      <c r="P152" s="1" t="s">
        <v>69</v>
      </c>
      <c r="Q152" s="1" t="s">
        <v>69</v>
      </c>
      <c r="R152" s="1" t="s">
        <v>69</v>
      </c>
      <c r="S152" s="1" t="s">
        <v>70</v>
      </c>
      <c r="T152" s="1" t="s">
        <v>616</v>
      </c>
      <c r="U152" s="1" t="s">
        <v>72</v>
      </c>
      <c r="V152" s="1" t="s">
        <v>130</v>
      </c>
      <c r="W152" s="1" t="s">
        <v>74</v>
      </c>
      <c r="Y152" s="1">
        <v>150797.76000099999</v>
      </c>
      <c r="Z152" s="1">
        <v>584721.86645500001</v>
      </c>
      <c r="AA152" s="1">
        <v>757972.78645500005</v>
      </c>
      <c r="AB152" s="1">
        <v>150438.29294756</v>
      </c>
      <c r="AC152" s="1">
        <v>150797.76000099999</v>
      </c>
      <c r="AD152" s="1">
        <v>584721.86645500001</v>
      </c>
      <c r="AE152" s="1" t="s">
        <v>75</v>
      </c>
      <c r="AF152" s="2">
        <v>47331</v>
      </c>
      <c r="AG152" s="1" t="s">
        <v>76</v>
      </c>
      <c r="AH152" s="1" t="s">
        <v>77</v>
      </c>
      <c r="AI152" s="1">
        <v>0</v>
      </c>
      <c r="AJ152" s="1">
        <v>0</v>
      </c>
      <c r="AK152" s="1">
        <v>0</v>
      </c>
      <c r="AL152" s="1">
        <v>0</v>
      </c>
      <c r="AM152" s="1" t="s">
        <v>69</v>
      </c>
      <c r="AN152" s="1">
        <v>155401.15298700001</v>
      </c>
      <c r="AO152" s="1">
        <v>735160.15940300003</v>
      </c>
      <c r="AP152" s="1" t="s">
        <v>101</v>
      </c>
      <c r="AQ152" s="1" t="s">
        <v>293</v>
      </c>
      <c r="AS152" s="1">
        <v>150797.76000099999</v>
      </c>
      <c r="AT152" s="1">
        <v>150797.76000099999</v>
      </c>
      <c r="AU152" s="1">
        <v>150797.76000099999</v>
      </c>
      <c r="AX152" s="1">
        <v>3.9800000000000002E-4</v>
      </c>
      <c r="BA152" s="1" t="s">
        <v>339</v>
      </c>
      <c r="BB152" s="1">
        <v>757972.78645500005</v>
      </c>
      <c r="BC152" s="1">
        <v>735160.15940255998</v>
      </c>
      <c r="BD152" s="1" t="b">
        <v>0</v>
      </c>
      <c r="BG152" s="1" t="s">
        <v>76</v>
      </c>
      <c r="BH152" s="1">
        <v>1139.1132</v>
      </c>
      <c r="BI152" s="1">
        <v>150797.76000099999</v>
      </c>
      <c r="BJ152" s="1">
        <v>150797.76000099999</v>
      </c>
      <c r="BK152" s="1">
        <v>150797.76000099999</v>
      </c>
      <c r="BM152" s="1">
        <v>0.97037735599999997</v>
      </c>
    </row>
    <row r="153" spans="1:66" x14ac:dyDescent="0.2">
      <c r="A153" s="1" t="s">
        <v>891</v>
      </c>
      <c r="B153" s="1">
        <v>1260891.073113</v>
      </c>
      <c r="C153" s="1">
        <v>0</v>
      </c>
      <c r="D153" s="1">
        <v>1260891.073113</v>
      </c>
      <c r="E153" s="1">
        <v>3.3300000000000001E-3</v>
      </c>
      <c r="F153" s="1">
        <v>3.3140000000000001E-3</v>
      </c>
      <c r="G153" s="1">
        <v>1.005E-3</v>
      </c>
      <c r="H153" s="1">
        <v>114005</v>
      </c>
      <c r="I153" s="1" t="s">
        <v>890</v>
      </c>
      <c r="J153" s="1">
        <v>1132</v>
      </c>
      <c r="K153" s="1" t="s">
        <v>615</v>
      </c>
      <c r="L153" s="2">
        <v>45289</v>
      </c>
      <c r="M153" s="1">
        <v>114005</v>
      </c>
      <c r="N153" s="1">
        <v>112838</v>
      </c>
      <c r="O153" s="1">
        <v>0.97037735599999997</v>
      </c>
      <c r="P153" s="1" t="s">
        <v>69</v>
      </c>
      <c r="Q153" s="1" t="s">
        <v>69</v>
      </c>
      <c r="R153" s="1" t="s">
        <v>69</v>
      </c>
      <c r="S153" s="1" t="s">
        <v>70</v>
      </c>
      <c r="T153" s="1" t="s">
        <v>616</v>
      </c>
      <c r="U153" s="1" t="s">
        <v>72</v>
      </c>
      <c r="V153" s="1" t="s">
        <v>130</v>
      </c>
      <c r="W153" s="1" t="s">
        <v>74</v>
      </c>
      <c r="Y153" s="1">
        <v>1260891.073113</v>
      </c>
      <c r="Z153" s="1">
        <v>0</v>
      </c>
      <c r="AA153" s="1">
        <v>1299382.21</v>
      </c>
      <c r="AB153" s="1">
        <v>1259711.4886156551</v>
      </c>
      <c r="AC153" s="1">
        <v>1260891.073113</v>
      </c>
      <c r="AD153" s="1">
        <v>0</v>
      </c>
      <c r="AE153" s="1" t="s">
        <v>75</v>
      </c>
      <c r="AF153" s="2">
        <v>47331</v>
      </c>
      <c r="AG153" s="1" t="s">
        <v>76</v>
      </c>
      <c r="AH153" s="1" t="s">
        <v>77</v>
      </c>
      <c r="AI153" s="1">
        <v>0</v>
      </c>
      <c r="AJ153" s="1">
        <v>0</v>
      </c>
      <c r="AK153" s="1">
        <v>0</v>
      </c>
      <c r="AL153" s="1">
        <v>0</v>
      </c>
      <c r="AM153" s="1" t="s">
        <v>69</v>
      </c>
      <c r="AN153" s="1">
        <v>1299382.21</v>
      </c>
      <c r="AO153" s="1">
        <v>1299382.21</v>
      </c>
      <c r="AP153" s="1" t="s">
        <v>78</v>
      </c>
      <c r="AQ153" s="1" t="s">
        <v>293</v>
      </c>
      <c r="AS153" s="1">
        <v>1260891.073113</v>
      </c>
      <c r="AT153" s="1">
        <v>1260891.073113</v>
      </c>
      <c r="AU153" s="1">
        <v>1260891.073113</v>
      </c>
      <c r="AX153" s="1">
        <v>3.3300000000000001E-3</v>
      </c>
      <c r="BA153" s="1" t="s">
        <v>339</v>
      </c>
      <c r="BB153" s="1">
        <v>1299382.21</v>
      </c>
      <c r="BC153" s="1">
        <v>1299382.21</v>
      </c>
      <c r="BD153" s="1" t="b">
        <v>0</v>
      </c>
      <c r="BG153" s="1" t="s">
        <v>76</v>
      </c>
      <c r="BH153" s="1">
        <v>1139.1132</v>
      </c>
      <c r="BI153" s="1">
        <v>1260891.073113</v>
      </c>
      <c r="BJ153" s="1">
        <v>1260891.073113</v>
      </c>
      <c r="BK153" s="1">
        <v>1260891.073113</v>
      </c>
      <c r="BM153" s="1">
        <v>0.97037735599999997</v>
      </c>
    </row>
    <row r="154" spans="1:66" x14ac:dyDescent="0.2">
      <c r="A154" s="1" t="s">
        <v>892</v>
      </c>
      <c r="B154" s="1">
        <v>890521.849972</v>
      </c>
      <c r="C154" s="1">
        <v>0</v>
      </c>
      <c r="D154" s="1">
        <v>890521.849972</v>
      </c>
      <c r="E154" s="1">
        <v>2.3509999999999998E-3</v>
      </c>
      <c r="F154" s="1">
        <v>2.3410000000000002E-3</v>
      </c>
      <c r="G154" s="1">
        <v>7.0899999999999999E-4</v>
      </c>
      <c r="H154" s="1">
        <v>114006</v>
      </c>
      <c r="I154" s="1" t="s">
        <v>893</v>
      </c>
      <c r="J154" s="1">
        <v>1132</v>
      </c>
      <c r="K154" s="1" t="s">
        <v>615</v>
      </c>
      <c r="L154" s="2">
        <v>45289</v>
      </c>
      <c r="M154" s="1">
        <v>114006</v>
      </c>
      <c r="N154" s="1">
        <v>112530</v>
      </c>
      <c r="O154" s="1">
        <v>0.99007844599999995</v>
      </c>
      <c r="P154" s="1" t="s">
        <v>69</v>
      </c>
      <c r="Q154" s="1" t="s">
        <v>69</v>
      </c>
      <c r="R154" s="1" t="s">
        <v>69</v>
      </c>
      <c r="S154" s="1" t="s">
        <v>70</v>
      </c>
      <c r="T154" s="1" t="s">
        <v>616</v>
      </c>
      <c r="U154" s="1" t="s">
        <v>72</v>
      </c>
      <c r="V154" s="1" t="s">
        <v>130</v>
      </c>
      <c r="W154" s="1" t="s">
        <v>112</v>
      </c>
      <c r="X154" s="1" t="s">
        <v>112</v>
      </c>
      <c r="Y154" s="1">
        <v>890521.849972</v>
      </c>
      <c r="Z154" s="1">
        <v>0</v>
      </c>
      <c r="AA154" s="1">
        <v>901700</v>
      </c>
      <c r="AB154" s="1">
        <v>890428.75</v>
      </c>
      <c r="AC154" s="1">
        <v>890521.849972</v>
      </c>
      <c r="AD154" s="1">
        <v>0</v>
      </c>
      <c r="AE154" s="1" t="s">
        <v>75</v>
      </c>
      <c r="AF154" s="2">
        <v>47325</v>
      </c>
      <c r="AG154" s="1" t="s">
        <v>76</v>
      </c>
      <c r="AH154" s="1" t="s">
        <v>77</v>
      </c>
      <c r="AI154" s="1">
        <v>0</v>
      </c>
      <c r="AJ154" s="1">
        <v>0</v>
      </c>
      <c r="AK154" s="1">
        <v>0</v>
      </c>
      <c r="AL154" s="1">
        <v>0</v>
      </c>
      <c r="AM154" s="1" t="s">
        <v>69</v>
      </c>
      <c r="AN154" s="1">
        <v>899445.75</v>
      </c>
      <c r="AO154" s="1">
        <v>899445.75</v>
      </c>
      <c r="AP154" s="1" t="s">
        <v>78</v>
      </c>
      <c r="AQ154" s="1" t="s">
        <v>293</v>
      </c>
      <c r="AS154" s="1">
        <v>890521.849972</v>
      </c>
      <c r="AT154" s="1">
        <v>890521.849972</v>
      </c>
      <c r="AU154" s="1">
        <v>890521.849972</v>
      </c>
      <c r="AX154" s="1">
        <v>2.3509999999999998E-3</v>
      </c>
      <c r="BA154" s="1" t="s">
        <v>294</v>
      </c>
      <c r="BB154" s="1">
        <v>901700</v>
      </c>
      <c r="BC154" s="1">
        <v>899445.75</v>
      </c>
      <c r="BD154" s="1" t="b">
        <v>0</v>
      </c>
      <c r="BG154" s="1" t="s">
        <v>76</v>
      </c>
      <c r="BH154" s="1">
        <v>1139.1132</v>
      </c>
      <c r="BI154" s="1">
        <v>890521.849972</v>
      </c>
      <c r="BJ154" s="1">
        <v>890521.849972</v>
      </c>
      <c r="BK154" s="1">
        <v>890521.849972</v>
      </c>
      <c r="BM154" s="1">
        <v>0.99007844599999995</v>
      </c>
    </row>
    <row r="155" spans="1:66" x14ac:dyDescent="0.2">
      <c r="A155" s="1" t="s">
        <v>894</v>
      </c>
      <c r="B155" s="1">
        <v>2260614.3763060002</v>
      </c>
      <c r="C155" s="1">
        <v>0</v>
      </c>
      <c r="D155" s="1">
        <v>2260614.3763060002</v>
      </c>
      <c r="E155" s="1">
        <v>5.9699999999999996E-3</v>
      </c>
      <c r="F155" s="1">
        <v>5.9420000000000002E-3</v>
      </c>
      <c r="G155" s="1">
        <v>1.802E-3</v>
      </c>
      <c r="H155" s="1">
        <v>114091</v>
      </c>
      <c r="I155" s="1" t="s">
        <v>895</v>
      </c>
      <c r="J155" s="1">
        <v>1204</v>
      </c>
      <c r="K155" s="1" t="s">
        <v>701</v>
      </c>
      <c r="L155" s="2">
        <v>45289</v>
      </c>
      <c r="M155" s="1">
        <v>114091</v>
      </c>
      <c r="N155" s="1">
        <v>114090</v>
      </c>
      <c r="O155" s="1">
        <v>0.97061898300000005</v>
      </c>
      <c r="P155" s="1" t="s">
        <v>69</v>
      </c>
      <c r="Q155" s="1" t="s">
        <v>94</v>
      </c>
      <c r="R155" s="1" t="s">
        <v>94</v>
      </c>
      <c r="S155" s="1" t="s">
        <v>70</v>
      </c>
      <c r="T155" s="1" t="s">
        <v>702</v>
      </c>
      <c r="U155" s="1" t="s">
        <v>97</v>
      </c>
      <c r="V155" s="1" t="s">
        <v>73</v>
      </c>
      <c r="W155" s="1" t="s">
        <v>896</v>
      </c>
      <c r="X155" s="1" t="s">
        <v>896</v>
      </c>
      <c r="Y155" s="1">
        <v>2046453.063238</v>
      </c>
      <c r="Z155" s="1">
        <v>0</v>
      </c>
      <c r="AA155" s="1">
        <v>2108399.9999000002</v>
      </c>
      <c r="AB155" s="1">
        <v>2045147.9999026121</v>
      </c>
      <c r="AC155" s="1">
        <v>2046453.063238</v>
      </c>
      <c r="AD155" s="1">
        <v>0</v>
      </c>
      <c r="AE155" s="1" t="s">
        <v>75</v>
      </c>
      <c r="AF155" s="2">
        <v>47821</v>
      </c>
      <c r="AG155" s="1" t="s">
        <v>76</v>
      </c>
      <c r="AH155" s="1" t="s">
        <v>77</v>
      </c>
      <c r="AI155" s="1">
        <v>0</v>
      </c>
      <c r="AJ155" s="1">
        <v>0</v>
      </c>
      <c r="AK155" s="1">
        <v>0</v>
      </c>
      <c r="AL155" s="1">
        <v>0</v>
      </c>
      <c r="AM155" s="1" t="s">
        <v>94</v>
      </c>
      <c r="AN155" s="1">
        <v>2108399.9999000002</v>
      </c>
      <c r="AO155" s="1">
        <v>2108399.9999000002</v>
      </c>
      <c r="AP155" s="1" t="s">
        <v>78</v>
      </c>
      <c r="AQ155" s="1" t="s">
        <v>140</v>
      </c>
      <c r="AR155" s="1" t="s">
        <v>103</v>
      </c>
      <c r="AS155" s="1">
        <v>2260614.3763060002</v>
      </c>
      <c r="AT155" s="1">
        <v>2046453.063238</v>
      </c>
      <c r="AU155" s="1">
        <v>2046453.063238</v>
      </c>
      <c r="AX155" s="1">
        <v>5.9699999999999996E-3</v>
      </c>
      <c r="AY155" s="1">
        <v>6</v>
      </c>
      <c r="AZ155" s="1" t="s">
        <v>153</v>
      </c>
      <c r="BA155" s="1" t="s">
        <v>141</v>
      </c>
      <c r="BB155" s="1">
        <v>2108399.9998996002</v>
      </c>
      <c r="BC155" s="1">
        <v>2108399.9998996002</v>
      </c>
      <c r="BD155" s="1" t="b">
        <v>0</v>
      </c>
      <c r="BG155" s="1" t="s">
        <v>76</v>
      </c>
      <c r="BH155" s="1">
        <v>1139.1204</v>
      </c>
      <c r="BI155" s="1">
        <v>2046453.063238</v>
      </c>
      <c r="BJ155" s="1">
        <v>2046453.063238</v>
      </c>
      <c r="BK155" s="1">
        <v>2260614.3763060002</v>
      </c>
      <c r="BM155" s="1">
        <v>0.97061898300000005</v>
      </c>
    </row>
    <row r="156" spans="1:66" x14ac:dyDescent="0.2">
      <c r="A156" s="1" t="s">
        <v>897</v>
      </c>
      <c r="B156" s="1">
        <v>-56343.087723999997</v>
      </c>
      <c r="C156" s="1">
        <v>1759786.0299430001</v>
      </c>
      <c r="D156" s="1">
        <v>1703442.9422190001</v>
      </c>
      <c r="E156" s="1">
        <v>-1.4799999999999999E-4</v>
      </c>
      <c r="F156" s="1">
        <v>-1.4799999999999999E-4</v>
      </c>
      <c r="G156" s="1">
        <v>1.3569999999999999E-3</v>
      </c>
      <c r="H156" s="1">
        <v>114109</v>
      </c>
      <c r="I156" s="1" t="s">
        <v>898</v>
      </c>
      <c r="J156" s="1">
        <v>1128</v>
      </c>
      <c r="K156" s="1" t="s">
        <v>93</v>
      </c>
      <c r="L156" s="2">
        <v>45289</v>
      </c>
      <c r="M156" s="1">
        <v>114109</v>
      </c>
      <c r="N156" s="1">
        <v>114106</v>
      </c>
      <c r="O156" s="1">
        <v>0.96798298800000004</v>
      </c>
      <c r="P156" s="1" t="s">
        <v>69</v>
      </c>
      <c r="Q156" s="1" t="s">
        <v>94</v>
      </c>
      <c r="R156" s="1" t="s">
        <v>95</v>
      </c>
      <c r="S156" s="1" t="s">
        <v>70</v>
      </c>
      <c r="T156" s="1" t="s">
        <v>96</v>
      </c>
      <c r="U156" s="1" t="s">
        <v>97</v>
      </c>
      <c r="V156" s="1" t="s">
        <v>130</v>
      </c>
      <c r="W156" s="1" t="s">
        <v>99</v>
      </c>
      <c r="X156" s="1" t="s">
        <v>99</v>
      </c>
      <c r="Y156" s="1">
        <v>-51005.375207999998</v>
      </c>
      <c r="Z156" s="1">
        <v>1593071.1356019999</v>
      </c>
      <c r="AA156" s="1">
        <v>1588466.442854</v>
      </c>
      <c r="AB156" s="1">
        <v>-51524.712627374996</v>
      </c>
      <c r="AC156" s="1">
        <v>-44197.590001999997</v>
      </c>
      <c r="AD156" s="1">
        <v>1380440.8774979999</v>
      </c>
      <c r="AE156" s="1" t="s">
        <v>75</v>
      </c>
      <c r="AF156" s="2">
        <v>47879</v>
      </c>
      <c r="AG156" s="1" t="s">
        <v>76</v>
      </c>
      <c r="AH156" s="1" t="s">
        <v>77</v>
      </c>
      <c r="AI156" s="1">
        <v>0</v>
      </c>
      <c r="AJ156" s="1">
        <v>0</v>
      </c>
      <c r="AK156" s="1">
        <v>0</v>
      </c>
      <c r="AL156" s="1">
        <v>0</v>
      </c>
      <c r="AM156" s="1" t="s">
        <v>95</v>
      </c>
      <c r="AN156" s="1">
        <v>-45659.469817999998</v>
      </c>
      <c r="AO156" s="1">
        <v>1536941.7302290001</v>
      </c>
      <c r="AP156" s="1" t="s">
        <v>139</v>
      </c>
      <c r="AQ156" s="1" t="s">
        <v>133</v>
      </c>
      <c r="AR156" s="1" t="s">
        <v>103</v>
      </c>
      <c r="AS156" s="1">
        <v>-56343.087723999997</v>
      </c>
      <c r="AT156" s="1">
        <v>-51005.375207999998</v>
      </c>
      <c r="AU156" s="1">
        <v>-44197.590001999997</v>
      </c>
      <c r="AX156" s="1">
        <v>-1.4799999999999999E-4</v>
      </c>
      <c r="AY156" s="1">
        <v>6</v>
      </c>
      <c r="AZ156" s="1" t="s">
        <v>230</v>
      </c>
      <c r="BA156" s="1" t="s">
        <v>134</v>
      </c>
      <c r="BB156" s="1">
        <v>1380440.8774979999</v>
      </c>
      <c r="BC156" s="1">
        <v>1335576.55117306</v>
      </c>
      <c r="BD156" s="1" t="b">
        <v>0</v>
      </c>
      <c r="BG156" s="1" t="s">
        <v>76</v>
      </c>
      <c r="BH156" s="1">
        <v>1139.1128000000001</v>
      </c>
      <c r="BI156" s="1">
        <v>-44197.590001999997</v>
      </c>
      <c r="BJ156" s="1">
        <v>-51005.375207999998</v>
      </c>
      <c r="BK156" s="1">
        <v>-56343.087723999997</v>
      </c>
      <c r="BM156" s="1">
        <v>0.96798298800000004</v>
      </c>
      <c r="BN156" s="1" t="s">
        <v>107</v>
      </c>
    </row>
    <row r="157" spans="1:66" x14ac:dyDescent="0.2">
      <c r="A157" s="1" t="s">
        <v>899</v>
      </c>
      <c r="B157" s="1">
        <v>-27111.120602999999</v>
      </c>
      <c r="C157" s="1">
        <v>846484.29728599999</v>
      </c>
      <c r="D157" s="1">
        <v>819373.17668300006</v>
      </c>
      <c r="E157" s="1">
        <v>-7.1000000000000005E-5</v>
      </c>
      <c r="F157" s="1">
        <v>-7.1000000000000005E-5</v>
      </c>
      <c r="G157" s="1">
        <v>6.5300000000000004E-4</v>
      </c>
      <c r="H157" s="1">
        <v>114110</v>
      </c>
      <c r="I157" s="1" t="s">
        <v>898</v>
      </c>
      <c r="J157" s="1">
        <v>1128</v>
      </c>
      <c r="K157" s="1" t="s">
        <v>93</v>
      </c>
      <c r="L157" s="2">
        <v>45289</v>
      </c>
      <c r="M157" s="1">
        <v>114110</v>
      </c>
      <c r="N157" s="1">
        <v>114106</v>
      </c>
      <c r="O157" s="1">
        <v>0.96797208999999995</v>
      </c>
      <c r="P157" s="1" t="s">
        <v>69</v>
      </c>
      <c r="Q157" s="1" t="s">
        <v>94</v>
      </c>
      <c r="R157" s="1" t="s">
        <v>95</v>
      </c>
      <c r="S157" s="1" t="s">
        <v>70</v>
      </c>
      <c r="T157" s="1" t="s">
        <v>96</v>
      </c>
      <c r="U157" s="1" t="s">
        <v>97</v>
      </c>
      <c r="V157" s="1" t="s">
        <v>130</v>
      </c>
      <c r="W157" s="1" t="s">
        <v>99</v>
      </c>
      <c r="X157" s="1" t="s">
        <v>99</v>
      </c>
      <c r="Y157" s="1">
        <v>-24542.724485999999</v>
      </c>
      <c r="Z157" s="1">
        <v>766291.85469199996</v>
      </c>
      <c r="AA157" s="1">
        <v>764076.926263</v>
      </c>
      <c r="AB157" s="1">
        <v>-24784.192387052</v>
      </c>
      <c r="AC157" s="1">
        <v>-21266.959999999999</v>
      </c>
      <c r="AD157" s="1">
        <v>664013.41200000001</v>
      </c>
      <c r="AE157" s="1" t="s">
        <v>75</v>
      </c>
      <c r="AF157" s="2">
        <v>47879</v>
      </c>
      <c r="AG157" s="1" t="s">
        <v>76</v>
      </c>
      <c r="AH157" s="1" t="s">
        <v>77</v>
      </c>
      <c r="AI157" s="1">
        <v>0</v>
      </c>
      <c r="AJ157" s="1">
        <v>0</v>
      </c>
      <c r="AK157" s="1">
        <v>0</v>
      </c>
      <c r="AL157" s="1">
        <v>0</v>
      </c>
      <c r="AM157" s="1" t="s">
        <v>95</v>
      </c>
      <c r="AN157" s="1">
        <v>-21970.633475999999</v>
      </c>
      <c r="AO157" s="1">
        <v>739292.73387800006</v>
      </c>
      <c r="AP157" s="1" t="s">
        <v>101</v>
      </c>
      <c r="AQ157" s="1" t="s">
        <v>133</v>
      </c>
      <c r="AR157" s="1" t="s">
        <v>103</v>
      </c>
      <c r="AS157" s="1">
        <v>-27111.120602999999</v>
      </c>
      <c r="AT157" s="1">
        <v>-24542.724485999999</v>
      </c>
      <c r="AU157" s="1">
        <v>-21266.959999999999</v>
      </c>
      <c r="AX157" s="1">
        <v>-7.1000000000000005E-5</v>
      </c>
      <c r="AY157" s="1">
        <v>6</v>
      </c>
      <c r="AZ157" s="1" t="s">
        <v>230</v>
      </c>
      <c r="BA157" s="1" t="s">
        <v>134</v>
      </c>
      <c r="BB157" s="1">
        <v>664013.41200000001</v>
      </c>
      <c r="BC157" s="1">
        <v>642432.96964000002</v>
      </c>
      <c r="BD157" s="1" t="b">
        <v>0</v>
      </c>
      <c r="BG157" s="1" t="s">
        <v>76</v>
      </c>
      <c r="BH157" s="1">
        <v>1139.1128000000001</v>
      </c>
      <c r="BI157" s="1">
        <v>-21266.959999999999</v>
      </c>
      <c r="BJ157" s="1">
        <v>-24542.724485999999</v>
      </c>
      <c r="BK157" s="1">
        <v>-27111.120602999999</v>
      </c>
      <c r="BM157" s="1">
        <v>0.96797208999999995</v>
      </c>
      <c r="BN157" s="1" t="s">
        <v>107</v>
      </c>
    </row>
    <row r="158" spans="1:66" x14ac:dyDescent="0.2">
      <c r="A158" s="1" t="s">
        <v>766</v>
      </c>
      <c r="B158" s="1">
        <v>-12500.661260000001</v>
      </c>
      <c r="C158" s="1">
        <v>435412.57752300001</v>
      </c>
      <c r="D158" s="1">
        <v>422911.91626299999</v>
      </c>
      <c r="E158" s="1">
        <v>-3.3000000000000003E-5</v>
      </c>
      <c r="F158" s="1">
        <v>-3.1999999999999999E-5</v>
      </c>
      <c r="G158" s="1">
        <v>3.3700000000000001E-4</v>
      </c>
      <c r="H158" s="1">
        <v>114111</v>
      </c>
      <c r="I158" s="1" t="s">
        <v>700</v>
      </c>
      <c r="J158" s="1">
        <v>1204</v>
      </c>
      <c r="K158" s="1" t="s">
        <v>701</v>
      </c>
      <c r="L158" s="2">
        <v>45289</v>
      </c>
      <c r="M158" s="1">
        <v>114111</v>
      </c>
      <c r="N158" s="1">
        <v>112861</v>
      </c>
      <c r="O158" s="1">
        <v>0.97129007499999997</v>
      </c>
      <c r="P158" s="1" t="s">
        <v>69</v>
      </c>
      <c r="Q158" s="1" t="s">
        <v>94</v>
      </c>
      <c r="R158" s="1" t="s">
        <v>94</v>
      </c>
      <c r="S158" s="1" t="s">
        <v>70</v>
      </c>
      <c r="T158" s="1" t="s">
        <v>702</v>
      </c>
      <c r="U158" s="1" t="s">
        <v>97</v>
      </c>
      <c r="V158" s="1" t="s">
        <v>98</v>
      </c>
      <c r="W158" s="1" t="s">
        <v>121</v>
      </c>
      <c r="X158" s="1" t="s">
        <v>121</v>
      </c>
      <c r="Y158" s="1">
        <v>-11316.4</v>
      </c>
      <c r="Z158" s="1">
        <v>394163.379824</v>
      </c>
      <c r="AA158" s="1">
        <v>394163.379824</v>
      </c>
      <c r="AB158" s="1">
        <v>-11824.901394708</v>
      </c>
      <c r="AC158" s="1">
        <v>-11316.4</v>
      </c>
      <c r="AD158" s="1">
        <v>394163.379824</v>
      </c>
      <c r="AE158" s="1" t="s">
        <v>75</v>
      </c>
      <c r="AF158" s="2">
        <v>47740</v>
      </c>
      <c r="AG158" s="1" t="s">
        <v>76</v>
      </c>
      <c r="AH158" s="1" t="s">
        <v>77</v>
      </c>
      <c r="AI158" s="1">
        <v>0</v>
      </c>
      <c r="AJ158" s="1">
        <v>0</v>
      </c>
      <c r="AK158" s="1">
        <v>0</v>
      </c>
      <c r="AL158" s="1">
        <v>0</v>
      </c>
      <c r="AM158" s="1" t="s">
        <v>94</v>
      </c>
      <c r="AN158" s="1">
        <v>-11650.896361999999</v>
      </c>
      <c r="AO158" s="1">
        <v>382338.47842900001</v>
      </c>
      <c r="AP158" s="1" t="s">
        <v>101</v>
      </c>
      <c r="AQ158" s="1" t="s">
        <v>178</v>
      </c>
      <c r="AR158" s="1" t="s">
        <v>126</v>
      </c>
      <c r="AS158" s="1">
        <v>-12500.661260000001</v>
      </c>
      <c r="AT158" s="1">
        <v>-11316.4</v>
      </c>
      <c r="AU158" s="1">
        <v>-11316.4</v>
      </c>
      <c r="AX158" s="1">
        <v>-3.3000000000000003E-5</v>
      </c>
      <c r="AY158" s="1">
        <v>5</v>
      </c>
      <c r="AZ158" s="1" t="s">
        <v>230</v>
      </c>
      <c r="BA158" s="1" t="s">
        <v>703</v>
      </c>
      <c r="BB158" s="1">
        <v>394163.3798236</v>
      </c>
      <c r="BC158" s="1">
        <v>382338.47842889198</v>
      </c>
      <c r="BD158" s="1" t="b">
        <v>0</v>
      </c>
      <c r="BG158" s="1" t="s">
        <v>76</v>
      </c>
      <c r="BH158" s="1">
        <v>1139.1204</v>
      </c>
      <c r="BI158" s="1">
        <v>-11316.4</v>
      </c>
      <c r="BJ158" s="1">
        <v>-11316.4</v>
      </c>
      <c r="BK158" s="1">
        <v>-12500.661260000001</v>
      </c>
      <c r="BM158" s="1">
        <v>0.97129007499999997</v>
      </c>
    </row>
    <row r="159" spans="1:66" x14ac:dyDescent="0.2">
      <c r="A159" s="1" t="s">
        <v>900</v>
      </c>
      <c r="B159" s="1">
        <v>-5140.9399999999996</v>
      </c>
      <c r="C159" s="1">
        <v>446565.44799999997</v>
      </c>
      <c r="D159" s="1">
        <v>441424.50799999997</v>
      </c>
      <c r="E159" s="1">
        <v>-1.2999999999999999E-5</v>
      </c>
      <c r="F159" s="1">
        <v>-1.2999999999999999E-5</v>
      </c>
      <c r="G159" s="1">
        <v>3.5100000000000002E-4</v>
      </c>
      <c r="H159" s="1">
        <v>114138</v>
      </c>
      <c r="I159" s="1" t="s">
        <v>901</v>
      </c>
      <c r="J159" s="1">
        <v>1138</v>
      </c>
      <c r="K159" s="1" t="s">
        <v>469</v>
      </c>
      <c r="L159" s="2">
        <v>45289</v>
      </c>
      <c r="M159" s="1">
        <v>114138</v>
      </c>
      <c r="N159" s="1">
        <v>112439</v>
      </c>
      <c r="O159" s="1">
        <v>0.98848781399999996</v>
      </c>
      <c r="P159" s="1" t="s">
        <v>69</v>
      </c>
      <c r="Q159" s="1" t="s">
        <v>69</v>
      </c>
      <c r="R159" s="1" t="s">
        <v>69</v>
      </c>
      <c r="S159" s="1" t="s">
        <v>70</v>
      </c>
      <c r="T159" s="1" t="s">
        <v>470</v>
      </c>
      <c r="U159" s="1" t="s">
        <v>72</v>
      </c>
      <c r="V159" s="1" t="s">
        <v>726</v>
      </c>
      <c r="W159" s="1" t="s">
        <v>74</v>
      </c>
      <c r="X159" s="1" t="s">
        <v>74</v>
      </c>
      <c r="Y159" s="1">
        <v>-5140.9399999999996</v>
      </c>
      <c r="Z159" s="1">
        <v>446565.44799999997</v>
      </c>
      <c r="AA159" s="1">
        <v>446565.44799999997</v>
      </c>
      <c r="AB159" s="1">
        <v>-5165.5</v>
      </c>
      <c r="AC159" s="1">
        <v>-5140.9399999999996</v>
      </c>
      <c r="AD159" s="1">
        <v>446565.44799999997</v>
      </c>
      <c r="AE159" s="1" t="s">
        <v>75</v>
      </c>
      <c r="AF159" s="2">
        <v>46965</v>
      </c>
      <c r="AG159" s="1" t="s">
        <v>76</v>
      </c>
      <c r="AH159" s="1" t="s">
        <v>77</v>
      </c>
      <c r="AI159" s="1">
        <v>0</v>
      </c>
      <c r="AJ159" s="1">
        <v>0</v>
      </c>
      <c r="AK159" s="1">
        <v>0</v>
      </c>
      <c r="AL159" s="1">
        <v>0</v>
      </c>
      <c r="AM159" s="1" t="s">
        <v>69</v>
      </c>
      <c r="AN159" s="1">
        <v>-5200.8127240000003</v>
      </c>
      <c r="AO159" s="1">
        <v>441399.94799999997</v>
      </c>
      <c r="AP159" s="1" t="s">
        <v>101</v>
      </c>
      <c r="AQ159" s="1" t="s">
        <v>727</v>
      </c>
      <c r="AS159" s="1">
        <v>-5140.9399999999996</v>
      </c>
      <c r="AT159" s="1">
        <v>-5140.9399999999996</v>
      </c>
      <c r="AU159" s="1">
        <v>-5140.9399999999996</v>
      </c>
      <c r="AX159" s="1">
        <v>-1.2999999999999999E-5</v>
      </c>
      <c r="BA159" s="1" t="s">
        <v>728</v>
      </c>
      <c r="BB159" s="1">
        <v>446565.44799999997</v>
      </c>
      <c r="BC159" s="1">
        <v>441399.94799999997</v>
      </c>
      <c r="BD159" s="1" t="b">
        <v>0</v>
      </c>
      <c r="BG159" s="1" t="s">
        <v>76</v>
      </c>
      <c r="BH159" s="1">
        <v>1139.1138000000001</v>
      </c>
      <c r="BI159" s="1">
        <v>-5140.9399999999996</v>
      </c>
      <c r="BJ159" s="1">
        <v>-5140.9399999999996</v>
      </c>
      <c r="BK159" s="1">
        <v>-5140.9399999999996</v>
      </c>
      <c r="BM159" s="1">
        <v>0.98848781399999996</v>
      </c>
      <c r="BN159" s="1" t="s">
        <v>902</v>
      </c>
    </row>
    <row r="160" spans="1:66" x14ac:dyDescent="0.2">
      <c r="A160" s="1" t="s">
        <v>903</v>
      </c>
      <c r="B160" s="1">
        <v>1515.099434</v>
      </c>
      <c r="C160" s="1">
        <v>0</v>
      </c>
      <c r="D160" s="1">
        <v>1515.099434</v>
      </c>
      <c r="E160" s="1">
        <v>3.9999999999999998E-6</v>
      </c>
      <c r="F160" s="1">
        <v>3.0000000000000001E-6</v>
      </c>
      <c r="G160" s="1">
        <v>9.9999999999999995E-7</v>
      </c>
      <c r="H160" s="1">
        <v>113167</v>
      </c>
      <c r="I160" s="1" t="s">
        <v>871</v>
      </c>
      <c r="J160" s="1">
        <v>1237</v>
      </c>
      <c r="K160" s="1" t="s">
        <v>795</v>
      </c>
      <c r="L160" s="2">
        <v>45291</v>
      </c>
      <c r="M160" s="1">
        <v>113167</v>
      </c>
      <c r="N160" s="1">
        <v>113080</v>
      </c>
      <c r="O160" s="1">
        <v>1.08</v>
      </c>
      <c r="P160" s="1" t="s">
        <v>69</v>
      </c>
      <c r="Q160" s="1" t="s">
        <v>69</v>
      </c>
      <c r="R160" s="1" t="s">
        <v>69</v>
      </c>
      <c r="S160" s="1" t="s">
        <v>796</v>
      </c>
      <c r="T160" s="1" t="s">
        <v>616</v>
      </c>
      <c r="V160" s="1" t="s">
        <v>130</v>
      </c>
      <c r="W160" s="1" t="s">
        <v>74</v>
      </c>
      <c r="Y160" s="1">
        <v>1515.099434</v>
      </c>
      <c r="Z160" s="1">
        <v>0</v>
      </c>
      <c r="AC160" s="1">
        <v>1515.099434</v>
      </c>
      <c r="AD160" s="1">
        <v>0</v>
      </c>
      <c r="AE160" s="1" t="s">
        <v>75</v>
      </c>
      <c r="AF160" s="2"/>
      <c r="AG160" s="1" t="s">
        <v>809</v>
      </c>
      <c r="AH160" s="1" t="s">
        <v>132</v>
      </c>
      <c r="AI160" s="1">
        <v>0</v>
      </c>
      <c r="AJ160" s="1">
        <v>0</v>
      </c>
      <c r="AK160" s="1">
        <v>0</v>
      </c>
      <c r="AL160" s="1">
        <v>0</v>
      </c>
      <c r="AM160" s="1" t="s">
        <v>69</v>
      </c>
      <c r="AN160" s="1">
        <v>1402.8698460000001</v>
      </c>
      <c r="AQ160" s="1" t="s">
        <v>133</v>
      </c>
      <c r="AS160" s="1">
        <v>1515.099434</v>
      </c>
      <c r="AT160" s="1">
        <v>1515.099434</v>
      </c>
      <c r="AU160" s="1">
        <v>1515.099434</v>
      </c>
      <c r="AX160" s="1">
        <v>3.9999999999999998E-6</v>
      </c>
      <c r="BA160" s="1" t="s">
        <v>134</v>
      </c>
      <c r="BD160" s="1" t="b">
        <v>0</v>
      </c>
      <c r="BG160" s="1" t="s">
        <v>809</v>
      </c>
      <c r="BH160" s="1">
        <v>1139.1237000000001</v>
      </c>
      <c r="BI160" s="1">
        <v>1515.099434</v>
      </c>
      <c r="BJ160" s="1">
        <v>1515.099434</v>
      </c>
      <c r="BK160" s="1">
        <v>1515.099434</v>
      </c>
      <c r="BM160" s="1">
        <v>1.08</v>
      </c>
    </row>
    <row r="161" spans="1:66" x14ac:dyDescent="0.2">
      <c r="A161" s="1" t="s">
        <v>904</v>
      </c>
      <c r="B161" s="1">
        <v>1515.099434</v>
      </c>
      <c r="C161" s="1">
        <v>0</v>
      </c>
      <c r="D161" s="1">
        <v>1515.099434</v>
      </c>
      <c r="E161" s="1">
        <v>3.9999999999999998E-6</v>
      </c>
      <c r="F161" s="1">
        <v>3.0000000000000001E-6</v>
      </c>
      <c r="G161" s="1">
        <v>9.9999999999999995E-7</v>
      </c>
      <c r="H161" s="1">
        <v>113168</v>
      </c>
      <c r="I161" s="1" t="s">
        <v>871</v>
      </c>
      <c r="J161" s="1">
        <v>1237</v>
      </c>
      <c r="K161" s="1" t="s">
        <v>795</v>
      </c>
      <c r="L161" s="2">
        <v>45291</v>
      </c>
      <c r="M161" s="1">
        <v>113168</v>
      </c>
      <c r="N161" s="1">
        <v>113080</v>
      </c>
      <c r="O161" s="1">
        <v>1.08</v>
      </c>
      <c r="P161" s="1" t="s">
        <v>69</v>
      </c>
      <c r="Q161" s="1" t="s">
        <v>69</v>
      </c>
      <c r="R161" s="1" t="s">
        <v>69</v>
      </c>
      <c r="S161" s="1" t="s">
        <v>796</v>
      </c>
      <c r="T161" s="1" t="s">
        <v>616</v>
      </c>
      <c r="V161" s="1" t="s">
        <v>130</v>
      </c>
      <c r="W161" s="1" t="s">
        <v>74</v>
      </c>
      <c r="Y161" s="1">
        <v>1515.099434</v>
      </c>
      <c r="Z161" s="1">
        <v>0</v>
      </c>
      <c r="AC161" s="1">
        <v>1515.099434</v>
      </c>
      <c r="AD161" s="1">
        <v>0</v>
      </c>
      <c r="AE161" s="1" t="s">
        <v>75</v>
      </c>
      <c r="AF161" s="2"/>
      <c r="AG161" s="1" t="s">
        <v>809</v>
      </c>
      <c r="AH161" s="1" t="s">
        <v>132</v>
      </c>
      <c r="AI161" s="1">
        <v>0</v>
      </c>
      <c r="AJ161" s="1">
        <v>0</v>
      </c>
      <c r="AK161" s="1">
        <v>0</v>
      </c>
      <c r="AL161" s="1">
        <v>0</v>
      </c>
      <c r="AM161" s="1" t="s">
        <v>69</v>
      </c>
      <c r="AN161" s="1">
        <v>1402.8698460000001</v>
      </c>
      <c r="AQ161" s="1" t="s">
        <v>133</v>
      </c>
      <c r="AS161" s="1">
        <v>1515.099434</v>
      </c>
      <c r="AT161" s="1">
        <v>1515.099434</v>
      </c>
      <c r="AU161" s="1">
        <v>1515.099434</v>
      </c>
      <c r="AX161" s="1">
        <v>3.9999999999999998E-6</v>
      </c>
      <c r="BA161" s="1" t="s">
        <v>134</v>
      </c>
      <c r="BD161" s="1" t="b">
        <v>0</v>
      </c>
      <c r="BG161" s="1" t="s">
        <v>809</v>
      </c>
      <c r="BH161" s="1">
        <v>1139.1237000000001</v>
      </c>
      <c r="BI161" s="1">
        <v>1515.099434</v>
      </c>
      <c r="BJ161" s="1">
        <v>1515.099434</v>
      </c>
      <c r="BK161" s="1">
        <v>1515.099434</v>
      </c>
      <c r="BM161" s="1">
        <v>1.08</v>
      </c>
    </row>
    <row r="162" spans="1:66" x14ac:dyDescent="0.2">
      <c r="A162" s="1" t="s">
        <v>905</v>
      </c>
      <c r="B162" s="1">
        <v>1515.099434</v>
      </c>
      <c r="C162" s="1">
        <v>0</v>
      </c>
      <c r="D162" s="1">
        <v>1515.099434</v>
      </c>
      <c r="E162" s="1">
        <v>3.9999999999999998E-6</v>
      </c>
      <c r="F162" s="1">
        <v>3.0000000000000001E-6</v>
      </c>
      <c r="G162" s="1">
        <v>9.9999999999999995E-7</v>
      </c>
      <c r="H162" s="1">
        <v>113169</v>
      </c>
      <c r="I162" s="1" t="s">
        <v>871</v>
      </c>
      <c r="J162" s="1">
        <v>1237</v>
      </c>
      <c r="K162" s="1" t="s">
        <v>795</v>
      </c>
      <c r="L162" s="2">
        <v>45291</v>
      </c>
      <c r="M162" s="1">
        <v>113169</v>
      </c>
      <c r="N162" s="1">
        <v>113080</v>
      </c>
      <c r="O162" s="1">
        <v>1.08</v>
      </c>
      <c r="P162" s="1" t="s">
        <v>69</v>
      </c>
      <c r="Q162" s="1" t="s">
        <v>69</v>
      </c>
      <c r="R162" s="1" t="s">
        <v>69</v>
      </c>
      <c r="S162" s="1" t="s">
        <v>796</v>
      </c>
      <c r="T162" s="1" t="s">
        <v>616</v>
      </c>
      <c r="V162" s="1" t="s">
        <v>130</v>
      </c>
      <c r="W162" s="1" t="s">
        <v>74</v>
      </c>
      <c r="Y162" s="1">
        <v>1515.099434</v>
      </c>
      <c r="Z162" s="1">
        <v>0</v>
      </c>
      <c r="AC162" s="1">
        <v>1515.099434</v>
      </c>
      <c r="AD162" s="1">
        <v>0</v>
      </c>
      <c r="AE162" s="1" t="s">
        <v>75</v>
      </c>
      <c r="AF162" s="2"/>
      <c r="AG162" s="1" t="s">
        <v>809</v>
      </c>
      <c r="AH162" s="1" t="s">
        <v>132</v>
      </c>
      <c r="AI162" s="1">
        <v>0</v>
      </c>
      <c r="AJ162" s="1">
        <v>0</v>
      </c>
      <c r="AK162" s="1">
        <v>0</v>
      </c>
      <c r="AL162" s="1">
        <v>0</v>
      </c>
      <c r="AM162" s="1" t="s">
        <v>69</v>
      </c>
      <c r="AN162" s="1">
        <v>1402.8698460000001</v>
      </c>
      <c r="AQ162" s="1" t="s">
        <v>133</v>
      </c>
      <c r="AS162" s="1">
        <v>1515.099434</v>
      </c>
      <c r="AT162" s="1">
        <v>1515.099434</v>
      </c>
      <c r="AU162" s="1">
        <v>1515.099434</v>
      </c>
      <c r="AX162" s="1">
        <v>3.9999999999999998E-6</v>
      </c>
      <c r="BA162" s="1" t="s">
        <v>134</v>
      </c>
      <c r="BD162" s="1" t="b">
        <v>0</v>
      </c>
      <c r="BG162" s="1" t="s">
        <v>809</v>
      </c>
      <c r="BH162" s="1">
        <v>1139.1237000000001</v>
      </c>
      <c r="BI162" s="1">
        <v>1515.099434</v>
      </c>
      <c r="BJ162" s="1">
        <v>1515.099434</v>
      </c>
      <c r="BK162" s="1">
        <v>1515.099434</v>
      </c>
      <c r="BM162" s="1">
        <v>1.08</v>
      </c>
    </row>
    <row r="163" spans="1:66" x14ac:dyDescent="0.2">
      <c r="A163" s="1" t="s">
        <v>906</v>
      </c>
      <c r="B163" s="1">
        <v>1515.099434</v>
      </c>
      <c r="C163" s="1">
        <v>0</v>
      </c>
      <c r="D163" s="1">
        <v>1515.099434</v>
      </c>
      <c r="E163" s="1">
        <v>3.9999999999999998E-6</v>
      </c>
      <c r="F163" s="1">
        <v>3.0000000000000001E-6</v>
      </c>
      <c r="G163" s="1">
        <v>9.9999999999999995E-7</v>
      </c>
      <c r="H163" s="1">
        <v>113170</v>
      </c>
      <c r="I163" s="1" t="s">
        <v>871</v>
      </c>
      <c r="J163" s="1">
        <v>1237</v>
      </c>
      <c r="K163" s="1" t="s">
        <v>795</v>
      </c>
      <c r="L163" s="2">
        <v>45291</v>
      </c>
      <c r="M163" s="1">
        <v>113170</v>
      </c>
      <c r="N163" s="1">
        <v>113080</v>
      </c>
      <c r="O163" s="1">
        <v>1.08</v>
      </c>
      <c r="P163" s="1" t="s">
        <v>69</v>
      </c>
      <c r="Q163" s="1" t="s">
        <v>69</v>
      </c>
      <c r="R163" s="1" t="s">
        <v>69</v>
      </c>
      <c r="S163" s="1" t="s">
        <v>796</v>
      </c>
      <c r="T163" s="1" t="s">
        <v>616</v>
      </c>
      <c r="V163" s="1" t="s">
        <v>130</v>
      </c>
      <c r="W163" s="1" t="s">
        <v>74</v>
      </c>
      <c r="Y163" s="1">
        <v>1515.099434</v>
      </c>
      <c r="Z163" s="1">
        <v>0</v>
      </c>
      <c r="AC163" s="1">
        <v>1515.099434</v>
      </c>
      <c r="AD163" s="1">
        <v>0</v>
      </c>
      <c r="AE163" s="1" t="s">
        <v>75</v>
      </c>
      <c r="AF163" s="2"/>
      <c r="AG163" s="1" t="s">
        <v>809</v>
      </c>
      <c r="AH163" s="1" t="s">
        <v>132</v>
      </c>
      <c r="AI163" s="1">
        <v>0</v>
      </c>
      <c r="AJ163" s="1">
        <v>0</v>
      </c>
      <c r="AK163" s="1">
        <v>0</v>
      </c>
      <c r="AL163" s="1">
        <v>0</v>
      </c>
      <c r="AM163" s="1" t="s">
        <v>69</v>
      </c>
      <c r="AN163" s="1">
        <v>1402.8698460000001</v>
      </c>
      <c r="AQ163" s="1" t="s">
        <v>133</v>
      </c>
      <c r="AS163" s="1">
        <v>1515.099434</v>
      </c>
      <c r="AT163" s="1">
        <v>1515.099434</v>
      </c>
      <c r="AU163" s="1">
        <v>1515.099434</v>
      </c>
      <c r="AX163" s="1">
        <v>3.9999999999999998E-6</v>
      </c>
      <c r="BA163" s="1" t="s">
        <v>134</v>
      </c>
      <c r="BD163" s="1" t="b">
        <v>0</v>
      </c>
      <c r="BG163" s="1" t="s">
        <v>809</v>
      </c>
      <c r="BH163" s="1">
        <v>1139.1237000000001</v>
      </c>
      <c r="BI163" s="1">
        <v>1515.099434</v>
      </c>
      <c r="BJ163" s="1">
        <v>1515.099434</v>
      </c>
      <c r="BK163" s="1">
        <v>1515.099434</v>
      </c>
      <c r="BM163" s="1">
        <v>1.08</v>
      </c>
    </row>
    <row r="164" spans="1:66" x14ac:dyDescent="0.2">
      <c r="A164" s="1" t="s">
        <v>907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113171</v>
      </c>
      <c r="I164" s="1" t="s">
        <v>871</v>
      </c>
      <c r="J164" s="1">
        <v>1237</v>
      </c>
      <c r="K164" s="1" t="s">
        <v>795</v>
      </c>
      <c r="L164" s="2">
        <v>45291</v>
      </c>
      <c r="M164" s="1">
        <v>113171</v>
      </c>
      <c r="N164" s="1">
        <v>113080</v>
      </c>
      <c r="O164" s="1">
        <v>0</v>
      </c>
      <c r="P164" s="1" t="s">
        <v>69</v>
      </c>
      <c r="Q164" s="1" t="s">
        <v>69</v>
      </c>
      <c r="R164" s="1" t="s">
        <v>69</v>
      </c>
      <c r="S164" s="1" t="s">
        <v>796</v>
      </c>
      <c r="T164" s="1" t="s">
        <v>616</v>
      </c>
      <c r="V164" s="1" t="s">
        <v>130</v>
      </c>
      <c r="W164" s="1" t="s">
        <v>74</v>
      </c>
      <c r="Y164" s="1">
        <v>0</v>
      </c>
      <c r="Z164" s="1">
        <v>0</v>
      </c>
      <c r="AC164" s="1">
        <v>0</v>
      </c>
      <c r="AD164" s="1">
        <v>0</v>
      </c>
      <c r="AE164" s="1" t="s">
        <v>75</v>
      </c>
      <c r="AF164" s="2"/>
      <c r="AG164" s="1" t="s">
        <v>809</v>
      </c>
      <c r="AH164" s="1" t="s">
        <v>132</v>
      </c>
      <c r="AI164" s="1">
        <v>0</v>
      </c>
      <c r="AJ164" s="1">
        <v>0</v>
      </c>
      <c r="AK164" s="1">
        <v>0</v>
      </c>
      <c r="AL164" s="1">
        <v>0</v>
      </c>
      <c r="AM164" s="1" t="s">
        <v>69</v>
      </c>
      <c r="AN164" s="1">
        <v>0</v>
      </c>
      <c r="AQ164" s="1" t="s">
        <v>133</v>
      </c>
      <c r="AS164" s="1">
        <v>0</v>
      </c>
      <c r="AT164" s="1">
        <v>0</v>
      </c>
      <c r="AU164" s="1">
        <v>0</v>
      </c>
      <c r="AX164" s="1">
        <v>0</v>
      </c>
      <c r="BA164" s="1" t="s">
        <v>134</v>
      </c>
      <c r="BD164" s="1" t="b">
        <v>0</v>
      </c>
      <c r="BG164" s="1" t="s">
        <v>809</v>
      </c>
      <c r="BH164" s="1">
        <v>1139.1237000000001</v>
      </c>
      <c r="BI164" s="1">
        <v>0</v>
      </c>
      <c r="BJ164" s="1">
        <v>0</v>
      </c>
      <c r="BK164" s="1">
        <v>0</v>
      </c>
      <c r="BM164" s="1">
        <v>0</v>
      </c>
    </row>
    <row r="165" spans="1:66" x14ac:dyDescent="0.2">
      <c r="A165" s="1" t="s">
        <v>908</v>
      </c>
      <c r="B165" s="1">
        <v>1441360.2150679999</v>
      </c>
      <c r="C165" s="1">
        <v>0</v>
      </c>
      <c r="D165" s="1">
        <v>1441360.2150679999</v>
      </c>
      <c r="E165" s="1">
        <v>3.8059999999999999E-3</v>
      </c>
      <c r="F165" s="1">
        <v>3.7889999999999998E-3</v>
      </c>
      <c r="G165" s="1">
        <v>1.1490000000000001E-3</v>
      </c>
      <c r="H165" s="1">
        <v>113172</v>
      </c>
      <c r="I165" s="1" t="s">
        <v>909</v>
      </c>
      <c r="J165" s="1">
        <v>1237</v>
      </c>
      <c r="K165" s="1" t="s">
        <v>795</v>
      </c>
      <c r="L165" s="2">
        <v>45291</v>
      </c>
      <c r="M165" s="1">
        <v>113172</v>
      </c>
      <c r="N165" s="1">
        <v>113081</v>
      </c>
      <c r="O165" s="1">
        <v>0.95</v>
      </c>
      <c r="P165" s="1" t="s">
        <v>69</v>
      </c>
      <c r="Q165" s="1" t="s">
        <v>69</v>
      </c>
      <c r="R165" s="1" t="s">
        <v>69</v>
      </c>
      <c r="S165" s="1" t="s">
        <v>796</v>
      </c>
      <c r="T165" s="1" t="s">
        <v>616</v>
      </c>
      <c r="V165" s="1" t="s">
        <v>726</v>
      </c>
      <c r="W165" s="1" t="s">
        <v>74</v>
      </c>
      <c r="Y165" s="1">
        <v>1441360.2150679999</v>
      </c>
      <c r="Z165" s="1">
        <v>0</v>
      </c>
      <c r="AC165" s="1">
        <v>1441360.2150679999</v>
      </c>
      <c r="AD165" s="1">
        <v>0</v>
      </c>
      <c r="AE165" s="1" t="s">
        <v>75</v>
      </c>
      <c r="AF165" s="2"/>
      <c r="AG165" s="1" t="s">
        <v>809</v>
      </c>
      <c r="AH165" s="1" t="s">
        <v>132</v>
      </c>
      <c r="AI165" s="1">
        <v>0</v>
      </c>
      <c r="AJ165" s="1">
        <v>0</v>
      </c>
      <c r="AK165" s="1">
        <v>0</v>
      </c>
      <c r="AL165" s="1">
        <v>0</v>
      </c>
      <c r="AM165" s="1" t="s">
        <v>69</v>
      </c>
      <c r="AN165" s="1">
        <v>1517221.279019</v>
      </c>
      <c r="AQ165" s="1" t="s">
        <v>727</v>
      </c>
      <c r="AS165" s="1">
        <v>1441360.2150679999</v>
      </c>
      <c r="AT165" s="1">
        <v>1441360.2150679999</v>
      </c>
      <c r="AU165" s="1">
        <v>1441360.2150679999</v>
      </c>
      <c r="AX165" s="1">
        <v>3.8059999999999999E-3</v>
      </c>
      <c r="BA165" s="1" t="s">
        <v>910</v>
      </c>
      <c r="BD165" s="1" t="b">
        <v>0</v>
      </c>
      <c r="BG165" s="1" t="s">
        <v>809</v>
      </c>
      <c r="BH165" s="1">
        <v>1139.1237000000001</v>
      </c>
      <c r="BI165" s="1">
        <v>1441360.2150679999</v>
      </c>
      <c r="BJ165" s="1">
        <v>1441360.2150679999</v>
      </c>
      <c r="BK165" s="1">
        <v>1441360.2150679999</v>
      </c>
      <c r="BM165" s="1">
        <v>0.95</v>
      </c>
    </row>
    <row r="166" spans="1:66" x14ac:dyDescent="0.2">
      <c r="A166" s="1" t="s">
        <v>911</v>
      </c>
      <c r="B166" s="1">
        <v>169115.188478</v>
      </c>
      <c r="C166" s="1">
        <v>0</v>
      </c>
      <c r="D166" s="1">
        <v>169115.188478</v>
      </c>
      <c r="E166" s="1">
        <v>4.46E-4</v>
      </c>
      <c r="F166" s="1">
        <v>4.44E-4</v>
      </c>
      <c r="G166" s="1">
        <v>1.34E-4</v>
      </c>
      <c r="H166" s="1">
        <v>113173</v>
      </c>
      <c r="I166" s="1" t="s">
        <v>912</v>
      </c>
      <c r="J166" s="1">
        <v>1237</v>
      </c>
      <c r="K166" s="1" t="s">
        <v>795</v>
      </c>
      <c r="L166" s="2">
        <v>45291</v>
      </c>
      <c r="M166" s="1">
        <v>113173</v>
      </c>
      <c r="N166" s="1">
        <v>113082</v>
      </c>
      <c r="O166" s="1">
        <v>1</v>
      </c>
      <c r="P166" s="1" t="s">
        <v>69</v>
      </c>
      <c r="Q166" s="1" t="s">
        <v>69</v>
      </c>
      <c r="R166" s="1" t="s">
        <v>69</v>
      </c>
      <c r="S166" s="1" t="s">
        <v>796</v>
      </c>
      <c r="T166" s="1" t="s">
        <v>616</v>
      </c>
      <c r="V166" s="1" t="s">
        <v>130</v>
      </c>
      <c r="W166" s="1" t="s">
        <v>74</v>
      </c>
      <c r="Y166" s="1">
        <v>169115.188478</v>
      </c>
      <c r="Z166" s="1">
        <v>0</v>
      </c>
      <c r="AC166" s="1">
        <v>169115.188478</v>
      </c>
      <c r="AD166" s="1">
        <v>0</v>
      </c>
      <c r="AE166" s="1" t="s">
        <v>75</v>
      </c>
      <c r="AF166" s="2"/>
      <c r="AG166" s="1" t="s">
        <v>809</v>
      </c>
      <c r="AH166" s="1" t="s">
        <v>132</v>
      </c>
      <c r="AI166" s="1">
        <v>0</v>
      </c>
      <c r="AJ166" s="1">
        <v>0</v>
      </c>
      <c r="AK166" s="1">
        <v>0</v>
      </c>
      <c r="AL166" s="1">
        <v>0</v>
      </c>
      <c r="AM166" s="1" t="s">
        <v>69</v>
      </c>
      <c r="AN166" s="1">
        <v>169115.188478</v>
      </c>
      <c r="AQ166" s="1" t="s">
        <v>293</v>
      </c>
      <c r="AS166" s="1">
        <v>169115.188478</v>
      </c>
      <c r="AT166" s="1">
        <v>169115.188478</v>
      </c>
      <c r="AU166" s="1">
        <v>169115.188478</v>
      </c>
      <c r="AX166" s="1">
        <v>4.46E-4</v>
      </c>
      <c r="BA166" s="1" t="s">
        <v>294</v>
      </c>
      <c r="BD166" s="1" t="b">
        <v>0</v>
      </c>
      <c r="BG166" s="1" t="s">
        <v>809</v>
      </c>
      <c r="BH166" s="1">
        <v>1139.1237000000001</v>
      </c>
      <c r="BI166" s="1">
        <v>169115.188478</v>
      </c>
      <c r="BJ166" s="1">
        <v>169115.188478</v>
      </c>
      <c r="BK166" s="1">
        <v>169115.188478</v>
      </c>
      <c r="BM166" s="1">
        <v>1</v>
      </c>
    </row>
    <row r="167" spans="1:66" x14ac:dyDescent="0.2">
      <c r="A167" s="1" t="s">
        <v>720</v>
      </c>
      <c r="B167" s="1">
        <v>9157.5632650000007</v>
      </c>
      <c r="C167" s="1">
        <v>0</v>
      </c>
      <c r="D167" s="1">
        <v>9157.5632650000007</v>
      </c>
      <c r="E167" s="1">
        <v>2.4000000000000001E-5</v>
      </c>
      <c r="F167" s="1">
        <v>2.4000000000000001E-5</v>
      </c>
      <c r="G167" s="1">
        <v>6.9999999999999999E-6</v>
      </c>
      <c r="H167" s="1">
        <v>104741</v>
      </c>
      <c r="I167" s="1" t="s">
        <v>717</v>
      </c>
      <c r="J167" s="1">
        <v>1013</v>
      </c>
      <c r="K167" s="1" t="s">
        <v>624</v>
      </c>
      <c r="L167" s="2">
        <v>45291</v>
      </c>
      <c r="M167" s="1">
        <v>104741</v>
      </c>
      <c r="N167" s="1">
        <v>104732</v>
      </c>
      <c r="O167" s="1">
        <v>0.2009</v>
      </c>
      <c r="P167" s="1" t="s">
        <v>69</v>
      </c>
      <c r="Q167" s="1" t="s">
        <v>69</v>
      </c>
      <c r="R167" s="1" t="s">
        <v>69</v>
      </c>
      <c r="S167" s="1" t="s">
        <v>625</v>
      </c>
      <c r="T167" s="1" t="s">
        <v>626</v>
      </c>
      <c r="V167" s="1" t="s">
        <v>98</v>
      </c>
      <c r="W167" s="1" t="s">
        <v>74</v>
      </c>
      <c r="Y167" s="1">
        <v>9157.5632650000007</v>
      </c>
      <c r="Z167" s="1">
        <v>0</v>
      </c>
      <c r="AC167" s="1">
        <v>9157.5632650000007</v>
      </c>
      <c r="AD167" s="1">
        <v>0</v>
      </c>
      <c r="AE167" s="1" t="s">
        <v>75</v>
      </c>
      <c r="AF167" s="2">
        <v>48352</v>
      </c>
      <c r="AG167" s="1" t="s">
        <v>131</v>
      </c>
      <c r="AH167" s="1" t="s">
        <v>132</v>
      </c>
      <c r="AI167" s="1">
        <v>0</v>
      </c>
      <c r="AJ167" s="1">
        <v>0</v>
      </c>
      <c r="AK167" s="1">
        <v>0</v>
      </c>
      <c r="AL167" s="1">
        <v>0</v>
      </c>
      <c r="AM167" s="1" t="s">
        <v>69</v>
      </c>
      <c r="AN167" s="1">
        <v>45582.694199999998</v>
      </c>
      <c r="AQ167" s="1" t="s">
        <v>532</v>
      </c>
      <c r="AS167" s="1">
        <v>9157.5632650000007</v>
      </c>
      <c r="AT167" s="1">
        <v>9157.5632650000007</v>
      </c>
      <c r="AU167" s="1">
        <v>9157.5632650000007</v>
      </c>
      <c r="AV167" s="1" t="s">
        <v>636</v>
      </c>
      <c r="AW167" s="1" t="s">
        <v>712</v>
      </c>
      <c r="AX167" s="1">
        <v>2.4000000000000001E-5</v>
      </c>
      <c r="BA167" s="1" t="s">
        <v>718</v>
      </c>
      <c r="BD167" s="1" t="b">
        <v>0</v>
      </c>
      <c r="BE167" s="1" t="s">
        <v>106</v>
      </c>
      <c r="BF167" s="1" t="s">
        <v>106</v>
      </c>
      <c r="BG167" s="1" t="s">
        <v>131</v>
      </c>
      <c r="BH167" s="1">
        <v>1139.1013</v>
      </c>
      <c r="BI167" s="1">
        <v>9157.5632650000007</v>
      </c>
      <c r="BJ167" s="1">
        <v>9157.5632650000007</v>
      </c>
      <c r="BK167" s="1">
        <v>9157.5632650000007</v>
      </c>
      <c r="BM167" s="1">
        <v>0.2009</v>
      </c>
    </row>
    <row r="168" spans="1:66" x14ac:dyDescent="0.2">
      <c r="A168" s="1" t="s">
        <v>721</v>
      </c>
      <c r="B168" s="1">
        <v>61085.105130999997</v>
      </c>
      <c r="C168" s="1">
        <v>0</v>
      </c>
      <c r="D168" s="1">
        <v>61085.105130999997</v>
      </c>
      <c r="E168" s="1">
        <v>1.6100000000000001E-4</v>
      </c>
      <c r="F168" s="1">
        <v>1.6000000000000001E-4</v>
      </c>
      <c r="G168" s="1">
        <v>4.8000000000000001E-5</v>
      </c>
      <c r="H168" s="1">
        <v>104742</v>
      </c>
      <c r="I168" s="1" t="s">
        <v>635</v>
      </c>
      <c r="J168" s="1">
        <v>1013</v>
      </c>
      <c r="K168" s="1" t="s">
        <v>624</v>
      </c>
      <c r="L168" s="2">
        <v>45291</v>
      </c>
      <c r="M168" s="1">
        <v>104742</v>
      </c>
      <c r="N168" s="1">
        <v>104733</v>
      </c>
      <c r="O168" s="1">
        <v>0.98799999999999999</v>
      </c>
      <c r="P168" s="1" t="s">
        <v>69</v>
      </c>
      <c r="Q168" s="1" t="s">
        <v>69</v>
      </c>
      <c r="R168" s="1" t="s">
        <v>69</v>
      </c>
      <c r="S168" s="1" t="s">
        <v>625</v>
      </c>
      <c r="T168" s="1" t="s">
        <v>626</v>
      </c>
      <c r="V168" s="1" t="s">
        <v>150</v>
      </c>
      <c r="W168" s="1" t="s">
        <v>74</v>
      </c>
      <c r="Y168" s="1">
        <v>61085.105130999997</v>
      </c>
      <c r="Z168" s="1">
        <v>0</v>
      </c>
      <c r="AC168" s="1">
        <v>61085.105130999997</v>
      </c>
      <c r="AD168" s="1">
        <v>0</v>
      </c>
      <c r="AE168" s="1" t="s">
        <v>75</v>
      </c>
      <c r="AF168" s="2">
        <v>46610</v>
      </c>
      <c r="AG168" s="1" t="s">
        <v>76</v>
      </c>
      <c r="AH168" s="1" t="s">
        <v>77</v>
      </c>
      <c r="AI168" s="1">
        <v>0</v>
      </c>
      <c r="AJ168" s="1">
        <v>0</v>
      </c>
      <c r="AK168" s="1">
        <v>0</v>
      </c>
      <c r="AL168" s="1">
        <v>0</v>
      </c>
      <c r="AM168" s="1" t="s">
        <v>69</v>
      </c>
      <c r="AN168" s="1">
        <v>61827.029484999999</v>
      </c>
      <c r="AP168" s="1" t="s">
        <v>101</v>
      </c>
      <c r="AQ168" s="1" t="s">
        <v>152</v>
      </c>
      <c r="AS168" s="1">
        <v>61085.105130999997</v>
      </c>
      <c r="AT168" s="1">
        <v>61085.105130999997</v>
      </c>
      <c r="AU168" s="1">
        <v>61085.105130999997</v>
      </c>
      <c r="AV168" s="1" t="s">
        <v>636</v>
      </c>
      <c r="AW168" s="1" t="s">
        <v>712</v>
      </c>
      <c r="AX168" s="1">
        <v>1.6100000000000001E-4</v>
      </c>
      <c r="BA168" s="1" t="s">
        <v>550</v>
      </c>
      <c r="BD168" s="1" t="b">
        <v>0</v>
      </c>
      <c r="BE168" s="1" t="s">
        <v>106</v>
      </c>
      <c r="BF168" s="1" t="s">
        <v>106</v>
      </c>
      <c r="BG168" s="1" t="s">
        <v>76</v>
      </c>
      <c r="BH168" s="1">
        <v>1139.1013</v>
      </c>
      <c r="BI168" s="1">
        <v>61085.105130999997</v>
      </c>
      <c r="BJ168" s="1">
        <v>61085.105130999997</v>
      </c>
      <c r="BK168" s="1">
        <v>61085.105130999997</v>
      </c>
      <c r="BM168" s="1">
        <v>0.98799999999999999</v>
      </c>
    </row>
    <row r="169" spans="1:66" x14ac:dyDescent="0.2">
      <c r="A169" s="1" t="s">
        <v>722</v>
      </c>
      <c r="B169" s="1">
        <v>7074.0897370000002</v>
      </c>
      <c r="C169" s="1">
        <v>0</v>
      </c>
      <c r="D169" s="1">
        <v>7074.0897370000002</v>
      </c>
      <c r="E169" s="1">
        <v>1.8E-5</v>
      </c>
      <c r="F169" s="1">
        <v>1.8E-5</v>
      </c>
      <c r="G169" s="1">
        <v>5.0000000000000004E-6</v>
      </c>
      <c r="H169" s="1">
        <v>104743</v>
      </c>
      <c r="I169" s="1" t="s">
        <v>635</v>
      </c>
      <c r="J169" s="1">
        <v>1013</v>
      </c>
      <c r="K169" s="1" t="s">
        <v>624</v>
      </c>
      <c r="L169" s="2">
        <v>45291</v>
      </c>
      <c r="M169" s="1">
        <v>104743</v>
      </c>
      <c r="N169" s="1">
        <v>104733</v>
      </c>
      <c r="O169" s="1">
        <v>0.98799999999999999</v>
      </c>
      <c r="P169" s="1" t="s">
        <v>69</v>
      </c>
      <c r="Q169" s="1" t="s">
        <v>69</v>
      </c>
      <c r="R169" s="1" t="s">
        <v>69</v>
      </c>
      <c r="S169" s="1" t="s">
        <v>625</v>
      </c>
      <c r="T169" s="1" t="s">
        <v>626</v>
      </c>
      <c r="V169" s="1" t="s">
        <v>150</v>
      </c>
      <c r="W169" s="1" t="s">
        <v>74</v>
      </c>
      <c r="Y169" s="1">
        <v>7074.0897370000002</v>
      </c>
      <c r="Z169" s="1">
        <v>0</v>
      </c>
      <c r="AC169" s="1">
        <v>7074.0897370000002</v>
      </c>
      <c r="AD169" s="1">
        <v>0</v>
      </c>
      <c r="AE169" s="1" t="s">
        <v>75</v>
      </c>
      <c r="AF169" s="2">
        <v>46610</v>
      </c>
      <c r="AG169" s="1" t="s">
        <v>76</v>
      </c>
      <c r="AH169" s="1" t="s">
        <v>77</v>
      </c>
      <c r="AI169" s="1">
        <v>0</v>
      </c>
      <c r="AJ169" s="1">
        <v>0</v>
      </c>
      <c r="AK169" s="1">
        <v>0</v>
      </c>
      <c r="AL169" s="1">
        <v>0</v>
      </c>
      <c r="AM169" s="1" t="s">
        <v>69</v>
      </c>
      <c r="AN169" s="1">
        <v>7160.0098550000002</v>
      </c>
      <c r="AP169" s="1" t="s">
        <v>78</v>
      </c>
      <c r="AQ169" s="1" t="s">
        <v>152</v>
      </c>
      <c r="AS169" s="1">
        <v>7074.0897370000002</v>
      </c>
      <c r="AT169" s="1">
        <v>7074.0897370000002</v>
      </c>
      <c r="AU169" s="1">
        <v>7074.0897370000002</v>
      </c>
      <c r="AV169" s="1" t="s">
        <v>636</v>
      </c>
      <c r="AW169" s="1" t="s">
        <v>712</v>
      </c>
      <c r="AX169" s="1">
        <v>1.8E-5</v>
      </c>
      <c r="BA169" s="1" t="s">
        <v>550</v>
      </c>
      <c r="BD169" s="1" t="b">
        <v>0</v>
      </c>
      <c r="BE169" s="1" t="s">
        <v>106</v>
      </c>
      <c r="BF169" s="1" t="s">
        <v>106</v>
      </c>
      <c r="BG169" s="1" t="s">
        <v>76</v>
      </c>
      <c r="BH169" s="1">
        <v>1139.1013</v>
      </c>
      <c r="BI169" s="1">
        <v>7074.0897370000002</v>
      </c>
      <c r="BJ169" s="1">
        <v>7074.0897370000002</v>
      </c>
      <c r="BK169" s="1">
        <v>7074.0897370000002</v>
      </c>
      <c r="BM169" s="1">
        <v>0.98799999999999999</v>
      </c>
    </row>
    <row r="170" spans="1:66" x14ac:dyDescent="0.2">
      <c r="A170" s="1" t="s">
        <v>723</v>
      </c>
      <c r="B170" s="1">
        <v>465712.65436400002</v>
      </c>
      <c r="C170" s="1">
        <v>0</v>
      </c>
      <c r="D170" s="1">
        <v>465712.65436400002</v>
      </c>
      <c r="E170" s="1">
        <v>1.2290000000000001E-3</v>
      </c>
      <c r="F170" s="1">
        <v>1.224E-3</v>
      </c>
      <c r="G170" s="1">
        <v>3.7100000000000002E-4</v>
      </c>
      <c r="H170" s="1">
        <v>104744</v>
      </c>
      <c r="I170" s="1" t="s">
        <v>635</v>
      </c>
      <c r="J170" s="1">
        <v>1013</v>
      </c>
      <c r="K170" s="1" t="s">
        <v>624</v>
      </c>
      <c r="L170" s="2">
        <v>45291</v>
      </c>
      <c r="M170" s="1">
        <v>104744</v>
      </c>
      <c r="N170" s="1">
        <v>104733</v>
      </c>
      <c r="O170" s="1">
        <v>0.98799999999999999</v>
      </c>
      <c r="P170" s="1" t="s">
        <v>69</v>
      </c>
      <c r="Q170" s="1" t="s">
        <v>69</v>
      </c>
      <c r="R170" s="1" t="s">
        <v>69</v>
      </c>
      <c r="S170" s="1" t="s">
        <v>625</v>
      </c>
      <c r="T170" s="1" t="s">
        <v>626</v>
      </c>
      <c r="V170" s="1" t="s">
        <v>150</v>
      </c>
      <c r="W170" s="1" t="s">
        <v>74</v>
      </c>
      <c r="Y170" s="1">
        <v>465712.65436400002</v>
      </c>
      <c r="Z170" s="1">
        <v>0</v>
      </c>
      <c r="AC170" s="1">
        <v>465712.65436400002</v>
      </c>
      <c r="AD170" s="1">
        <v>0</v>
      </c>
      <c r="AE170" s="1" t="s">
        <v>75</v>
      </c>
      <c r="AF170" s="2">
        <v>46610</v>
      </c>
      <c r="AG170" s="1" t="s">
        <v>76</v>
      </c>
      <c r="AH170" s="1" t="s">
        <v>77</v>
      </c>
      <c r="AI170" s="1">
        <v>0</v>
      </c>
      <c r="AJ170" s="1">
        <v>0</v>
      </c>
      <c r="AK170" s="1">
        <v>0</v>
      </c>
      <c r="AL170" s="1">
        <v>0</v>
      </c>
      <c r="AM170" s="1" t="s">
        <v>69</v>
      </c>
      <c r="AN170" s="1">
        <v>471369.08336500003</v>
      </c>
      <c r="AP170" s="1" t="s">
        <v>78</v>
      </c>
      <c r="AQ170" s="1" t="s">
        <v>152</v>
      </c>
      <c r="AS170" s="1">
        <v>465712.65436400002</v>
      </c>
      <c r="AT170" s="1">
        <v>465712.65436400002</v>
      </c>
      <c r="AU170" s="1">
        <v>465712.65436400002</v>
      </c>
      <c r="AV170" s="1" t="s">
        <v>636</v>
      </c>
      <c r="AW170" s="1" t="s">
        <v>712</v>
      </c>
      <c r="AX170" s="1">
        <v>1.2290000000000001E-3</v>
      </c>
      <c r="BA170" s="1" t="s">
        <v>550</v>
      </c>
      <c r="BD170" s="1" t="b">
        <v>0</v>
      </c>
      <c r="BE170" s="1" t="s">
        <v>106</v>
      </c>
      <c r="BF170" s="1" t="s">
        <v>106</v>
      </c>
      <c r="BG170" s="1" t="s">
        <v>76</v>
      </c>
      <c r="BH170" s="1">
        <v>1139.1013</v>
      </c>
      <c r="BI170" s="1">
        <v>465712.65436400002</v>
      </c>
      <c r="BJ170" s="1">
        <v>465712.65436400002</v>
      </c>
      <c r="BK170" s="1">
        <v>465712.65436400002</v>
      </c>
      <c r="BM170" s="1">
        <v>0.98799999999999999</v>
      </c>
    </row>
    <row r="171" spans="1:66" x14ac:dyDescent="0.2">
      <c r="A171" s="1" t="s">
        <v>724</v>
      </c>
      <c r="B171" s="1">
        <v>239006.37112699999</v>
      </c>
      <c r="C171" s="1">
        <v>0</v>
      </c>
      <c r="D171" s="1">
        <v>239006.37112699999</v>
      </c>
      <c r="E171" s="1">
        <v>6.3100000000000005E-4</v>
      </c>
      <c r="F171" s="1">
        <v>6.2799999999999998E-4</v>
      </c>
      <c r="G171" s="1">
        <v>1.9000000000000001E-4</v>
      </c>
      <c r="H171" s="1">
        <v>104745</v>
      </c>
      <c r="I171" s="1" t="s">
        <v>725</v>
      </c>
      <c r="J171" s="1">
        <v>1013</v>
      </c>
      <c r="K171" s="1" t="s">
        <v>624</v>
      </c>
      <c r="L171" s="2">
        <v>45291</v>
      </c>
      <c r="M171" s="1">
        <v>104745</v>
      </c>
      <c r="N171" s="1">
        <v>104734</v>
      </c>
      <c r="O171" s="1">
        <v>1.006</v>
      </c>
      <c r="P171" s="1" t="s">
        <v>69</v>
      </c>
      <c r="Q171" s="1" t="s">
        <v>69</v>
      </c>
      <c r="R171" s="1" t="s">
        <v>69</v>
      </c>
      <c r="S171" s="1" t="s">
        <v>625</v>
      </c>
      <c r="T171" s="1" t="s">
        <v>626</v>
      </c>
      <c r="V171" s="1" t="s">
        <v>726</v>
      </c>
      <c r="W171" s="1" t="s">
        <v>74</v>
      </c>
      <c r="Y171" s="1">
        <v>239006.37112699999</v>
      </c>
      <c r="Z171" s="1">
        <v>0</v>
      </c>
      <c r="AC171" s="1">
        <v>239006.37112699999</v>
      </c>
      <c r="AD171" s="1">
        <v>0</v>
      </c>
      <c r="AE171" s="1" t="s">
        <v>75</v>
      </c>
      <c r="AF171" s="2">
        <v>46513</v>
      </c>
      <c r="AG171" s="1" t="s">
        <v>76</v>
      </c>
      <c r="AH171" s="1" t="s">
        <v>77</v>
      </c>
      <c r="AI171" s="1">
        <v>0</v>
      </c>
      <c r="AJ171" s="1">
        <v>0</v>
      </c>
      <c r="AK171" s="1">
        <v>0</v>
      </c>
      <c r="AL171" s="1">
        <v>0</v>
      </c>
      <c r="AM171" s="1" t="s">
        <v>69</v>
      </c>
      <c r="AN171" s="1">
        <v>237580.88581199999</v>
      </c>
      <c r="AP171" s="1" t="s">
        <v>101</v>
      </c>
      <c r="AQ171" s="1" t="s">
        <v>727</v>
      </c>
      <c r="AS171" s="1">
        <v>239006.37112699999</v>
      </c>
      <c r="AT171" s="1">
        <v>239006.37112699999</v>
      </c>
      <c r="AU171" s="1">
        <v>239006.37112699999</v>
      </c>
      <c r="AV171" s="1" t="s">
        <v>636</v>
      </c>
      <c r="AW171" s="1" t="s">
        <v>712</v>
      </c>
      <c r="AX171" s="1">
        <v>6.3100000000000005E-4</v>
      </c>
      <c r="BA171" s="1" t="s">
        <v>728</v>
      </c>
      <c r="BD171" s="1" t="b">
        <v>0</v>
      </c>
      <c r="BE171" s="1" t="s">
        <v>106</v>
      </c>
      <c r="BF171" s="1" t="s">
        <v>106</v>
      </c>
      <c r="BG171" s="1" t="s">
        <v>76</v>
      </c>
      <c r="BH171" s="1">
        <v>1139.1013</v>
      </c>
      <c r="BI171" s="1">
        <v>239006.37112699999</v>
      </c>
      <c r="BJ171" s="1">
        <v>239006.37112699999</v>
      </c>
      <c r="BK171" s="1">
        <v>239006.37112699999</v>
      </c>
      <c r="BM171" s="1">
        <v>1.006</v>
      </c>
    </row>
    <row r="172" spans="1:66" x14ac:dyDescent="0.2">
      <c r="A172" s="1" t="s">
        <v>729</v>
      </c>
      <c r="B172" s="1">
        <v>796309.23042000004</v>
      </c>
      <c r="C172" s="1">
        <v>0</v>
      </c>
      <c r="D172" s="1">
        <v>796309.23042000004</v>
      </c>
      <c r="E172" s="1">
        <v>2.1029999999999998E-3</v>
      </c>
      <c r="F172" s="1">
        <v>2.0929999999999998E-3</v>
      </c>
      <c r="G172" s="1">
        <v>6.3400000000000001E-4</v>
      </c>
      <c r="H172" s="1">
        <v>104746</v>
      </c>
      <c r="I172" s="1" t="s">
        <v>725</v>
      </c>
      <c r="J172" s="1">
        <v>1013</v>
      </c>
      <c r="K172" s="1" t="s">
        <v>624</v>
      </c>
      <c r="L172" s="2">
        <v>45291</v>
      </c>
      <c r="M172" s="1">
        <v>104746</v>
      </c>
      <c r="N172" s="1">
        <v>104734</v>
      </c>
      <c r="O172" s="1">
        <v>1.006</v>
      </c>
      <c r="P172" s="1" t="s">
        <v>69</v>
      </c>
      <c r="Q172" s="1" t="s">
        <v>69</v>
      </c>
      <c r="R172" s="1" t="s">
        <v>69</v>
      </c>
      <c r="S172" s="1" t="s">
        <v>625</v>
      </c>
      <c r="T172" s="1" t="s">
        <v>626</v>
      </c>
      <c r="V172" s="1" t="s">
        <v>726</v>
      </c>
      <c r="W172" s="1" t="s">
        <v>74</v>
      </c>
      <c r="Y172" s="1">
        <v>796309.23042000004</v>
      </c>
      <c r="Z172" s="1">
        <v>0</v>
      </c>
      <c r="AC172" s="1">
        <v>796309.23042000004</v>
      </c>
      <c r="AD172" s="1">
        <v>0</v>
      </c>
      <c r="AE172" s="1" t="s">
        <v>75</v>
      </c>
      <c r="AF172" s="2">
        <v>46513</v>
      </c>
      <c r="AG172" s="1" t="s">
        <v>76</v>
      </c>
      <c r="AH172" s="1" t="s">
        <v>77</v>
      </c>
      <c r="AI172" s="1">
        <v>0</v>
      </c>
      <c r="AJ172" s="1">
        <v>0</v>
      </c>
      <c r="AK172" s="1">
        <v>0</v>
      </c>
      <c r="AL172" s="1">
        <v>0</v>
      </c>
      <c r="AM172" s="1" t="s">
        <v>69</v>
      </c>
      <c r="AN172" s="1">
        <v>791559.871193</v>
      </c>
      <c r="AP172" s="1" t="s">
        <v>78</v>
      </c>
      <c r="AQ172" s="1" t="s">
        <v>727</v>
      </c>
      <c r="AS172" s="1">
        <v>796309.23042000004</v>
      </c>
      <c r="AT172" s="1">
        <v>796309.23042000004</v>
      </c>
      <c r="AU172" s="1">
        <v>796309.23042000004</v>
      </c>
      <c r="AV172" s="1" t="s">
        <v>636</v>
      </c>
      <c r="AW172" s="1" t="s">
        <v>712</v>
      </c>
      <c r="AX172" s="1">
        <v>2.1029999999999998E-3</v>
      </c>
      <c r="BA172" s="1" t="s">
        <v>728</v>
      </c>
      <c r="BD172" s="1" t="b">
        <v>0</v>
      </c>
      <c r="BE172" s="1" t="s">
        <v>106</v>
      </c>
      <c r="BF172" s="1" t="s">
        <v>106</v>
      </c>
      <c r="BG172" s="1" t="s">
        <v>76</v>
      </c>
      <c r="BH172" s="1">
        <v>1139.1013</v>
      </c>
      <c r="BI172" s="1">
        <v>796309.23042000004</v>
      </c>
      <c r="BJ172" s="1">
        <v>796309.23042000004</v>
      </c>
      <c r="BK172" s="1">
        <v>796309.23042000004</v>
      </c>
      <c r="BM172" s="1">
        <v>1.006</v>
      </c>
    </row>
    <row r="173" spans="1:66" x14ac:dyDescent="0.2">
      <c r="A173" s="1" t="s">
        <v>730</v>
      </c>
      <c r="B173" s="1">
        <v>209348.080285</v>
      </c>
      <c r="C173" s="1">
        <v>0</v>
      </c>
      <c r="D173" s="1">
        <v>209348.080285</v>
      </c>
      <c r="E173" s="1">
        <v>5.5199999999999997E-4</v>
      </c>
      <c r="F173" s="1">
        <v>5.5000000000000003E-4</v>
      </c>
      <c r="G173" s="1">
        <v>1.66E-4</v>
      </c>
      <c r="H173" s="1">
        <v>104747</v>
      </c>
      <c r="I173" s="1" t="s">
        <v>731</v>
      </c>
      <c r="J173" s="1">
        <v>1013</v>
      </c>
      <c r="K173" s="1" t="s">
        <v>624</v>
      </c>
      <c r="L173" s="2">
        <v>45291</v>
      </c>
      <c r="M173" s="1">
        <v>104747</v>
      </c>
      <c r="N173" s="1">
        <v>104735</v>
      </c>
      <c r="O173" s="1">
        <v>0.94367809000000002</v>
      </c>
      <c r="P173" s="1" t="s">
        <v>69</v>
      </c>
      <c r="Q173" s="1" t="s">
        <v>69</v>
      </c>
      <c r="R173" s="1" t="s">
        <v>69</v>
      </c>
      <c r="S173" s="1" t="s">
        <v>625</v>
      </c>
      <c r="T173" s="1" t="s">
        <v>626</v>
      </c>
      <c r="V173" s="1" t="s">
        <v>209</v>
      </c>
      <c r="W173" s="1" t="s">
        <v>74</v>
      </c>
      <c r="Y173" s="1">
        <v>209348.080285</v>
      </c>
      <c r="Z173" s="1">
        <v>0</v>
      </c>
      <c r="AC173" s="1">
        <v>209348.080285</v>
      </c>
      <c r="AD173" s="1">
        <v>0</v>
      </c>
      <c r="AE173" s="1" t="s">
        <v>75</v>
      </c>
      <c r="AF173" s="2">
        <v>46506</v>
      </c>
      <c r="AG173" s="1" t="s">
        <v>76</v>
      </c>
      <c r="AH173" s="1" t="s">
        <v>77</v>
      </c>
      <c r="AI173" s="1">
        <v>0</v>
      </c>
      <c r="AJ173" s="1">
        <v>0</v>
      </c>
      <c r="AK173" s="1">
        <v>0</v>
      </c>
      <c r="AL173" s="1">
        <v>0</v>
      </c>
      <c r="AM173" s="1" t="s">
        <v>69</v>
      </c>
      <c r="AN173" s="1">
        <v>221842.683965</v>
      </c>
      <c r="AP173" s="1" t="s">
        <v>101</v>
      </c>
      <c r="AQ173" s="1" t="s">
        <v>211</v>
      </c>
      <c r="AS173" s="1">
        <v>209348.080285</v>
      </c>
      <c r="AT173" s="1">
        <v>209348.080285</v>
      </c>
      <c r="AU173" s="1">
        <v>209348.080285</v>
      </c>
      <c r="AV173" s="1" t="s">
        <v>630</v>
      </c>
      <c r="AW173" s="1" t="s">
        <v>712</v>
      </c>
      <c r="AX173" s="1">
        <v>5.5199999999999997E-4</v>
      </c>
      <c r="BA173" s="1" t="s">
        <v>212</v>
      </c>
      <c r="BD173" s="1" t="b">
        <v>0</v>
      </c>
      <c r="BE173" s="1" t="s">
        <v>106</v>
      </c>
      <c r="BF173" s="1" t="s">
        <v>106</v>
      </c>
      <c r="BG173" s="1" t="s">
        <v>76</v>
      </c>
      <c r="BH173" s="1">
        <v>1139.1013</v>
      </c>
      <c r="BI173" s="1">
        <v>209348.080285</v>
      </c>
      <c r="BJ173" s="1">
        <v>209348.080285</v>
      </c>
      <c r="BK173" s="1">
        <v>209348.080285</v>
      </c>
      <c r="BM173" s="1">
        <v>0.94367809000000002</v>
      </c>
    </row>
    <row r="174" spans="1:66" x14ac:dyDescent="0.2">
      <c r="A174" s="1" t="s">
        <v>732</v>
      </c>
      <c r="B174" s="1">
        <v>858495.77551399998</v>
      </c>
      <c r="C174" s="1">
        <v>0</v>
      </c>
      <c r="D174" s="1">
        <v>858495.77551399998</v>
      </c>
      <c r="E174" s="1">
        <v>2.2669999999999999E-3</v>
      </c>
      <c r="F174" s="1">
        <v>2.2560000000000002E-3</v>
      </c>
      <c r="G174" s="1">
        <v>6.8400000000000004E-4</v>
      </c>
      <c r="H174" s="1">
        <v>104748</v>
      </c>
      <c r="I174" s="1" t="s">
        <v>731</v>
      </c>
      <c r="J174" s="1">
        <v>1013</v>
      </c>
      <c r="K174" s="1" t="s">
        <v>624</v>
      </c>
      <c r="L174" s="2">
        <v>45291</v>
      </c>
      <c r="M174" s="1">
        <v>104748</v>
      </c>
      <c r="N174" s="1">
        <v>104735</v>
      </c>
      <c r="O174" s="1">
        <v>0.94367809000000002</v>
      </c>
      <c r="P174" s="1" t="s">
        <v>69</v>
      </c>
      <c r="Q174" s="1" t="s">
        <v>69</v>
      </c>
      <c r="R174" s="1" t="s">
        <v>69</v>
      </c>
      <c r="S174" s="1" t="s">
        <v>625</v>
      </c>
      <c r="T174" s="1" t="s">
        <v>626</v>
      </c>
      <c r="V174" s="1" t="s">
        <v>209</v>
      </c>
      <c r="W174" s="1" t="s">
        <v>74</v>
      </c>
      <c r="Y174" s="1">
        <v>858495.77551399998</v>
      </c>
      <c r="Z174" s="1">
        <v>0</v>
      </c>
      <c r="AC174" s="1">
        <v>858495.77551399998</v>
      </c>
      <c r="AD174" s="1">
        <v>0</v>
      </c>
      <c r="AE174" s="1" t="s">
        <v>75</v>
      </c>
      <c r="AF174" s="2">
        <v>46506</v>
      </c>
      <c r="AG174" s="1" t="s">
        <v>76</v>
      </c>
      <c r="AH174" s="1" t="s">
        <v>77</v>
      </c>
      <c r="AI174" s="1">
        <v>0</v>
      </c>
      <c r="AJ174" s="1">
        <v>0</v>
      </c>
      <c r="AK174" s="1">
        <v>0</v>
      </c>
      <c r="AL174" s="1">
        <v>0</v>
      </c>
      <c r="AM174" s="1" t="s">
        <v>69</v>
      </c>
      <c r="AN174" s="1">
        <v>909733.71599000006</v>
      </c>
      <c r="AP174" s="1" t="s">
        <v>78</v>
      </c>
      <c r="AQ174" s="1" t="s">
        <v>211</v>
      </c>
      <c r="AS174" s="1">
        <v>858495.77551399998</v>
      </c>
      <c r="AT174" s="1">
        <v>858495.77551399998</v>
      </c>
      <c r="AU174" s="1">
        <v>858495.77551399998</v>
      </c>
      <c r="AV174" s="1" t="s">
        <v>630</v>
      </c>
      <c r="AW174" s="1" t="s">
        <v>712</v>
      </c>
      <c r="AX174" s="1">
        <v>2.2669999999999999E-3</v>
      </c>
      <c r="BA174" s="1" t="s">
        <v>212</v>
      </c>
      <c r="BD174" s="1" t="b">
        <v>0</v>
      </c>
      <c r="BE174" s="1" t="s">
        <v>106</v>
      </c>
      <c r="BF174" s="1" t="s">
        <v>106</v>
      </c>
      <c r="BG174" s="1" t="s">
        <v>76</v>
      </c>
      <c r="BH174" s="1">
        <v>1139.1013</v>
      </c>
      <c r="BI174" s="1">
        <v>858495.77551399998</v>
      </c>
      <c r="BJ174" s="1">
        <v>858495.77551399998</v>
      </c>
      <c r="BK174" s="1">
        <v>858495.77551399998</v>
      </c>
      <c r="BM174" s="1">
        <v>0.94367809000000002</v>
      </c>
    </row>
    <row r="175" spans="1:66" x14ac:dyDescent="0.2">
      <c r="A175" s="1" t="s">
        <v>562</v>
      </c>
      <c r="B175" s="1">
        <v>20946.580968999999</v>
      </c>
      <c r="C175" s="1">
        <v>0</v>
      </c>
      <c r="D175" s="1">
        <v>20946.580968999999</v>
      </c>
      <c r="E175" s="1">
        <v>5.5000000000000002E-5</v>
      </c>
      <c r="F175" s="1">
        <v>5.5000000000000002E-5</v>
      </c>
      <c r="G175" s="1">
        <v>1.5999999999999999E-5</v>
      </c>
      <c r="H175" s="1">
        <v>105162</v>
      </c>
      <c r="I175" s="1" t="s">
        <v>563</v>
      </c>
      <c r="J175" s="1">
        <v>1128</v>
      </c>
      <c r="K175" s="1" t="s">
        <v>93</v>
      </c>
      <c r="L175" s="2">
        <v>45289</v>
      </c>
      <c r="M175" s="1">
        <v>105162</v>
      </c>
      <c r="N175" s="1">
        <v>87971</v>
      </c>
      <c r="O175" s="1">
        <v>1</v>
      </c>
      <c r="P175" s="1" t="s">
        <v>69</v>
      </c>
      <c r="Q175" s="1" t="s">
        <v>94</v>
      </c>
      <c r="R175" s="1" t="s">
        <v>95</v>
      </c>
      <c r="S175" s="1" t="s">
        <v>70</v>
      </c>
      <c r="T175" s="1" t="s">
        <v>96</v>
      </c>
      <c r="U175" s="1" t="s">
        <v>97</v>
      </c>
      <c r="V175" s="1" t="s">
        <v>98</v>
      </c>
      <c r="W175" s="1" t="s">
        <v>99</v>
      </c>
      <c r="X175" s="1" t="s">
        <v>99</v>
      </c>
      <c r="Y175" s="1">
        <v>18962.187995</v>
      </c>
      <c r="Z175" s="1">
        <v>0</v>
      </c>
      <c r="AA175" s="1">
        <v>18702.932152000001</v>
      </c>
      <c r="AB175" s="1">
        <v>18702.932151675999</v>
      </c>
      <c r="AC175" s="1">
        <v>16431.268413000002</v>
      </c>
      <c r="AD175" s="1">
        <v>0</v>
      </c>
      <c r="AE175" s="1" t="s">
        <v>75</v>
      </c>
      <c r="AF175" s="2">
        <v>46577</v>
      </c>
      <c r="AG175" s="1" t="s">
        <v>76</v>
      </c>
      <c r="AH175" s="1" t="s">
        <v>77</v>
      </c>
      <c r="AI175" s="1">
        <v>0</v>
      </c>
      <c r="AJ175" s="1">
        <v>0</v>
      </c>
      <c r="AK175" s="1">
        <v>0</v>
      </c>
      <c r="AL175" s="1">
        <v>0</v>
      </c>
      <c r="AM175" s="1" t="s">
        <v>95</v>
      </c>
      <c r="AN175" s="1">
        <v>16431.268413000002</v>
      </c>
      <c r="AO175" s="1">
        <v>18702.932152000001</v>
      </c>
      <c r="AP175" s="1" t="s">
        <v>78</v>
      </c>
      <c r="AQ175" s="1" t="s">
        <v>102</v>
      </c>
      <c r="AR175" s="1" t="s">
        <v>103</v>
      </c>
      <c r="AS175" s="1">
        <v>20946.580968999999</v>
      </c>
      <c r="AT175" s="1">
        <v>18962.187995</v>
      </c>
      <c r="AU175" s="1">
        <v>16431.268413000002</v>
      </c>
      <c r="AX175" s="1">
        <v>5.5000000000000002E-5</v>
      </c>
      <c r="AY175" s="1">
        <v>6</v>
      </c>
      <c r="AZ175" s="1" t="s">
        <v>127</v>
      </c>
      <c r="BA175" s="1" t="s">
        <v>240</v>
      </c>
      <c r="BB175" s="1">
        <v>16431.268412747999</v>
      </c>
      <c r="BC175" s="1">
        <v>16431.268412747999</v>
      </c>
      <c r="BD175" s="1" t="b">
        <v>0</v>
      </c>
      <c r="BG175" s="1" t="s">
        <v>76</v>
      </c>
      <c r="BH175" s="1">
        <v>1139.1128000000001</v>
      </c>
      <c r="BI175" s="1">
        <v>16431.268413000002</v>
      </c>
      <c r="BJ175" s="1">
        <v>18962.187995</v>
      </c>
      <c r="BK175" s="1">
        <v>20946.580968999999</v>
      </c>
      <c r="BM175" s="1">
        <v>1</v>
      </c>
      <c r="BN175" s="1" t="s">
        <v>287</v>
      </c>
    </row>
    <row r="176" spans="1:66" x14ac:dyDescent="0.2">
      <c r="A176" s="1" t="s">
        <v>564</v>
      </c>
      <c r="B176" s="1">
        <v>25661.805348000002</v>
      </c>
      <c r="C176" s="1">
        <v>0</v>
      </c>
      <c r="D176" s="1">
        <v>25661.805348000002</v>
      </c>
      <c r="E176" s="1">
        <v>6.7000000000000002E-5</v>
      </c>
      <c r="F176" s="1">
        <v>6.7000000000000002E-5</v>
      </c>
      <c r="G176" s="1">
        <v>2.0000000000000002E-5</v>
      </c>
      <c r="H176" s="1">
        <v>105213</v>
      </c>
      <c r="I176" s="1" t="s">
        <v>138</v>
      </c>
      <c r="J176" s="1">
        <v>1128</v>
      </c>
      <c r="K176" s="1" t="s">
        <v>93</v>
      </c>
      <c r="L176" s="2">
        <v>45289</v>
      </c>
      <c r="M176" s="1">
        <v>105213</v>
      </c>
      <c r="N176" s="1">
        <v>57096</v>
      </c>
      <c r="O176" s="1">
        <v>0.98067216400000001</v>
      </c>
      <c r="P176" s="1" t="s">
        <v>69</v>
      </c>
      <c r="Q176" s="1" t="s">
        <v>94</v>
      </c>
      <c r="R176" s="1" t="s">
        <v>94</v>
      </c>
      <c r="S176" s="1" t="s">
        <v>70</v>
      </c>
      <c r="T176" s="1" t="s">
        <v>96</v>
      </c>
      <c r="U176" s="1" t="s">
        <v>97</v>
      </c>
      <c r="V176" s="1" t="s">
        <v>73</v>
      </c>
      <c r="W176" s="1" t="s">
        <v>99</v>
      </c>
      <c r="X176" s="1" t="s">
        <v>99</v>
      </c>
      <c r="Y176" s="1">
        <v>23230.7114</v>
      </c>
      <c r="Z176" s="1">
        <v>0</v>
      </c>
      <c r="AA176" s="1">
        <v>23688.560000000001</v>
      </c>
      <c r="AB176" s="1">
        <v>23688.560000000001</v>
      </c>
      <c r="AC176" s="1">
        <v>23230.7114</v>
      </c>
      <c r="AD176" s="1">
        <v>0</v>
      </c>
      <c r="AE176" s="1" t="s">
        <v>75</v>
      </c>
      <c r="AF176" s="2">
        <v>46971</v>
      </c>
      <c r="AG176" s="1" t="s">
        <v>76</v>
      </c>
      <c r="AH176" s="1" t="s">
        <v>77</v>
      </c>
      <c r="AI176" s="1">
        <v>0</v>
      </c>
      <c r="AJ176" s="1">
        <v>0</v>
      </c>
      <c r="AK176" s="1">
        <v>0</v>
      </c>
      <c r="AL176" s="1">
        <v>0</v>
      </c>
      <c r="AM176" s="1" t="s">
        <v>94</v>
      </c>
      <c r="AN176" s="1">
        <v>23688.560000000001</v>
      </c>
      <c r="AO176" s="1">
        <v>23688.560000000001</v>
      </c>
      <c r="AP176" s="1" t="s">
        <v>101</v>
      </c>
      <c r="AQ176" s="1" t="s">
        <v>140</v>
      </c>
      <c r="AR176" s="1" t="s">
        <v>103</v>
      </c>
      <c r="AS176" s="1">
        <v>25661.805348000002</v>
      </c>
      <c r="AT176" s="1">
        <v>23230.7114</v>
      </c>
      <c r="AU176" s="1">
        <v>23230.7114</v>
      </c>
      <c r="AX176" s="1">
        <v>6.7000000000000002E-5</v>
      </c>
      <c r="AY176" s="1">
        <v>6</v>
      </c>
      <c r="AZ176" s="1" t="s">
        <v>104</v>
      </c>
      <c r="BA176" s="1" t="s">
        <v>141</v>
      </c>
      <c r="BB176" s="1">
        <v>23688.560000000001</v>
      </c>
      <c r="BC176" s="1">
        <v>23688.560000000001</v>
      </c>
      <c r="BD176" s="1" t="b">
        <v>0</v>
      </c>
      <c r="BG176" s="1" t="s">
        <v>76</v>
      </c>
      <c r="BH176" s="1">
        <v>1139.1128000000001</v>
      </c>
      <c r="BI176" s="1">
        <v>23230.7114</v>
      </c>
      <c r="BJ176" s="1">
        <v>23230.7114</v>
      </c>
      <c r="BK176" s="1">
        <v>25661.805348000002</v>
      </c>
      <c r="BM176" s="1">
        <v>0.98067216400000001</v>
      </c>
      <c r="BN176" s="1" t="s">
        <v>287</v>
      </c>
    </row>
    <row r="177" spans="1:66" x14ac:dyDescent="0.2">
      <c r="A177" s="1" t="s">
        <v>565</v>
      </c>
      <c r="B177" s="1">
        <v>0</v>
      </c>
      <c r="C177" s="1">
        <v>2186.672478</v>
      </c>
      <c r="D177" s="1">
        <v>2186.672478</v>
      </c>
      <c r="E177" s="1">
        <v>0</v>
      </c>
      <c r="F177" s="1">
        <v>0</v>
      </c>
      <c r="G177" s="1">
        <v>9.9999999999999995E-7</v>
      </c>
      <c r="H177" s="1">
        <v>105480</v>
      </c>
      <c r="I177" s="1" t="s">
        <v>563</v>
      </c>
      <c r="J177" s="1">
        <v>1128</v>
      </c>
      <c r="K177" s="1" t="s">
        <v>93</v>
      </c>
      <c r="L177" s="2">
        <v>45289</v>
      </c>
      <c r="M177" s="1">
        <v>105480</v>
      </c>
      <c r="N177" s="1">
        <v>87971</v>
      </c>
      <c r="P177" s="1" t="s">
        <v>69</v>
      </c>
      <c r="Q177" s="1" t="s">
        <v>94</v>
      </c>
      <c r="R177" s="1" t="s">
        <v>95</v>
      </c>
      <c r="S177" s="1" t="s">
        <v>70</v>
      </c>
      <c r="T177" s="1" t="s">
        <v>96</v>
      </c>
      <c r="U177" s="1" t="s">
        <v>97</v>
      </c>
      <c r="V177" s="1" t="s">
        <v>98</v>
      </c>
      <c r="W177" s="1" t="s">
        <v>99</v>
      </c>
      <c r="X177" s="1" t="s">
        <v>99</v>
      </c>
      <c r="Y177" s="1">
        <v>0</v>
      </c>
      <c r="Z177" s="1">
        <v>1979.516116</v>
      </c>
      <c r="AA177" s="1">
        <v>1967.415045</v>
      </c>
      <c r="AB177" s="1">
        <v>-1.1468811000000001E-2</v>
      </c>
      <c r="AC177" s="1">
        <v>0</v>
      </c>
      <c r="AD177" s="1">
        <v>1690.875186</v>
      </c>
      <c r="AE177" s="1" t="s">
        <v>75</v>
      </c>
      <c r="AF177" s="2">
        <v>46577</v>
      </c>
      <c r="AG177" s="1" t="s">
        <v>100</v>
      </c>
      <c r="AH177" s="1" t="s">
        <v>77</v>
      </c>
      <c r="AI177" s="1">
        <v>0</v>
      </c>
      <c r="AJ177" s="1">
        <v>0</v>
      </c>
      <c r="AK177" s="1">
        <v>0</v>
      </c>
      <c r="AL177" s="1">
        <v>0</v>
      </c>
      <c r="AM177" s="1" t="s">
        <v>95</v>
      </c>
      <c r="AN177" s="1">
        <v>0</v>
      </c>
      <c r="AO177" s="1">
        <v>1967.4035759999999</v>
      </c>
      <c r="AP177" s="1" t="s">
        <v>101</v>
      </c>
      <c r="AQ177" s="1" t="s">
        <v>102</v>
      </c>
      <c r="AR177" s="1" t="s">
        <v>103</v>
      </c>
      <c r="AS177" s="1">
        <v>0</v>
      </c>
      <c r="AT177" s="1">
        <v>0</v>
      </c>
      <c r="AU177" s="1">
        <v>0</v>
      </c>
      <c r="AX177" s="1">
        <v>0</v>
      </c>
      <c r="AY177" s="1">
        <v>6</v>
      </c>
      <c r="AZ177" s="1" t="s">
        <v>127</v>
      </c>
      <c r="BA177" s="1" t="s">
        <v>240</v>
      </c>
      <c r="BB177" s="1">
        <v>1690.8751864620001</v>
      </c>
      <c r="BC177" s="1">
        <v>1690.8651864620001</v>
      </c>
      <c r="BD177" s="1" t="b">
        <v>0</v>
      </c>
      <c r="BG177" s="1" t="s">
        <v>100</v>
      </c>
      <c r="BH177" s="1">
        <v>1139.1128000000001</v>
      </c>
      <c r="BI177" s="1">
        <v>0</v>
      </c>
      <c r="BJ177" s="1">
        <v>0</v>
      </c>
      <c r="BK177" s="1">
        <v>0</v>
      </c>
      <c r="BN177" s="1" t="s">
        <v>287</v>
      </c>
    </row>
    <row r="178" spans="1:66" x14ac:dyDescent="0.2">
      <c r="A178" s="1" t="s">
        <v>566</v>
      </c>
      <c r="B178" s="1">
        <v>1631576.1649859999</v>
      </c>
      <c r="C178" s="1">
        <v>0</v>
      </c>
      <c r="D178" s="1">
        <v>1631576.1649859999</v>
      </c>
      <c r="E178" s="1">
        <v>4.3090000000000003E-3</v>
      </c>
      <c r="F178" s="1">
        <v>4.2890000000000003E-3</v>
      </c>
      <c r="G178" s="1">
        <v>1.2999999999999999E-3</v>
      </c>
      <c r="H178" s="1">
        <v>106835</v>
      </c>
      <c r="I178" s="1" t="s">
        <v>567</v>
      </c>
      <c r="J178" s="1">
        <v>1136</v>
      </c>
      <c r="K178" s="1" t="s">
        <v>68</v>
      </c>
      <c r="L178" s="2">
        <v>45289</v>
      </c>
      <c r="M178" s="1">
        <v>106835</v>
      </c>
      <c r="N178" s="1">
        <v>106831</v>
      </c>
      <c r="O178" s="1">
        <v>0.98634328100000002</v>
      </c>
      <c r="P178" s="1" t="s">
        <v>69</v>
      </c>
      <c r="Q178" s="1" t="s">
        <v>69</v>
      </c>
      <c r="R178" s="1" t="s">
        <v>69</v>
      </c>
      <c r="S178" s="1" t="s">
        <v>70</v>
      </c>
      <c r="T178" s="1" t="s">
        <v>71</v>
      </c>
      <c r="U178" s="1" t="s">
        <v>72</v>
      </c>
      <c r="V178" s="1" t="s">
        <v>73</v>
      </c>
      <c r="W178" s="1" t="s">
        <v>74</v>
      </c>
      <c r="X178" s="1" t="s">
        <v>74</v>
      </c>
      <c r="Y178" s="1">
        <v>1631576.1649859999</v>
      </c>
      <c r="Z178" s="1">
        <v>0</v>
      </c>
      <c r="AA178" s="1">
        <v>1666666.665</v>
      </c>
      <c r="AB178" s="1">
        <v>1620833.3217</v>
      </c>
      <c r="AC178" s="1">
        <v>1631576.1649859999</v>
      </c>
      <c r="AD178" s="1">
        <v>0</v>
      </c>
      <c r="AE178" s="1" t="s">
        <v>75</v>
      </c>
      <c r="AF178" s="2">
        <v>45664</v>
      </c>
      <c r="AG178" s="1" t="s">
        <v>76</v>
      </c>
      <c r="AH178" s="1" t="s">
        <v>77</v>
      </c>
      <c r="AI178" s="1">
        <v>0</v>
      </c>
      <c r="AJ178" s="1">
        <v>0</v>
      </c>
      <c r="AK178" s="1">
        <v>0</v>
      </c>
      <c r="AL178" s="1">
        <v>0</v>
      </c>
      <c r="AM178" s="1" t="s">
        <v>69</v>
      </c>
      <c r="AN178" s="1">
        <v>1654166.655</v>
      </c>
      <c r="AO178" s="1">
        <v>1654166.655</v>
      </c>
      <c r="AP178" s="1" t="s">
        <v>78</v>
      </c>
      <c r="AQ178" s="1" t="s">
        <v>79</v>
      </c>
      <c r="AS178" s="1">
        <v>1631576.1649859999</v>
      </c>
      <c r="AT178" s="1">
        <v>1631576.1649859999</v>
      </c>
      <c r="AU178" s="1">
        <v>1631576.1649859999</v>
      </c>
      <c r="AX178" s="1">
        <v>4.3090000000000003E-3</v>
      </c>
      <c r="AY178" s="1">
        <v>4</v>
      </c>
      <c r="AZ178" s="1" t="s">
        <v>230</v>
      </c>
      <c r="BA178" s="1" t="s">
        <v>79</v>
      </c>
      <c r="BB178" s="1">
        <v>1666666.665</v>
      </c>
      <c r="BC178" s="1">
        <v>1654166.655</v>
      </c>
      <c r="BD178" s="1" t="b">
        <v>0</v>
      </c>
      <c r="BE178" s="1" t="s">
        <v>80</v>
      </c>
      <c r="BF178" s="1" t="s">
        <v>80</v>
      </c>
      <c r="BG178" s="1" t="s">
        <v>76</v>
      </c>
      <c r="BH178" s="1">
        <v>1139.1135999999999</v>
      </c>
      <c r="BI178" s="1">
        <v>1631576.1649859999</v>
      </c>
      <c r="BJ178" s="1">
        <v>1631576.1649859999</v>
      </c>
      <c r="BK178" s="1">
        <v>1631576.1649859999</v>
      </c>
      <c r="BL178" s="1">
        <v>0</v>
      </c>
      <c r="BM178" s="1">
        <v>0.98634328100000002</v>
      </c>
      <c r="BN178" s="1" t="s">
        <v>568</v>
      </c>
    </row>
    <row r="179" spans="1:66" x14ac:dyDescent="0.2">
      <c r="A179" s="1" t="s">
        <v>569</v>
      </c>
      <c r="B179" s="1">
        <v>-2845.15</v>
      </c>
      <c r="C179" s="1">
        <v>833333.33499999996</v>
      </c>
      <c r="D179" s="1">
        <v>830488.18500000006</v>
      </c>
      <c r="E179" s="1">
        <v>-6.9999999999999999E-6</v>
      </c>
      <c r="F179" s="1">
        <v>-6.9999999999999999E-6</v>
      </c>
      <c r="G179" s="1">
        <v>6.6200000000000005E-4</v>
      </c>
      <c r="H179" s="1">
        <v>106836</v>
      </c>
      <c r="I179" s="1" t="s">
        <v>567</v>
      </c>
      <c r="J179" s="1">
        <v>1136</v>
      </c>
      <c r="K179" s="1" t="s">
        <v>68</v>
      </c>
      <c r="L179" s="2">
        <v>45289</v>
      </c>
      <c r="M179" s="1">
        <v>106836</v>
      </c>
      <c r="N179" s="1">
        <v>106831</v>
      </c>
      <c r="O179" s="1">
        <v>0.99658581999999996</v>
      </c>
      <c r="P179" s="1" t="s">
        <v>69</v>
      </c>
      <c r="Q179" s="1" t="s">
        <v>69</v>
      </c>
      <c r="R179" s="1" t="s">
        <v>69</v>
      </c>
      <c r="S179" s="1" t="s">
        <v>70</v>
      </c>
      <c r="T179" s="1" t="s">
        <v>71</v>
      </c>
      <c r="U179" s="1" t="s">
        <v>72</v>
      </c>
      <c r="V179" s="1" t="s">
        <v>73</v>
      </c>
      <c r="W179" s="1" t="s">
        <v>74</v>
      </c>
      <c r="X179" s="1" t="s">
        <v>74</v>
      </c>
      <c r="Y179" s="1">
        <v>-2845.15</v>
      </c>
      <c r="Z179" s="1">
        <v>833333.33499999996</v>
      </c>
      <c r="AA179" s="1">
        <v>833333.33499999996</v>
      </c>
      <c r="AB179" s="1">
        <v>-4166.67</v>
      </c>
      <c r="AC179" s="1">
        <v>-2845.15</v>
      </c>
      <c r="AD179" s="1">
        <v>833333.33499999996</v>
      </c>
      <c r="AE179" s="1" t="s">
        <v>75</v>
      </c>
      <c r="AF179" s="2">
        <v>45664</v>
      </c>
      <c r="AG179" s="1" t="s">
        <v>76</v>
      </c>
      <c r="AH179" s="1" t="s">
        <v>77</v>
      </c>
      <c r="AI179" s="1">
        <v>0</v>
      </c>
      <c r="AJ179" s="1">
        <v>0</v>
      </c>
      <c r="AK179" s="1">
        <v>0</v>
      </c>
      <c r="AL179" s="1">
        <v>0</v>
      </c>
      <c r="AM179" s="1" t="s">
        <v>69</v>
      </c>
      <c r="AN179" s="1">
        <v>-2854.8971329999999</v>
      </c>
      <c r="AO179" s="1">
        <v>829166.66500000004</v>
      </c>
      <c r="AP179" s="1" t="s">
        <v>101</v>
      </c>
      <c r="AQ179" s="1" t="s">
        <v>79</v>
      </c>
      <c r="AS179" s="1">
        <v>-2845.15</v>
      </c>
      <c r="AT179" s="1">
        <v>-2845.15</v>
      </c>
      <c r="AU179" s="1">
        <v>-2845.15</v>
      </c>
      <c r="AX179" s="1">
        <v>-6.9999999999999999E-6</v>
      </c>
      <c r="AY179" s="1">
        <v>4</v>
      </c>
      <c r="AZ179" s="1" t="s">
        <v>230</v>
      </c>
      <c r="BA179" s="1" t="s">
        <v>79</v>
      </c>
      <c r="BB179" s="1">
        <v>833333.33499999996</v>
      </c>
      <c r="BC179" s="1">
        <v>829166.66500000004</v>
      </c>
      <c r="BD179" s="1" t="b">
        <v>0</v>
      </c>
      <c r="BE179" s="1" t="s">
        <v>80</v>
      </c>
      <c r="BF179" s="1" t="s">
        <v>80</v>
      </c>
      <c r="BG179" s="1" t="s">
        <v>76</v>
      </c>
      <c r="BH179" s="1">
        <v>1139.1135999999999</v>
      </c>
      <c r="BI179" s="1">
        <v>-2845.15</v>
      </c>
      <c r="BJ179" s="1">
        <v>-2845.15</v>
      </c>
      <c r="BK179" s="1">
        <v>-2845.15</v>
      </c>
      <c r="BL179" s="1">
        <v>0</v>
      </c>
      <c r="BM179" s="1">
        <v>0.99658581999999996</v>
      </c>
      <c r="BN179" s="1" t="s">
        <v>568</v>
      </c>
    </row>
    <row r="180" spans="1:66" x14ac:dyDescent="0.2">
      <c r="A180" s="1" t="s">
        <v>570</v>
      </c>
      <c r="B180" s="1">
        <v>-0.01</v>
      </c>
      <c r="C180" s="1">
        <v>306152.79074999999</v>
      </c>
      <c r="D180" s="1">
        <v>306152.78074999998</v>
      </c>
      <c r="E180" s="1">
        <v>0</v>
      </c>
      <c r="F180" s="1">
        <v>0</v>
      </c>
      <c r="G180" s="1">
        <v>2.4399999999999999E-4</v>
      </c>
      <c r="H180" s="1">
        <v>108387</v>
      </c>
      <c r="I180" s="1" t="s">
        <v>567</v>
      </c>
      <c r="J180" s="1">
        <v>1138</v>
      </c>
      <c r="K180" s="1" t="s">
        <v>469</v>
      </c>
      <c r="L180" s="2">
        <v>45289</v>
      </c>
      <c r="M180" s="1">
        <v>108387</v>
      </c>
      <c r="N180" s="1">
        <v>108386</v>
      </c>
      <c r="O180" s="1">
        <v>1</v>
      </c>
      <c r="P180" s="1" t="s">
        <v>69</v>
      </c>
      <c r="Q180" s="1" t="s">
        <v>69</v>
      </c>
      <c r="R180" s="1" t="s">
        <v>69</v>
      </c>
      <c r="S180" s="1" t="s">
        <v>70</v>
      </c>
      <c r="T180" s="1" t="s">
        <v>470</v>
      </c>
      <c r="U180" s="1" t="s">
        <v>72</v>
      </c>
      <c r="V180" s="1" t="s">
        <v>73</v>
      </c>
      <c r="W180" s="1" t="s">
        <v>74</v>
      </c>
      <c r="Y180" s="1">
        <v>-0.01</v>
      </c>
      <c r="Z180" s="1">
        <v>306152.79074999999</v>
      </c>
      <c r="AA180" s="1">
        <v>306152.79074999999</v>
      </c>
      <c r="AB180" s="1">
        <v>-0.01</v>
      </c>
      <c r="AC180" s="1">
        <v>-0.01</v>
      </c>
      <c r="AD180" s="1">
        <v>306152.79074999999</v>
      </c>
      <c r="AE180" s="1" t="s">
        <v>75</v>
      </c>
      <c r="AF180" s="2">
        <v>45839</v>
      </c>
      <c r="AG180" s="1" t="s">
        <v>76</v>
      </c>
      <c r="AH180" s="1" t="s">
        <v>77</v>
      </c>
      <c r="AI180" s="1">
        <v>0</v>
      </c>
      <c r="AJ180" s="1">
        <v>0</v>
      </c>
      <c r="AK180" s="1">
        <v>0</v>
      </c>
      <c r="AL180" s="1">
        <v>0</v>
      </c>
      <c r="AM180" s="1" t="s">
        <v>69</v>
      </c>
      <c r="AN180" s="1">
        <v>-0.01</v>
      </c>
      <c r="AO180" s="1">
        <v>306152.78074999998</v>
      </c>
      <c r="AP180" s="1" t="s">
        <v>101</v>
      </c>
      <c r="AQ180" s="1" t="s">
        <v>79</v>
      </c>
      <c r="AS180" s="1">
        <v>-0.01</v>
      </c>
      <c r="AT180" s="1">
        <v>-0.01</v>
      </c>
      <c r="AU180" s="1">
        <v>-0.01</v>
      </c>
      <c r="AX180" s="1">
        <v>0</v>
      </c>
      <c r="AY180" s="1">
        <v>4</v>
      </c>
      <c r="AZ180" s="1" t="s">
        <v>230</v>
      </c>
      <c r="BA180" s="1" t="s">
        <v>79</v>
      </c>
      <c r="BB180" s="1">
        <v>306152.79074999999</v>
      </c>
      <c r="BC180" s="1">
        <v>306152.78074999998</v>
      </c>
      <c r="BD180" s="1" t="b">
        <v>0</v>
      </c>
      <c r="BG180" s="1" t="s">
        <v>76</v>
      </c>
      <c r="BH180" s="1">
        <v>1139.1138000000001</v>
      </c>
      <c r="BI180" s="1">
        <v>-0.01</v>
      </c>
      <c r="BJ180" s="1">
        <v>-0.01</v>
      </c>
      <c r="BK180" s="1">
        <v>-0.01</v>
      </c>
      <c r="BM180" s="1">
        <v>1</v>
      </c>
      <c r="BN180" s="1" t="s">
        <v>571</v>
      </c>
    </row>
    <row r="181" spans="1:66" x14ac:dyDescent="0.2">
      <c r="A181" s="1" t="s">
        <v>572</v>
      </c>
      <c r="B181" s="1">
        <v>603771.14437700005</v>
      </c>
      <c r="C181" s="1">
        <v>0</v>
      </c>
      <c r="D181" s="1">
        <v>603771.14437700005</v>
      </c>
      <c r="E181" s="1">
        <v>1.5939999999999999E-3</v>
      </c>
      <c r="F181" s="1">
        <v>1.5870000000000001E-3</v>
      </c>
      <c r="G181" s="1">
        <v>4.8099999999999998E-4</v>
      </c>
      <c r="H181" s="1">
        <v>108388</v>
      </c>
      <c r="I181" s="1" t="s">
        <v>567</v>
      </c>
      <c r="J181" s="1">
        <v>1138</v>
      </c>
      <c r="K181" s="1" t="s">
        <v>469</v>
      </c>
      <c r="L181" s="2">
        <v>45289</v>
      </c>
      <c r="M181" s="1">
        <v>108388</v>
      </c>
      <c r="N181" s="1">
        <v>108386</v>
      </c>
      <c r="O181" s="1">
        <v>0.99351312999999997</v>
      </c>
      <c r="P181" s="1" t="s">
        <v>69</v>
      </c>
      <c r="Q181" s="1" t="s">
        <v>69</v>
      </c>
      <c r="R181" s="1" t="s">
        <v>69</v>
      </c>
      <c r="S181" s="1" t="s">
        <v>70</v>
      </c>
      <c r="T181" s="1" t="s">
        <v>470</v>
      </c>
      <c r="U181" s="1" t="s">
        <v>72</v>
      </c>
      <c r="V181" s="1" t="s">
        <v>73</v>
      </c>
      <c r="W181" s="1" t="s">
        <v>74</v>
      </c>
      <c r="Y181" s="1">
        <v>603771.14437700005</v>
      </c>
      <c r="Z181" s="1">
        <v>0</v>
      </c>
      <c r="AA181" s="1">
        <v>612305.58149999997</v>
      </c>
      <c r="AB181" s="1">
        <v>602294.36563121795</v>
      </c>
      <c r="AC181" s="1">
        <v>603771.14437700005</v>
      </c>
      <c r="AD181" s="1">
        <v>0</v>
      </c>
      <c r="AE181" s="1" t="s">
        <v>75</v>
      </c>
      <c r="AF181" s="2">
        <v>45839</v>
      </c>
      <c r="AG181" s="1" t="s">
        <v>76</v>
      </c>
      <c r="AH181" s="1" t="s">
        <v>77</v>
      </c>
      <c r="AI181" s="1">
        <v>0</v>
      </c>
      <c r="AJ181" s="1">
        <v>0</v>
      </c>
      <c r="AK181" s="1">
        <v>0</v>
      </c>
      <c r="AL181" s="1">
        <v>0</v>
      </c>
      <c r="AM181" s="1" t="s">
        <v>69</v>
      </c>
      <c r="AN181" s="1">
        <v>607713.30149999994</v>
      </c>
      <c r="AO181" s="1">
        <v>607713.30149999994</v>
      </c>
      <c r="AP181" s="1" t="s">
        <v>78</v>
      </c>
      <c r="AQ181" s="1" t="s">
        <v>79</v>
      </c>
      <c r="AS181" s="1">
        <v>603771.14437700005</v>
      </c>
      <c r="AT181" s="1">
        <v>603771.14437700005</v>
      </c>
      <c r="AU181" s="1">
        <v>603771.14437700005</v>
      </c>
      <c r="AX181" s="1">
        <v>1.5939999999999999E-3</v>
      </c>
      <c r="AY181" s="1">
        <v>4</v>
      </c>
      <c r="AZ181" s="1" t="s">
        <v>230</v>
      </c>
      <c r="BA181" s="1" t="s">
        <v>79</v>
      </c>
      <c r="BB181" s="1">
        <v>612305.58149999997</v>
      </c>
      <c r="BC181" s="1">
        <v>607713.30149999994</v>
      </c>
      <c r="BD181" s="1" t="b">
        <v>0</v>
      </c>
      <c r="BG181" s="1" t="s">
        <v>76</v>
      </c>
      <c r="BH181" s="1">
        <v>1139.1138000000001</v>
      </c>
      <c r="BI181" s="1">
        <v>603771.14437700005</v>
      </c>
      <c r="BJ181" s="1">
        <v>603771.14437700005</v>
      </c>
      <c r="BK181" s="1">
        <v>603771.14437700005</v>
      </c>
      <c r="BM181" s="1">
        <v>0.99351312999999997</v>
      </c>
      <c r="BN181" s="1" t="s">
        <v>571</v>
      </c>
    </row>
    <row r="182" spans="1:66" x14ac:dyDescent="0.2">
      <c r="A182" s="1" t="s">
        <v>733</v>
      </c>
      <c r="B182" s="1">
        <v>467197.428579</v>
      </c>
      <c r="C182" s="1">
        <v>0</v>
      </c>
      <c r="D182" s="1">
        <v>467197.428579</v>
      </c>
      <c r="E182" s="1">
        <v>1.2329999999999999E-3</v>
      </c>
      <c r="F182" s="1">
        <v>1.2279999999999999E-3</v>
      </c>
      <c r="G182" s="1">
        <v>3.7199999999999999E-4</v>
      </c>
      <c r="H182" s="1">
        <v>108609</v>
      </c>
      <c r="I182" s="1" t="s">
        <v>734</v>
      </c>
      <c r="J182" s="1">
        <v>1013</v>
      </c>
      <c r="K182" s="1" t="s">
        <v>624</v>
      </c>
      <c r="L182" s="2">
        <v>45291</v>
      </c>
      <c r="M182" s="1">
        <v>108609</v>
      </c>
      <c r="N182" s="1">
        <v>108608</v>
      </c>
      <c r="O182" s="1">
        <v>1.0303400199999999</v>
      </c>
      <c r="P182" s="1" t="s">
        <v>69</v>
      </c>
      <c r="Q182" s="1" t="s">
        <v>69</v>
      </c>
      <c r="R182" s="1" t="s">
        <v>69</v>
      </c>
      <c r="S182" s="1" t="s">
        <v>625</v>
      </c>
      <c r="T182" s="1" t="s">
        <v>626</v>
      </c>
      <c r="V182" s="1" t="s">
        <v>209</v>
      </c>
      <c r="W182" s="1" t="s">
        <v>74</v>
      </c>
      <c r="Y182" s="1">
        <v>467197.428579</v>
      </c>
      <c r="Z182" s="1">
        <v>0</v>
      </c>
      <c r="AC182" s="1">
        <v>467197.428579</v>
      </c>
      <c r="AD182" s="1">
        <v>0</v>
      </c>
      <c r="AE182" s="1" t="s">
        <v>75</v>
      </c>
      <c r="AF182" s="2">
        <v>46667</v>
      </c>
      <c r="AG182" s="1" t="s">
        <v>76</v>
      </c>
      <c r="AH182" s="1" t="s">
        <v>77</v>
      </c>
      <c r="AI182" s="1">
        <v>0</v>
      </c>
      <c r="AJ182" s="1">
        <v>0</v>
      </c>
      <c r="AK182" s="1">
        <v>0</v>
      </c>
      <c r="AL182" s="1">
        <v>0</v>
      </c>
      <c r="AM182" s="1" t="s">
        <v>69</v>
      </c>
      <c r="AN182" s="1">
        <v>453440.04844099999</v>
      </c>
      <c r="AP182" s="1" t="s">
        <v>78</v>
      </c>
      <c r="AQ182" s="1" t="s">
        <v>211</v>
      </c>
      <c r="AS182" s="1">
        <v>467197.428579</v>
      </c>
      <c r="AT182" s="1">
        <v>467197.428579</v>
      </c>
      <c r="AU182" s="1">
        <v>467197.428579</v>
      </c>
      <c r="AV182" s="1" t="s">
        <v>630</v>
      </c>
      <c r="AX182" s="1">
        <v>1.2329999999999999E-3</v>
      </c>
      <c r="BA182" s="1" t="s">
        <v>212</v>
      </c>
      <c r="BD182" s="1" t="b">
        <v>0</v>
      </c>
      <c r="BG182" s="1" t="s">
        <v>76</v>
      </c>
      <c r="BH182" s="1">
        <v>1139.1013</v>
      </c>
      <c r="BI182" s="1">
        <v>467197.428579</v>
      </c>
      <c r="BJ182" s="1">
        <v>467197.428579</v>
      </c>
      <c r="BK182" s="1">
        <v>467197.428579</v>
      </c>
      <c r="BM182" s="1">
        <v>1.0303400199999999</v>
      </c>
    </row>
    <row r="183" spans="1:66" x14ac:dyDescent="0.2">
      <c r="A183" s="1" t="s">
        <v>735</v>
      </c>
      <c r="B183" s="1">
        <v>42375.871639999998</v>
      </c>
      <c r="C183" s="1">
        <v>0</v>
      </c>
      <c r="D183" s="1">
        <v>42375.871639999998</v>
      </c>
      <c r="E183" s="1">
        <v>1.11E-4</v>
      </c>
      <c r="F183" s="1">
        <v>1.11E-4</v>
      </c>
      <c r="G183" s="1">
        <v>3.3000000000000003E-5</v>
      </c>
      <c r="H183" s="1">
        <v>108610</v>
      </c>
      <c r="I183" s="1" t="s">
        <v>734</v>
      </c>
      <c r="J183" s="1">
        <v>1013</v>
      </c>
      <c r="K183" s="1" t="s">
        <v>624</v>
      </c>
      <c r="L183" s="2">
        <v>45291</v>
      </c>
      <c r="M183" s="1">
        <v>108610</v>
      </c>
      <c r="N183" s="1">
        <v>108608</v>
      </c>
      <c r="O183" s="1">
        <v>12.562814066</v>
      </c>
      <c r="P183" s="1" t="s">
        <v>69</v>
      </c>
      <c r="Q183" s="1" t="s">
        <v>69</v>
      </c>
      <c r="R183" s="1" t="s">
        <v>69</v>
      </c>
      <c r="S183" s="1" t="s">
        <v>625</v>
      </c>
      <c r="T183" s="1" t="s">
        <v>626</v>
      </c>
      <c r="V183" s="1" t="s">
        <v>209</v>
      </c>
      <c r="W183" s="1" t="s">
        <v>74</v>
      </c>
      <c r="Y183" s="1">
        <v>42375.871639999998</v>
      </c>
      <c r="Z183" s="1">
        <v>0</v>
      </c>
      <c r="AC183" s="1">
        <v>42375.871639999998</v>
      </c>
      <c r="AD183" s="1">
        <v>0</v>
      </c>
      <c r="AE183" s="1" t="s">
        <v>75</v>
      </c>
      <c r="AF183" s="2">
        <v>44851</v>
      </c>
      <c r="AG183" s="1" t="s">
        <v>131</v>
      </c>
      <c r="AH183" s="1" t="s">
        <v>132</v>
      </c>
      <c r="AI183" s="1">
        <v>0</v>
      </c>
      <c r="AJ183" s="1">
        <v>0</v>
      </c>
      <c r="AK183" s="1">
        <v>0</v>
      </c>
      <c r="AL183" s="1">
        <v>0</v>
      </c>
      <c r="AM183" s="1" t="s">
        <v>69</v>
      </c>
      <c r="AN183" s="1">
        <v>3373.1193840000001</v>
      </c>
      <c r="AQ183" s="1" t="s">
        <v>211</v>
      </c>
      <c r="AS183" s="1">
        <v>42375.871639999998</v>
      </c>
      <c r="AT183" s="1">
        <v>42375.871639999998</v>
      </c>
      <c r="AU183" s="1">
        <v>42375.871639999998</v>
      </c>
      <c r="AV183" s="1" t="s">
        <v>630</v>
      </c>
      <c r="AX183" s="1">
        <v>1.11E-4</v>
      </c>
      <c r="BA183" s="1" t="s">
        <v>212</v>
      </c>
      <c r="BD183" s="1" t="b">
        <v>0</v>
      </c>
      <c r="BG183" s="1" t="s">
        <v>131</v>
      </c>
      <c r="BH183" s="1">
        <v>1139.1013</v>
      </c>
      <c r="BI183" s="1">
        <v>42375.871639999998</v>
      </c>
      <c r="BJ183" s="1">
        <v>42375.871639999998</v>
      </c>
      <c r="BK183" s="1">
        <v>42375.871639999998</v>
      </c>
      <c r="BM183" s="1">
        <v>12.562814066</v>
      </c>
    </row>
    <row r="184" spans="1:66" x14ac:dyDescent="0.2">
      <c r="A184" s="1" t="s">
        <v>736</v>
      </c>
      <c r="B184" s="1">
        <v>500242.58349300001</v>
      </c>
      <c r="C184" s="1">
        <v>0</v>
      </c>
      <c r="D184" s="1">
        <v>500242.58349300001</v>
      </c>
      <c r="E184" s="1">
        <v>1.3209999999999999E-3</v>
      </c>
      <c r="F184" s="1">
        <v>1.315E-3</v>
      </c>
      <c r="G184" s="1">
        <v>3.9800000000000002E-4</v>
      </c>
      <c r="H184" s="1">
        <v>108614</v>
      </c>
      <c r="I184" s="1" t="s">
        <v>629</v>
      </c>
      <c r="J184" s="1">
        <v>1013</v>
      </c>
      <c r="K184" s="1" t="s">
        <v>624</v>
      </c>
      <c r="L184" s="2">
        <v>45291</v>
      </c>
      <c r="M184" s="1">
        <v>108614</v>
      </c>
      <c r="N184" s="1">
        <v>108613</v>
      </c>
      <c r="O184" s="1">
        <v>1.00124188</v>
      </c>
      <c r="P184" s="1" t="s">
        <v>69</v>
      </c>
      <c r="Q184" s="1" t="s">
        <v>69</v>
      </c>
      <c r="R184" s="1" t="s">
        <v>69</v>
      </c>
      <c r="S184" s="1" t="s">
        <v>625</v>
      </c>
      <c r="T184" s="1" t="s">
        <v>626</v>
      </c>
      <c r="V184" s="1" t="s">
        <v>408</v>
      </c>
      <c r="W184" s="1" t="s">
        <v>74</v>
      </c>
      <c r="Y184" s="1">
        <v>500242.58349300001</v>
      </c>
      <c r="Z184" s="1">
        <v>0</v>
      </c>
      <c r="AC184" s="1">
        <v>500242.58349300001</v>
      </c>
      <c r="AD184" s="1">
        <v>0</v>
      </c>
      <c r="AE184" s="1" t="s">
        <v>75</v>
      </c>
      <c r="AF184" s="2">
        <v>46020</v>
      </c>
      <c r="AG184" s="1" t="s">
        <v>76</v>
      </c>
      <c r="AH184" s="1" t="s">
        <v>77</v>
      </c>
      <c r="AI184" s="1">
        <v>0</v>
      </c>
      <c r="AJ184" s="1">
        <v>0</v>
      </c>
      <c r="AK184" s="1">
        <v>0</v>
      </c>
      <c r="AL184" s="1">
        <v>0</v>
      </c>
      <c r="AM184" s="1" t="s">
        <v>69</v>
      </c>
      <c r="AN184" s="1">
        <v>499622.112784</v>
      </c>
      <c r="AP184" s="1" t="s">
        <v>78</v>
      </c>
      <c r="AQ184" s="1" t="s">
        <v>444</v>
      </c>
      <c r="AS184" s="1">
        <v>500242.58349300001</v>
      </c>
      <c r="AT184" s="1">
        <v>500242.58349300001</v>
      </c>
      <c r="AU184" s="1">
        <v>500242.58349300001</v>
      </c>
      <c r="AV184" s="1" t="s">
        <v>630</v>
      </c>
      <c r="AX184" s="1">
        <v>1.3209999999999999E-3</v>
      </c>
      <c r="BA184" s="1" t="s">
        <v>445</v>
      </c>
      <c r="BD184" s="1" t="b">
        <v>0</v>
      </c>
      <c r="BG184" s="1" t="s">
        <v>76</v>
      </c>
      <c r="BH184" s="1">
        <v>1139.1013</v>
      </c>
      <c r="BI184" s="1">
        <v>500242.58349300001</v>
      </c>
      <c r="BJ184" s="1">
        <v>500242.58349300001</v>
      </c>
      <c r="BK184" s="1">
        <v>500242.58349300001</v>
      </c>
      <c r="BM184" s="1">
        <v>1.00124188</v>
      </c>
    </row>
    <row r="185" spans="1:66" x14ac:dyDescent="0.2">
      <c r="A185" s="1" t="s">
        <v>737</v>
      </c>
      <c r="B185" s="1">
        <v>50374.191019999998</v>
      </c>
      <c r="C185" s="1">
        <v>0</v>
      </c>
      <c r="D185" s="1">
        <v>50374.191019999998</v>
      </c>
      <c r="E185" s="1">
        <v>1.3300000000000001E-4</v>
      </c>
      <c r="F185" s="1">
        <v>1.3200000000000001E-4</v>
      </c>
      <c r="G185" s="1">
        <v>4.0000000000000003E-5</v>
      </c>
      <c r="H185" s="1">
        <v>108615</v>
      </c>
      <c r="I185" s="1" t="s">
        <v>725</v>
      </c>
      <c r="J185" s="1">
        <v>1013</v>
      </c>
      <c r="K185" s="1" t="s">
        <v>624</v>
      </c>
      <c r="L185" s="2">
        <v>45291</v>
      </c>
      <c r="M185" s="1">
        <v>108615</v>
      </c>
      <c r="N185" s="1">
        <v>104734</v>
      </c>
      <c r="O185" s="1">
        <v>5220.909090909</v>
      </c>
      <c r="P185" s="1" t="s">
        <v>69</v>
      </c>
      <c r="Q185" s="1" t="s">
        <v>69</v>
      </c>
      <c r="R185" s="1" t="s">
        <v>69</v>
      </c>
      <c r="S185" s="1" t="s">
        <v>625</v>
      </c>
      <c r="T185" s="1" t="s">
        <v>626</v>
      </c>
      <c r="V185" s="1" t="s">
        <v>726</v>
      </c>
      <c r="W185" s="1" t="s">
        <v>74</v>
      </c>
      <c r="Y185" s="1">
        <v>50374.191019999998</v>
      </c>
      <c r="Z185" s="1">
        <v>0</v>
      </c>
      <c r="AC185" s="1">
        <v>50374.191019999998</v>
      </c>
      <c r="AD185" s="1">
        <v>0</v>
      </c>
      <c r="AE185" s="1" t="s">
        <v>75</v>
      </c>
      <c r="AF185" s="2">
        <v>46881</v>
      </c>
      <c r="AG185" s="1" t="s">
        <v>131</v>
      </c>
      <c r="AH185" s="1" t="s">
        <v>132</v>
      </c>
      <c r="AI185" s="1">
        <v>0</v>
      </c>
      <c r="AJ185" s="1">
        <v>0</v>
      </c>
      <c r="AK185" s="1">
        <v>0</v>
      </c>
      <c r="AL185" s="1">
        <v>0</v>
      </c>
      <c r="AM185" s="1" t="s">
        <v>69</v>
      </c>
      <c r="AN185" s="1">
        <v>9.6485479999999999</v>
      </c>
      <c r="AQ185" s="1" t="s">
        <v>727</v>
      </c>
      <c r="AS185" s="1">
        <v>50374.191019999998</v>
      </c>
      <c r="AT185" s="1">
        <v>50374.191019999998</v>
      </c>
      <c r="AU185" s="1">
        <v>50374.191019999998</v>
      </c>
      <c r="AV185" s="1" t="s">
        <v>636</v>
      </c>
      <c r="AX185" s="1">
        <v>1.3300000000000001E-4</v>
      </c>
      <c r="BA185" s="1" t="s">
        <v>728</v>
      </c>
      <c r="BD185" s="1" t="b">
        <v>0</v>
      </c>
      <c r="BG185" s="1" t="s">
        <v>131</v>
      </c>
      <c r="BH185" s="1">
        <v>1139.1013</v>
      </c>
      <c r="BI185" s="1">
        <v>50374.191019999998</v>
      </c>
      <c r="BJ185" s="1">
        <v>50374.191019999998</v>
      </c>
      <c r="BK185" s="1">
        <v>50374.191019999998</v>
      </c>
      <c r="BM185" s="1">
        <v>5220.909090909</v>
      </c>
    </row>
    <row r="186" spans="1:66" x14ac:dyDescent="0.2">
      <c r="A186" s="1" t="s">
        <v>738</v>
      </c>
      <c r="B186" s="1">
        <v>466127.14995799999</v>
      </c>
      <c r="C186" s="1">
        <v>0</v>
      </c>
      <c r="D186" s="1">
        <v>466127.14995799999</v>
      </c>
      <c r="E186" s="1">
        <v>1.2310000000000001E-3</v>
      </c>
      <c r="F186" s="1">
        <v>1.225E-3</v>
      </c>
      <c r="G186" s="1">
        <v>3.7100000000000002E-4</v>
      </c>
      <c r="H186" s="1">
        <v>108617</v>
      </c>
      <c r="I186" s="1" t="s">
        <v>739</v>
      </c>
      <c r="J186" s="1">
        <v>1013</v>
      </c>
      <c r="K186" s="1" t="s">
        <v>624</v>
      </c>
      <c r="L186" s="2">
        <v>45291</v>
      </c>
      <c r="M186" s="1">
        <v>108617</v>
      </c>
      <c r="N186" s="1">
        <v>108616</v>
      </c>
      <c r="O186" s="1">
        <v>1.0007517500000001</v>
      </c>
      <c r="P186" s="1" t="s">
        <v>69</v>
      </c>
      <c r="Q186" s="1" t="s">
        <v>69</v>
      </c>
      <c r="R186" s="1" t="s">
        <v>69</v>
      </c>
      <c r="S186" s="1" t="s">
        <v>625</v>
      </c>
      <c r="T186" s="1" t="s">
        <v>626</v>
      </c>
      <c r="V186" s="1" t="s">
        <v>408</v>
      </c>
      <c r="W186" s="1" t="s">
        <v>74</v>
      </c>
      <c r="Y186" s="1">
        <v>466127.14995799999</v>
      </c>
      <c r="Z186" s="1">
        <v>0</v>
      </c>
      <c r="AC186" s="1">
        <v>466127.14995799999</v>
      </c>
      <c r="AD186" s="1">
        <v>0</v>
      </c>
      <c r="AE186" s="1" t="s">
        <v>75</v>
      </c>
      <c r="AF186" s="2">
        <v>46020</v>
      </c>
      <c r="AG186" s="1" t="s">
        <v>76</v>
      </c>
      <c r="AH186" s="1" t="s">
        <v>77</v>
      </c>
      <c r="AI186" s="1">
        <v>0</v>
      </c>
      <c r="AJ186" s="1">
        <v>0</v>
      </c>
      <c r="AK186" s="1">
        <v>0</v>
      </c>
      <c r="AL186" s="1">
        <v>0</v>
      </c>
      <c r="AM186" s="1" t="s">
        <v>69</v>
      </c>
      <c r="AN186" s="1">
        <v>465777.00209700002</v>
      </c>
      <c r="AP186" s="1" t="s">
        <v>78</v>
      </c>
      <c r="AQ186" s="1" t="s">
        <v>444</v>
      </c>
      <c r="AS186" s="1">
        <v>466127.14995799999</v>
      </c>
      <c r="AT186" s="1">
        <v>466127.14995799999</v>
      </c>
      <c r="AU186" s="1">
        <v>466127.14995799999</v>
      </c>
      <c r="AV186" s="1" t="s">
        <v>627</v>
      </c>
      <c r="AX186" s="1">
        <v>1.2310000000000001E-3</v>
      </c>
      <c r="BA186" s="1" t="s">
        <v>445</v>
      </c>
      <c r="BD186" s="1" t="b">
        <v>0</v>
      </c>
      <c r="BG186" s="1" t="s">
        <v>76</v>
      </c>
      <c r="BH186" s="1">
        <v>1139.1013</v>
      </c>
      <c r="BI186" s="1">
        <v>466127.14995799999</v>
      </c>
      <c r="BJ186" s="1">
        <v>466127.14995799999</v>
      </c>
      <c r="BK186" s="1">
        <v>466127.14995799999</v>
      </c>
      <c r="BM186" s="1">
        <v>1.0007517500000001</v>
      </c>
    </row>
    <row r="187" spans="1:66" x14ac:dyDescent="0.2">
      <c r="A187" s="1" t="s">
        <v>573</v>
      </c>
      <c r="B187" s="1">
        <v>216127.27</v>
      </c>
      <c r="C187" s="1">
        <v>308343.64360499999</v>
      </c>
      <c r="D187" s="1">
        <v>524470.91360500001</v>
      </c>
      <c r="E187" s="1">
        <v>5.6999999999999998E-4</v>
      </c>
      <c r="F187" s="1">
        <v>5.6800000000000004E-4</v>
      </c>
      <c r="G187" s="1">
        <v>4.1800000000000002E-4</v>
      </c>
      <c r="H187" s="1">
        <v>108627</v>
      </c>
      <c r="I187" s="1" t="s">
        <v>574</v>
      </c>
      <c r="J187" s="1">
        <v>1136</v>
      </c>
      <c r="K187" s="1" t="s">
        <v>68</v>
      </c>
      <c r="L187" s="2">
        <v>45289</v>
      </c>
      <c r="M187" s="1">
        <v>108627</v>
      </c>
      <c r="N187" s="1">
        <v>108622</v>
      </c>
      <c r="O187" s="1">
        <v>0.986703777</v>
      </c>
      <c r="P187" s="1" t="s">
        <v>69</v>
      </c>
      <c r="Q187" s="1" t="s">
        <v>69</v>
      </c>
      <c r="R187" s="1" t="s">
        <v>69</v>
      </c>
      <c r="S187" s="1" t="s">
        <v>70</v>
      </c>
      <c r="T187" s="1" t="s">
        <v>71</v>
      </c>
      <c r="U187" s="1" t="s">
        <v>72</v>
      </c>
      <c r="V187" s="1" t="s">
        <v>98</v>
      </c>
      <c r="W187" s="1" t="s">
        <v>74</v>
      </c>
      <c r="X187" s="1" t="s">
        <v>74</v>
      </c>
      <c r="Y187" s="1">
        <v>216127.27</v>
      </c>
      <c r="Z187" s="1">
        <v>308343.64360499999</v>
      </c>
      <c r="AA187" s="1">
        <v>531626.97360499995</v>
      </c>
      <c r="AB187" s="1">
        <v>215220.33</v>
      </c>
      <c r="AC187" s="1">
        <v>216127.27</v>
      </c>
      <c r="AD187" s="1">
        <v>308343.64360499999</v>
      </c>
      <c r="AE187" s="1" t="s">
        <v>75</v>
      </c>
      <c r="AF187" s="2">
        <v>46843</v>
      </c>
      <c r="AG187" s="1" t="s">
        <v>76</v>
      </c>
      <c r="AH187" s="1" t="s">
        <v>77</v>
      </c>
      <c r="AI187" s="1">
        <v>0</v>
      </c>
      <c r="AJ187" s="1">
        <v>0</v>
      </c>
      <c r="AK187" s="1">
        <v>0</v>
      </c>
      <c r="AL187" s="1">
        <v>0</v>
      </c>
      <c r="AM187" s="1" t="s">
        <v>69</v>
      </c>
      <c r="AN187" s="1">
        <v>219039.670258</v>
      </c>
      <c r="AO187" s="1">
        <v>523563.97360500001</v>
      </c>
      <c r="AP187" s="1" t="s">
        <v>101</v>
      </c>
      <c r="AQ187" s="1" t="s">
        <v>532</v>
      </c>
      <c r="AS187" s="1">
        <v>216127.27</v>
      </c>
      <c r="AT187" s="1">
        <v>216127.27</v>
      </c>
      <c r="AU187" s="1">
        <v>216127.27</v>
      </c>
      <c r="AX187" s="1">
        <v>5.6999999999999998E-4</v>
      </c>
      <c r="AY187" s="1">
        <v>5</v>
      </c>
      <c r="AZ187" s="1" t="s">
        <v>230</v>
      </c>
      <c r="BA187" s="1" t="s">
        <v>575</v>
      </c>
      <c r="BB187" s="1">
        <v>531626.97360463999</v>
      </c>
      <c r="BC187" s="1">
        <v>523563.97360463999</v>
      </c>
      <c r="BD187" s="1" t="b">
        <v>0</v>
      </c>
      <c r="BE187" s="1" t="s">
        <v>80</v>
      </c>
      <c r="BF187" s="1" t="s">
        <v>80</v>
      </c>
      <c r="BG187" s="1" t="s">
        <v>76</v>
      </c>
      <c r="BH187" s="1">
        <v>1139.1135999999999</v>
      </c>
      <c r="BI187" s="1">
        <v>216127.27</v>
      </c>
      <c r="BJ187" s="1">
        <v>216127.27</v>
      </c>
      <c r="BK187" s="1">
        <v>216127.27</v>
      </c>
      <c r="BL187" s="1">
        <v>0</v>
      </c>
      <c r="BM187" s="1">
        <v>0.986703777</v>
      </c>
      <c r="BN187" s="1" t="s">
        <v>576</v>
      </c>
    </row>
    <row r="188" spans="1:66" x14ac:dyDescent="0.2">
      <c r="A188" s="1" t="s">
        <v>577</v>
      </c>
      <c r="B188" s="1">
        <v>78217.45</v>
      </c>
      <c r="C188" s="1">
        <v>166576.44807099999</v>
      </c>
      <c r="D188" s="1">
        <v>244793.898071</v>
      </c>
      <c r="E188" s="1">
        <v>2.0599999999999999E-4</v>
      </c>
      <c r="F188" s="1">
        <v>2.05E-4</v>
      </c>
      <c r="G188" s="1">
        <v>1.95E-4</v>
      </c>
      <c r="H188" s="1">
        <v>108628</v>
      </c>
      <c r="I188" s="1" t="s">
        <v>574</v>
      </c>
      <c r="J188" s="1">
        <v>1136</v>
      </c>
      <c r="K188" s="1" t="s">
        <v>68</v>
      </c>
      <c r="L188" s="2">
        <v>45289</v>
      </c>
      <c r="M188" s="1">
        <v>108628</v>
      </c>
      <c r="N188" s="1">
        <v>108622</v>
      </c>
      <c r="O188" s="1">
        <v>0.986703777</v>
      </c>
      <c r="P188" s="1" t="s">
        <v>69</v>
      </c>
      <c r="Q188" s="1" t="s">
        <v>69</v>
      </c>
      <c r="R188" s="1" t="s">
        <v>69</v>
      </c>
      <c r="S188" s="1" t="s">
        <v>70</v>
      </c>
      <c r="T188" s="1" t="s">
        <v>71</v>
      </c>
      <c r="U188" s="1" t="s">
        <v>72</v>
      </c>
      <c r="V188" s="1" t="s">
        <v>98</v>
      </c>
      <c r="W188" s="1" t="s">
        <v>74</v>
      </c>
      <c r="X188" s="1" t="s">
        <v>74</v>
      </c>
      <c r="Y188" s="1">
        <v>78217.45</v>
      </c>
      <c r="Z188" s="1">
        <v>166576.44807099999</v>
      </c>
      <c r="AA188" s="1">
        <v>248092.58807100001</v>
      </c>
      <c r="AB188" s="1">
        <v>77794.75</v>
      </c>
      <c r="AC188" s="1">
        <v>78217.45</v>
      </c>
      <c r="AD188" s="1">
        <v>166576.44807099999</v>
      </c>
      <c r="AE188" s="1" t="s">
        <v>75</v>
      </c>
      <c r="AF188" s="2">
        <v>46843</v>
      </c>
      <c r="AG188" s="1" t="s">
        <v>76</v>
      </c>
      <c r="AH188" s="1" t="s">
        <v>77</v>
      </c>
      <c r="AI188" s="1">
        <v>0</v>
      </c>
      <c r="AJ188" s="1">
        <v>0</v>
      </c>
      <c r="AK188" s="1">
        <v>0</v>
      </c>
      <c r="AL188" s="1">
        <v>0</v>
      </c>
      <c r="AM188" s="1" t="s">
        <v>69</v>
      </c>
      <c r="AN188" s="1">
        <v>79271.461055000007</v>
      </c>
      <c r="AO188" s="1">
        <v>248092.58807100001</v>
      </c>
      <c r="AP188" s="1" t="s">
        <v>83</v>
      </c>
      <c r="AQ188" s="1" t="s">
        <v>532</v>
      </c>
      <c r="AS188" s="1">
        <v>78217.45</v>
      </c>
      <c r="AT188" s="1">
        <v>78217.45</v>
      </c>
      <c r="AU188" s="1">
        <v>78217.45</v>
      </c>
      <c r="AX188" s="1">
        <v>2.0599999999999999E-4</v>
      </c>
      <c r="AY188" s="1">
        <v>5</v>
      </c>
      <c r="AZ188" s="1" t="s">
        <v>230</v>
      </c>
      <c r="BA188" s="1" t="s">
        <v>575</v>
      </c>
      <c r="BB188" s="1">
        <v>248092.58807108001</v>
      </c>
      <c r="BC188" s="1">
        <v>248092.58807108001</v>
      </c>
      <c r="BD188" s="1" t="b">
        <v>0</v>
      </c>
      <c r="BE188" s="1" t="s">
        <v>80</v>
      </c>
      <c r="BF188" s="1" t="s">
        <v>80</v>
      </c>
      <c r="BG188" s="1" t="s">
        <v>76</v>
      </c>
      <c r="BH188" s="1">
        <v>1139.1135999999999</v>
      </c>
      <c r="BI188" s="1">
        <v>78217.45</v>
      </c>
      <c r="BJ188" s="1">
        <v>78217.45</v>
      </c>
      <c r="BK188" s="1">
        <v>78217.45</v>
      </c>
      <c r="BL188" s="1">
        <v>0</v>
      </c>
      <c r="BM188" s="1">
        <v>0.986703777</v>
      </c>
      <c r="BN188" s="1" t="s">
        <v>576</v>
      </c>
    </row>
    <row r="189" spans="1:66" x14ac:dyDescent="0.2">
      <c r="A189" s="1" t="s">
        <v>578</v>
      </c>
      <c r="B189" s="1">
        <v>2098180.8984849998</v>
      </c>
      <c r="C189" s="1">
        <v>0</v>
      </c>
      <c r="D189" s="1">
        <v>2098180.8984849998</v>
      </c>
      <c r="E189" s="1">
        <v>5.5409999999999999E-3</v>
      </c>
      <c r="F189" s="1">
        <v>5.5149999999999999E-3</v>
      </c>
      <c r="G189" s="1">
        <v>1.6720000000000001E-3</v>
      </c>
      <c r="H189" s="1">
        <v>108629</v>
      </c>
      <c r="I189" s="1" t="s">
        <v>574</v>
      </c>
      <c r="J189" s="1">
        <v>1136</v>
      </c>
      <c r="K189" s="1" t="s">
        <v>68</v>
      </c>
      <c r="L189" s="2">
        <v>45289</v>
      </c>
      <c r="M189" s="1">
        <v>108629</v>
      </c>
      <c r="N189" s="1">
        <v>108622</v>
      </c>
      <c r="O189" s="1">
        <v>0.98670376500000001</v>
      </c>
      <c r="P189" s="1" t="s">
        <v>69</v>
      </c>
      <c r="Q189" s="1" t="s">
        <v>69</v>
      </c>
      <c r="R189" s="1" t="s">
        <v>69</v>
      </c>
      <c r="S189" s="1" t="s">
        <v>70</v>
      </c>
      <c r="T189" s="1" t="s">
        <v>71</v>
      </c>
      <c r="U189" s="1" t="s">
        <v>72</v>
      </c>
      <c r="V189" s="1" t="s">
        <v>98</v>
      </c>
      <c r="W189" s="1" t="s">
        <v>74</v>
      </c>
      <c r="X189" s="1" t="s">
        <v>74</v>
      </c>
      <c r="Y189" s="1">
        <v>2098180.8984849998</v>
      </c>
      <c r="Z189" s="1">
        <v>0</v>
      </c>
      <c r="AA189" s="1">
        <v>2137140.44</v>
      </c>
      <c r="AB189" s="1">
        <v>2094397.6333999999</v>
      </c>
      <c r="AC189" s="1">
        <v>2098180.8984849998</v>
      </c>
      <c r="AD189" s="1">
        <v>0</v>
      </c>
      <c r="AE189" s="1" t="s">
        <v>75</v>
      </c>
      <c r="AF189" s="2">
        <v>46843</v>
      </c>
      <c r="AG189" s="1" t="s">
        <v>76</v>
      </c>
      <c r="AH189" s="1" t="s">
        <v>77</v>
      </c>
      <c r="AI189" s="1">
        <v>0</v>
      </c>
      <c r="AJ189" s="1">
        <v>0</v>
      </c>
      <c r="AK189" s="1">
        <v>0</v>
      </c>
      <c r="AL189" s="1">
        <v>0</v>
      </c>
      <c r="AM189" s="1" t="s">
        <v>69</v>
      </c>
      <c r="AN189" s="1">
        <v>2126454.7400000002</v>
      </c>
      <c r="AO189" s="1">
        <v>2126454.7400000002</v>
      </c>
      <c r="AP189" s="1" t="s">
        <v>78</v>
      </c>
      <c r="AQ189" s="1" t="s">
        <v>532</v>
      </c>
      <c r="AS189" s="1">
        <v>2098180.8984849998</v>
      </c>
      <c r="AT189" s="1">
        <v>2098180.8984849998</v>
      </c>
      <c r="AU189" s="1">
        <v>2098180.8984849998</v>
      </c>
      <c r="AX189" s="1">
        <v>5.5409999999999999E-3</v>
      </c>
      <c r="AY189" s="1">
        <v>5</v>
      </c>
      <c r="AZ189" s="1" t="s">
        <v>230</v>
      </c>
      <c r="BA189" s="1" t="s">
        <v>575</v>
      </c>
      <c r="BB189" s="1">
        <v>2137140.44</v>
      </c>
      <c r="BC189" s="1">
        <v>2126454.7400000002</v>
      </c>
      <c r="BD189" s="1" t="b">
        <v>0</v>
      </c>
      <c r="BE189" s="1" t="s">
        <v>80</v>
      </c>
      <c r="BF189" s="1" t="s">
        <v>80</v>
      </c>
      <c r="BG189" s="1" t="s">
        <v>76</v>
      </c>
      <c r="BH189" s="1">
        <v>1139.1135999999999</v>
      </c>
      <c r="BI189" s="1">
        <v>2098180.8984849998</v>
      </c>
      <c r="BJ189" s="1">
        <v>2098180.8984849998</v>
      </c>
      <c r="BK189" s="1">
        <v>2098180.8984849998</v>
      </c>
      <c r="BL189" s="1">
        <v>0</v>
      </c>
      <c r="BM189" s="1">
        <v>0.98670376500000001</v>
      </c>
      <c r="BN189" s="1" t="s">
        <v>576</v>
      </c>
    </row>
    <row r="190" spans="1:66" x14ac:dyDescent="0.2">
      <c r="A190" s="1" t="s">
        <v>579</v>
      </c>
      <c r="B190" s="1">
        <v>2606178.7276079999</v>
      </c>
      <c r="C190" s="1">
        <v>0</v>
      </c>
      <c r="D190" s="1">
        <v>2606178.7276079999</v>
      </c>
      <c r="E190" s="1">
        <v>6.8830000000000002E-3</v>
      </c>
      <c r="F190" s="1">
        <v>6.8510000000000003E-3</v>
      </c>
      <c r="G190" s="1">
        <v>2.0769999999999999E-3</v>
      </c>
      <c r="H190" s="1">
        <v>110326</v>
      </c>
      <c r="I190" s="1" t="s">
        <v>580</v>
      </c>
      <c r="J190" s="1">
        <v>1136</v>
      </c>
      <c r="K190" s="1" t="s">
        <v>68</v>
      </c>
      <c r="L190" s="2">
        <v>45289</v>
      </c>
      <c r="M190" s="1">
        <v>110326</v>
      </c>
      <c r="N190" s="1">
        <v>82533</v>
      </c>
      <c r="O190" s="1">
        <v>0.98736475599999995</v>
      </c>
      <c r="P190" s="1" t="s">
        <v>69</v>
      </c>
      <c r="Q190" s="1" t="s">
        <v>69</v>
      </c>
      <c r="R190" s="1" t="s">
        <v>69</v>
      </c>
      <c r="S190" s="1" t="s">
        <v>70</v>
      </c>
      <c r="T190" s="1" t="s">
        <v>71</v>
      </c>
      <c r="U190" s="1" t="s">
        <v>72</v>
      </c>
      <c r="V190" s="1" t="s">
        <v>120</v>
      </c>
      <c r="W190" s="1" t="s">
        <v>74</v>
      </c>
      <c r="X190" s="1" t="s">
        <v>74</v>
      </c>
      <c r="Y190" s="1">
        <v>2606178.7276079999</v>
      </c>
      <c r="Z190" s="1">
        <v>0</v>
      </c>
      <c r="AA190" s="1">
        <v>2672078.06</v>
      </c>
      <c r="AB190" s="1">
        <v>2599448.6590999998</v>
      </c>
      <c r="AC190" s="1">
        <v>2606178.7276079999</v>
      </c>
      <c r="AD190" s="1">
        <v>0</v>
      </c>
      <c r="AE190" s="1" t="s">
        <v>75</v>
      </c>
      <c r="AF190" s="2">
        <v>46380</v>
      </c>
      <c r="AG190" s="1" t="s">
        <v>76</v>
      </c>
      <c r="AH190" s="1" t="s">
        <v>77</v>
      </c>
      <c r="AI190" s="1">
        <v>0</v>
      </c>
      <c r="AJ190" s="1">
        <v>0</v>
      </c>
      <c r="AK190" s="1">
        <v>0</v>
      </c>
      <c r="AL190" s="1">
        <v>0</v>
      </c>
      <c r="AM190" s="1" t="s">
        <v>69</v>
      </c>
      <c r="AN190" s="1">
        <v>2639529.83</v>
      </c>
      <c r="AO190" s="1">
        <v>2639529.83</v>
      </c>
      <c r="AP190" s="1" t="s">
        <v>78</v>
      </c>
      <c r="AQ190" s="1" t="s">
        <v>158</v>
      </c>
      <c r="AS190" s="1">
        <v>2606178.7276079999</v>
      </c>
      <c r="AT190" s="1">
        <v>2606178.7276079999</v>
      </c>
      <c r="AU190" s="1">
        <v>2606178.7276079999</v>
      </c>
      <c r="AX190" s="1">
        <v>6.8830000000000002E-3</v>
      </c>
      <c r="AY190" s="1">
        <v>5</v>
      </c>
      <c r="AZ190" s="1" t="s">
        <v>230</v>
      </c>
      <c r="BA190" s="1" t="s">
        <v>160</v>
      </c>
      <c r="BB190" s="1">
        <v>2672078.06</v>
      </c>
      <c r="BC190" s="1">
        <v>2639529.83</v>
      </c>
      <c r="BD190" s="1" t="b">
        <v>0</v>
      </c>
      <c r="BE190" s="1" t="s">
        <v>80</v>
      </c>
      <c r="BF190" s="1" t="s">
        <v>80</v>
      </c>
      <c r="BG190" s="1" t="s">
        <v>76</v>
      </c>
      <c r="BH190" s="1">
        <v>1139.1135999999999</v>
      </c>
      <c r="BI190" s="1">
        <v>2606178.7276079999</v>
      </c>
      <c r="BJ190" s="1">
        <v>2606178.7276079999</v>
      </c>
      <c r="BK190" s="1">
        <v>2606178.7276079999</v>
      </c>
      <c r="BM190" s="1">
        <v>0.98736475599999995</v>
      </c>
      <c r="BN190" s="1" t="s">
        <v>581</v>
      </c>
    </row>
    <row r="191" spans="1:66" x14ac:dyDescent="0.2">
      <c r="A191" s="1" t="s">
        <v>582</v>
      </c>
      <c r="B191" s="1">
        <v>2850075.7835269999</v>
      </c>
      <c r="C191" s="1">
        <v>0</v>
      </c>
      <c r="D191" s="1">
        <v>2850075.7835269999</v>
      </c>
      <c r="E191" s="1">
        <v>7.5269999999999998E-3</v>
      </c>
      <c r="F191" s="1">
        <v>7.4920000000000004E-3</v>
      </c>
      <c r="G191" s="1">
        <v>2.2720000000000001E-3</v>
      </c>
      <c r="H191" s="1">
        <v>110418</v>
      </c>
      <c r="I191" s="1" t="s">
        <v>583</v>
      </c>
      <c r="J191" s="1">
        <v>1136</v>
      </c>
      <c r="K191" s="1" t="s">
        <v>68</v>
      </c>
      <c r="L191" s="2">
        <v>45289</v>
      </c>
      <c r="M191" s="1">
        <v>110418</v>
      </c>
      <c r="N191" s="1">
        <v>62753</v>
      </c>
      <c r="O191" s="1">
        <v>0.98448773000000001</v>
      </c>
      <c r="P191" s="1" t="s">
        <v>69</v>
      </c>
      <c r="Q191" s="1" t="s">
        <v>69</v>
      </c>
      <c r="R191" s="1" t="s">
        <v>69</v>
      </c>
      <c r="S191" s="1" t="s">
        <v>70</v>
      </c>
      <c r="T191" s="1" t="s">
        <v>71</v>
      </c>
      <c r="U191" s="1" t="s">
        <v>72</v>
      </c>
      <c r="V191" s="1" t="s">
        <v>584</v>
      </c>
      <c r="W191" s="1" t="s">
        <v>74</v>
      </c>
      <c r="X191" s="1" t="s">
        <v>74</v>
      </c>
      <c r="Y191" s="1">
        <v>2850075.7835269999</v>
      </c>
      <c r="Z191" s="1">
        <v>0</v>
      </c>
      <c r="AA191" s="1">
        <v>2916860</v>
      </c>
      <c r="AB191" s="1">
        <v>2843938.5</v>
      </c>
      <c r="AC191" s="1">
        <v>2850075.7835269999</v>
      </c>
      <c r="AD191" s="1">
        <v>0</v>
      </c>
      <c r="AE191" s="1" t="s">
        <v>75</v>
      </c>
      <c r="AF191" s="2">
        <v>46843</v>
      </c>
      <c r="AG191" s="1" t="s">
        <v>76</v>
      </c>
      <c r="AH191" s="1" t="s">
        <v>77</v>
      </c>
      <c r="AI191" s="1">
        <v>0</v>
      </c>
      <c r="AJ191" s="1">
        <v>0</v>
      </c>
      <c r="AK191" s="1">
        <v>0</v>
      </c>
      <c r="AL191" s="1">
        <v>0</v>
      </c>
      <c r="AM191" s="1" t="s">
        <v>69</v>
      </c>
      <c r="AN191" s="1">
        <v>2894983.55</v>
      </c>
      <c r="AO191" s="1">
        <v>2894983.55</v>
      </c>
      <c r="AP191" s="1" t="s">
        <v>78</v>
      </c>
      <c r="AQ191" s="1" t="s">
        <v>585</v>
      </c>
      <c r="AS191" s="1">
        <v>2850075.7835269999</v>
      </c>
      <c r="AT191" s="1">
        <v>2850075.7835269999</v>
      </c>
      <c r="AU191" s="1">
        <v>2850075.7835269999</v>
      </c>
      <c r="AX191" s="1">
        <v>7.5269999999999998E-3</v>
      </c>
      <c r="AY191" s="1">
        <v>5</v>
      </c>
      <c r="AZ191" s="1" t="s">
        <v>230</v>
      </c>
      <c r="BA191" s="1" t="s">
        <v>585</v>
      </c>
      <c r="BB191" s="1">
        <v>2916860</v>
      </c>
      <c r="BC191" s="1">
        <v>2894983.55</v>
      </c>
      <c r="BD191" s="1" t="b">
        <v>0</v>
      </c>
      <c r="BE191" s="1" t="s">
        <v>80</v>
      </c>
      <c r="BF191" s="1" t="s">
        <v>80</v>
      </c>
      <c r="BG191" s="1" t="s">
        <v>76</v>
      </c>
      <c r="BH191" s="1">
        <v>1139.1135999999999</v>
      </c>
      <c r="BI191" s="1">
        <v>2850075.7835269999</v>
      </c>
      <c r="BJ191" s="1">
        <v>2850075.7835269999</v>
      </c>
      <c r="BK191" s="1">
        <v>2850075.7835269999</v>
      </c>
      <c r="BM191" s="1">
        <v>0.98448773000000001</v>
      </c>
      <c r="BN191" s="1" t="s">
        <v>401</v>
      </c>
    </row>
    <row r="192" spans="1:66" x14ac:dyDescent="0.2">
      <c r="A192" s="1" t="s">
        <v>586</v>
      </c>
      <c r="B192" s="1">
        <v>3528652.7</v>
      </c>
      <c r="C192" s="1">
        <v>0</v>
      </c>
      <c r="D192" s="1">
        <v>3528652.7</v>
      </c>
      <c r="E192" s="1">
        <v>9.3189999999999992E-3</v>
      </c>
      <c r="F192" s="1">
        <v>9.2759999999999995E-3</v>
      </c>
      <c r="G192" s="1">
        <v>2.813E-3</v>
      </c>
      <c r="H192" s="1">
        <v>110464</v>
      </c>
      <c r="I192" s="1" t="s">
        <v>587</v>
      </c>
      <c r="J192" s="1">
        <v>1138</v>
      </c>
      <c r="K192" s="1" t="s">
        <v>469</v>
      </c>
      <c r="L192" s="2">
        <v>45289</v>
      </c>
      <c r="M192" s="1">
        <v>110464</v>
      </c>
      <c r="N192" s="1">
        <v>99081</v>
      </c>
      <c r="O192" s="1">
        <v>1</v>
      </c>
      <c r="P192" s="1" t="s">
        <v>69</v>
      </c>
      <c r="Q192" s="1" t="s">
        <v>69</v>
      </c>
      <c r="R192" s="1" t="s">
        <v>69</v>
      </c>
      <c r="S192" s="1" t="s">
        <v>70</v>
      </c>
      <c r="T192" s="1" t="s">
        <v>470</v>
      </c>
      <c r="U192" s="1" t="s">
        <v>72</v>
      </c>
      <c r="V192" s="1" t="s">
        <v>73</v>
      </c>
      <c r="W192" s="1" t="s">
        <v>74</v>
      </c>
      <c r="X192" s="1" t="s">
        <v>74</v>
      </c>
      <c r="Y192" s="1">
        <v>3528652.7</v>
      </c>
      <c r="Z192" s="1">
        <v>0</v>
      </c>
      <c r="AA192" s="1">
        <v>3555452.6</v>
      </c>
      <c r="AB192" s="1">
        <v>3528652.7</v>
      </c>
      <c r="AC192" s="1">
        <v>3528652.7</v>
      </c>
      <c r="AD192" s="1">
        <v>0</v>
      </c>
      <c r="AE192" s="1" t="s">
        <v>75</v>
      </c>
      <c r="AF192" s="2">
        <v>46770</v>
      </c>
      <c r="AG192" s="1" t="s">
        <v>76</v>
      </c>
      <c r="AH192" s="1" t="s">
        <v>77</v>
      </c>
      <c r="AI192" s="1">
        <v>0</v>
      </c>
      <c r="AJ192" s="1">
        <v>0</v>
      </c>
      <c r="AK192" s="1">
        <v>0</v>
      </c>
      <c r="AL192" s="1">
        <v>0</v>
      </c>
      <c r="AM192" s="1" t="s">
        <v>69</v>
      </c>
      <c r="AN192" s="1">
        <v>3528652.7</v>
      </c>
      <c r="AO192" s="1">
        <v>3528652.7</v>
      </c>
      <c r="AP192" s="1" t="s">
        <v>78</v>
      </c>
      <c r="AQ192" s="1" t="s">
        <v>79</v>
      </c>
      <c r="AS192" s="1">
        <v>3528652.7</v>
      </c>
      <c r="AT192" s="1">
        <v>3528652.7</v>
      </c>
      <c r="AU192" s="1">
        <v>3528652.7</v>
      </c>
      <c r="AX192" s="1">
        <v>9.3189999999999992E-3</v>
      </c>
      <c r="AY192" s="1">
        <v>5</v>
      </c>
      <c r="AZ192" s="1" t="s">
        <v>230</v>
      </c>
      <c r="BA192" s="1" t="s">
        <v>79</v>
      </c>
      <c r="BB192" s="1">
        <v>3555452.6</v>
      </c>
      <c r="BC192" s="1">
        <v>3528652.7</v>
      </c>
      <c r="BD192" s="1" t="b">
        <v>0</v>
      </c>
      <c r="BE192" s="1" t="s">
        <v>106</v>
      </c>
      <c r="BF192" s="1" t="s">
        <v>106</v>
      </c>
      <c r="BG192" s="1" t="s">
        <v>76</v>
      </c>
      <c r="BH192" s="1">
        <v>1139.1138000000001</v>
      </c>
      <c r="BI192" s="1">
        <v>3528652.7</v>
      </c>
      <c r="BJ192" s="1">
        <v>3528652.7</v>
      </c>
      <c r="BK192" s="1">
        <v>3528652.7</v>
      </c>
      <c r="BM192" s="1">
        <v>1</v>
      </c>
      <c r="BN192" s="1" t="s">
        <v>588</v>
      </c>
    </row>
    <row r="193" spans="1:66" x14ac:dyDescent="0.2">
      <c r="A193" s="1" t="s">
        <v>589</v>
      </c>
      <c r="B193" s="1">
        <v>491327.43408600002</v>
      </c>
      <c r="C193" s="1">
        <v>0</v>
      </c>
      <c r="D193" s="1">
        <v>491327.43408600002</v>
      </c>
      <c r="E193" s="1">
        <v>1.297E-3</v>
      </c>
      <c r="F193" s="1">
        <v>1.291E-3</v>
      </c>
      <c r="G193" s="1">
        <v>3.9100000000000002E-4</v>
      </c>
      <c r="H193" s="1">
        <v>110839</v>
      </c>
      <c r="I193" s="1" t="s">
        <v>590</v>
      </c>
      <c r="J193" s="1">
        <v>1137</v>
      </c>
      <c r="K193" s="1" t="s">
        <v>591</v>
      </c>
      <c r="L193" s="2">
        <v>45289</v>
      </c>
      <c r="M193" s="1">
        <v>110839</v>
      </c>
      <c r="N193" s="1">
        <v>110838</v>
      </c>
      <c r="O193" s="1">
        <v>0.98149488500000004</v>
      </c>
      <c r="P193" s="1" t="s">
        <v>69</v>
      </c>
      <c r="Q193" s="1" t="s">
        <v>94</v>
      </c>
      <c r="R193" s="1" t="s">
        <v>94</v>
      </c>
      <c r="S193" s="1" t="s">
        <v>70</v>
      </c>
      <c r="T193" s="1" t="s">
        <v>470</v>
      </c>
      <c r="U193" s="1" t="s">
        <v>97</v>
      </c>
      <c r="V193" s="1" t="s">
        <v>209</v>
      </c>
      <c r="W193" s="1" t="s">
        <v>151</v>
      </c>
      <c r="X193" s="1" t="s">
        <v>151</v>
      </c>
      <c r="Y193" s="1">
        <v>444781.09273199999</v>
      </c>
      <c r="Z193" s="1">
        <v>0</v>
      </c>
      <c r="AA193" s="1">
        <v>453167</v>
      </c>
      <c r="AB193" s="1">
        <v>444103.66</v>
      </c>
      <c r="AC193" s="1">
        <v>444781.09273199999</v>
      </c>
      <c r="AD193" s="1">
        <v>0</v>
      </c>
      <c r="AE193" s="1" t="s">
        <v>75</v>
      </c>
      <c r="AF193" s="2">
        <v>47634</v>
      </c>
      <c r="AG193" s="1" t="s">
        <v>100</v>
      </c>
      <c r="AH193" s="1" t="s">
        <v>77</v>
      </c>
      <c r="AI193" s="1">
        <v>0</v>
      </c>
      <c r="AJ193" s="1">
        <v>0</v>
      </c>
      <c r="AK193" s="1">
        <v>0</v>
      </c>
      <c r="AL193" s="1">
        <v>0</v>
      </c>
      <c r="AM193" s="1" t="s">
        <v>94</v>
      </c>
      <c r="AN193" s="1">
        <v>453167</v>
      </c>
      <c r="AO193" s="1">
        <v>453167</v>
      </c>
      <c r="AP193" s="1" t="s">
        <v>78</v>
      </c>
      <c r="AQ193" s="1" t="s">
        <v>229</v>
      </c>
      <c r="AR193" s="1" t="s">
        <v>103</v>
      </c>
      <c r="AS193" s="1">
        <v>491327.43408600002</v>
      </c>
      <c r="AT193" s="1">
        <v>444781.09273199999</v>
      </c>
      <c r="AU193" s="1">
        <v>444781.09273199999</v>
      </c>
      <c r="AX193" s="1">
        <v>1.297E-3</v>
      </c>
      <c r="AY193" s="1">
        <v>4</v>
      </c>
      <c r="AZ193" s="1" t="s">
        <v>230</v>
      </c>
      <c r="BA193" s="1" t="s">
        <v>231</v>
      </c>
      <c r="BB193" s="1">
        <v>453167</v>
      </c>
      <c r="BC193" s="1">
        <v>453167</v>
      </c>
      <c r="BD193" s="1" t="b">
        <v>0</v>
      </c>
      <c r="BG193" s="1" t="s">
        <v>100</v>
      </c>
      <c r="BH193" s="1">
        <v>1139.1137000000001</v>
      </c>
      <c r="BI193" s="1">
        <v>444781.09273199999</v>
      </c>
      <c r="BJ193" s="1">
        <v>444781.09273199999</v>
      </c>
      <c r="BK193" s="1">
        <v>491327.43408600002</v>
      </c>
      <c r="BM193" s="1">
        <v>0.98149488500000004</v>
      </c>
      <c r="BN193" s="1" t="s">
        <v>592</v>
      </c>
    </row>
    <row r="194" spans="1:66" x14ac:dyDescent="0.2">
      <c r="A194" s="1" t="s">
        <v>776</v>
      </c>
      <c r="B194" s="1">
        <v>2671106.79996</v>
      </c>
      <c r="C194" s="1">
        <v>0</v>
      </c>
      <c r="D194" s="1">
        <v>2671106.79996</v>
      </c>
      <c r="E194" s="1">
        <v>7.0540000000000004E-3</v>
      </c>
      <c r="F194" s="1">
        <v>7.0210000000000003E-3</v>
      </c>
      <c r="G194" s="1">
        <v>2.1289999999999998E-3</v>
      </c>
      <c r="H194" s="1">
        <v>111005</v>
      </c>
      <c r="I194" s="1" t="s">
        <v>777</v>
      </c>
      <c r="J194" s="1">
        <v>1136</v>
      </c>
      <c r="K194" s="1" t="s">
        <v>68</v>
      </c>
      <c r="L194" s="2">
        <v>45289</v>
      </c>
      <c r="M194" s="1">
        <v>111005</v>
      </c>
      <c r="N194" s="1">
        <v>111001</v>
      </c>
      <c r="O194" s="1">
        <v>0.98929881500000005</v>
      </c>
      <c r="P194" s="1" t="s">
        <v>69</v>
      </c>
      <c r="Q194" s="1" t="s">
        <v>69</v>
      </c>
      <c r="R194" s="1" t="s">
        <v>69</v>
      </c>
      <c r="S194" s="1" t="s">
        <v>70</v>
      </c>
      <c r="T194" s="1" t="s">
        <v>71</v>
      </c>
      <c r="U194" s="1" t="s">
        <v>72</v>
      </c>
      <c r="V194" s="1" t="s">
        <v>584</v>
      </c>
      <c r="W194" s="1" t="s">
        <v>74</v>
      </c>
      <c r="X194" s="1" t="s">
        <v>74</v>
      </c>
      <c r="Y194" s="1">
        <v>2671106.79996</v>
      </c>
      <c r="Z194" s="1">
        <v>0</v>
      </c>
      <c r="AA194" s="1">
        <v>2700000</v>
      </c>
      <c r="AB194" s="1">
        <v>2668000</v>
      </c>
      <c r="AC194" s="1">
        <v>2671106.79996</v>
      </c>
      <c r="AD194" s="1">
        <v>0</v>
      </c>
      <c r="AE194" s="1" t="s">
        <v>75</v>
      </c>
      <c r="AF194" s="2">
        <v>46871</v>
      </c>
      <c r="AG194" s="1" t="s">
        <v>76</v>
      </c>
      <c r="AH194" s="1" t="s">
        <v>77</v>
      </c>
      <c r="AI194" s="1">
        <v>0</v>
      </c>
      <c r="AJ194" s="1">
        <v>0</v>
      </c>
      <c r="AK194" s="1">
        <v>0</v>
      </c>
      <c r="AL194" s="1">
        <v>0</v>
      </c>
      <c r="AM194" s="1" t="s">
        <v>69</v>
      </c>
      <c r="AN194" s="1">
        <v>2700000</v>
      </c>
      <c r="AO194" s="1">
        <v>2700000</v>
      </c>
      <c r="AP194" s="1" t="s">
        <v>78</v>
      </c>
      <c r="AQ194" s="1" t="s">
        <v>585</v>
      </c>
      <c r="AS194" s="1">
        <v>2671106.79996</v>
      </c>
      <c r="AT194" s="1">
        <v>2671106.79996</v>
      </c>
      <c r="AU194" s="1">
        <v>2671106.79996</v>
      </c>
      <c r="AX194" s="1">
        <v>7.0540000000000004E-3</v>
      </c>
      <c r="AY194" s="1">
        <v>5</v>
      </c>
      <c r="AZ194" s="1" t="s">
        <v>230</v>
      </c>
      <c r="BA194" s="1" t="s">
        <v>585</v>
      </c>
      <c r="BB194" s="1">
        <v>2700000</v>
      </c>
      <c r="BC194" s="1">
        <v>2700000</v>
      </c>
      <c r="BD194" s="1" t="b">
        <v>0</v>
      </c>
      <c r="BE194" s="1" t="s">
        <v>80</v>
      </c>
      <c r="BF194" s="1" t="s">
        <v>80</v>
      </c>
      <c r="BG194" s="1" t="s">
        <v>76</v>
      </c>
      <c r="BH194" s="1">
        <v>1139.1135999999999</v>
      </c>
      <c r="BI194" s="1">
        <v>2671106.79996</v>
      </c>
      <c r="BJ194" s="1">
        <v>2671106.79996</v>
      </c>
      <c r="BK194" s="1">
        <v>2671106.79996</v>
      </c>
      <c r="BM194" s="1">
        <v>0.98929881500000005</v>
      </c>
      <c r="BN194" s="1" t="s">
        <v>216</v>
      </c>
    </row>
    <row r="195" spans="1:66" x14ac:dyDescent="0.2">
      <c r="A195" s="1" t="s">
        <v>778</v>
      </c>
      <c r="B195" s="1">
        <v>-5417.48</v>
      </c>
      <c r="C195" s="1">
        <v>600000</v>
      </c>
      <c r="D195" s="1">
        <v>594582.52</v>
      </c>
      <c r="E195" s="1">
        <v>-1.4E-5</v>
      </c>
      <c r="F195" s="1">
        <v>-1.4E-5</v>
      </c>
      <c r="G195" s="1">
        <v>4.73E-4</v>
      </c>
      <c r="H195" s="1">
        <v>111006</v>
      </c>
      <c r="I195" s="1" t="s">
        <v>777</v>
      </c>
      <c r="J195" s="1">
        <v>1136</v>
      </c>
      <c r="K195" s="1" t="s">
        <v>68</v>
      </c>
      <c r="L195" s="2">
        <v>45289</v>
      </c>
      <c r="M195" s="1">
        <v>111006</v>
      </c>
      <c r="N195" s="1">
        <v>111001</v>
      </c>
      <c r="O195" s="1">
        <v>0.99097086700000003</v>
      </c>
      <c r="P195" s="1" t="s">
        <v>69</v>
      </c>
      <c r="Q195" s="1" t="s">
        <v>69</v>
      </c>
      <c r="R195" s="1" t="s">
        <v>69</v>
      </c>
      <c r="S195" s="1" t="s">
        <v>70</v>
      </c>
      <c r="T195" s="1" t="s">
        <v>71</v>
      </c>
      <c r="U195" s="1" t="s">
        <v>72</v>
      </c>
      <c r="V195" s="1" t="s">
        <v>584</v>
      </c>
      <c r="W195" s="1" t="s">
        <v>74</v>
      </c>
      <c r="X195" s="1" t="s">
        <v>74</v>
      </c>
      <c r="Y195" s="1">
        <v>-5417.48</v>
      </c>
      <c r="Z195" s="1">
        <v>600000</v>
      </c>
      <c r="AA195" s="1">
        <v>600000</v>
      </c>
      <c r="AB195" s="1">
        <v>-6000</v>
      </c>
      <c r="AC195" s="1">
        <v>-5417.48</v>
      </c>
      <c r="AD195" s="1">
        <v>600000</v>
      </c>
      <c r="AE195" s="1" t="s">
        <v>75</v>
      </c>
      <c r="AF195" s="2">
        <v>46871</v>
      </c>
      <c r="AG195" s="1" t="s">
        <v>76</v>
      </c>
      <c r="AH195" s="1" t="s">
        <v>77</v>
      </c>
      <c r="AI195" s="1">
        <v>0</v>
      </c>
      <c r="AJ195" s="1">
        <v>0</v>
      </c>
      <c r="AK195" s="1">
        <v>0</v>
      </c>
      <c r="AL195" s="1">
        <v>0</v>
      </c>
      <c r="AM195" s="1" t="s">
        <v>69</v>
      </c>
      <c r="AN195" s="1">
        <v>-5466.840835</v>
      </c>
      <c r="AO195" s="1">
        <v>600000</v>
      </c>
      <c r="AP195" s="1" t="s">
        <v>83</v>
      </c>
      <c r="AQ195" s="1" t="s">
        <v>585</v>
      </c>
      <c r="AS195" s="1">
        <v>-5417.48</v>
      </c>
      <c r="AT195" s="1">
        <v>-5417.48</v>
      </c>
      <c r="AU195" s="1">
        <v>-5417.48</v>
      </c>
      <c r="AX195" s="1">
        <v>-1.4E-5</v>
      </c>
      <c r="AY195" s="1">
        <v>5</v>
      </c>
      <c r="AZ195" s="1" t="s">
        <v>230</v>
      </c>
      <c r="BA195" s="1" t="s">
        <v>585</v>
      </c>
      <c r="BB195" s="1">
        <v>600000</v>
      </c>
      <c r="BC195" s="1">
        <v>600000</v>
      </c>
      <c r="BD195" s="1" t="b">
        <v>0</v>
      </c>
      <c r="BE195" s="1" t="s">
        <v>80</v>
      </c>
      <c r="BF195" s="1" t="s">
        <v>80</v>
      </c>
      <c r="BG195" s="1" t="s">
        <v>76</v>
      </c>
      <c r="BH195" s="1">
        <v>1139.1135999999999</v>
      </c>
      <c r="BI195" s="1">
        <v>-5417.48</v>
      </c>
      <c r="BJ195" s="1">
        <v>-5417.48</v>
      </c>
      <c r="BK195" s="1">
        <v>-5417.48</v>
      </c>
      <c r="BM195" s="1">
        <v>0.99097086700000003</v>
      </c>
      <c r="BN195" s="1" t="s">
        <v>216</v>
      </c>
    </row>
    <row r="196" spans="1:66" x14ac:dyDescent="0.2">
      <c r="A196" s="1" t="s">
        <v>779</v>
      </c>
      <c r="B196" s="1">
        <v>-1853.86</v>
      </c>
      <c r="C196" s="1">
        <v>435051.569991</v>
      </c>
      <c r="D196" s="1">
        <v>433197.70999100001</v>
      </c>
      <c r="E196" s="1">
        <v>-3.9999999999999998E-6</v>
      </c>
      <c r="F196" s="1">
        <v>-3.9999999999999998E-6</v>
      </c>
      <c r="G196" s="1">
        <v>3.4499999999999998E-4</v>
      </c>
      <c r="H196" s="1">
        <v>111054</v>
      </c>
      <c r="I196" s="1" t="s">
        <v>780</v>
      </c>
      <c r="J196" s="1">
        <v>1136</v>
      </c>
      <c r="K196" s="1" t="s">
        <v>68</v>
      </c>
      <c r="L196" s="2">
        <v>45289</v>
      </c>
      <c r="M196" s="1">
        <v>111054</v>
      </c>
      <c r="N196" s="1">
        <v>111051</v>
      </c>
      <c r="O196" s="1">
        <v>0.99147752300000003</v>
      </c>
      <c r="P196" s="1" t="s">
        <v>69</v>
      </c>
      <c r="Q196" s="1" t="s">
        <v>69</v>
      </c>
      <c r="R196" s="1" t="s">
        <v>69</v>
      </c>
      <c r="S196" s="1" t="s">
        <v>70</v>
      </c>
      <c r="T196" s="1" t="s">
        <v>71</v>
      </c>
      <c r="U196" s="1" t="s">
        <v>72</v>
      </c>
      <c r="V196" s="1" t="s">
        <v>73</v>
      </c>
      <c r="W196" s="1" t="s">
        <v>74</v>
      </c>
      <c r="X196" s="1" t="s">
        <v>74</v>
      </c>
      <c r="Y196" s="1">
        <v>-1853.86</v>
      </c>
      <c r="Z196" s="1">
        <v>435051.569991</v>
      </c>
      <c r="AA196" s="1">
        <v>435051.57655400003</v>
      </c>
      <c r="AB196" s="1">
        <v>-4350.5092021700002</v>
      </c>
      <c r="AC196" s="1">
        <v>-1853.86</v>
      </c>
      <c r="AD196" s="1">
        <v>435051.569991</v>
      </c>
      <c r="AE196" s="1" t="s">
        <v>75</v>
      </c>
      <c r="AF196" s="2">
        <v>46882</v>
      </c>
      <c r="AG196" s="1" t="s">
        <v>76</v>
      </c>
      <c r="AH196" s="1" t="s">
        <v>77</v>
      </c>
      <c r="AI196" s="1">
        <v>0</v>
      </c>
      <c r="AJ196" s="1">
        <v>0</v>
      </c>
      <c r="AK196" s="1">
        <v>0</v>
      </c>
      <c r="AL196" s="1">
        <v>0</v>
      </c>
      <c r="AM196" s="1" t="s">
        <v>69</v>
      </c>
      <c r="AN196" s="1">
        <v>-1869.795288</v>
      </c>
      <c r="AO196" s="1">
        <v>435051.57655400003</v>
      </c>
      <c r="AP196" s="1" t="s">
        <v>83</v>
      </c>
      <c r="AQ196" s="1" t="s">
        <v>140</v>
      </c>
      <c r="AS196" s="1">
        <v>-1853.86</v>
      </c>
      <c r="AT196" s="1">
        <v>-1853.86</v>
      </c>
      <c r="AU196" s="1">
        <v>-1853.86</v>
      </c>
      <c r="AX196" s="1">
        <v>-3.9999999999999998E-6</v>
      </c>
      <c r="AY196" s="1">
        <v>6</v>
      </c>
      <c r="AZ196" s="1" t="s">
        <v>153</v>
      </c>
      <c r="BA196" s="1" t="s">
        <v>141</v>
      </c>
      <c r="BB196" s="1">
        <v>435051.57655391999</v>
      </c>
      <c r="BC196" s="1">
        <v>435051.57655391999</v>
      </c>
      <c r="BD196" s="1" t="b">
        <v>0</v>
      </c>
      <c r="BE196" s="1" t="s">
        <v>80</v>
      </c>
      <c r="BF196" s="1" t="s">
        <v>80</v>
      </c>
      <c r="BG196" s="1" t="s">
        <v>76</v>
      </c>
      <c r="BH196" s="1">
        <v>1139.1135999999999</v>
      </c>
      <c r="BI196" s="1">
        <v>-1853.86</v>
      </c>
      <c r="BJ196" s="1">
        <v>-1853.86</v>
      </c>
      <c r="BK196" s="1">
        <v>-1853.86</v>
      </c>
      <c r="BL196" s="1">
        <v>0</v>
      </c>
      <c r="BM196" s="1">
        <v>0.99147752300000003</v>
      </c>
    </row>
    <row r="197" spans="1:66" x14ac:dyDescent="0.2">
      <c r="A197" s="1" t="s">
        <v>781</v>
      </c>
      <c r="B197" s="1">
        <v>2907511.5549260001</v>
      </c>
      <c r="C197" s="1">
        <v>0</v>
      </c>
      <c r="D197" s="1">
        <v>2907511.5549260001</v>
      </c>
      <c r="E197" s="1">
        <v>7.6779999999999999E-3</v>
      </c>
      <c r="F197" s="1">
        <v>7.6429999999999996E-3</v>
      </c>
      <c r="G197" s="1">
        <v>2.317E-3</v>
      </c>
      <c r="H197" s="1">
        <v>111055</v>
      </c>
      <c r="I197" s="1" t="s">
        <v>780</v>
      </c>
      <c r="J197" s="1">
        <v>1136</v>
      </c>
      <c r="K197" s="1" t="s">
        <v>68</v>
      </c>
      <c r="L197" s="2">
        <v>45289</v>
      </c>
      <c r="M197" s="1">
        <v>111055</v>
      </c>
      <c r="N197" s="1">
        <v>111051</v>
      </c>
      <c r="O197" s="1">
        <v>0.98559408900000001</v>
      </c>
      <c r="P197" s="1" t="s">
        <v>69</v>
      </c>
      <c r="Q197" s="1" t="s">
        <v>69</v>
      </c>
      <c r="R197" s="1" t="s">
        <v>69</v>
      </c>
      <c r="S197" s="1" t="s">
        <v>70</v>
      </c>
      <c r="T197" s="1" t="s">
        <v>71</v>
      </c>
      <c r="U197" s="1" t="s">
        <v>72</v>
      </c>
      <c r="V197" s="1" t="s">
        <v>73</v>
      </c>
      <c r="W197" s="1" t="s">
        <v>74</v>
      </c>
      <c r="X197" s="1" t="s">
        <v>74</v>
      </c>
      <c r="Y197" s="1">
        <v>2907511.5549260001</v>
      </c>
      <c r="Z197" s="1">
        <v>0</v>
      </c>
      <c r="AA197" s="1">
        <v>3322706.42</v>
      </c>
      <c r="AB197" s="1">
        <v>2897993.251001365</v>
      </c>
      <c r="AC197" s="1">
        <v>2907511.5549260001</v>
      </c>
      <c r="AD197" s="1">
        <v>0</v>
      </c>
      <c r="AE197" s="1" t="s">
        <v>75</v>
      </c>
      <c r="AF197" s="2">
        <v>46882</v>
      </c>
      <c r="AG197" s="1" t="s">
        <v>76</v>
      </c>
      <c r="AH197" s="1" t="s">
        <v>77</v>
      </c>
      <c r="AI197" s="1">
        <v>0</v>
      </c>
      <c r="AJ197" s="1">
        <v>0</v>
      </c>
      <c r="AK197" s="1">
        <v>0</v>
      </c>
      <c r="AL197" s="1">
        <v>0</v>
      </c>
      <c r="AM197" s="1" t="s">
        <v>69</v>
      </c>
      <c r="AN197" s="1">
        <v>2950009.1235130001</v>
      </c>
      <c r="AO197" s="1">
        <v>2950009.1235130001</v>
      </c>
      <c r="AP197" s="1" t="s">
        <v>78</v>
      </c>
      <c r="AQ197" s="1" t="s">
        <v>140</v>
      </c>
      <c r="AS197" s="1">
        <v>2907511.5549260001</v>
      </c>
      <c r="AT197" s="1">
        <v>2907511.5549260001</v>
      </c>
      <c r="AU197" s="1">
        <v>2907511.5549260001</v>
      </c>
      <c r="AX197" s="1">
        <v>7.6779999999999999E-3</v>
      </c>
      <c r="AY197" s="1">
        <v>6</v>
      </c>
      <c r="AZ197" s="1" t="s">
        <v>153</v>
      </c>
      <c r="BA197" s="1" t="s">
        <v>141</v>
      </c>
      <c r="BB197" s="1">
        <v>3322706.42</v>
      </c>
      <c r="BC197" s="1">
        <v>2950009.123513347</v>
      </c>
      <c r="BD197" s="1" t="b">
        <v>0</v>
      </c>
      <c r="BE197" s="1" t="s">
        <v>80</v>
      </c>
      <c r="BF197" s="1" t="s">
        <v>80</v>
      </c>
      <c r="BG197" s="1" t="s">
        <v>76</v>
      </c>
      <c r="BH197" s="1">
        <v>1139.1135999999999</v>
      </c>
      <c r="BI197" s="1">
        <v>2907511.5549260001</v>
      </c>
      <c r="BJ197" s="1">
        <v>2907511.5549260001</v>
      </c>
      <c r="BK197" s="1">
        <v>2907511.5549260001</v>
      </c>
      <c r="BL197" s="1">
        <v>0</v>
      </c>
      <c r="BM197" s="1">
        <v>0.98559408900000001</v>
      </c>
    </row>
    <row r="198" spans="1:66" x14ac:dyDescent="0.2">
      <c r="A198" s="1" t="s">
        <v>595</v>
      </c>
      <c r="B198" s="1">
        <v>4513481.8303629998</v>
      </c>
      <c r="C198" s="1">
        <v>0</v>
      </c>
      <c r="D198" s="1">
        <v>4513481.8303629998</v>
      </c>
      <c r="E198" s="1">
        <v>1.192E-2</v>
      </c>
      <c r="F198" s="1">
        <v>1.1865000000000001E-2</v>
      </c>
      <c r="G198" s="1">
        <v>3.5980000000000001E-3</v>
      </c>
      <c r="H198" s="1" t="s">
        <v>596</v>
      </c>
      <c r="I198" s="1" t="s">
        <v>597</v>
      </c>
      <c r="J198" s="1">
        <v>1129</v>
      </c>
      <c r="K198" s="1" t="s">
        <v>118</v>
      </c>
      <c r="L198" s="2">
        <v>45289</v>
      </c>
      <c r="M198" s="1">
        <v>111113</v>
      </c>
      <c r="N198" s="1">
        <v>84122</v>
      </c>
      <c r="O198" s="1">
        <v>0.9702923</v>
      </c>
      <c r="P198" s="1" t="s">
        <v>69</v>
      </c>
      <c r="Q198" s="1" t="s">
        <v>94</v>
      </c>
      <c r="R198" s="1" t="s">
        <v>94</v>
      </c>
      <c r="S198" s="1" t="s">
        <v>70</v>
      </c>
      <c r="T198" s="1" t="s">
        <v>119</v>
      </c>
      <c r="U198" s="1" t="s">
        <v>97</v>
      </c>
      <c r="V198" s="1" t="s">
        <v>150</v>
      </c>
      <c r="W198" s="1" t="s">
        <v>121</v>
      </c>
      <c r="X198" s="1" t="s">
        <v>121</v>
      </c>
      <c r="Y198" s="1">
        <v>4085893.115795</v>
      </c>
      <c r="Z198" s="1">
        <v>0</v>
      </c>
      <c r="AA198" s="1">
        <v>4210992</v>
      </c>
      <c r="AB198" s="1">
        <v>4063607.28</v>
      </c>
      <c r="AC198" s="1">
        <v>4085893.115795</v>
      </c>
      <c r="AD198" s="1">
        <v>0</v>
      </c>
      <c r="AE198" s="1" t="s">
        <v>75</v>
      </c>
      <c r="AF198" s="2">
        <v>46800</v>
      </c>
      <c r="AG198" s="1" t="s">
        <v>76</v>
      </c>
      <c r="AH198" s="1" t="s">
        <v>77</v>
      </c>
      <c r="AI198" s="1">
        <v>0</v>
      </c>
      <c r="AJ198" s="1">
        <v>0</v>
      </c>
      <c r="AK198" s="1">
        <v>0</v>
      </c>
      <c r="AL198" s="1">
        <v>0</v>
      </c>
      <c r="AM198" s="1" t="s">
        <v>94</v>
      </c>
      <c r="AN198" s="1">
        <v>4210992.0029199999</v>
      </c>
      <c r="AO198" s="1">
        <v>4063607.28</v>
      </c>
      <c r="AP198" s="1" t="s">
        <v>101</v>
      </c>
      <c r="AQ198" s="1" t="s">
        <v>152</v>
      </c>
      <c r="AR198" s="1" t="s">
        <v>126</v>
      </c>
      <c r="AS198" s="1">
        <v>4513481.8303629998</v>
      </c>
      <c r="AT198" s="1">
        <v>4085893.115795</v>
      </c>
      <c r="AU198" s="1">
        <v>4085893.115795</v>
      </c>
      <c r="AX198" s="1">
        <v>1.192E-2</v>
      </c>
      <c r="AY198" s="1">
        <v>6</v>
      </c>
      <c r="AZ198" s="1" t="s">
        <v>230</v>
      </c>
      <c r="BA198" s="1" t="s">
        <v>154</v>
      </c>
      <c r="BB198" s="1">
        <v>4210992</v>
      </c>
      <c r="BC198" s="1">
        <v>4063607.28</v>
      </c>
      <c r="BD198" s="1" t="b">
        <v>0</v>
      </c>
      <c r="BE198" s="1" t="s">
        <v>106</v>
      </c>
      <c r="BF198" s="1" t="s">
        <v>106</v>
      </c>
      <c r="BG198" s="1" t="s">
        <v>76</v>
      </c>
      <c r="BH198" s="1">
        <v>1139.1129000000001</v>
      </c>
      <c r="BI198" s="1">
        <v>4085893.115795</v>
      </c>
      <c r="BJ198" s="1">
        <v>4085893.115795</v>
      </c>
      <c r="BK198" s="1">
        <v>4513481.8303629998</v>
      </c>
      <c r="BM198" s="1">
        <v>0.9702923</v>
      </c>
      <c r="BN198" s="1" t="s">
        <v>124</v>
      </c>
    </row>
    <row r="199" spans="1:66" x14ac:dyDescent="0.2">
      <c r="A199" s="1" t="s">
        <v>598</v>
      </c>
      <c r="B199" s="1">
        <v>1283802.99</v>
      </c>
      <c r="C199" s="1">
        <v>0</v>
      </c>
      <c r="D199" s="1">
        <v>1283802.99</v>
      </c>
      <c r="E199" s="1">
        <v>3.3899999999999998E-3</v>
      </c>
      <c r="F199" s="1">
        <v>3.3739999999999998E-3</v>
      </c>
      <c r="G199" s="1">
        <v>1.023E-3</v>
      </c>
      <c r="H199" s="1" t="s">
        <v>599</v>
      </c>
      <c r="I199" s="1" t="s">
        <v>600</v>
      </c>
      <c r="J199" s="1">
        <v>1138</v>
      </c>
      <c r="K199" s="1" t="s">
        <v>469</v>
      </c>
      <c r="L199" s="2">
        <v>45289</v>
      </c>
      <c r="M199" s="1">
        <v>111150</v>
      </c>
      <c r="N199" s="1">
        <v>57380</v>
      </c>
      <c r="O199" s="1">
        <v>1</v>
      </c>
      <c r="P199" s="1" t="s">
        <v>69</v>
      </c>
      <c r="Q199" s="1" t="s">
        <v>69</v>
      </c>
      <c r="R199" s="1" t="s">
        <v>69</v>
      </c>
      <c r="S199" s="1" t="s">
        <v>70</v>
      </c>
      <c r="T199" s="1" t="s">
        <v>470</v>
      </c>
      <c r="U199" s="1" t="s">
        <v>72</v>
      </c>
      <c r="V199" s="1" t="s">
        <v>209</v>
      </c>
      <c r="W199" s="1" t="s">
        <v>74</v>
      </c>
      <c r="X199" s="1" t="s">
        <v>74</v>
      </c>
      <c r="Y199" s="1">
        <v>1283802.99</v>
      </c>
      <c r="Z199" s="1">
        <v>0</v>
      </c>
      <c r="AA199" s="1">
        <v>1339374.51</v>
      </c>
      <c r="AB199" s="1">
        <v>1283802.99</v>
      </c>
      <c r="AC199" s="1">
        <v>1283802.99</v>
      </c>
      <c r="AD199" s="1">
        <v>0</v>
      </c>
      <c r="AE199" s="1" t="s">
        <v>75</v>
      </c>
      <c r="AF199" s="2">
        <v>45566</v>
      </c>
      <c r="AG199" s="1" t="s">
        <v>76</v>
      </c>
      <c r="AH199" s="1" t="s">
        <v>77</v>
      </c>
      <c r="AI199" s="1">
        <v>0</v>
      </c>
      <c r="AJ199" s="1">
        <v>0</v>
      </c>
      <c r="AK199" s="1">
        <v>0</v>
      </c>
      <c r="AL199" s="1">
        <v>0</v>
      </c>
      <c r="AM199" s="1" t="s">
        <v>69</v>
      </c>
      <c r="AN199" s="1">
        <v>1283802.99</v>
      </c>
      <c r="AO199" s="1">
        <v>1283802.99</v>
      </c>
      <c r="AP199" s="1" t="s">
        <v>78</v>
      </c>
      <c r="AQ199" s="1" t="s">
        <v>229</v>
      </c>
      <c r="AS199" s="1">
        <v>1283802.99</v>
      </c>
      <c r="AT199" s="1">
        <v>1283802.99</v>
      </c>
      <c r="AU199" s="1">
        <v>1283802.99</v>
      </c>
      <c r="AX199" s="1">
        <v>3.3899999999999998E-3</v>
      </c>
      <c r="AY199" s="1">
        <v>8</v>
      </c>
      <c r="AZ199" s="1" t="s">
        <v>230</v>
      </c>
      <c r="BA199" s="1" t="s">
        <v>231</v>
      </c>
      <c r="BB199" s="1">
        <v>1339374.51</v>
      </c>
      <c r="BC199" s="1">
        <v>1283802.99</v>
      </c>
      <c r="BD199" s="1" t="b">
        <v>0</v>
      </c>
      <c r="BG199" s="1" t="s">
        <v>76</v>
      </c>
      <c r="BH199" s="1">
        <v>1139.1138000000001</v>
      </c>
      <c r="BI199" s="1">
        <v>1283802.99</v>
      </c>
      <c r="BJ199" s="1">
        <v>1283802.99</v>
      </c>
      <c r="BK199" s="1">
        <v>1283802.99</v>
      </c>
      <c r="BL199" s="1">
        <v>0</v>
      </c>
      <c r="BM199" s="1">
        <v>1</v>
      </c>
      <c r="BN199" s="1" t="s">
        <v>601</v>
      </c>
    </row>
    <row r="200" spans="1:66" x14ac:dyDescent="0.2">
      <c r="A200" s="1" t="s">
        <v>602</v>
      </c>
      <c r="B200" s="1">
        <v>2480894.5156439999</v>
      </c>
      <c r="C200" s="1">
        <v>0</v>
      </c>
      <c r="D200" s="1">
        <v>2480894.5156439999</v>
      </c>
      <c r="E200" s="1">
        <v>6.5519999999999997E-3</v>
      </c>
      <c r="F200" s="1">
        <v>6.5209999999999999E-3</v>
      </c>
      <c r="G200" s="1">
        <v>1.977E-3</v>
      </c>
      <c r="H200" s="1">
        <v>111176</v>
      </c>
      <c r="I200" s="1" t="s">
        <v>603</v>
      </c>
      <c r="J200" s="1">
        <v>1128</v>
      </c>
      <c r="K200" s="1" t="s">
        <v>93</v>
      </c>
      <c r="L200" s="2">
        <v>45289</v>
      </c>
      <c r="M200" s="1">
        <v>111176</v>
      </c>
      <c r="N200" s="1">
        <v>82711</v>
      </c>
      <c r="O200" s="1">
        <v>0.970204921</v>
      </c>
      <c r="P200" s="1" t="s">
        <v>69</v>
      </c>
      <c r="Q200" s="1" t="s">
        <v>94</v>
      </c>
      <c r="R200" s="1" t="s">
        <v>69</v>
      </c>
      <c r="S200" s="1" t="s">
        <v>70</v>
      </c>
      <c r="T200" s="1" t="s">
        <v>96</v>
      </c>
      <c r="U200" s="1" t="s">
        <v>97</v>
      </c>
      <c r="V200" s="1" t="s">
        <v>73</v>
      </c>
      <c r="W200" s="1" t="s">
        <v>99</v>
      </c>
      <c r="X200" s="1" t="s">
        <v>99</v>
      </c>
      <c r="Y200" s="1">
        <v>2245864.7677040002</v>
      </c>
      <c r="Z200" s="1">
        <v>0</v>
      </c>
      <c r="AA200" s="1">
        <v>2350982.1102</v>
      </c>
      <c r="AB200" s="1">
        <v>2260966.3958924999</v>
      </c>
      <c r="AC200" s="1">
        <v>2480894.515108</v>
      </c>
      <c r="AD200" s="1">
        <v>0</v>
      </c>
      <c r="AE200" s="1" t="s">
        <v>75</v>
      </c>
      <c r="AF200" s="2">
        <v>47084</v>
      </c>
      <c r="AG200" s="1" t="s">
        <v>100</v>
      </c>
      <c r="AH200" s="1" t="s">
        <v>77</v>
      </c>
      <c r="AI200" s="1">
        <v>0</v>
      </c>
      <c r="AJ200" s="1">
        <v>0</v>
      </c>
      <c r="AK200" s="1">
        <v>0</v>
      </c>
      <c r="AL200" s="1">
        <v>0</v>
      </c>
      <c r="AM200" s="1" t="s">
        <v>69</v>
      </c>
      <c r="AN200" s="1">
        <v>2557083.0052590002</v>
      </c>
      <c r="AO200" s="1">
        <v>2269404.7697919998</v>
      </c>
      <c r="AP200" s="1" t="s">
        <v>139</v>
      </c>
      <c r="AQ200" s="1" t="s">
        <v>140</v>
      </c>
      <c r="AR200" s="1" t="s">
        <v>103</v>
      </c>
      <c r="AS200" s="1">
        <v>2480894.5156439999</v>
      </c>
      <c r="AT200" s="1">
        <v>2245864.7677040002</v>
      </c>
      <c r="AU200" s="1">
        <v>2480894.515108</v>
      </c>
      <c r="AX200" s="1">
        <v>6.5519999999999997E-3</v>
      </c>
      <c r="BA200" s="1" t="s">
        <v>141</v>
      </c>
      <c r="BB200" s="1">
        <v>2557083</v>
      </c>
      <c r="BC200" s="1">
        <v>2467585.0950000002</v>
      </c>
      <c r="BD200" s="1" t="b">
        <v>0</v>
      </c>
      <c r="BG200" s="1" t="s">
        <v>100</v>
      </c>
      <c r="BH200" s="1">
        <v>1139.1128000000001</v>
      </c>
      <c r="BI200" s="1">
        <v>2480894.515108</v>
      </c>
      <c r="BJ200" s="1">
        <v>2245864.7677040002</v>
      </c>
      <c r="BK200" s="1">
        <v>2480894.5156439999</v>
      </c>
      <c r="BL200" s="1">
        <v>0</v>
      </c>
      <c r="BM200" s="1">
        <v>0.970204921</v>
      </c>
      <c r="BN200" s="1" t="s">
        <v>287</v>
      </c>
    </row>
    <row r="201" spans="1:66" x14ac:dyDescent="0.2">
      <c r="A201" s="1" t="s">
        <v>604</v>
      </c>
      <c r="B201" s="1">
        <v>132303.203955</v>
      </c>
      <c r="C201" s="1">
        <v>0</v>
      </c>
      <c r="D201" s="1">
        <v>132303.203955</v>
      </c>
      <c r="E201" s="1">
        <v>3.4900000000000003E-4</v>
      </c>
      <c r="F201" s="1">
        <v>3.4699999999999998E-4</v>
      </c>
      <c r="G201" s="1">
        <v>1.05E-4</v>
      </c>
      <c r="H201" s="1">
        <v>111177</v>
      </c>
      <c r="I201" s="1" t="s">
        <v>503</v>
      </c>
      <c r="J201" s="1">
        <v>1136</v>
      </c>
      <c r="K201" s="1" t="s">
        <v>68</v>
      </c>
      <c r="L201" s="2">
        <v>45289</v>
      </c>
      <c r="M201" s="1">
        <v>111177</v>
      </c>
      <c r="N201" s="1">
        <v>95035</v>
      </c>
      <c r="O201" s="1">
        <v>1.9495800000000001</v>
      </c>
      <c r="P201" s="1" t="s">
        <v>69</v>
      </c>
      <c r="Q201" s="1" t="s">
        <v>69</v>
      </c>
      <c r="R201" s="1" t="s">
        <v>69</v>
      </c>
      <c r="S201" s="1" t="s">
        <v>70</v>
      </c>
      <c r="T201" s="1" t="s">
        <v>71</v>
      </c>
      <c r="U201" s="1" t="s">
        <v>72</v>
      </c>
      <c r="V201" s="1" t="s">
        <v>98</v>
      </c>
      <c r="W201" s="1" t="s">
        <v>74</v>
      </c>
      <c r="X201" s="1" t="s">
        <v>74</v>
      </c>
      <c r="Y201" s="1">
        <v>132303.203955</v>
      </c>
      <c r="Z201" s="1">
        <v>0</v>
      </c>
      <c r="AC201" s="1">
        <v>132303.203955</v>
      </c>
      <c r="AD201" s="1">
        <v>0</v>
      </c>
      <c r="AE201" s="1" t="s">
        <v>75</v>
      </c>
      <c r="AF201" s="2">
        <v>46499</v>
      </c>
      <c r="AG201" s="1" t="s">
        <v>256</v>
      </c>
      <c r="AH201" s="1" t="s">
        <v>132</v>
      </c>
      <c r="AI201" s="1">
        <v>0</v>
      </c>
      <c r="AJ201" s="1">
        <v>0</v>
      </c>
      <c r="AK201" s="1">
        <v>0</v>
      </c>
      <c r="AL201" s="1">
        <v>0</v>
      </c>
      <c r="AM201" s="1" t="s">
        <v>69</v>
      </c>
      <c r="AN201" s="1">
        <v>67862.413419999997</v>
      </c>
      <c r="AQ201" s="1" t="s">
        <v>178</v>
      </c>
      <c r="AS201" s="1">
        <v>132303.203955</v>
      </c>
      <c r="AT201" s="1">
        <v>132303.203955</v>
      </c>
      <c r="AU201" s="1">
        <v>132303.203955</v>
      </c>
      <c r="AX201" s="1">
        <v>3.4900000000000003E-4</v>
      </c>
      <c r="BA201" s="1" t="s">
        <v>504</v>
      </c>
      <c r="BD201" s="1" t="b">
        <v>0</v>
      </c>
      <c r="BE201" s="1" t="s">
        <v>80</v>
      </c>
      <c r="BF201" s="1" t="s">
        <v>80</v>
      </c>
      <c r="BG201" s="1" t="s">
        <v>256</v>
      </c>
      <c r="BH201" s="1">
        <v>1139.1135999999999</v>
      </c>
      <c r="BI201" s="1">
        <v>132303.203955</v>
      </c>
      <c r="BJ201" s="1">
        <v>132303.203955</v>
      </c>
      <c r="BK201" s="1">
        <v>132303.203955</v>
      </c>
      <c r="BM201" s="1">
        <v>1.9495800000000001</v>
      </c>
    </row>
    <row r="202" spans="1:66" x14ac:dyDescent="0.2">
      <c r="A202" s="1" t="s">
        <v>605</v>
      </c>
      <c r="B202" s="1">
        <v>504464.64552999998</v>
      </c>
      <c r="C202" s="1">
        <v>0</v>
      </c>
      <c r="D202" s="1">
        <v>504464.64552999998</v>
      </c>
      <c r="E202" s="1">
        <v>1.3320000000000001E-3</v>
      </c>
      <c r="F202" s="1">
        <v>1.3259999999999999E-3</v>
      </c>
      <c r="G202" s="1">
        <v>4.0200000000000001E-4</v>
      </c>
      <c r="H202" s="1">
        <v>111178</v>
      </c>
      <c r="I202" s="1" t="s">
        <v>198</v>
      </c>
      <c r="J202" s="1">
        <v>1134</v>
      </c>
      <c r="K202" s="1" t="s">
        <v>191</v>
      </c>
      <c r="L202" s="2">
        <v>45289</v>
      </c>
      <c r="M202" s="1">
        <v>111178</v>
      </c>
      <c r="N202" s="1">
        <v>88567</v>
      </c>
      <c r="O202" s="1">
        <v>0.996011588</v>
      </c>
      <c r="P202" s="1" t="s">
        <v>69</v>
      </c>
      <c r="Q202" s="1" t="s">
        <v>69</v>
      </c>
      <c r="R202" s="1" t="s">
        <v>69</v>
      </c>
      <c r="S202" s="1" t="s">
        <v>70</v>
      </c>
      <c r="T202" s="1" t="s">
        <v>192</v>
      </c>
      <c r="U202" s="1" t="s">
        <v>72</v>
      </c>
      <c r="V202" s="1" t="s">
        <v>73</v>
      </c>
      <c r="W202" s="1" t="s">
        <v>74</v>
      </c>
      <c r="X202" s="1" t="s">
        <v>74</v>
      </c>
      <c r="Y202" s="1">
        <v>504464.64552999998</v>
      </c>
      <c r="Z202" s="1">
        <v>0</v>
      </c>
      <c r="AA202" s="1">
        <v>529932.10549999995</v>
      </c>
      <c r="AB202" s="1">
        <v>503700.03357134003</v>
      </c>
      <c r="AC202" s="1">
        <v>504464.64552999998</v>
      </c>
      <c r="AD202" s="1">
        <v>0</v>
      </c>
      <c r="AE202" s="1" t="s">
        <v>75</v>
      </c>
      <c r="AF202" s="2">
        <v>46233</v>
      </c>
      <c r="AG202" s="1" t="s">
        <v>76</v>
      </c>
      <c r="AH202" s="1" t="s">
        <v>77</v>
      </c>
      <c r="AI202" s="1">
        <v>0</v>
      </c>
      <c r="AJ202" s="1">
        <v>0</v>
      </c>
      <c r="AK202" s="1">
        <v>0</v>
      </c>
      <c r="AL202" s="1">
        <v>0</v>
      </c>
      <c r="AM202" s="1" t="s">
        <v>69</v>
      </c>
      <c r="AN202" s="1">
        <v>506484.71549999999</v>
      </c>
      <c r="AO202" s="1">
        <v>506484.71549999999</v>
      </c>
      <c r="AP202" s="1" t="s">
        <v>78</v>
      </c>
      <c r="AQ202" s="1" t="s">
        <v>199</v>
      </c>
      <c r="AS202" s="1">
        <v>504464.64552999998</v>
      </c>
      <c r="AT202" s="1">
        <v>504464.64552999998</v>
      </c>
      <c r="AU202" s="1">
        <v>504464.64552999998</v>
      </c>
      <c r="AX202" s="1">
        <v>1.3320000000000001E-3</v>
      </c>
      <c r="AY202" s="1">
        <v>5</v>
      </c>
      <c r="AZ202" s="1" t="s">
        <v>230</v>
      </c>
      <c r="BA202" s="1" t="s">
        <v>200</v>
      </c>
      <c r="BB202" s="1">
        <v>529932.10549999995</v>
      </c>
      <c r="BC202" s="1">
        <v>506484.71549999999</v>
      </c>
      <c r="BD202" s="1" t="b">
        <v>0</v>
      </c>
      <c r="BE202" s="1" t="s">
        <v>106</v>
      </c>
      <c r="BF202" s="1" t="s">
        <v>106</v>
      </c>
      <c r="BG202" s="1" t="s">
        <v>76</v>
      </c>
      <c r="BH202" s="1">
        <v>1139.1134</v>
      </c>
      <c r="BI202" s="1">
        <v>504464.64552999998</v>
      </c>
      <c r="BJ202" s="1">
        <v>504464.64552999998</v>
      </c>
      <c r="BK202" s="1">
        <v>504464.64552999998</v>
      </c>
      <c r="BM202" s="1">
        <v>0.996011588</v>
      </c>
      <c r="BN202" s="1" t="s">
        <v>201</v>
      </c>
    </row>
    <row r="203" spans="1:66" x14ac:dyDescent="0.2">
      <c r="A203" s="1" t="s">
        <v>84</v>
      </c>
      <c r="B203" s="1">
        <v>13836428.040726</v>
      </c>
      <c r="D203" s="1">
        <v>13836428.040726</v>
      </c>
      <c r="E203" s="1">
        <v>3.6542481000000002E-2</v>
      </c>
      <c r="G203" s="1">
        <v>1.103032E-2</v>
      </c>
      <c r="L203" s="2"/>
      <c r="M203" s="1">
        <v>-2</v>
      </c>
      <c r="P203" s="1" t="s">
        <v>69</v>
      </c>
      <c r="AE203" s="1" t="s">
        <v>85</v>
      </c>
      <c r="AF203" s="2"/>
      <c r="AI203" s="1">
        <v>0</v>
      </c>
      <c r="AL203" s="1">
        <v>0</v>
      </c>
      <c r="AS203" s="1">
        <v>13836428.040726</v>
      </c>
      <c r="AX203" s="1">
        <v>3.6542481000000002E-2</v>
      </c>
    </row>
    <row r="204" spans="1:66" x14ac:dyDescent="0.2">
      <c r="A204" s="1" t="s">
        <v>86</v>
      </c>
      <c r="B204" s="1">
        <v>-15595565.564221</v>
      </c>
      <c r="D204" s="1">
        <v>-15595565.564221</v>
      </c>
      <c r="E204" s="1">
        <v>-4.1188424000000001E-2</v>
      </c>
      <c r="G204" s="1">
        <v>-1.2432693999999999E-2</v>
      </c>
      <c r="L204" s="2"/>
      <c r="M204" s="1">
        <v>-2</v>
      </c>
      <c r="P204" s="1" t="s">
        <v>69</v>
      </c>
      <c r="AE204" s="1" t="s">
        <v>87</v>
      </c>
      <c r="AF204" s="2"/>
      <c r="AI204" s="1">
        <v>0</v>
      </c>
      <c r="AL204" s="1">
        <v>0</v>
      </c>
      <c r="AS204" s="1">
        <v>-15595565.564221</v>
      </c>
      <c r="AX204" s="1">
        <v>-4.1188423000000002E-2</v>
      </c>
    </row>
    <row r="205" spans="1:66" x14ac:dyDescent="0.2">
      <c r="A205" s="1" t="s">
        <v>88</v>
      </c>
      <c r="B205" s="1">
        <v>590.20376799999997</v>
      </c>
      <c r="D205" s="1">
        <v>590.20376799999997</v>
      </c>
      <c r="E205" s="1">
        <v>1.559E-6</v>
      </c>
      <c r="G205" s="1">
        <v>4.7100000000000002E-7</v>
      </c>
      <c r="L205" s="2"/>
      <c r="M205" s="1">
        <v>-2</v>
      </c>
      <c r="P205" s="1" t="s">
        <v>69</v>
      </c>
      <c r="AE205" s="1" t="s">
        <v>89</v>
      </c>
      <c r="AF205" s="2"/>
      <c r="AI205" s="1">
        <v>0</v>
      </c>
      <c r="AL205" s="1">
        <v>0</v>
      </c>
      <c r="AS205" s="1">
        <v>590.20376799999997</v>
      </c>
      <c r="AX205" s="1">
        <v>1.5579999999999999E-6</v>
      </c>
    </row>
    <row r="206" spans="1:66" x14ac:dyDescent="0.2">
      <c r="A206" s="1" t="s">
        <v>913</v>
      </c>
      <c r="B206" s="1">
        <v>1743626.799715</v>
      </c>
      <c r="C206" s="1">
        <v>0</v>
      </c>
      <c r="D206" s="1">
        <v>1743626.799715</v>
      </c>
      <c r="E206" s="1">
        <v>4.6039999999999996E-3</v>
      </c>
      <c r="F206" s="1">
        <v>4.5830000000000003E-3</v>
      </c>
      <c r="G206" s="1">
        <v>1.39E-3</v>
      </c>
      <c r="H206" s="1">
        <v>114139</v>
      </c>
      <c r="I206" s="1" t="s">
        <v>901</v>
      </c>
      <c r="J206" s="1">
        <v>1138</v>
      </c>
      <c r="K206" s="1" t="s">
        <v>469</v>
      </c>
      <c r="L206" s="2">
        <v>45289</v>
      </c>
      <c r="M206" s="1">
        <v>114139</v>
      </c>
      <c r="N206" s="1">
        <v>112439</v>
      </c>
      <c r="O206" s="1">
        <v>0.98848782199999996</v>
      </c>
      <c r="P206" s="1" t="s">
        <v>69</v>
      </c>
      <c r="Q206" s="1" t="s">
        <v>69</v>
      </c>
      <c r="R206" s="1" t="s">
        <v>69</v>
      </c>
      <c r="S206" s="1" t="s">
        <v>70</v>
      </c>
      <c r="T206" s="1" t="s">
        <v>470</v>
      </c>
      <c r="U206" s="1" t="s">
        <v>72</v>
      </c>
      <c r="V206" s="1" t="s">
        <v>726</v>
      </c>
      <c r="W206" s="1" t="s">
        <v>74</v>
      </c>
      <c r="X206" s="1" t="s">
        <v>74</v>
      </c>
      <c r="Y206" s="1">
        <v>1743626.799715</v>
      </c>
      <c r="Z206" s="1">
        <v>0</v>
      </c>
      <c r="AA206" s="1">
        <v>1775097.6558000001</v>
      </c>
      <c r="AB206" s="1">
        <v>1743400.6771997369</v>
      </c>
      <c r="AC206" s="1">
        <v>1743626.799715</v>
      </c>
      <c r="AD206" s="1">
        <v>0</v>
      </c>
      <c r="AE206" s="1" t="s">
        <v>75</v>
      </c>
      <c r="AF206" s="2">
        <v>46965</v>
      </c>
      <c r="AG206" s="1" t="s">
        <v>76</v>
      </c>
      <c r="AH206" s="1" t="s">
        <v>77</v>
      </c>
      <c r="AI206" s="1">
        <v>0</v>
      </c>
      <c r="AJ206" s="1">
        <v>0</v>
      </c>
      <c r="AK206" s="1">
        <v>0</v>
      </c>
      <c r="AL206" s="1">
        <v>0</v>
      </c>
      <c r="AM206" s="1" t="s">
        <v>69</v>
      </c>
      <c r="AN206" s="1">
        <v>1763933.5157999999</v>
      </c>
      <c r="AO206" s="1">
        <v>1763933.5157999999</v>
      </c>
      <c r="AP206" s="1" t="s">
        <v>78</v>
      </c>
      <c r="AQ206" s="1" t="s">
        <v>727</v>
      </c>
      <c r="AS206" s="1">
        <v>1743626.799715</v>
      </c>
      <c r="AT206" s="1">
        <v>1743626.799715</v>
      </c>
      <c r="AU206" s="1">
        <v>1743626.799715</v>
      </c>
      <c r="AX206" s="1">
        <v>4.6039999999999996E-3</v>
      </c>
      <c r="BA206" s="1" t="s">
        <v>728</v>
      </c>
      <c r="BB206" s="1">
        <v>1775097.6558000001</v>
      </c>
      <c r="BC206" s="1">
        <v>1763933.5157999999</v>
      </c>
      <c r="BD206" s="1" t="b">
        <v>0</v>
      </c>
      <c r="BG206" s="1" t="s">
        <v>76</v>
      </c>
      <c r="BH206" s="1">
        <v>1139.1138000000001</v>
      </c>
      <c r="BI206" s="1">
        <v>1743626.799715</v>
      </c>
      <c r="BJ206" s="1">
        <v>1743626.799715</v>
      </c>
      <c r="BK206" s="1">
        <v>1743626.799715</v>
      </c>
      <c r="BM206" s="1">
        <v>0.98848782199999996</v>
      </c>
      <c r="BN206" s="1" t="s">
        <v>902</v>
      </c>
    </row>
    <row r="207" spans="1:66" x14ac:dyDescent="0.2">
      <c r="A207" s="1" t="s">
        <v>767</v>
      </c>
      <c r="B207" s="1">
        <v>628863.70728500001</v>
      </c>
      <c r="C207" s="1">
        <v>0</v>
      </c>
      <c r="D207" s="1">
        <v>628863.70728500001</v>
      </c>
      <c r="E207" s="1">
        <v>1.66E-3</v>
      </c>
      <c r="F207" s="1">
        <v>1.653E-3</v>
      </c>
      <c r="G207" s="1">
        <v>5.0100000000000003E-4</v>
      </c>
      <c r="H207" s="1">
        <v>114244</v>
      </c>
      <c r="I207" s="1" t="s">
        <v>768</v>
      </c>
      <c r="J207" s="1">
        <v>1013</v>
      </c>
      <c r="K207" s="1" t="s">
        <v>624</v>
      </c>
      <c r="L207" s="2">
        <v>45291</v>
      </c>
      <c r="M207" s="1">
        <v>114244</v>
      </c>
      <c r="N207" s="1">
        <v>114241</v>
      </c>
      <c r="O207" s="1">
        <v>0.97499999999999998</v>
      </c>
      <c r="P207" s="1" t="s">
        <v>69</v>
      </c>
      <c r="Q207" s="1" t="s">
        <v>69</v>
      </c>
      <c r="R207" s="1" t="s">
        <v>69</v>
      </c>
      <c r="S207" s="1" t="s">
        <v>625</v>
      </c>
      <c r="T207" s="1" t="s">
        <v>626</v>
      </c>
      <c r="V207" s="1" t="s">
        <v>98</v>
      </c>
      <c r="W207" s="1" t="s">
        <v>74</v>
      </c>
      <c r="Y207" s="1">
        <v>628863.70728500001</v>
      </c>
      <c r="Z207" s="1">
        <v>0</v>
      </c>
      <c r="AC207" s="1">
        <v>628863.70728500001</v>
      </c>
      <c r="AD207" s="1">
        <v>0</v>
      </c>
      <c r="AE207" s="1" t="s">
        <v>75</v>
      </c>
      <c r="AF207" s="2">
        <v>46979</v>
      </c>
      <c r="AG207" s="1" t="s">
        <v>76</v>
      </c>
      <c r="AH207" s="1" t="s">
        <v>77</v>
      </c>
      <c r="AI207" s="1">
        <v>0</v>
      </c>
      <c r="AJ207" s="1">
        <v>0</v>
      </c>
      <c r="AK207" s="1">
        <v>0</v>
      </c>
      <c r="AL207" s="1">
        <v>0</v>
      </c>
      <c r="AM207" s="1" t="s">
        <v>69</v>
      </c>
      <c r="AN207" s="1">
        <v>644988.41772899998</v>
      </c>
      <c r="AP207" s="1" t="s">
        <v>78</v>
      </c>
      <c r="AQ207" s="1" t="s">
        <v>185</v>
      </c>
      <c r="AS207" s="1">
        <v>628863.70728500001</v>
      </c>
      <c r="AT207" s="1">
        <v>628863.70728500001</v>
      </c>
      <c r="AU207" s="1">
        <v>628863.70728500001</v>
      </c>
      <c r="AV207" s="1" t="s">
        <v>630</v>
      </c>
      <c r="AX207" s="1">
        <v>1.66E-3</v>
      </c>
      <c r="BA207" s="1" t="s">
        <v>478</v>
      </c>
      <c r="BD207" s="1" t="b">
        <v>0</v>
      </c>
      <c r="BE207" s="1" t="s">
        <v>106</v>
      </c>
      <c r="BF207" s="1" t="s">
        <v>106</v>
      </c>
      <c r="BG207" s="1" t="s">
        <v>76</v>
      </c>
      <c r="BH207" s="1">
        <v>1139.1013</v>
      </c>
      <c r="BI207" s="1">
        <v>628863.70728500001</v>
      </c>
      <c r="BJ207" s="1">
        <v>628863.70728500001</v>
      </c>
      <c r="BK207" s="1">
        <v>628863.70728500001</v>
      </c>
      <c r="BM207" s="1">
        <v>0.97499999999999998</v>
      </c>
    </row>
    <row r="208" spans="1:66" x14ac:dyDescent="0.2">
      <c r="A208" s="1" t="s">
        <v>769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114245</v>
      </c>
      <c r="I208" s="1" t="s">
        <v>768</v>
      </c>
      <c r="J208" s="1">
        <v>1013</v>
      </c>
      <c r="K208" s="1" t="s">
        <v>624</v>
      </c>
      <c r="L208" s="2">
        <v>45291</v>
      </c>
      <c r="M208" s="1">
        <v>114245</v>
      </c>
      <c r="N208" s="1">
        <v>114241</v>
      </c>
      <c r="O208" s="1">
        <v>0.97499999999999998</v>
      </c>
      <c r="P208" s="1" t="s">
        <v>69</v>
      </c>
      <c r="Q208" s="1" t="s">
        <v>69</v>
      </c>
      <c r="R208" s="1" t="s">
        <v>69</v>
      </c>
      <c r="S208" s="1" t="s">
        <v>625</v>
      </c>
      <c r="T208" s="1" t="s">
        <v>626</v>
      </c>
      <c r="V208" s="1" t="s">
        <v>98</v>
      </c>
      <c r="W208" s="1" t="s">
        <v>74</v>
      </c>
      <c r="Y208" s="1">
        <v>0</v>
      </c>
      <c r="Z208" s="1">
        <v>0</v>
      </c>
      <c r="AC208" s="1">
        <v>0</v>
      </c>
      <c r="AD208" s="1">
        <v>0</v>
      </c>
      <c r="AE208" s="1" t="s">
        <v>75</v>
      </c>
      <c r="AF208" s="2">
        <v>46979</v>
      </c>
      <c r="AG208" s="1" t="s">
        <v>76</v>
      </c>
      <c r="AH208" s="1" t="s">
        <v>77</v>
      </c>
      <c r="AI208" s="1">
        <v>0</v>
      </c>
      <c r="AJ208" s="1">
        <v>0</v>
      </c>
      <c r="AK208" s="1">
        <v>0</v>
      </c>
      <c r="AL208" s="1">
        <v>0</v>
      </c>
      <c r="AM208" s="1" t="s">
        <v>69</v>
      </c>
      <c r="AN208" s="1">
        <v>0</v>
      </c>
      <c r="AP208" s="1" t="s">
        <v>101</v>
      </c>
      <c r="AQ208" s="1" t="s">
        <v>185</v>
      </c>
      <c r="AS208" s="1">
        <v>0</v>
      </c>
      <c r="AT208" s="1">
        <v>0</v>
      </c>
      <c r="AU208" s="1">
        <v>0</v>
      </c>
      <c r="AV208" s="1" t="s">
        <v>630</v>
      </c>
      <c r="AX208" s="1">
        <v>0</v>
      </c>
      <c r="BA208" s="1" t="s">
        <v>478</v>
      </c>
      <c r="BD208" s="1" t="b">
        <v>0</v>
      </c>
      <c r="BE208" s="1" t="s">
        <v>106</v>
      </c>
      <c r="BF208" s="1" t="s">
        <v>106</v>
      </c>
      <c r="BG208" s="1" t="s">
        <v>76</v>
      </c>
      <c r="BH208" s="1">
        <v>1139.1013</v>
      </c>
      <c r="BI208" s="1">
        <v>0</v>
      </c>
      <c r="BJ208" s="1">
        <v>0</v>
      </c>
      <c r="BK208" s="1">
        <v>0</v>
      </c>
      <c r="BM208" s="1">
        <v>0.97499999999999998</v>
      </c>
    </row>
    <row r="209" spans="1:66" x14ac:dyDescent="0.2">
      <c r="A209" s="1" t="s">
        <v>770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114246</v>
      </c>
      <c r="I209" s="1" t="s">
        <v>768</v>
      </c>
      <c r="J209" s="1">
        <v>1013</v>
      </c>
      <c r="K209" s="1" t="s">
        <v>624</v>
      </c>
      <c r="L209" s="2">
        <v>45291</v>
      </c>
      <c r="M209" s="1">
        <v>114246</v>
      </c>
      <c r="N209" s="1">
        <v>114241</v>
      </c>
      <c r="O209" s="1">
        <v>1</v>
      </c>
      <c r="P209" s="1" t="s">
        <v>69</v>
      </c>
      <c r="Q209" s="1" t="s">
        <v>69</v>
      </c>
      <c r="R209" s="1" t="s">
        <v>69</v>
      </c>
      <c r="S209" s="1" t="s">
        <v>625</v>
      </c>
      <c r="T209" s="1" t="s">
        <v>626</v>
      </c>
      <c r="V209" s="1" t="s">
        <v>98</v>
      </c>
      <c r="W209" s="1" t="s">
        <v>74</v>
      </c>
      <c r="Y209" s="1">
        <v>0</v>
      </c>
      <c r="Z209" s="1">
        <v>0</v>
      </c>
      <c r="AC209" s="1">
        <v>0</v>
      </c>
      <c r="AD209" s="1">
        <v>0</v>
      </c>
      <c r="AE209" s="1" t="s">
        <v>75</v>
      </c>
      <c r="AF209" s="2">
        <v>46979</v>
      </c>
      <c r="AG209" s="1" t="s">
        <v>76</v>
      </c>
      <c r="AH209" s="1" t="s">
        <v>77</v>
      </c>
      <c r="AI209" s="1">
        <v>0</v>
      </c>
      <c r="AJ209" s="1">
        <v>0</v>
      </c>
      <c r="AK209" s="1">
        <v>0</v>
      </c>
      <c r="AL209" s="1">
        <v>0</v>
      </c>
      <c r="AM209" s="1" t="s">
        <v>69</v>
      </c>
      <c r="AN209" s="1">
        <v>0</v>
      </c>
      <c r="AP209" s="1" t="s">
        <v>78</v>
      </c>
      <c r="AQ209" s="1" t="s">
        <v>185</v>
      </c>
      <c r="AS209" s="1">
        <v>0</v>
      </c>
      <c r="AT209" s="1">
        <v>0</v>
      </c>
      <c r="AU209" s="1">
        <v>0</v>
      </c>
      <c r="AV209" s="1" t="s">
        <v>630</v>
      </c>
      <c r="AX209" s="1">
        <v>0</v>
      </c>
      <c r="BA209" s="1" t="s">
        <v>478</v>
      </c>
      <c r="BD209" s="1" t="b">
        <v>0</v>
      </c>
      <c r="BE209" s="1" t="s">
        <v>106</v>
      </c>
      <c r="BF209" s="1" t="s">
        <v>106</v>
      </c>
      <c r="BG209" s="1" t="s">
        <v>76</v>
      </c>
      <c r="BH209" s="1">
        <v>1139.1013</v>
      </c>
      <c r="BI209" s="1">
        <v>0</v>
      </c>
      <c r="BJ209" s="1">
        <v>0</v>
      </c>
      <c r="BK209" s="1">
        <v>0</v>
      </c>
      <c r="BM209" s="1">
        <v>1</v>
      </c>
    </row>
    <row r="210" spans="1:66" x14ac:dyDescent="0.2">
      <c r="A210" s="1" t="s">
        <v>771</v>
      </c>
      <c r="B210" s="1">
        <v>540503.17906700005</v>
      </c>
      <c r="C210" s="1">
        <v>0</v>
      </c>
      <c r="D210" s="1">
        <v>540503.17906700005</v>
      </c>
      <c r="E210" s="1">
        <v>1.4270000000000001E-3</v>
      </c>
      <c r="F210" s="1">
        <v>1.42E-3</v>
      </c>
      <c r="G210" s="1">
        <v>4.2999999999999999E-4</v>
      </c>
      <c r="H210" s="1">
        <v>114247</v>
      </c>
      <c r="I210" s="1" t="s">
        <v>772</v>
      </c>
      <c r="J210" s="1">
        <v>1013</v>
      </c>
      <c r="K210" s="1" t="s">
        <v>624</v>
      </c>
      <c r="L210" s="2">
        <v>45291</v>
      </c>
      <c r="M210" s="1">
        <v>114247</v>
      </c>
      <c r="N210" s="1">
        <v>114242</v>
      </c>
      <c r="O210" s="1">
        <v>0.97750000000000004</v>
      </c>
      <c r="P210" s="1" t="s">
        <v>69</v>
      </c>
      <c r="Q210" s="1" t="s">
        <v>69</v>
      </c>
      <c r="R210" s="1" t="s">
        <v>69</v>
      </c>
      <c r="S210" s="1" t="s">
        <v>625</v>
      </c>
      <c r="T210" s="1" t="s">
        <v>626</v>
      </c>
      <c r="V210" s="1" t="s">
        <v>130</v>
      </c>
      <c r="W210" s="1" t="s">
        <v>74</v>
      </c>
      <c r="Y210" s="1">
        <v>540503.17906700005</v>
      </c>
      <c r="Z210" s="1">
        <v>0</v>
      </c>
      <c r="AC210" s="1">
        <v>540503.17906700005</v>
      </c>
      <c r="AD210" s="1">
        <v>0</v>
      </c>
      <c r="AE210" s="1" t="s">
        <v>75</v>
      </c>
      <c r="AF210" s="2">
        <v>46617</v>
      </c>
      <c r="AG210" s="1" t="s">
        <v>76</v>
      </c>
      <c r="AH210" s="1" t="s">
        <v>77</v>
      </c>
      <c r="AI210" s="1">
        <v>0</v>
      </c>
      <c r="AJ210" s="1">
        <v>0</v>
      </c>
      <c r="AK210" s="1">
        <v>0</v>
      </c>
      <c r="AL210" s="1">
        <v>0</v>
      </c>
      <c r="AM210" s="1" t="s">
        <v>69</v>
      </c>
      <c r="AN210" s="1">
        <v>552944.42871300003</v>
      </c>
      <c r="AP210" s="1" t="s">
        <v>78</v>
      </c>
      <c r="AQ210" s="1" t="s">
        <v>133</v>
      </c>
      <c r="AS210" s="1">
        <v>540503.17906700005</v>
      </c>
      <c r="AT210" s="1">
        <v>540503.17906700005</v>
      </c>
      <c r="AU210" s="1">
        <v>540503.17906700005</v>
      </c>
      <c r="AV210" s="1" t="s">
        <v>627</v>
      </c>
      <c r="AX210" s="1">
        <v>1.4270000000000001E-3</v>
      </c>
      <c r="BA210" s="1" t="s">
        <v>146</v>
      </c>
      <c r="BD210" s="1" t="b">
        <v>0</v>
      </c>
      <c r="BE210" s="1" t="s">
        <v>106</v>
      </c>
      <c r="BF210" s="1" t="s">
        <v>106</v>
      </c>
      <c r="BG210" s="1" t="s">
        <v>76</v>
      </c>
      <c r="BH210" s="1">
        <v>1139.1013</v>
      </c>
      <c r="BI210" s="1">
        <v>540503.17906700005</v>
      </c>
      <c r="BJ210" s="1">
        <v>540503.17906700005</v>
      </c>
      <c r="BK210" s="1">
        <v>540503.17906700005</v>
      </c>
      <c r="BM210" s="1">
        <v>0.97750000000000004</v>
      </c>
    </row>
    <row r="211" spans="1:66" x14ac:dyDescent="0.2">
      <c r="A211" s="1" t="s">
        <v>773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114248</v>
      </c>
      <c r="I211" s="1" t="s">
        <v>772</v>
      </c>
      <c r="J211" s="1">
        <v>1013</v>
      </c>
      <c r="K211" s="1" t="s">
        <v>624</v>
      </c>
      <c r="L211" s="2">
        <v>45291</v>
      </c>
      <c r="M211" s="1">
        <v>114248</v>
      </c>
      <c r="N211" s="1">
        <v>114242</v>
      </c>
      <c r="O211" s="1">
        <v>0.97750000000000004</v>
      </c>
      <c r="P211" s="1" t="s">
        <v>69</v>
      </c>
      <c r="Q211" s="1" t="s">
        <v>69</v>
      </c>
      <c r="R211" s="1" t="s">
        <v>69</v>
      </c>
      <c r="S211" s="1" t="s">
        <v>625</v>
      </c>
      <c r="T211" s="1" t="s">
        <v>626</v>
      </c>
      <c r="V211" s="1" t="s">
        <v>130</v>
      </c>
      <c r="W211" s="1" t="s">
        <v>74</v>
      </c>
      <c r="Y211" s="1">
        <v>0</v>
      </c>
      <c r="Z211" s="1">
        <v>0</v>
      </c>
      <c r="AC211" s="1">
        <v>0</v>
      </c>
      <c r="AD211" s="1">
        <v>0</v>
      </c>
      <c r="AE211" s="1" t="s">
        <v>75</v>
      </c>
      <c r="AF211" s="2">
        <v>46617</v>
      </c>
      <c r="AG211" s="1" t="s">
        <v>76</v>
      </c>
      <c r="AH211" s="1" t="s">
        <v>77</v>
      </c>
      <c r="AI211" s="1">
        <v>0</v>
      </c>
      <c r="AJ211" s="1">
        <v>0</v>
      </c>
      <c r="AK211" s="1">
        <v>0</v>
      </c>
      <c r="AL211" s="1">
        <v>0</v>
      </c>
      <c r="AM211" s="1" t="s">
        <v>69</v>
      </c>
      <c r="AN211" s="1">
        <v>0</v>
      </c>
      <c r="AP211" s="1" t="s">
        <v>78</v>
      </c>
      <c r="AQ211" s="1" t="s">
        <v>133</v>
      </c>
      <c r="AS211" s="1">
        <v>0</v>
      </c>
      <c r="AT211" s="1">
        <v>0</v>
      </c>
      <c r="AU211" s="1">
        <v>0</v>
      </c>
      <c r="AV211" s="1" t="s">
        <v>627</v>
      </c>
      <c r="AX211" s="1">
        <v>0</v>
      </c>
      <c r="BA211" s="1" t="s">
        <v>146</v>
      </c>
      <c r="BD211" s="1" t="b">
        <v>0</v>
      </c>
      <c r="BE211" s="1" t="s">
        <v>106</v>
      </c>
      <c r="BF211" s="1" t="s">
        <v>106</v>
      </c>
      <c r="BG211" s="1" t="s">
        <v>76</v>
      </c>
      <c r="BH211" s="1">
        <v>1139.1013</v>
      </c>
      <c r="BI211" s="1">
        <v>0</v>
      </c>
      <c r="BJ211" s="1">
        <v>0</v>
      </c>
      <c r="BK211" s="1">
        <v>0</v>
      </c>
      <c r="BM211" s="1">
        <v>0.97750000000000004</v>
      </c>
    </row>
    <row r="212" spans="1:66" x14ac:dyDescent="0.2">
      <c r="A212" s="1" t="s">
        <v>774</v>
      </c>
      <c r="B212" s="1">
        <v>497222.92347600003</v>
      </c>
      <c r="C212" s="1">
        <v>0</v>
      </c>
      <c r="D212" s="1">
        <v>497222.92347600003</v>
      </c>
      <c r="E212" s="1">
        <v>1.3129999999999999E-3</v>
      </c>
      <c r="F212" s="1">
        <v>1.307E-3</v>
      </c>
      <c r="G212" s="1">
        <v>3.9599999999999998E-4</v>
      </c>
      <c r="H212" s="1">
        <v>114249</v>
      </c>
      <c r="I212" s="1" t="s">
        <v>775</v>
      </c>
      <c r="J212" s="1">
        <v>1013</v>
      </c>
      <c r="K212" s="1" t="s">
        <v>624</v>
      </c>
      <c r="L212" s="2">
        <v>45291</v>
      </c>
      <c r="M212" s="1">
        <v>114249</v>
      </c>
      <c r="N212" s="1">
        <v>114243</v>
      </c>
      <c r="O212" s="1">
        <v>0.98626813999999996</v>
      </c>
      <c r="P212" s="1" t="s">
        <v>69</v>
      </c>
      <c r="Q212" s="1" t="s">
        <v>69</v>
      </c>
      <c r="R212" s="1" t="s">
        <v>95</v>
      </c>
      <c r="S212" s="1" t="s">
        <v>625</v>
      </c>
      <c r="T212" s="1" t="s">
        <v>626</v>
      </c>
      <c r="V212" s="1" t="s">
        <v>130</v>
      </c>
      <c r="W212" s="1" t="s">
        <v>99</v>
      </c>
      <c r="Y212" s="1">
        <v>497222.92347600003</v>
      </c>
      <c r="Z212" s="1">
        <v>0</v>
      </c>
      <c r="AC212" s="1">
        <v>390560.77562600002</v>
      </c>
      <c r="AD212" s="1">
        <v>0</v>
      </c>
      <c r="AE212" s="1" t="s">
        <v>75</v>
      </c>
      <c r="AF212" s="2">
        <v>46262</v>
      </c>
      <c r="AG212" s="1" t="s">
        <v>76</v>
      </c>
      <c r="AH212" s="1" t="s">
        <v>77</v>
      </c>
      <c r="AI212" s="1">
        <v>0</v>
      </c>
      <c r="AJ212" s="1">
        <v>0</v>
      </c>
      <c r="AK212" s="1">
        <v>0</v>
      </c>
      <c r="AL212" s="1">
        <v>0</v>
      </c>
      <c r="AM212" s="1" t="s">
        <v>69</v>
      </c>
      <c r="AN212" s="1">
        <v>395998.57258500002</v>
      </c>
      <c r="AP212" s="1" t="s">
        <v>101</v>
      </c>
      <c r="AQ212" s="1" t="s">
        <v>309</v>
      </c>
      <c r="AS212" s="1">
        <v>497222.92347600003</v>
      </c>
      <c r="AT212" s="1">
        <v>497222.92347600003</v>
      </c>
      <c r="AU212" s="1">
        <v>390560.77562600002</v>
      </c>
      <c r="AV212" s="1" t="s">
        <v>627</v>
      </c>
      <c r="AX212" s="1">
        <v>1.3129999999999999E-3</v>
      </c>
      <c r="BA212" s="1" t="s">
        <v>309</v>
      </c>
      <c r="BD212" s="1" t="b">
        <v>0</v>
      </c>
      <c r="BE212" s="1" t="s">
        <v>106</v>
      </c>
      <c r="BF212" s="1" t="s">
        <v>106</v>
      </c>
      <c r="BG212" s="1" t="s">
        <v>76</v>
      </c>
      <c r="BH212" s="1">
        <v>1139.1013</v>
      </c>
      <c r="BI212" s="1">
        <v>390560.77562600002</v>
      </c>
      <c r="BJ212" s="1">
        <v>497222.92347600003</v>
      </c>
      <c r="BK212" s="1">
        <v>497222.92347600003</v>
      </c>
      <c r="BM212" s="1">
        <v>0.98626813999999996</v>
      </c>
    </row>
    <row r="213" spans="1:66" x14ac:dyDescent="0.2">
      <c r="A213" s="1" t="s">
        <v>914</v>
      </c>
      <c r="B213" s="1">
        <v>3135403.9585279999</v>
      </c>
      <c r="C213" s="1">
        <v>0</v>
      </c>
      <c r="D213" s="1">
        <v>3135403.9585279999</v>
      </c>
      <c r="E213" s="1">
        <v>8.2799999999999992E-3</v>
      </c>
      <c r="F213" s="1">
        <v>8.2419999999999993E-3</v>
      </c>
      <c r="G213" s="1">
        <v>2.4989999999999999E-3</v>
      </c>
      <c r="H213" s="1">
        <v>114251</v>
      </c>
      <c r="I213" s="1" t="s">
        <v>915</v>
      </c>
      <c r="J213" s="1">
        <v>1215</v>
      </c>
      <c r="K213" s="1" t="s">
        <v>652</v>
      </c>
      <c r="L213" s="2">
        <v>45289</v>
      </c>
      <c r="M213" s="1">
        <v>114251</v>
      </c>
      <c r="N213" s="1">
        <v>114250</v>
      </c>
      <c r="O213" s="1">
        <v>0.98143256300000004</v>
      </c>
      <c r="P213" s="1" t="s">
        <v>69</v>
      </c>
      <c r="Q213" s="1" t="s">
        <v>69</v>
      </c>
      <c r="R213" s="1" t="s">
        <v>69</v>
      </c>
      <c r="S213" s="1" t="s">
        <v>70</v>
      </c>
      <c r="T213" s="1" t="s">
        <v>653</v>
      </c>
      <c r="U213" s="1" t="s">
        <v>72</v>
      </c>
      <c r="V213" s="1" t="s">
        <v>73</v>
      </c>
      <c r="W213" s="1" t="s">
        <v>74</v>
      </c>
      <c r="X213" s="1" t="s">
        <v>74</v>
      </c>
      <c r="Y213" s="1">
        <v>3135403.9585279999</v>
      </c>
      <c r="Z213" s="1">
        <v>0</v>
      </c>
      <c r="AA213" s="1">
        <v>3215142.003091</v>
      </c>
      <c r="AB213" s="1">
        <v>3133768.03</v>
      </c>
      <c r="AC213" s="1">
        <v>3135403.9585279999</v>
      </c>
      <c r="AD213" s="1">
        <v>0</v>
      </c>
      <c r="AE213" s="1" t="s">
        <v>75</v>
      </c>
      <c r="AF213" s="2">
        <v>46737</v>
      </c>
      <c r="AG213" s="1" t="s">
        <v>76</v>
      </c>
      <c r="AH213" s="1" t="s">
        <v>77</v>
      </c>
      <c r="AI213" s="1">
        <v>0</v>
      </c>
      <c r="AJ213" s="1">
        <v>0</v>
      </c>
      <c r="AK213" s="1">
        <v>0</v>
      </c>
      <c r="AL213" s="1">
        <v>0</v>
      </c>
      <c r="AM213" s="1" t="s">
        <v>69</v>
      </c>
      <c r="AN213" s="1">
        <v>3194721.753091</v>
      </c>
      <c r="AO213" s="1">
        <v>3194721.753091</v>
      </c>
      <c r="AP213" s="1" t="s">
        <v>78</v>
      </c>
      <c r="AQ213" s="1" t="s">
        <v>79</v>
      </c>
      <c r="AS213" s="1">
        <v>3135403.9585279999</v>
      </c>
      <c r="AT213" s="1">
        <v>3135403.9585279999</v>
      </c>
      <c r="AU213" s="1">
        <v>3135403.9585279999</v>
      </c>
      <c r="AX213" s="1">
        <v>8.2799999999999992E-3</v>
      </c>
      <c r="BA213" s="1" t="s">
        <v>79</v>
      </c>
      <c r="BB213" s="1">
        <v>3215142.0030914689</v>
      </c>
      <c r="BC213" s="1">
        <v>3194721.7530914689</v>
      </c>
      <c r="BD213" s="1" t="b">
        <v>0</v>
      </c>
      <c r="BG213" s="1" t="s">
        <v>76</v>
      </c>
      <c r="BH213" s="1">
        <v>1139.1215</v>
      </c>
      <c r="BI213" s="1">
        <v>3135403.9585279999</v>
      </c>
      <c r="BJ213" s="1">
        <v>3135403.9585279999</v>
      </c>
      <c r="BK213" s="1">
        <v>3135403.9585279999</v>
      </c>
      <c r="BM213" s="1">
        <v>0.98143256300000004</v>
      </c>
    </row>
    <row r="214" spans="1:66" x14ac:dyDescent="0.2">
      <c r="A214" s="1" t="s">
        <v>916</v>
      </c>
      <c r="B214" s="1">
        <v>-3662.73</v>
      </c>
      <c r="C214" s="1">
        <v>535857</v>
      </c>
      <c r="D214" s="1">
        <v>532194.27</v>
      </c>
      <c r="E214" s="1">
        <v>-9.0000000000000002E-6</v>
      </c>
      <c r="F214" s="1">
        <v>-9.0000000000000002E-6</v>
      </c>
      <c r="G214" s="1">
        <v>4.2400000000000001E-4</v>
      </c>
      <c r="H214" s="1">
        <v>114252</v>
      </c>
      <c r="I214" s="1" t="s">
        <v>915</v>
      </c>
      <c r="J214" s="1">
        <v>1215</v>
      </c>
      <c r="K214" s="1" t="s">
        <v>652</v>
      </c>
      <c r="L214" s="2">
        <v>45289</v>
      </c>
      <c r="M214" s="1">
        <v>114252</v>
      </c>
      <c r="N214" s="1">
        <v>114250</v>
      </c>
      <c r="O214" s="1">
        <v>0.99316472</v>
      </c>
      <c r="P214" s="1" t="s">
        <v>69</v>
      </c>
      <c r="Q214" s="1" t="s">
        <v>69</v>
      </c>
      <c r="R214" s="1" t="s">
        <v>69</v>
      </c>
      <c r="S214" s="1" t="s">
        <v>70</v>
      </c>
      <c r="T214" s="1" t="s">
        <v>653</v>
      </c>
      <c r="U214" s="1" t="s">
        <v>72</v>
      </c>
      <c r="V214" s="1" t="s">
        <v>73</v>
      </c>
      <c r="W214" s="1" t="s">
        <v>74</v>
      </c>
      <c r="X214" s="1" t="s">
        <v>74</v>
      </c>
      <c r="Y214" s="1">
        <v>-3662.73</v>
      </c>
      <c r="Z214" s="1">
        <v>535857</v>
      </c>
      <c r="AA214" s="1">
        <v>535857</v>
      </c>
      <c r="AB214" s="1">
        <v>-3745.1958347270001</v>
      </c>
      <c r="AC214" s="1">
        <v>-3662.73</v>
      </c>
      <c r="AD214" s="1">
        <v>535857</v>
      </c>
      <c r="AE214" s="1" t="s">
        <v>75</v>
      </c>
      <c r="AF214" s="2">
        <v>46737</v>
      </c>
      <c r="AG214" s="1" t="s">
        <v>76</v>
      </c>
      <c r="AH214" s="1" t="s">
        <v>77</v>
      </c>
      <c r="AI214" s="1">
        <v>0</v>
      </c>
      <c r="AJ214" s="1">
        <v>0</v>
      </c>
      <c r="AK214" s="1">
        <v>0</v>
      </c>
      <c r="AL214" s="1">
        <v>0</v>
      </c>
      <c r="AM214" s="1" t="s">
        <v>69</v>
      </c>
      <c r="AN214" s="1">
        <v>-3687.9380890000002</v>
      </c>
      <c r="AO214" s="1">
        <v>532111.80416599999</v>
      </c>
      <c r="AP214" s="1" t="s">
        <v>101</v>
      </c>
      <c r="AQ214" s="1" t="s">
        <v>79</v>
      </c>
      <c r="AS214" s="1">
        <v>-3662.73</v>
      </c>
      <c r="AT214" s="1">
        <v>-3662.73</v>
      </c>
      <c r="AU214" s="1">
        <v>-3662.73</v>
      </c>
      <c r="AX214" s="1">
        <v>-9.0000000000000002E-6</v>
      </c>
      <c r="BA214" s="1" t="s">
        <v>79</v>
      </c>
      <c r="BB214" s="1">
        <v>535857</v>
      </c>
      <c r="BC214" s="1">
        <v>532111.80416527297</v>
      </c>
      <c r="BD214" s="1" t="b">
        <v>0</v>
      </c>
      <c r="BG214" s="1" t="s">
        <v>76</v>
      </c>
      <c r="BH214" s="1">
        <v>1139.1215</v>
      </c>
      <c r="BI214" s="1">
        <v>-3662.73</v>
      </c>
      <c r="BJ214" s="1">
        <v>-3662.73</v>
      </c>
      <c r="BK214" s="1">
        <v>-3662.73</v>
      </c>
      <c r="BM214" s="1">
        <v>0.99316472</v>
      </c>
    </row>
    <row r="215" spans="1:66" x14ac:dyDescent="0.2">
      <c r="A215" s="1" t="s">
        <v>917</v>
      </c>
      <c r="B215" s="1">
        <v>-14671.66</v>
      </c>
      <c r="C215" s="1">
        <v>774280.47</v>
      </c>
      <c r="D215" s="1">
        <v>759608.81</v>
      </c>
      <c r="E215" s="1">
        <v>-3.8000000000000002E-5</v>
      </c>
      <c r="F215" s="1">
        <v>-3.8000000000000002E-5</v>
      </c>
      <c r="G215" s="1">
        <v>6.0499999999999996E-4</v>
      </c>
      <c r="H215" s="1">
        <v>114280</v>
      </c>
      <c r="I215" s="1" t="s">
        <v>918</v>
      </c>
      <c r="J215" s="1">
        <v>1138</v>
      </c>
      <c r="K215" s="1" t="s">
        <v>469</v>
      </c>
      <c r="L215" s="2">
        <v>45289</v>
      </c>
      <c r="M215" s="1">
        <v>114280</v>
      </c>
      <c r="N215" s="1">
        <v>112370</v>
      </c>
      <c r="O215" s="1">
        <v>0.98105123599999999</v>
      </c>
      <c r="P215" s="1" t="s">
        <v>69</v>
      </c>
      <c r="Q215" s="1" t="s">
        <v>69</v>
      </c>
      <c r="R215" s="1" t="s">
        <v>69</v>
      </c>
      <c r="S215" s="1" t="s">
        <v>70</v>
      </c>
      <c r="T215" s="1" t="s">
        <v>470</v>
      </c>
      <c r="U215" s="1" t="s">
        <v>72</v>
      </c>
      <c r="V215" s="1" t="s">
        <v>150</v>
      </c>
      <c r="W215" s="1" t="s">
        <v>74</v>
      </c>
      <c r="X215" s="1" t="s">
        <v>74</v>
      </c>
      <c r="Y215" s="1">
        <v>-14671.66</v>
      </c>
      <c r="Z215" s="1">
        <v>774280.47</v>
      </c>
      <c r="AA215" s="1">
        <v>774280.47</v>
      </c>
      <c r="AB215" s="1">
        <v>-14752.584064575</v>
      </c>
      <c r="AC215" s="1">
        <v>-14671.66</v>
      </c>
      <c r="AD215" s="1">
        <v>774280.47</v>
      </c>
      <c r="AE215" s="1" t="s">
        <v>75</v>
      </c>
      <c r="AF215" s="2">
        <v>47327</v>
      </c>
      <c r="AG215" s="1" t="s">
        <v>76</v>
      </c>
      <c r="AH215" s="1" t="s">
        <v>77</v>
      </c>
      <c r="AI215" s="1">
        <v>0</v>
      </c>
      <c r="AJ215" s="1">
        <v>0</v>
      </c>
      <c r="AK215" s="1">
        <v>0</v>
      </c>
      <c r="AL215" s="1">
        <v>0</v>
      </c>
      <c r="AM215" s="1" t="s">
        <v>69</v>
      </c>
      <c r="AN215" s="1">
        <v>-14955.039508</v>
      </c>
      <c r="AO215" s="1">
        <v>759527.88593500003</v>
      </c>
      <c r="AP215" s="1" t="s">
        <v>101</v>
      </c>
      <c r="AQ215" s="1" t="s">
        <v>152</v>
      </c>
      <c r="AS215" s="1">
        <v>-14671.66</v>
      </c>
      <c r="AT215" s="1">
        <v>-14671.66</v>
      </c>
      <c r="AU215" s="1">
        <v>-14671.66</v>
      </c>
      <c r="AX215" s="1">
        <v>-3.8000000000000002E-5</v>
      </c>
      <c r="BA215" s="1" t="s">
        <v>154</v>
      </c>
      <c r="BB215" s="1">
        <v>774280.47</v>
      </c>
      <c r="BC215" s="1">
        <v>759527.88593542494</v>
      </c>
      <c r="BD215" s="1" t="b">
        <v>0</v>
      </c>
      <c r="BG215" s="1" t="s">
        <v>76</v>
      </c>
      <c r="BH215" s="1">
        <v>1139.1138000000001</v>
      </c>
      <c r="BI215" s="1">
        <v>-14671.66</v>
      </c>
      <c r="BJ215" s="1">
        <v>-14671.66</v>
      </c>
      <c r="BK215" s="1">
        <v>-14671.66</v>
      </c>
      <c r="BM215" s="1">
        <v>0.98105123599999999</v>
      </c>
      <c r="BN215" s="1" t="s">
        <v>919</v>
      </c>
    </row>
    <row r="216" spans="1:66" x14ac:dyDescent="0.2">
      <c r="A216" s="1" t="s">
        <v>920</v>
      </c>
      <c r="B216" s="1">
        <v>757653.37762000004</v>
      </c>
      <c r="C216" s="1">
        <v>0</v>
      </c>
      <c r="D216" s="1">
        <v>757653.37762000004</v>
      </c>
      <c r="E216" s="1">
        <v>2E-3</v>
      </c>
      <c r="F216" s="1">
        <v>1.9910000000000001E-3</v>
      </c>
      <c r="G216" s="1">
        <v>6.0300000000000002E-4</v>
      </c>
      <c r="H216" s="1">
        <v>114281</v>
      </c>
      <c r="I216" s="1" t="s">
        <v>918</v>
      </c>
      <c r="J216" s="1">
        <v>1138</v>
      </c>
      <c r="K216" s="1" t="s">
        <v>469</v>
      </c>
      <c r="L216" s="2">
        <v>45289</v>
      </c>
      <c r="M216" s="1">
        <v>114281</v>
      </c>
      <c r="N216" s="1">
        <v>112370</v>
      </c>
      <c r="O216" s="1">
        <v>0.98097819399999997</v>
      </c>
      <c r="P216" s="1" t="s">
        <v>69</v>
      </c>
      <c r="Q216" s="1" t="s">
        <v>69</v>
      </c>
      <c r="R216" s="1" t="s">
        <v>69</v>
      </c>
      <c r="S216" s="1" t="s">
        <v>70</v>
      </c>
      <c r="T216" s="1" t="s">
        <v>470</v>
      </c>
      <c r="U216" s="1" t="s">
        <v>72</v>
      </c>
      <c r="V216" s="1" t="s">
        <v>150</v>
      </c>
      <c r="W216" s="1" t="s">
        <v>74</v>
      </c>
      <c r="X216" s="1" t="s">
        <v>74</v>
      </c>
      <c r="Y216" s="1">
        <v>757653.37762000004</v>
      </c>
      <c r="Z216" s="1">
        <v>0</v>
      </c>
      <c r="AA216" s="1">
        <v>774280.47</v>
      </c>
      <c r="AB216" s="1">
        <v>757592.18593542604</v>
      </c>
      <c r="AC216" s="1">
        <v>757653.37762000004</v>
      </c>
      <c r="AD216" s="1">
        <v>0</v>
      </c>
      <c r="AE216" s="1" t="s">
        <v>75</v>
      </c>
      <c r="AF216" s="2">
        <v>47327</v>
      </c>
      <c r="AG216" s="1" t="s">
        <v>76</v>
      </c>
      <c r="AH216" s="1" t="s">
        <v>77</v>
      </c>
      <c r="AI216" s="1">
        <v>0</v>
      </c>
      <c r="AJ216" s="1">
        <v>0</v>
      </c>
      <c r="AK216" s="1">
        <v>0</v>
      </c>
      <c r="AL216" s="1">
        <v>0</v>
      </c>
      <c r="AM216" s="1" t="s">
        <v>69</v>
      </c>
      <c r="AN216" s="1">
        <v>772344.77</v>
      </c>
      <c r="AO216" s="1">
        <v>772344.77</v>
      </c>
      <c r="AP216" s="1" t="s">
        <v>78</v>
      </c>
      <c r="AQ216" s="1" t="s">
        <v>152</v>
      </c>
      <c r="AS216" s="1">
        <v>757653.37762000004</v>
      </c>
      <c r="AT216" s="1">
        <v>757653.37762000004</v>
      </c>
      <c r="AU216" s="1">
        <v>757653.37762000004</v>
      </c>
      <c r="AX216" s="1">
        <v>2E-3</v>
      </c>
      <c r="BA216" s="1" t="s">
        <v>154</v>
      </c>
      <c r="BB216" s="1">
        <v>774280.47</v>
      </c>
      <c r="BC216" s="1">
        <v>772344.77</v>
      </c>
      <c r="BD216" s="1" t="b">
        <v>0</v>
      </c>
      <c r="BG216" s="1" t="s">
        <v>76</v>
      </c>
      <c r="BH216" s="1">
        <v>1139.1138000000001</v>
      </c>
      <c r="BI216" s="1">
        <v>757653.37762000004</v>
      </c>
      <c r="BJ216" s="1">
        <v>757653.37762000004</v>
      </c>
      <c r="BK216" s="1">
        <v>757653.37762000004</v>
      </c>
      <c r="BM216" s="1">
        <v>0.98097819399999997</v>
      </c>
      <c r="BN216" s="1" t="s">
        <v>919</v>
      </c>
    </row>
    <row r="217" spans="1:66" x14ac:dyDescent="0.2">
      <c r="A217" s="1" t="s">
        <v>921</v>
      </c>
      <c r="B217" s="1">
        <v>-3365.12</v>
      </c>
      <c r="C217" s="1">
        <v>236166.45972000001</v>
      </c>
      <c r="D217" s="1">
        <v>232801.33971999999</v>
      </c>
      <c r="E217" s="1">
        <v>-7.9999999999999996E-6</v>
      </c>
      <c r="F217" s="1">
        <v>-7.9999999999999996E-6</v>
      </c>
      <c r="G217" s="1">
        <v>1.85E-4</v>
      </c>
      <c r="H217" s="1">
        <v>114282</v>
      </c>
      <c r="I217" s="1" t="s">
        <v>922</v>
      </c>
      <c r="J217" s="1">
        <v>1138</v>
      </c>
      <c r="K217" s="1" t="s">
        <v>469</v>
      </c>
      <c r="L217" s="2">
        <v>45289</v>
      </c>
      <c r="M217" s="1">
        <v>114282</v>
      </c>
      <c r="N217" s="1">
        <v>112395</v>
      </c>
      <c r="O217" s="1">
        <v>0.98575106899999998</v>
      </c>
      <c r="P217" s="1" t="s">
        <v>69</v>
      </c>
      <c r="Q217" s="1" t="s">
        <v>69</v>
      </c>
      <c r="R217" s="1" t="s">
        <v>69</v>
      </c>
      <c r="S217" s="1" t="s">
        <v>70</v>
      </c>
      <c r="T217" s="1" t="s">
        <v>470</v>
      </c>
      <c r="U217" s="1" t="s">
        <v>72</v>
      </c>
      <c r="V217" s="1" t="s">
        <v>209</v>
      </c>
      <c r="W217" s="1" t="s">
        <v>74</v>
      </c>
      <c r="X217" s="1" t="s">
        <v>74</v>
      </c>
      <c r="Y217" s="1">
        <v>-3365.12</v>
      </c>
      <c r="Z217" s="1">
        <v>236166.45972000001</v>
      </c>
      <c r="AA217" s="1">
        <v>236166.45972000001</v>
      </c>
      <c r="AB217" s="1">
        <v>-3378.1153097780002</v>
      </c>
      <c r="AC217" s="1">
        <v>-3365.12</v>
      </c>
      <c r="AD217" s="1">
        <v>236166.45972000001</v>
      </c>
      <c r="AE217" s="1" t="s">
        <v>75</v>
      </c>
      <c r="AF217" s="2">
        <v>47362</v>
      </c>
      <c r="AG217" s="1" t="s">
        <v>100</v>
      </c>
      <c r="AH217" s="1" t="s">
        <v>77</v>
      </c>
      <c r="AI217" s="1">
        <v>0</v>
      </c>
      <c r="AJ217" s="1">
        <v>0</v>
      </c>
      <c r="AK217" s="1">
        <v>0</v>
      </c>
      <c r="AL217" s="1">
        <v>0</v>
      </c>
      <c r="AM217" s="1" t="s">
        <v>69</v>
      </c>
      <c r="AN217" s="1">
        <v>-3413.7624649999998</v>
      </c>
      <c r="AO217" s="1">
        <v>232788.34440999999</v>
      </c>
      <c r="AP217" s="1" t="s">
        <v>101</v>
      </c>
      <c r="AQ217" s="1" t="s">
        <v>388</v>
      </c>
      <c r="AS217" s="1">
        <v>-3365.12</v>
      </c>
      <c r="AT217" s="1">
        <v>-3365.12</v>
      </c>
      <c r="AU217" s="1">
        <v>-3365.12</v>
      </c>
      <c r="AX217" s="1">
        <v>-7.9999999999999996E-6</v>
      </c>
      <c r="BA217" s="1" t="s">
        <v>923</v>
      </c>
      <c r="BB217" s="1">
        <v>236166.45972007999</v>
      </c>
      <c r="BC217" s="1">
        <v>232788.344410302</v>
      </c>
      <c r="BD217" s="1" t="b">
        <v>0</v>
      </c>
      <c r="BG217" s="1" t="s">
        <v>100</v>
      </c>
      <c r="BH217" s="1">
        <v>1139.1138000000001</v>
      </c>
      <c r="BI217" s="1">
        <v>-3365.12</v>
      </c>
      <c r="BJ217" s="1">
        <v>-3365.12</v>
      </c>
      <c r="BK217" s="1">
        <v>-3365.12</v>
      </c>
      <c r="BM217" s="1">
        <v>0.98575106899999998</v>
      </c>
      <c r="BN217" s="1" t="s">
        <v>588</v>
      </c>
    </row>
    <row r="218" spans="1:66" x14ac:dyDescent="0.2">
      <c r="A218" s="1" t="s">
        <v>924</v>
      </c>
      <c r="B218" s="1">
        <v>-3365.12</v>
      </c>
      <c r="C218" s="1">
        <v>236166.45972000001</v>
      </c>
      <c r="D218" s="1">
        <v>232801.33971999999</v>
      </c>
      <c r="E218" s="1">
        <v>-7.9999999999999996E-6</v>
      </c>
      <c r="F218" s="1">
        <v>-7.9999999999999996E-6</v>
      </c>
      <c r="G218" s="1">
        <v>1.85E-4</v>
      </c>
      <c r="H218" s="1">
        <v>114283</v>
      </c>
      <c r="I218" s="1" t="s">
        <v>922</v>
      </c>
      <c r="J218" s="1">
        <v>1138</v>
      </c>
      <c r="K218" s="1" t="s">
        <v>469</v>
      </c>
      <c r="L218" s="2">
        <v>45289</v>
      </c>
      <c r="M218" s="1">
        <v>114283</v>
      </c>
      <c r="N218" s="1">
        <v>112395</v>
      </c>
      <c r="O218" s="1">
        <v>0.98575106899999998</v>
      </c>
      <c r="P218" s="1" t="s">
        <v>69</v>
      </c>
      <c r="Q218" s="1" t="s">
        <v>69</v>
      </c>
      <c r="R218" s="1" t="s">
        <v>69</v>
      </c>
      <c r="S218" s="1" t="s">
        <v>70</v>
      </c>
      <c r="T218" s="1" t="s">
        <v>470</v>
      </c>
      <c r="U218" s="1" t="s">
        <v>72</v>
      </c>
      <c r="V218" s="1" t="s">
        <v>209</v>
      </c>
      <c r="W218" s="1" t="s">
        <v>74</v>
      </c>
      <c r="X218" s="1" t="s">
        <v>74</v>
      </c>
      <c r="Y218" s="1">
        <v>-3365.12</v>
      </c>
      <c r="Z218" s="1">
        <v>236166.45972000001</v>
      </c>
      <c r="AA218" s="1">
        <v>236166.45972000001</v>
      </c>
      <c r="AB218" s="1">
        <v>-3378.1153097780002</v>
      </c>
      <c r="AC218" s="1">
        <v>-3365.12</v>
      </c>
      <c r="AD218" s="1">
        <v>236166.45972000001</v>
      </c>
      <c r="AE218" s="1" t="s">
        <v>75</v>
      </c>
      <c r="AF218" s="2">
        <v>47362</v>
      </c>
      <c r="AG218" s="1" t="s">
        <v>100</v>
      </c>
      <c r="AH218" s="1" t="s">
        <v>77</v>
      </c>
      <c r="AI218" s="1">
        <v>0</v>
      </c>
      <c r="AJ218" s="1">
        <v>0</v>
      </c>
      <c r="AK218" s="1">
        <v>0</v>
      </c>
      <c r="AL218" s="1">
        <v>0</v>
      </c>
      <c r="AM218" s="1" t="s">
        <v>69</v>
      </c>
      <c r="AN218" s="1">
        <v>-3413.7624649999998</v>
      </c>
      <c r="AO218" s="1">
        <v>236166.45972000001</v>
      </c>
      <c r="AP218" s="1" t="s">
        <v>83</v>
      </c>
      <c r="AQ218" s="1" t="s">
        <v>388</v>
      </c>
      <c r="AS218" s="1">
        <v>-3365.12</v>
      </c>
      <c r="AT218" s="1">
        <v>-3365.12</v>
      </c>
      <c r="AU218" s="1">
        <v>-3365.12</v>
      </c>
      <c r="AX218" s="1">
        <v>-7.9999999999999996E-6</v>
      </c>
      <c r="BA218" s="1" t="s">
        <v>923</v>
      </c>
      <c r="BB218" s="1">
        <v>236166.45972007999</v>
      </c>
      <c r="BC218" s="1">
        <v>236166.45972007999</v>
      </c>
      <c r="BD218" s="1" t="b">
        <v>0</v>
      </c>
      <c r="BG218" s="1" t="s">
        <v>100</v>
      </c>
      <c r="BH218" s="1">
        <v>1139.1138000000001</v>
      </c>
      <c r="BI218" s="1">
        <v>-3365.12</v>
      </c>
      <c r="BJ218" s="1">
        <v>-3365.12</v>
      </c>
      <c r="BK218" s="1">
        <v>-3365.12</v>
      </c>
      <c r="BM218" s="1">
        <v>0.98575106899999998</v>
      </c>
      <c r="BN218" s="1" t="s">
        <v>588</v>
      </c>
    </row>
    <row r="219" spans="1:66" x14ac:dyDescent="0.2">
      <c r="A219" s="1" t="s">
        <v>925</v>
      </c>
      <c r="B219" s="1">
        <v>1007831.8985529999</v>
      </c>
      <c r="C219" s="1">
        <v>0</v>
      </c>
      <c r="D219" s="1">
        <v>1007831.8985529999</v>
      </c>
      <c r="E219" s="1">
        <v>2.6610000000000002E-3</v>
      </c>
      <c r="F219" s="1">
        <v>2.6489999999999999E-3</v>
      </c>
      <c r="G219" s="1">
        <v>8.03E-4</v>
      </c>
      <c r="H219" s="1">
        <v>114284</v>
      </c>
      <c r="I219" s="1" t="s">
        <v>922</v>
      </c>
      <c r="J219" s="1">
        <v>1138</v>
      </c>
      <c r="K219" s="1" t="s">
        <v>469</v>
      </c>
      <c r="L219" s="2">
        <v>45289</v>
      </c>
      <c r="M219" s="1">
        <v>114284</v>
      </c>
      <c r="N219" s="1">
        <v>112395</v>
      </c>
      <c r="O219" s="1">
        <v>0.98575106499999998</v>
      </c>
      <c r="P219" s="1" t="s">
        <v>69</v>
      </c>
      <c r="Q219" s="1" t="s">
        <v>69</v>
      </c>
      <c r="R219" s="1" t="s">
        <v>69</v>
      </c>
      <c r="S219" s="1" t="s">
        <v>70</v>
      </c>
      <c r="T219" s="1" t="s">
        <v>470</v>
      </c>
      <c r="U219" s="1" t="s">
        <v>72</v>
      </c>
      <c r="V219" s="1" t="s">
        <v>209</v>
      </c>
      <c r="W219" s="1" t="s">
        <v>74</v>
      </c>
      <c r="X219" s="1" t="s">
        <v>74</v>
      </c>
      <c r="Y219" s="1">
        <v>1007831.8985529999</v>
      </c>
      <c r="Z219" s="1">
        <v>0</v>
      </c>
      <c r="AA219" s="1">
        <v>1024962.419629</v>
      </c>
      <c r="AB219" s="1">
        <v>1007738.975673016</v>
      </c>
      <c r="AC219" s="1">
        <v>1007831.8985529999</v>
      </c>
      <c r="AD219" s="1">
        <v>0</v>
      </c>
      <c r="AE219" s="1" t="s">
        <v>75</v>
      </c>
      <c r="AF219" s="2">
        <v>47362</v>
      </c>
      <c r="AG219" s="1" t="s">
        <v>100</v>
      </c>
      <c r="AH219" s="1" t="s">
        <v>77</v>
      </c>
      <c r="AI219" s="1">
        <v>0</v>
      </c>
      <c r="AJ219" s="1">
        <v>0</v>
      </c>
      <c r="AK219" s="1">
        <v>0</v>
      </c>
      <c r="AL219" s="1">
        <v>0</v>
      </c>
      <c r="AM219" s="1" t="s">
        <v>69</v>
      </c>
      <c r="AN219" s="1">
        <v>1022400.009629</v>
      </c>
      <c r="AO219" s="1">
        <v>1022400.009629</v>
      </c>
      <c r="AP219" s="1" t="s">
        <v>78</v>
      </c>
      <c r="AQ219" s="1" t="s">
        <v>388</v>
      </c>
      <c r="AS219" s="1">
        <v>1007831.8985529999</v>
      </c>
      <c r="AT219" s="1">
        <v>1007831.8985529999</v>
      </c>
      <c r="AU219" s="1">
        <v>1007831.8985529999</v>
      </c>
      <c r="AX219" s="1">
        <v>2.6610000000000002E-3</v>
      </c>
      <c r="BA219" s="1" t="s">
        <v>923</v>
      </c>
      <c r="BB219" s="1">
        <v>1024962.4196294399</v>
      </c>
      <c r="BC219" s="1">
        <v>1022400.00962944</v>
      </c>
      <c r="BD219" s="1" t="b">
        <v>0</v>
      </c>
      <c r="BG219" s="1" t="s">
        <v>100</v>
      </c>
      <c r="BH219" s="1">
        <v>1139.1138000000001</v>
      </c>
      <c r="BI219" s="1">
        <v>1007831.8985529999</v>
      </c>
      <c r="BJ219" s="1">
        <v>1007831.8985529999</v>
      </c>
      <c r="BK219" s="1">
        <v>1007831.8985529999</v>
      </c>
      <c r="BM219" s="1">
        <v>0.98575106499999998</v>
      </c>
      <c r="BN219" s="1" t="s">
        <v>588</v>
      </c>
    </row>
    <row r="220" spans="1:66" x14ac:dyDescent="0.2">
      <c r="A220" s="1" t="s">
        <v>926</v>
      </c>
      <c r="B220" s="1">
        <v>2863915.3776799999</v>
      </c>
      <c r="C220" s="1">
        <v>0</v>
      </c>
      <c r="D220" s="1">
        <v>2863915.3776799999</v>
      </c>
      <c r="E220" s="1">
        <v>7.5630000000000003E-3</v>
      </c>
      <c r="F220" s="1">
        <v>7.528E-3</v>
      </c>
      <c r="G220" s="1">
        <v>2.2829999999999999E-3</v>
      </c>
      <c r="H220" s="1" t="s">
        <v>927</v>
      </c>
      <c r="I220" s="1" t="s">
        <v>928</v>
      </c>
      <c r="J220" s="1">
        <v>1135</v>
      </c>
      <c r="K220" s="1" t="s">
        <v>749</v>
      </c>
      <c r="L220" s="2">
        <v>45289</v>
      </c>
      <c r="M220" s="1">
        <v>114575</v>
      </c>
      <c r="N220" s="1">
        <v>94795</v>
      </c>
      <c r="O220" s="1">
        <v>0.97758454699999997</v>
      </c>
      <c r="P220" s="1" t="s">
        <v>69</v>
      </c>
      <c r="Q220" s="1" t="s">
        <v>69</v>
      </c>
      <c r="R220" s="1" t="s">
        <v>69</v>
      </c>
      <c r="S220" s="1" t="s">
        <v>70</v>
      </c>
      <c r="T220" s="1" t="s">
        <v>750</v>
      </c>
      <c r="U220" s="1" t="s">
        <v>72</v>
      </c>
      <c r="V220" s="1" t="s">
        <v>150</v>
      </c>
      <c r="W220" s="1" t="s">
        <v>74</v>
      </c>
      <c r="X220" s="1" t="s">
        <v>74</v>
      </c>
      <c r="Y220" s="1">
        <v>2863915.3776799999</v>
      </c>
      <c r="Z220" s="1">
        <v>0</v>
      </c>
      <c r="AA220" s="1">
        <v>2929583.3153809998</v>
      </c>
      <c r="AB220" s="1">
        <v>2863667.6907849079</v>
      </c>
      <c r="AC220" s="1">
        <v>2863915.3776799999</v>
      </c>
      <c r="AD220" s="1">
        <v>0</v>
      </c>
      <c r="AE220" s="1" t="s">
        <v>75</v>
      </c>
      <c r="AF220" s="2">
        <v>47411</v>
      </c>
      <c r="AG220" s="1" t="s">
        <v>76</v>
      </c>
      <c r="AH220" s="1" t="s">
        <v>77</v>
      </c>
      <c r="AI220" s="1">
        <v>0</v>
      </c>
      <c r="AJ220" s="1">
        <v>0</v>
      </c>
      <c r="AK220" s="1">
        <v>0</v>
      </c>
      <c r="AL220" s="1">
        <v>0</v>
      </c>
      <c r="AM220" s="1" t="s">
        <v>69</v>
      </c>
      <c r="AN220" s="1">
        <v>2929583.3153809998</v>
      </c>
      <c r="AO220" s="1">
        <v>2929583.3153809998</v>
      </c>
      <c r="AP220" s="1" t="s">
        <v>78</v>
      </c>
      <c r="AQ220" s="1" t="s">
        <v>152</v>
      </c>
      <c r="AS220" s="1">
        <v>2863915.3776799999</v>
      </c>
      <c r="AT220" s="1">
        <v>2863915.3776799999</v>
      </c>
      <c r="AU220" s="1">
        <v>2863915.3776799999</v>
      </c>
      <c r="AX220" s="1">
        <v>7.5630000000000003E-3</v>
      </c>
      <c r="BA220" s="1" t="s">
        <v>154</v>
      </c>
      <c r="BB220" s="1">
        <v>2929583.3153809798</v>
      </c>
      <c r="BC220" s="1">
        <v>2929583.3153809798</v>
      </c>
      <c r="BD220" s="1" t="b">
        <v>0</v>
      </c>
      <c r="BE220" s="1" t="s">
        <v>929</v>
      </c>
      <c r="BF220" s="1" t="s">
        <v>930</v>
      </c>
      <c r="BG220" s="1" t="s">
        <v>76</v>
      </c>
      <c r="BH220" s="1">
        <v>1139.1134999999999</v>
      </c>
      <c r="BI220" s="1">
        <v>2863915.3776799999</v>
      </c>
      <c r="BJ220" s="1">
        <v>2863915.3776799999</v>
      </c>
      <c r="BK220" s="1">
        <v>2863915.3776799999</v>
      </c>
      <c r="BM220" s="1">
        <v>0.97758454699999997</v>
      </c>
    </row>
    <row r="221" spans="1:66" x14ac:dyDescent="0.2">
      <c r="A221" s="1" t="s">
        <v>931</v>
      </c>
      <c r="B221" s="1">
        <v>807536.943188</v>
      </c>
      <c r="C221" s="1">
        <v>0</v>
      </c>
      <c r="D221" s="1">
        <v>807536.943188</v>
      </c>
      <c r="E221" s="1">
        <v>2.1320000000000002E-3</v>
      </c>
      <c r="F221" s="1">
        <v>2.1220000000000002E-3</v>
      </c>
      <c r="G221" s="1">
        <v>6.4300000000000002E-4</v>
      </c>
      <c r="H221" s="1">
        <v>114631</v>
      </c>
      <c r="I221" s="1" t="s">
        <v>932</v>
      </c>
      <c r="J221" s="1">
        <v>1204</v>
      </c>
      <c r="K221" s="1" t="s">
        <v>701</v>
      </c>
      <c r="L221" s="2">
        <v>45289</v>
      </c>
      <c r="M221" s="1">
        <v>114631</v>
      </c>
      <c r="N221" s="1">
        <v>114653</v>
      </c>
      <c r="O221" s="1">
        <v>0.97022791600000002</v>
      </c>
      <c r="P221" s="1" t="s">
        <v>69</v>
      </c>
      <c r="Q221" s="1" t="s">
        <v>94</v>
      </c>
      <c r="R221" s="1" t="s">
        <v>94</v>
      </c>
      <c r="S221" s="1" t="s">
        <v>70</v>
      </c>
      <c r="T221" s="1" t="s">
        <v>702</v>
      </c>
      <c r="U221" s="1" t="s">
        <v>97</v>
      </c>
      <c r="V221" s="1" t="s">
        <v>150</v>
      </c>
      <c r="W221" s="1" t="s">
        <v>151</v>
      </c>
      <c r="X221" s="1" t="s">
        <v>121</v>
      </c>
      <c r="Y221" s="1">
        <v>731034.21281699999</v>
      </c>
      <c r="Z221" s="1">
        <v>0</v>
      </c>
      <c r="AA221" s="1">
        <v>753466.48</v>
      </c>
      <c r="AB221" s="1">
        <v>730862.48560000001</v>
      </c>
      <c r="AC221" s="1">
        <v>731034.21281699999</v>
      </c>
      <c r="AD221" s="1">
        <v>0</v>
      </c>
      <c r="AE221" s="1" t="s">
        <v>75</v>
      </c>
      <c r="AF221" s="2">
        <v>47846</v>
      </c>
      <c r="AG221" s="1" t="s">
        <v>100</v>
      </c>
      <c r="AH221" s="1" t="s">
        <v>77</v>
      </c>
      <c r="AI221" s="1">
        <v>0</v>
      </c>
      <c r="AJ221" s="1">
        <v>0</v>
      </c>
      <c r="AK221" s="1">
        <v>0</v>
      </c>
      <c r="AL221" s="1">
        <v>0</v>
      </c>
      <c r="AM221" s="1" t="s">
        <v>94</v>
      </c>
      <c r="AN221" s="1">
        <v>753466.48</v>
      </c>
      <c r="AO221" s="1">
        <v>753466.48</v>
      </c>
      <c r="AP221" s="1" t="s">
        <v>78</v>
      </c>
      <c r="AQ221" s="1" t="s">
        <v>152</v>
      </c>
      <c r="AR221" s="1" t="s">
        <v>103</v>
      </c>
      <c r="AS221" s="1">
        <v>807536.943188</v>
      </c>
      <c r="AT221" s="1">
        <v>731034.21281699999</v>
      </c>
      <c r="AU221" s="1">
        <v>731034.21281699999</v>
      </c>
      <c r="AX221" s="1">
        <v>2.1320000000000002E-3</v>
      </c>
      <c r="BA221" s="1" t="s">
        <v>154</v>
      </c>
      <c r="BB221" s="1">
        <v>753466.48</v>
      </c>
      <c r="BC221" s="1">
        <v>753466.48</v>
      </c>
      <c r="BD221" s="1" t="b">
        <v>0</v>
      </c>
      <c r="BG221" s="1" t="s">
        <v>100</v>
      </c>
      <c r="BH221" s="1">
        <v>1139.1204</v>
      </c>
      <c r="BI221" s="1">
        <v>731034.21281699999</v>
      </c>
      <c r="BJ221" s="1">
        <v>731034.21281699999</v>
      </c>
      <c r="BK221" s="1">
        <v>807536.943188</v>
      </c>
      <c r="BM221" s="1">
        <v>0.97022791600000002</v>
      </c>
    </row>
    <row r="222" spans="1:66" x14ac:dyDescent="0.2">
      <c r="A222" s="1" t="s">
        <v>933</v>
      </c>
      <c r="B222" s="1">
        <v>-7813.4656130000003</v>
      </c>
      <c r="C222" s="1">
        <v>1049768.8617479999</v>
      </c>
      <c r="D222" s="1">
        <v>1041955.396135</v>
      </c>
      <c r="E222" s="1">
        <v>-2.0000000000000002E-5</v>
      </c>
      <c r="F222" s="1">
        <v>-2.0000000000000002E-5</v>
      </c>
      <c r="G222" s="1">
        <v>8.3000000000000001E-4</v>
      </c>
      <c r="H222" s="1">
        <v>114632</v>
      </c>
      <c r="I222" s="1" t="s">
        <v>932</v>
      </c>
      <c r="J222" s="1">
        <v>1204</v>
      </c>
      <c r="K222" s="1" t="s">
        <v>701</v>
      </c>
      <c r="L222" s="2">
        <v>45289</v>
      </c>
      <c r="M222" s="1">
        <v>114632</v>
      </c>
      <c r="N222" s="1">
        <v>114653</v>
      </c>
      <c r="O222" s="1">
        <v>1</v>
      </c>
      <c r="P222" s="1" t="s">
        <v>69</v>
      </c>
      <c r="Q222" s="1" t="s">
        <v>94</v>
      </c>
      <c r="R222" s="1" t="s">
        <v>94</v>
      </c>
      <c r="S222" s="1" t="s">
        <v>70</v>
      </c>
      <c r="T222" s="1" t="s">
        <v>702</v>
      </c>
      <c r="U222" s="1" t="s">
        <v>97</v>
      </c>
      <c r="V222" s="1" t="s">
        <v>150</v>
      </c>
      <c r="W222" s="1" t="s">
        <v>151</v>
      </c>
      <c r="X222" s="1" t="s">
        <v>121</v>
      </c>
      <c r="Y222" s="1">
        <v>-7073.25</v>
      </c>
      <c r="Z222" s="1">
        <v>950318.07518000004</v>
      </c>
      <c r="AA222" s="1">
        <v>950318.07518000004</v>
      </c>
      <c r="AB222" s="1">
        <v>-7127.38</v>
      </c>
      <c r="AC222" s="1">
        <v>-7073.25</v>
      </c>
      <c r="AD222" s="1">
        <v>950318.07518000004</v>
      </c>
      <c r="AE222" s="1" t="s">
        <v>75</v>
      </c>
      <c r="AF222" s="2">
        <v>47846</v>
      </c>
      <c r="AG222" s="1" t="s">
        <v>100</v>
      </c>
      <c r="AH222" s="1" t="s">
        <v>77</v>
      </c>
      <c r="AI222" s="1">
        <v>0</v>
      </c>
      <c r="AJ222" s="1">
        <v>0</v>
      </c>
      <c r="AK222" s="1">
        <v>0</v>
      </c>
      <c r="AL222" s="1">
        <v>0</v>
      </c>
      <c r="AM222" s="1" t="s">
        <v>94</v>
      </c>
      <c r="AN222" s="1">
        <v>-7073.25</v>
      </c>
      <c r="AO222" s="1">
        <v>943190.69518000004</v>
      </c>
      <c r="AP222" s="1" t="s">
        <v>101</v>
      </c>
      <c r="AQ222" s="1" t="s">
        <v>152</v>
      </c>
      <c r="AR222" s="1" t="s">
        <v>103</v>
      </c>
      <c r="AS222" s="1">
        <v>-7813.4656130000003</v>
      </c>
      <c r="AT222" s="1">
        <v>-7073.25</v>
      </c>
      <c r="AU222" s="1">
        <v>-7073.25</v>
      </c>
      <c r="AX222" s="1">
        <v>-2.0000000000000002E-5</v>
      </c>
      <c r="BA222" s="1" t="s">
        <v>154</v>
      </c>
      <c r="BB222" s="1">
        <v>950318.07517979003</v>
      </c>
      <c r="BC222" s="1">
        <v>943190.69517979003</v>
      </c>
      <c r="BD222" s="1" t="b">
        <v>0</v>
      </c>
      <c r="BG222" s="1" t="s">
        <v>100</v>
      </c>
      <c r="BH222" s="1">
        <v>1139.1204</v>
      </c>
      <c r="BI222" s="1">
        <v>-7073.25</v>
      </c>
      <c r="BJ222" s="1">
        <v>-7073.25</v>
      </c>
      <c r="BK222" s="1">
        <v>-7813.4656130000003</v>
      </c>
      <c r="BM222" s="1">
        <v>1</v>
      </c>
    </row>
    <row r="223" spans="1:66" x14ac:dyDescent="0.2">
      <c r="A223" s="1" t="s">
        <v>934</v>
      </c>
      <c r="B223" s="1">
        <v>61353.203556</v>
      </c>
      <c r="C223" s="1">
        <v>0</v>
      </c>
      <c r="D223" s="1">
        <v>61353.203556</v>
      </c>
      <c r="E223" s="1">
        <v>1.6200000000000001E-4</v>
      </c>
      <c r="F223" s="1">
        <v>1.6100000000000001E-4</v>
      </c>
      <c r="G223" s="1">
        <v>4.8000000000000001E-5</v>
      </c>
      <c r="H223" s="1">
        <v>114784</v>
      </c>
      <c r="I223" s="1" t="s">
        <v>912</v>
      </c>
      <c r="J223" s="1">
        <v>1237</v>
      </c>
      <c r="K223" s="1" t="s">
        <v>795</v>
      </c>
      <c r="L223" s="2">
        <v>45291</v>
      </c>
      <c r="M223" s="1">
        <v>114784</v>
      </c>
      <c r="N223" s="1">
        <v>113082</v>
      </c>
      <c r="O223" s="1">
        <v>1</v>
      </c>
      <c r="P223" s="1" t="s">
        <v>69</v>
      </c>
      <c r="Q223" s="1" t="s">
        <v>69</v>
      </c>
      <c r="R223" s="1" t="s">
        <v>69</v>
      </c>
      <c r="S223" s="1" t="s">
        <v>796</v>
      </c>
      <c r="T223" s="1" t="s">
        <v>616</v>
      </c>
      <c r="V223" s="1" t="s">
        <v>130</v>
      </c>
      <c r="W223" s="1" t="s">
        <v>74</v>
      </c>
      <c r="Y223" s="1">
        <v>61353.203556</v>
      </c>
      <c r="Z223" s="1">
        <v>0</v>
      </c>
      <c r="AC223" s="1">
        <v>61353.203556</v>
      </c>
      <c r="AD223" s="1">
        <v>0</v>
      </c>
      <c r="AE223" s="1" t="s">
        <v>75</v>
      </c>
      <c r="AG223" s="1" t="s">
        <v>809</v>
      </c>
      <c r="AH223" s="1" t="s">
        <v>132</v>
      </c>
      <c r="AI223" s="1">
        <v>0</v>
      </c>
      <c r="AJ223" s="1">
        <v>0</v>
      </c>
      <c r="AK223" s="1">
        <v>0</v>
      </c>
      <c r="AL223" s="1">
        <v>0</v>
      </c>
      <c r="AM223" s="1" t="s">
        <v>69</v>
      </c>
      <c r="AN223" s="1">
        <v>61353.203556</v>
      </c>
      <c r="AQ223" s="1" t="s">
        <v>293</v>
      </c>
      <c r="AS223" s="1">
        <v>61353.203556</v>
      </c>
      <c r="AT223" s="1">
        <v>61353.203556</v>
      </c>
      <c r="AU223" s="1">
        <v>61353.203556</v>
      </c>
      <c r="AX223" s="1">
        <v>1.6200000000000001E-4</v>
      </c>
      <c r="BA223" s="1" t="s">
        <v>294</v>
      </c>
      <c r="BD223" s="1" t="b">
        <v>0</v>
      </c>
      <c r="BG223" s="1" t="s">
        <v>809</v>
      </c>
      <c r="BH223" s="1">
        <v>1139.1237000000001</v>
      </c>
      <c r="BI223" s="1">
        <v>61353.203556</v>
      </c>
      <c r="BJ223" s="1">
        <v>61353.203556</v>
      </c>
      <c r="BK223" s="1">
        <v>61353.203556</v>
      </c>
      <c r="BM223" s="1">
        <v>1</v>
      </c>
    </row>
    <row r="224" spans="1:66" x14ac:dyDescent="0.2">
      <c r="A224" s="1" t="s">
        <v>935</v>
      </c>
      <c r="B224" s="1">
        <v>52808.193221000001</v>
      </c>
      <c r="C224" s="1">
        <v>0</v>
      </c>
      <c r="D224" s="1">
        <v>52808.193221000001</v>
      </c>
      <c r="E224" s="1">
        <v>1.3899999999999999E-4</v>
      </c>
      <c r="F224" s="1">
        <v>1.3799999999999999E-4</v>
      </c>
      <c r="G224" s="1">
        <v>4.1999999999999998E-5</v>
      </c>
      <c r="H224" s="1">
        <v>114785</v>
      </c>
      <c r="I224" s="1" t="s">
        <v>912</v>
      </c>
      <c r="J224" s="1">
        <v>1237</v>
      </c>
      <c r="K224" s="1" t="s">
        <v>795</v>
      </c>
      <c r="L224" s="2">
        <v>45291</v>
      </c>
      <c r="M224" s="1">
        <v>114785</v>
      </c>
      <c r="N224" s="1">
        <v>113082</v>
      </c>
      <c r="O224" s="1">
        <v>1</v>
      </c>
      <c r="P224" s="1" t="s">
        <v>69</v>
      </c>
      <c r="Q224" s="1" t="s">
        <v>69</v>
      </c>
      <c r="R224" s="1" t="s">
        <v>69</v>
      </c>
      <c r="S224" s="1" t="s">
        <v>796</v>
      </c>
      <c r="T224" s="1" t="s">
        <v>616</v>
      </c>
      <c r="V224" s="1" t="s">
        <v>130</v>
      </c>
      <c r="W224" s="1" t="s">
        <v>74</v>
      </c>
      <c r="Y224" s="1">
        <v>52808.193221000001</v>
      </c>
      <c r="Z224" s="1">
        <v>0</v>
      </c>
      <c r="AC224" s="1">
        <v>52808.193221000001</v>
      </c>
      <c r="AD224" s="1">
        <v>0</v>
      </c>
      <c r="AE224" s="1" t="s">
        <v>75</v>
      </c>
      <c r="AF224" s="2"/>
      <c r="AG224" s="1" t="s">
        <v>809</v>
      </c>
      <c r="AH224" s="1" t="s">
        <v>132</v>
      </c>
      <c r="AI224" s="1">
        <v>0</v>
      </c>
      <c r="AJ224" s="1">
        <v>0</v>
      </c>
      <c r="AK224" s="1">
        <v>0</v>
      </c>
      <c r="AL224" s="1">
        <v>0</v>
      </c>
      <c r="AM224" s="1" t="s">
        <v>69</v>
      </c>
      <c r="AN224" s="1">
        <v>52808.193221000001</v>
      </c>
      <c r="AQ224" s="1" t="s">
        <v>293</v>
      </c>
      <c r="AS224" s="1">
        <v>52808.193221000001</v>
      </c>
      <c r="AT224" s="1">
        <v>52808.193221000001</v>
      </c>
      <c r="AU224" s="1">
        <v>52808.193221000001</v>
      </c>
      <c r="AX224" s="1">
        <v>1.3899999999999999E-4</v>
      </c>
      <c r="BA224" s="1" t="s">
        <v>294</v>
      </c>
      <c r="BD224" s="1" t="b">
        <v>0</v>
      </c>
      <c r="BG224" s="1" t="s">
        <v>809</v>
      </c>
      <c r="BH224" s="1">
        <v>1139.1237000000001</v>
      </c>
      <c r="BI224" s="1">
        <v>52808.193221000001</v>
      </c>
      <c r="BJ224" s="1">
        <v>52808.193221000001</v>
      </c>
      <c r="BK224" s="1">
        <v>52808.193221000001</v>
      </c>
      <c r="BM224" s="1">
        <v>1</v>
      </c>
    </row>
    <row r="225" spans="1:65" x14ac:dyDescent="0.2">
      <c r="A225" s="1" t="s">
        <v>936</v>
      </c>
      <c r="B225" s="1">
        <v>52529.452992999999</v>
      </c>
      <c r="C225" s="1">
        <v>0</v>
      </c>
      <c r="D225" s="1">
        <v>52529.452992999999</v>
      </c>
      <c r="E225" s="1">
        <v>1.3799999999999999E-4</v>
      </c>
      <c r="F225" s="1">
        <v>1.3799999999999999E-4</v>
      </c>
      <c r="G225" s="1">
        <v>4.1E-5</v>
      </c>
      <c r="H225" s="1">
        <v>114786</v>
      </c>
      <c r="I225" s="1" t="s">
        <v>912</v>
      </c>
      <c r="J225" s="1">
        <v>1237</v>
      </c>
      <c r="K225" s="1" t="s">
        <v>795</v>
      </c>
      <c r="L225" s="2">
        <v>45291</v>
      </c>
      <c r="M225" s="1">
        <v>114786</v>
      </c>
      <c r="N225" s="1">
        <v>113082</v>
      </c>
      <c r="O225" s="1">
        <v>1</v>
      </c>
      <c r="P225" s="1" t="s">
        <v>69</v>
      </c>
      <c r="Q225" s="1" t="s">
        <v>69</v>
      </c>
      <c r="R225" s="1" t="s">
        <v>69</v>
      </c>
      <c r="S225" s="1" t="s">
        <v>796</v>
      </c>
      <c r="T225" s="1" t="s">
        <v>616</v>
      </c>
      <c r="V225" s="1" t="s">
        <v>130</v>
      </c>
      <c r="W225" s="1" t="s">
        <v>74</v>
      </c>
      <c r="Y225" s="1">
        <v>52529.452992999999</v>
      </c>
      <c r="Z225" s="1">
        <v>0</v>
      </c>
      <c r="AC225" s="1">
        <v>52529.452992999999</v>
      </c>
      <c r="AD225" s="1">
        <v>0</v>
      </c>
      <c r="AE225" s="1" t="s">
        <v>75</v>
      </c>
      <c r="AF225" s="2"/>
      <c r="AG225" s="1" t="s">
        <v>809</v>
      </c>
      <c r="AH225" s="1" t="s">
        <v>132</v>
      </c>
      <c r="AI225" s="1">
        <v>0</v>
      </c>
      <c r="AJ225" s="1">
        <v>0</v>
      </c>
      <c r="AK225" s="1">
        <v>0</v>
      </c>
      <c r="AL225" s="1">
        <v>0</v>
      </c>
      <c r="AM225" s="1" t="s">
        <v>69</v>
      </c>
      <c r="AN225" s="1">
        <v>52529.452992999999</v>
      </c>
      <c r="AQ225" s="1" t="s">
        <v>293</v>
      </c>
      <c r="AS225" s="1">
        <v>52529.452992999999</v>
      </c>
      <c r="AT225" s="1">
        <v>52529.452992999999</v>
      </c>
      <c r="AU225" s="1">
        <v>52529.452992999999</v>
      </c>
      <c r="AX225" s="1">
        <v>1.3799999999999999E-4</v>
      </c>
      <c r="BA225" s="1" t="s">
        <v>294</v>
      </c>
      <c r="BD225" s="1" t="b">
        <v>0</v>
      </c>
      <c r="BG225" s="1" t="s">
        <v>809</v>
      </c>
      <c r="BH225" s="1">
        <v>1139.1237000000001</v>
      </c>
      <c r="BI225" s="1">
        <v>52529.452992999999</v>
      </c>
      <c r="BJ225" s="1">
        <v>52529.452992999999</v>
      </c>
      <c r="BK225" s="1">
        <v>52529.452992999999</v>
      </c>
      <c r="BM225" s="1">
        <v>1</v>
      </c>
    </row>
    <row r="226" spans="1:65" x14ac:dyDescent="0.2">
      <c r="A226" s="1" t="s">
        <v>937</v>
      </c>
      <c r="B226" s="1">
        <v>42101.659025000001</v>
      </c>
      <c r="C226" s="1">
        <v>0</v>
      </c>
      <c r="D226" s="1">
        <v>42101.659025000001</v>
      </c>
      <c r="E226" s="1">
        <v>1.11E-4</v>
      </c>
      <c r="F226" s="1">
        <v>1.1E-4</v>
      </c>
      <c r="G226" s="1">
        <v>3.3000000000000003E-5</v>
      </c>
      <c r="H226" s="1">
        <v>114787</v>
      </c>
      <c r="I226" s="1" t="s">
        <v>912</v>
      </c>
      <c r="J226" s="1">
        <v>1237</v>
      </c>
      <c r="K226" s="1" t="s">
        <v>795</v>
      </c>
      <c r="L226" s="2">
        <v>45291</v>
      </c>
      <c r="M226" s="1">
        <v>114787</v>
      </c>
      <c r="N226" s="1">
        <v>113082</v>
      </c>
      <c r="O226" s="1">
        <v>1</v>
      </c>
      <c r="P226" s="1" t="s">
        <v>69</v>
      </c>
      <c r="Q226" s="1" t="s">
        <v>69</v>
      </c>
      <c r="R226" s="1" t="s">
        <v>69</v>
      </c>
      <c r="S226" s="1" t="s">
        <v>796</v>
      </c>
      <c r="T226" s="1" t="s">
        <v>616</v>
      </c>
      <c r="V226" s="1" t="s">
        <v>130</v>
      </c>
      <c r="W226" s="1" t="s">
        <v>74</v>
      </c>
      <c r="Y226" s="1">
        <v>42101.659025000001</v>
      </c>
      <c r="Z226" s="1">
        <v>0</v>
      </c>
      <c r="AC226" s="1">
        <v>42101.659025000001</v>
      </c>
      <c r="AD226" s="1">
        <v>0</v>
      </c>
      <c r="AE226" s="1" t="s">
        <v>75</v>
      </c>
      <c r="AF226" s="2"/>
      <c r="AG226" s="1" t="s">
        <v>809</v>
      </c>
      <c r="AH226" s="1" t="s">
        <v>132</v>
      </c>
      <c r="AI226" s="1">
        <v>0</v>
      </c>
      <c r="AJ226" s="1">
        <v>0</v>
      </c>
      <c r="AK226" s="1">
        <v>0</v>
      </c>
      <c r="AL226" s="1">
        <v>0</v>
      </c>
      <c r="AM226" s="1" t="s">
        <v>69</v>
      </c>
      <c r="AN226" s="1">
        <v>42101.659025000001</v>
      </c>
      <c r="AQ226" s="1" t="s">
        <v>293</v>
      </c>
      <c r="AS226" s="1">
        <v>42101.659025000001</v>
      </c>
      <c r="AT226" s="1">
        <v>42101.659025000001</v>
      </c>
      <c r="AU226" s="1">
        <v>42101.659025000001</v>
      </c>
      <c r="AX226" s="1">
        <v>1.11E-4</v>
      </c>
      <c r="BA226" s="1" t="s">
        <v>294</v>
      </c>
      <c r="BD226" s="1" t="b">
        <v>0</v>
      </c>
      <c r="BG226" s="1" t="s">
        <v>809</v>
      </c>
      <c r="BH226" s="1">
        <v>1139.1237000000001</v>
      </c>
      <c r="BI226" s="1">
        <v>42101.659025000001</v>
      </c>
      <c r="BJ226" s="1">
        <v>42101.659025000001</v>
      </c>
      <c r="BK226" s="1">
        <v>42101.659025000001</v>
      </c>
      <c r="BM226" s="1">
        <v>1</v>
      </c>
    </row>
    <row r="227" spans="1:65" x14ac:dyDescent="0.2">
      <c r="A227" s="1" t="s">
        <v>938</v>
      </c>
      <c r="B227" s="1">
        <v>162724.55144800001</v>
      </c>
      <c r="C227" s="1">
        <v>0</v>
      </c>
      <c r="D227" s="1">
        <v>162724.55144800001</v>
      </c>
      <c r="E227" s="1">
        <v>4.2900000000000002E-4</v>
      </c>
      <c r="F227" s="1">
        <v>4.2700000000000002E-4</v>
      </c>
      <c r="G227" s="1">
        <v>1.2899999999999999E-4</v>
      </c>
      <c r="H227" s="1">
        <v>114790</v>
      </c>
      <c r="I227" s="1" t="s">
        <v>939</v>
      </c>
      <c r="J227" s="1">
        <v>1237</v>
      </c>
      <c r="K227" s="1" t="s">
        <v>795</v>
      </c>
      <c r="L227" s="2">
        <v>45291</v>
      </c>
      <c r="M227" s="1">
        <v>114790</v>
      </c>
      <c r="N227" s="1">
        <v>113091</v>
      </c>
      <c r="O227" s="1">
        <v>1.0900000000000001</v>
      </c>
      <c r="P227" s="1" t="s">
        <v>69</v>
      </c>
      <c r="Q227" s="1" t="s">
        <v>69</v>
      </c>
      <c r="R227" s="1" t="s">
        <v>69</v>
      </c>
      <c r="S227" s="1" t="s">
        <v>796</v>
      </c>
      <c r="T227" s="1" t="s">
        <v>616</v>
      </c>
      <c r="V227" s="1" t="s">
        <v>130</v>
      </c>
      <c r="W227" s="1" t="s">
        <v>74</v>
      </c>
      <c r="Y227" s="1">
        <v>162724.55144800001</v>
      </c>
      <c r="Z227" s="1">
        <v>0</v>
      </c>
      <c r="AC227" s="1">
        <v>162724.55144800001</v>
      </c>
      <c r="AD227" s="1">
        <v>0</v>
      </c>
      <c r="AE227" s="1" t="s">
        <v>75</v>
      </c>
      <c r="AF227" s="2"/>
      <c r="AG227" s="1" t="s">
        <v>812</v>
      </c>
      <c r="AH227" s="1" t="s">
        <v>132</v>
      </c>
      <c r="AI227" s="1">
        <v>0</v>
      </c>
      <c r="AJ227" s="1">
        <v>0</v>
      </c>
      <c r="AK227" s="1">
        <v>0</v>
      </c>
      <c r="AL227" s="1">
        <v>0</v>
      </c>
      <c r="AM227" s="1" t="s">
        <v>69</v>
      </c>
      <c r="AN227" s="1">
        <v>149288.57931</v>
      </c>
      <c r="AQ227" s="1" t="s">
        <v>133</v>
      </c>
      <c r="AS227" s="1">
        <v>162724.55144800001</v>
      </c>
      <c r="AT227" s="1">
        <v>162724.55144800001</v>
      </c>
      <c r="AU227" s="1">
        <v>162724.55144800001</v>
      </c>
      <c r="AX227" s="1">
        <v>4.2900000000000002E-4</v>
      </c>
      <c r="BA227" s="1" t="s">
        <v>373</v>
      </c>
      <c r="BD227" s="1" t="b">
        <v>0</v>
      </c>
      <c r="BG227" s="1" t="s">
        <v>812</v>
      </c>
      <c r="BH227" s="1">
        <v>1139.1237000000001</v>
      </c>
      <c r="BI227" s="1">
        <v>162724.55144800001</v>
      </c>
      <c r="BJ227" s="1">
        <v>162724.55144800001</v>
      </c>
      <c r="BK227" s="1">
        <v>162724.55144800001</v>
      </c>
      <c r="BM227" s="1">
        <v>1.0900000000000001</v>
      </c>
    </row>
    <row r="228" spans="1:65" x14ac:dyDescent="0.2">
      <c r="A228" s="1" t="s">
        <v>940</v>
      </c>
      <c r="B228" s="1">
        <v>20253.490516000002</v>
      </c>
      <c r="C228" s="1">
        <v>0</v>
      </c>
      <c r="D228" s="1">
        <v>20253.490516000002</v>
      </c>
      <c r="E228" s="1">
        <v>5.3000000000000001E-5</v>
      </c>
      <c r="F228" s="1">
        <v>5.3000000000000001E-5</v>
      </c>
      <c r="G228" s="1">
        <v>1.5999999999999999E-5</v>
      </c>
      <c r="H228" s="1">
        <v>114795</v>
      </c>
      <c r="I228" s="1" t="s">
        <v>939</v>
      </c>
      <c r="J228" s="1">
        <v>1237</v>
      </c>
      <c r="K228" s="1" t="s">
        <v>795</v>
      </c>
      <c r="L228" s="2">
        <v>45291</v>
      </c>
      <c r="M228" s="1">
        <v>114795</v>
      </c>
      <c r="N228" s="1">
        <v>113084</v>
      </c>
      <c r="O228" s="1">
        <v>0.88</v>
      </c>
      <c r="P228" s="1" t="s">
        <v>69</v>
      </c>
      <c r="Q228" s="1" t="s">
        <v>69</v>
      </c>
      <c r="R228" s="1" t="s">
        <v>69</v>
      </c>
      <c r="S228" s="1" t="s">
        <v>796</v>
      </c>
      <c r="T228" s="1" t="s">
        <v>616</v>
      </c>
      <c r="V228" s="1" t="s">
        <v>130</v>
      </c>
      <c r="W228" s="1" t="s">
        <v>74</v>
      </c>
      <c r="Y228" s="1">
        <v>20253.490516000002</v>
      </c>
      <c r="Z228" s="1">
        <v>0</v>
      </c>
      <c r="AC228" s="1">
        <v>20253.490516000002</v>
      </c>
      <c r="AD228" s="1">
        <v>0</v>
      </c>
      <c r="AE228" s="1" t="s">
        <v>75</v>
      </c>
      <c r="AF228" s="2"/>
      <c r="AG228" s="1" t="s">
        <v>812</v>
      </c>
      <c r="AH228" s="1" t="s">
        <v>132</v>
      </c>
      <c r="AI228" s="1">
        <v>0</v>
      </c>
      <c r="AJ228" s="1">
        <v>0</v>
      </c>
      <c r="AK228" s="1">
        <v>0</v>
      </c>
      <c r="AL228" s="1">
        <v>0</v>
      </c>
      <c r="AM228" s="1" t="s">
        <v>69</v>
      </c>
      <c r="AN228" s="1">
        <v>23015.330131999999</v>
      </c>
      <c r="AQ228" s="1" t="s">
        <v>133</v>
      </c>
      <c r="AS228" s="1">
        <v>20253.490516000002</v>
      </c>
      <c r="AT228" s="1">
        <v>20253.490516000002</v>
      </c>
      <c r="AU228" s="1">
        <v>20253.490516000002</v>
      </c>
      <c r="AX228" s="1">
        <v>5.3000000000000001E-5</v>
      </c>
      <c r="BA228" s="1" t="s">
        <v>373</v>
      </c>
      <c r="BD228" s="1" t="b">
        <v>0</v>
      </c>
      <c r="BG228" s="1" t="s">
        <v>812</v>
      </c>
      <c r="BH228" s="1">
        <v>1139.1237000000001</v>
      </c>
      <c r="BI228" s="1">
        <v>20253.490516000002</v>
      </c>
      <c r="BJ228" s="1">
        <v>20253.490516000002</v>
      </c>
      <c r="BK228" s="1">
        <v>20253.490516000002</v>
      </c>
      <c r="BM228" s="1">
        <v>0.88</v>
      </c>
    </row>
    <row r="229" spans="1:65" x14ac:dyDescent="0.2">
      <c r="A229" s="1" t="s">
        <v>941</v>
      </c>
      <c r="B229" s="1">
        <v>28467.401731999998</v>
      </c>
      <c r="C229" s="1">
        <v>0</v>
      </c>
      <c r="D229" s="1">
        <v>28467.401731999998</v>
      </c>
      <c r="E229" s="1">
        <v>7.4999999999999993E-5</v>
      </c>
      <c r="F229" s="1">
        <v>7.3999999999999996E-5</v>
      </c>
      <c r="G229" s="1">
        <v>2.1999999999999999E-5</v>
      </c>
      <c r="H229" s="1">
        <v>114797</v>
      </c>
      <c r="I229" s="1" t="s">
        <v>942</v>
      </c>
      <c r="J229" s="1">
        <v>1237</v>
      </c>
      <c r="K229" s="1" t="s">
        <v>795</v>
      </c>
      <c r="L229" s="2">
        <v>45291</v>
      </c>
      <c r="M229" s="1">
        <v>114797</v>
      </c>
      <c r="N229" s="1">
        <v>114796</v>
      </c>
      <c r="O229" s="1">
        <v>1</v>
      </c>
      <c r="P229" s="1" t="s">
        <v>69</v>
      </c>
      <c r="Q229" s="1" t="s">
        <v>69</v>
      </c>
      <c r="R229" s="1" t="s">
        <v>69</v>
      </c>
      <c r="S229" s="1" t="s">
        <v>796</v>
      </c>
      <c r="T229" s="1" t="s">
        <v>616</v>
      </c>
      <c r="V229" s="1" t="s">
        <v>130</v>
      </c>
      <c r="W229" s="1" t="s">
        <v>74</v>
      </c>
      <c r="Y229" s="1">
        <v>28467.401731999998</v>
      </c>
      <c r="Z229" s="1">
        <v>0</v>
      </c>
      <c r="AC229" s="1">
        <v>28467.401731999998</v>
      </c>
      <c r="AD229" s="1">
        <v>0</v>
      </c>
      <c r="AE229" s="1" t="s">
        <v>75</v>
      </c>
      <c r="AF229" s="2">
        <v>48121</v>
      </c>
      <c r="AG229" s="1" t="s">
        <v>809</v>
      </c>
      <c r="AH229" s="1" t="s">
        <v>77</v>
      </c>
      <c r="AI229" s="1">
        <v>0</v>
      </c>
      <c r="AJ229" s="1">
        <v>0</v>
      </c>
      <c r="AK229" s="1">
        <v>0</v>
      </c>
      <c r="AL229" s="1">
        <v>0</v>
      </c>
      <c r="AM229" s="1" t="s">
        <v>69</v>
      </c>
      <c r="AN229" s="1">
        <v>28467.401731999998</v>
      </c>
      <c r="AQ229" s="1" t="s">
        <v>293</v>
      </c>
      <c r="AS229" s="1">
        <v>28467.401731999998</v>
      </c>
      <c r="AT229" s="1">
        <v>28467.401731999998</v>
      </c>
      <c r="AU229" s="1">
        <v>28467.401731999998</v>
      </c>
      <c r="AX229" s="1">
        <v>7.4999999999999993E-5</v>
      </c>
      <c r="BA229" s="1" t="s">
        <v>339</v>
      </c>
      <c r="BD229" s="1" t="b">
        <v>0</v>
      </c>
      <c r="BG229" s="1" t="s">
        <v>809</v>
      </c>
      <c r="BH229" s="1">
        <v>1139.1237000000001</v>
      </c>
      <c r="BI229" s="1">
        <v>28467.401731999998</v>
      </c>
      <c r="BJ229" s="1">
        <v>28467.401731999998</v>
      </c>
      <c r="BK229" s="1">
        <v>28467.401731999998</v>
      </c>
      <c r="BM229" s="1">
        <v>1</v>
      </c>
    </row>
    <row r="230" spans="1:65" x14ac:dyDescent="0.2">
      <c r="A230" s="1" t="s">
        <v>943</v>
      </c>
      <c r="B230" s="1">
        <v>-92473.303591000004</v>
      </c>
      <c r="C230" s="1">
        <v>3106575.4163790001</v>
      </c>
      <c r="D230" s="1">
        <v>3014102.1127880001</v>
      </c>
      <c r="E230" s="1">
        <v>-2.4399999999999999E-4</v>
      </c>
      <c r="F230" s="1">
        <v>-2.43E-4</v>
      </c>
      <c r="G230" s="1">
        <v>2.4020000000000001E-3</v>
      </c>
      <c r="H230" s="1">
        <v>114821</v>
      </c>
      <c r="I230" s="1" t="s">
        <v>944</v>
      </c>
      <c r="J230" s="1">
        <v>1129</v>
      </c>
      <c r="K230" s="1" t="s">
        <v>118</v>
      </c>
      <c r="L230" s="2">
        <v>45289</v>
      </c>
      <c r="M230" s="1">
        <v>114821</v>
      </c>
      <c r="N230" s="1">
        <v>111211</v>
      </c>
      <c r="O230" s="1">
        <v>0.97023303900000002</v>
      </c>
      <c r="P230" s="1" t="s">
        <v>69</v>
      </c>
      <c r="Q230" s="1" t="s">
        <v>94</v>
      </c>
      <c r="R230" s="1" t="s">
        <v>95</v>
      </c>
      <c r="S230" s="1" t="s">
        <v>70</v>
      </c>
      <c r="T230" s="1" t="s">
        <v>119</v>
      </c>
      <c r="U230" s="1" t="s">
        <v>97</v>
      </c>
      <c r="V230" s="1" t="s">
        <v>73</v>
      </c>
      <c r="W230" s="1" t="s">
        <v>99</v>
      </c>
      <c r="X230" s="1" t="s">
        <v>99</v>
      </c>
      <c r="Y230" s="1">
        <v>-83712.762948000003</v>
      </c>
      <c r="Z230" s="1">
        <v>2812271.2319550002</v>
      </c>
      <c r="AA230" s="1">
        <v>2823571.9416959998</v>
      </c>
      <c r="AB230" s="1">
        <v>-85078.797611981994</v>
      </c>
      <c r="AC230" s="1">
        <v>-72539.460000000006</v>
      </c>
      <c r="AD230" s="1">
        <v>2436912</v>
      </c>
      <c r="AE230" s="1" t="s">
        <v>75</v>
      </c>
      <c r="AF230" s="2">
        <v>47299</v>
      </c>
      <c r="AG230" s="1" t="s">
        <v>76</v>
      </c>
      <c r="AH230" s="1" t="s">
        <v>77</v>
      </c>
      <c r="AI230" s="1">
        <v>0</v>
      </c>
      <c r="AJ230" s="1">
        <v>0</v>
      </c>
      <c r="AK230" s="1">
        <v>0</v>
      </c>
      <c r="AL230" s="1">
        <v>0</v>
      </c>
      <c r="AM230" s="1" t="s">
        <v>95</v>
      </c>
      <c r="AN230" s="1">
        <v>-74764.986443000002</v>
      </c>
      <c r="AO230" s="1">
        <v>2738493.1440869998</v>
      </c>
      <c r="AP230" s="1" t="s">
        <v>139</v>
      </c>
      <c r="AQ230" s="1" t="s">
        <v>140</v>
      </c>
      <c r="AR230" s="1" t="s">
        <v>103</v>
      </c>
      <c r="AS230" s="1">
        <v>-92473.303591000004</v>
      </c>
      <c r="AT230" s="1">
        <v>-83712.762948000003</v>
      </c>
      <c r="AU230" s="1">
        <v>-72539.460000000006</v>
      </c>
      <c r="AX230" s="1">
        <v>-2.4399999999999999E-4</v>
      </c>
      <c r="BA230" s="1" t="s">
        <v>141</v>
      </c>
      <c r="BB230" s="1">
        <v>2436912</v>
      </c>
      <c r="BC230" s="1">
        <v>2363804.64</v>
      </c>
      <c r="BD230" s="1" t="b">
        <v>0</v>
      </c>
      <c r="BE230" s="1" t="s">
        <v>106</v>
      </c>
      <c r="BF230" s="1" t="s">
        <v>106</v>
      </c>
      <c r="BG230" s="1" t="s">
        <v>76</v>
      </c>
      <c r="BH230" s="1">
        <v>1139.1129000000001</v>
      </c>
      <c r="BI230" s="1">
        <v>-72539.460000000006</v>
      </c>
      <c r="BJ230" s="1">
        <v>-83712.762948000003</v>
      </c>
      <c r="BK230" s="1">
        <v>-92473.303591000004</v>
      </c>
      <c r="BM230" s="1">
        <v>0.97023303900000002</v>
      </c>
    </row>
    <row r="231" spans="1:65" x14ac:dyDescent="0.2">
      <c r="A231" s="1" t="s">
        <v>945</v>
      </c>
      <c r="B231" s="1">
        <v>2302587.61</v>
      </c>
      <c r="C231" s="1">
        <v>0</v>
      </c>
      <c r="D231" s="1">
        <v>2302587.61</v>
      </c>
      <c r="E231" s="1">
        <v>6.0809999999999996E-3</v>
      </c>
      <c r="F231" s="1">
        <v>6.0530000000000002E-3</v>
      </c>
      <c r="G231" s="1">
        <v>1.835E-3</v>
      </c>
      <c r="H231" s="1">
        <v>114863</v>
      </c>
      <c r="I231" s="1" t="s">
        <v>946</v>
      </c>
      <c r="J231" s="1">
        <v>1215</v>
      </c>
      <c r="K231" s="1" t="s">
        <v>652</v>
      </c>
      <c r="L231" s="2">
        <v>45289</v>
      </c>
      <c r="M231" s="1">
        <v>114863</v>
      </c>
      <c r="N231" s="1">
        <v>114862</v>
      </c>
      <c r="O231" s="1">
        <v>1</v>
      </c>
      <c r="P231" s="1" t="s">
        <v>69</v>
      </c>
      <c r="Q231" s="1" t="s">
        <v>69</v>
      </c>
      <c r="R231" s="1" t="s">
        <v>69</v>
      </c>
      <c r="S231" s="1" t="s">
        <v>70</v>
      </c>
      <c r="T231" s="1" t="s">
        <v>653</v>
      </c>
      <c r="U231" s="1" t="s">
        <v>72</v>
      </c>
      <c r="V231" s="1" t="s">
        <v>304</v>
      </c>
      <c r="W231" s="1" t="s">
        <v>74</v>
      </c>
      <c r="X231" s="1" t="s">
        <v>74</v>
      </c>
      <c r="Y231" s="1">
        <v>2302587.61</v>
      </c>
      <c r="Z231" s="1">
        <v>0</v>
      </c>
      <c r="AA231" s="1">
        <v>2317716.3061680002</v>
      </c>
      <c r="AB231" s="1">
        <v>2302587.61</v>
      </c>
      <c r="AC231" s="1">
        <v>2302587.61</v>
      </c>
      <c r="AD231" s="1">
        <v>0</v>
      </c>
      <c r="AE231" s="1" t="s">
        <v>75</v>
      </c>
      <c r="AF231" s="2">
        <v>46387</v>
      </c>
      <c r="AG231" s="1" t="s">
        <v>76</v>
      </c>
      <c r="AH231" s="1" t="s">
        <v>77</v>
      </c>
      <c r="AI231" s="1">
        <v>0</v>
      </c>
      <c r="AJ231" s="1">
        <v>0</v>
      </c>
      <c r="AK231" s="1">
        <v>0</v>
      </c>
      <c r="AL231" s="1">
        <v>0</v>
      </c>
      <c r="AM231" s="1" t="s">
        <v>69</v>
      </c>
      <c r="AN231" s="1">
        <v>2302587.61</v>
      </c>
      <c r="AO231" s="1">
        <v>2302587.61</v>
      </c>
      <c r="AP231" s="1" t="s">
        <v>78</v>
      </c>
      <c r="AQ231" s="1" t="s">
        <v>512</v>
      </c>
      <c r="AS231" s="1">
        <v>2302587.61</v>
      </c>
      <c r="AT231" s="1">
        <v>2302587.61</v>
      </c>
      <c r="AU231" s="1">
        <v>2302587.61</v>
      </c>
      <c r="AX231" s="1">
        <v>6.0809999999999996E-3</v>
      </c>
      <c r="BA231" s="1" t="s">
        <v>947</v>
      </c>
      <c r="BB231" s="1">
        <v>2317716.3061675001</v>
      </c>
      <c r="BC231" s="1">
        <v>2302587.61</v>
      </c>
      <c r="BD231" s="1" t="b">
        <v>0</v>
      </c>
      <c r="BG231" s="1" t="s">
        <v>76</v>
      </c>
      <c r="BH231" s="1">
        <v>1139.1215</v>
      </c>
      <c r="BI231" s="1">
        <v>2302587.61</v>
      </c>
      <c r="BJ231" s="1">
        <v>2302587.61</v>
      </c>
      <c r="BK231" s="1">
        <v>2302587.61</v>
      </c>
      <c r="BM231" s="1">
        <v>1</v>
      </c>
    </row>
    <row r="232" spans="1:65" x14ac:dyDescent="0.2">
      <c r="A232" s="1" t="s">
        <v>948</v>
      </c>
      <c r="B232" s="1">
        <v>2594115</v>
      </c>
      <c r="C232" s="1">
        <v>0</v>
      </c>
      <c r="D232" s="1">
        <v>2594115</v>
      </c>
      <c r="E232" s="1">
        <v>6.8510000000000003E-3</v>
      </c>
      <c r="F232" s="1">
        <v>6.8190000000000004E-3</v>
      </c>
      <c r="G232" s="1">
        <v>2.068E-3</v>
      </c>
      <c r="H232" s="1">
        <v>114865</v>
      </c>
      <c r="I232" s="1" t="s">
        <v>949</v>
      </c>
      <c r="J232" s="1">
        <v>1215</v>
      </c>
      <c r="K232" s="1" t="s">
        <v>652</v>
      </c>
      <c r="L232" s="2">
        <v>45289</v>
      </c>
      <c r="M232" s="1">
        <v>114865</v>
      </c>
      <c r="N232" s="1">
        <v>114864</v>
      </c>
      <c r="O232" s="1">
        <v>1</v>
      </c>
      <c r="P232" s="1" t="s">
        <v>69</v>
      </c>
      <c r="Q232" s="1" t="s">
        <v>69</v>
      </c>
      <c r="R232" s="1" t="s">
        <v>69</v>
      </c>
      <c r="S232" s="1" t="s">
        <v>70</v>
      </c>
      <c r="T232" s="1" t="s">
        <v>653</v>
      </c>
      <c r="U232" s="1" t="s">
        <v>72</v>
      </c>
      <c r="V232" s="1" t="s">
        <v>73</v>
      </c>
      <c r="W232" s="1" t="s">
        <v>74</v>
      </c>
      <c r="X232" s="1" t="s">
        <v>74</v>
      </c>
      <c r="Y232" s="1">
        <v>2594115</v>
      </c>
      <c r="Z232" s="1">
        <v>0</v>
      </c>
      <c r="AA232" s="1">
        <v>2600905.901108</v>
      </c>
      <c r="AB232" s="1">
        <v>2594115</v>
      </c>
      <c r="AC232" s="1">
        <v>2594115</v>
      </c>
      <c r="AD232" s="1">
        <v>0</v>
      </c>
      <c r="AE232" s="1" t="s">
        <v>75</v>
      </c>
      <c r="AF232" s="2">
        <v>45413</v>
      </c>
      <c r="AG232" s="1" t="s">
        <v>76</v>
      </c>
      <c r="AH232" s="1" t="s">
        <v>77</v>
      </c>
      <c r="AI232" s="1">
        <v>0</v>
      </c>
      <c r="AJ232" s="1">
        <v>0</v>
      </c>
      <c r="AK232" s="1">
        <v>0</v>
      </c>
      <c r="AL232" s="1">
        <v>0</v>
      </c>
      <c r="AM232" s="1" t="s">
        <v>69</v>
      </c>
      <c r="AN232" s="1">
        <v>2594115</v>
      </c>
      <c r="AO232" s="1">
        <v>2594115</v>
      </c>
      <c r="AP232" s="1" t="s">
        <v>78</v>
      </c>
      <c r="AQ232" s="1" t="s">
        <v>140</v>
      </c>
      <c r="AS232" s="1">
        <v>2594115</v>
      </c>
      <c r="AT232" s="1">
        <v>2594115</v>
      </c>
      <c r="AU232" s="1">
        <v>2594115</v>
      </c>
      <c r="AX232" s="1">
        <v>6.8510000000000003E-3</v>
      </c>
      <c r="BA232" s="1" t="s">
        <v>141</v>
      </c>
      <c r="BB232" s="1">
        <v>2600905.9011082002</v>
      </c>
      <c r="BC232" s="1">
        <v>2594115</v>
      </c>
      <c r="BD232" s="1" t="b">
        <v>0</v>
      </c>
      <c r="BG232" s="1" t="s">
        <v>76</v>
      </c>
      <c r="BH232" s="1">
        <v>1139.1215</v>
      </c>
      <c r="BI232" s="1">
        <v>2594115</v>
      </c>
      <c r="BJ232" s="1">
        <v>2594115</v>
      </c>
      <c r="BK232" s="1">
        <v>2594115</v>
      </c>
      <c r="BM232" s="1">
        <v>1</v>
      </c>
    </row>
    <row r="233" spans="1:65" x14ac:dyDescent="0.2">
      <c r="A233" s="1" t="s">
        <v>950</v>
      </c>
      <c r="B233" s="1">
        <v>754529.21</v>
      </c>
      <c r="C233" s="1">
        <v>0</v>
      </c>
      <c r="D233" s="1">
        <v>754529.21</v>
      </c>
      <c r="E233" s="1">
        <v>1.9919999999999998E-3</v>
      </c>
      <c r="F233" s="1">
        <v>1.983E-3</v>
      </c>
      <c r="G233" s="1">
        <v>6.0099999999999997E-4</v>
      </c>
      <c r="H233" s="1">
        <v>114866</v>
      </c>
      <c r="I233" s="1" t="s">
        <v>949</v>
      </c>
      <c r="J233" s="1">
        <v>1215</v>
      </c>
      <c r="K233" s="1" t="s">
        <v>652</v>
      </c>
      <c r="L233" s="2">
        <v>45289</v>
      </c>
      <c r="M233" s="1">
        <v>114866</v>
      </c>
      <c r="N233" s="1">
        <v>114864</v>
      </c>
      <c r="O233" s="1">
        <v>1</v>
      </c>
      <c r="P233" s="1" t="s">
        <v>69</v>
      </c>
      <c r="Q233" s="1" t="s">
        <v>69</v>
      </c>
      <c r="R233" s="1" t="s">
        <v>69</v>
      </c>
      <c r="S233" s="1" t="s">
        <v>70</v>
      </c>
      <c r="T233" s="1" t="s">
        <v>653</v>
      </c>
      <c r="U233" s="1" t="s">
        <v>72</v>
      </c>
      <c r="V233" s="1" t="s">
        <v>73</v>
      </c>
      <c r="W233" s="1" t="s">
        <v>74</v>
      </c>
      <c r="X233" s="1" t="s">
        <v>74</v>
      </c>
      <c r="Y233" s="1">
        <v>754529.21</v>
      </c>
      <c r="Z233" s="1">
        <v>0</v>
      </c>
      <c r="AA233" s="1">
        <v>754529.84610900003</v>
      </c>
      <c r="AB233" s="1">
        <v>754529.84610850003</v>
      </c>
      <c r="AC233" s="1">
        <v>754529.21</v>
      </c>
      <c r="AD233" s="1">
        <v>0</v>
      </c>
      <c r="AE233" s="1" t="s">
        <v>75</v>
      </c>
      <c r="AF233" s="2">
        <v>45413</v>
      </c>
      <c r="AG233" s="1" t="s">
        <v>76</v>
      </c>
      <c r="AH233" s="1" t="s">
        <v>77</v>
      </c>
      <c r="AI233" s="1">
        <v>0</v>
      </c>
      <c r="AJ233" s="1">
        <v>0</v>
      </c>
      <c r="AK233" s="1">
        <v>0</v>
      </c>
      <c r="AL233" s="1">
        <v>0</v>
      </c>
      <c r="AM233" s="1" t="s">
        <v>69</v>
      </c>
      <c r="AN233" s="1">
        <v>754529.21</v>
      </c>
      <c r="AO233" s="1">
        <v>754529.84610900003</v>
      </c>
      <c r="AP233" s="1" t="s">
        <v>101</v>
      </c>
      <c r="AQ233" s="1" t="s">
        <v>140</v>
      </c>
      <c r="AS233" s="1">
        <v>754529.21</v>
      </c>
      <c r="AT233" s="1">
        <v>754529.21</v>
      </c>
      <c r="AU233" s="1">
        <v>754529.21</v>
      </c>
      <c r="AX233" s="1">
        <v>1.9919999999999998E-3</v>
      </c>
      <c r="BA233" s="1" t="s">
        <v>141</v>
      </c>
      <c r="BB233" s="1">
        <v>754529.84610850003</v>
      </c>
      <c r="BC233" s="1">
        <v>754529.84610850003</v>
      </c>
      <c r="BD233" s="1" t="b">
        <v>0</v>
      </c>
      <c r="BG233" s="1" t="s">
        <v>76</v>
      </c>
      <c r="BH233" s="1">
        <v>1139.1215</v>
      </c>
      <c r="BI233" s="1">
        <v>754529.21</v>
      </c>
      <c r="BJ233" s="1">
        <v>754529.21</v>
      </c>
      <c r="BK233" s="1">
        <v>754529.21</v>
      </c>
      <c r="BM233" s="1">
        <v>1</v>
      </c>
    </row>
    <row r="234" spans="1:65" x14ac:dyDescent="0.2">
      <c r="A234" s="1" t="s">
        <v>951</v>
      </c>
      <c r="B234" s="1">
        <v>-4657.99</v>
      </c>
      <c r="C234" s="1">
        <v>207802.78354400001</v>
      </c>
      <c r="D234" s="1">
        <v>203144.79354399999</v>
      </c>
      <c r="E234" s="1">
        <v>-1.2E-5</v>
      </c>
      <c r="F234" s="1">
        <v>-1.2E-5</v>
      </c>
      <c r="G234" s="1">
        <v>1.6100000000000001E-4</v>
      </c>
      <c r="H234" s="1" t="s">
        <v>952</v>
      </c>
      <c r="I234" s="1" t="s">
        <v>928</v>
      </c>
      <c r="J234" s="1">
        <v>1135</v>
      </c>
      <c r="K234" s="1" t="s">
        <v>749</v>
      </c>
      <c r="L234" s="2">
        <v>45289</v>
      </c>
      <c r="M234" s="1">
        <v>114867</v>
      </c>
      <c r="N234" s="1">
        <v>94795</v>
      </c>
      <c r="O234" s="1">
        <v>0.97758456400000004</v>
      </c>
      <c r="P234" s="1" t="s">
        <v>69</v>
      </c>
      <c r="Q234" s="1" t="s">
        <v>69</v>
      </c>
      <c r="R234" s="1" t="s">
        <v>69</v>
      </c>
      <c r="S234" s="1" t="s">
        <v>70</v>
      </c>
      <c r="T234" s="1" t="s">
        <v>750</v>
      </c>
      <c r="U234" s="1" t="s">
        <v>72</v>
      </c>
      <c r="V234" s="1" t="s">
        <v>150</v>
      </c>
      <c r="W234" s="1" t="s">
        <v>74</v>
      </c>
      <c r="X234" s="1" t="s">
        <v>74</v>
      </c>
      <c r="Y234" s="1">
        <v>-4657.99</v>
      </c>
      <c r="Z234" s="1">
        <v>207802.78354400001</v>
      </c>
      <c r="AA234" s="1">
        <v>207802.78354400001</v>
      </c>
      <c r="AB234" s="1">
        <v>-4675.562629735</v>
      </c>
      <c r="AC234" s="1">
        <v>-4657.99</v>
      </c>
      <c r="AD234" s="1">
        <v>207802.78354400001</v>
      </c>
      <c r="AE234" s="1" t="s">
        <v>75</v>
      </c>
      <c r="AF234" s="2">
        <v>47411</v>
      </c>
      <c r="AG234" s="1" t="s">
        <v>76</v>
      </c>
      <c r="AH234" s="1" t="s">
        <v>77</v>
      </c>
      <c r="AI234" s="1">
        <v>0</v>
      </c>
      <c r="AJ234" s="1">
        <v>0</v>
      </c>
      <c r="AK234" s="1">
        <v>0</v>
      </c>
      <c r="AL234" s="1">
        <v>0</v>
      </c>
      <c r="AM234" s="1" t="s">
        <v>69</v>
      </c>
      <c r="AN234" s="1">
        <v>-4764.7949550000003</v>
      </c>
      <c r="AO234" s="1">
        <v>207802.78354400001</v>
      </c>
      <c r="AP234" s="1" t="s">
        <v>83</v>
      </c>
      <c r="AQ234" s="1" t="s">
        <v>152</v>
      </c>
      <c r="AS234" s="1">
        <v>-4657.99</v>
      </c>
      <c r="AT234" s="1">
        <v>-4657.99</v>
      </c>
      <c r="AU234" s="1">
        <v>-4657.99</v>
      </c>
      <c r="AX234" s="1">
        <v>-1.2E-5</v>
      </c>
      <c r="BA234" s="1" t="s">
        <v>154</v>
      </c>
      <c r="BB234" s="1">
        <v>207802.78354377</v>
      </c>
      <c r="BC234" s="1">
        <v>207802.78354377</v>
      </c>
      <c r="BD234" s="1" t="b">
        <v>0</v>
      </c>
      <c r="BE234" s="1" t="s">
        <v>929</v>
      </c>
      <c r="BF234" s="1" t="s">
        <v>930</v>
      </c>
      <c r="BG234" s="1" t="s">
        <v>76</v>
      </c>
      <c r="BH234" s="1">
        <v>1139.1134999999999</v>
      </c>
      <c r="BI234" s="1">
        <v>-4657.99</v>
      </c>
      <c r="BJ234" s="1">
        <v>-4657.99</v>
      </c>
      <c r="BK234" s="1">
        <v>-4657.99</v>
      </c>
      <c r="BM234" s="1">
        <v>0.97758456400000004</v>
      </c>
    </row>
    <row r="235" spans="1:65" x14ac:dyDescent="0.2">
      <c r="A235" s="1" t="s">
        <v>953</v>
      </c>
      <c r="B235" s="1">
        <v>-2898.31</v>
      </c>
      <c r="C235" s="1">
        <v>290923.89764699998</v>
      </c>
      <c r="D235" s="1">
        <v>288025.58764699998</v>
      </c>
      <c r="E235" s="1">
        <v>-6.9999999999999999E-6</v>
      </c>
      <c r="F235" s="1">
        <v>-6.9999999999999999E-6</v>
      </c>
      <c r="G235" s="1">
        <v>2.2900000000000001E-4</v>
      </c>
      <c r="H235" s="1" t="s">
        <v>954</v>
      </c>
      <c r="I235" s="1" t="s">
        <v>928</v>
      </c>
      <c r="J235" s="1">
        <v>1135</v>
      </c>
      <c r="K235" s="1" t="s">
        <v>749</v>
      </c>
      <c r="L235" s="2">
        <v>45289</v>
      </c>
      <c r="M235" s="1">
        <v>114868</v>
      </c>
      <c r="N235" s="1">
        <v>94795</v>
      </c>
      <c r="O235" s="1">
        <v>0.99003756499999995</v>
      </c>
      <c r="P235" s="1" t="s">
        <v>69</v>
      </c>
      <c r="Q235" s="1" t="s">
        <v>69</v>
      </c>
      <c r="R235" s="1" t="s">
        <v>69</v>
      </c>
      <c r="S235" s="1" t="s">
        <v>70</v>
      </c>
      <c r="T235" s="1" t="s">
        <v>750</v>
      </c>
      <c r="U235" s="1" t="s">
        <v>72</v>
      </c>
      <c r="V235" s="1" t="s">
        <v>150</v>
      </c>
      <c r="W235" s="1" t="s">
        <v>74</v>
      </c>
      <c r="X235" s="1" t="s">
        <v>74</v>
      </c>
      <c r="Y235" s="1">
        <v>-2898.31</v>
      </c>
      <c r="Z235" s="1">
        <v>290923.89764699998</v>
      </c>
      <c r="AA235" s="1">
        <v>290923.89764699998</v>
      </c>
      <c r="AB235" s="1">
        <v>-2909.2389764690001</v>
      </c>
      <c r="AC235" s="1">
        <v>-2898.31</v>
      </c>
      <c r="AD235" s="1">
        <v>290923.89764699998</v>
      </c>
      <c r="AE235" s="1" t="s">
        <v>75</v>
      </c>
      <c r="AF235" s="2">
        <v>47411</v>
      </c>
      <c r="AG235" s="1" t="s">
        <v>76</v>
      </c>
      <c r="AH235" s="1" t="s">
        <v>77</v>
      </c>
      <c r="AI235" s="1">
        <v>0</v>
      </c>
      <c r="AJ235" s="1">
        <v>0</v>
      </c>
      <c r="AK235" s="1">
        <v>0</v>
      </c>
      <c r="AL235" s="1">
        <v>0</v>
      </c>
      <c r="AM235" s="1" t="s">
        <v>69</v>
      </c>
      <c r="AN235" s="1">
        <v>-2927.4747769999999</v>
      </c>
      <c r="AO235" s="1">
        <v>288014.65867099998</v>
      </c>
      <c r="AP235" s="1" t="s">
        <v>101</v>
      </c>
      <c r="AQ235" s="1" t="s">
        <v>152</v>
      </c>
      <c r="AS235" s="1">
        <v>-2898.31</v>
      </c>
      <c r="AT235" s="1">
        <v>-2898.31</v>
      </c>
      <c r="AU235" s="1">
        <v>-2898.31</v>
      </c>
      <c r="AX235" s="1">
        <v>-6.9999999999999999E-6</v>
      </c>
      <c r="BA235" s="1" t="s">
        <v>154</v>
      </c>
      <c r="BB235" s="1">
        <v>290923.89764694002</v>
      </c>
      <c r="BC235" s="1">
        <v>288014.65867047099</v>
      </c>
      <c r="BD235" s="1" t="b">
        <v>0</v>
      </c>
      <c r="BE235" s="1" t="s">
        <v>929</v>
      </c>
      <c r="BF235" s="1" t="s">
        <v>930</v>
      </c>
      <c r="BG235" s="1" t="s">
        <v>76</v>
      </c>
      <c r="BH235" s="1">
        <v>1139.1134999999999</v>
      </c>
      <c r="BI235" s="1">
        <v>-2898.31</v>
      </c>
      <c r="BJ235" s="1">
        <v>-2898.31</v>
      </c>
      <c r="BK235" s="1">
        <v>-2898.31</v>
      </c>
      <c r="BM235" s="1">
        <v>0.99003756499999995</v>
      </c>
    </row>
    <row r="236" spans="1:65" x14ac:dyDescent="0.2">
      <c r="A236" s="1" t="s">
        <v>955</v>
      </c>
      <c r="B236" s="1">
        <v>-1277.3599999999999</v>
      </c>
      <c r="C236" s="1">
        <v>102830.030297</v>
      </c>
      <c r="D236" s="1">
        <v>101552.670297</v>
      </c>
      <c r="E236" s="1">
        <v>-3.0000000000000001E-6</v>
      </c>
      <c r="F236" s="1">
        <v>-3.0000000000000001E-6</v>
      </c>
      <c r="G236" s="1">
        <v>8.0000000000000007E-5</v>
      </c>
      <c r="H236" s="1">
        <v>114869</v>
      </c>
      <c r="I236" s="1" t="s">
        <v>594</v>
      </c>
      <c r="J236" s="1">
        <v>1136</v>
      </c>
      <c r="K236" s="1" t="s">
        <v>68</v>
      </c>
      <c r="L236" s="2">
        <v>45289</v>
      </c>
      <c r="M236" s="1">
        <v>114869</v>
      </c>
      <c r="N236" s="1">
        <v>72651</v>
      </c>
      <c r="O236" s="1">
        <v>0.98757796399999997</v>
      </c>
      <c r="P236" s="1" t="s">
        <v>69</v>
      </c>
      <c r="Q236" s="1" t="s">
        <v>69</v>
      </c>
      <c r="R236" s="1" t="s">
        <v>69</v>
      </c>
      <c r="S236" s="1" t="s">
        <v>70</v>
      </c>
      <c r="T236" s="1" t="s">
        <v>71</v>
      </c>
      <c r="U236" s="1" t="s">
        <v>72</v>
      </c>
      <c r="V236" s="1" t="s">
        <v>209</v>
      </c>
      <c r="W236" s="1" t="s">
        <v>74</v>
      </c>
      <c r="X236" s="1" t="s">
        <v>74</v>
      </c>
      <c r="Y236" s="1">
        <v>-1277.3599999999999</v>
      </c>
      <c r="Z236" s="1">
        <v>102830.030297</v>
      </c>
      <c r="AA236" s="1">
        <v>102830.030297</v>
      </c>
      <c r="AB236" s="1">
        <v>-1285.3800000000001</v>
      </c>
      <c r="AC236" s="1">
        <v>-1277.3599999999999</v>
      </c>
      <c r="AD236" s="1">
        <v>102830.030297</v>
      </c>
      <c r="AE236" s="1" t="s">
        <v>75</v>
      </c>
      <c r="AF236" s="2">
        <v>46312</v>
      </c>
      <c r="AG236" s="1" t="s">
        <v>76</v>
      </c>
      <c r="AH236" s="1" t="s">
        <v>77</v>
      </c>
      <c r="AI236" s="1">
        <v>0</v>
      </c>
      <c r="AJ236" s="1">
        <v>0</v>
      </c>
      <c r="AK236" s="1">
        <v>0</v>
      </c>
      <c r="AL236" s="1">
        <v>0</v>
      </c>
      <c r="AM236" s="1" t="s">
        <v>69</v>
      </c>
      <c r="AN236" s="1">
        <v>-1293.4269959999999</v>
      </c>
      <c r="AO236" s="1">
        <v>102830.030297</v>
      </c>
      <c r="AP236" s="1" t="s">
        <v>83</v>
      </c>
      <c r="AQ236" s="1" t="s">
        <v>229</v>
      </c>
      <c r="AS236" s="1">
        <v>-1277.3599999999999</v>
      </c>
      <c r="AT236" s="1">
        <v>-1277.3599999999999</v>
      </c>
      <c r="AU236" s="1">
        <v>-1277.3599999999999</v>
      </c>
      <c r="AX236" s="1">
        <v>-3.0000000000000001E-6</v>
      </c>
      <c r="BA236" s="1" t="s">
        <v>259</v>
      </c>
      <c r="BB236" s="1">
        <v>102830.030297497</v>
      </c>
      <c r="BC236" s="1">
        <v>102830.030297497</v>
      </c>
      <c r="BD236" s="1" t="b">
        <v>0</v>
      </c>
      <c r="BE236" s="1" t="s">
        <v>80</v>
      </c>
      <c r="BF236" s="1" t="s">
        <v>80</v>
      </c>
      <c r="BG236" s="1" t="s">
        <v>76</v>
      </c>
      <c r="BH236" s="1">
        <v>1139.1135999999999</v>
      </c>
      <c r="BI236" s="1">
        <v>-1277.3599999999999</v>
      </c>
      <c r="BJ236" s="1">
        <v>-1277.3599999999999</v>
      </c>
      <c r="BK236" s="1">
        <v>-1277.3599999999999</v>
      </c>
      <c r="BM236" s="1">
        <v>0.98757796399999997</v>
      </c>
    </row>
    <row r="237" spans="1:65" x14ac:dyDescent="0.2">
      <c r="A237" s="1" t="s">
        <v>956</v>
      </c>
      <c r="B237" s="1">
        <v>1353295.524282</v>
      </c>
      <c r="C237" s="1">
        <v>0</v>
      </c>
      <c r="D237" s="1">
        <v>1353295.524282</v>
      </c>
      <c r="E237" s="1">
        <v>3.5739999999999999E-3</v>
      </c>
      <c r="F237" s="1">
        <v>3.5569999999999998E-3</v>
      </c>
      <c r="G237" s="1">
        <v>1.078E-3</v>
      </c>
      <c r="H237" s="1">
        <v>114870</v>
      </c>
      <c r="I237" s="1" t="s">
        <v>594</v>
      </c>
      <c r="J237" s="1">
        <v>1136</v>
      </c>
      <c r="K237" s="1" t="s">
        <v>68</v>
      </c>
      <c r="L237" s="2">
        <v>45289</v>
      </c>
      <c r="M237" s="1">
        <v>114870</v>
      </c>
      <c r="N237" s="1">
        <v>72651</v>
      </c>
      <c r="O237" s="1">
        <v>0.98724343800000003</v>
      </c>
      <c r="P237" s="1" t="s">
        <v>69</v>
      </c>
      <c r="Q237" s="1" t="s">
        <v>69</v>
      </c>
      <c r="R237" s="1" t="s">
        <v>69</v>
      </c>
      <c r="S237" s="1" t="s">
        <v>70</v>
      </c>
      <c r="T237" s="1" t="s">
        <v>71</v>
      </c>
      <c r="U237" s="1" t="s">
        <v>72</v>
      </c>
      <c r="V237" s="1" t="s">
        <v>209</v>
      </c>
      <c r="W237" s="1" t="s">
        <v>74</v>
      </c>
      <c r="X237" s="1" t="s">
        <v>74</v>
      </c>
      <c r="Y237" s="1">
        <v>1353295.524282</v>
      </c>
      <c r="Z237" s="1">
        <v>0</v>
      </c>
      <c r="AA237" s="1">
        <v>1374217.53</v>
      </c>
      <c r="AB237" s="1">
        <v>1353141.695512227</v>
      </c>
      <c r="AC237" s="1">
        <v>1353295.524282</v>
      </c>
      <c r="AD237" s="1">
        <v>0</v>
      </c>
      <c r="AE237" s="1" t="s">
        <v>75</v>
      </c>
      <c r="AF237" s="2">
        <v>46312</v>
      </c>
      <c r="AG237" s="1" t="s">
        <v>76</v>
      </c>
      <c r="AH237" s="1" t="s">
        <v>77</v>
      </c>
      <c r="AI237" s="1">
        <v>0</v>
      </c>
      <c r="AJ237" s="1">
        <v>0</v>
      </c>
      <c r="AK237" s="1">
        <v>0</v>
      </c>
      <c r="AL237" s="1">
        <v>0</v>
      </c>
      <c r="AM237" s="1" t="s">
        <v>69</v>
      </c>
      <c r="AN237" s="1">
        <v>1370781.99</v>
      </c>
      <c r="AO237" s="1">
        <v>1370781.99</v>
      </c>
      <c r="AP237" s="1" t="s">
        <v>78</v>
      </c>
      <c r="AQ237" s="1" t="s">
        <v>229</v>
      </c>
      <c r="AS237" s="1">
        <v>1353295.524282</v>
      </c>
      <c r="AT237" s="1">
        <v>1353295.524282</v>
      </c>
      <c r="AU237" s="1">
        <v>1353295.524282</v>
      </c>
      <c r="AX237" s="1">
        <v>3.5739999999999999E-3</v>
      </c>
      <c r="BA237" s="1" t="s">
        <v>259</v>
      </c>
      <c r="BB237" s="1">
        <v>1374217.53</v>
      </c>
      <c r="BC237" s="1">
        <v>1370781.99</v>
      </c>
      <c r="BD237" s="1" t="b">
        <v>0</v>
      </c>
      <c r="BE237" s="1" t="s">
        <v>80</v>
      </c>
      <c r="BF237" s="1" t="s">
        <v>80</v>
      </c>
      <c r="BG237" s="1" t="s">
        <v>76</v>
      </c>
      <c r="BH237" s="1">
        <v>1139.1135999999999</v>
      </c>
      <c r="BI237" s="1">
        <v>1353295.524282</v>
      </c>
      <c r="BJ237" s="1">
        <v>1353295.524282</v>
      </c>
      <c r="BK237" s="1">
        <v>1353295.524282</v>
      </c>
      <c r="BM237" s="1">
        <v>0.98724343800000003</v>
      </c>
    </row>
    <row r="238" spans="1:65" x14ac:dyDescent="0.2">
      <c r="A238" s="1" t="s">
        <v>957</v>
      </c>
      <c r="B238" s="1">
        <v>10000000</v>
      </c>
      <c r="C238" s="1">
        <v>0</v>
      </c>
      <c r="D238" s="1">
        <v>10000000</v>
      </c>
      <c r="E238" s="1">
        <v>2.6409999999999999E-2</v>
      </c>
      <c r="F238" s="1">
        <v>2.6287999999999999E-2</v>
      </c>
      <c r="G238" s="1">
        <v>7.9710000000000007E-3</v>
      </c>
      <c r="H238" s="1">
        <v>114887</v>
      </c>
      <c r="J238" s="1">
        <v>1139</v>
      </c>
      <c r="K238" s="1" t="s">
        <v>754</v>
      </c>
      <c r="L238" s="2">
        <v>45289</v>
      </c>
      <c r="M238" s="1">
        <v>114887</v>
      </c>
      <c r="N238" s="1">
        <v>-1</v>
      </c>
      <c r="O238" s="1">
        <v>10000000</v>
      </c>
      <c r="P238" s="1" t="s">
        <v>69</v>
      </c>
      <c r="Q238" s="1" t="s">
        <v>69</v>
      </c>
      <c r="R238" s="1" t="s">
        <v>69</v>
      </c>
      <c r="S238" s="1" t="s">
        <v>70</v>
      </c>
      <c r="T238" s="1" t="s">
        <v>755</v>
      </c>
      <c r="Y238" s="1">
        <v>10000000</v>
      </c>
      <c r="Z238" s="1">
        <v>0</v>
      </c>
      <c r="AC238" s="1">
        <v>10000000</v>
      </c>
      <c r="AD238" s="1">
        <v>0</v>
      </c>
      <c r="AE238" s="1" t="s">
        <v>75</v>
      </c>
      <c r="AF238" s="2"/>
      <c r="AG238" s="1" t="s">
        <v>80</v>
      </c>
      <c r="AH238" s="1" t="s">
        <v>756</v>
      </c>
      <c r="AI238" s="1">
        <v>0</v>
      </c>
      <c r="AJ238" s="1">
        <v>0</v>
      </c>
      <c r="AK238" s="1">
        <v>0</v>
      </c>
      <c r="AL238" s="1">
        <v>0</v>
      </c>
      <c r="AN238" s="1">
        <v>0</v>
      </c>
      <c r="AS238" s="1">
        <v>10000000</v>
      </c>
      <c r="AT238" s="1">
        <v>10000000</v>
      </c>
      <c r="AU238" s="1">
        <v>10000000</v>
      </c>
      <c r="AX238" s="1">
        <v>2.6409999999999999E-2</v>
      </c>
      <c r="BD238" s="1" t="b">
        <v>0</v>
      </c>
      <c r="BG238" s="1" t="s">
        <v>80</v>
      </c>
      <c r="BH238" s="1">
        <v>1139</v>
      </c>
      <c r="BI238" s="1">
        <v>10000000</v>
      </c>
      <c r="BJ238" s="1">
        <v>10000000</v>
      </c>
      <c r="BK238" s="1">
        <v>10000000</v>
      </c>
      <c r="BM238" s="1">
        <v>10000000</v>
      </c>
    </row>
    <row r="239" spans="1:65" x14ac:dyDescent="0.2">
      <c r="A239" s="1" t="s">
        <v>958</v>
      </c>
      <c r="B239" s="1">
        <v>-0.01</v>
      </c>
      <c r="C239" s="1">
        <v>486495.06871600001</v>
      </c>
      <c r="D239" s="1">
        <v>486495.058716</v>
      </c>
      <c r="E239" s="1">
        <v>0</v>
      </c>
      <c r="F239" s="1">
        <v>0</v>
      </c>
      <c r="G239" s="1">
        <v>3.8699999999999997E-4</v>
      </c>
      <c r="H239" s="1">
        <v>114888</v>
      </c>
      <c r="I239" s="1" t="s">
        <v>949</v>
      </c>
      <c r="J239" s="1">
        <v>1215</v>
      </c>
      <c r="K239" s="1" t="s">
        <v>652</v>
      </c>
      <c r="L239" s="2">
        <v>45289</v>
      </c>
      <c r="M239" s="1">
        <v>114888</v>
      </c>
      <c r="N239" s="1">
        <v>114864</v>
      </c>
      <c r="O239" s="1">
        <v>1</v>
      </c>
      <c r="P239" s="1" t="s">
        <v>69</v>
      </c>
      <c r="Q239" s="1" t="s">
        <v>69</v>
      </c>
      <c r="R239" s="1" t="s">
        <v>69</v>
      </c>
      <c r="S239" s="1" t="s">
        <v>70</v>
      </c>
      <c r="T239" s="1" t="s">
        <v>653</v>
      </c>
      <c r="U239" s="1" t="s">
        <v>72</v>
      </c>
      <c r="V239" s="1" t="s">
        <v>73</v>
      </c>
      <c r="W239" s="1" t="s">
        <v>74</v>
      </c>
      <c r="X239" s="1" t="s">
        <v>74</v>
      </c>
      <c r="Y239" s="1">
        <v>-0.01</v>
      </c>
      <c r="Z239" s="1">
        <v>486495.06871600001</v>
      </c>
      <c r="AA239" s="1">
        <v>486495.06871600001</v>
      </c>
      <c r="AB239" s="1">
        <v>0</v>
      </c>
      <c r="AC239" s="1">
        <v>-0.01</v>
      </c>
      <c r="AD239" s="1">
        <v>486495.06871600001</v>
      </c>
      <c r="AE239" s="1" t="s">
        <v>75</v>
      </c>
      <c r="AF239" s="2">
        <v>45413</v>
      </c>
      <c r="AG239" s="1" t="s">
        <v>76</v>
      </c>
      <c r="AH239" s="1" t="s">
        <v>77</v>
      </c>
      <c r="AI239" s="1">
        <v>0</v>
      </c>
      <c r="AJ239" s="1">
        <v>0</v>
      </c>
      <c r="AK239" s="1">
        <v>0</v>
      </c>
      <c r="AL239" s="1">
        <v>0</v>
      </c>
      <c r="AM239" s="1" t="s">
        <v>69</v>
      </c>
      <c r="AN239" s="1">
        <v>-0.01</v>
      </c>
      <c r="AO239" s="1">
        <v>486495.06871600001</v>
      </c>
      <c r="AP239" s="1" t="s">
        <v>83</v>
      </c>
      <c r="AQ239" s="1" t="s">
        <v>140</v>
      </c>
      <c r="AS239" s="1">
        <v>-0.01</v>
      </c>
      <c r="AT239" s="1">
        <v>-0.01</v>
      </c>
      <c r="AU239" s="1">
        <v>-0.01</v>
      </c>
      <c r="AX239" s="1">
        <v>0</v>
      </c>
      <c r="BA239" s="1" t="s">
        <v>141</v>
      </c>
      <c r="BB239" s="1">
        <v>486495.06871630001</v>
      </c>
      <c r="BC239" s="1">
        <v>486495.06871630001</v>
      </c>
      <c r="BD239" s="1" t="b">
        <v>0</v>
      </c>
      <c r="BG239" s="1" t="s">
        <v>76</v>
      </c>
      <c r="BH239" s="1">
        <v>1139.1215</v>
      </c>
      <c r="BI239" s="1">
        <v>-0.01</v>
      </c>
      <c r="BJ239" s="1">
        <v>-0.01</v>
      </c>
      <c r="BK239" s="1">
        <v>-0.01</v>
      </c>
      <c r="BM239" s="1">
        <v>1</v>
      </c>
    </row>
    <row r="240" spans="1:65" x14ac:dyDescent="0.2">
      <c r="A240" s="1" t="s">
        <v>959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114913</v>
      </c>
      <c r="J240" s="1">
        <v>1139</v>
      </c>
      <c r="K240" s="1" t="s">
        <v>754</v>
      </c>
      <c r="L240" s="2">
        <v>45289</v>
      </c>
      <c r="M240" s="1">
        <v>114913</v>
      </c>
      <c r="N240" s="1">
        <v>-1</v>
      </c>
      <c r="O240" s="1">
        <v>0</v>
      </c>
      <c r="P240" s="1" t="s">
        <v>69</v>
      </c>
      <c r="Q240" s="1" t="s">
        <v>69</v>
      </c>
      <c r="R240" s="1" t="s">
        <v>69</v>
      </c>
      <c r="S240" s="1" t="s">
        <v>70</v>
      </c>
      <c r="T240" s="1" t="s">
        <v>755</v>
      </c>
      <c r="Y240" s="1">
        <v>0</v>
      </c>
      <c r="Z240" s="1">
        <v>0</v>
      </c>
      <c r="AC240" s="1">
        <v>0</v>
      </c>
      <c r="AD240" s="1">
        <v>0</v>
      </c>
      <c r="AE240" s="1" t="s">
        <v>75</v>
      </c>
      <c r="AF240" s="2"/>
      <c r="AG240" s="1" t="s">
        <v>80</v>
      </c>
      <c r="AH240" s="1" t="s">
        <v>756</v>
      </c>
      <c r="AI240" s="1">
        <v>0</v>
      </c>
      <c r="AJ240" s="1">
        <v>0</v>
      </c>
      <c r="AK240" s="1">
        <v>0</v>
      </c>
      <c r="AL240" s="1">
        <v>0</v>
      </c>
      <c r="AN240" s="1">
        <v>0</v>
      </c>
      <c r="AS240" s="1">
        <v>0</v>
      </c>
      <c r="AT240" s="1">
        <v>0</v>
      </c>
      <c r="AU240" s="1">
        <v>0</v>
      </c>
      <c r="AX240" s="1">
        <v>0</v>
      </c>
      <c r="BD240" s="1" t="b">
        <v>0</v>
      </c>
      <c r="BG240" s="1" t="s">
        <v>80</v>
      </c>
      <c r="BH240" s="1">
        <v>1139</v>
      </c>
      <c r="BI240" s="1">
        <v>0</v>
      </c>
      <c r="BJ240" s="1">
        <v>0</v>
      </c>
      <c r="BK240" s="1">
        <v>0</v>
      </c>
      <c r="BM240" s="1">
        <v>0</v>
      </c>
    </row>
    <row r="241" spans="1:66" x14ac:dyDescent="0.2">
      <c r="A241" s="1" t="s">
        <v>960</v>
      </c>
      <c r="B241" s="1">
        <v>-10365.730245999999</v>
      </c>
      <c r="C241" s="1">
        <v>723213.16171599994</v>
      </c>
      <c r="D241" s="1">
        <v>712847.43146999995</v>
      </c>
      <c r="E241" s="1">
        <v>-2.6999999999999999E-5</v>
      </c>
      <c r="F241" s="1">
        <v>-2.6999999999999999E-5</v>
      </c>
      <c r="G241" s="1">
        <v>5.6800000000000004E-4</v>
      </c>
      <c r="H241" s="1">
        <v>114935</v>
      </c>
      <c r="I241" s="1" t="s">
        <v>760</v>
      </c>
      <c r="J241" s="1">
        <v>1137</v>
      </c>
      <c r="K241" s="1" t="s">
        <v>591</v>
      </c>
      <c r="L241" s="2">
        <v>45289</v>
      </c>
      <c r="M241" s="1">
        <v>114935</v>
      </c>
      <c r="N241" s="1">
        <v>84230</v>
      </c>
      <c r="O241" s="1">
        <v>0.98566712000000001</v>
      </c>
      <c r="P241" s="1" t="s">
        <v>69</v>
      </c>
      <c r="Q241" s="1" t="s">
        <v>94</v>
      </c>
      <c r="R241" s="1" t="s">
        <v>95</v>
      </c>
      <c r="S241" s="1" t="s">
        <v>70</v>
      </c>
      <c r="T241" s="1" t="s">
        <v>470</v>
      </c>
      <c r="U241" s="1" t="s">
        <v>97</v>
      </c>
      <c r="V241" s="1" t="s">
        <v>150</v>
      </c>
      <c r="W241" s="1" t="s">
        <v>99</v>
      </c>
      <c r="X241" s="1" t="s">
        <v>99</v>
      </c>
      <c r="Y241" s="1">
        <v>-9383.7235739999996</v>
      </c>
      <c r="Z241" s="1">
        <v>654698.91976299998</v>
      </c>
      <c r="AA241" s="1">
        <v>658910.09187100001</v>
      </c>
      <c r="AB241" s="1">
        <v>-9860.523053035</v>
      </c>
      <c r="AC241" s="1">
        <v>-8131.26</v>
      </c>
      <c r="AD241" s="1">
        <v>567315</v>
      </c>
      <c r="AE241" s="1" t="s">
        <v>75</v>
      </c>
      <c r="AF241" s="2">
        <v>46708</v>
      </c>
      <c r="AG241" s="1" t="s">
        <v>100</v>
      </c>
      <c r="AH241" s="1" t="s">
        <v>77</v>
      </c>
      <c r="AI241" s="1">
        <v>0</v>
      </c>
      <c r="AJ241" s="1">
        <v>0</v>
      </c>
      <c r="AK241" s="1">
        <v>0</v>
      </c>
      <c r="AL241" s="1">
        <v>0</v>
      </c>
      <c r="AM241" s="1" t="s">
        <v>95</v>
      </c>
      <c r="AN241" s="1">
        <v>-8249.4990799999996</v>
      </c>
      <c r="AO241" s="1">
        <v>649049.56881800003</v>
      </c>
      <c r="AP241" s="1" t="s">
        <v>101</v>
      </c>
      <c r="AQ241" s="1" t="s">
        <v>152</v>
      </c>
      <c r="AR241" s="1" t="s">
        <v>103</v>
      </c>
      <c r="AS241" s="1">
        <v>-10365.730245999999</v>
      </c>
      <c r="AT241" s="1">
        <v>-9383.7235739999996</v>
      </c>
      <c r="AU241" s="1">
        <v>-8131.26</v>
      </c>
      <c r="AX241" s="1">
        <v>-2.6999999999999999E-5</v>
      </c>
      <c r="BA241" s="1" t="s">
        <v>550</v>
      </c>
      <c r="BB241" s="1">
        <v>567315</v>
      </c>
      <c r="BC241" s="1">
        <v>558805.27</v>
      </c>
      <c r="BD241" s="1" t="b">
        <v>0</v>
      </c>
      <c r="BG241" s="1" t="s">
        <v>100</v>
      </c>
      <c r="BH241" s="1">
        <v>1139.1137000000001</v>
      </c>
      <c r="BI241" s="1">
        <v>-8131.26</v>
      </c>
      <c r="BJ241" s="1">
        <v>-9383.7235739999996</v>
      </c>
      <c r="BK241" s="1">
        <v>-10365.730245999999</v>
      </c>
      <c r="BM241" s="1">
        <v>0.98566712000000001</v>
      </c>
    </row>
    <row r="242" spans="1:66" x14ac:dyDescent="0.2">
      <c r="A242" s="1" t="s">
        <v>648</v>
      </c>
      <c r="B242" s="1">
        <v>659209.85</v>
      </c>
      <c r="C242" s="1">
        <v>0</v>
      </c>
      <c r="D242" s="1">
        <v>659209.85</v>
      </c>
      <c r="E242" s="1">
        <v>1.74E-3</v>
      </c>
      <c r="F242" s="1">
        <v>1.732E-3</v>
      </c>
      <c r="G242" s="1">
        <v>5.2499999999999997E-4</v>
      </c>
      <c r="H242" s="1">
        <v>112126</v>
      </c>
      <c r="I242" s="1" t="s">
        <v>649</v>
      </c>
      <c r="J242" s="1">
        <v>1132</v>
      </c>
      <c r="K242" s="1" t="s">
        <v>615</v>
      </c>
      <c r="L242" s="2">
        <v>45289</v>
      </c>
      <c r="M242" s="1">
        <v>112126</v>
      </c>
      <c r="N242" s="1">
        <v>89945</v>
      </c>
      <c r="O242" s="1">
        <v>1</v>
      </c>
      <c r="P242" s="1" t="s">
        <v>69</v>
      </c>
      <c r="Q242" s="1" t="s">
        <v>69</v>
      </c>
      <c r="R242" s="1" t="s">
        <v>69</v>
      </c>
      <c r="S242" s="1" t="s">
        <v>70</v>
      </c>
      <c r="T242" s="1" t="s">
        <v>616</v>
      </c>
      <c r="U242" s="1" t="s">
        <v>72</v>
      </c>
      <c r="V242" s="1" t="s">
        <v>209</v>
      </c>
      <c r="W242" s="1" t="s">
        <v>74</v>
      </c>
      <c r="X242" s="1" t="s">
        <v>74</v>
      </c>
      <c r="Y242" s="1">
        <v>659209.85</v>
      </c>
      <c r="Z242" s="1">
        <v>0</v>
      </c>
      <c r="AA242" s="1">
        <v>661828</v>
      </c>
      <c r="AB242" s="1">
        <v>659209.85</v>
      </c>
      <c r="AC242" s="1">
        <v>659209.85</v>
      </c>
      <c r="AD242" s="1">
        <v>0</v>
      </c>
      <c r="AE242" s="1" t="s">
        <v>75</v>
      </c>
      <c r="AF242" s="2">
        <v>46264</v>
      </c>
      <c r="AG242" s="1" t="s">
        <v>76</v>
      </c>
      <c r="AH242" s="1" t="s">
        <v>77</v>
      </c>
      <c r="AI242" s="1">
        <v>0</v>
      </c>
      <c r="AJ242" s="1">
        <v>0</v>
      </c>
      <c r="AK242" s="1">
        <v>0</v>
      </c>
      <c r="AL242" s="1">
        <v>0</v>
      </c>
      <c r="AM242" s="1" t="s">
        <v>69</v>
      </c>
      <c r="AN242" s="1">
        <v>659209.85</v>
      </c>
      <c r="AO242" s="1">
        <v>659209.85</v>
      </c>
      <c r="AP242" s="1" t="s">
        <v>101</v>
      </c>
      <c r="AQ242" s="1" t="s">
        <v>211</v>
      </c>
      <c r="AS242" s="1">
        <v>659209.85</v>
      </c>
      <c r="AT242" s="1">
        <v>659209.85</v>
      </c>
      <c r="AU242" s="1">
        <v>659209.85</v>
      </c>
      <c r="AX242" s="1">
        <v>1.74E-3</v>
      </c>
      <c r="AY242" s="1">
        <v>5</v>
      </c>
      <c r="AZ242" s="1" t="s">
        <v>230</v>
      </c>
      <c r="BA242" s="1" t="s">
        <v>212</v>
      </c>
      <c r="BB242" s="1">
        <v>661828</v>
      </c>
      <c r="BC242" s="1">
        <v>659209.85</v>
      </c>
      <c r="BD242" s="1" t="b">
        <v>0</v>
      </c>
      <c r="BG242" s="1" t="s">
        <v>76</v>
      </c>
      <c r="BH242" s="1">
        <v>1139.1132</v>
      </c>
      <c r="BI242" s="1">
        <v>659209.85</v>
      </c>
      <c r="BJ242" s="1">
        <v>659209.85</v>
      </c>
      <c r="BK242" s="1">
        <v>659209.85</v>
      </c>
      <c r="BM242" s="1">
        <v>1</v>
      </c>
    </row>
    <row r="243" spans="1:66" x14ac:dyDescent="0.2">
      <c r="A243" s="1" t="s">
        <v>961</v>
      </c>
      <c r="B243" s="1">
        <v>879747.45009299996</v>
      </c>
      <c r="C243" s="1">
        <v>0</v>
      </c>
      <c r="D243" s="1">
        <v>879747.45009299996</v>
      </c>
      <c r="E243" s="1">
        <v>2.323E-3</v>
      </c>
      <c r="F243" s="1">
        <v>2.3119999999999998E-3</v>
      </c>
      <c r="G243" s="1">
        <v>7.0100000000000002E-4</v>
      </c>
      <c r="H243" s="1">
        <v>112253</v>
      </c>
      <c r="I243" s="1" t="s">
        <v>962</v>
      </c>
      <c r="J243" s="1">
        <v>1133</v>
      </c>
      <c r="K243" s="1" t="s">
        <v>110</v>
      </c>
      <c r="L243" s="2">
        <v>45289</v>
      </c>
      <c r="M243" s="1">
        <v>112253</v>
      </c>
      <c r="N243" s="1">
        <v>112251</v>
      </c>
      <c r="O243" s="1">
        <v>0.97644998500000002</v>
      </c>
      <c r="P243" s="1" t="s">
        <v>69</v>
      </c>
      <c r="Q243" s="1" t="s">
        <v>69</v>
      </c>
      <c r="R243" s="1" t="s">
        <v>69</v>
      </c>
      <c r="S243" s="1" t="s">
        <v>70</v>
      </c>
      <c r="T243" s="1" t="s">
        <v>111</v>
      </c>
      <c r="U243" s="1" t="s">
        <v>72</v>
      </c>
      <c r="V243" s="1" t="s">
        <v>73</v>
      </c>
      <c r="W243" s="1" t="s">
        <v>74</v>
      </c>
      <c r="X243" s="1" t="s">
        <v>74</v>
      </c>
      <c r="Y243" s="1">
        <v>879747.45009299996</v>
      </c>
      <c r="Z243" s="1">
        <v>0</v>
      </c>
      <c r="AA243" s="1">
        <v>903223.25373999996</v>
      </c>
      <c r="AB243" s="1">
        <v>879287.83564993704</v>
      </c>
      <c r="AC243" s="1">
        <v>879747.45009299996</v>
      </c>
      <c r="AD243" s="1">
        <v>0</v>
      </c>
      <c r="AE243" s="1" t="s">
        <v>75</v>
      </c>
      <c r="AF243" s="2">
        <v>47323</v>
      </c>
      <c r="AG243" s="1" t="s">
        <v>76</v>
      </c>
      <c r="AH243" s="1" t="s">
        <v>77</v>
      </c>
      <c r="AI243" s="1">
        <v>0</v>
      </c>
      <c r="AJ243" s="1">
        <v>0</v>
      </c>
      <c r="AK243" s="1">
        <v>0</v>
      </c>
      <c r="AL243" s="1">
        <v>0</v>
      </c>
      <c r="AM243" s="1" t="s">
        <v>69</v>
      </c>
      <c r="AN243" s="1">
        <v>900965.19374000002</v>
      </c>
      <c r="AO243" s="1">
        <v>900965.19374000002</v>
      </c>
      <c r="AP243" s="1" t="s">
        <v>78</v>
      </c>
      <c r="AQ243" s="1" t="s">
        <v>199</v>
      </c>
      <c r="AS243" s="1">
        <v>879747.45009299996</v>
      </c>
      <c r="AT243" s="1">
        <v>879747.45009299996</v>
      </c>
      <c r="AU243" s="1">
        <v>879747.45009299996</v>
      </c>
      <c r="AX243" s="1">
        <v>2.323E-3</v>
      </c>
      <c r="BA243" s="1" t="s">
        <v>785</v>
      </c>
      <c r="BB243" s="1">
        <v>903223.25373968994</v>
      </c>
      <c r="BC243" s="1">
        <v>900965.19373969</v>
      </c>
      <c r="BD243" s="1" t="b">
        <v>0</v>
      </c>
      <c r="BG243" s="1" t="s">
        <v>76</v>
      </c>
      <c r="BH243" s="1">
        <v>1139.1133</v>
      </c>
      <c r="BI243" s="1">
        <v>879747.45009299996</v>
      </c>
      <c r="BJ243" s="1">
        <v>879747.45009299996</v>
      </c>
      <c r="BK243" s="1">
        <v>879747.45009299996</v>
      </c>
      <c r="BM243" s="1">
        <v>0.97644998500000002</v>
      </c>
      <c r="BN243" s="1" t="s">
        <v>963</v>
      </c>
    </row>
    <row r="244" spans="1:66" x14ac:dyDescent="0.2">
      <c r="A244" s="1" t="s">
        <v>964</v>
      </c>
      <c r="B244" s="1">
        <v>-1595.32</v>
      </c>
      <c r="C244" s="1">
        <v>135483.48000000001</v>
      </c>
      <c r="D244" s="1">
        <v>133888.16</v>
      </c>
      <c r="E244" s="1">
        <v>-3.9999999999999998E-6</v>
      </c>
      <c r="F244" s="1">
        <v>-3.9999999999999998E-6</v>
      </c>
      <c r="G244" s="1">
        <v>1.06E-4</v>
      </c>
      <c r="H244" s="1">
        <v>112255</v>
      </c>
      <c r="I244" s="1" t="s">
        <v>962</v>
      </c>
      <c r="J244" s="1">
        <v>1133</v>
      </c>
      <c r="K244" s="1" t="s">
        <v>110</v>
      </c>
      <c r="L244" s="2">
        <v>45289</v>
      </c>
      <c r="M244" s="1">
        <v>112255</v>
      </c>
      <c r="N244" s="1">
        <v>112251</v>
      </c>
      <c r="O244" s="1">
        <v>0.98822501900000004</v>
      </c>
      <c r="P244" s="1" t="s">
        <v>69</v>
      </c>
      <c r="Q244" s="1" t="s">
        <v>69</v>
      </c>
      <c r="R244" s="1" t="s">
        <v>69</v>
      </c>
      <c r="S244" s="1" t="s">
        <v>70</v>
      </c>
      <c r="T244" s="1" t="s">
        <v>111</v>
      </c>
      <c r="U244" s="1" t="s">
        <v>72</v>
      </c>
      <c r="V244" s="1" t="s">
        <v>73</v>
      </c>
      <c r="W244" s="1" t="s">
        <v>74</v>
      </c>
      <c r="X244" s="1" t="s">
        <v>74</v>
      </c>
      <c r="Y244" s="1">
        <v>-1595.32</v>
      </c>
      <c r="Z244" s="1">
        <v>135483.48000000001</v>
      </c>
      <c r="AA244" s="1">
        <v>135483.48000000001</v>
      </c>
      <c r="AB244" s="1">
        <v>-1625.8</v>
      </c>
      <c r="AC244" s="1">
        <v>-1595.32</v>
      </c>
      <c r="AD244" s="1">
        <v>135483.48000000001</v>
      </c>
      <c r="AE244" s="1" t="s">
        <v>75</v>
      </c>
      <c r="AF244" s="2">
        <v>47323</v>
      </c>
      <c r="AG244" s="1" t="s">
        <v>76</v>
      </c>
      <c r="AH244" s="1" t="s">
        <v>77</v>
      </c>
      <c r="AI244" s="1">
        <v>0</v>
      </c>
      <c r="AJ244" s="1">
        <v>0</v>
      </c>
      <c r="AK244" s="1">
        <v>0</v>
      </c>
      <c r="AL244" s="1">
        <v>0</v>
      </c>
      <c r="AM244" s="1" t="s">
        <v>69</v>
      </c>
      <c r="AN244" s="1">
        <v>-1614.3286900000001</v>
      </c>
      <c r="AO244" s="1">
        <v>133857.68</v>
      </c>
      <c r="AP244" s="1" t="s">
        <v>101</v>
      </c>
      <c r="AQ244" s="1" t="s">
        <v>199</v>
      </c>
      <c r="AS244" s="1">
        <v>-1595.32</v>
      </c>
      <c r="AT244" s="1">
        <v>-1595.32</v>
      </c>
      <c r="AU244" s="1">
        <v>-1595.32</v>
      </c>
      <c r="AX244" s="1">
        <v>-3.9999999999999998E-6</v>
      </c>
      <c r="BA244" s="1" t="s">
        <v>785</v>
      </c>
      <c r="BB244" s="1">
        <v>135483.48000000001</v>
      </c>
      <c r="BC244" s="1">
        <v>133857.68</v>
      </c>
      <c r="BD244" s="1" t="b">
        <v>0</v>
      </c>
      <c r="BG244" s="1" t="s">
        <v>76</v>
      </c>
      <c r="BH244" s="1">
        <v>1139.1133</v>
      </c>
      <c r="BI244" s="1">
        <v>-1595.32</v>
      </c>
      <c r="BJ244" s="1">
        <v>-1595.32</v>
      </c>
      <c r="BK244" s="1">
        <v>-1595.32</v>
      </c>
      <c r="BM244" s="1">
        <v>0.98822501900000004</v>
      </c>
      <c r="BN244" s="1" t="s">
        <v>963</v>
      </c>
    </row>
    <row r="245" spans="1:66" x14ac:dyDescent="0.2">
      <c r="A245" s="1" t="s">
        <v>965</v>
      </c>
      <c r="B245" s="1">
        <v>24969.61</v>
      </c>
      <c r="C245" s="1">
        <v>63225.613828000001</v>
      </c>
      <c r="D245" s="1">
        <v>88195.223828000002</v>
      </c>
      <c r="E245" s="1">
        <v>6.4999999999999994E-5</v>
      </c>
      <c r="F245" s="1">
        <v>6.4999999999999994E-5</v>
      </c>
      <c r="G245" s="1">
        <v>6.9999999999999994E-5</v>
      </c>
      <c r="H245" s="1">
        <v>112257</v>
      </c>
      <c r="I245" s="1" t="s">
        <v>962</v>
      </c>
      <c r="J245" s="1">
        <v>1133</v>
      </c>
      <c r="K245" s="1" t="s">
        <v>110</v>
      </c>
      <c r="L245" s="2">
        <v>45289</v>
      </c>
      <c r="M245" s="1">
        <v>112257</v>
      </c>
      <c r="N245" s="1">
        <v>112251</v>
      </c>
      <c r="O245" s="1">
        <v>0.97645000599999998</v>
      </c>
      <c r="P245" s="1" t="s">
        <v>69</v>
      </c>
      <c r="Q245" s="1" t="s">
        <v>69</v>
      </c>
      <c r="R245" s="1" t="s">
        <v>69</v>
      </c>
      <c r="S245" s="1" t="s">
        <v>70</v>
      </c>
      <c r="T245" s="1" t="s">
        <v>111</v>
      </c>
      <c r="U245" s="1" t="s">
        <v>72</v>
      </c>
      <c r="V245" s="1" t="s">
        <v>73</v>
      </c>
      <c r="W245" s="1" t="s">
        <v>74</v>
      </c>
      <c r="X245" s="1" t="s">
        <v>74</v>
      </c>
      <c r="Y245" s="1">
        <v>24969.61</v>
      </c>
      <c r="Z245" s="1">
        <v>63225.613828000001</v>
      </c>
      <c r="AA245" s="1">
        <v>90322.316894999996</v>
      </c>
      <c r="AB245" s="1">
        <v>24928.968673626001</v>
      </c>
      <c r="AC245" s="1">
        <v>24969.61</v>
      </c>
      <c r="AD245" s="1">
        <v>63225.613828000001</v>
      </c>
      <c r="AE245" s="1" t="s">
        <v>75</v>
      </c>
      <c r="AF245" s="2">
        <v>47323</v>
      </c>
      <c r="AG245" s="1" t="s">
        <v>76</v>
      </c>
      <c r="AH245" s="1" t="s">
        <v>77</v>
      </c>
      <c r="AI245" s="1">
        <v>0</v>
      </c>
      <c r="AJ245" s="1">
        <v>0</v>
      </c>
      <c r="AK245" s="1">
        <v>0</v>
      </c>
      <c r="AL245" s="1">
        <v>0</v>
      </c>
      <c r="AM245" s="1" t="s">
        <v>69</v>
      </c>
      <c r="AN245" s="1">
        <v>25571.826346999998</v>
      </c>
      <c r="AO245" s="1">
        <v>90322.316894999996</v>
      </c>
      <c r="AP245" s="1" t="s">
        <v>83</v>
      </c>
      <c r="AQ245" s="1" t="s">
        <v>199</v>
      </c>
      <c r="AS245" s="1">
        <v>24969.61</v>
      </c>
      <c r="AT245" s="1">
        <v>24969.61</v>
      </c>
      <c r="AU245" s="1">
        <v>24969.61</v>
      </c>
      <c r="AX245" s="1">
        <v>6.4999999999999994E-5</v>
      </c>
      <c r="BA245" s="1" t="s">
        <v>785</v>
      </c>
      <c r="BB245" s="1">
        <v>90322.316895411001</v>
      </c>
      <c r="BC245" s="1">
        <v>90322.316895411001</v>
      </c>
      <c r="BD245" s="1" t="b">
        <v>0</v>
      </c>
      <c r="BG245" s="1" t="s">
        <v>76</v>
      </c>
      <c r="BH245" s="1">
        <v>1139.1133</v>
      </c>
      <c r="BI245" s="1">
        <v>24969.61</v>
      </c>
      <c r="BJ245" s="1">
        <v>24969.61</v>
      </c>
      <c r="BK245" s="1">
        <v>24969.61</v>
      </c>
      <c r="BM245" s="1">
        <v>0.97645000599999998</v>
      </c>
      <c r="BN245" s="1" t="s">
        <v>963</v>
      </c>
    </row>
    <row r="246" spans="1:66" x14ac:dyDescent="0.2">
      <c r="A246" s="1" t="s">
        <v>650</v>
      </c>
      <c r="B246" s="1">
        <v>2674764.9979400001</v>
      </c>
      <c r="C246" s="1">
        <v>2.0600000000000002E-3</v>
      </c>
      <c r="D246" s="1">
        <v>2674765</v>
      </c>
      <c r="E246" s="1">
        <v>7.064E-3</v>
      </c>
      <c r="F246" s="1">
        <v>7.0309999999999999E-3</v>
      </c>
      <c r="G246" s="1">
        <v>2.1320000000000002E-3</v>
      </c>
      <c r="H246" s="1">
        <v>112268</v>
      </c>
      <c r="I246" s="1" t="s">
        <v>651</v>
      </c>
      <c r="J246" s="1">
        <v>1215</v>
      </c>
      <c r="K246" s="1" t="s">
        <v>652</v>
      </c>
      <c r="L246" s="2">
        <v>45289</v>
      </c>
      <c r="M246" s="1">
        <v>112268</v>
      </c>
      <c r="N246" s="1">
        <v>112267</v>
      </c>
      <c r="O246" s="1">
        <v>1</v>
      </c>
      <c r="P246" s="1" t="s">
        <v>69</v>
      </c>
      <c r="Q246" s="1" t="s">
        <v>69</v>
      </c>
      <c r="R246" s="1" t="s">
        <v>69</v>
      </c>
      <c r="S246" s="1" t="s">
        <v>70</v>
      </c>
      <c r="T246" s="1" t="s">
        <v>653</v>
      </c>
      <c r="U246" s="1" t="s">
        <v>72</v>
      </c>
      <c r="V246" s="1" t="s">
        <v>150</v>
      </c>
      <c r="W246" s="1" t="s">
        <v>74</v>
      </c>
      <c r="X246" s="1" t="s">
        <v>74</v>
      </c>
      <c r="Y246" s="1">
        <v>2674764.9979400001</v>
      </c>
      <c r="Z246" s="1">
        <v>2.0600000000000002E-3</v>
      </c>
      <c r="AA246" s="1">
        <v>2674765</v>
      </c>
      <c r="AB246" s="1">
        <v>2674764.997940341</v>
      </c>
      <c r="AC246" s="1">
        <v>2674764.9979400001</v>
      </c>
      <c r="AD246" s="1">
        <v>2.0600000000000002E-3</v>
      </c>
      <c r="AE246" s="1" t="s">
        <v>75</v>
      </c>
      <c r="AF246" s="2">
        <v>46666</v>
      </c>
      <c r="AG246" s="1" t="s">
        <v>100</v>
      </c>
      <c r="AH246" s="1" t="s">
        <v>77</v>
      </c>
      <c r="AI246" s="1">
        <v>0</v>
      </c>
      <c r="AJ246" s="1">
        <v>0</v>
      </c>
      <c r="AK246" s="1">
        <v>0</v>
      </c>
      <c r="AL246" s="1">
        <v>0</v>
      </c>
      <c r="AM246" s="1" t="s">
        <v>69</v>
      </c>
      <c r="AN246" s="1">
        <v>2674764.9979400001</v>
      </c>
      <c r="AO246" s="1">
        <v>2674765</v>
      </c>
      <c r="AP246" s="1" t="s">
        <v>101</v>
      </c>
      <c r="AQ246" s="1" t="s">
        <v>654</v>
      </c>
      <c r="AS246" s="1">
        <v>2674764.9979400001</v>
      </c>
      <c r="AT246" s="1">
        <v>2674764.9979400001</v>
      </c>
      <c r="AU246" s="1">
        <v>2674764.9979400001</v>
      </c>
      <c r="AX246" s="1">
        <v>7.064E-3</v>
      </c>
      <c r="BA246" s="1" t="s">
        <v>655</v>
      </c>
      <c r="BB246" s="1">
        <v>2674765</v>
      </c>
      <c r="BC246" s="1">
        <v>2674765</v>
      </c>
      <c r="BD246" s="1" t="b">
        <v>0</v>
      </c>
      <c r="BG246" s="1" t="s">
        <v>100</v>
      </c>
      <c r="BH246" s="1">
        <v>1139.1215</v>
      </c>
      <c r="BI246" s="1">
        <v>2674764.9979400001</v>
      </c>
      <c r="BJ246" s="1">
        <v>2674764.9979400001</v>
      </c>
      <c r="BK246" s="1">
        <v>2674764.9979400001</v>
      </c>
      <c r="BM246" s="1">
        <v>1</v>
      </c>
    </row>
    <row r="247" spans="1:66" x14ac:dyDescent="0.2">
      <c r="A247" s="1" t="s">
        <v>656</v>
      </c>
      <c r="B247" s="1">
        <v>1956932.2765530001</v>
      </c>
      <c r="C247" s="1">
        <v>0</v>
      </c>
      <c r="D247" s="1">
        <v>1956932.2765530001</v>
      </c>
      <c r="E247" s="1">
        <v>5.1679999999999999E-3</v>
      </c>
      <c r="F247" s="1">
        <v>5.1440000000000001E-3</v>
      </c>
      <c r="G247" s="1">
        <v>1.56E-3</v>
      </c>
      <c r="H247" s="1">
        <v>112317</v>
      </c>
      <c r="I247" s="1" t="s">
        <v>657</v>
      </c>
      <c r="J247" s="1">
        <v>1128</v>
      </c>
      <c r="K247" s="1" t="s">
        <v>93</v>
      </c>
      <c r="L247" s="2">
        <v>45289</v>
      </c>
      <c r="M247" s="1">
        <v>112317</v>
      </c>
      <c r="N247" s="1">
        <v>112316</v>
      </c>
      <c r="O247" s="1">
        <v>0.96985054299999995</v>
      </c>
      <c r="P247" s="1" t="s">
        <v>69</v>
      </c>
      <c r="Q247" s="1" t="s">
        <v>94</v>
      </c>
      <c r="R247" s="1" t="s">
        <v>94</v>
      </c>
      <c r="S247" s="1" t="s">
        <v>70</v>
      </c>
      <c r="T247" s="1" t="s">
        <v>96</v>
      </c>
      <c r="U247" s="1" t="s">
        <v>97</v>
      </c>
      <c r="V247" s="1" t="s">
        <v>209</v>
      </c>
      <c r="W247" s="1" t="s">
        <v>151</v>
      </c>
      <c r="X247" s="1" t="s">
        <v>151</v>
      </c>
      <c r="Y247" s="1">
        <v>1771540.557238</v>
      </c>
      <c r="Z247" s="1">
        <v>0</v>
      </c>
      <c r="AA247" s="1">
        <v>1826611.92</v>
      </c>
      <c r="AB247" s="1">
        <v>1767247.0326</v>
      </c>
      <c r="AC247" s="1">
        <v>1771540.557238</v>
      </c>
      <c r="AD247" s="1">
        <v>0</v>
      </c>
      <c r="AE247" s="1" t="s">
        <v>75</v>
      </c>
      <c r="AF247" s="2">
        <v>47690</v>
      </c>
      <c r="AG247" s="1" t="s">
        <v>76</v>
      </c>
      <c r="AH247" s="1" t="s">
        <v>77</v>
      </c>
      <c r="AI247" s="1">
        <v>0</v>
      </c>
      <c r="AJ247" s="1">
        <v>0</v>
      </c>
      <c r="AK247" s="1">
        <v>0</v>
      </c>
      <c r="AL247" s="1">
        <v>0</v>
      </c>
      <c r="AM247" s="1" t="s">
        <v>94</v>
      </c>
      <c r="AN247" s="1">
        <v>1826611.9155550001</v>
      </c>
      <c r="AO247" s="1">
        <v>1767247.0326</v>
      </c>
      <c r="AP247" s="1" t="s">
        <v>101</v>
      </c>
      <c r="AQ247" s="1" t="s">
        <v>229</v>
      </c>
      <c r="AR247" s="1" t="s">
        <v>103</v>
      </c>
      <c r="AS247" s="1">
        <v>1956932.2765530001</v>
      </c>
      <c r="AT247" s="1">
        <v>1771540.557238</v>
      </c>
      <c r="AU247" s="1">
        <v>1771540.557238</v>
      </c>
      <c r="AX247" s="1">
        <v>5.1679999999999999E-3</v>
      </c>
      <c r="AY247" s="1">
        <v>6</v>
      </c>
      <c r="AZ247" s="1" t="s">
        <v>230</v>
      </c>
      <c r="BA247" s="1" t="s">
        <v>231</v>
      </c>
      <c r="BB247" s="1">
        <v>1826611.92</v>
      </c>
      <c r="BC247" s="1">
        <v>1767247.0326</v>
      </c>
      <c r="BD247" s="1" t="b">
        <v>0</v>
      </c>
      <c r="BG247" s="1" t="s">
        <v>76</v>
      </c>
      <c r="BH247" s="1">
        <v>1139.1128000000001</v>
      </c>
      <c r="BI247" s="1">
        <v>1771540.557238</v>
      </c>
      <c r="BJ247" s="1">
        <v>1771540.557238</v>
      </c>
      <c r="BK247" s="1">
        <v>1956932.2765530001</v>
      </c>
      <c r="BM247" s="1">
        <v>0.96985054299999995</v>
      </c>
      <c r="BN247" s="1" t="s">
        <v>107</v>
      </c>
    </row>
    <row r="248" spans="1:66" x14ac:dyDescent="0.2">
      <c r="A248" s="1" t="s">
        <v>658</v>
      </c>
      <c r="B248" s="1">
        <v>211486.512846</v>
      </c>
      <c r="C248" s="1">
        <v>571152.93960000004</v>
      </c>
      <c r="D248" s="1">
        <v>782639.45244599995</v>
      </c>
      <c r="E248" s="1">
        <v>5.5800000000000001E-4</v>
      </c>
      <c r="F248" s="1">
        <v>5.5500000000000005E-4</v>
      </c>
      <c r="G248" s="1">
        <v>6.2299999999999996E-4</v>
      </c>
      <c r="H248" s="1">
        <v>112318</v>
      </c>
      <c r="I248" s="1" t="s">
        <v>657</v>
      </c>
      <c r="J248" s="1">
        <v>1128</v>
      </c>
      <c r="K248" s="1" t="s">
        <v>93</v>
      </c>
      <c r="L248" s="2">
        <v>45289</v>
      </c>
      <c r="M248" s="1">
        <v>112318</v>
      </c>
      <c r="N248" s="1">
        <v>112316</v>
      </c>
      <c r="O248" s="1">
        <v>0.96968518000000004</v>
      </c>
      <c r="P248" s="1" t="s">
        <v>69</v>
      </c>
      <c r="Q248" s="1" t="s">
        <v>94</v>
      </c>
      <c r="R248" s="1" t="s">
        <v>94</v>
      </c>
      <c r="S248" s="1" t="s">
        <v>70</v>
      </c>
      <c r="T248" s="1" t="s">
        <v>96</v>
      </c>
      <c r="U248" s="1" t="s">
        <v>97</v>
      </c>
      <c r="V248" s="1" t="s">
        <v>209</v>
      </c>
      <c r="W248" s="1" t="s">
        <v>151</v>
      </c>
      <c r="X248" s="1" t="s">
        <v>151</v>
      </c>
      <c r="Y248" s="1">
        <v>191451.14999899999</v>
      </c>
      <c r="Z248" s="1">
        <v>517044.25799999997</v>
      </c>
      <c r="AA248" s="1">
        <v>730644.76800000004</v>
      </c>
      <c r="AB248" s="1">
        <v>189854.55504000001</v>
      </c>
      <c r="AC248" s="1">
        <v>191451.14999899999</v>
      </c>
      <c r="AD248" s="1">
        <v>517044.25799999997</v>
      </c>
      <c r="AE248" s="1" t="s">
        <v>75</v>
      </c>
      <c r="AF248" s="2">
        <v>47690</v>
      </c>
      <c r="AG248" s="1" t="s">
        <v>76</v>
      </c>
      <c r="AH248" s="1" t="s">
        <v>77</v>
      </c>
      <c r="AI248" s="1">
        <v>0</v>
      </c>
      <c r="AJ248" s="1">
        <v>0</v>
      </c>
      <c r="AK248" s="1">
        <v>0</v>
      </c>
      <c r="AL248" s="1">
        <v>0</v>
      </c>
      <c r="AM248" s="1" t="s">
        <v>94</v>
      </c>
      <c r="AN248" s="1">
        <v>197436.398954</v>
      </c>
      <c r="AO248" s="1">
        <v>706898.81304000004</v>
      </c>
      <c r="AP248" s="1" t="s">
        <v>101</v>
      </c>
      <c r="AQ248" s="1" t="s">
        <v>229</v>
      </c>
      <c r="AR248" s="1" t="s">
        <v>103</v>
      </c>
      <c r="AS248" s="1">
        <v>211486.512846</v>
      </c>
      <c r="AT248" s="1">
        <v>191451.14999899999</v>
      </c>
      <c r="AU248" s="1">
        <v>191451.14999899999</v>
      </c>
      <c r="AX248" s="1">
        <v>5.5800000000000001E-4</v>
      </c>
      <c r="AY248" s="1">
        <v>6</v>
      </c>
      <c r="AZ248" s="1" t="s">
        <v>230</v>
      </c>
      <c r="BA248" s="1" t="s">
        <v>231</v>
      </c>
      <c r="BB248" s="1">
        <v>730644.76800000004</v>
      </c>
      <c r="BC248" s="1">
        <v>706898.81304000004</v>
      </c>
      <c r="BD248" s="1" t="b">
        <v>0</v>
      </c>
      <c r="BG248" s="1" t="s">
        <v>76</v>
      </c>
      <c r="BH248" s="1">
        <v>1139.1128000000001</v>
      </c>
      <c r="BI248" s="1">
        <v>191451.14999899999</v>
      </c>
      <c r="BJ248" s="1">
        <v>191451.14999899999</v>
      </c>
      <c r="BK248" s="1">
        <v>211486.512846</v>
      </c>
      <c r="BM248" s="1">
        <v>0.96968518000000004</v>
      </c>
      <c r="BN248" s="1" t="s">
        <v>107</v>
      </c>
    </row>
    <row r="249" spans="1:66" x14ac:dyDescent="0.2">
      <c r="A249" s="1" t="s">
        <v>661</v>
      </c>
      <c r="B249" s="1">
        <v>4759143.2</v>
      </c>
      <c r="C249" s="1">
        <v>0</v>
      </c>
      <c r="D249" s="1">
        <v>4759143.2</v>
      </c>
      <c r="E249" s="1">
        <v>1.2569E-2</v>
      </c>
      <c r="F249" s="1">
        <v>1.251E-2</v>
      </c>
      <c r="G249" s="1">
        <v>3.7929999999999999E-3</v>
      </c>
      <c r="H249" s="1">
        <v>112340</v>
      </c>
      <c r="I249" s="1" t="s">
        <v>662</v>
      </c>
      <c r="J249" s="1">
        <v>1215</v>
      </c>
      <c r="K249" s="1" t="s">
        <v>652</v>
      </c>
      <c r="L249" s="2">
        <v>45289</v>
      </c>
      <c r="M249" s="1">
        <v>112340</v>
      </c>
      <c r="N249" s="1">
        <v>112339</v>
      </c>
      <c r="O249" s="1">
        <v>1</v>
      </c>
      <c r="P249" s="1" t="s">
        <v>69</v>
      </c>
      <c r="Q249" s="1" t="s">
        <v>69</v>
      </c>
      <c r="R249" s="1" t="s">
        <v>69</v>
      </c>
      <c r="S249" s="1" t="s">
        <v>70</v>
      </c>
      <c r="T249" s="1" t="s">
        <v>653</v>
      </c>
      <c r="U249" s="1" t="s">
        <v>72</v>
      </c>
      <c r="V249" s="1" t="s">
        <v>304</v>
      </c>
      <c r="W249" s="1" t="s">
        <v>74</v>
      </c>
      <c r="X249" s="1" t="s">
        <v>74</v>
      </c>
      <c r="Y249" s="1">
        <v>4759143.2</v>
      </c>
      <c r="Z249" s="1">
        <v>0</v>
      </c>
      <c r="AA249" s="1">
        <v>5349530</v>
      </c>
      <c r="AB249" s="1">
        <v>4759143.2</v>
      </c>
      <c r="AC249" s="1">
        <v>4759143.2</v>
      </c>
      <c r="AD249" s="1">
        <v>0</v>
      </c>
      <c r="AE249" s="1" t="s">
        <v>75</v>
      </c>
      <c r="AF249" s="2">
        <v>46329</v>
      </c>
      <c r="AG249" s="1" t="s">
        <v>165</v>
      </c>
      <c r="AH249" s="1" t="s">
        <v>77</v>
      </c>
      <c r="AI249" s="1">
        <v>0</v>
      </c>
      <c r="AJ249" s="1">
        <v>0</v>
      </c>
      <c r="AK249" s="1">
        <v>0</v>
      </c>
      <c r="AL249" s="1">
        <v>0</v>
      </c>
      <c r="AM249" s="1" t="s">
        <v>69</v>
      </c>
      <c r="AN249" s="1">
        <v>4759143.2</v>
      </c>
      <c r="AO249" s="1">
        <v>4759143.2</v>
      </c>
      <c r="AP249" s="1" t="s">
        <v>78</v>
      </c>
      <c r="AQ249" s="1" t="s">
        <v>663</v>
      </c>
      <c r="AS249" s="1">
        <v>4759143.2</v>
      </c>
      <c r="AT249" s="1">
        <v>4759143.2</v>
      </c>
      <c r="AU249" s="1">
        <v>4759143.2</v>
      </c>
      <c r="AX249" s="1">
        <v>1.2569E-2</v>
      </c>
      <c r="AY249" s="1">
        <v>6</v>
      </c>
      <c r="AZ249" s="1" t="s">
        <v>230</v>
      </c>
      <c r="BA249" s="1" t="s">
        <v>663</v>
      </c>
      <c r="BB249" s="1">
        <v>5349530</v>
      </c>
      <c r="BC249" s="1">
        <v>4759143.2</v>
      </c>
      <c r="BD249" s="1" t="b">
        <v>0</v>
      </c>
      <c r="BG249" s="1" t="s">
        <v>165</v>
      </c>
      <c r="BH249" s="1">
        <v>1139.1215</v>
      </c>
      <c r="BI249" s="1">
        <v>4759143.2</v>
      </c>
      <c r="BJ249" s="1">
        <v>4759143.2</v>
      </c>
      <c r="BK249" s="1">
        <v>4759143.2</v>
      </c>
      <c r="BM249" s="1">
        <v>1</v>
      </c>
    </row>
    <row r="250" spans="1:66" x14ac:dyDescent="0.2">
      <c r="A250" s="1" t="s">
        <v>664</v>
      </c>
      <c r="B250" s="1">
        <v>725266.84678999998</v>
      </c>
      <c r="C250" s="1">
        <v>0</v>
      </c>
      <c r="D250" s="1">
        <v>725266.84678999998</v>
      </c>
      <c r="E250" s="1">
        <v>1.915E-3</v>
      </c>
      <c r="F250" s="1">
        <v>1.9059999999999999E-3</v>
      </c>
      <c r="G250" s="1">
        <v>5.7799999999999995E-4</v>
      </c>
      <c r="H250" s="1" t="s">
        <v>665</v>
      </c>
      <c r="I250" s="1" t="s">
        <v>666</v>
      </c>
      <c r="J250" s="1">
        <v>1130</v>
      </c>
      <c r="K250" s="1" t="s">
        <v>207</v>
      </c>
      <c r="L250" s="2">
        <v>45289</v>
      </c>
      <c r="M250" s="1">
        <v>112352</v>
      </c>
      <c r="N250" s="1">
        <v>112350</v>
      </c>
      <c r="O250" s="1">
        <v>0.97200625200000002</v>
      </c>
      <c r="P250" s="1" t="s">
        <v>69</v>
      </c>
      <c r="Q250" s="1" t="s">
        <v>94</v>
      </c>
      <c r="R250" s="1" t="s">
        <v>95</v>
      </c>
      <c r="S250" s="1" t="s">
        <v>70</v>
      </c>
      <c r="T250" s="1" t="s">
        <v>208</v>
      </c>
      <c r="U250" s="1" t="s">
        <v>97</v>
      </c>
      <c r="V250" s="1" t="s">
        <v>73</v>
      </c>
      <c r="W250" s="1" t="s">
        <v>99</v>
      </c>
      <c r="X250" s="1" t="s">
        <v>210</v>
      </c>
      <c r="Y250" s="1">
        <v>656558.04715500004</v>
      </c>
      <c r="Z250" s="1">
        <v>0</v>
      </c>
      <c r="AA250" s="1">
        <v>683327.53786799998</v>
      </c>
      <c r="AB250" s="1">
        <v>662827.71175074298</v>
      </c>
      <c r="AC250" s="1">
        <v>568925.98597899999</v>
      </c>
      <c r="AD250" s="1">
        <v>0</v>
      </c>
      <c r="AE250" s="1" t="s">
        <v>75</v>
      </c>
      <c r="AF250" s="2">
        <v>47676</v>
      </c>
      <c r="AG250" s="1" t="s">
        <v>76</v>
      </c>
      <c r="AH250" s="1" t="s">
        <v>77</v>
      </c>
      <c r="AI250" s="1">
        <v>0</v>
      </c>
      <c r="AJ250" s="1">
        <v>0</v>
      </c>
      <c r="AK250" s="1">
        <v>0</v>
      </c>
      <c r="AL250" s="1">
        <v>0</v>
      </c>
      <c r="AM250" s="1" t="s">
        <v>95</v>
      </c>
      <c r="AN250" s="1">
        <v>585311.03585300001</v>
      </c>
      <c r="AO250" s="1">
        <v>683327.53786799998</v>
      </c>
      <c r="AP250" s="1" t="s">
        <v>78</v>
      </c>
      <c r="AQ250" s="1" t="s">
        <v>140</v>
      </c>
      <c r="AR250" s="1" t="s">
        <v>103</v>
      </c>
      <c r="AS250" s="1">
        <v>725266.84678999998</v>
      </c>
      <c r="AT250" s="1">
        <v>656558.04715500004</v>
      </c>
      <c r="AU250" s="1">
        <v>568925.98597899999</v>
      </c>
      <c r="AX250" s="1">
        <v>1.915E-3</v>
      </c>
      <c r="BA250" s="1" t="s">
        <v>141</v>
      </c>
      <c r="BB250" s="1">
        <v>585311.03585280001</v>
      </c>
      <c r="BC250" s="1">
        <v>585311.03585280001</v>
      </c>
      <c r="BD250" s="1" t="b">
        <v>0</v>
      </c>
      <c r="BG250" s="1" t="s">
        <v>76</v>
      </c>
      <c r="BH250" s="1">
        <v>1139.1130000000001</v>
      </c>
      <c r="BI250" s="1">
        <v>568925.98597899999</v>
      </c>
      <c r="BJ250" s="1">
        <v>656558.04715500004</v>
      </c>
      <c r="BK250" s="1">
        <v>725266.84678999998</v>
      </c>
      <c r="BM250" s="1">
        <v>0.97200625200000002</v>
      </c>
      <c r="BN250" s="1" t="s">
        <v>352</v>
      </c>
    </row>
    <row r="251" spans="1:66" x14ac:dyDescent="0.2">
      <c r="A251" s="1" t="s">
        <v>667</v>
      </c>
      <c r="B251" s="1">
        <v>386503.39545700001</v>
      </c>
      <c r="C251" s="1">
        <v>585434.59591599996</v>
      </c>
      <c r="D251" s="1">
        <v>971937.99137299997</v>
      </c>
      <c r="E251" s="1">
        <v>1.0200000000000001E-3</v>
      </c>
      <c r="F251" s="1">
        <v>1.016E-3</v>
      </c>
      <c r="G251" s="1">
        <v>7.7399999999999995E-4</v>
      </c>
      <c r="H251" s="1" t="s">
        <v>668</v>
      </c>
      <c r="I251" s="1" t="s">
        <v>666</v>
      </c>
      <c r="J251" s="1">
        <v>1130</v>
      </c>
      <c r="K251" s="1" t="s">
        <v>207</v>
      </c>
      <c r="L251" s="2">
        <v>45289</v>
      </c>
      <c r="M251" s="1">
        <v>112353</v>
      </c>
      <c r="N251" s="1">
        <v>112350</v>
      </c>
      <c r="O251" s="1">
        <v>0.97200622699999994</v>
      </c>
      <c r="P251" s="1" t="s">
        <v>69</v>
      </c>
      <c r="Q251" s="1" t="s">
        <v>94</v>
      </c>
      <c r="R251" s="1" t="s">
        <v>95</v>
      </c>
      <c r="S251" s="1" t="s">
        <v>70</v>
      </c>
      <c r="T251" s="1" t="s">
        <v>208</v>
      </c>
      <c r="U251" s="1" t="s">
        <v>97</v>
      </c>
      <c r="V251" s="1" t="s">
        <v>73</v>
      </c>
      <c r="W251" s="1" t="s">
        <v>99</v>
      </c>
      <c r="X251" s="1" t="s">
        <v>210</v>
      </c>
      <c r="Y251" s="1">
        <v>349887.652611</v>
      </c>
      <c r="Z251" s="1">
        <v>529972.92890599999</v>
      </c>
      <c r="AA251" s="1">
        <v>911103.38589300006</v>
      </c>
      <c r="AB251" s="1">
        <v>345327.052868984</v>
      </c>
      <c r="AC251" s="1">
        <v>303187.476883</v>
      </c>
      <c r="AD251" s="1">
        <v>459236.42622000002</v>
      </c>
      <c r="AE251" s="1" t="s">
        <v>75</v>
      </c>
      <c r="AF251" s="2">
        <v>47676</v>
      </c>
      <c r="AG251" s="1" t="s">
        <v>76</v>
      </c>
      <c r="AH251" s="1" t="s">
        <v>77</v>
      </c>
      <c r="AI251" s="1">
        <v>0</v>
      </c>
      <c r="AJ251" s="1">
        <v>0</v>
      </c>
      <c r="AK251" s="1">
        <v>0</v>
      </c>
      <c r="AL251" s="1">
        <v>0</v>
      </c>
      <c r="AM251" s="1" t="s">
        <v>95</v>
      </c>
      <c r="AN251" s="1">
        <v>311919.27424</v>
      </c>
      <c r="AO251" s="1">
        <v>883775.94995799998</v>
      </c>
      <c r="AP251" s="1" t="s">
        <v>101</v>
      </c>
      <c r="AQ251" s="1" t="s">
        <v>140</v>
      </c>
      <c r="AR251" s="1" t="s">
        <v>103</v>
      </c>
      <c r="AS251" s="1">
        <v>386503.39545700001</v>
      </c>
      <c r="AT251" s="1">
        <v>349887.652611</v>
      </c>
      <c r="AU251" s="1">
        <v>303187.476883</v>
      </c>
      <c r="AX251" s="1">
        <v>1.0200000000000001E-3</v>
      </c>
      <c r="BA251" s="1" t="s">
        <v>141</v>
      </c>
      <c r="BB251" s="1">
        <v>780414.71622048004</v>
      </c>
      <c r="BC251" s="1">
        <v>757002.27473386598</v>
      </c>
      <c r="BD251" s="1" t="b">
        <v>0</v>
      </c>
      <c r="BG251" s="1" t="s">
        <v>76</v>
      </c>
      <c r="BH251" s="1">
        <v>1139.1130000000001</v>
      </c>
      <c r="BI251" s="1">
        <v>303187.476883</v>
      </c>
      <c r="BJ251" s="1">
        <v>349887.652611</v>
      </c>
      <c r="BK251" s="1">
        <v>386503.39545700001</v>
      </c>
      <c r="BM251" s="1">
        <v>0.97200622699999994</v>
      </c>
      <c r="BN251" s="1" t="s">
        <v>352</v>
      </c>
    </row>
    <row r="252" spans="1:66" x14ac:dyDescent="0.2">
      <c r="A252" s="1" t="s">
        <v>670</v>
      </c>
      <c r="B252" s="1">
        <v>1308714.742747</v>
      </c>
      <c r="C252" s="1">
        <v>5.4650000000000002E-3</v>
      </c>
      <c r="D252" s="1">
        <v>1308714.7482119999</v>
      </c>
      <c r="E252" s="1">
        <v>3.4559999999999999E-3</v>
      </c>
      <c r="F252" s="1">
        <v>3.4399999999999999E-3</v>
      </c>
      <c r="G252" s="1">
        <v>1.0430000000000001E-3</v>
      </c>
      <c r="H252" s="1">
        <v>112400</v>
      </c>
      <c r="I252" s="1" t="s">
        <v>671</v>
      </c>
      <c r="J252" s="1">
        <v>1138</v>
      </c>
      <c r="K252" s="1" t="s">
        <v>469</v>
      </c>
      <c r="L252" s="2">
        <v>45289</v>
      </c>
      <c r="M252" s="1">
        <v>112400</v>
      </c>
      <c r="N252" s="1">
        <v>110836</v>
      </c>
      <c r="O252" s="1">
        <v>0.98355664099999995</v>
      </c>
      <c r="P252" s="1" t="s">
        <v>69</v>
      </c>
      <c r="Q252" s="1" t="s">
        <v>69</v>
      </c>
      <c r="R252" s="1" t="s">
        <v>69</v>
      </c>
      <c r="S252" s="1" t="s">
        <v>70</v>
      </c>
      <c r="T252" s="1" t="s">
        <v>470</v>
      </c>
      <c r="U252" s="1" t="s">
        <v>72</v>
      </c>
      <c r="V252" s="1" t="s">
        <v>73</v>
      </c>
      <c r="W252" s="1" t="s">
        <v>74</v>
      </c>
      <c r="X252" s="1" t="s">
        <v>74</v>
      </c>
      <c r="Y252" s="1">
        <v>1308714.742747</v>
      </c>
      <c r="Z252" s="1">
        <v>5.4650000000000002E-3</v>
      </c>
      <c r="AA252" s="1">
        <v>1337295.4054650001</v>
      </c>
      <c r="AB252" s="1">
        <v>1305593.9433141269</v>
      </c>
      <c r="AC252" s="1">
        <v>1308714.742747</v>
      </c>
      <c r="AD252" s="1">
        <v>5.4650000000000002E-3</v>
      </c>
      <c r="AE252" s="1" t="s">
        <v>75</v>
      </c>
      <c r="AF252" s="2">
        <v>46371</v>
      </c>
      <c r="AG252" s="1" t="s">
        <v>76</v>
      </c>
      <c r="AH252" s="1" t="s">
        <v>77</v>
      </c>
      <c r="AI252" s="1">
        <v>0</v>
      </c>
      <c r="AJ252" s="1">
        <v>0</v>
      </c>
      <c r="AK252" s="1">
        <v>0</v>
      </c>
      <c r="AL252" s="1">
        <v>0</v>
      </c>
      <c r="AM252" s="1" t="s">
        <v>69</v>
      </c>
      <c r="AN252" s="1">
        <v>1330594.18</v>
      </c>
      <c r="AO252" s="1">
        <v>1330594.1854650001</v>
      </c>
      <c r="AP252" s="1" t="s">
        <v>101</v>
      </c>
      <c r="AQ252" s="1" t="s">
        <v>199</v>
      </c>
      <c r="AS252" s="1">
        <v>1308714.742747</v>
      </c>
      <c r="AT252" s="1">
        <v>1308714.742747</v>
      </c>
      <c r="AU252" s="1">
        <v>1308714.742747</v>
      </c>
      <c r="AX252" s="1">
        <v>3.4559999999999999E-3</v>
      </c>
      <c r="AY252" s="1">
        <v>5</v>
      </c>
      <c r="AZ252" s="1" t="s">
        <v>230</v>
      </c>
      <c r="BA252" s="1" t="s">
        <v>672</v>
      </c>
      <c r="BB252" s="1">
        <v>1337295.40546476</v>
      </c>
      <c r="BC252" s="1">
        <v>1330594.1854647601</v>
      </c>
      <c r="BD252" s="1" t="b">
        <v>0</v>
      </c>
      <c r="BG252" s="1" t="s">
        <v>76</v>
      </c>
      <c r="BH252" s="1">
        <v>1139.1138000000001</v>
      </c>
      <c r="BI252" s="1">
        <v>1308714.742747</v>
      </c>
      <c r="BJ252" s="1">
        <v>1308714.742747</v>
      </c>
      <c r="BK252" s="1">
        <v>1308714.742747</v>
      </c>
      <c r="BM252" s="1">
        <v>0.98355664099999995</v>
      </c>
    </row>
    <row r="253" spans="1:66" x14ac:dyDescent="0.2">
      <c r="A253" s="1" t="s">
        <v>673</v>
      </c>
      <c r="B253" s="1">
        <v>580.59491200000002</v>
      </c>
      <c r="C253" s="1">
        <v>278974.45282599999</v>
      </c>
      <c r="D253" s="1">
        <v>279555.04773799999</v>
      </c>
      <c r="E253" s="1">
        <v>9.9999999999999995E-7</v>
      </c>
      <c r="F253" s="1">
        <v>9.9999999999999995E-7</v>
      </c>
      <c r="G253" s="1">
        <v>2.22E-4</v>
      </c>
      <c r="H253" s="1">
        <v>112479</v>
      </c>
      <c r="I253" s="1" t="s">
        <v>255</v>
      </c>
      <c r="J253" s="1">
        <v>1128</v>
      </c>
      <c r="K253" s="1" t="s">
        <v>93</v>
      </c>
      <c r="L253" s="2">
        <v>45289</v>
      </c>
      <c r="M253" s="1">
        <v>112479</v>
      </c>
      <c r="N253" s="1">
        <v>56954</v>
      </c>
      <c r="O253" s="1">
        <v>0.97201874499999996</v>
      </c>
      <c r="P253" s="1" t="s">
        <v>69</v>
      </c>
      <c r="Q253" s="1" t="s">
        <v>94</v>
      </c>
      <c r="R253" s="1" t="s">
        <v>95</v>
      </c>
      <c r="S253" s="1" t="s">
        <v>70</v>
      </c>
      <c r="T253" s="1" t="s">
        <v>96</v>
      </c>
      <c r="U253" s="1" t="s">
        <v>97</v>
      </c>
      <c r="V253" s="1" t="s">
        <v>120</v>
      </c>
      <c r="W253" s="1" t="s">
        <v>99</v>
      </c>
      <c r="X253" s="1" t="s">
        <v>99</v>
      </c>
      <c r="Y253" s="1">
        <v>525.59173699999997</v>
      </c>
      <c r="Z253" s="1">
        <v>252545.55997500001</v>
      </c>
      <c r="AA253" s="1">
        <v>262488.21975799999</v>
      </c>
      <c r="AB253" s="1">
        <v>-765.86791854499995</v>
      </c>
      <c r="AC253" s="1">
        <v>455.44</v>
      </c>
      <c r="AD253" s="1">
        <v>218837.82</v>
      </c>
      <c r="AE253" s="1" t="s">
        <v>75</v>
      </c>
      <c r="AF253" s="2">
        <v>45891</v>
      </c>
      <c r="AG253" s="1" t="s">
        <v>100</v>
      </c>
      <c r="AH253" s="1" t="s">
        <v>77</v>
      </c>
      <c r="AI253" s="1">
        <v>0</v>
      </c>
      <c r="AJ253" s="1">
        <v>0</v>
      </c>
      <c r="AK253" s="1">
        <v>0</v>
      </c>
      <c r="AL253" s="1">
        <v>0</v>
      </c>
      <c r="AM253" s="1" t="s">
        <v>95</v>
      </c>
      <c r="AN253" s="1">
        <v>468.550635</v>
      </c>
      <c r="AO253" s="1">
        <v>253941.940298</v>
      </c>
      <c r="AP253" s="1" t="s">
        <v>101</v>
      </c>
      <c r="AQ253" s="1" t="s">
        <v>122</v>
      </c>
      <c r="AR253" s="1" t="s">
        <v>103</v>
      </c>
      <c r="AS253" s="1">
        <v>580.59491200000002</v>
      </c>
      <c r="AT253" s="1">
        <v>525.59173699999997</v>
      </c>
      <c r="AU253" s="1">
        <v>455.44</v>
      </c>
      <c r="AX253" s="1">
        <v>9.9999999999999995E-7</v>
      </c>
      <c r="AY253" s="1">
        <v>5</v>
      </c>
      <c r="AZ253" s="1" t="s">
        <v>230</v>
      </c>
      <c r="BA253" s="1" t="s">
        <v>167</v>
      </c>
      <c r="BB253" s="1">
        <v>225606</v>
      </c>
      <c r="BC253" s="1">
        <v>218273.80499999999</v>
      </c>
      <c r="BD253" s="1" t="b">
        <v>0</v>
      </c>
      <c r="BG253" s="1" t="s">
        <v>100</v>
      </c>
      <c r="BH253" s="1">
        <v>1139.1128000000001</v>
      </c>
      <c r="BI253" s="1">
        <v>455.44</v>
      </c>
      <c r="BJ253" s="1">
        <v>525.59173699999997</v>
      </c>
      <c r="BK253" s="1">
        <v>580.59491200000002</v>
      </c>
      <c r="BM253" s="1">
        <v>0.97201874499999996</v>
      </c>
      <c r="BN253" s="1" t="s">
        <v>107</v>
      </c>
    </row>
    <row r="254" spans="1:66" x14ac:dyDescent="0.2">
      <c r="A254" s="1" t="s">
        <v>674</v>
      </c>
      <c r="B254" s="1">
        <v>0</v>
      </c>
      <c r="C254" s="1">
        <v>87751.903277000005</v>
      </c>
      <c r="D254" s="1">
        <v>87751.903277000005</v>
      </c>
      <c r="E254" s="1">
        <v>0</v>
      </c>
      <c r="F254" s="1">
        <v>0</v>
      </c>
      <c r="G254" s="1">
        <v>6.8999999999999997E-5</v>
      </c>
      <c r="H254" s="1">
        <v>112491</v>
      </c>
      <c r="I254" s="1" t="s">
        <v>643</v>
      </c>
      <c r="J254" s="1">
        <v>1137</v>
      </c>
      <c r="K254" s="1" t="s">
        <v>591</v>
      </c>
      <c r="L254" s="2">
        <v>45289</v>
      </c>
      <c r="M254" s="1">
        <v>112491</v>
      </c>
      <c r="N254" s="1">
        <v>112110</v>
      </c>
      <c r="P254" s="1" t="s">
        <v>69</v>
      </c>
      <c r="Q254" s="1" t="s">
        <v>94</v>
      </c>
      <c r="R254" s="1" t="s">
        <v>94</v>
      </c>
      <c r="S254" s="1" t="s">
        <v>70</v>
      </c>
      <c r="T254" s="1" t="s">
        <v>470</v>
      </c>
      <c r="U254" s="1" t="s">
        <v>97</v>
      </c>
      <c r="V254" s="1" t="s">
        <v>408</v>
      </c>
      <c r="W254" s="1" t="s">
        <v>151</v>
      </c>
      <c r="X254" s="1" t="s">
        <v>151</v>
      </c>
      <c r="Y254" s="1">
        <v>0</v>
      </c>
      <c r="Z254" s="1">
        <v>79438.648690999995</v>
      </c>
      <c r="AA254" s="1">
        <v>79438.648690999995</v>
      </c>
      <c r="AB254" s="1">
        <v>-0.01</v>
      </c>
      <c r="AC254" s="1">
        <v>0</v>
      </c>
      <c r="AD254" s="1">
        <v>79438.648690999995</v>
      </c>
      <c r="AE254" s="1" t="s">
        <v>75</v>
      </c>
      <c r="AF254" s="2">
        <v>47664</v>
      </c>
      <c r="AG254" s="1" t="s">
        <v>76</v>
      </c>
      <c r="AH254" s="1" t="s">
        <v>77</v>
      </c>
      <c r="AI254" s="1">
        <v>0</v>
      </c>
      <c r="AJ254" s="1">
        <v>0</v>
      </c>
      <c r="AK254" s="1">
        <v>0</v>
      </c>
      <c r="AL254" s="1">
        <v>0</v>
      </c>
      <c r="AM254" s="1" t="s">
        <v>94</v>
      </c>
      <c r="AN254" s="1">
        <v>0</v>
      </c>
      <c r="AO254" s="1">
        <v>79438.638691</v>
      </c>
      <c r="AP254" s="1" t="s">
        <v>101</v>
      </c>
      <c r="AQ254" s="1" t="s">
        <v>444</v>
      </c>
      <c r="AR254" s="1" t="s">
        <v>103</v>
      </c>
      <c r="AS254" s="1">
        <v>0</v>
      </c>
      <c r="AT254" s="1">
        <v>0</v>
      </c>
      <c r="AU254" s="1">
        <v>0</v>
      </c>
      <c r="AX254" s="1">
        <v>0</v>
      </c>
      <c r="AY254" s="1">
        <v>5</v>
      </c>
      <c r="AZ254" s="1" t="s">
        <v>230</v>
      </c>
      <c r="BA254" s="1" t="s">
        <v>445</v>
      </c>
      <c r="BB254" s="1">
        <v>79438.648691080001</v>
      </c>
      <c r="BC254" s="1">
        <v>79438.638691080007</v>
      </c>
      <c r="BD254" s="1" t="b">
        <v>0</v>
      </c>
      <c r="BG254" s="1" t="s">
        <v>76</v>
      </c>
      <c r="BH254" s="1">
        <v>1139.1137000000001</v>
      </c>
      <c r="BI254" s="1">
        <v>0</v>
      </c>
      <c r="BJ254" s="1">
        <v>0</v>
      </c>
      <c r="BK254" s="1">
        <v>0</v>
      </c>
      <c r="BN254" s="1" t="s">
        <v>644</v>
      </c>
    </row>
    <row r="255" spans="1:66" x14ac:dyDescent="0.2">
      <c r="A255" s="1" t="s">
        <v>966</v>
      </c>
      <c r="B255" s="1">
        <v>552019.12430000002</v>
      </c>
      <c r="C255" s="1">
        <v>0</v>
      </c>
      <c r="D255" s="1">
        <v>552019.12430000002</v>
      </c>
      <c r="E255" s="1">
        <v>1.457E-3</v>
      </c>
      <c r="F255" s="1">
        <v>1.451E-3</v>
      </c>
      <c r="G255" s="1">
        <v>4.4000000000000002E-4</v>
      </c>
      <c r="H255" s="1">
        <v>112514</v>
      </c>
      <c r="I255" s="1" t="s">
        <v>967</v>
      </c>
      <c r="J255" s="1">
        <v>1138</v>
      </c>
      <c r="K255" s="1" t="s">
        <v>469</v>
      </c>
      <c r="L255" s="2">
        <v>45289</v>
      </c>
      <c r="M255" s="1">
        <v>112514</v>
      </c>
      <c r="N255" s="1">
        <v>111049</v>
      </c>
      <c r="O255" s="1">
        <v>0.99220814800000001</v>
      </c>
      <c r="P255" s="1" t="s">
        <v>69</v>
      </c>
      <c r="Q255" s="1" t="s">
        <v>69</v>
      </c>
      <c r="R255" s="1" t="s">
        <v>69</v>
      </c>
      <c r="S255" s="1" t="s">
        <v>70</v>
      </c>
      <c r="T255" s="1" t="s">
        <v>470</v>
      </c>
      <c r="U255" s="1" t="s">
        <v>72</v>
      </c>
      <c r="V255" s="1" t="s">
        <v>150</v>
      </c>
      <c r="W255" s="1" t="s">
        <v>74</v>
      </c>
      <c r="X255" s="1" t="s">
        <v>74</v>
      </c>
      <c r="Y255" s="1">
        <v>552019.12430000002</v>
      </c>
      <c r="Z255" s="1">
        <v>0</v>
      </c>
      <c r="AA255" s="1">
        <v>557752.03380400001</v>
      </c>
      <c r="AB255" s="1">
        <v>551860.11815688806</v>
      </c>
      <c r="AC255" s="1">
        <v>552019.12430000002</v>
      </c>
      <c r="AD255" s="1">
        <v>0</v>
      </c>
      <c r="AE255" s="1" t="s">
        <v>75</v>
      </c>
      <c r="AF255" s="2">
        <v>47260</v>
      </c>
      <c r="AG255" s="1" t="s">
        <v>100</v>
      </c>
      <c r="AH255" s="1" t="s">
        <v>77</v>
      </c>
      <c r="AI255" s="1">
        <v>0</v>
      </c>
      <c r="AJ255" s="1">
        <v>0</v>
      </c>
      <c r="AK255" s="1">
        <v>0</v>
      </c>
      <c r="AL255" s="1">
        <v>0</v>
      </c>
      <c r="AM255" s="1" t="s">
        <v>69</v>
      </c>
      <c r="AN255" s="1">
        <v>556354.153804</v>
      </c>
      <c r="AO255" s="1">
        <v>556354.153804</v>
      </c>
      <c r="AP255" s="1" t="s">
        <v>78</v>
      </c>
      <c r="AQ255" s="1" t="s">
        <v>152</v>
      </c>
      <c r="AS255" s="1">
        <v>552019.12430000002</v>
      </c>
      <c r="AT255" s="1">
        <v>552019.12430000002</v>
      </c>
      <c r="AU255" s="1">
        <v>552019.12430000002</v>
      </c>
      <c r="AX255" s="1">
        <v>1.457E-3</v>
      </c>
      <c r="BA255" s="1" t="s">
        <v>154</v>
      </c>
      <c r="BB255" s="1">
        <v>557752.033803995</v>
      </c>
      <c r="BC255" s="1">
        <v>556354.153803995</v>
      </c>
      <c r="BD255" s="1" t="b">
        <v>0</v>
      </c>
      <c r="BG255" s="1" t="s">
        <v>100</v>
      </c>
      <c r="BH255" s="1">
        <v>1139.1138000000001</v>
      </c>
      <c r="BI255" s="1">
        <v>552019.12430000002</v>
      </c>
      <c r="BJ255" s="1">
        <v>552019.12430000002</v>
      </c>
      <c r="BK255" s="1">
        <v>552019.12430000002</v>
      </c>
      <c r="BM255" s="1">
        <v>0.99220814800000001</v>
      </c>
      <c r="BN255" s="1" t="s">
        <v>968</v>
      </c>
    </row>
    <row r="256" spans="1:66" x14ac:dyDescent="0.2">
      <c r="A256" s="1" t="s">
        <v>969</v>
      </c>
      <c r="B256" s="1">
        <v>-779.88</v>
      </c>
      <c r="C256" s="1">
        <v>98159.02</v>
      </c>
      <c r="D256" s="1">
        <v>97379.14</v>
      </c>
      <c r="E256" s="1">
        <v>-1.9999999999999999E-6</v>
      </c>
      <c r="F256" s="1">
        <v>-1.9999999999999999E-6</v>
      </c>
      <c r="G256" s="1">
        <v>7.7000000000000001E-5</v>
      </c>
      <c r="H256" s="1">
        <v>112515</v>
      </c>
      <c r="I256" s="1" t="s">
        <v>967</v>
      </c>
      <c r="J256" s="1">
        <v>1138</v>
      </c>
      <c r="K256" s="1" t="s">
        <v>469</v>
      </c>
      <c r="L256" s="2">
        <v>45289</v>
      </c>
      <c r="M256" s="1">
        <v>112515</v>
      </c>
      <c r="N256" s="1">
        <v>111049</v>
      </c>
      <c r="O256" s="1">
        <v>0.99069291199999998</v>
      </c>
      <c r="P256" s="1" t="s">
        <v>69</v>
      </c>
      <c r="Q256" s="1" t="s">
        <v>69</v>
      </c>
      <c r="R256" s="1" t="s">
        <v>69</v>
      </c>
      <c r="S256" s="1" t="s">
        <v>70</v>
      </c>
      <c r="T256" s="1" t="s">
        <v>470</v>
      </c>
      <c r="U256" s="1" t="s">
        <v>72</v>
      </c>
      <c r="V256" s="1" t="s">
        <v>150</v>
      </c>
      <c r="W256" s="1" t="s">
        <v>74</v>
      </c>
      <c r="X256" s="1" t="s">
        <v>74</v>
      </c>
      <c r="Y256" s="1">
        <v>-779.88</v>
      </c>
      <c r="Z256" s="1">
        <v>98159.02</v>
      </c>
      <c r="AA256" s="1">
        <v>112523.75185</v>
      </c>
      <c r="AB256" s="1">
        <v>-1089.263969826</v>
      </c>
      <c r="AC256" s="1">
        <v>-779.88</v>
      </c>
      <c r="AD256" s="1">
        <v>98159.02</v>
      </c>
      <c r="AE256" s="1" t="s">
        <v>75</v>
      </c>
      <c r="AF256" s="2">
        <v>47260</v>
      </c>
      <c r="AG256" s="1" t="s">
        <v>76</v>
      </c>
      <c r="AH256" s="1" t="s">
        <v>77</v>
      </c>
      <c r="AI256" s="1">
        <v>0</v>
      </c>
      <c r="AJ256" s="1">
        <v>0</v>
      </c>
      <c r="AK256" s="1">
        <v>0</v>
      </c>
      <c r="AL256" s="1">
        <v>0</v>
      </c>
      <c r="AM256" s="1" t="s">
        <v>69</v>
      </c>
      <c r="AN256" s="1">
        <v>-787.20660099999998</v>
      </c>
      <c r="AO256" s="1">
        <v>111434.48788</v>
      </c>
      <c r="AP256" s="1" t="s">
        <v>101</v>
      </c>
      <c r="AQ256" s="1" t="s">
        <v>152</v>
      </c>
      <c r="AS256" s="1">
        <v>-779.88</v>
      </c>
      <c r="AT256" s="1">
        <v>-779.88</v>
      </c>
      <c r="AU256" s="1">
        <v>-779.88</v>
      </c>
      <c r="AX256" s="1">
        <v>-1.9999999999999999E-6</v>
      </c>
      <c r="BA256" s="1" t="s">
        <v>154</v>
      </c>
      <c r="BB256" s="1">
        <v>112523.7518496</v>
      </c>
      <c r="BC256" s="1">
        <v>111434.48787977399</v>
      </c>
      <c r="BD256" s="1" t="b">
        <v>0</v>
      </c>
      <c r="BG256" s="1" t="s">
        <v>76</v>
      </c>
      <c r="BH256" s="1">
        <v>1139.1138000000001</v>
      </c>
      <c r="BI256" s="1">
        <v>-779.88</v>
      </c>
      <c r="BJ256" s="1">
        <v>-779.88</v>
      </c>
      <c r="BK256" s="1">
        <v>-779.88</v>
      </c>
      <c r="BM256" s="1">
        <v>0.99069291199999998</v>
      </c>
      <c r="BN256" s="1" t="s">
        <v>968</v>
      </c>
    </row>
    <row r="257" spans="1:66" x14ac:dyDescent="0.2">
      <c r="A257" s="1" t="s">
        <v>970</v>
      </c>
      <c r="B257" s="1">
        <v>-1863.05</v>
      </c>
      <c r="C257" s="1">
        <v>234490.99</v>
      </c>
      <c r="D257" s="1">
        <v>232627.94</v>
      </c>
      <c r="E257" s="1">
        <v>-3.9999999999999998E-6</v>
      </c>
      <c r="F257" s="1">
        <v>-3.9999999999999998E-6</v>
      </c>
      <c r="G257" s="1">
        <v>1.85E-4</v>
      </c>
      <c r="H257" s="1">
        <v>112516</v>
      </c>
      <c r="I257" s="1" t="s">
        <v>967</v>
      </c>
      <c r="J257" s="1">
        <v>1138</v>
      </c>
      <c r="K257" s="1" t="s">
        <v>469</v>
      </c>
      <c r="L257" s="2">
        <v>45289</v>
      </c>
      <c r="M257" s="1">
        <v>112516</v>
      </c>
      <c r="N257" s="1">
        <v>111049</v>
      </c>
      <c r="O257" s="1">
        <v>0.99069292499999995</v>
      </c>
      <c r="P257" s="1" t="s">
        <v>69</v>
      </c>
      <c r="Q257" s="1" t="s">
        <v>69</v>
      </c>
      <c r="R257" s="1" t="s">
        <v>69</v>
      </c>
      <c r="S257" s="1" t="s">
        <v>70</v>
      </c>
      <c r="T257" s="1" t="s">
        <v>470</v>
      </c>
      <c r="U257" s="1" t="s">
        <v>72</v>
      </c>
      <c r="V257" s="1" t="s">
        <v>150</v>
      </c>
      <c r="W257" s="1" t="s">
        <v>74</v>
      </c>
      <c r="X257" s="1" t="s">
        <v>74</v>
      </c>
      <c r="Y257" s="1">
        <v>-1863.05</v>
      </c>
      <c r="Z257" s="1">
        <v>234490.99</v>
      </c>
      <c r="AA257" s="1">
        <v>268806.74053000001</v>
      </c>
      <c r="AB257" s="1">
        <v>-2602.13290981</v>
      </c>
      <c r="AC257" s="1">
        <v>-1863.05</v>
      </c>
      <c r="AD257" s="1">
        <v>234490.99</v>
      </c>
      <c r="AE257" s="1" t="s">
        <v>75</v>
      </c>
      <c r="AF257" s="2">
        <v>47260</v>
      </c>
      <c r="AG257" s="1" t="s">
        <v>76</v>
      </c>
      <c r="AH257" s="1" t="s">
        <v>77</v>
      </c>
      <c r="AI257" s="1">
        <v>0</v>
      </c>
      <c r="AJ257" s="1">
        <v>0</v>
      </c>
      <c r="AK257" s="1">
        <v>0</v>
      </c>
      <c r="AL257" s="1">
        <v>0</v>
      </c>
      <c r="AM257" s="1" t="s">
        <v>69</v>
      </c>
      <c r="AN257" s="1">
        <v>-1880.5524419999999</v>
      </c>
      <c r="AO257" s="1">
        <v>266204.60762000002</v>
      </c>
      <c r="AP257" s="1" t="s">
        <v>101</v>
      </c>
      <c r="AQ257" s="1" t="s">
        <v>152</v>
      </c>
      <c r="AS257" s="1">
        <v>-1863.05</v>
      </c>
      <c r="AT257" s="1">
        <v>-1863.05</v>
      </c>
      <c r="AU257" s="1">
        <v>-1863.05</v>
      </c>
      <c r="AX257" s="1">
        <v>-3.9999999999999998E-6</v>
      </c>
      <c r="BA257" s="1" t="s">
        <v>154</v>
      </c>
      <c r="BB257" s="1">
        <v>268806.74052960001</v>
      </c>
      <c r="BC257" s="1">
        <v>266204.60761979001</v>
      </c>
      <c r="BD257" s="1" t="b">
        <v>0</v>
      </c>
      <c r="BG257" s="1" t="s">
        <v>76</v>
      </c>
      <c r="BH257" s="1">
        <v>1139.1138000000001</v>
      </c>
      <c r="BI257" s="1">
        <v>-1863.05</v>
      </c>
      <c r="BJ257" s="1">
        <v>-1863.05</v>
      </c>
      <c r="BK257" s="1">
        <v>-1863.05</v>
      </c>
      <c r="BM257" s="1">
        <v>0.99069292499999995</v>
      </c>
      <c r="BN257" s="1" t="s">
        <v>968</v>
      </c>
    </row>
    <row r="258" spans="1:66" x14ac:dyDescent="0.2">
      <c r="A258" s="1" t="s">
        <v>675</v>
      </c>
      <c r="B258" s="1">
        <v>1008651.6947859999</v>
      </c>
      <c r="C258" s="1">
        <v>0</v>
      </c>
      <c r="D258" s="1">
        <v>1008651.6947859999</v>
      </c>
      <c r="E258" s="1">
        <v>2.663E-3</v>
      </c>
      <c r="F258" s="1">
        <v>2.6510000000000001E-3</v>
      </c>
      <c r="G258" s="1">
        <v>8.0400000000000003E-4</v>
      </c>
      <c r="H258" s="1">
        <v>112517</v>
      </c>
      <c r="I258" s="1" t="s">
        <v>676</v>
      </c>
      <c r="J258" s="1">
        <v>1138</v>
      </c>
      <c r="K258" s="1" t="s">
        <v>469</v>
      </c>
      <c r="L258" s="2">
        <v>45289</v>
      </c>
      <c r="M258" s="1">
        <v>112517</v>
      </c>
      <c r="N258" s="1">
        <v>111146</v>
      </c>
      <c r="O258" s="1">
        <v>0.99105506499999996</v>
      </c>
      <c r="P258" s="1" t="s">
        <v>69</v>
      </c>
      <c r="Q258" s="1" t="s">
        <v>69</v>
      </c>
      <c r="R258" s="1" t="s">
        <v>69</v>
      </c>
      <c r="S258" s="1" t="s">
        <v>70</v>
      </c>
      <c r="T258" s="1" t="s">
        <v>470</v>
      </c>
      <c r="U258" s="1" t="s">
        <v>72</v>
      </c>
      <c r="V258" s="1" t="s">
        <v>130</v>
      </c>
      <c r="W258" s="1" t="s">
        <v>74</v>
      </c>
      <c r="X258" s="1" t="s">
        <v>74</v>
      </c>
      <c r="Y258" s="1">
        <v>1008651.6947859999</v>
      </c>
      <c r="Z258" s="1">
        <v>0</v>
      </c>
      <c r="AA258" s="1">
        <v>1057555.9412450001</v>
      </c>
      <c r="AB258" s="1">
        <v>1007671.799171734</v>
      </c>
      <c r="AC258" s="1">
        <v>1008651.6947859999</v>
      </c>
      <c r="AD258" s="1">
        <v>0</v>
      </c>
      <c r="AE258" s="1" t="s">
        <v>75</v>
      </c>
      <c r="AF258" s="2">
        <v>47246</v>
      </c>
      <c r="AG258" s="1" t="s">
        <v>76</v>
      </c>
      <c r="AH258" s="1" t="s">
        <v>77</v>
      </c>
      <c r="AI258" s="1">
        <v>0</v>
      </c>
      <c r="AJ258" s="1">
        <v>0</v>
      </c>
      <c r="AK258" s="1">
        <v>0</v>
      </c>
      <c r="AL258" s="1">
        <v>0</v>
      </c>
      <c r="AM258" s="1" t="s">
        <v>69</v>
      </c>
      <c r="AN258" s="1">
        <v>1017755.451245</v>
      </c>
      <c r="AO258" s="1">
        <v>1017755.451245</v>
      </c>
      <c r="AP258" s="1" t="s">
        <v>78</v>
      </c>
      <c r="AQ258" s="1" t="s">
        <v>555</v>
      </c>
      <c r="AS258" s="1">
        <v>1008651.6947859999</v>
      </c>
      <c r="AT258" s="1">
        <v>1008651.6947859999</v>
      </c>
      <c r="AU258" s="1">
        <v>1008651.6947859999</v>
      </c>
      <c r="AX258" s="1">
        <v>2.663E-3</v>
      </c>
      <c r="AY258" s="1">
        <v>3</v>
      </c>
      <c r="AZ258" s="1" t="s">
        <v>230</v>
      </c>
      <c r="BA258" s="1" t="s">
        <v>677</v>
      </c>
      <c r="BB258" s="1">
        <v>1057555.94124488</v>
      </c>
      <c r="BC258" s="1">
        <v>1017755.45124488</v>
      </c>
      <c r="BD258" s="1" t="b">
        <v>0</v>
      </c>
      <c r="BG258" s="1" t="s">
        <v>76</v>
      </c>
      <c r="BH258" s="1">
        <v>1139.1138000000001</v>
      </c>
      <c r="BI258" s="1">
        <v>1008651.6947859999</v>
      </c>
      <c r="BJ258" s="1">
        <v>1008651.6947859999</v>
      </c>
      <c r="BK258" s="1">
        <v>1008651.6947859999</v>
      </c>
      <c r="BM258" s="1">
        <v>0.99105506499999996</v>
      </c>
    </row>
    <row r="259" spans="1:66" x14ac:dyDescent="0.2">
      <c r="A259" s="1" t="s">
        <v>678</v>
      </c>
      <c r="B259" s="1">
        <v>1691385.0402929999</v>
      </c>
      <c r="C259" s="1">
        <v>0</v>
      </c>
      <c r="D259" s="1">
        <v>1691385.0402929999</v>
      </c>
      <c r="E259" s="1">
        <v>4.4669999999999996E-3</v>
      </c>
      <c r="F259" s="1">
        <v>4.4460000000000003E-3</v>
      </c>
      <c r="G259" s="1">
        <v>1.348E-3</v>
      </c>
      <c r="H259" s="1">
        <v>0</v>
      </c>
      <c r="I259" s="1" t="s">
        <v>679</v>
      </c>
      <c r="J259" s="1">
        <v>1138</v>
      </c>
      <c r="K259" s="1" t="s">
        <v>469</v>
      </c>
      <c r="L259" s="2">
        <v>45289</v>
      </c>
      <c r="M259" s="1">
        <v>112519</v>
      </c>
      <c r="N259" s="1">
        <v>110329</v>
      </c>
      <c r="O259" s="1">
        <v>0.990921571</v>
      </c>
      <c r="P259" s="1" t="s">
        <v>69</v>
      </c>
      <c r="Q259" s="1" t="s">
        <v>69</v>
      </c>
      <c r="R259" s="1" t="s">
        <v>69</v>
      </c>
      <c r="S259" s="1" t="s">
        <v>70</v>
      </c>
      <c r="T259" s="1" t="s">
        <v>470</v>
      </c>
      <c r="U259" s="1" t="s">
        <v>72</v>
      </c>
      <c r="V259" s="1" t="s">
        <v>130</v>
      </c>
      <c r="W259" s="1" t="s">
        <v>74</v>
      </c>
      <c r="X259" s="1" t="s">
        <v>74</v>
      </c>
      <c r="Y259" s="1">
        <v>1691385.0402929999</v>
      </c>
      <c r="Z259" s="1">
        <v>0</v>
      </c>
      <c r="AA259" s="1">
        <v>1711158.7369540001</v>
      </c>
      <c r="AB259" s="1">
        <v>1690364.8942193191</v>
      </c>
      <c r="AC259" s="1">
        <v>1691385.0402929999</v>
      </c>
      <c r="AD259" s="1">
        <v>0</v>
      </c>
      <c r="AE259" s="1" t="s">
        <v>75</v>
      </c>
      <c r="AF259" s="2">
        <v>47253</v>
      </c>
      <c r="AG259" s="1" t="s">
        <v>100</v>
      </c>
      <c r="AH259" s="1" t="s">
        <v>77</v>
      </c>
      <c r="AI259" s="1">
        <v>0</v>
      </c>
      <c r="AJ259" s="1">
        <v>0</v>
      </c>
      <c r="AK259" s="1">
        <v>0</v>
      </c>
      <c r="AL259" s="1">
        <v>0</v>
      </c>
      <c r="AM259" s="1" t="s">
        <v>69</v>
      </c>
      <c r="AN259" s="1">
        <v>1706880.8369539999</v>
      </c>
      <c r="AO259" s="1">
        <v>1706880.8369539999</v>
      </c>
      <c r="AP259" s="1" t="s">
        <v>78</v>
      </c>
      <c r="AQ259" s="1" t="s">
        <v>133</v>
      </c>
      <c r="AS259" s="1">
        <v>1691385.0402929999</v>
      </c>
      <c r="AT259" s="1">
        <v>1691385.0402929999</v>
      </c>
      <c r="AU259" s="1">
        <v>1691385.0402929999</v>
      </c>
      <c r="AX259" s="1">
        <v>4.4669999999999996E-3</v>
      </c>
      <c r="BA259" s="1" t="s">
        <v>134</v>
      </c>
      <c r="BB259" s="1">
        <v>1711158.7369536001</v>
      </c>
      <c r="BC259" s="1">
        <v>1706880.8369535999</v>
      </c>
      <c r="BD259" s="1" t="b">
        <v>0</v>
      </c>
      <c r="BG259" s="1" t="s">
        <v>100</v>
      </c>
      <c r="BH259" s="1">
        <v>1139.1138000000001</v>
      </c>
      <c r="BI259" s="1">
        <v>1691385.0402929999</v>
      </c>
      <c r="BJ259" s="1">
        <v>1691385.0402929999</v>
      </c>
      <c r="BK259" s="1">
        <v>1691385.0402929999</v>
      </c>
      <c r="BL259" s="1">
        <v>0</v>
      </c>
      <c r="BM259" s="1">
        <v>0.990921571</v>
      </c>
      <c r="BN259" s="1" t="s">
        <v>680</v>
      </c>
    </row>
    <row r="260" spans="1:66" x14ac:dyDescent="0.2">
      <c r="A260" s="1" t="s">
        <v>681</v>
      </c>
      <c r="B260" s="1">
        <v>-3902.83</v>
      </c>
      <c r="C260" s="1">
        <v>443932.68472700001</v>
      </c>
      <c r="D260" s="1">
        <v>440029.854727</v>
      </c>
      <c r="E260" s="1">
        <v>-1.0000000000000001E-5</v>
      </c>
      <c r="F260" s="1">
        <v>-1.0000000000000001E-5</v>
      </c>
      <c r="G260" s="1">
        <v>3.5E-4</v>
      </c>
      <c r="H260" s="1">
        <v>0</v>
      </c>
      <c r="I260" s="1" t="s">
        <v>679</v>
      </c>
      <c r="J260" s="1">
        <v>1138</v>
      </c>
      <c r="K260" s="1" t="s">
        <v>469</v>
      </c>
      <c r="L260" s="2">
        <v>45289</v>
      </c>
      <c r="M260" s="1">
        <v>112520</v>
      </c>
      <c r="N260" s="1">
        <v>110329</v>
      </c>
      <c r="O260" s="1">
        <v>0.99120850599999999</v>
      </c>
      <c r="P260" s="1" t="s">
        <v>69</v>
      </c>
      <c r="Q260" s="1" t="s">
        <v>69</v>
      </c>
      <c r="R260" s="1" t="s">
        <v>69</v>
      </c>
      <c r="S260" s="1" t="s">
        <v>70</v>
      </c>
      <c r="T260" s="1" t="s">
        <v>470</v>
      </c>
      <c r="U260" s="1" t="s">
        <v>72</v>
      </c>
      <c r="V260" s="1" t="s">
        <v>130</v>
      </c>
      <c r="W260" s="1" t="s">
        <v>74</v>
      </c>
      <c r="X260" s="1" t="s">
        <v>74</v>
      </c>
      <c r="Y260" s="1">
        <v>-3902.83</v>
      </c>
      <c r="Z260" s="1">
        <v>443932.68472700001</v>
      </c>
      <c r="AA260" s="1">
        <v>443932.68472700001</v>
      </c>
      <c r="AB260" s="1">
        <v>-4149.3733074219999</v>
      </c>
      <c r="AC260" s="1">
        <v>-3902.83</v>
      </c>
      <c r="AD260" s="1">
        <v>443932.68472700001</v>
      </c>
      <c r="AE260" s="1" t="s">
        <v>75</v>
      </c>
      <c r="AF260" s="2">
        <v>47253</v>
      </c>
      <c r="AG260" s="1" t="s">
        <v>100</v>
      </c>
      <c r="AH260" s="1" t="s">
        <v>77</v>
      </c>
      <c r="AI260" s="1">
        <v>0</v>
      </c>
      <c r="AJ260" s="1">
        <v>0</v>
      </c>
      <c r="AK260" s="1">
        <v>0</v>
      </c>
      <c r="AL260" s="1">
        <v>0</v>
      </c>
      <c r="AM260" s="1" t="s">
        <v>69</v>
      </c>
      <c r="AN260" s="1">
        <v>-3937.4460330000002</v>
      </c>
      <c r="AO260" s="1">
        <v>439783.31141999998</v>
      </c>
      <c r="AP260" s="1" t="s">
        <v>101</v>
      </c>
      <c r="AQ260" s="1" t="s">
        <v>133</v>
      </c>
      <c r="AS260" s="1">
        <v>-3902.83</v>
      </c>
      <c r="AT260" s="1">
        <v>-3902.83</v>
      </c>
      <c r="AU260" s="1">
        <v>-3902.83</v>
      </c>
      <c r="AX260" s="1">
        <v>-1.0000000000000001E-5</v>
      </c>
      <c r="BA260" s="1" t="s">
        <v>134</v>
      </c>
      <c r="BB260" s="1">
        <v>443932.68472740002</v>
      </c>
      <c r="BC260" s="1">
        <v>439783.31141997798</v>
      </c>
      <c r="BD260" s="1" t="b">
        <v>0</v>
      </c>
      <c r="BG260" s="1" t="s">
        <v>100</v>
      </c>
      <c r="BH260" s="1">
        <v>1139.1138000000001</v>
      </c>
      <c r="BI260" s="1">
        <v>-3902.83</v>
      </c>
      <c r="BJ260" s="1">
        <v>-3902.83</v>
      </c>
      <c r="BK260" s="1">
        <v>-3902.83</v>
      </c>
      <c r="BL260" s="1">
        <v>0</v>
      </c>
      <c r="BM260" s="1">
        <v>0.99120850599999999</v>
      </c>
    </row>
    <row r="261" spans="1:66" x14ac:dyDescent="0.2">
      <c r="A261" s="1" t="s">
        <v>682</v>
      </c>
      <c r="B261" s="1">
        <v>741472.02016099996</v>
      </c>
      <c r="C261" s="1">
        <v>0</v>
      </c>
      <c r="D261" s="1">
        <v>741472.02016099996</v>
      </c>
      <c r="E261" s="1">
        <v>1.9580000000000001E-3</v>
      </c>
      <c r="F261" s="1">
        <v>1.949E-3</v>
      </c>
      <c r="G261" s="1">
        <v>5.9100000000000005E-4</v>
      </c>
      <c r="H261" s="1" t="s">
        <v>683</v>
      </c>
      <c r="I261" s="1" t="s">
        <v>666</v>
      </c>
      <c r="J261" s="1">
        <v>1130</v>
      </c>
      <c r="K261" s="1" t="s">
        <v>207</v>
      </c>
      <c r="L261" s="2">
        <v>45289</v>
      </c>
      <c r="M261" s="1">
        <v>112622</v>
      </c>
      <c r="N261" s="1">
        <v>112350</v>
      </c>
      <c r="O261" s="1">
        <v>1</v>
      </c>
      <c r="P261" s="1" t="s">
        <v>69</v>
      </c>
      <c r="Q261" s="1" t="s">
        <v>94</v>
      </c>
      <c r="R261" s="1" t="s">
        <v>69</v>
      </c>
      <c r="S261" s="1" t="s">
        <v>70</v>
      </c>
      <c r="T261" s="1" t="s">
        <v>208</v>
      </c>
      <c r="U261" s="1" t="s">
        <v>97</v>
      </c>
      <c r="V261" s="1" t="s">
        <v>73</v>
      </c>
      <c r="W261" s="1" t="s">
        <v>99</v>
      </c>
      <c r="X261" s="1" t="s">
        <v>210</v>
      </c>
      <c r="Y261" s="1">
        <v>671228.00901699997</v>
      </c>
      <c r="Z261" s="1">
        <v>0</v>
      </c>
      <c r="AA261" s="1">
        <v>673923.91897799994</v>
      </c>
      <c r="AB261" s="1">
        <v>673923.91897799994</v>
      </c>
      <c r="AC261" s="1">
        <v>741472.02</v>
      </c>
      <c r="AD261" s="1">
        <v>0</v>
      </c>
      <c r="AE261" s="1" t="s">
        <v>75</v>
      </c>
      <c r="AF261" s="2">
        <v>47676</v>
      </c>
      <c r="AG261" s="1" t="s">
        <v>76</v>
      </c>
      <c r="AH261" s="1" t="s">
        <v>77</v>
      </c>
      <c r="AI261" s="1">
        <v>0</v>
      </c>
      <c r="AJ261" s="1">
        <v>0</v>
      </c>
      <c r="AK261" s="1">
        <v>0</v>
      </c>
      <c r="AL261" s="1">
        <v>0</v>
      </c>
      <c r="AM261" s="1" t="s">
        <v>95</v>
      </c>
      <c r="AN261" s="1">
        <v>741472.02</v>
      </c>
      <c r="AO261" s="1">
        <v>673923.91897799994</v>
      </c>
      <c r="AP261" s="1" t="s">
        <v>78</v>
      </c>
      <c r="AQ261" s="1" t="s">
        <v>140</v>
      </c>
      <c r="AR261" s="1" t="s">
        <v>103</v>
      </c>
      <c r="AS261" s="1">
        <v>741472.02016099996</v>
      </c>
      <c r="AT261" s="1">
        <v>671228.00901699997</v>
      </c>
      <c r="AU261" s="1">
        <v>741472.02</v>
      </c>
      <c r="AX261" s="1">
        <v>1.9580000000000001E-3</v>
      </c>
      <c r="BA261" s="1" t="s">
        <v>141</v>
      </c>
      <c r="BB261" s="1">
        <v>741472.02</v>
      </c>
      <c r="BC261" s="1">
        <v>741472.02</v>
      </c>
      <c r="BD261" s="1" t="b">
        <v>0</v>
      </c>
      <c r="BG261" s="1" t="s">
        <v>76</v>
      </c>
      <c r="BH261" s="1">
        <v>1139.1130000000001</v>
      </c>
      <c r="BI261" s="1">
        <v>741472.02</v>
      </c>
      <c r="BJ261" s="1">
        <v>671228.00901699997</v>
      </c>
      <c r="BK261" s="1">
        <v>741472.02016099996</v>
      </c>
      <c r="BM261" s="1">
        <v>1</v>
      </c>
      <c r="BN261" s="1" t="s">
        <v>352</v>
      </c>
    </row>
    <row r="262" spans="1:66" x14ac:dyDescent="0.2">
      <c r="A262" s="1" t="s">
        <v>684</v>
      </c>
      <c r="B262" s="1">
        <v>130800.336316</v>
      </c>
      <c r="C262" s="1">
        <v>0</v>
      </c>
      <c r="D262" s="1">
        <v>130800.336316</v>
      </c>
      <c r="E262" s="1">
        <v>3.4499999999999998E-4</v>
      </c>
      <c r="F262" s="1">
        <v>3.4299999999999999E-4</v>
      </c>
      <c r="G262" s="1">
        <v>1.0399999999999999E-4</v>
      </c>
      <c r="H262" s="1">
        <v>112630</v>
      </c>
      <c r="I262" s="1" t="s">
        <v>685</v>
      </c>
      <c r="J262" s="1">
        <v>1128</v>
      </c>
      <c r="K262" s="1" t="s">
        <v>93</v>
      </c>
      <c r="L262" s="2">
        <v>45289</v>
      </c>
      <c r="M262" s="1">
        <v>112630</v>
      </c>
      <c r="N262" s="1">
        <v>112480</v>
      </c>
      <c r="O262" s="1">
        <v>0.96699329000000001</v>
      </c>
      <c r="P262" s="1" t="s">
        <v>69</v>
      </c>
      <c r="Q262" s="1" t="s">
        <v>94</v>
      </c>
      <c r="R262" s="1" t="s">
        <v>69</v>
      </c>
      <c r="S262" s="1" t="s">
        <v>70</v>
      </c>
      <c r="T262" s="1" t="s">
        <v>96</v>
      </c>
      <c r="U262" s="1" t="s">
        <v>97</v>
      </c>
      <c r="V262" s="1" t="s">
        <v>73</v>
      </c>
      <c r="W262" s="1" t="s">
        <v>99</v>
      </c>
      <c r="X262" s="1" t="s">
        <v>428</v>
      </c>
      <c r="Y262" s="1">
        <v>118408.850148</v>
      </c>
      <c r="Z262" s="1">
        <v>0</v>
      </c>
      <c r="AA262" s="1">
        <v>131417.25630000001</v>
      </c>
      <c r="AB262" s="1">
        <v>117949.9651355</v>
      </c>
      <c r="AC262" s="1">
        <v>130800.33628800001</v>
      </c>
      <c r="AD262" s="1">
        <v>0</v>
      </c>
      <c r="AE262" s="1" t="s">
        <v>75</v>
      </c>
      <c r="AF262" s="2">
        <v>47393</v>
      </c>
      <c r="AG262" s="1" t="s">
        <v>76</v>
      </c>
      <c r="AH262" s="1" t="s">
        <v>77</v>
      </c>
      <c r="AI262" s="1">
        <v>0</v>
      </c>
      <c r="AJ262" s="1">
        <v>0</v>
      </c>
      <c r="AK262" s="1">
        <v>0</v>
      </c>
      <c r="AL262" s="1">
        <v>0</v>
      </c>
      <c r="AM262" s="1" t="s">
        <v>69</v>
      </c>
      <c r="AN262" s="1">
        <v>135264.98853800001</v>
      </c>
      <c r="AO262" s="1">
        <v>120445.867315</v>
      </c>
      <c r="AP262" s="1" t="s">
        <v>139</v>
      </c>
      <c r="AQ262" s="1" t="s">
        <v>358</v>
      </c>
      <c r="AR262" s="1" t="s">
        <v>103</v>
      </c>
      <c r="AS262" s="1">
        <v>130800.336316</v>
      </c>
      <c r="AT262" s="1">
        <v>118408.850148</v>
      </c>
      <c r="AU262" s="1">
        <v>130800.33628800001</v>
      </c>
      <c r="AX262" s="1">
        <v>3.4499999999999998E-4</v>
      </c>
      <c r="AY262" s="1">
        <v>6</v>
      </c>
      <c r="AZ262" s="1" t="s">
        <v>230</v>
      </c>
      <c r="BA262" s="1" t="s">
        <v>359</v>
      </c>
      <c r="BB262" s="1">
        <v>135081.04999999999</v>
      </c>
      <c r="BC262" s="1">
        <v>123236.735</v>
      </c>
      <c r="BD262" s="1" t="b">
        <v>0</v>
      </c>
      <c r="BG262" s="1" t="s">
        <v>76</v>
      </c>
      <c r="BH262" s="1">
        <v>1139.1128000000001</v>
      </c>
      <c r="BI262" s="1">
        <v>130800.33628800001</v>
      </c>
      <c r="BJ262" s="1">
        <v>118408.850148</v>
      </c>
      <c r="BK262" s="1">
        <v>130800.336316</v>
      </c>
      <c r="BM262" s="1">
        <v>0.96699329000000001</v>
      </c>
      <c r="BN262" s="1" t="s">
        <v>107</v>
      </c>
    </row>
    <row r="263" spans="1:66" x14ac:dyDescent="0.2">
      <c r="A263" s="1" t="s">
        <v>686</v>
      </c>
      <c r="B263" s="1">
        <v>-3723.25</v>
      </c>
      <c r="C263" s="1">
        <v>112803.00002399999</v>
      </c>
      <c r="D263" s="1">
        <v>109079.75002399999</v>
      </c>
      <c r="E263" s="1">
        <v>-9.0000000000000002E-6</v>
      </c>
      <c r="F263" s="1">
        <v>-9.0000000000000002E-6</v>
      </c>
      <c r="G263" s="1">
        <v>8.6000000000000003E-5</v>
      </c>
      <c r="H263" s="1">
        <v>112631</v>
      </c>
      <c r="I263" s="1" t="s">
        <v>685</v>
      </c>
      <c r="J263" s="1">
        <v>1128</v>
      </c>
      <c r="K263" s="1" t="s">
        <v>93</v>
      </c>
      <c r="L263" s="2">
        <v>45289</v>
      </c>
      <c r="M263" s="1">
        <v>112631</v>
      </c>
      <c r="N263" s="1">
        <v>112480</v>
      </c>
      <c r="O263" s="1">
        <v>0.96699330999999999</v>
      </c>
      <c r="P263" s="1" t="s">
        <v>69</v>
      </c>
      <c r="Q263" s="1" t="s">
        <v>94</v>
      </c>
      <c r="R263" s="1" t="s">
        <v>69</v>
      </c>
      <c r="S263" s="1" t="s">
        <v>70</v>
      </c>
      <c r="T263" s="1" t="s">
        <v>96</v>
      </c>
      <c r="U263" s="1" t="s">
        <v>97</v>
      </c>
      <c r="V263" s="1" t="s">
        <v>73</v>
      </c>
      <c r="W263" s="1" t="s">
        <v>99</v>
      </c>
      <c r="X263" s="1" t="s">
        <v>428</v>
      </c>
      <c r="Y263" s="1">
        <v>-3370.5246010000001</v>
      </c>
      <c r="Z263" s="1">
        <v>102116.507513</v>
      </c>
      <c r="AA263" s="1">
        <v>105617.4489</v>
      </c>
      <c r="AB263" s="1">
        <v>-3657.1296615000001</v>
      </c>
      <c r="AC263" s="1">
        <v>-3723.25</v>
      </c>
      <c r="AD263" s="1">
        <v>112803</v>
      </c>
      <c r="AE263" s="1" t="s">
        <v>75</v>
      </c>
      <c r="AF263" s="2">
        <v>47393</v>
      </c>
      <c r="AG263" s="1" t="s">
        <v>76</v>
      </c>
      <c r="AH263" s="1" t="s">
        <v>77</v>
      </c>
      <c r="AI263" s="1">
        <v>0</v>
      </c>
      <c r="AJ263" s="1">
        <v>0</v>
      </c>
      <c r="AK263" s="1">
        <v>0</v>
      </c>
      <c r="AL263" s="1">
        <v>0</v>
      </c>
      <c r="AM263" s="1" t="s">
        <v>69</v>
      </c>
      <c r="AN263" s="1">
        <v>-3850.3368759999998</v>
      </c>
      <c r="AO263" s="1">
        <v>101960.319238</v>
      </c>
      <c r="AP263" s="1" t="s">
        <v>101</v>
      </c>
      <c r="AQ263" s="1" t="s">
        <v>358</v>
      </c>
      <c r="AR263" s="1" t="s">
        <v>103</v>
      </c>
      <c r="AS263" s="1">
        <v>-3723.25</v>
      </c>
      <c r="AT263" s="1">
        <v>-3370.5246010000001</v>
      </c>
      <c r="AU263" s="1">
        <v>-3723.25</v>
      </c>
      <c r="AX263" s="1">
        <v>-9.0000000000000002E-6</v>
      </c>
      <c r="AY263" s="1">
        <v>6</v>
      </c>
      <c r="AZ263" s="1" t="s">
        <v>230</v>
      </c>
      <c r="BA263" s="1" t="s">
        <v>359</v>
      </c>
      <c r="BB263" s="1">
        <v>112803</v>
      </c>
      <c r="BC263" s="1">
        <v>108854.895</v>
      </c>
      <c r="BD263" s="1" t="b">
        <v>0</v>
      </c>
      <c r="BG263" s="1" t="s">
        <v>76</v>
      </c>
      <c r="BH263" s="1">
        <v>1139.1128000000001</v>
      </c>
      <c r="BI263" s="1">
        <v>-3723.25</v>
      </c>
      <c r="BJ263" s="1">
        <v>-3370.5246010000001</v>
      </c>
      <c r="BK263" s="1">
        <v>-3723.25</v>
      </c>
      <c r="BM263" s="1">
        <v>0.96699330999999999</v>
      </c>
      <c r="BN263" s="1" t="s">
        <v>107</v>
      </c>
    </row>
    <row r="264" spans="1:66" x14ac:dyDescent="0.2">
      <c r="A264" s="1" t="s">
        <v>688</v>
      </c>
      <c r="B264" s="1">
        <v>31063.755144999999</v>
      </c>
      <c r="C264" s="1">
        <v>0</v>
      </c>
      <c r="D264" s="1">
        <v>31063.755144999999</v>
      </c>
      <c r="E264" s="1">
        <v>8.2000000000000001E-5</v>
      </c>
      <c r="F264" s="1">
        <v>8.1000000000000004E-5</v>
      </c>
      <c r="G264" s="1">
        <v>2.4000000000000001E-5</v>
      </c>
      <c r="H264" s="1">
        <v>112689</v>
      </c>
      <c r="I264" s="1" t="s">
        <v>369</v>
      </c>
      <c r="J264" s="1">
        <v>1134</v>
      </c>
      <c r="K264" s="1" t="s">
        <v>191</v>
      </c>
      <c r="L264" s="2">
        <v>45289</v>
      </c>
      <c r="M264" s="1">
        <v>112689</v>
      </c>
      <c r="N264" s="1">
        <v>81243</v>
      </c>
      <c r="O264" s="1">
        <v>0.98497492799999997</v>
      </c>
      <c r="P264" s="1" t="s">
        <v>69</v>
      </c>
      <c r="Q264" s="1" t="s">
        <v>69</v>
      </c>
      <c r="R264" s="1" t="s">
        <v>69</v>
      </c>
      <c r="S264" s="1" t="s">
        <v>70</v>
      </c>
      <c r="T264" s="1" t="s">
        <v>192</v>
      </c>
      <c r="U264" s="1" t="s">
        <v>72</v>
      </c>
      <c r="V264" s="1" t="s">
        <v>98</v>
      </c>
      <c r="W264" s="1" t="s">
        <v>74</v>
      </c>
      <c r="X264" s="1" t="s">
        <v>74</v>
      </c>
      <c r="Y264" s="1">
        <v>31063.755144999999</v>
      </c>
      <c r="Z264" s="1">
        <v>0</v>
      </c>
      <c r="AA264" s="1">
        <v>31537.61</v>
      </c>
      <c r="AB264" s="1">
        <v>30961.532934860999</v>
      </c>
      <c r="AC264" s="1">
        <v>31063.755144999999</v>
      </c>
      <c r="AD264" s="1">
        <v>0</v>
      </c>
      <c r="AE264" s="1" t="s">
        <v>75</v>
      </c>
      <c r="AF264" s="2">
        <v>46191</v>
      </c>
      <c r="AG264" s="1" t="s">
        <v>76</v>
      </c>
      <c r="AH264" s="1" t="s">
        <v>77</v>
      </c>
      <c r="AI264" s="1">
        <v>0</v>
      </c>
      <c r="AJ264" s="1">
        <v>0</v>
      </c>
      <c r="AK264" s="1">
        <v>0</v>
      </c>
      <c r="AL264" s="1">
        <v>0</v>
      </c>
      <c r="AM264" s="1" t="s">
        <v>69</v>
      </c>
      <c r="AN264" s="1">
        <v>31537.61</v>
      </c>
      <c r="AO264" s="1">
        <v>31537.61</v>
      </c>
      <c r="AP264" s="1" t="s">
        <v>78</v>
      </c>
      <c r="AQ264" s="1" t="s">
        <v>178</v>
      </c>
      <c r="AS264" s="1">
        <v>31063.755144999999</v>
      </c>
      <c r="AT264" s="1">
        <v>31063.755144999999</v>
      </c>
      <c r="AU264" s="1">
        <v>31063.755144999999</v>
      </c>
      <c r="AX264" s="1">
        <v>8.2000000000000001E-5</v>
      </c>
      <c r="AY264" s="1">
        <v>8</v>
      </c>
      <c r="AZ264" s="1" t="s">
        <v>153</v>
      </c>
      <c r="BA264" s="1" t="s">
        <v>179</v>
      </c>
      <c r="BB264" s="1">
        <v>31537.61</v>
      </c>
      <c r="BC264" s="1">
        <v>31537.61</v>
      </c>
      <c r="BD264" s="1" t="b">
        <v>0</v>
      </c>
      <c r="BG264" s="1" t="s">
        <v>76</v>
      </c>
      <c r="BH264" s="1">
        <v>1139.1134</v>
      </c>
      <c r="BI264" s="1">
        <v>31063.755144999999</v>
      </c>
      <c r="BJ264" s="1">
        <v>31063.755144999999</v>
      </c>
      <c r="BK264" s="1">
        <v>31063.755144999999</v>
      </c>
      <c r="BL264" s="1">
        <v>0</v>
      </c>
      <c r="BM264" s="1">
        <v>0.98497492799999997</v>
      </c>
      <c r="BN264" s="1" t="s">
        <v>193</v>
      </c>
    </row>
    <row r="265" spans="1:66" x14ac:dyDescent="0.2">
      <c r="A265" s="1" t="s">
        <v>689</v>
      </c>
      <c r="B265" s="1">
        <v>30651.725875</v>
      </c>
      <c r="C265" s="1">
        <v>0</v>
      </c>
      <c r="D265" s="1">
        <v>30651.725875</v>
      </c>
      <c r="E265" s="1">
        <v>8.0000000000000007E-5</v>
      </c>
      <c r="F265" s="1">
        <v>8.0000000000000007E-5</v>
      </c>
      <c r="G265" s="1">
        <v>2.4000000000000001E-5</v>
      </c>
      <c r="H265" s="1">
        <v>112690</v>
      </c>
      <c r="I265" s="1" t="s">
        <v>369</v>
      </c>
      <c r="J265" s="1">
        <v>1134</v>
      </c>
      <c r="K265" s="1" t="s">
        <v>191</v>
      </c>
      <c r="L265" s="2">
        <v>45289</v>
      </c>
      <c r="M265" s="1">
        <v>112690</v>
      </c>
      <c r="N265" s="1">
        <v>81243</v>
      </c>
      <c r="O265" s="1">
        <v>0.99232973499999999</v>
      </c>
      <c r="P265" s="1" t="s">
        <v>69</v>
      </c>
      <c r="Q265" s="1" t="s">
        <v>69</v>
      </c>
      <c r="R265" s="1" t="s">
        <v>69</v>
      </c>
      <c r="S265" s="1" t="s">
        <v>70</v>
      </c>
      <c r="T265" s="1" t="s">
        <v>192</v>
      </c>
      <c r="U265" s="1" t="s">
        <v>72</v>
      </c>
      <c r="V265" s="1" t="s">
        <v>98</v>
      </c>
      <c r="W265" s="1" t="s">
        <v>74</v>
      </c>
      <c r="X265" s="1" t="s">
        <v>74</v>
      </c>
      <c r="Y265" s="1">
        <v>30651.725875</v>
      </c>
      <c r="Z265" s="1">
        <v>0</v>
      </c>
      <c r="AA265" s="1">
        <v>30888.65</v>
      </c>
      <c r="AB265" s="1">
        <v>30600.611479496001</v>
      </c>
      <c r="AC265" s="1">
        <v>30651.725875</v>
      </c>
      <c r="AD265" s="1">
        <v>0</v>
      </c>
      <c r="AE265" s="1" t="s">
        <v>75</v>
      </c>
      <c r="AF265" s="2">
        <v>46191</v>
      </c>
      <c r="AG265" s="1" t="s">
        <v>76</v>
      </c>
      <c r="AH265" s="1" t="s">
        <v>77</v>
      </c>
      <c r="AI265" s="1">
        <v>0</v>
      </c>
      <c r="AJ265" s="1">
        <v>0</v>
      </c>
      <c r="AK265" s="1">
        <v>0</v>
      </c>
      <c r="AL265" s="1">
        <v>0</v>
      </c>
      <c r="AM265" s="1" t="s">
        <v>69</v>
      </c>
      <c r="AN265" s="1">
        <v>30888.65</v>
      </c>
      <c r="AO265" s="1">
        <v>30888.65</v>
      </c>
      <c r="AP265" s="1" t="s">
        <v>101</v>
      </c>
      <c r="AQ265" s="1" t="s">
        <v>178</v>
      </c>
      <c r="AS265" s="1">
        <v>30651.725875</v>
      </c>
      <c r="AT265" s="1">
        <v>30651.725875</v>
      </c>
      <c r="AU265" s="1">
        <v>30651.725875</v>
      </c>
      <c r="AX265" s="1">
        <v>8.0000000000000007E-5</v>
      </c>
      <c r="AY265" s="1">
        <v>8</v>
      </c>
      <c r="AZ265" s="1" t="s">
        <v>153</v>
      </c>
      <c r="BA265" s="1" t="s">
        <v>179</v>
      </c>
      <c r="BB265" s="1">
        <v>30888.649999948</v>
      </c>
      <c r="BC265" s="1">
        <v>30888.649999948</v>
      </c>
      <c r="BD265" s="1" t="b">
        <v>0</v>
      </c>
      <c r="BG265" s="1" t="s">
        <v>76</v>
      </c>
      <c r="BH265" s="1">
        <v>1139.1134</v>
      </c>
      <c r="BI265" s="1">
        <v>30651.725875</v>
      </c>
      <c r="BJ265" s="1">
        <v>30651.725875</v>
      </c>
      <c r="BK265" s="1">
        <v>30651.725875</v>
      </c>
      <c r="BL265" s="1">
        <v>0</v>
      </c>
      <c r="BM265" s="1">
        <v>0.99232973499999999</v>
      </c>
      <c r="BN265" s="1" t="s">
        <v>193</v>
      </c>
    </row>
    <row r="266" spans="1:66" x14ac:dyDescent="0.2">
      <c r="A266" s="1" t="s">
        <v>971</v>
      </c>
      <c r="B266" s="1">
        <v>2426739.0974280001</v>
      </c>
      <c r="C266" s="1">
        <v>0</v>
      </c>
      <c r="D266" s="1">
        <v>2426739.0974280001</v>
      </c>
      <c r="E266" s="1">
        <v>6.4089999999999998E-3</v>
      </c>
      <c r="F266" s="1">
        <v>6.3790000000000001E-3</v>
      </c>
      <c r="G266" s="1">
        <v>1.934E-3</v>
      </c>
      <c r="H266" s="1">
        <v>112763</v>
      </c>
      <c r="I266" s="1" t="s">
        <v>662</v>
      </c>
      <c r="J266" s="1">
        <v>1136</v>
      </c>
      <c r="K266" s="1" t="s">
        <v>68</v>
      </c>
      <c r="L266" s="2">
        <v>45289</v>
      </c>
      <c r="M266" s="1">
        <v>112763</v>
      </c>
      <c r="N266" s="1">
        <v>90565</v>
      </c>
      <c r="O266" s="1">
        <v>0.98333409900000002</v>
      </c>
      <c r="P266" s="1" t="s">
        <v>69</v>
      </c>
      <c r="Q266" s="1" t="s">
        <v>69</v>
      </c>
      <c r="R266" s="1" t="s">
        <v>69</v>
      </c>
      <c r="S266" s="1" t="s">
        <v>70</v>
      </c>
      <c r="T266" s="1" t="s">
        <v>71</v>
      </c>
      <c r="U266" s="1" t="s">
        <v>72</v>
      </c>
      <c r="V266" s="1" t="s">
        <v>304</v>
      </c>
      <c r="W266" s="1" t="s">
        <v>74</v>
      </c>
      <c r="X266" s="1" t="s">
        <v>74</v>
      </c>
      <c r="Y266" s="1">
        <v>2426739.0974280001</v>
      </c>
      <c r="Z266" s="1">
        <v>0</v>
      </c>
      <c r="AA266" s="1">
        <v>2571076.8282349999</v>
      </c>
      <c r="AB266" s="1">
        <v>2422874.503740971</v>
      </c>
      <c r="AC266" s="1">
        <v>2426739.0974280001</v>
      </c>
      <c r="AD266" s="1">
        <v>0</v>
      </c>
      <c r="AE266" s="1" t="s">
        <v>75</v>
      </c>
      <c r="AF266" s="2">
        <v>46092</v>
      </c>
      <c r="AG266" s="1" t="s">
        <v>76</v>
      </c>
      <c r="AH266" s="1" t="s">
        <v>77</v>
      </c>
      <c r="AI266" s="1">
        <v>0</v>
      </c>
      <c r="AJ266" s="1">
        <v>0</v>
      </c>
      <c r="AK266" s="1">
        <v>0</v>
      </c>
      <c r="AL266" s="1">
        <v>0</v>
      </c>
      <c r="AM266" s="1" t="s">
        <v>69</v>
      </c>
      <c r="AN266" s="1">
        <v>2467868.3482349999</v>
      </c>
      <c r="AO266" s="1">
        <v>2467868.3482349999</v>
      </c>
      <c r="AP266" s="1" t="s">
        <v>78</v>
      </c>
      <c r="AQ266" s="1" t="s">
        <v>663</v>
      </c>
      <c r="AS266" s="1">
        <v>2426739.0974280001</v>
      </c>
      <c r="AT266" s="1">
        <v>2426739.0974280001</v>
      </c>
      <c r="AU266" s="1">
        <v>2426739.0974280001</v>
      </c>
      <c r="AX266" s="1">
        <v>6.4089999999999998E-3</v>
      </c>
      <c r="BA266" s="1" t="s">
        <v>663</v>
      </c>
      <c r="BB266" s="1">
        <v>2571076.8282350851</v>
      </c>
      <c r="BC266" s="1">
        <v>2467868.3482350851</v>
      </c>
      <c r="BD266" s="1" t="b">
        <v>0</v>
      </c>
      <c r="BE266" s="1" t="s">
        <v>80</v>
      </c>
      <c r="BF266" s="1" t="s">
        <v>80</v>
      </c>
      <c r="BG266" s="1" t="s">
        <v>76</v>
      </c>
      <c r="BH266" s="1">
        <v>1139.1135999999999</v>
      </c>
      <c r="BI266" s="1">
        <v>2426739.0974280001</v>
      </c>
      <c r="BJ266" s="1">
        <v>2426739.0974280001</v>
      </c>
      <c r="BK266" s="1">
        <v>2426739.0974280001</v>
      </c>
      <c r="BM266" s="1">
        <v>0.98333409900000002</v>
      </c>
    </row>
    <row r="267" spans="1:66" x14ac:dyDescent="0.2">
      <c r="A267" s="1" t="s">
        <v>690</v>
      </c>
      <c r="B267" s="1">
        <v>315748.84302500001</v>
      </c>
      <c r="C267" s="1">
        <v>0</v>
      </c>
      <c r="D267" s="1">
        <v>315748.84302500001</v>
      </c>
      <c r="E267" s="1">
        <v>8.3299999999999997E-4</v>
      </c>
      <c r="F267" s="1">
        <v>8.3000000000000001E-4</v>
      </c>
      <c r="G267" s="1">
        <v>2.5099999999999998E-4</v>
      </c>
      <c r="H267" s="1">
        <v>112803</v>
      </c>
      <c r="I267" s="1" t="s">
        <v>691</v>
      </c>
      <c r="J267" s="1">
        <v>1013</v>
      </c>
      <c r="K267" s="1" t="s">
        <v>624</v>
      </c>
      <c r="L267" s="2">
        <v>45291</v>
      </c>
      <c r="M267" s="1">
        <v>112803</v>
      </c>
      <c r="N267" s="1">
        <v>112800</v>
      </c>
      <c r="O267" s="1">
        <v>0.97599999999999998</v>
      </c>
      <c r="P267" s="1" t="s">
        <v>69</v>
      </c>
      <c r="Q267" s="1" t="s">
        <v>69</v>
      </c>
      <c r="R267" s="1" t="s">
        <v>69</v>
      </c>
      <c r="S267" s="1" t="s">
        <v>625</v>
      </c>
      <c r="T267" s="1" t="s">
        <v>626</v>
      </c>
      <c r="V267" s="1" t="s">
        <v>150</v>
      </c>
      <c r="W267" s="1" t="s">
        <v>74</v>
      </c>
      <c r="Y267" s="1">
        <v>315748.84302500001</v>
      </c>
      <c r="Z267" s="1">
        <v>0</v>
      </c>
      <c r="AC267" s="1">
        <v>315748.84302500001</v>
      </c>
      <c r="AD267" s="1">
        <v>0</v>
      </c>
      <c r="AE267" s="1" t="s">
        <v>75</v>
      </c>
      <c r="AF267" s="2">
        <v>45534</v>
      </c>
      <c r="AG267" s="1" t="s">
        <v>76</v>
      </c>
      <c r="AH267" s="1" t="s">
        <v>77</v>
      </c>
      <c r="AI267" s="1">
        <v>0</v>
      </c>
      <c r="AJ267" s="1">
        <v>0</v>
      </c>
      <c r="AK267" s="1">
        <v>0</v>
      </c>
      <c r="AL267" s="1">
        <v>0</v>
      </c>
      <c r="AM267" s="1" t="s">
        <v>69</v>
      </c>
      <c r="AN267" s="1">
        <v>323513.15883700002</v>
      </c>
      <c r="AP267" s="1" t="s">
        <v>101</v>
      </c>
      <c r="AQ267" s="1" t="s">
        <v>152</v>
      </c>
      <c r="AS267" s="1">
        <v>315748.84302500001</v>
      </c>
      <c r="AT267" s="1">
        <v>315748.84302500001</v>
      </c>
      <c r="AU267" s="1">
        <v>315748.84302500001</v>
      </c>
      <c r="AV267" s="1" t="s">
        <v>630</v>
      </c>
      <c r="AX267" s="1">
        <v>8.3299999999999997E-4</v>
      </c>
      <c r="BA267" s="1" t="s">
        <v>154</v>
      </c>
      <c r="BD267" s="1" t="b">
        <v>0</v>
      </c>
      <c r="BE267" s="1" t="s">
        <v>106</v>
      </c>
      <c r="BF267" s="1" t="s">
        <v>106</v>
      </c>
      <c r="BG267" s="1" t="s">
        <v>76</v>
      </c>
      <c r="BH267" s="1">
        <v>1139.1013</v>
      </c>
      <c r="BI267" s="1">
        <v>315748.84302500001</v>
      </c>
      <c r="BJ267" s="1">
        <v>315748.84302500001</v>
      </c>
      <c r="BK267" s="1">
        <v>315748.84302500001</v>
      </c>
      <c r="BM267" s="1">
        <v>0.97599999999999998</v>
      </c>
    </row>
    <row r="268" spans="1:66" x14ac:dyDescent="0.2">
      <c r="A268" s="1" t="s">
        <v>972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112804</v>
      </c>
      <c r="I268" s="1" t="s">
        <v>638</v>
      </c>
      <c r="J268" s="1">
        <v>1013</v>
      </c>
      <c r="K268" s="1" t="s">
        <v>624</v>
      </c>
      <c r="L268" s="2">
        <v>45291</v>
      </c>
      <c r="M268" s="1">
        <v>112804</v>
      </c>
      <c r="N268" s="1">
        <v>111567</v>
      </c>
      <c r="O268" s="1">
        <v>1</v>
      </c>
      <c r="P268" s="1" t="s">
        <v>69</v>
      </c>
      <c r="Q268" s="1" t="s">
        <v>69</v>
      </c>
      <c r="R268" s="1" t="s">
        <v>69</v>
      </c>
      <c r="S268" s="1" t="s">
        <v>625</v>
      </c>
      <c r="T268" s="1" t="s">
        <v>626</v>
      </c>
      <c r="V268" s="1" t="s">
        <v>120</v>
      </c>
      <c r="W268" s="1" t="s">
        <v>74</v>
      </c>
      <c r="Y268" s="1">
        <v>0</v>
      </c>
      <c r="Z268" s="1">
        <v>0</v>
      </c>
      <c r="AC268" s="1">
        <v>0</v>
      </c>
      <c r="AD268" s="1">
        <v>0</v>
      </c>
      <c r="AE268" s="1" t="s">
        <v>75</v>
      </c>
      <c r="AF268" s="2">
        <v>46552</v>
      </c>
      <c r="AG268" s="1" t="s">
        <v>256</v>
      </c>
      <c r="AH268" s="1" t="s">
        <v>132</v>
      </c>
      <c r="AI268" s="1">
        <v>0</v>
      </c>
      <c r="AJ268" s="1">
        <v>0</v>
      </c>
      <c r="AK268" s="1">
        <v>0</v>
      </c>
      <c r="AL268" s="1">
        <v>0</v>
      </c>
      <c r="AM268" s="1" t="s">
        <v>69</v>
      </c>
      <c r="AN268" s="1">
        <v>0</v>
      </c>
      <c r="AQ268" s="1" t="s">
        <v>122</v>
      </c>
      <c r="AS268" s="1">
        <v>0</v>
      </c>
      <c r="AT268" s="1">
        <v>0</v>
      </c>
      <c r="AU268" s="1">
        <v>0</v>
      </c>
      <c r="AV268" s="1" t="s">
        <v>630</v>
      </c>
      <c r="AX268" s="1">
        <v>0</v>
      </c>
      <c r="BA268" s="1" t="s">
        <v>167</v>
      </c>
      <c r="BD268" s="1" t="b">
        <v>0</v>
      </c>
      <c r="BE268" s="1" t="s">
        <v>106</v>
      </c>
      <c r="BF268" s="1" t="s">
        <v>106</v>
      </c>
      <c r="BG268" s="1" t="s">
        <v>256</v>
      </c>
      <c r="BH268" s="1">
        <v>1139.1013</v>
      </c>
      <c r="BI268" s="1">
        <v>0</v>
      </c>
      <c r="BJ268" s="1">
        <v>0</v>
      </c>
      <c r="BK268" s="1">
        <v>0</v>
      </c>
      <c r="BM268" s="1">
        <v>1</v>
      </c>
    </row>
    <row r="269" spans="1:66" x14ac:dyDescent="0.2">
      <c r="A269" s="1" t="s">
        <v>692</v>
      </c>
      <c r="B269" s="1">
        <v>281784.16867899999</v>
      </c>
      <c r="C269" s="1">
        <v>0</v>
      </c>
      <c r="D269" s="1">
        <v>281784.16867899999</v>
      </c>
      <c r="E269" s="1">
        <v>7.4399999999999998E-4</v>
      </c>
      <c r="F269" s="1">
        <v>7.3999999999999999E-4</v>
      </c>
      <c r="G269" s="1">
        <v>2.24E-4</v>
      </c>
      <c r="H269" s="1">
        <v>112805</v>
      </c>
      <c r="I269" s="1" t="s">
        <v>693</v>
      </c>
      <c r="J269" s="1">
        <v>1013</v>
      </c>
      <c r="K269" s="1" t="s">
        <v>624</v>
      </c>
      <c r="L269" s="2">
        <v>45291</v>
      </c>
      <c r="M269" s="1">
        <v>112805</v>
      </c>
      <c r="N269" s="1">
        <v>112801</v>
      </c>
      <c r="O269" s="1">
        <v>7.1064517999999993E-2</v>
      </c>
      <c r="P269" s="1" t="s">
        <v>69</v>
      </c>
      <c r="Q269" s="1" t="s">
        <v>69</v>
      </c>
      <c r="R269" s="1" t="s">
        <v>69</v>
      </c>
      <c r="S269" s="1" t="s">
        <v>625</v>
      </c>
      <c r="T269" s="1" t="s">
        <v>626</v>
      </c>
      <c r="V269" s="1" t="s">
        <v>150</v>
      </c>
      <c r="W269" s="1" t="s">
        <v>74</v>
      </c>
      <c r="Y269" s="1">
        <v>281784.16867899999</v>
      </c>
      <c r="Z269" s="1">
        <v>0</v>
      </c>
      <c r="AC269" s="1">
        <v>281784.16867899999</v>
      </c>
      <c r="AD269" s="1">
        <v>0</v>
      </c>
      <c r="AE269" s="1" t="s">
        <v>75</v>
      </c>
      <c r="AF269" s="2">
        <v>46395</v>
      </c>
      <c r="AG269" s="1" t="s">
        <v>322</v>
      </c>
      <c r="AH269" s="1" t="s">
        <v>132</v>
      </c>
      <c r="AI269" s="1">
        <v>0</v>
      </c>
      <c r="AJ269" s="1">
        <v>0</v>
      </c>
      <c r="AK269" s="1">
        <v>0</v>
      </c>
      <c r="AL269" s="1">
        <v>0</v>
      </c>
      <c r="AM269" s="1" t="s">
        <v>69</v>
      </c>
      <c r="AN269" s="1">
        <v>3965187.9195599998</v>
      </c>
      <c r="AQ269" s="1" t="s">
        <v>152</v>
      </c>
      <c r="AS269" s="1">
        <v>281784.16867899999</v>
      </c>
      <c r="AT269" s="1">
        <v>281784.16867899999</v>
      </c>
      <c r="AU269" s="1">
        <v>281784.16867899999</v>
      </c>
      <c r="AV269" s="1" t="s">
        <v>630</v>
      </c>
      <c r="AX269" s="1">
        <v>7.4399999999999998E-4</v>
      </c>
      <c r="BA269" s="1" t="s">
        <v>550</v>
      </c>
      <c r="BD269" s="1" t="b">
        <v>0</v>
      </c>
      <c r="BE269" s="1" t="s">
        <v>106</v>
      </c>
      <c r="BF269" s="1" t="s">
        <v>106</v>
      </c>
      <c r="BG269" s="1" t="s">
        <v>322</v>
      </c>
      <c r="BH269" s="1">
        <v>1139.1013</v>
      </c>
      <c r="BI269" s="1">
        <v>281784.16867899999</v>
      </c>
      <c r="BJ269" s="1">
        <v>281784.16867899999</v>
      </c>
      <c r="BK269" s="1">
        <v>281784.16867899999</v>
      </c>
      <c r="BM269" s="1">
        <v>7.1064517999999993E-2</v>
      </c>
    </row>
    <row r="270" spans="1:66" x14ac:dyDescent="0.2">
      <c r="A270" s="1" t="s">
        <v>694</v>
      </c>
      <c r="B270" s="1">
        <v>361412.60452699999</v>
      </c>
      <c r="C270" s="1">
        <v>0</v>
      </c>
      <c r="D270" s="1">
        <v>361412.60452699999</v>
      </c>
      <c r="E270" s="1">
        <v>9.5399999999999999E-4</v>
      </c>
      <c r="F270" s="1">
        <v>9.5E-4</v>
      </c>
      <c r="G270" s="1">
        <v>2.8800000000000001E-4</v>
      </c>
      <c r="H270" s="1">
        <v>112806</v>
      </c>
      <c r="I270" s="1" t="s">
        <v>693</v>
      </c>
      <c r="J270" s="1">
        <v>1013</v>
      </c>
      <c r="K270" s="1" t="s">
        <v>624</v>
      </c>
      <c r="L270" s="2">
        <v>45291</v>
      </c>
      <c r="M270" s="1">
        <v>112806</v>
      </c>
      <c r="N270" s="1">
        <v>112801</v>
      </c>
      <c r="O270" s="1">
        <v>0.97926261999999997</v>
      </c>
      <c r="P270" s="1" t="s">
        <v>69</v>
      </c>
      <c r="Q270" s="1" t="s">
        <v>69</v>
      </c>
      <c r="R270" s="1" t="s">
        <v>69</v>
      </c>
      <c r="S270" s="1" t="s">
        <v>625</v>
      </c>
      <c r="T270" s="1" t="s">
        <v>626</v>
      </c>
      <c r="V270" s="1" t="s">
        <v>150</v>
      </c>
      <c r="W270" s="1" t="s">
        <v>74</v>
      </c>
      <c r="Y270" s="1">
        <v>361412.60452699999</v>
      </c>
      <c r="Z270" s="1">
        <v>0</v>
      </c>
      <c r="AC270" s="1">
        <v>361412.60452699999</v>
      </c>
      <c r="AD270" s="1">
        <v>0</v>
      </c>
      <c r="AE270" s="1" t="s">
        <v>75</v>
      </c>
      <c r="AF270" s="2">
        <v>46870</v>
      </c>
      <c r="AG270" s="1" t="s">
        <v>76</v>
      </c>
      <c r="AH270" s="1" t="s">
        <v>77</v>
      </c>
      <c r="AI270" s="1">
        <v>0</v>
      </c>
      <c r="AJ270" s="1">
        <v>0</v>
      </c>
      <c r="AK270" s="1">
        <v>0</v>
      </c>
      <c r="AL270" s="1">
        <v>0</v>
      </c>
      <c r="AM270" s="1" t="s">
        <v>69</v>
      </c>
      <c r="AN270" s="1">
        <v>369066.06782</v>
      </c>
      <c r="AP270" s="1" t="s">
        <v>78</v>
      </c>
      <c r="AQ270" s="1" t="s">
        <v>152</v>
      </c>
      <c r="AS270" s="1">
        <v>361412.60452699999</v>
      </c>
      <c r="AT270" s="1">
        <v>361412.60452699999</v>
      </c>
      <c r="AU270" s="1">
        <v>361412.60452699999</v>
      </c>
      <c r="AV270" s="1" t="s">
        <v>630</v>
      </c>
      <c r="AX270" s="1">
        <v>9.5399999999999999E-4</v>
      </c>
      <c r="BA270" s="1" t="s">
        <v>550</v>
      </c>
      <c r="BD270" s="1" t="b">
        <v>0</v>
      </c>
      <c r="BE270" s="1" t="s">
        <v>106</v>
      </c>
      <c r="BF270" s="1" t="s">
        <v>106</v>
      </c>
      <c r="BG270" s="1" t="s">
        <v>76</v>
      </c>
      <c r="BH270" s="1">
        <v>1139.1013</v>
      </c>
      <c r="BI270" s="1">
        <v>361412.60452699999</v>
      </c>
      <c r="BJ270" s="1">
        <v>361412.60452699999</v>
      </c>
      <c r="BK270" s="1">
        <v>361412.60452699999</v>
      </c>
      <c r="BM270" s="1">
        <v>0.97926261999999997</v>
      </c>
    </row>
    <row r="271" spans="1:66" x14ac:dyDescent="0.2">
      <c r="A271" s="1" t="s">
        <v>695</v>
      </c>
      <c r="B271" s="1">
        <v>402853.58429000003</v>
      </c>
      <c r="C271" s="1">
        <v>0</v>
      </c>
      <c r="D271" s="1">
        <v>402853.58429000003</v>
      </c>
      <c r="E271" s="1">
        <v>1.0629999999999999E-3</v>
      </c>
      <c r="F271" s="1">
        <v>1.059E-3</v>
      </c>
      <c r="G271" s="1">
        <v>3.21E-4</v>
      </c>
      <c r="H271" s="1">
        <v>112811</v>
      </c>
      <c r="I271" s="1" t="s">
        <v>696</v>
      </c>
      <c r="J271" s="1">
        <v>1137</v>
      </c>
      <c r="K271" s="1" t="s">
        <v>591</v>
      </c>
      <c r="L271" s="2">
        <v>45289</v>
      </c>
      <c r="M271" s="1">
        <v>112811</v>
      </c>
      <c r="N271" s="1">
        <v>112469</v>
      </c>
      <c r="O271" s="1">
        <v>0.99153936300000001</v>
      </c>
      <c r="P271" s="1" t="s">
        <v>69</v>
      </c>
      <c r="Q271" s="1" t="s">
        <v>94</v>
      </c>
      <c r="R271" s="1" t="s">
        <v>94</v>
      </c>
      <c r="S271" s="1" t="s">
        <v>70</v>
      </c>
      <c r="T271" s="1" t="s">
        <v>470</v>
      </c>
      <c r="U271" s="1" t="s">
        <v>97</v>
      </c>
      <c r="V271" s="1" t="s">
        <v>120</v>
      </c>
      <c r="W271" s="1" t="s">
        <v>99</v>
      </c>
      <c r="X271" s="1" t="s">
        <v>99</v>
      </c>
      <c r="Y271" s="1">
        <v>364688.89176700002</v>
      </c>
      <c r="Z271" s="1">
        <v>0</v>
      </c>
      <c r="AA271" s="1">
        <v>367800.72</v>
      </c>
      <c r="AB271" s="1">
        <v>364122.71279999998</v>
      </c>
      <c r="AC271" s="1">
        <v>364688.89176700002</v>
      </c>
      <c r="AD271" s="1">
        <v>0</v>
      </c>
      <c r="AE271" s="1" t="s">
        <v>75</v>
      </c>
      <c r="AF271" s="2">
        <v>46022</v>
      </c>
      <c r="AG271" s="1" t="s">
        <v>100</v>
      </c>
      <c r="AH271" s="1" t="s">
        <v>77</v>
      </c>
      <c r="AI271" s="1">
        <v>0</v>
      </c>
      <c r="AJ271" s="1">
        <v>0</v>
      </c>
      <c r="AK271" s="1">
        <v>0</v>
      </c>
      <c r="AL271" s="1">
        <v>0</v>
      </c>
      <c r="AM271" s="1" t="s">
        <v>95</v>
      </c>
      <c r="AN271" s="1">
        <v>367800.72</v>
      </c>
      <c r="AO271" s="1">
        <v>367800.72</v>
      </c>
      <c r="AP271" s="1" t="s">
        <v>78</v>
      </c>
      <c r="AQ271" s="1" t="s">
        <v>697</v>
      </c>
      <c r="AR271" s="1" t="s">
        <v>103</v>
      </c>
      <c r="AS271" s="1">
        <v>402853.58429000003</v>
      </c>
      <c r="AT271" s="1">
        <v>364688.89176700002</v>
      </c>
      <c r="AU271" s="1">
        <v>364688.89176700002</v>
      </c>
      <c r="AX271" s="1">
        <v>1.0629999999999999E-3</v>
      </c>
      <c r="AY271" s="1">
        <v>6</v>
      </c>
      <c r="AZ271" s="1" t="s">
        <v>230</v>
      </c>
      <c r="BA271" s="1" t="s">
        <v>697</v>
      </c>
      <c r="BB271" s="1">
        <v>367800.72</v>
      </c>
      <c r="BC271" s="1">
        <v>367800.72</v>
      </c>
      <c r="BD271" s="1" t="b">
        <v>0</v>
      </c>
      <c r="BG271" s="1" t="s">
        <v>100</v>
      </c>
      <c r="BH271" s="1">
        <v>1139.1137000000001</v>
      </c>
      <c r="BI271" s="1">
        <v>364688.89176700002</v>
      </c>
      <c r="BJ271" s="1">
        <v>364688.89176700002</v>
      </c>
      <c r="BK271" s="1">
        <v>402853.58429000003</v>
      </c>
      <c r="BM271" s="1">
        <v>0.99153936300000001</v>
      </c>
      <c r="BN271" s="1" t="s">
        <v>698</v>
      </c>
    </row>
    <row r="272" spans="1:66" x14ac:dyDescent="0.2">
      <c r="A272" s="1" t="s">
        <v>699</v>
      </c>
      <c r="B272" s="1">
        <v>1832625.9215800001</v>
      </c>
      <c r="C272" s="1">
        <v>0</v>
      </c>
      <c r="D272" s="1">
        <v>1832625.9215800001</v>
      </c>
      <c r="E272" s="1">
        <v>4.8399999999999997E-3</v>
      </c>
      <c r="F272" s="1">
        <v>4.8170000000000001E-3</v>
      </c>
      <c r="G272" s="1">
        <v>1.4599999999999999E-3</v>
      </c>
      <c r="H272" s="1">
        <v>112862</v>
      </c>
      <c r="I272" s="1" t="s">
        <v>700</v>
      </c>
      <c r="J272" s="1">
        <v>1204</v>
      </c>
      <c r="K272" s="1" t="s">
        <v>701</v>
      </c>
      <c r="L272" s="2">
        <v>45289</v>
      </c>
      <c r="M272" s="1">
        <v>112862</v>
      </c>
      <c r="N272" s="1">
        <v>112861</v>
      </c>
      <c r="O272" s="1">
        <v>0.97129412199999998</v>
      </c>
      <c r="P272" s="1" t="s">
        <v>69</v>
      </c>
      <c r="Q272" s="1" t="s">
        <v>94</v>
      </c>
      <c r="R272" s="1" t="s">
        <v>94</v>
      </c>
      <c r="S272" s="1" t="s">
        <v>70</v>
      </c>
      <c r="T272" s="1" t="s">
        <v>702</v>
      </c>
      <c r="U272" s="1" t="s">
        <v>97</v>
      </c>
      <c r="V272" s="1" t="s">
        <v>98</v>
      </c>
      <c r="W272" s="1" t="s">
        <v>121</v>
      </c>
      <c r="X272" s="1" t="s">
        <v>121</v>
      </c>
      <c r="Y272" s="1">
        <v>1659010.4753360001</v>
      </c>
      <c r="Z272" s="1">
        <v>0</v>
      </c>
      <c r="AA272" s="1">
        <v>1708041.3</v>
      </c>
      <c r="AB272" s="1">
        <v>1656800.061</v>
      </c>
      <c r="AC272" s="1">
        <v>1659010.4753360001</v>
      </c>
      <c r="AD272" s="1">
        <v>0</v>
      </c>
      <c r="AE272" s="1" t="s">
        <v>75</v>
      </c>
      <c r="AF272" s="2">
        <v>47740</v>
      </c>
      <c r="AG272" s="1" t="s">
        <v>76</v>
      </c>
      <c r="AH272" s="1" t="s">
        <v>77</v>
      </c>
      <c r="AI272" s="1">
        <v>0</v>
      </c>
      <c r="AJ272" s="1">
        <v>0</v>
      </c>
      <c r="AK272" s="1">
        <v>0</v>
      </c>
      <c r="AL272" s="1">
        <v>0</v>
      </c>
      <c r="AM272" s="1" t="s">
        <v>94</v>
      </c>
      <c r="AN272" s="1">
        <v>1708041.3</v>
      </c>
      <c r="AO272" s="1">
        <v>1708041.3</v>
      </c>
      <c r="AP272" s="1" t="s">
        <v>78</v>
      </c>
      <c r="AQ272" s="1" t="s">
        <v>178</v>
      </c>
      <c r="AR272" s="1" t="s">
        <v>126</v>
      </c>
      <c r="AS272" s="1">
        <v>1832625.9215800001</v>
      </c>
      <c r="AT272" s="1">
        <v>1659010.4753360001</v>
      </c>
      <c r="AU272" s="1">
        <v>1659010.4753360001</v>
      </c>
      <c r="AX272" s="1">
        <v>4.8399999999999997E-3</v>
      </c>
      <c r="AY272" s="1">
        <v>5</v>
      </c>
      <c r="AZ272" s="1" t="s">
        <v>230</v>
      </c>
      <c r="BA272" s="1" t="s">
        <v>703</v>
      </c>
      <c r="BB272" s="1">
        <v>1708041.3</v>
      </c>
      <c r="BC272" s="1">
        <v>1708041.3</v>
      </c>
      <c r="BD272" s="1" t="b">
        <v>0</v>
      </c>
      <c r="BG272" s="1" t="s">
        <v>76</v>
      </c>
      <c r="BH272" s="1">
        <v>1139.1204</v>
      </c>
      <c r="BI272" s="1">
        <v>1659010.4753360001</v>
      </c>
      <c r="BJ272" s="1">
        <v>1659010.4753360001</v>
      </c>
      <c r="BK272" s="1">
        <v>1832625.9215800001</v>
      </c>
      <c r="BL272" s="1">
        <v>0</v>
      </c>
      <c r="BM272" s="1">
        <v>0.97129412199999998</v>
      </c>
    </row>
    <row r="273" spans="1:66" x14ac:dyDescent="0.2">
      <c r="A273" s="1" t="s">
        <v>704</v>
      </c>
      <c r="B273" s="1">
        <v>692845.82923300005</v>
      </c>
      <c r="C273" s="1">
        <v>0</v>
      </c>
      <c r="D273" s="1">
        <v>692845.82923300005</v>
      </c>
      <c r="E273" s="1">
        <v>1.8289999999999999E-3</v>
      </c>
      <c r="F273" s="1">
        <v>1.8209999999999999E-3</v>
      </c>
      <c r="G273" s="1">
        <v>5.5199999999999997E-4</v>
      </c>
      <c r="H273" s="1">
        <v>112863</v>
      </c>
      <c r="I273" s="1" t="s">
        <v>700</v>
      </c>
      <c r="J273" s="1">
        <v>1204</v>
      </c>
      <c r="K273" s="1" t="s">
        <v>701</v>
      </c>
      <c r="L273" s="2">
        <v>45289</v>
      </c>
      <c r="M273" s="1">
        <v>112863</v>
      </c>
      <c r="N273" s="1">
        <v>112861</v>
      </c>
      <c r="O273" s="1">
        <v>0.97129007599999995</v>
      </c>
      <c r="P273" s="1" t="s">
        <v>69</v>
      </c>
      <c r="Q273" s="1" t="s">
        <v>94</v>
      </c>
      <c r="R273" s="1" t="s">
        <v>69</v>
      </c>
      <c r="S273" s="1" t="s">
        <v>70</v>
      </c>
      <c r="T273" s="1" t="s">
        <v>702</v>
      </c>
      <c r="U273" s="1" t="s">
        <v>97</v>
      </c>
      <c r="V273" s="1" t="s">
        <v>98</v>
      </c>
      <c r="W273" s="1" t="s">
        <v>121</v>
      </c>
      <c r="X273" s="1" t="s">
        <v>121</v>
      </c>
      <c r="Y273" s="1">
        <v>627208.46352500003</v>
      </c>
      <c r="Z273" s="1">
        <v>0</v>
      </c>
      <c r="AA273" s="1">
        <v>663321.23854499997</v>
      </c>
      <c r="AB273" s="1">
        <v>643421.60281076794</v>
      </c>
      <c r="AC273" s="1">
        <v>692845.82908299996</v>
      </c>
      <c r="AD273" s="1">
        <v>0</v>
      </c>
      <c r="AE273" s="1" t="s">
        <v>75</v>
      </c>
      <c r="AF273" s="2">
        <v>47740</v>
      </c>
      <c r="AG273" s="1" t="s">
        <v>76</v>
      </c>
      <c r="AH273" s="1" t="s">
        <v>77</v>
      </c>
      <c r="AI273" s="1">
        <v>0</v>
      </c>
      <c r="AJ273" s="1">
        <v>0</v>
      </c>
      <c r="AK273" s="1">
        <v>0</v>
      </c>
      <c r="AL273" s="1">
        <v>0</v>
      </c>
      <c r="AM273" s="1" t="s">
        <v>94</v>
      </c>
      <c r="AN273" s="1">
        <v>713325.34524699999</v>
      </c>
      <c r="AO273" s="1">
        <v>663321.23854499997</v>
      </c>
      <c r="AP273" s="1" t="s">
        <v>78</v>
      </c>
      <c r="AQ273" s="1" t="s">
        <v>178</v>
      </c>
      <c r="AR273" s="1" t="s">
        <v>126</v>
      </c>
      <c r="AS273" s="1">
        <v>692845.82923300005</v>
      </c>
      <c r="AT273" s="1">
        <v>627208.46352500003</v>
      </c>
      <c r="AU273" s="1">
        <v>692845.82908299996</v>
      </c>
      <c r="AX273" s="1">
        <v>1.8289999999999999E-3</v>
      </c>
      <c r="AY273" s="1">
        <v>5</v>
      </c>
      <c r="AZ273" s="1" t="s">
        <v>230</v>
      </c>
      <c r="BA273" s="1" t="s">
        <v>703</v>
      </c>
      <c r="BB273" s="1">
        <v>713325.34524695994</v>
      </c>
      <c r="BC273" s="1">
        <v>713325.34524695994</v>
      </c>
      <c r="BD273" s="1" t="b">
        <v>0</v>
      </c>
      <c r="BG273" s="1" t="s">
        <v>76</v>
      </c>
      <c r="BH273" s="1">
        <v>1139.1204</v>
      </c>
      <c r="BI273" s="1">
        <v>692845.82908299996</v>
      </c>
      <c r="BJ273" s="1">
        <v>627208.46352500003</v>
      </c>
      <c r="BK273" s="1">
        <v>692845.82923300005</v>
      </c>
      <c r="BL273" s="1">
        <v>0</v>
      </c>
      <c r="BM273" s="1">
        <v>0.97129007599999995</v>
      </c>
    </row>
    <row r="274" spans="1:66" x14ac:dyDescent="0.2">
      <c r="A274" s="1" t="s">
        <v>705</v>
      </c>
      <c r="B274" s="1">
        <v>-946.67922699999997</v>
      </c>
      <c r="C274" s="1">
        <v>111892.028934</v>
      </c>
      <c r="D274" s="1">
        <v>110945.349707</v>
      </c>
      <c r="E274" s="1">
        <v>-1.9999999999999999E-6</v>
      </c>
      <c r="F274" s="1">
        <v>-1.9999999999999999E-6</v>
      </c>
      <c r="G274" s="1">
        <v>8.7999999999999998E-5</v>
      </c>
      <c r="H274" s="1">
        <v>112864</v>
      </c>
      <c r="I274" s="1" t="s">
        <v>696</v>
      </c>
      <c r="J274" s="1">
        <v>1137</v>
      </c>
      <c r="K274" s="1" t="s">
        <v>591</v>
      </c>
      <c r="L274" s="2">
        <v>45289</v>
      </c>
      <c r="M274" s="1">
        <v>112864</v>
      </c>
      <c r="N274" s="1">
        <v>112469</v>
      </c>
      <c r="O274" s="1">
        <v>0.99153935599999998</v>
      </c>
      <c r="P274" s="1" t="s">
        <v>69</v>
      </c>
      <c r="Q274" s="1" t="s">
        <v>94</v>
      </c>
      <c r="R274" s="1" t="s">
        <v>95</v>
      </c>
      <c r="S274" s="1" t="s">
        <v>70</v>
      </c>
      <c r="T274" s="1" t="s">
        <v>470</v>
      </c>
      <c r="U274" s="1" t="s">
        <v>97</v>
      </c>
      <c r="V274" s="1" t="s">
        <v>120</v>
      </c>
      <c r="W274" s="1" t="s">
        <v>99</v>
      </c>
      <c r="X274" s="1" t="s">
        <v>99</v>
      </c>
      <c r="Y274" s="1">
        <v>-856.99472900000001</v>
      </c>
      <c r="Z274" s="1">
        <v>101291.83807899999</v>
      </c>
      <c r="AA274" s="1">
        <v>101531.813683</v>
      </c>
      <c r="AB274" s="1">
        <v>-1028.0038884529999</v>
      </c>
      <c r="AC274" s="1">
        <v>-742.61</v>
      </c>
      <c r="AD274" s="1">
        <v>87772.222292000006</v>
      </c>
      <c r="AE274" s="1" t="s">
        <v>75</v>
      </c>
      <c r="AF274" s="2">
        <v>46022</v>
      </c>
      <c r="AG274" s="1" t="s">
        <v>100</v>
      </c>
      <c r="AH274" s="1" t="s">
        <v>77</v>
      </c>
      <c r="AI274" s="1">
        <v>0</v>
      </c>
      <c r="AJ274" s="1">
        <v>0</v>
      </c>
      <c r="AK274" s="1">
        <v>0</v>
      </c>
      <c r="AL274" s="1">
        <v>0</v>
      </c>
      <c r="AM274" s="1" t="s">
        <v>95</v>
      </c>
      <c r="AN274" s="1">
        <v>-748.94657099999995</v>
      </c>
      <c r="AO274" s="1">
        <v>100503.80979499999</v>
      </c>
      <c r="AP274" s="1" t="s">
        <v>101</v>
      </c>
      <c r="AQ274" s="1" t="s">
        <v>697</v>
      </c>
      <c r="AR274" s="1" t="s">
        <v>103</v>
      </c>
      <c r="AS274" s="1">
        <v>-946.67922699999997</v>
      </c>
      <c r="AT274" s="1">
        <v>-856.99472900000001</v>
      </c>
      <c r="AU274" s="1">
        <v>-742.61</v>
      </c>
      <c r="AX274" s="1">
        <v>-1.9999999999999999E-6</v>
      </c>
      <c r="AY274" s="1">
        <v>6</v>
      </c>
      <c r="AZ274" s="1" t="s">
        <v>230</v>
      </c>
      <c r="BA274" s="1" t="s">
        <v>697</v>
      </c>
      <c r="BB274" s="1">
        <v>87772.222292439998</v>
      </c>
      <c r="BC274" s="1">
        <v>86894.502292439996</v>
      </c>
      <c r="BD274" s="1" t="b">
        <v>0</v>
      </c>
      <c r="BG274" s="1" t="s">
        <v>100</v>
      </c>
      <c r="BH274" s="1">
        <v>1139.1137000000001</v>
      </c>
      <c r="BI274" s="1">
        <v>-742.61</v>
      </c>
      <c r="BJ274" s="1">
        <v>-856.99472900000001</v>
      </c>
      <c r="BK274" s="1">
        <v>-946.67922699999997</v>
      </c>
      <c r="BM274" s="1">
        <v>0.99153935599999998</v>
      </c>
      <c r="BN274" s="1" t="s">
        <v>698</v>
      </c>
    </row>
    <row r="275" spans="1:66" x14ac:dyDescent="0.2">
      <c r="A275" s="1" t="s">
        <v>706</v>
      </c>
      <c r="B275" s="1">
        <v>89523.011182000002</v>
      </c>
      <c r="C275" s="1">
        <v>0</v>
      </c>
      <c r="D275" s="1">
        <v>89523.011182000002</v>
      </c>
      <c r="E275" s="1">
        <v>2.3599999999999999E-4</v>
      </c>
      <c r="F275" s="1">
        <v>2.3499999999999999E-4</v>
      </c>
      <c r="G275" s="1">
        <v>7.1000000000000005E-5</v>
      </c>
      <c r="H275" s="1">
        <v>112865</v>
      </c>
      <c r="I275" s="1" t="s">
        <v>696</v>
      </c>
      <c r="J275" s="1">
        <v>1137</v>
      </c>
      <c r="K275" s="1" t="s">
        <v>591</v>
      </c>
      <c r="L275" s="2">
        <v>45289</v>
      </c>
      <c r="M275" s="1">
        <v>112865</v>
      </c>
      <c r="N275" s="1">
        <v>112469</v>
      </c>
      <c r="O275" s="1">
        <v>0.99153935400000004</v>
      </c>
      <c r="P275" s="1" t="s">
        <v>69</v>
      </c>
      <c r="Q275" s="1" t="s">
        <v>94</v>
      </c>
      <c r="R275" s="1" t="s">
        <v>94</v>
      </c>
      <c r="S275" s="1" t="s">
        <v>70</v>
      </c>
      <c r="T275" s="1" t="s">
        <v>470</v>
      </c>
      <c r="U275" s="1" t="s">
        <v>97</v>
      </c>
      <c r="V275" s="1" t="s">
        <v>120</v>
      </c>
      <c r="W275" s="1" t="s">
        <v>99</v>
      </c>
      <c r="X275" s="1" t="s">
        <v>99</v>
      </c>
      <c r="Y275" s="1">
        <v>81041.969114000007</v>
      </c>
      <c r="Z275" s="1">
        <v>0</v>
      </c>
      <c r="AA275" s="1">
        <v>81733.493438999998</v>
      </c>
      <c r="AB275" s="1">
        <v>80916.158504708001</v>
      </c>
      <c r="AC275" s="1">
        <v>81041.969114000007</v>
      </c>
      <c r="AD275" s="1">
        <v>0</v>
      </c>
      <c r="AE275" s="1" t="s">
        <v>75</v>
      </c>
      <c r="AF275" s="2">
        <v>46022</v>
      </c>
      <c r="AG275" s="1" t="s">
        <v>100</v>
      </c>
      <c r="AH275" s="1" t="s">
        <v>77</v>
      </c>
      <c r="AI275" s="1">
        <v>0</v>
      </c>
      <c r="AJ275" s="1">
        <v>0</v>
      </c>
      <c r="AK275" s="1">
        <v>0</v>
      </c>
      <c r="AL275" s="1">
        <v>0</v>
      </c>
      <c r="AM275" s="1" t="s">
        <v>95</v>
      </c>
      <c r="AN275" s="1">
        <v>81733.487181999997</v>
      </c>
      <c r="AO275" s="1">
        <v>80916.158504999999</v>
      </c>
      <c r="AP275" s="1" t="s">
        <v>78</v>
      </c>
      <c r="AQ275" s="1" t="s">
        <v>697</v>
      </c>
      <c r="AR275" s="1" t="s">
        <v>103</v>
      </c>
      <c r="AS275" s="1">
        <v>89523.011182000002</v>
      </c>
      <c r="AT275" s="1">
        <v>81041.969114000007</v>
      </c>
      <c r="AU275" s="1">
        <v>81041.969114000007</v>
      </c>
      <c r="AX275" s="1">
        <v>2.3599999999999999E-4</v>
      </c>
      <c r="AY275" s="1">
        <v>6</v>
      </c>
      <c r="AZ275" s="1" t="s">
        <v>230</v>
      </c>
      <c r="BA275" s="1" t="s">
        <v>697</v>
      </c>
      <c r="BB275" s="1">
        <v>81733.493439094993</v>
      </c>
      <c r="BC275" s="1">
        <v>80916.158504708001</v>
      </c>
      <c r="BD275" s="1" t="b">
        <v>0</v>
      </c>
      <c r="BG275" s="1" t="s">
        <v>100</v>
      </c>
      <c r="BH275" s="1">
        <v>1139.1137000000001</v>
      </c>
      <c r="BI275" s="1">
        <v>81041.969114000007</v>
      </c>
      <c r="BJ275" s="1">
        <v>81041.969114000007</v>
      </c>
      <c r="BK275" s="1">
        <v>89523.011182000002</v>
      </c>
      <c r="BM275" s="1">
        <v>0.99153935400000004</v>
      </c>
      <c r="BN275" s="1" t="s">
        <v>698</v>
      </c>
    </row>
    <row r="276" spans="1:66" x14ac:dyDescent="0.2">
      <c r="A276" s="1" t="s">
        <v>740</v>
      </c>
      <c r="B276" s="1">
        <v>2777847.0769620002</v>
      </c>
      <c r="C276" s="1">
        <v>-3.1900000000000001E-3</v>
      </c>
      <c r="D276" s="1">
        <v>2777847.0737720001</v>
      </c>
      <c r="E276" s="1">
        <v>7.3359999999999996E-3</v>
      </c>
      <c r="F276" s="1">
        <v>7.3020000000000003E-3</v>
      </c>
      <c r="G276" s="1">
        <v>2.2139999999999998E-3</v>
      </c>
      <c r="H276" s="1">
        <v>113002</v>
      </c>
      <c r="I276" s="1" t="s">
        <v>348</v>
      </c>
      <c r="J276" s="1">
        <v>1129</v>
      </c>
      <c r="K276" s="1" t="s">
        <v>118</v>
      </c>
      <c r="L276" s="2">
        <v>45289</v>
      </c>
      <c r="M276" s="1">
        <v>113002</v>
      </c>
      <c r="N276" s="1">
        <v>98432</v>
      </c>
      <c r="O276" s="1">
        <v>0.97021575400000004</v>
      </c>
      <c r="P276" s="1" t="s">
        <v>69</v>
      </c>
      <c r="Q276" s="1" t="s">
        <v>94</v>
      </c>
      <c r="R276" s="1" t="s">
        <v>94</v>
      </c>
      <c r="S276" s="1" t="s">
        <v>70</v>
      </c>
      <c r="T276" s="1" t="s">
        <v>119</v>
      </c>
      <c r="U276" s="1" t="s">
        <v>97</v>
      </c>
      <c r="V276" s="1" t="s">
        <v>304</v>
      </c>
      <c r="W276" s="1" t="s">
        <v>349</v>
      </c>
      <c r="X276" s="1" t="s">
        <v>349</v>
      </c>
      <c r="Y276" s="1">
        <v>2514685.2640760001</v>
      </c>
      <c r="Z276" s="1">
        <v>-2.8879999999999999E-3</v>
      </c>
      <c r="AA276" s="1">
        <v>2591883.7671119999</v>
      </c>
      <c r="AB276" s="1">
        <v>2507647.59</v>
      </c>
      <c r="AC276" s="1">
        <v>2514685.2640760001</v>
      </c>
      <c r="AD276" s="1">
        <v>-2.8879999999999999E-3</v>
      </c>
      <c r="AE276" s="1" t="s">
        <v>75</v>
      </c>
      <c r="AF276" s="2">
        <v>47297</v>
      </c>
      <c r="AG276" s="1" t="s">
        <v>76</v>
      </c>
      <c r="AH276" s="1" t="s">
        <v>77</v>
      </c>
      <c r="AI276" s="1">
        <v>0</v>
      </c>
      <c r="AJ276" s="1">
        <v>0</v>
      </c>
      <c r="AK276" s="1">
        <v>0</v>
      </c>
      <c r="AL276" s="1">
        <v>0</v>
      </c>
      <c r="AM276" s="1" t="s">
        <v>94</v>
      </c>
      <c r="AN276" s="1">
        <v>2591882.5307140001</v>
      </c>
      <c r="AO276" s="1">
        <v>2507647.5871120002</v>
      </c>
      <c r="AP276" s="1" t="s">
        <v>139</v>
      </c>
      <c r="AQ276" s="1" t="s">
        <v>350</v>
      </c>
      <c r="AR276" s="1" t="s">
        <v>103</v>
      </c>
      <c r="AS276" s="1">
        <v>2777847.0769620002</v>
      </c>
      <c r="AT276" s="1">
        <v>2514685.2640760001</v>
      </c>
      <c r="AU276" s="1">
        <v>2514685.2640760001</v>
      </c>
      <c r="AX276" s="1">
        <v>7.3359999999999996E-3</v>
      </c>
      <c r="AY276" s="1">
        <v>8</v>
      </c>
      <c r="AZ276" s="1" t="s">
        <v>230</v>
      </c>
      <c r="BA276" s="1" t="s">
        <v>351</v>
      </c>
      <c r="BB276" s="1">
        <v>2591883.7671119999</v>
      </c>
      <c r="BC276" s="1">
        <v>2507647.5871120002</v>
      </c>
      <c r="BD276" s="1" t="b">
        <v>0</v>
      </c>
      <c r="BE276" s="1" t="s">
        <v>106</v>
      </c>
      <c r="BF276" s="1" t="s">
        <v>106</v>
      </c>
      <c r="BG276" s="1" t="s">
        <v>76</v>
      </c>
      <c r="BH276" s="1">
        <v>1139.1129000000001</v>
      </c>
      <c r="BI276" s="1">
        <v>2514685.2640760001</v>
      </c>
      <c r="BJ276" s="1">
        <v>2514685.2640760001</v>
      </c>
      <c r="BK276" s="1">
        <v>2777847.0769620002</v>
      </c>
      <c r="BM276" s="1">
        <v>0.97021575400000004</v>
      </c>
    </row>
    <row r="277" spans="1:66" x14ac:dyDescent="0.2">
      <c r="A277" s="1" t="s">
        <v>741</v>
      </c>
      <c r="B277" s="1">
        <v>3153801.8800019999</v>
      </c>
      <c r="C277" s="1">
        <v>0</v>
      </c>
      <c r="D277" s="1">
        <v>3153801.8800019999</v>
      </c>
      <c r="E277" s="1">
        <v>8.3289999999999996E-3</v>
      </c>
      <c r="F277" s="1">
        <v>8.2900000000000005E-3</v>
      </c>
      <c r="G277" s="1">
        <v>2.5140000000000002E-3</v>
      </c>
      <c r="H277" s="1">
        <v>113027</v>
      </c>
      <c r="I277" s="1" t="s">
        <v>742</v>
      </c>
      <c r="J277" s="1">
        <v>1215</v>
      </c>
      <c r="K277" s="1" t="s">
        <v>652</v>
      </c>
      <c r="L277" s="2">
        <v>45289</v>
      </c>
      <c r="M277" s="1">
        <v>113027</v>
      </c>
      <c r="N277" s="1">
        <v>113029</v>
      </c>
      <c r="O277" s="1">
        <v>0.98169144500000005</v>
      </c>
      <c r="P277" s="1" t="s">
        <v>69</v>
      </c>
      <c r="Q277" s="1" t="s">
        <v>69</v>
      </c>
      <c r="R277" s="1" t="s">
        <v>69</v>
      </c>
      <c r="S277" s="1" t="s">
        <v>70</v>
      </c>
      <c r="T277" s="1" t="s">
        <v>653</v>
      </c>
      <c r="U277" s="1" t="s">
        <v>72</v>
      </c>
      <c r="V277" s="1" t="s">
        <v>150</v>
      </c>
      <c r="W277" s="1" t="s">
        <v>74</v>
      </c>
      <c r="X277" s="1" t="s">
        <v>74</v>
      </c>
      <c r="Y277" s="1">
        <v>3153801.8800019999</v>
      </c>
      <c r="Z277" s="1">
        <v>0</v>
      </c>
      <c r="AA277" s="1">
        <v>3220672.0040259999</v>
      </c>
      <c r="AB277" s="1">
        <v>3150443.454286071</v>
      </c>
      <c r="AC277" s="1">
        <v>3153801.8800019999</v>
      </c>
      <c r="AD277" s="1">
        <v>0</v>
      </c>
      <c r="AE277" s="1" t="s">
        <v>75</v>
      </c>
      <c r="AF277" s="2">
        <v>47310</v>
      </c>
      <c r="AG277" s="1" t="s">
        <v>100</v>
      </c>
      <c r="AH277" s="1" t="s">
        <v>77</v>
      </c>
      <c r="AI277" s="1">
        <v>0</v>
      </c>
      <c r="AJ277" s="1">
        <v>0</v>
      </c>
      <c r="AK277" s="1">
        <v>0</v>
      </c>
      <c r="AL277" s="1">
        <v>0</v>
      </c>
      <c r="AM277" s="1" t="s">
        <v>69</v>
      </c>
      <c r="AN277" s="1">
        <v>3212620.3167289998</v>
      </c>
      <c r="AO277" s="1">
        <v>3212620.3167289998</v>
      </c>
      <c r="AP277" s="1" t="s">
        <v>78</v>
      </c>
      <c r="AQ277" s="1" t="s">
        <v>654</v>
      </c>
      <c r="AS277" s="1">
        <v>3153801.8800019999</v>
      </c>
      <c r="AT277" s="1">
        <v>3153801.8800019999</v>
      </c>
      <c r="AU277" s="1">
        <v>3153801.8800019999</v>
      </c>
      <c r="AX277" s="1">
        <v>8.3289999999999996E-3</v>
      </c>
      <c r="BA277" s="1" t="s">
        <v>655</v>
      </c>
      <c r="BB277" s="1">
        <v>3220672.0040258402</v>
      </c>
      <c r="BC277" s="1">
        <v>3212620.3167291549</v>
      </c>
      <c r="BD277" s="1" t="b">
        <v>0</v>
      </c>
      <c r="BG277" s="1" t="s">
        <v>100</v>
      </c>
      <c r="BH277" s="1">
        <v>1139.1215</v>
      </c>
      <c r="BI277" s="1">
        <v>3153801.8800019999</v>
      </c>
      <c r="BJ277" s="1">
        <v>3153801.8800019999</v>
      </c>
      <c r="BK277" s="1">
        <v>3153801.8800019999</v>
      </c>
      <c r="BM277" s="1">
        <v>0.98169144500000005</v>
      </c>
    </row>
    <row r="278" spans="1:66" x14ac:dyDescent="0.2">
      <c r="A278" s="1" t="s">
        <v>743</v>
      </c>
      <c r="B278" s="1">
        <v>-7320.1</v>
      </c>
      <c r="C278" s="1">
        <v>399818.52</v>
      </c>
      <c r="D278" s="1">
        <v>392498.42</v>
      </c>
      <c r="E278" s="1">
        <v>-1.9000000000000001E-5</v>
      </c>
      <c r="F278" s="1">
        <v>-1.9000000000000001E-5</v>
      </c>
      <c r="G278" s="1">
        <v>3.1199999999999999E-4</v>
      </c>
      <c r="H278" s="1">
        <v>113028</v>
      </c>
      <c r="I278" s="1" t="s">
        <v>742</v>
      </c>
      <c r="J278" s="1">
        <v>1215</v>
      </c>
      <c r="K278" s="1" t="s">
        <v>652</v>
      </c>
      <c r="L278" s="2">
        <v>45289</v>
      </c>
      <c r="M278" s="1">
        <v>113028</v>
      </c>
      <c r="N278" s="1">
        <v>113029</v>
      </c>
      <c r="O278" s="1">
        <v>0.98169145599999996</v>
      </c>
      <c r="P278" s="1" t="s">
        <v>69</v>
      </c>
      <c r="Q278" s="1" t="s">
        <v>69</v>
      </c>
      <c r="R278" s="1" t="s">
        <v>69</v>
      </c>
      <c r="S278" s="1" t="s">
        <v>70</v>
      </c>
      <c r="T278" s="1" t="s">
        <v>653</v>
      </c>
      <c r="U278" s="1" t="s">
        <v>72</v>
      </c>
      <c r="V278" s="1" t="s">
        <v>150</v>
      </c>
      <c r="W278" s="1" t="s">
        <v>74</v>
      </c>
      <c r="X278" s="1" t="s">
        <v>74</v>
      </c>
      <c r="Y278" s="1">
        <v>-7320.1</v>
      </c>
      <c r="Z278" s="1">
        <v>399818.52</v>
      </c>
      <c r="AA278" s="1">
        <v>399818.52</v>
      </c>
      <c r="AB278" s="1">
        <v>-7772.1078178759999</v>
      </c>
      <c r="AC278" s="1">
        <v>-7320.1</v>
      </c>
      <c r="AD278" s="1">
        <v>399818.52</v>
      </c>
      <c r="AE278" s="1" t="s">
        <v>75</v>
      </c>
      <c r="AF278" s="2">
        <v>47310</v>
      </c>
      <c r="AG278" s="1" t="s">
        <v>100</v>
      </c>
      <c r="AH278" s="1" t="s">
        <v>77</v>
      </c>
      <c r="AI278" s="1">
        <v>0</v>
      </c>
      <c r="AJ278" s="1">
        <v>0</v>
      </c>
      <c r="AK278" s="1">
        <v>0</v>
      </c>
      <c r="AL278" s="1">
        <v>0</v>
      </c>
      <c r="AM278" s="1" t="s">
        <v>69</v>
      </c>
      <c r="AN278" s="1">
        <v>-7456.6198569999997</v>
      </c>
      <c r="AO278" s="1">
        <v>399818.52</v>
      </c>
      <c r="AP278" s="1" t="s">
        <v>83</v>
      </c>
      <c r="AQ278" s="1" t="s">
        <v>654</v>
      </c>
      <c r="AS278" s="1">
        <v>-7320.1</v>
      </c>
      <c r="AT278" s="1">
        <v>-7320.1</v>
      </c>
      <c r="AU278" s="1">
        <v>-7320.1</v>
      </c>
      <c r="AX278" s="1">
        <v>-1.9000000000000001E-5</v>
      </c>
      <c r="AY278" s="1">
        <v>5</v>
      </c>
      <c r="AZ278" s="1" t="s">
        <v>230</v>
      </c>
      <c r="BA278" s="1" t="s">
        <v>655</v>
      </c>
      <c r="BB278" s="1">
        <v>399818.52000024001</v>
      </c>
      <c r="BC278" s="1">
        <v>399818.52000024001</v>
      </c>
      <c r="BD278" s="1" t="b">
        <v>0</v>
      </c>
      <c r="BG278" s="1" t="s">
        <v>100</v>
      </c>
      <c r="BH278" s="1">
        <v>1139.1215</v>
      </c>
      <c r="BI278" s="1">
        <v>-7320.1</v>
      </c>
      <c r="BJ278" s="1">
        <v>-7320.1</v>
      </c>
      <c r="BK278" s="1">
        <v>-7320.1</v>
      </c>
      <c r="BM278" s="1">
        <v>0.98169145599999996</v>
      </c>
    </row>
    <row r="279" spans="1:66" x14ac:dyDescent="0.2">
      <c r="A279" s="1" t="s">
        <v>973</v>
      </c>
      <c r="B279" s="1">
        <v>872336.62728000002</v>
      </c>
      <c r="C279" s="1">
        <v>0</v>
      </c>
      <c r="D279" s="1">
        <v>872336.62728000002</v>
      </c>
      <c r="E279" s="1">
        <v>2.3029999999999999E-3</v>
      </c>
      <c r="F279" s="1">
        <v>2.2929999999999999E-3</v>
      </c>
      <c r="G279" s="1">
        <v>6.9499999999999998E-4</v>
      </c>
      <c r="H279" s="1">
        <v>113064</v>
      </c>
      <c r="I279" s="1" t="s">
        <v>974</v>
      </c>
      <c r="J279" s="1">
        <v>1237</v>
      </c>
      <c r="K279" s="1" t="s">
        <v>795</v>
      </c>
      <c r="L279" s="2">
        <v>45291</v>
      </c>
      <c r="M279" s="1">
        <v>113064</v>
      </c>
      <c r="N279" s="1">
        <v>113048</v>
      </c>
      <c r="O279" s="1">
        <v>1.34</v>
      </c>
      <c r="P279" s="1" t="s">
        <v>69</v>
      </c>
      <c r="Q279" s="1" t="s">
        <v>69</v>
      </c>
      <c r="R279" s="1" t="s">
        <v>69</v>
      </c>
      <c r="S279" s="1" t="s">
        <v>796</v>
      </c>
      <c r="T279" s="1" t="s">
        <v>616</v>
      </c>
      <c r="V279" s="1" t="s">
        <v>342</v>
      </c>
      <c r="W279" s="1" t="s">
        <v>74</v>
      </c>
      <c r="Y279" s="1">
        <v>872336.62728000002</v>
      </c>
      <c r="Z279" s="1">
        <v>0</v>
      </c>
      <c r="AC279" s="1">
        <v>872336.62728000002</v>
      </c>
      <c r="AD279" s="1">
        <v>0</v>
      </c>
      <c r="AE279" s="1" t="s">
        <v>75</v>
      </c>
      <c r="AF279" s="2"/>
      <c r="AG279" s="1" t="s">
        <v>853</v>
      </c>
      <c r="AH279" s="1" t="s">
        <v>132</v>
      </c>
      <c r="AI279" s="1">
        <v>0</v>
      </c>
      <c r="AJ279" s="1">
        <v>0</v>
      </c>
      <c r="AK279" s="1">
        <v>0</v>
      </c>
      <c r="AL279" s="1">
        <v>0</v>
      </c>
      <c r="AM279" s="1" t="s">
        <v>69</v>
      </c>
      <c r="AN279" s="1">
        <v>650997.483045</v>
      </c>
      <c r="AQ279" s="1" t="s">
        <v>343</v>
      </c>
      <c r="AS279" s="1">
        <v>872336.62728000002</v>
      </c>
      <c r="AT279" s="1">
        <v>872336.62728000002</v>
      </c>
      <c r="AU279" s="1">
        <v>872336.62728000002</v>
      </c>
      <c r="AX279" s="1">
        <v>2.3029999999999999E-3</v>
      </c>
      <c r="BA279" s="1" t="s">
        <v>344</v>
      </c>
      <c r="BD279" s="1" t="b">
        <v>0</v>
      </c>
      <c r="BG279" s="1" t="s">
        <v>853</v>
      </c>
      <c r="BH279" s="1">
        <v>1139.1237000000001</v>
      </c>
      <c r="BI279" s="1">
        <v>872336.62728000002</v>
      </c>
      <c r="BJ279" s="1">
        <v>872336.62728000002</v>
      </c>
      <c r="BK279" s="1">
        <v>872336.62728000002</v>
      </c>
      <c r="BM279" s="1">
        <v>1.34</v>
      </c>
    </row>
    <row r="280" spans="1:66" x14ac:dyDescent="0.2">
      <c r="A280" s="1" t="s">
        <v>975</v>
      </c>
      <c r="B280" s="1">
        <v>1418887.327601</v>
      </c>
      <c r="C280" s="1">
        <v>0</v>
      </c>
      <c r="D280" s="1">
        <v>1418887.327601</v>
      </c>
      <c r="E280" s="1">
        <v>3.7469999999999999E-3</v>
      </c>
      <c r="F280" s="1">
        <v>3.7299999999999998E-3</v>
      </c>
      <c r="G280" s="1">
        <v>1.1310000000000001E-3</v>
      </c>
      <c r="H280" s="1">
        <v>113065</v>
      </c>
      <c r="I280" s="1" t="s">
        <v>976</v>
      </c>
      <c r="J280" s="1">
        <v>1237</v>
      </c>
      <c r="K280" s="1" t="s">
        <v>795</v>
      </c>
      <c r="L280" s="2">
        <v>45291</v>
      </c>
      <c r="M280" s="1">
        <v>113065</v>
      </c>
      <c r="N280" s="1">
        <v>113049</v>
      </c>
      <c r="O280" s="1">
        <v>1.61</v>
      </c>
      <c r="P280" s="1" t="s">
        <v>69</v>
      </c>
      <c r="Q280" s="1" t="s">
        <v>69</v>
      </c>
      <c r="R280" s="1" t="s">
        <v>69</v>
      </c>
      <c r="S280" s="1" t="s">
        <v>796</v>
      </c>
      <c r="T280" s="1" t="s">
        <v>616</v>
      </c>
      <c r="V280" s="1" t="s">
        <v>342</v>
      </c>
      <c r="W280" s="1" t="s">
        <v>74</v>
      </c>
      <c r="Y280" s="1">
        <v>1418887.327601</v>
      </c>
      <c r="Z280" s="1">
        <v>0</v>
      </c>
      <c r="AC280" s="1">
        <v>1418887.327601</v>
      </c>
      <c r="AD280" s="1">
        <v>0</v>
      </c>
      <c r="AE280" s="1" t="s">
        <v>75</v>
      </c>
      <c r="AF280" s="2"/>
      <c r="AG280" s="1" t="s">
        <v>853</v>
      </c>
      <c r="AH280" s="1" t="s">
        <v>132</v>
      </c>
      <c r="AI280" s="1">
        <v>0</v>
      </c>
      <c r="AJ280" s="1">
        <v>0</v>
      </c>
      <c r="AK280" s="1">
        <v>0</v>
      </c>
      <c r="AL280" s="1">
        <v>0</v>
      </c>
      <c r="AM280" s="1" t="s">
        <v>69</v>
      </c>
      <c r="AN280" s="1">
        <v>881296.47677099996</v>
      </c>
      <c r="AQ280" s="1" t="s">
        <v>343</v>
      </c>
      <c r="AS280" s="1">
        <v>1418887.327601</v>
      </c>
      <c r="AT280" s="1">
        <v>1418887.327601</v>
      </c>
      <c r="AU280" s="1">
        <v>1418887.327601</v>
      </c>
      <c r="AX280" s="1">
        <v>3.7469999999999999E-3</v>
      </c>
      <c r="BA280" s="1" t="s">
        <v>977</v>
      </c>
      <c r="BD280" s="1" t="b">
        <v>0</v>
      </c>
      <c r="BG280" s="1" t="s">
        <v>853</v>
      </c>
      <c r="BH280" s="1">
        <v>1139.1237000000001</v>
      </c>
      <c r="BI280" s="1">
        <v>1418887.327601</v>
      </c>
      <c r="BJ280" s="1">
        <v>1418887.327601</v>
      </c>
      <c r="BK280" s="1">
        <v>1418887.327601</v>
      </c>
      <c r="BM280" s="1">
        <v>1.61</v>
      </c>
    </row>
    <row r="281" spans="1:66" x14ac:dyDescent="0.2">
      <c r="A281" s="1" t="s">
        <v>978</v>
      </c>
      <c r="B281" s="1">
        <v>19834.382067999999</v>
      </c>
      <c r="C281" s="1">
        <v>0</v>
      </c>
      <c r="D281" s="1">
        <v>19834.382067999999</v>
      </c>
      <c r="E281" s="1">
        <v>5.1999999999999997E-5</v>
      </c>
      <c r="F281" s="1">
        <v>5.1999999999999997E-5</v>
      </c>
      <c r="G281" s="1">
        <v>1.5E-5</v>
      </c>
      <c r="H281" s="1">
        <v>113066</v>
      </c>
      <c r="I281" s="1" t="s">
        <v>979</v>
      </c>
      <c r="J281" s="1">
        <v>1237</v>
      </c>
      <c r="K281" s="1" t="s">
        <v>795</v>
      </c>
      <c r="L281" s="2">
        <v>45291</v>
      </c>
      <c r="M281" s="1">
        <v>113066</v>
      </c>
      <c r="N281" s="1">
        <v>113050</v>
      </c>
      <c r="O281" s="1">
        <v>4.3499999999999996</v>
      </c>
      <c r="P281" s="1" t="s">
        <v>69</v>
      </c>
      <c r="Q281" s="1" t="s">
        <v>69</v>
      </c>
      <c r="R281" s="1" t="s">
        <v>69</v>
      </c>
      <c r="S281" s="1" t="s">
        <v>796</v>
      </c>
      <c r="T281" s="1" t="s">
        <v>616</v>
      </c>
      <c r="V281" s="1" t="s">
        <v>342</v>
      </c>
      <c r="W281" s="1" t="s">
        <v>74</v>
      </c>
      <c r="Y281" s="1">
        <v>19834.382067999999</v>
      </c>
      <c r="Z281" s="1">
        <v>0</v>
      </c>
      <c r="AC281" s="1">
        <v>19834.382067999999</v>
      </c>
      <c r="AD281" s="1">
        <v>0</v>
      </c>
      <c r="AE281" s="1" t="s">
        <v>75</v>
      </c>
      <c r="AF281" s="2"/>
      <c r="AG281" s="1" t="s">
        <v>256</v>
      </c>
      <c r="AH281" s="1" t="s">
        <v>132</v>
      </c>
      <c r="AI281" s="1">
        <v>0</v>
      </c>
      <c r="AJ281" s="1">
        <v>0</v>
      </c>
      <c r="AK281" s="1">
        <v>0</v>
      </c>
      <c r="AL281" s="1">
        <v>0</v>
      </c>
      <c r="AM281" s="1" t="s">
        <v>69</v>
      </c>
      <c r="AN281" s="1">
        <v>4559.6280619999998</v>
      </c>
      <c r="AQ281" s="1" t="s">
        <v>343</v>
      </c>
      <c r="AS281" s="1">
        <v>19834.382067999999</v>
      </c>
      <c r="AT281" s="1">
        <v>19834.382067999999</v>
      </c>
      <c r="AU281" s="1">
        <v>19834.382067999999</v>
      </c>
      <c r="AX281" s="1">
        <v>5.1999999999999997E-5</v>
      </c>
      <c r="BA281" s="1" t="s">
        <v>813</v>
      </c>
      <c r="BD281" s="1" t="b">
        <v>0</v>
      </c>
      <c r="BG281" s="1" t="s">
        <v>256</v>
      </c>
      <c r="BH281" s="1">
        <v>1139.1237000000001</v>
      </c>
      <c r="BI281" s="1">
        <v>19834.382067999999</v>
      </c>
      <c r="BJ281" s="1">
        <v>19834.382067999999</v>
      </c>
      <c r="BK281" s="1">
        <v>19834.382067999999</v>
      </c>
      <c r="BM281" s="1">
        <v>4.3499999999999996</v>
      </c>
    </row>
    <row r="282" spans="1:66" x14ac:dyDescent="0.2">
      <c r="A282" s="1" t="s">
        <v>980</v>
      </c>
      <c r="B282" s="1">
        <v>218105.75052100001</v>
      </c>
      <c r="C282" s="1">
        <v>0</v>
      </c>
      <c r="D282" s="1">
        <v>218105.75052100001</v>
      </c>
      <c r="E282" s="1">
        <v>5.7600000000000001E-4</v>
      </c>
      <c r="F282" s="1">
        <v>5.7300000000000005E-4</v>
      </c>
      <c r="G282" s="1">
        <v>1.73E-4</v>
      </c>
      <c r="H282" s="1">
        <v>113067</v>
      </c>
      <c r="I282" s="1" t="s">
        <v>979</v>
      </c>
      <c r="J282" s="1">
        <v>1237</v>
      </c>
      <c r="K282" s="1" t="s">
        <v>795</v>
      </c>
      <c r="L282" s="2">
        <v>45291</v>
      </c>
      <c r="M282" s="1">
        <v>113067</v>
      </c>
      <c r="N282" s="1">
        <v>113050</v>
      </c>
      <c r="O282" s="1">
        <v>1</v>
      </c>
      <c r="P282" s="1" t="s">
        <v>69</v>
      </c>
      <c r="Q282" s="1" t="s">
        <v>69</v>
      </c>
      <c r="R282" s="1" t="s">
        <v>69</v>
      </c>
      <c r="S282" s="1" t="s">
        <v>796</v>
      </c>
      <c r="T282" s="1" t="s">
        <v>616</v>
      </c>
      <c r="V282" s="1" t="s">
        <v>342</v>
      </c>
      <c r="W282" s="1" t="s">
        <v>74</v>
      </c>
      <c r="Y282" s="1">
        <v>218105.75052100001</v>
      </c>
      <c r="Z282" s="1">
        <v>0</v>
      </c>
      <c r="AC282" s="1">
        <v>218105.75052100001</v>
      </c>
      <c r="AD282" s="1">
        <v>0</v>
      </c>
      <c r="AE282" s="1" t="s">
        <v>75</v>
      </c>
      <c r="AF282" s="2">
        <v>46111</v>
      </c>
      <c r="AG282" s="1" t="s">
        <v>76</v>
      </c>
      <c r="AH282" s="1" t="s">
        <v>77</v>
      </c>
      <c r="AI282" s="1">
        <v>0</v>
      </c>
      <c r="AJ282" s="1">
        <v>0</v>
      </c>
      <c r="AK282" s="1">
        <v>0</v>
      </c>
      <c r="AL282" s="1">
        <v>0</v>
      </c>
      <c r="AM282" s="1" t="s">
        <v>69</v>
      </c>
      <c r="AN282" s="1">
        <v>218105.75052100001</v>
      </c>
      <c r="AP282" s="1" t="s">
        <v>78</v>
      </c>
      <c r="AQ282" s="1" t="s">
        <v>343</v>
      </c>
      <c r="AS282" s="1">
        <v>218105.75052100001</v>
      </c>
      <c r="AT282" s="1">
        <v>218105.75052100001</v>
      </c>
      <c r="AU282" s="1">
        <v>218105.75052100001</v>
      </c>
      <c r="AX282" s="1">
        <v>5.7600000000000001E-4</v>
      </c>
      <c r="BA282" s="1" t="s">
        <v>813</v>
      </c>
      <c r="BD282" s="1" t="b">
        <v>0</v>
      </c>
      <c r="BG282" s="1" t="s">
        <v>76</v>
      </c>
      <c r="BH282" s="1">
        <v>1139.1237000000001</v>
      </c>
      <c r="BI282" s="1">
        <v>218105.75052100001</v>
      </c>
      <c r="BJ282" s="1">
        <v>218105.75052100001</v>
      </c>
      <c r="BK282" s="1">
        <v>218105.75052100001</v>
      </c>
      <c r="BM282" s="1">
        <v>1</v>
      </c>
    </row>
    <row r="283" spans="1:66" x14ac:dyDescent="0.2">
      <c r="A283" s="1" t="s">
        <v>981</v>
      </c>
      <c r="B283" s="1">
        <v>425168.36153400003</v>
      </c>
      <c r="C283" s="1">
        <v>0</v>
      </c>
      <c r="D283" s="1">
        <v>425168.36153400003</v>
      </c>
      <c r="E283" s="1">
        <v>1.122E-3</v>
      </c>
      <c r="F283" s="1">
        <v>1.1169999999999999E-3</v>
      </c>
      <c r="G283" s="1">
        <v>3.3799999999999998E-4</v>
      </c>
      <c r="H283" s="1">
        <v>113090</v>
      </c>
      <c r="I283" s="1" t="s">
        <v>982</v>
      </c>
      <c r="J283" s="1">
        <v>1237</v>
      </c>
      <c r="K283" s="1" t="s">
        <v>795</v>
      </c>
      <c r="L283" s="2">
        <v>45291</v>
      </c>
      <c r="M283" s="1">
        <v>113090</v>
      </c>
      <c r="N283" s="1">
        <v>113227</v>
      </c>
      <c r="O283" s="1">
        <v>1.04</v>
      </c>
      <c r="P283" s="1" t="s">
        <v>69</v>
      </c>
      <c r="Q283" s="1" t="s">
        <v>69</v>
      </c>
      <c r="R283" s="1" t="s">
        <v>69</v>
      </c>
      <c r="S283" s="1" t="s">
        <v>796</v>
      </c>
      <c r="T283" s="1" t="s">
        <v>616</v>
      </c>
      <c r="V283" s="1" t="s">
        <v>73</v>
      </c>
      <c r="W283" s="1" t="s">
        <v>74</v>
      </c>
      <c r="Y283" s="1">
        <v>425168.36153400003</v>
      </c>
      <c r="Z283" s="1">
        <v>0</v>
      </c>
      <c r="AC283" s="1">
        <v>425168.36153400003</v>
      </c>
      <c r="AD283" s="1">
        <v>0</v>
      </c>
      <c r="AE283" s="1" t="s">
        <v>75</v>
      </c>
      <c r="AF283" s="2">
        <v>46455</v>
      </c>
      <c r="AG283" s="1" t="s">
        <v>76</v>
      </c>
      <c r="AH283" s="1" t="s">
        <v>77</v>
      </c>
      <c r="AI283" s="1">
        <v>0</v>
      </c>
      <c r="AJ283" s="1">
        <v>0</v>
      </c>
      <c r="AK283" s="1">
        <v>0</v>
      </c>
      <c r="AL283" s="1">
        <v>0</v>
      </c>
      <c r="AM283" s="1" t="s">
        <v>69</v>
      </c>
      <c r="AN283" s="1">
        <v>408815.73224400001</v>
      </c>
      <c r="AP283" s="1" t="s">
        <v>78</v>
      </c>
      <c r="AQ283" s="1" t="s">
        <v>199</v>
      </c>
      <c r="AS283" s="1">
        <v>425168.36153400003</v>
      </c>
      <c r="AT283" s="1">
        <v>425168.36153400003</v>
      </c>
      <c r="AU283" s="1">
        <v>425168.36153400003</v>
      </c>
      <c r="AX283" s="1">
        <v>1.122E-3</v>
      </c>
      <c r="BA283" s="1" t="s">
        <v>404</v>
      </c>
      <c r="BD283" s="1" t="b">
        <v>0</v>
      </c>
      <c r="BG283" s="1" t="s">
        <v>76</v>
      </c>
      <c r="BH283" s="1">
        <v>1139.1237000000001</v>
      </c>
      <c r="BI283" s="1">
        <v>425168.36153400003</v>
      </c>
      <c r="BJ283" s="1">
        <v>425168.36153400003</v>
      </c>
      <c r="BK283" s="1">
        <v>425168.36153400003</v>
      </c>
      <c r="BM283" s="1">
        <v>1.04</v>
      </c>
    </row>
    <row r="284" spans="1:66" x14ac:dyDescent="0.2">
      <c r="A284" s="1" t="s">
        <v>161</v>
      </c>
      <c r="B284" s="1">
        <v>-1409.41</v>
      </c>
      <c r="C284" s="1">
        <v>187148.35329999999</v>
      </c>
      <c r="D284" s="1">
        <v>185738.94330000001</v>
      </c>
      <c r="E284" s="1">
        <v>-3.0000000000000001E-6</v>
      </c>
      <c r="F284" s="1">
        <v>-3.0000000000000001E-6</v>
      </c>
      <c r="G284" s="1">
        <v>1.4799999999999999E-4</v>
      </c>
      <c r="H284" s="1">
        <v>89213</v>
      </c>
      <c r="I284" s="1" t="s">
        <v>157</v>
      </c>
      <c r="J284" s="1">
        <v>1133</v>
      </c>
      <c r="K284" s="1" t="s">
        <v>110</v>
      </c>
      <c r="L284" s="2">
        <v>45289</v>
      </c>
      <c r="M284" s="1">
        <v>89213</v>
      </c>
      <c r="N284" s="1">
        <v>68202</v>
      </c>
      <c r="O284" s="1">
        <v>0.99246904499999999</v>
      </c>
      <c r="P284" s="1" t="s">
        <v>69</v>
      </c>
      <c r="Q284" s="1" t="s">
        <v>69</v>
      </c>
      <c r="R284" s="1" t="s">
        <v>69</v>
      </c>
      <c r="S284" s="1" t="s">
        <v>70</v>
      </c>
      <c r="T284" s="1" t="s">
        <v>111</v>
      </c>
      <c r="U284" s="1" t="s">
        <v>72</v>
      </c>
      <c r="V284" s="1" t="s">
        <v>120</v>
      </c>
      <c r="W284" s="1" t="s">
        <v>74</v>
      </c>
      <c r="X284" s="1" t="s">
        <v>74</v>
      </c>
      <c r="Y284" s="1">
        <v>-1409.41</v>
      </c>
      <c r="Z284" s="1">
        <v>187148.35329999999</v>
      </c>
      <c r="AA284" s="1">
        <v>187148.35329999999</v>
      </c>
      <c r="AB284" s="1">
        <v>-830.63099999999997</v>
      </c>
      <c r="AC284" s="1">
        <v>-1409.41</v>
      </c>
      <c r="AD284" s="1">
        <v>187148.35329999999</v>
      </c>
      <c r="AE284" s="1" t="s">
        <v>75</v>
      </c>
      <c r="AF284" s="2">
        <v>46274</v>
      </c>
      <c r="AG284" s="1" t="s">
        <v>76</v>
      </c>
      <c r="AH284" s="1" t="s">
        <v>77</v>
      </c>
      <c r="AI284" s="1">
        <v>0</v>
      </c>
      <c r="AJ284" s="1">
        <v>0</v>
      </c>
      <c r="AK284" s="1">
        <v>0</v>
      </c>
      <c r="AL284" s="1">
        <v>0</v>
      </c>
      <c r="AM284" s="1" t="s">
        <v>69</v>
      </c>
      <c r="AN284" s="1">
        <v>-1420.104746</v>
      </c>
      <c r="AO284" s="1">
        <v>187148.35329999999</v>
      </c>
      <c r="AP284" s="1" t="s">
        <v>83</v>
      </c>
      <c r="AQ284" s="1" t="s">
        <v>158</v>
      </c>
      <c r="AS284" s="1">
        <v>-1409.41</v>
      </c>
      <c r="AT284" s="1">
        <v>-1409.41</v>
      </c>
      <c r="AU284" s="1">
        <v>-1409.41</v>
      </c>
      <c r="AX284" s="1">
        <v>-3.0000000000000001E-6</v>
      </c>
      <c r="AY284" s="1">
        <v>7</v>
      </c>
      <c r="AZ284" s="1" t="s">
        <v>159</v>
      </c>
      <c r="BA284" s="1" t="s">
        <v>160</v>
      </c>
      <c r="BB284" s="1">
        <v>187148.35329999999</v>
      </c>
      <c r="BC284" s="1">
        <v>187148.35329999999</v>
      </c>
      <c r="BD284" s="1" t="b">
        <v>0</v>
      </c>
      <c r="BE284" s="1" t="s">
        <v>106</v>
      </c>
      <c r="BF284" s="1" t="s">
        <v>106</v>
      </c>
      <c r="BG284" s="1" t="s">
        <v>76</v>
      </c>
      <c r="BH284" s="1">
        <v>1139.1133</v>
      </c>
      <c r="BI284" s="1">
        <v>-1367.6921030000001</v>
      </c>
      <c r="BJ284" s="1">
        <v>-1367.6921030000001</v>
      </c>
      <c r="BK284" s="1">
        <v>-1367.6921030000001</v>
      </c>
      <c r="BL284" s="1">
        <v>2.9376633999999999E-2</v>
      </c>
      <c r="BM284" s="1">
        <v>0.96309241099999998</v>
      </c>
      <c r="BN284" s="1" t="s">
        <v>115</v>
      </c>
    </row>
    <row r="285" spans="1:66" x14ac:dyDescent="0.2">
      <c r="A285" s="1" t="s">
        <v>162</v>
      </c>
      <c r="B285" s="1">
        <v>1989539.4115909999</v>
      </c>
      <c r="C285" s="1">
        <v>0</v>
      </c>
      <c r="D285" s="1">
        <v>1989539.4115909999</v>
      </c>
      <c r="E285" s="1">
        <v>5.254E-3</v>
      </c>
      <c r="F285" s="1">
        <v>5.2300000000000003E-3</v>
      </c>
      <c r="G285" s="1">
        <v>1.586E-3</v>
      </c>
      <c r="H285" s="1">
        <v>89214</v>
      </c>
      <c r="I285" s="1" t="s">
        <v>157</v>
      </c>
      <c r="J285" s="1">
        <v>1133</v>
      </c>
      <c r="K285" s="1" t="s">
        <v>110</v>
      </c>
      <c r="L285" s="2">
        <v>45289</v>
      </c>
      <c r="M285" s="1">
        <v>89214</v>
      </c>
      <c r="N285" s="1">
        <v>68202</v>
      </c>
      <c r="O285" s="1">
        <v>0.99257801300000004</v>
      </c>
      <c r="P285" s="1" t="s">
        <v>69</v>
      </c>
      <c r="Q285" s="1" t="s">
        <v>69</v>
      </c>
      <c r="R285" s="1" t="s">
        <v>69</v>
      </c>
      <c r="S285" s="1" t="s">
        <v>70</v>
      </c>
      <c r="T285" s="1" t="s">
        <v>111</v>
      </c>
      <c r="U285" s="1" t="s">
        <v>72</v>
      </c>
      <c r="V285" s="1" t="s">
        <v>120</v>
      </c>
      <c r="W285" s="1" t="s">
        <v>74</v>
      </c>
      <c r="X285" s="1" t="s">
        <v>74</v>
      </c>
      <c r="Y285" s="1">
        <v>1989539.4115909999</v>
      </c>
      <c r="Z285" s="1">
        <v>0</v>
      </c>
      <c r="AA285" s="1">
        <v>2044581.2132999999</v>
      </c>
      <c r="AB285" s="1">
        <v>1995379.3016198359</v>
      </c>
      <c r="AC285" s="1">
        <v>1989539.4115909999</v>
      </c>
      <c r="AD285" s="1">
        <v>0</v>
      </c>
      <c r="AE285" s="1" t="s">
        <v>75</v>
      </c>
      <c r="AF285" s="2">
        <v>46274</v>
      </c>
      <c r="AG285" s="1" t="s">
        <v>76</v>
      </c>
      <c r="AH285" s="1" t="s">
        <v>77</v>
      </c>
      <c r="AI285" s="1">
        <v>0</v>
      </c>
      <c r="AJ285" s="1">
        <v>0</v>
      </c>
      <c r="AK285" s="1">
        <v>0</v>
      </c>
      <c r="AL285" s="1">
        <v>0</v>
      </c>
      <c r="AM285" s="1" t="s">
        <v>69</v>
      </c>
      <c r="AN285" s="1">
        <v>2004416.1632999999</v>
      </c>
      <c r="AO285" s="1">
        <v>2004416.1632999999</v>
      </c>
      <c r="AP285" s="1" t="s">
        <v>78</v>
      </c>
      <c r="AQ285" s="1" t="s">
        <v>158</v>
      </c>
      <c r="AS285" s="1">
        <v>1989539.4115909999</v>
      </c>
      <c r="AT285" s="1">
        <v>1989539.4115909999</v>
      </c>
      <c r="AU285" s="1">
        <v>1989539.4115909999</v>
      </c>
      <c r="AX285" s="1">
        <v>5.254E-3</v>
      </c>
      <c r="AY285" s="1">
        <v>7</v>
      </c>
      <c r="AZ285" s="1" t="s">
        <v>159</v>
      </c>
      <c r="BA285" s="1" t="s">
        <v>160</v>
      </c>
      <c r="BB285" s="1">
        <v>2044581.2132999999</v>
      </c>
      <c r="BC285" s="1">
        <v>2004416.1632999999</v>
      </c>
      <c r="BD285" s="1" t="b">
        <v>0</v>
      </c>
      <c r="BE285" s="1" t="s">
        <v>106</v>
      </c>
      <c r="BF285" s="1" t="s">
        <v>106</v>
      </c>
      <c r="BG285" s="1" t="s">
        <v>76</v>
      </c>
      <c r="BH285" s="1">
        <v>1139.1133</v>
      </c>
      <c r="BI285" s="1">
        <v>1930373.5244380001</v>
      </c>
      <c r="BJ285" s="1">
        <v>1930373.5244380001</v>
      </c>
      <c r="BK285" s="1">
        <v>1930373.5244380001</v>
      </c>
      <c r="BL285" s="1">
        <v>2.9517766000000001E-2</v>
      </c>
      <c r="BM285" s="1">
        <v>0.96306024700000004</v>
      </c>
      <c r="BN285" s="1" t="s">
        <v>115</v>
      </c>
    </row>
    <row r="286" spans="1:66" x14ac:dyDescent="0.2">
      <c r="A286" s="1" t="s">
        <v>163</v>
      </c>
      <c r="B286" s="1">
        <v>586476.32290699997</v>
      </c>
      <c r="C286" s="1">
        <v>0</v>
      </c>
      <c r="D286" s="1">
        <v>586476.32290699997</v>
      </c>
      <c r="E286" s="1">
        <v>1.5479999999999999E-3</v>
      </c>
      <c r="F286" s="1">
        <v>1.5410000000000001E-3</v>
      </c>
      <c r="G286" s="1">
        <v>4.6700000000000002E-4</v>
      </c>
      <c r="H286" s="1">
        <v>89392</v>
      </c>
      <c r="I286" s="1" t="s">
        <v>164</v>
      </c>
      <c r="J286" s="1">
        <v>1129</v>
      </c>
      <c r="K286" s="1" t="s">
        <v>118</v>
      </c>
      <c r="L286" s="2">
        <v>45289</v>
      </c>
      <c r="M286" s="1">
        <v>89392</v>
      </c>
      <c r="N286" s="1">
        <v>89391</v>
      </c>
      <c r="O286" s="1">
        <v>0.98737620100000001</v>
      </c>
      <c r="P286" s="1" t="s">
        <v>69</v>
      </c>
      <c r="Q286" s="1" t="s">
        <v>94</v>
      </c>
      <c r="R286" s="1" t="s">
        <v>94</v>
      </c>
      <c r="S286" s="1" t="s">
        <v>70</v>
      </c>
      <c r="T286" s="1" t="s">
        <v>119</v>
      </c>
      <c r="U286" s="1" t="s">
        <v>97</v>
      </c>
      <c r="V286" s="1" t="s">
        <v>120</v>
      </c>
      <c r="W286" s="1" t="s">
        <v>121</v>
      </c>
      <c r="X286" s="1" t="s">
        <v>121</v>
      </c>
      <c r="Y286" s="1">
        <v>530915.96696400002</v>
      </c>
      <c r="Z286" s="1">
        <v>0</v>
      </c>
      <c r="AA286" s="1">
        <v>537703.83217099996</v>
      </c>
      <c r="AB286" s="1">
        <v>534078.014198308</v>
      </c>
      <c r="AC286" s="1">
        <v>530915.96696400002</v>
      </c>
      <c r="AD286" s="1">
        <v>0</v>
      </c>
      <c r="AE286" s="1" t="s">
        <v>75</v>
      </c>
      <c r="AF286" s="2">
        <v>46839</v>
      </c>
      <c r="AG286" s="1" t="s">
        <v>165</v>
      </c>
      <c r="AH286" s="1" t="s">
        <v>77</v>
      </c>
      <c r="AI286" s="1">
        <v>0</v>
      </c>
      <c r="AJ286" s="1">
        <v>0</v>
      </c>
      <c r="AK286" s="1">
        <v>0</v>
      </c>
      <c r="AL286" s="1">
        <v>0</v>
      </c>
      <c r="AM286" s="1" t="s">
        <v>94</v>
      </c>
      <c r="AN286" s="1">
        <v>537703.83217099996</v>
      </c>
      <c r="AO286" s="1">
        <v>537703.83217099996</v>
      </c>
      <c r="AP286" s="1" t="s">
        <v>78</v>
      </c>
      <c r="AQ286" s="1" t="s">
        <v>122</v>
      </c>
      <c r="AR286" s="1" t="s">
        <v>166</v>
      </c>
      <c r="AS286" s="1">
        <v>586476.32290699997</v>
      </c>
      <c r="AT286" s="1">
        <v>530915.96696400002</v>
      </c>
      <c r="AU286" s="1">
        <v>530915.96696400002</v>
      </c>
      <c r="AX286" s="1">
        <v>1.5479999999999999E-3</v>
      </c>
      <c r="AY286" s="1">
        <v>5</v>
      </c>
      <c r="AZ286" s="1" t="s">
        <v>104</v>
      </c>
      <c r="BA286" s="1" t="s">
        <v>167</v>
      </c>
      <c r="BB286" s="1">
        <v>537703.83217060205</v>
      </c>
      <c r="BC286" s="1">
        <v>537703.83217060205</v>
      </c>
      <c r="BD286" s="1" t="b">
        <v>0</v>
      </c>
      <c r="BE286" s="1" t="s">
        <v>106</v>
      </c>
      <c r="BF286" s="1" t="s">
        <v>106</v>
      </c>
      <c r="BG286" s="1" t="s">
        <v>165</v>
      </c>
      <c r="BH286" s="1">
        <v>1139.1129000000001</v>
      </c>
      <c r="BI286" s="1">
        <v>530915.96696400002</v>
      </c>
      <c r="BJ286" s="1">
        <v>530915.96696400002</v>
      </c>
      <c r="BK286" s="1">
        <v>586476.32290699997</v>
      </c>
      <c r="BM286" s="1">
        <v>0.98737620100000001</v>
      </c>
      <c r="BN286" s="1" t="s">
        <v>124</v>
      </c>
    </row>
    <row r="287" spans="1:66" x14ac:dyDescent="0.2">
      <c r="A287" s="1" t="s">
        <v>168</v>
      </c>
      <c r="B287" s="1">
        <v>3188300.3326929999</v>
      </c>
      <c r="C287" s="1">
        <v>0</v>
      </c>
      <c r="D287" s="1">
        <v>3188300.3326929999</v>
      </c>
      <c r="E287" s="1">
        <v>8.4200000000000004E-3</v>
      </c>
      <c r="F287" s="1">
        <v>8.3809999999999996E-3</v>
      </c>
      <c r="G287" s="1">
        <v>2.5409999999999999E-3</v>
      </c>
      <c r="H287" s="1">
        <v>89419</v>
      </c>
      <c r="I287" s="1" t="s">
        <v>169</v>
      </c>
      <c r="J287" s="1">
        <v>1133</v>
      </c>
      <c r="K287" s="1" t="s">
        <v>110</v>
      </c>
      <c r="L287" s="2">
        <v>45289</v>
      </c>
      <c r="M287" s="1">
        <v>89419</v>
      </c>
      <c r="N287" s="1">
        <v>89417</v>
      </c>
      <c r="O287" s="1">
        <v>0.98957826800000004</v>
      </c>
      <c r="P287" s="1" t="s">
        <v>69</v>
      </c>
      <c r="Q287" s="1" t="s">
        <v>69</v>
      </c>
      <c r="R287" s="1" t="s">
        <v>69</v>
      </c>
      <c r="S287" s="1" t="s">
        <v>70</v>
      </c>
      <c r="T287" s="1" t="s">
        <v>111</v>
      </c>
      <c r="U287" s="1" t="s">
        <v>72</v>
      </c>
      <c r="V287" s="1" t="s">
        <v>150</v>
      </c>
      <c r="W287" s="1" t="s">
        <v>74</v>
      </c>
      <c r="X287" s="1" t="s">
        <v>74</v>
      </c>
      <c r="Y287" s="1">
        <v>3188300.3326929999</v>
      </c>
      <c r="Z287" s="1">
        <v>0</v>
      </c>
      <c r="AA287" s="1">
        <v>3246535.1205000002</v>
      </c>
      <c r="AB287" s="1">
        <v>3202843.4126231582</v>
      </c>
      <c r="AC287" s="1">
        <v>3188300.3326929999</v>
      </c>
      <c r="AD287" s="1">
        <v>0</v>
      </c>
      <c r="AE287" s="1" t="s">
        <v>75</v>
      </c>
      <c r="AF287" s="2">
        <v>46721</v>
      </c>
      <c r="AG287" s="1" t="s">
        <v>76</v>
      </c>
      <c r="AH287" s="1" t="s">
        <v>77</v>
      </c>
      <c r="AI287" s="1">
        <v>0</v>
      </c>
      <c r="AJ287" s="1">
        <v>0</v>
      </c>
      <c r="AK287" s="1">
        <v>0</v>
      </c>
      <c r="AL287" s="1">
        <v>0</v>
      </c>
      <c r="AM287" s="1" t="s">
        <v>69</v>
      </c>
      <c r="AN287" s="1">
        <v>3221877.8805</v>
      </c>
      <c r="AO287" s="1">
        <v>3221877.8805</v>
      </c>
      <c r="AP287" s="1" t="s">
        <v>78</v>
      </c>
      <c r="AQ287" s="1" t="s">
        <v>170</v>
      </c>
      <c r="AS287" s="1">
        <v>3188300.3326929999</v>
      </c>
      <c r="AT287" s="1">
        <v>3188300.3326929999</v>
      </c>
      <c r="AU287" s="1">
        <v>3188300.3326929999</v>
      </c>
      <c r="AX287" s="1">
        <v>8.4200000000000004E-3</v>
      </c>
      <c r="AY287" s="1">
        <v>6</v>
      </c>
      <c r="AZ287" s="1" t="s">
        <v>104</v>
      </c>
      <c r="BA287" s="1" t="s">
        <v>170</v>
      </c>
      <c r="BB287" s="1">
        <v>3246535.1205000002</v>
      </c>
      <c r="BC287" s="1">
        <v>3221877.8805</v>
      </c>
      <c r="BD287" s="1" t="b">
        <v>0</v>
      </c>
      <c r="BE287" s="1" t="s">
        <v>106</v>
      </c>
      <c r="BF287" s="1" t="s">
        <v>106</v>
      </c>
      <c r="BG287" s="1" t="s">
        <v>76</v>
      </c>
      <c r="BH287" s="1">
        <v>1139.1133</v>
      </c>
      <c r="BI287" s="1">
        <v>3188300.3326929999</v>
      </c>
      <c r="BJ287" s="1">
        <v>3188300.3326929999</v>
      </c>
      <c r="BK287" s="1">
        <v>3188300.3326929999</v>
      </c>
      <c r="BM287" s="1">
        <v>0.98957826800000004</v>
      </c>
      <c r="BN287" s="1" t="s">
        <v>171</v>
      </c>
    </row>
    <row r="288" spans="1:66" x14ac:dyDescent="0.2">
      <c r="A288" s="1" t="s">
        <v>172</v>
      </c>
      <c r="B288" s="1">
        <v>170650.98647900001</v>
      </c>
      <c r="C288" s="1">
        <v>0</v>
      </c>
      <c r="D288" s="1">
        <v>170650.98647900001</v>
      </c>
      <c r="E288" s="1">
        <v>4.4999999999999999E-4</v>
      </c>
      <c r="F288" s="1">
        <v>4.4799999999999999E-4</v>
      </c>
      <c r="G288" s="1">
        <v>1.36E-4</v>
      </c>
      <c r="H288" s="1">
        <v>89420</v>
      </c>
      <c r="I288" s="1" t="s">
        <v>169</v>
      </c>
      <c r="J288" s="1">
        <v>1133</v>
      </c>
      <c r="K288" s="1" t="s">
        <v>110</v>
      </c>
      <c r="L288" s="2">
        <v>45289</v>
      </c>
      <c r="M288" s="1">
        <v>89420</v>
      </c>
      <c r="N288" s="1">
        <v>89417</v>
      </c>
      <c r="O288" s="1">
        <v>0.98953880599999999</v>
      </c>
      <c r="P288" s="1" t="s">
        <v>69</v>
      </c>
      <c r="Q288" s="1" t="s">
        <v>69</v>
      </c>
      <c r="R288" s="1" t="s">
        <v>69</v>
      </c>
      <c r="S288" s="1" t="s">
        <v>70</v>
      </c>
      <c r="T288" s="1" t="s">
        <v>111</v>
      </c>
      <c r="U288" s="1" t="s">
        <v>72</v>
      </c>
      <c r="V288" s="1" t="s">
        <v>150</v>
      </c>
      <c r="W288" s="1" t="s">
        <v>74</v>
      </c>
      <c r="X288" s="1" t="s">
        <v>74</v>
      </c>
      <c r="Y288" s="1">
        <v>170650.98647900001</v>
      </c>
      <c r="Z288" s="1">
        <v>0</v>
      </c>
      <c r="AA288" s="1">
        <v>173769.16250000001</v>
      </c>
      <c r="AB288" s="1">
        <v>171450.544250037</v>
      </c>
      <c r="AC288" s="1">
        <v>170650.98647900001</v>
      </c>
      <c r="AD288" s="1">
        <v>0</v>
      </c>
      <c r="AE288" s="1" t="s">
        <v>75</v>
      </c>
      <c r="AF288" s="2">
        <v>46721</v>
      </c>
      <c r="AG288" s="1" t="s">
        <v>76</v>
      </c>
      <c r="AH288" s="1" t="s">
        <v>77</v>
      </c>
      <c r="AI288" s="1">
        <v>0</v>
      </c>
      <c r="AJ288" s="1">
        <v>0</v>
      </c>
      <c r="AK288" s="1">
        <v>0</v>
      </c>
      <c r="AL288" s="1">
        <v>0</v>
      </c>
      <c r="AM288" s="1" t="s">
        <v>69</v>
      </c>
      <c r="AN288" s="1">
        <v>172455.07250000001</v>
      </c>
      <c r="AO288" s="1">
        <v>172455.07250000001</v>
      </c>
      <c r="AP288" s="1" t="s">
        <v>101</v>
      </c>
      <c r="AQ288" s="1" t="s">
        <v>170</v>
      </c>
      <c r="AS288" s="1">
        <v>170650.98647900001</v>
      </c>
      <c r="AT288" s="1">
        <v>170650.98647900001</v>
      </c>
      <c r="AU288" s="1">
        <v>170650.98647900001</v>
      </c>
      <c r="AX288" s="1">
        <v>4.4999999999999999E-4</v>
      </c>
      <c r="AY288" s="1">
        <v>6</v>
      </c>
      <c r="AZ288" s="1" t="s">
        <v>104</v>
      </c>
      <c r="BA288" s="1" t="s">
        <v>170</v>
      </c>
      <c r="BB288" s="1">
        <v>173769.16250000001</v>
      </c>
      <c r="BC288" s="1">
        <v>172455.07250000001</v>
      </c>
      <c r="BD288" s="1" t="b">
        <v>0</v>
      </c>
      <c r="BE288" s="1" t="s">
        <v>106</v>
      </c>
      <c r="BF288" s="1" t="s">
        <v>106</v>
      </c>
      <c r="BG288" s="1" t="s">
        <v>76</v>
      </c>
      <c r="BH288" s="1">
        <v>1139.1133</v>
      </c>
      <c r="BI288" s="1">
        <v>170650.98647900001</v>
      </c>
      <c r="BJ288" s="1">
        <v>170650.98647900001</v>
      </c>
      <c r="BK288" s="1">
        <v>170650.98647900001</v>
      </c>
      <c r="BM288" s="1">
        <v>0.98953880599999999</v>
      </c>
      <c r="BN288" s="1" t="s">
        <v>171</v>
      </c>
    </row>
    <row r="289" spans="1:66" x14ac:dyDescent="0.2">
      <c r="A289" s="1" t="s">
        <v>173</v>
      </c>
      <c r="B289" s="1">
        <v>243318.03</v>
      </c>
      <c r="C289" s="1">
        <v>88258.956000000006</v>
      </c>
      <c r="D289" s="1">
        <v>331576.98599999998</v>
      </c>
      <c r="E289" s="1">
        <v>6.4199999999999999E-4</v>
      </c>
      <c r="F289" s="1">
        <v>6.3900000000000003E-4</v>
      </c>
      <c r="G289" s="1">
        <v>2.6400000000000002E-4</v>
      </c>
      <c r="H289" s="1">
        <v>89423</v>
      </c>
      <c r="I289" s="1" t="s">
        <v>169</v>
      </c>
      <c r="J289" s="1">
        <v>1133</v>
      </c>
      <c r="K289" s="1" t="s">
        <v>110</v>
      </c>
      <c r="L289" s="2">
        <v>45289</v>
      </c>
      <c r="M289" s="1">
        <v>89423</v>
      </c>
      <c r="N289" s="1">
        <v>89417</v>
      </c>
      <c r="O289" s="1">
        <v>0.98960150199999997</v>
      </c>
      <c r="P289" s="1" t="s">
        <v>69</v>
      </c>
      <c r="Q289" s="1" t="s">
        <v>69</v>
      </c>
      <c r="R289" s="1" t="s">
        <v>69</v>
      </c>
      <c r="S289" s="1" t="s">
        <v>70</v>
      </c>
      <c r="T289" s="1" t="s">
        <v>111</v>
      </c>
      <c r="U289" s="1" t="s">
        <v>72</v>
      </c>
      <c r="V289" s="1" t="s">
        <v>150</v>
      </c>
      <c r="W289" s="1" t="s">
        <v>74</v>
      </c>
      <c r="X289" s="1" t="s">
        <v>74</v>
      </c>
      <c r="Y289" s="1">
        <v>243318.03</v>
      </c>
      <c r="Z289" s="1">
        <v>88258.956000000006</v>
      </c>
      <c r="AA289" s="1">
        <v>335061.11599999998</v>
      </c>
      <c r="AB289" s="1">
        <v>244865.231179097</v>
      </c>
      <c r="AC289" s="1">
        <v>243318.03</v>
      </c>
      <c r="AD289" s="1">
        <v>88258.956000000006</v>
      </c>
      <c r="AE289" s="1" t="s">
        <v>75</v>
      </c>
      <c r="AF289" s="2">
        <v>46721</v>
      </c>
      <c r="AG289" s="1" t="s">
        <v>76</v>
      </c>
      <c r="AH289" s="1" t="s">
        <v>77</v>
      </c>
      <c r="AI289" s="1">
        <v>0</v>
      </c>
      <c r="AJ289" s="1">
        <v>0</v>
      </c>
      <c r="AK289" s="1">
        <v>0</v>
      </c>
      <c r="AL289" s="1">
        <v>0</v>
      </c>
      <c r="AM289" s="1" t="s">
        <v>69</v>
      </c>
      <c r="AN289" s="1">
        <v>245874.758156</v>
      </c>
      <c r="AO289" s="1">
        <v>335061.11599999998</v>
      </c>
      <c r="AP289" s="1" t="s">
        <v>83</v>
      </c>
      <c r="AQ289" s="1" t="s">
        <v>170</v>
      </c>
      <c r="AS289" s="1">
        <v>243318.03</v>
      </c>
      <c r="AT289" s="1">
        <v>243318.03</v>
      </c>
      <c r="AU289" s="1">
        <v>243318.03</v>
      </c>
      <c r="AX289" s="1">
        <v>6.4199999999999999E-4</v>
      </c>
      <c r="AY289" s="1">
        <v>6</v>
      </c>
      <c r="AZ289" s="1" t="s">
        <v>104</v>
      </c>
      <c r="BA289" s="1" t="s">
        <v>170</v>
      </c>
      <c r="BB289" s="1">
        <v>335061.11599999998</v>
      </c>
      <c r="BC289" s="1">
        <v>335061.11599999998</v>
      </c>
      <c r="BD289" s="1" t="b">
        <v>0</v>
      </c>
      <c r="BE289" s="1" t="s">
        <v>106</v>
      </c>
      <c r="BF289" s="1" t="s">
        <v>106</v>
      </c>
      <c r="BG289" s="1" t="s">
        <v>76</v>
      </c>
      <c r="BH289" s="1">
        <v>1139.1133</v>
      </c>
      <c r="BI289" s="1">
        <v>243318.03</v>
      </c>
      <c r="BJ289" s="1">
        <v>243318.03</v>
      </c>
      <c r="BK289" s="1">
        <v>243318.03</v>
      </c>
      <c r="BM289" s="1">
        <v>0.98960150199999997</v>
      </c>
      <c r="BN289" s="1" t="s">
        <v>171</v>
      </c>
    </row>
    <row r="290" spans="1:66" x14ac:dyDescent="0.2">
      <c r="A290" s="1" t="s">
        <v>176</v>
      </c>
      <c r="B290" s="1">
        <v>2475290.3958450002</v>
      </c>
      <c r="C290" s="1">
        <v>0</v>
      </c>
      <c r="D290" s="1">
        <v>2475290.3958450002</v>
      </c>
      <c r="E290" s="1">
        <v>6.5370000000000003E-3</v>
      </c>
      <c r="F290" s="1">
        <v>6.5069999999999998E-3</v>
      </c>
      <c r="G290" s="1">
        <v>1.9729999999999999E-3</v>
      </c>
      <c r="H290" s="1">
        <v>89626</v>
      </c>
      <c r="I290" s="1" t="s">
        <v>177</v>
      </c>
      <c r="J290" s="1">
        <v>1133</v>
      </c>
      <c r="K290" s="1" t="s">
        <v>110</v>
      </c>
      <c r="L290" s="2">
        <v>45289</v>
      </c>
      <c r="M290" s="1">
        <v>89626</v>
      </c>
      <c r="N290" s="1">
        <v>89624</v>
      </c>
      <c r="O290" s="1">
        <v>0.99099030700000001</v>
      </c>
      <c r="P290" s="1" t="s">
        <v>69</v>
      </c>
      <c r="Q290" s="1" t="s">
        <v>69</v>
      </c>
      <c r="R290" s="1" t="s">
        <v>69</v>
      </c>
      <c r="S290" s="1" t="s">
        <v>70</v>
      </c>
      <c r="T290" s="1" t="s">
        <v>111</v>
      </c>
      <c r="U290" s="1" t="s">
        <v>72</v>
      </c>
      <c r="V290" s="1" t="s">
        <v>98</v>
      </c>
      <c r="W290" s="1" t="s">
        <v>74</v>
      </c>
      <c r="X290" s="1" t="s">
        <v>74</v>
      </c>
      <c r="Y290" s="1">
        <v>2475290.3958450002</v>
      </c>
      <c r="Z290" s="1">
        <v>0</v>
      </c>
      <c r="AA290" s="1">
        <v>2516910.5488</v>
      </c>
      <c r="AB290" s="1">
        <v>2484693.0312764328</v>
      </c>
      <c r="AC290" s="1">
        <v>2475290.3958450002</v>
      </c>
      <c r="AD290" s="1">
        <v>0</v>
      </c>
      <c r="AE290" s="1" t="s">
        <v>75</v>
      </c>
      <c r="AF290" s="2">
        <v>46307</v>
      </c>
      <c r="AG290" s="1" t="s">
        <v>76</v>
      </c>
      <c r="AH290" s="1" t="s">
        <v>77</v>
      </c>
      <c r="AI290" s="1">
        <v>0</v>
      </c>
      <c r="AJ290" s="1">
        <v>0</v>
      </c>
      <c r="AK290" s="1">
        <v>0</v>
      </c>
      <c r="AL290" s="1">
        <v>0</v>
      </c>
      <c r="AM290" s="1" t="s">
        <v>69</v>
      </c>
      <c r="AN290" s="1">
        <v>2497794.7588</v>
      </c>
      <c r="AO290" s="1">
        <v>2497794.7588</v>
      </c>
      <c r="AP290" s="1" t="s">
        <v>78</v>
      </c>
      <c r="AQ290" s="1" t="s">
        <v>178</v>
      </c>
      <c r="AS290" s="1">
        <v>2475290.3958450002</v>
      </c>
      <c r="AT290" s="1">
        <v>2475290.3958450002</v>
      </c>
      <c r="AU290" s="1">
        <v>2475290.3958450002</v>
      </c>
      <c r="AX290" s="1">
        <v>6.5370000000000003E-3</v>
      </c>
      <c r="AY290" s="1">
        <v>5</v>
      </c>
      <c r="AZ290" s="1" t="s">
        <v>114</v>
      </c>
      <c r="BA290" s="1" t="s">
        <v>179</v>
      </c>
      <c r="BB290" s="1">
        <v>2516910.5488</v>
      </c>
      <c r="BC290" s="1">
        <v>2497794.7588</v>
      </c>
      <c r="BD290" s="1" t="b">
        <v>0</v>
      </c>
      <c r="BE290" s="1" t="s">
        <v>106</v>
      </c>
      <c r="BF290" s="1" t="s">
        <v>106</v>
      </c>
      <c r="BG290" s="1" t="s">
        <v>76</v>
      </c>
      <c r="BH290" s="1">
        <v>1139.1133</v>
      </c>
      <c r="BI290" s="1">
        <v>2475290.3958450002</v>
      </c>
      <c r="BJ290" s="1">
        <v>2475290.3958450002</v>
      </c>
      <c r="BK290" s="1">
        <v>2475290.3958450002</v>
      </c>
      <c r="BM290" s="1">
        <v>0.99099030700000001</v>
      </c>
      <c r="BN290" s="1" t="s">
        <v>115</v>
      </c>
    </row>
    <row r="291" spans="1:66" x14ac:dyDescent="0.2">
      <c r="A291" s="1" t="s">
        <v>180</v>
      </c>
      <c r="B291" s="1">
        <v>-3062.95</v>
      </c>
      <c r="C291" s="1">
        <v>336953.34860000003</v>
      </c>
      <c r="D291" s="1">
        <v>333890.39860000001</v>
      </c>
      <c r="E291" s="1">
        <v>-7.9999999999999996E-6</v>
      </c>
      <c r="F291" s="1">
        <v>-7.9999999999999996E-6</v>
      </c>
      <c r="G291" s="1">
        <v>2.6600000000000001E-4</v>
      </c>
      <c r="H291" s="1" t="s">
        <v>181</v>
      </c>
      <c r="I291" s="1" t="s">
        <v>177</v>
      </c>
      <c r="J291" s="1">
        <v>1133</v>
      </c>
      <c r="K291" s="1" t="s">
        <v>110</v>
      </c>
      <c r="L291" s="2">
        <v>45289</v>
      </c>
      <c r="M291" s="1">
        <v>89627</v>
      </c>
      <c r="N291" s="1">
        <v>89624</v>
      </c>
      <c r="O291" s="1">
        <v>0.990909865</v>
      </c>
      <c r="P291" s="1" t="s">
        <v>69</v>
      </c>
      <c r="Q291" s="1" t="s">
        <v>69</v>
      </c>
      <c r="R291" s="1" t="s">
        <v>69</v>
      </c>
      <c r="S291" s="1" t="s">
        <v>70</v>
      </c>
      <c r="T291" s="1" t="s">
        <v>111</v>
      </c>
      <c r="U291" s="1" t="s">
        <v>72</v>
      </c>
      <c r="V291" s="1" t="s">
        <v>98</v>
      </c>
      <c r="W291" s="1" t="s">
        <v>74</v>
      </c>
      <c r="X291" s="1" t="s">
        <v>74</v>
      </c>
      <c r="Y291" s="1">
        <v>-3062.95</v>
      </c>
      <c r="Z291" s="1">
        <v>336953.34860000003</v>
      </c>
      <c r="AA291" s="1">
        <v>336953.34860000003</v>
      </c>
      <c r="AB291" s="1">
        <v>-1754.0037025829999</v>
      </c>
      <c r="AC291" s="1">
        <v>-3062.95</v>
      </c>
      <c r="AD291" s="1">
        <v>336953.34860000003</v>
      </c>
      <c r="AE291" s="1" t="s">
        <v>75</v>
      </c>
      <c r="AF291" s="2">
        <v>46307</v>
      </c>
      <c r="AG291" s="1" t="s">
        <v>76</v>
      </c>
      <c r="AH291" s="1" t="s">
        <v>77</v>
      </c>
      <c r="AI291" s="1">
        <v>0</v>
      </c>
      <c r="AJ291" s="1">
        <v>0</v>
      </c>
      <c r="AK291" s="1">
        <v>0</v>
      </c>
      <c r="AL291" s="1">
        <v>0</v>
      </c>
      <c r="AM291" s="1" t="s">
        <v>69</v>
      </c>
      <c r="AN291" s="1">
        <v>-3091.048045</v>
      </c>
      <c r="AO291" s="1">
        <v>336953.34860000003</v>
      </c>
      <c r="AP291" s="1" t="s">
        <v>83</v>
      </c>
      <c r="AQ291" s="1" t="s">
        <v>178</v>
      </c>
      <c r="AS291" s="1">
        <v>-3062.95</v>
      </c>
      <c r="AT291" s="1">
        <v>-3062.95</v>
      </c>
      <c r="AU291" s="1">
        <v>-3062.95</v>
      </c>
      <c r="AX291" s="1">
        <v>-7.9999999999999996E-6</v>
      </c>
      <c r="AY291" s="1">
        <v>5</v>
      </c>
      <c r="AZ291" s="1" t="s">
        <v>114</v>
      </c>
      <c r="BA291" s="1" t="s">
        <v>179</v>
      </c>
      <c r="BB291" s="1">
        <v>336953.34860000003</v>
      </c>
      <c r="BC291" s="1">
        <v>336953.34860000003</v>
      </c>
      <c r="BD291" s="1" t="b">
        <v>0</v>
      </c>
      <c r="BE291" s="1" t="s">
        <v>106</v>
      </c>
      <c r="BF291" s="1" t="s">
        <v>106</v>
      </c>
      <c r="BG291" s="1" t="s">
        <v>76</v>
      </c>
      <c r="BH291" s="1">
        <v>1139.1133</v>
      </c>
      <c r="BI291" s="1">
        <v>-3062.95</v>
      </c>
      <c r="BJ291" s="1">
        <v>-3062.95</v>
      </c>
      <c r="BK291" s="1">
        <v>-3062.95</v>
      </c>
      <c r="BM291" s="1">
        <v>0.990909865</v>
      </c>
      <c r="BN291" s="1" t="s">
        <v>115</v>
      </c>
    </row>
    <row r="292" spans="1:66" x14ac:dyDescent="0.2">
      <c r="A292" s="1" t="s">
        <v>182</v>
      </c>
      <c r="B292" s="1">
        <v>454242.73241300002</v>
      </c>
      <c r="C292" s="1">
        <v>0</v>
      </c>
      <c r="D292" s="1">
        <v>454242.73241300002</v>
      </c>
      <c r="E292" s="1">
        <v>1.199E-3</v>
      </c>
      <c r="F292" s="1">
        <v>1.194E-3</v>
      </c>
      <c r="G292" s="1">
        <v>3.6200000000000002E-4</v>
      </c>
      <c r="H292" s="1">
        <v>89647</v>
      </c>
      <c r="I292" s="1" t="s">
        <v>183</v>
      </c>
      <c r="J292" s="1">
        <v>1128</v>
      </c>
      <c r="K292" s="1" t="s">
        <v>93</v>
      </c>
      <c r="L292" s="2">
        <v>45289</v>
      </c>
      <c r="M292" s="1">
        <v>89647</v>
      </c>
      <c r="N292" s="1">
        <v>89646</v>
      </c>
      <c r="O292" s="1">
        <v>0.98780130700000002</v>
      </c>
      <c r="P292" s="1" t="s">
        <v>69</v>
      </c>
      <c r="Q292" s="1" t="s">
        <v>94</v>
      </c>
      <c r="R292" s="1" t="s">
        <v>94</v>
      </c>
      <c r="S292" s="1" t="s">
        <v>70</v>
      </c>
      <c r="T292" s="1" t="s">
        <v>96</v>
      </c>
      <c r="U292" s="1" t="s">
        <v>97</v>
      </c>
      <c r="V292" s="1" t="s">
        <v>98</v>
      </c>
      <c r="W292" s="1" t="s">
        <v>184</v>
      </c>
      <c r="X292" s="1" t="s">
        <v>184</v>
      </c>
      <c r="Y292" s="1">
        <v>411209.643247</v>
      </c>
      <c r="Z292" s="1">
        <v>0</v>
      </c>
      <c r="AA292" s="1">
        <v>416287.810573</v>
      </c>
      <c r="AB292" s="1">
        <v>413037.344097864</v>
      </c>
      <c r="AC292" s="1">
        <v>411209.643247</v>
      </c>
      <c r="AD292" s="1">
        <v>0</v>
      </c>
      <c r="AE292" s="1" t="s">
        <v>75</v>
      </c>
      <c r="AF292" s="2">
        <v>47035</v>
      </c>
      <c r="AG292" s="1" t="s">
        <v>100</v>
      </c>
      <c r="AH292" s="1" t="s">
        <v>77</v>
      </c>
      <c r="AI292" s="1">
        <v>0</v>
      </c>
      <c r="AJ292" s="1">
        <v>0</v>
      </c>
      <c r="AK292" s="1">
        <v>0</v>
      </c>
      <c r="AL292" s="1">
        <v>0</v>
      </c>
      <c r="AM292" s="1" t="s">
        <v>94</v>
      </c>
      <c r="AN292" s="1">
        <v>416287.810573</v>
      </c>
      <c r="AO292" s="1">
        <v>416287.810573</v>
      </c>
      <c r="AP292" s="1" t="s">
        <v>78</v>
      </c>
      <c r="AQ292" s="1" t="s">
        <v>185</v>
      </c>
      <c r="AR292" s="1" t="s">
        <v>103</v>
      </c>
      <c r="AS292" s="1">
        <v>454242.73241300002</v>
      </c>
      <c r="AT292" s="1">
        <v>411209.643247</v>
      </c>
      <c r="AU292" s="1">
        <v>411209.643247</v>
      </c>
      <c r="AX292" s="1">
        <v>1.199E-3</v>
      </c>
      <c r="AY292" s="1">
        <v>5</v>
      </c>
      <c r="AZ292" s="1" t="s">
        <v>114</v>
      </c>
      <c r="BA292" s="1" t="s">
        <v>186</v>
      </c>
      <c r="BB292" s="1">
        <v>416287.81057310698</v>
      </c>
      <c r="BC292" s="1">
        <v>416287.81057310698</v>
      </c>
      <c r="BD292" s="1" t="b">
        <v>0</v>
      </c>
      <c r="BE292" s="1" t="s">
        <v>106</v>
      </c>
      <c r="BF292" s="1" t="s">
        <v>106</v>
      </c>
      <c r="BG292" s="1" t="s">
        <v>100</v>
      </c>
      <c r="BH292" s="1">
        <v>1139.1128000000001</v>
      </c>
      <c r="BI292" s="1">
        <v>411209.643247</v>
      </c>
      <c r="BJ292" s="1">
        <v>411209.643247</v>
      </c>
      <c r="BK292" s="1">
        <v>454242.73241300002</v>
      </c>
      <c r="BM292" s="1">
        <v>0.98780130700000002</v>
      </c>
      <c r="BN292" s="1" t="s">
        <v>187</v>
      </c>
    </row>
    <row r="293" spans="1:66" x14ac:dyDescent="0.2">
      <c r="A293" s="1" t="s">
        <v>188</v>
      </c>
      <c r="B293" s="1">
        <v>36339.381733000002</v>
      </c>
      <c r="C293" s="1">
        <v>0</v>
      </c>
      <c r="D293" s="1">
        <v>36339.381733000002</v>
      </c>
      <c r="E293" s="1">
        <v>9.5000000000000005E-5</v>
      </c>
      <c r="F293" s="1">
        <v>9.5000000000000005E-5</v>
      </c>
      <c r="G293" s="1">
        <v>2.8E-5</v>
      </c>
      <c r="H293" s="1">
        <v>89648</v>
      </c>
      <c r="I293" s="1" t="s">
        <v>183</v>
      </c>
      <c r="J293" s="1">
        <v>1128</v>
      </c>
      <c r="K293" s="1" t="s">
        <v>93</v>
      </c>
      <c r="L293" s="2">
        <v>45289</v>
      </c>
      <c r="M293" s="1">
        <v>89648</v>
      </c>
      <c r="N293" s="1">
        <v>89646</v>
      </c>
      <c r="O293" s="1">
        <v>0.987801339</v>
      </c>
      <c r="P293" s="1" t="s">
        <v>69</v>
      </c>
      <c r="Q293" s="1" t="s">
        <v>94</v>
      </c>
      <c r="R293" s="1" t="s">
        <v>94</v>
      </c>
      <c r="S293" s="1" t="s">
        <v>70</v>
      </c>
      <c r="T293" s="1" t="s">
        <v>96</v>
      </c>
      <c r="U293" s="1" t="s">
        <v>97</v>
      </c>
      <c r="V293" s="1" t="s">
        <v>98</v>
      </c>
      <c r="W293" s="1" t="s">
        <v>184</v>
      </c>
      <c r="X293" s="1" t="s">
        <v>184</v>
      </c>
      <c r="Y293" s="1">
        <v>32896.738092</v>
      </c>
      <c r="Z293" s="1">
        <v>0</v>
      </c>
      <c r="AA293" s="1">
        <v>33302.989987000001</v>
      </c>
      <c r="AB293" s="1">
        <v>33042.952941639</v>
      </c>
      <c r="AC293" s="1">
        <v>32896.738092</v>
      </c>
      <c r="AD293" s="1">
        <v>0</v>
      </c>
      <c r="AE293" s="1" t="s">
        <v>75</v>
      </c>
      <c r="AF293" s="2">
        <v>47035</v>
      </c>
      <c r="AG293" s="1" t="s">
        <v>100</v>
      </c>
      <c r="AH293" s="1" t="s">
        <v>77</v>
      </c>
      <c r="AI293" s="1">
        <v>0</v>
      </c>
      <c r="AJ293" s="1">
        <v>0</v>
      </c>
      <c r="AK293" s="1">
        <v>0</v>
      </c>
      <c r="AL293" s="1">
        <v>0</v>
      </c>
      <c r="AM293" s="1" t="s">
        <v>94</v>
      </c>
      <c r="AN293" s="1">
        <v>33302.989987000001</v>
      </c>
      <c r="AO293" s="1">
        <v>33302.989987000001</v>
      </c>
      <c r="AP293" s="1" t="s">
        <v>78</v>
      </c>
      <c r="AQ293" s="1" t="s">
        <v>185</v>
      </c>
      <c r="AR293" s="1" t="s">
        <v>103</v>
      </c>
      <c r="AS293" s="1">
        <v>36339.381733000002</v>
      </c>
      <c r="AT293" s="1">
        <v>32896.738092</v>
      </c>
      <c r="AU293" s="1">
        <v>32896.738092</v>
      </c>
      <c r="AX293" s="1">
        <v>9.5000000000000005E-5</v>
      </c>
      <c r="AY293" s="1">
        <v>5</v>
      </c>
      <c r="AZ293" s="1" t="s">
        <v>114</v>
      </c>
      <c r="BA293" s="1" t="s">
        <v>186</v>
      </c>
      <c r="BB293" s="1">
        <v>33302.989987476998</v>
      </c>
      <c r="BC293" s="1">
        <v>33302.989987476998</v>
      </c>
      <c r="BD293" s="1" t="b">
        <v>0</v>
      </c>
      <c r="BE293" s="1" t="s">
        <v>106</v>
      </c>
      <c r="BF293" s="1" t="s">
        <v>106</v>
      </c>
      <c r="BG293" s="1" t="s">
        <v>100</v>
      </c>
      <c r="BH293" s="1">
        <v>1139.1128000000001</v>
      </c>
      <c r="BI293" s="1">
        <v>32896.738092</v>
      </c>
      <c r="BJ293" s="1">
        <v>32896.738092</v>
      </c>
      <c r="BK293" s="1">
        <v>36339.381733000002</v>
      </c>
      <c r="BM293" s="1">
        <v>0.987801339</v>
      </c>
      <c r="BN293" s="1" t="s">
        <v>187</v>
      </c>
    </row>
    <row r="294" spans="1:66" x14ac:dyDescent="0.2">
      <c r="A294" s="1" t="s">
        <v>189</v>
      </c>
      <c r="B294" s="1">
        <v>1361011.796176</v>
      </c>
      <c r="C294" s="1">
        <v>0</v>
      </c>
      <c r="D294" s="1">
        <v>1361011.796176</v>
      </c>
      <c r="E294" s="1">
        <v>3.594E-3</v>
      </c>
      <c r="F294" s="1">
        <v>3.5769999999999999E-3</v>
      </c>
      <c r="G294" s="1">
        <v>1.0839999999999999E-3</v>
      </c>
      <c r="H294" s="1">
        <v>89739</v>
      </c>
      <c r="I294" s="1" t="s">
        <v>190</v>
      </c>
      <c r="J294" s="1">
        <v>1134</v>
      </c>
      <c r="K294" s="1" t="s">
        <v>191</v>
      </c>
      <c r="L294" s="2">
        <v>45289</v>
      </c>
      <c r="M294" s="1">
        <v>89739</v>
      </c>
      <c r="N294" s="1">
        <v>88421</v>
      </c>
      <c r="O294" s="1">
        <v>0.99327148399999998</v>
      </c>
      <c r="P294" s="1" t="s">
        <v>69</v>
      </c>
      <c r="Q294" s="1" t="s">
        <v>69</v>
      </c>
      <c r="R294" s="1" t="s">
        <v>69</v>
      </c>
      <c r="S294" s="1" t="s">
        <v>70</v>
      </c>
      <c r="T294" s="1" t="s">
        <v>192</v>
      </c>
      <c r="U294" s="1" t="s">
        <v>72</v>
      </c>
      <c r="V294" s="1" t="s">
        <v>120</v>
      </c>
      <c r="W294" s="1" t="s">
        <v>74</v>
      </c>
      <c r="X294" s="1" t="s">
        <v>74</v>
      </c>
      <c r="Y294" s="1">
        <v>1361011.796176</v>
      </c>
      <c r="Z294" s="1">
        <v>0</v>
      </c>
      <c r="AA294" s="1">
        <v>1380744.7109000001</v>
      </c>
      <c r="AB294" s="1">
        <v>1366221.641607417</v>
      </c>
      <c r="AC294" s="1">
        <v>1361011.796176</v>
      </c>
      <c r="AD294" s="1">
        <v>0</v>
      </c>
      <c r="AE294" s="1" t="s">
        <v>75</v>
      </c>
      <c r="AF294" s="2">
        <v>46609</v>
      </c>
      <c r="AG294" s="1" t="s">
        <v>76</v>
      </c>
      <c r="AH294" s="1" t="s">
        <v>77</v>
      </c>
      <c r="AI294" s="1">
        <v>0</v>
      </c>
      <c r="AJ294" s="1">
        <v>0</v>
      </c>
      <c r="AK294" s="1">
        <v>0</v>
      </c>
      <c r="AL294" s="1">
        <v>0</v>
      </c>
      <c r="AM294" s="1" t="s">
        <v>69</v>
      </c>
      <c r="AN294" s="1">
        <v>1370231.4209</v>
      </c>
      <c r="AO294" s="1">
        <v>1370231.4209</v>
      </c>
      <c r="AP294" s="1" t="s">
        <v>78</v>
      </c>
      <c r="AQ294" s="1" t="s">
        <v>122</v>
      </c>
      <c r="AS294" s="1">
        <v>1361011.796176</v>
      </c>
      <c r="AT294" s="1">
        <v>1361011.796176</v>
      </c>
      <c r="AU294" s="1">
        <v>1361011.796176</v>
      </c>
      <c r="AX294" s="1">
        <v>3.594E-3</v>
      </c>
      <c r="AY294" s="1">
        <v>8</v>
      </c>
      <c r="AZ294" s="1" t="s">
        <v>127</v>
      </c>
      <c r="BA294" s="1" t="s">
        <v>167</v>
      </c>
      <c r="BB294" s="1">
        <v>1380744.7109000001</v>
      </c>
      <c r="BC294" s="1">
        <v>1370231.4209</v>
      </c>
      <c r="BD294" s="1" t="b">
        <v>0</v>
      </c>
      <c r="BE294" s="1" t="s">
        <v>106</v>
      </c>
      <c r="BF294" s="1" t="s">
        <v>106</v>
      </c>
      <c r="BG294" s="1" t="s">
        <v>76</v>
      </c>
      <c r="BH294" s="1">
        <v>1139.1134</v>
      </c>
      <c r="BI294" s="1">
        <v>1336611.7236830001</v>
      </c>
      <c r="BJ294" s="1">
        <v>1336611.7236830001</v>
      </c>
      <c r="BK294" s="1">
        <v>1336611.7236830001</v>
      </c>
      <c r="BL294" s="1">
        <v>1.7807264E-2</v>
      </c>
      <c r="BM294" s="1">
        <v>0.97546421999999999</v>
      </c>
      <c r="BN294" s="1" t="s">
        <v>193</v>
      </c>
    </row>
    <row r="295" spans="1:66" x14ac:dyDescent="0.2">
      <c r="A295" s="1" t="s">
        <v>194</v>
      </c>
      <c r="B295" s="1">
        <v>1555439.762725</v>
      </c>
      <c r="C295" s="1">
        <v>0</v>
      </c>
      <c r="D295" s="1">
        <v>1555439.762725</v>
      </c>
      <c r="E295" s="1">
        <v>4.1070000000000004E-3</v>
      </c>
      <c r="F295" s="1">
        <v>4.0879999999999996E-3</v>
      </c>
      <c r="G295" s="1">
        <v>1.2390000000000001E-3</v>
      </c>
      <c r="H295" s="1">
        <v>89740</v>
      </c>
      <c r="I295" s="1" t="s">
        <v>190</v>
      </c>
      <c r="J295" s="1">
        <v>1134</v>
      </c>
      <c r="K295" s="1" t="s">
        <v>191</v>
      </c>
      <c r="L295" s="2">
        <v>45289</v>
      </c>
      <c r="M295" s="1">
        <v>89740</v>
      </c>
      <c r="N295" s="1">
        <v>88421</v>
      </c>
      <c r="O295" s="1">
        <v>0.99830896599999996</v>
      </c>
      <c r="P295" s="1" t="s">
        <v>69</v>
      </c>
      <c r="Q295" s="1" t="s">
        <v>69</v>
      </c>
      <c r="R295" s="1" t="s">
        <v>69</v>
      </c>
      <c r="S295" s="1" t="s">
        <v>70</v>
      </c>
      <c r="T295" s="1" t="s">
        <v>192</v>
      </c>
      <c r="U295" s="1" t="s">
        <v>72</v>
      </c>
      <c r="V295" s="1" t="s">
        <v>120</v>
      </c>
      <c r="W295" s="1" t="s">
        <v>74</v>
      </c>
      <c r="X295" s="1" t="s">
        <v>74</v>
      </c>
      <c r="Y295" s="1">
        <v>1555439.762725</v>
      </c>
      <c r="Z295" s="1">
        <v>0</v>
      </c>
      <c r="AA295" s="1">
        <v>1570019.3794</v>
      </c>
      <c r="AB295" s="1">
        <v>1556956.1474954721</v>
      </c>
      <c r="AC295" s="1">
        <v>1555439.762725</v>
      </c>
      <c r="AD295" s="1">
        <v>0</v>
      </c>
      <c r="AE295" s="1" t="s">
        <v>75</v>
      </c>
      <c r="AF295" s="2">
        <v>46609</v>
      </c>
      <c r="AG295" s="1" t="s">
        <v>76</v>
      </c>
      <c r="AH295" s="1" t="s">
        <v>77</v>
      </c>
      <c r="AI295" s="1">
        <v>0</v>
      </c>
      <c r="AJ295" s="1">
        <v>0</v>
      </c>
      <c r="AK295" s="1">
        <v>0</v>
      </c>
      <c r="AL295" s="1">
        <v>0</v>
      </c>
      <c r="AM295" s="1" t="s">
        <v>69</v>
      </c>
      <c r="AN295" s="1">
        <v>1558074.5194000001</v>
      </c>
      <c r="AO295" s="1">
        <v>1558074.5194000001</v>
      </c>
      <c r="AP295" s="1" t="s">
        <v>101</v>
      </c>
      <c r="AQ295" s="1" t="s">
        <v>122</v>
      </c>
      <c r="AS295" s="1">
        <v>1555439.762725</v>
      </c>
      <c r="AT295" s="1">
        <v>1555439.762725</v>
      </c>
      <c r="AU295" s="1">
        <v>1555439.762725</v>
      </c>
      <c r="AX295" s="1">
        <v>4.1070000000000004E-3</v>
      </c>
      <c r="AY295" s="1">
        <v>8</v>
      </c>
      <c r="AZ295" s="1" t="s">
        <v>127</v>
      </c>
      <c r="BA295" s="1" t="s">
        <v>167</v>
      </c>
      <c r="BB295" s="1">
        <v>1570019.3794</v>
      </c>
      <c r="BC295" s="1">
        <v>1558074.5194000001</v>
      </c>
      <c r="BD295" s="1" t="b">
        <v>0</v>
      </c>
      <c r="BE295" s="1" t="s">
        <v>106</v>
      </c>
      <c r="BF295" s="1" t="s">
        <v>106</v>
      </c>
      <c r="BG295" s="1" t="s">
        <v>76</v>
      </c>
      <c r="BH295" s="1">
        <v>1139.1134</v>
      </c>
      <c r="BI295" s="1">
        <v>1519304.431043</v>
      </c>
      <c r="BJ295" s="1">
        <v>1519304.431043</v>
      </c>
      <c r="BK295" s="1">
        <v>1519304.431043</v>
      </c>
      <c r="BL295" s="1">
        <v>2.3192299999999999E-2</v>
      </c>
      <c r="BM295" s="1">
        <v>0.97511666600000002</v>
      </c>
      <c r="BN295" s="1" t="s">
        <v>193</v>
      </c>
    </row>
    <row r="296" spans="1:66" x14ac:dyDescent="0.2">
      <c r="A296" s="1" t="s">
        <v>195</v>
      </c>
      <c r="B296" s="1">
        <v>304492.41979299998</v>
      </c>
      <c r="C296" s="1">
        <v>-4.4999999999999997E-3</v>
      </c>
      <c r="D296" s="1">
        <v>304492.415293</v>
      </c>
      <c r="E296" s="1">
        <v>8.0400000000000003E-4</v>
      </c>
      <c r="F296" s="1">
        <v>8.0000000000000004E-4</v>
      </c>
      <c r="G296" s="1">
        <v>2.42E-4</v>
      </c>
      <c r="H296" s="1" t="s">
        <v>196</v>
      </c>
      <c r="I296" s="1" t="s">
        <v>190</v>
      </c>
      <c r="J296" s="1">
        <v>1134</v>
      </c>
      <c r="K296" s="1" t="s">
        <v>191</v>
      </c>
      <c r="L296" s="2">
        <v>45289</v>
      </c>
      <c r="M296" s="1">
        <v>89741</v>
      </c>
      <c r="N296" s="1">
        <v>88421</v>
      </c>
      <c r="O296" s="1">
        <v>0.99328551499999995</v>
      </c>
      <c r="P296" s="1" t="s">
        <v>69</v>
      </c>
      <c r="Q296" s="1" t="s">
        <v>69</v>
      </c>
      <c r="R296" s="1" t="s">
        <v>69</v>
      </c>
      <c r="S296" s="1" t="s">
        <v>70</v>
      </c>
      <c r="T296" s="1" t="s">
        <v>192</v>
      </c>
      <c r="U296" s="1" t="s">
        <v>72</v>
      </c>
      <c r="V296" s="1" t="s">
        <v>120</v>
      </c>
      <c r="W296" s="1" t="s">
        <v>74</v>
      </c>
      <c r="X296" s="1" t="s">
        <v>74</v>
      </c>
      <c r="Y296" s="1">
        <v>304492.41979299998</v>
      </c>
      <c r="Z296" s="1">
        <v>-4.4999999999999997E-3</v>
      </c>
      <c r="AA296" s="1">
        <v>306550.74550000002</v>
      </c>
      <c r="AB296" s="1">
        <v>305677.29029999999</v>
      </c>
      <c r="AC296" s="1">
        <v>304492.41979299998</v>
      </c>
      <c r="AD296" s="1">
        <v>-4.4999999999999997E-3</v>
      </c>
      <c r="AE296" s="1" t="s">
        <v>75</v>
      </c>
      <c r="AF296" s="2">
        <v>46609</v>
      </c>
      <c r="AG296" s="1" t="s">
        <v>76</v>
      </c>
      <c r="AH296" s="1" t="s">
        <v>77</v>
      </c>
      <c r="AI296" s="1">
        <v>0</v>
      </c>
      <c r="AJ296" s="1">
        <v>0</v>
      </c>
      <c r="AK296" s="1">
        <v>0</v>
      </c>
      <c r="AL296" s="1">
        <v>0</v>
      </c>
      <c r="AM296" s="1" t="s">
        <v>69</v>
      </c>
      <c r="AN296" s="1">
        <v>306550.75030000001</v>
      </c>
      <c r="AO296" s="1">
        <v>306550.74550000002</v>
      </c>
      <c r="AP296" s="1" t="s">
        <v>83</v>
      </c>
      <c r="AQ296" s="1" t="s">
        <v>122</v>
      </c>
      <c r="AS296" s="1">
        <v>304492.41979299998</v>
      </c>
      <c r="AT296" s="1">
        <v>304492.41979299998</v>
      </c>
      <c r="AU296" s="1">
        <v>304492.41979299998</v>
      </c>
      <c r="AX296" s="1">
        <v>8.0400000000000003E-4</v>
      </c>
      <c r="AY296" s="1">
        <v>8</v>
      </c>
      <c r="AZ296" s="1" t="s">
        <v>127</v>
      </c>
      <c r="BA296" s="1" t="s">
        <v>167</v>
      </c>
      <c r="BB296" s="1">
        <v>306550.74550000002</v>
      </c>
      <c r="BC296" s="1">
        <v>306550.74550000002</v>
      </c>
      <c r="BD296" s="1" t="b">
        <v>0</v>
      </c>
      <c r="BE296" s="1" t="s">
        <v>106</v>
      </c>
      <c r="BF296" s="1" t="s">
        <v>106</v>
      </c>
      <c r="BG296" s="1" t="s">
        <v>76</v>
      </c>
      <c r="BH296" s="1">
        <v>1139.1134</v>
      </c>
      <c r="BI296" s="1">
        <v>299029.00980300002</v>
      </c>
      <c r="BJ296" s="1">
        <v>299029.00980300002</v>
      </c>
      <c r="BK296" s="1">
        <v>299029.00980300002</v>
      </c>
      <c r="BL296" s="1">
        <v>1.7822204000000001E-2</v>
      </c>
      <c r="BM296" s="1">
        <v>0.97546331100000006</v>
      </c>
      <c r="BN296" s="1" t="s">
        <v>193</v>
      </c>
    </row>
    <row r="297" spans="1:66" x14ac:dyDescent="0.2">
      <c r="A297" s="1" t="s">
        <v>197</v>
      </c>
      <c r="B297" s="1">
        <v>745069.90218900004</v>
      </c>
      <c r="C297" s="1">
        <v>0</v>
      </c>
      <c r="D297" s="1">
        <v>745069.90218900004</v>
      </c>
      <c r="E297" s="1">
        <v>1.967E-3</v>
      </c>
      <c r="F297" s="1">
        <v>1.9580000000000001E-3</v>
      </c>
      <c r="G297" s="1">
        <v>5.9299999999999999E-4</v>
      </c>
      <c r="H297" s="1">
        <v>89742</v>
      </c>
      <c r="I297" s="1" t="s">
        <v>198</v>
      </c>
      <c r="J297" s="1">
        <v>1134</v>
      </c>
      <c r="K297" s="1" t="s">
        <v>191</v>
      </c>
      <c r="L297" s="2">
        <v>45289</v>
      </c>
      <c r="M297" s="1">
        <v>89742</v>
      </c>
      <c r="N297" s="1">
        <v>88567</v>
      </c>
      <c r="O297" s="1">
        <v>0.99854444600000003</v>
      </c>
      <c r="P297" s="1" t="s">
        <v>69</v>
      </c>
      <c r="Q297" s="1" t="s">
        <v>69</v>
      </c>
      <c r="R297" s="1" t="s">
        <v>69</v>
      </c>
      <c r="S297" s="1" t="s">
        <v>70</v>
      </c>
      <c r="T297" s="1" t="s">
        <v>192</v>
      </c>
      <c r="U297" s="1" t="s">
        <v>72</v>
      </c>
      <c r="V297" s="1" t="s">
        <v>73</v>
      </c>
      <c r="W297" s="1" t="s">
        <v>74</v>
      </c>
      <c r="X297" s="1" t="s">
        <v>74</v>
      </c>
      <c r="Y297" s="1">
        <v>745069.90218900004</v>
      </c>
      <c r="Z297" s="1">
        <v>0</v>
      </c>
      <c r="AA297" s="1">
        <v>780709.82220000005</v>
      </c>
      <c r="AB297" s="1">
        <v>745321.79156207805</v>
      </c>
      <c r="AC297" s="1">
        <v>745069.90218900004</v>
      </c>
      <c r="AD297" s="1">
        <v>0</v>
      </c>
      <c r="AE297" s="1" t="s">
        <v>75</v>
      </c>
      <c r="AF297" s="2">
        <v>46233</v>
      </c>
      <c r="AG297" s="1" t="s">
        <v>76</v>
      </c>
      <c r="AH297" s="1" t="s">
        <v>77</v>
      </c>
      <c r="AI297" s="1">
        <v>0</v>
      </c>
      <c r="AJ297" s="1">
        <v>0</v>
      </c>
      <c r="AK297" s="1">
        <v>0</v>
      </c>
      <c r="AL297" s="1">
        <v>0</v>
      </c>
      <c r="AM297" s="1" t="s">
        <v>69</v>
      </c>
      <c r="AN297" s="1">
        <v>746155.97219999996</v>
      </c>
      <c r="AO297" s="1">
        <v>746155.97219999996</v>
      </c>
      <c r="AP297" s="1" t="s">
        <v>101</v>
      </c>
      <c r="AQ297" s="1" t="s">
        <v>199</v>
      </c>
      <c r="AS297" s="1">
        <v>745069.90218900004</v>
      </c>
      <c r="AT297" s="1">
        <v>745069.90218900004</v>
      </c>
      <c r="AU297" s="1">
        <v>745069.90218900004</v>
      </c>
      <c r="AX297" s="1">
        <v>1.967E-3</v>
      </c>
      <c r="AY297" s="1">
        <v>5</v>
      </c>
      <c r="AZ297" s="1" t="s">
        <v>104</v>
      </c>
      <c r="BA297" s="1" t="s">
        <v>200</v>
      </c>
      <c r="BB297" s="1">
        <v>780709.82220000005</v>
      </c>
      <c r="BC297" s="1">
        <v>746155.97219999996</v>
      </c>
      <c r="BD297" s="1" t="b">
        <v>0</v>
      </c>
      <c r="BE297" s="1" t="s">
        <v>106</v>
      </c>
      <c r="BF297" s="1" t="s">
        <v>106</v>
      </c>
      <c r="BG297" s="1" t="s">
        <v>76</v>
      </c>
      <c r="BH297" s="1">
        <v>1139.1134</v>
      </c>
      <c r="BI297" s="1">
        <v>745069.90218900004</v>
      </c>
      <c r="BJ297" s="1">
        <v>745069.90218900004</v>
      </c>
      <c r="BK297" s="1">
        <v>745069.90218900004</v>
      </c>
      <c r="BM297" s="1">
        <v>0.99854444600000003</v>
      </c>
      <c r="BN297" s="1" t="s">
        <v>201</v>
      </c>
    </row>
    <row r="298" spans="1:66" x14ac:dyDescent="0.2">
      <c r="A298" s="1" t="s">
        <v>202</v>
      </c>
      <c r="B298" s="1">
        <v>-2218.09</v>
      </c>
      <c r="C298" s="1">
        <v>637732.41310000001</v>
      </c>
      <c r="D298" s="1">
        <v>635514.32310000004</v>
      </c>
      <c r="E298" s="1">
        <v>-5.0000000000000004E-6</v>
      </c>
      <c r="F298" s="1">
        <v>-5.0000000000000004E-6</v>
      </c>
      <c r="G298" s="1">
        <v>5.0600000000000005E-4</v>
      </c>
      <c r="H298" s="1">
        <v>89743</v>
      </c>
      <c r="I298" s="1" t="s">
        <v>198</v>
      </c>
      <c r="J298" s="1">
        <v>1134</v>
      </c>
      <c r="K298" s="1" t="s">
        <v>191</v>
      </c>
      <c r="L298" s="2">
        <v>45289</v>
      </c>
      <c r="M298" s="1">
        <v>89743</v>
      </c>
      <c r="N298" s="1">
        <v>88567</v>
      </c>
      <c r="O298" s="1">
        <v>0.99652191099999998</v>
      </c>
      <c r="P298" s="1" t="s">
        <v>69</v>
      </c>
      <c r="Q298" s="1" t="s">
        <v>69</v>
      </c>
      <c r="R298" s="1" t="s">
        <v>69</v>
      </c>
      <c r="S298" s="1" t="s">
        <v>70</v>
      </c>
      <c r="T298" s="1" t="s">
        <v>192</v>
      </c>
      <c r="U298" s="1" t="s">
        <v>72</v>
      </c>
      <c r="V298" s="1" t="s">
        <v>73</v>
      </c>
      <c r="W298" s="1" t="s">
        <v>74</v>
      </c>
      <c r="X298" s="1" t="s">
        <v>74</v>
      </c>
      <c r="Y298" s="1">
        <v>-2218.09</v>
      </c>
      <c r="Z298" s="1">
        <v>637732.41310000001</v>
      </c>
      <c r="AA298" s="1">
        <v>637732.41310000001</v>
      </c>
      <c r="AB298" s="1">
        <v>-1678.798905874</v>
      </c>
      <c r="AC298" s="1">
        <v>-2218.09</v>
      </c>
      <c r="AD298" s="1">
        <v>637732.41310000001</v>
      </c>
      <c r="AE298" s="1" t="s">
        <v>75</v>
      </c>
      <c r="AF298" s="2">
        <v>46233</v>
      </c>
      <c r="AG298" s="1" t="s">
        <v>76</v>
      </c>
      <c r="AH298" s="1" t="s">
        <v>77</v>
      </c>
      <c r="AI298" s="1">
        <v>0</v>
      </c>
      <c r="AJ298" s="1">
        <v>0</v>
      </c>
      <c r="AK298" s="1">
        <v>0</v>
      </c>
      <c r="AL298" s="1">
        <v>0</v>
      </c>
      <c r="AM298" s="1" t="s">
        <v>69</v>
      </c>
      <c r="AN298" s="1">
        <v>-2225.8316399999999</v>
      </c>
      <c r="AO298" s="1">
        <v>637732.41310000001</v>
      </c>
      <c r="AP298" s="1" t="s">
        <v>83</v>
      </c>
      <c r="AQ298" s="1" t="s">
        <v>199</v>
      </c>
      <c r="AS298" s="1">
        <v>-2218.09</v>
      </c>
      <c r="AT298" s="1">
        <v>-2218.09</v>
      </c>
      <c r="AU298" s="1">
        <v>-2218.09</v>
      </c>
      <c r="AX298" s="1">
        <v>-5.0000000000000004E-6</v>
      </c>
      <c r="AY298" s="1">
        <v>5</v>
      </c>
      <c r="AZ298" s="1" t="s">
        <v>104</v>
      </c>
      <c r="BA298" s="1" t="s">
        <v>200</v>
      </c>
      <c r="BB298" s="1">
        <v>637732.41310000001</v>
      </c>
      <c r="BC298" s="1">
        <v>637732.41310000001</v>
      </c>
      <c r="BD298" s="1" t="b">
        <v>0</v>
      </c>
      <c r="BE298" s="1" t="s">
        <v>106</v>
      </c>
      <c r="BF298" s="1" t="s">
        <v>106</v>
      </c>
      <c r="BG298" s="1" t="s">
        <v>76</v>
      </c>
      <c r="BH298" s="1">
        <v>1139.1134</v>
      </c>
      <c r="BI298" s="1">
        <v>-2218.09</v>
      </c>
      <c r="BJ298" s="1">
        <v>-2218.09</v>
      </c>
      <c r="BK298" s="1">
        <v>-2218.09</v>
      </c>
      <c r="BM298" s="1">
        <v>0.99652191099999998</v>
      </c>
      <c r="BN298" s="1" t="s">
        <v>201</v>
      </c>
    </row>
    <row r="299" spans="1:66" x14ac:dyDescent="0.2">
      <c r="A299" s="1" t="s">
        <v>203</v>
      </c>
      <c r="B299" s="1">
        <v>1811677.623713</v>
      </c>
      <c r="C299" s="1">
        <v>0</v>
      </c>
      <c r="D299" s="1">
        <v>1811677.623713</v>
      </c>
      <c r="E299" s="1">
        <v>4.7840000000000001E-3</v>
      </c>
      <c r="F299" s="1">
        <v>4.7619999999999997E-3</v>
      </c>
      <c r="G299" s="1">
        <v>1.444E-3</v>
      </c>
      <c r="H299" s="1">
        <v>89744</v>
      </c>
      <c r="I299" s="1" t="s">
        <v>198</v>
      </c>
      <c r="J299" s="1">
        <v>1134</v>
      </c>
      <c r="K299" s="1" t="s">
        <v>191</v>
      </c>
      <c r="L299" s="2">
        <v>45289</v>
      </c>
      <c r="M299" s="1">
        <v>89744</v>
      </c>
      <c r="N299" s="1">
        <v>88567</v>
      </c>
      <c r="O299" s="1">
        <v>0.99806269800000003</v>
      </c>
      <c r="P299" s="1" t="s">
        <v>69</v>
      </c>
      <c r="Q299" s="1" t="s">
        <v>69</v>
      </c>
      <c r="R299" s="1" t="s">
        <v>69</v>
      </c>
      <c r="S299" s="1" t="s">
        <v>70</v>
      </c>
      <c r="T299" s="1" t="s">
        <v>192</v>
      </c>
      <c r="U299" s="1" t="s">
        <v>72</v>
      </c>
      <c r="V299" s="1" t="s">
        <v>73</v>
      </c>
      <c r="W299" s="1" t="s">
        <v>74</v>
      </c>
      <c r="X299" s="1" t="s">
        <v>74</v>
      </c>
      <c r="Y299" s="1">
        <v>1811677.623713</v>
      </c>
      <c r="Z299" s="1">
        <v>0</v>
      </c>
      <c r="AA299" s="1">
        <v>1899265.2938000001</v>
      </c>
      <c r="AB299" s="1">
        <v>1812446.764611295</v>
      </c>
      <c r="AC299" s="1">
        <v>1811677.623713</v>
      </c>
      <c r="AD299" s="1">
        <v>0</v>
      </c>
      <c r="AE299" s="1" t="s">
        <v>75</v>
      </c>
      <c r="AF299" s="2">
        <v>46233</v>
      </c>
      <c r="AG299" s="1" t="s">
        <v>76</v>
      </c>
      <c r="AH299" s="1" t="s">
        <v>77</v>
      </c>
      <c r="AI299" s="1">
        <v>0</v>
      </c>
      <c r="AJ299" s="1">
        <v>0</v>
      </c>
      <c r="AK299" s="1">
        <v>0</v>
      </c>
      <c r="AL299" s="1">
        <v>0</v>
      </c>
      <c r="AM299" s="1" t="s">
        <v>69</v>
      </c>
      <c r="AN299" s="1">
        <v>1815194.2038</v>
      </c>
      <c r="AO299" s="1">
        <v>1815194.2038</v>
      </c>
      <c r="AP299" s="1" t="s">
        <v>78</v>
      </c>
      <c r="AQ299" s="1" t="s">
        <v>199</v>
      </c>
      <c r="AS299" s="1">
        <v>1811677.623713</v>
      </c>
      <c r="AT299" s="1">
        <v>1811677.623713</v>
      </c>
      <c r="AU299" s="1">
        <v>1811677.623713</v>
      </c>
      <c r="AX299" s="1">
        <v>4.7840000000000001E-3</v>
      </c>
      <c r="AY299" s="1">
        <v>5</v>
      </c>
      <c r="AZ299" s="1" t="s">
        <v>104</v>
      </c>
      <c r="BA299" s="1" t="s">
        <v>200</v>
      </c>
      <c r="BB299" s="1">
        <v>1899265.2938000001</v>
      </c>
      <c r="BC299" s="1">
        <v>1815194.2038</v>
      </c>
      <c r="BD299" s="1" t="b">
        <v>0</v>
      </c>
      <c r="BE299" s="1" t="s">
        <v>106</v>
      </c>
      <c r="BF299" s="1" t="s">
        <v>106</v>
      </c>
      <c r="BG299" s="1" t="s">
        <v>76</v>
      </c>
      <c r="BH299" s="1">
        <v>1139.1134</v>
      </c>
      <c r="BI299" s="1">
        <v>1811677.623713</v>
      </c>
      <c r="BJ299" s="1">
        <v>1811677.623713</v>
      </c>
      <c r="BK299" s="1">
        <v>1811677.623713</v>
      </c>
      <c r="BM299" s="1">
        <v>0.99806269800000003</v>
      </c>
      <c r="BN299" s="1" t="s">
        <v>201</v>
      </c>
    </row>
    <row r="300" spans="1:66" x14ac:dyDescent="0.2">
      <c r="A300" s="1" t="s">
        <v>204</v>
      </c>
      <c r="B300" s="1">
        <v>1112280.7885120001</v>
      </c>
      <c r="C300" s="1">
        <v>0</v>
      </c>
      <c r="D300" s="1">
        <v>1112280.7885120001</v>
      </c>
      <c r="E300" s="1">
        <v>2.9369999999999999E-3</v>
      </c>
      <c r="F300" s="1">
        <v>2.9229999999999998E-3</v>
      </c>
      <c r="G300" s="1">
        <v>8.8599999999999996E-4</v>
      </c>
      <c r="H300" s="1" t="s">
        <v>205</v>
      </c>
      <c r="I300" s="1" t="s">
        <v>206</v>
      </c>
      <c r="J300" s="1">
        <v>1130</v>
      </c>
      <c r="K300" s="1" t="s">
        <v>207</v>
      </c>
      <c r="L300" s="2">
        <v>45289</v>
      </c>
      <c r="M300" s="1">
        <v>90027</v>
      </c>
      <c r="N300" s="1">
        <v>90026</v>
      </c>
      <c r="O300" s="1">
        <v>0.98362554599999996</v>
      </c>
      <c r="P300" s="1" t="s">
        <v>69</v>
      </c>
      <c r="Q300" s="1" t="s">
        <v>94</v>
      </c>
      <c r="R300" s="1" t="s">
        <v>94</v>
      </c>
      <c r="S300" s="1" t="s">
        <v>70</v>
      </c>
      <c r="T300" s="1" t="s">
        <v>208</v>
      </c>
      <c r="U300" s="1" t="s">
        <v>97</v>
      </c>
      <c r="V300" s="1" t="s">
        <v>209</v>
      </c>
      <c r="W300" s="1" t="s">
        <v>121</v>
      </c>
      <c r="X300" s="1" t="s">
        <v>210</v>
      </c>
      <c r="Y300" s="1">
        <v>1006907.878977</v>
      </c>
      <c r="Z300" s="1">
        <v>0</v>
      </c>
      <c r="AA300" s="1">
        <v>1023669.914806</v>
      </c>
      <c r="AB300" s="1">
        <v>1015378.8896071879</v>
      </c>
      <c r="AC300" s="1">
        <v>1006907.878977</v>
      </c>
      <c r="AD300" s="1">
        <v>0</v>
      </c>
      <c r="AE300" s="1" t="s">
        <v>75</v>
      </c>
      <c r="AF300" s="2">
        <v>47060</v>
      </c>
      <c r="AG300" s="1" t="s">
        <v>76</v>
      </c>
      <c r="AH300" s="1" t="s">
        <v>77</v>
      </c>
      <c r="AI300" s="1">
        <v>0</v>
      </c>
      <c r="AJ300" s="1">
        <v>0</v>
      </c>
      <c r="AK300" s="1">
        <v>0</v>
      </c>
      <c r="AL300" s="1">
        <v>0</v>
      </c>
      <c r="AM300" s="1" t="s">
        <v>94</v>
      </c>
      <c r="AN300" s="1">
        <v>1023669.914806</v>
      </c>
      <c r="AO300" s="1">
        <v>1023669.914806</v>
      </c>
      <c r="AP300" s="1" t="s">
        <v>78</v>
      </c>
      <c r="AQ300" s="1" t="s">
        <v>211</v>
      </c>
      <c r="AR300" s="1" t="s">
        <v>103</v>
      </c>
      <c r="AS300" s="1">
        <v>1112280.7885120001</v>
      </c>
      <c r="AT300" s="1">
        <v>1006907.878977</v>
      </c>
      <c r="AU300" s="1">
        <v>1006907.878977</v>
      </c>
      <c r="AX300" s="1">
        <v>2.9369999999999999E-3</v>
      </c>
      <c r="AY300" s="1">
        <v>7</v>
      </c>
      <c r="AZ300" s="1" t="s">
        <v>159</v>
      </c>
      <c r="BA300" s="1" t="s">
        <v>212</v>
      </c>
      <c r="BB300" s="1">
        <v>1023669.914805588</v>
      </c>
      <c r="BC300" s="1">
        <v>1023669.914805588</v>
      </c>
      <c r="BD300" s="1" t="b">
        <v>0</v>
      </c>
      <c r="BE300" s="1" t="s">
        <v>106</v>
      </c>
      <c r="BF300" s="1" t="s">
        <v>106</v>
      </c>
      <c r="BG300" s="1" t="s">
        <v>76</v>
      </c>
      <c r="BH300" s="1">
        <v>1139.1130000000001</v>
      </c>
      <c r="BI300" s="1">
        <v>1006907.878977</v>
      </c>
      <c r="BJ300" s="1">
        <v>1006907.878977</v>
      </c>
      <c r="BK300" s="1">
        <v>1112280.7885120001</v>
      </c>
      <c r="BL300" s="1">
        <v>0</v>
      </c>
      <c r="BM300" s="1">
        <v>0.98362554599999996</v>
      </c>
      <c r="BN300" s="1" t="s">
        <v>213</v>
      </c>
    </row>
    <row r="301" spans="1:66" x14ac:dyDescent="0.2">
      <c r="A301" s="1" t="s">
        <v>220</v>
      </c>
      <c r="B301" s="1">
        <v>261137.59429499999</v>
      </c>
      <c r="C301" s="1">
        <v>0</v>
      </c>
      <c r="D301" s="1">
        <v>261137.59429499999</v>
      </c>
      <c r="E301" s="1">
        <v>6.8900000000000005E-4</v>
      </c>
      <c r="F301" s="1">
        <v>6.8599999999999998E-4</v>
      </c>
      <c r="G301" s="1">
        <v>2.0799999999999999E-4</v>
      </c>
      <c r="H301" s="1">
        <v>90553</v>
      </c>
      <c r="I301" s="1" t="s">
        <v>221</v>
      </c>
      <c r="J301" s="1">
        <v>1128</v>
      </c>
      <c r="K301" s="1" t="s">
        <v>93</v>
      </c>
      <c r="L301" s="2">
        <v>45289</v>
      </c>
      <c r="M301" s="1">
        <v>90553</v>
      </c>
      <c r="N301" s="1">
        <v>90552</v>
      </c>
      <c r="O301" s="1">
        <v>0.98382508400000002</v>
      </c>
      <c r="P301" s="1" t="s">
        <v>69</v>
      </c>
      <c r="Q301" s="1" t="s">
        <v>94</v>
      </c>
      <c r="R301" s="1" t="s">
        <v>94</v>
      </c>
      <c r="S301" s="1" t="s">
        <v>70</v>
      </c>
      <c r="T301" s="1" t="s">
        <v>96</v>
      </c>
      <c r="U301" s="1" t="s">
        <v>97</v>
      </c>
      <c r="V301" s="1" t="s">
        <v>150</v>
      </c>
      <c r="W301" s="1" t="s">
        <v>222</v>
      </c>
      <c r="X301" s="1" t="s">
        <v>222</v>
      </c>
      <c r="Y301" s="1">
        <v>236398.49209700001</v>
      </c>
      <c r="Z301" s="1">
        <v>0</v>
      </c>
      <c r="AA301" s="1">
        <v>240285.08325500001</v>
      </c>
      <c r="AB301" s="1">
        <v>238073.143847058</v>
      </c>
      <c r="AC301" s="1">
        <v>236398.49209700001</v>
      </c>
      <c r="AD301" s="1">
        <v>0</v>
      </c>
      <c r="AE301" s="1" t="s">
        <v>75</v>
      </c>
      <c r="AF301" s="2">
        <v>47074</v>
      </c>
      <c r="AG301" s="1" t="s">
        <v>100</v>
      </c>
      <c r="AH301" s="1" t="s">
        <v>77</v>
      </c>
      <c r="AI301" s="1">
        <v>0</v>
      </c>
      <c r="AJ301" s="1">
        <v>0</v>
      </c>
      <c r="AK301" s="1">
        <v>0</v>
      </c>
      <c r="AL301" s="1">
        <v>0</v>
      </c>
      <c r="AM301" s="1" t="s">
        <v>94</v>
      </c>
      <c r="AN301" s="1">
        <v>240285.08325500001</v>
      </c>
      <c r="AO301" s="1">
        <v>240285.08325500001</v>
      </c>
      <c r="AP301" s="1" t="s">
        <v>139</v>
      </c>
      <c r="AQ301" s="1" t="s">
        <v>170</v>
      </c>
      <c r="AR301" s="1" t="s">
        <v>103</v>
      </c>
      <c r="AS301" s="1">
        <v>261137.59429499999</v>
      </c>
      <c r="AT301" s="1">
        <v>236398.49209700001</v>
      </c>
      <c r="AU301" s="1">
        <v>236398.49209700001</v>
      </c>
      <c r="AX301" s="1">
        <v>6.8900000000000005E-4</v>
      </c>
      <c r="AY301" s="1">
        <v>5</v>
      </c>
      <c r="AZ301" s="1" t="s">
        <v>104</v>
      </c>
      <c r="BA301" s="1" t="s">
        <v>170</v>
      </c>
      <c r="BB301" s="1">
        <v>240285.08325511799</v>
      </c>
      <c r="BC301" s="1">
        <v>240285.08325511799</v>
      </c>
      <c r="BD301" s="1" t="b">
        <v>0</v>
      </c>
      <c r="BE301" s="1" t="s">
        <v>106</v>
      </c>
      <c r="BF301" s="1" t="s">
        <v>106</v>
      </c>
      <c r="BG301" s="1" t="s">
        <v>100</v>
      </c>
      <c r="BH301" s="1">
        <v>1139.1128000000001</v>
      </c>
      <c r="BI301" s="1">
        <v>236398.49209700001</v>
      </c>
      <c r="BJ301" s="1">
        <v>236398.49209700001</v>
      </c>
      <c r="BK301" s="1">
        <v>261137.59429499999</v>
      </c>
      <c r="BL301" s="1">
        <v>0</v>
      </c>
      <c r="BM301" s="1">
        <v>0.98382508400000002</v>
      </c>
      <c r="BN301" s="1" t="s">
        <v>107</v>
      </c>
    </row>
    <row r="302" spans="1:66" x14ac:dyDescent="0.2">
      <c r="A302" s="1" t="s">
        <v>223</v>
      </c>
      <c r="B302" s="1">
        <v>173055.875971</v>
      </c>
      <c r="C302" s="1">
        <v>0</v>
      </c>
      <c r="D302" s="1">
        <v>173055.875971</v>
      </c>
      <c r="E302" s="1">
        <v>4.57E-4</v>
      </c>
      <c r="F302" s="1">
        <v>4.5399999999999998E-4</v>
      </c>
      <c r="G302" s="1">
        <v>1.37E-4</v>
      </c>
      <c r="H302" s="1">
        <v>90554</v>
      </c>
      <c r="I302" s="1" t="s">
        <v>221</v>
      </c>
      <c r="J302" s="1">
        <v>1128</v>
      </c>
      <c r="K302" s="1" t="s">
        <v>93</v>
      </c>
      <c r="L302" s="2">
        <v>45289</v>
      </c>
      <c r="M302" s="1">
        <v>90554</v>
      </c>
      <c r="N302" s="1">
        <v>90552</v>
      </c>
      <c r="O302" s="1">
        <v>0.98382468099999998</v>
      </c>
      <c r="P302" s="1" t="s">
        <v>69</v>
      </c>
      <c r="Q302" s="1" t="s">
        <v>94</v>
      </c>
      <c r="R302" s="1" t="s">
        <v>94</v>
      </c>
      <c r="S302" s="1" t="s">
        <v>70</v>
      </c>
      <c r="T302" s="1" t="s">
        <v>96</v>
      </c>
      <c r="U302" s="1" t="s">
        <v>97</v>
      </c>
      <c r="V302" s="1" t="s">
        <v>150</v>
      </c>
      <c r="W302" s="1" t="s">
        <v>222</v>
      </c>
      <c r="X302" s="1" t="s">
        <v>222</v>
      </c>
      <c r="Y302" s="1">
        <v>156661.27368000001</v>
      </c>
      <c r="Z302" s="1">
        <v>0</v>
      </c>
      <c r="AA302" s="1">
        <v>159236.98267200001</v>
      </c>
      <c r="AB302" s="1">
        <v>157771.12989197299</v>
      </c>
      <c r="AC302" s="1">
        <v>156661.27368000001</v>
      </c>
      <c r="AD302" s="1">
        <v>0</v>
      </c>
      <c r="AE302" s="1" t="s">
        <v>75</v>
      </c>
      <c r="AF302" s="2">
        <v>47074</v>
      </c>
      <c r="AG302" s="1" t="s">
        <v>100</v>
      </c>
      <c r="AH302" s="1" t="s">
        <v>77</v>
      </c>
      <c r="AI302" s="1">
        <v>0</v>
      </c>
      <c r="AJ302" s="1">
        <v>0</v>
      </c>
      <c r="AK302" s="1">
        <v>0</v>
      </c>
      <c r="AL302" s="1">
        <v>0</v>
      </c>
      <c r="AM302" s="1" t="s">
        <v>94</v>
      </c>
      <c r="AN302" s="1">
        <v>159236.98267200001</v>
      </c>
      <c r="AO302" s="1">
        <v>159236.98267200001</v>
      </c>
      <c r="AP302" s="1" t="s">
        <v>139</v>
      </c>
      <c r="AQ302" s="1" t="s">
        <v>170</v>
      </c>
      <c r="AR302" s="1" t="s">
        <v>103</v>
      </c>
      <c r="AS302" s="1">
        <v>173055.875971</v>
      </c>
      <c r="AT302" s="1">
        <v>156661.27368000001</v>
      </c>
      <c r="AU302" s="1">
        <v>156661.27368000001</v>
      </c>
      <c r="AX302" s="1">
        <v>4.57E-4</v>
      </c>
      <c r="AY302" s="1">
        <v>5</v>
      </c>
      <c r="AZ302" s="1" t="s">
        <v>104</v>
      </c>
      <c r="BA302" s="1" t="s">
        <v>170</v>
      </c>
      <c r="BB302" s="1">
        <v>159236.982671598</v>
      </c>
      <c r="BC302" s="1">
        <v>159236.982671598</v>
      </c>
      <c r="BD302" s="1" t="b">
        <v>0</v>
      </c>
      <c r="BE302" s="1" t="s">
        <v>106</v>
      </c>
      <c r="BF302" s="1" t="s">
        <v>106</v>
      </c>
      <c r="BG302" s="1" t="s">
        <v>100</v>
      </c>
      <c r="BH302" s="1">
        <v>1139.1128000000001</v>
      </c>
      <c r="BI302" s="1">
        <v>156661.27368000001</v>
      </c>
      <c r="BJ302" s="1">
        <v>156661.27368000001</v>
      </c>
      <c r="BK302" s="1">
        <v>173055.875971</v>
      </c>
      <c r="BL302" s="1">
        <v>0</v>
      </c>
      <c r="BM302" s="1">
        <v>0.98382468099999998</v>
      </c>
      <c r="BN302" s="1" t="s">
        <v>107</v>
      </c>
    </row>
    <row r="303" spans="1:66" x14ac:dyDescent="0.2">
      <c r="A303" s="1" t="s">
        <v>224</v>
      </c>
      <c r="B303" s="1">
        <v>105161.30355300001</v>
      </c>
      <c r="C303" s="1">
        <v>0</v>
      </c>
      <c r="D303" s="1">
        <v>105161.30355300001</v>
      </c>
      <c r="E303" s="1">
        <v>2.7700000000000001E-4</v>
      </c>
      <c r="F303" s="1">
        <v>2.7599999999999999E-4</v>
      </c>
      <c r="G303" s="1">
        <v>8.2999999999999998E-5</v>
      </c>
      <c r="H303" s="1">
        <v>90555</v>
      </c>
      <c r="I303" s="1" t="s">
        <v>221</v>
      </c>
      <c r="J303" s="1">
        <v>1128</v>
      </c>
      <c r="K303" s="1" t="s">
        <v>93</v>
      </c>
      <c r="L303" s="2">
        <v>45289</v>
      </c>
      <c r="M303" s="1">
        <v>90555</v>
      </c>
      <c r="N303" s="1">
        <v>90552</v>
      </c>
      <c r="O303" s="1">
        <v>0.98382573100000004</v>
      </c>
      <c r="P303" s="1" t="s">
        <v>69</v>
      </c>
      <c r="Q303" s="1" t="s">
        <v>94</v>
      </c>
      <c r="R303" s="1" t="s">
        <v>94</v>
      </c>
      <c r="S303" s="1" t="s">
        <v>70</v>
      </c>
      <c r="T303" s="1" t="s">
        <v>96</v>
      </c>
      <c r="U303" s="1" t="s">
        <v>97</v>
      </c>
      <c r="V303" s="1" t="s">
        <v>150</v>
      </c>
      <c r="W303" s="1" t="s">
        <v>222</v>
      </c>
      <c r="X303" s="1" t="s">
        <v>222</v>
      </c>
      <c r="Y303" s="1">
        <v>95198.753951999999</v>
      </c>
      <c r="Z303" s="1">
        <v>0</v>
      </c>
      <c r="AA303" s="1">
        <v>96763.838312000007</v>
      </c>
      <c r="AB303" s="1">
        <v>95873.080782428005</v>
      </c>
      <c r="AC303" s="1">
        <v>95198.753951999999</v>
      </c>
      <c r="AD303" s="1">
        <v>0</v>
      </c>
      <c r="AE303" s="1" t="s">
        <v>75</v>
      </c>
      <c r="AF303" s="2">
        <v>47074</v>
      </c>
      <c r="AG303" s="1" t="s">
        <v>100</v>
      </c>
      <c r="AH303" s="1" t="s">
        <v>77</v>
      </c>
      <c r="AI303" s="1">
        <v>0</v>
      </c>
      <c r="AJ303" s="1">
        <v>0</v>
      </c>
      <c r="AK303" s="1">
        <v>0</v>
      </c>
      <c r="AL303" s="1">
        <v>0</v>
      </c>
      <c r="AM303" s="1" t="s">
        <v>94</v>
      </c>
      <c r="AN303" s="1">
        <v>96763.838312000007</v>
      </c>
      <c r="AO303" s="1">
        <v>96763.838312000007</v>
      </c>
      <c r="AP303" s="1" t="s">
        <v>139</v>
      </c>
      <c r="AQ303" s="1" t="s">
        <v>170</v>
      </c>
      <c r="AR303" s="1" t="s">
        <v>103</v>
      </c>
      <c r="AS303" s="1">
        <v>105161.30355300001</v>
      </c>
      <c r="AT303" s="1">
        <v>95198.753951999999</v>
      </c>
      <c r="AU303" s="1">
        <v>95198.753951999999</v>
      </c>
      <c r="AX303" s="1">
        <v>2.7700000000000001E-4</v>
      </c>
      <c r="AY303" s="1">
        <v>5</v>
      </c>
      <c r="AZ303" s="1" t="s">
        <v>104</v>
      </c>
      <c r="BA303" s="1" t="s">
        <v>170</v>
      </c>
      <c r="BB303" s="1">
        <v>96763.838312352993</v>
      </c>
      <c r="BC303" s="1">
        <v>96763.838312352993</v>
      </c>
      <c r="BD303" s="1" t="b">
        <v>0</v>
      </c>
      <c r="BE303" s="1" t="s">
        <v>106</v>
      </c>
      <c r="BF303" s="1" t="s">
        <v>106</v>
      </c>
      <c r="BG303" s="1" t="s">
        <v>100</v>
      </c>
      <c r="BH303" s="1">
        <v>1139.1128000000001</v>
      </c>
      <c r="BI303" s="1">
        <v>95198.753951999999</v>
      </c>
      <c r="BJ303" s="1">
        <v>95198.753951999999</v>
      </c>
      <c r="BK303" s="1">
        <v>105161.30355300001</v>
      </c>
      <c r="BL303" s="1">
        <v>0</v>
      </c>
      <c r="BM303" s="1">
        <v>0.98382573100000004</v>
      </c>
      <c r="BN303" s="1" t="s">
        <v>107</v>
      </c>
    </row>
    <row r="304" spans="1:66" x14ac:dyDescent="0.2">
      <c r="A304" s="1" t="s">
        <v>225</v>
      </c>
      <c r="B304" s="1">
        <v>1162491.406095</v>
      </c>
      <c r="C304" s="1">
        <v>-1181878.101484</v>
      </c>
      <c r="D304" s="1">
        <v>-19386.695389</v>
      </c>
      <c r="E304" s="1">
        <v>3.0699999999999998E-3</v>
      </c>
      <c r="F304" s="1">
        <v>3.055E-3</v>
      </c>
      <c r="G304" s="1">
        <v>-1.5E-5</v>
      </c>
      <c r="H304" s="1" t="s">
        <v>226</v>
      </c>
      <c r="I304" s="1" t="s">
        <v>206</v>
      </c>
      <c r="J304" s="1">
        <v>1130</v>
      </c>
      <c r="K304" s="1" t="s">
        <v>207</v>
      </c>
      <c r="L304" s="2">
        <v>45289</v>
      </c>
      <c r="M304" s="1">
        <v>90663</v>
      </c>
      <c r="N304" s="1">
        <v>90026</v>
      </c>
      <c r="O304" s="1">
        <v>0.98359670499999996</v>
      </c>
      <c r="P304" s="1" t="s">
        <v>69</v>
      </c>
      <c r="Q304" s="1" t="s">
        <v>94</v>
      </c>
      <c r="R304" s="1" t="s">
        <v>69</v>
      </c>
      <c r="S304" s="1" t="s">
        <v>70</v>
      </c>
      <c r="T304" s="1" t="s">
        <v>208</v>
      </c>
      <c r="U304" s="1" t="s">
        <v>97</v>
      </c>
      <c r="V304" s="1" t="s">
        <v>209</v>
      </c>
      <c r="W304" s="1" t="s">
        <v>121</v>
      </c>
      <c r="X304" s="1" t="s">
        <v>210</v>
      </c>
      <c r="Y304" s="1">
        <v>1052361.749056</v>
      </c>
      <c r="Z304" s="1">
        <v>-1069911.828619</v>
      </c>
      <c r="AB304" s="1">
        <v>1078901.1273565411</v>
      </c>
      <c r="AC304" s="1">
        <v>1162491.4058429999</v>
      </c>
      <c r="AD304" s="1">
        <v>-1181878.1012279999</v>
      </c>
      <c r="AE304" s="1" t="s">
        <v>75</v>
      </c>
      <c r="AF304" s="2">
        <v>47060</v>
      </c>
      <c r="AG304" s="1" t="s">
        <v>76</v>
      </c>
      <c r="AH304" s="1" t="s">
        <v>77</v>
      </c>
      <c r="AI304" s="1">
        <v>0</v>
      </c>
      <c r="AJ304" s="1">
        <v>0</v>
      </c>
      <c r="AK304" s="1">
        <v>0</v>
      </c>
      <c r="AL304" s="1">
        <v>0</v>
      </c>
      <c r="AM304" s="1" t="s">
        <v>94</v>
      </c>
      <c r="AN304" s="1">
        <v>1181878.1012279999</v>
      </c>
      <c r="AP304" s="1" t="s">
        <v>101</v>
      </c>
      <c r="AQ304" s="1" t="s">
        <v>211</v>
      </c>
      <c r="AR304" s="1" t="s">
        <v>103</v>
      </c>
      <c r="AS304" s="1">
        <v>1162491.406095</v>
      </c>
      <c r="AT304" s="1">
        <v>1052361.749056</v>
      </c>
      <c r="AU304" s="1">
        <v>1162491.4058429999</v>
      </c>
      <c r="AX304" s="1">
        <v>3.0699999999999998E-3</v>
      </c>
      <c r="AY304" s="1">
        <v>7</v>
      </c>
      <c r="AZ304" s="1" t="s">
        <v>159</v>
      </c>
      <c r="BA304" s="1" t="s">
        <v>212</v>
      </c>
      <c r="BD304" s="1" t="b">
        <v>0</v>
      </c>
      <c r="BE304" s="1" t="s">
        <v>106</v>
      </c>
      <c r="BF304" s="1" t="s">
        <v>106</v>
      </c>
      <c r="BG304" s="1" t="s">
        <v>76</v>
      </c>
      <c r="BH304" s="1">
        <v>1139.1130000000001</v>
      </c>
      <c r="BI304" s="1">
        <v>1162491.4058429999</v>
      </c>
      <c r="BJ304" s="1">
        <v>1052361.749056</v>
      </c>
      <c r="BK304" s="1">
        <v>1162491.406095</v>
      </c>
      <c r="BL304" s="1">
        <v>0</v>
      </c>
      <c r="BM304" s="1">
        <v>0.98359670499999996</v>
      </c>
      <c r="BN304" s="1" t="s">
        <v>213</v>
      </c>
    </row>
    <row r="305" spans="1:66" x14ac:dyDescent="0.2">
      <c r="A305" s="1" t="s">
        <v>227</v>
      </c>
      <c r="B305" s="1">
        <v>1968571.981873</v>
      </c>
      <c r="C305" s="1">
        <v>0</v>
      </c>
      <c r="D305" s="1">
        <v>1968571.981873</v>
      </c>
      <c r="E305" s="1">
        <v>5.1989999999999996E-3</v>
      </c>
      <c r="F305" s="1">
        <v>5.1749999999999999E-3</v>
      </c>
      <c r="G305" s="1">
        <v>1.5690000000000001E-3</v>
      </c>
      <c r="H305" s="1">
        <v>90724</v>
      </c>
      <c r="I305" s="1" t="s">
        <v>228</v>
      </c>
      <c r="J305" s="1">
        <v>1133</v>
      </c>
      <c r="K305" s="1" t="s">
        <v>110</v>
      </c>
      <c r="L305" s="2">
        <v>45289</v>
      </c>
      <c r="M305" s="1">
        <v>90724</v>
      </c>
      <c r="N305" s="1">
        <v>86603</v>
      </c>
      <c r="O305" s="1">
        <v>0.99140425300000001</v>
      </c>
      <c r="P305" s="1" t="s">
        <v>69</v>
      </c>
      <c r="Q305" s="1" t="s">
        <v>69</v>
      </c>
      <c r="R305" s="1" t="s">
        <v>69</v>
      </c>
      <c r="S305" s="1" t="s">
        <v>70</v>
      </c>
      <c r="T305" s="1" t="s">
        <v>111</v>
      </c>
      <c r="U305" s="1" t="s">
        <v>72</v>
      </c>
      <c r="V305" s="1" t="s">
        <v>209</v>
      </c>
      <c r="W305" s="1" t="s">
        <v>74</v>
      </c>
      <c r="X305" s="1" t="s">
        <v>74</v>
      </c>
      <c r="Y305" s="1">
        <v>1968571.981873</v>
      </c>
      <c r="Z305" s="1">
        <v>0</v>
      </c>
      <c r="AA305" s="1">
        <v>1990675.1407000001</v>
      </c>
      <c r="AB305" s="1">
        <v>1972835.0086792971</v>
      </c>
      <c r="AC305" s="1">
        <v>1968571.981873</v>
      </c>
      <c r="AD305" s="1">
        <v>0</v>
      </c>
      <c r="AE305" s="1" t="s">
        <v>75</v>
      </c>
      <c r="AF305" s="2">
        <v>46142</v>
      </c>
      <c r="AG305" s="1" t="s">
        <v>76</v>
      </c>
      <c r="AH305" s="1" t="s">
        <v>77</v>
      </c>
      <c r="AI305" s="1">
        <v>0</v>
      </c>
      <c r="AJ305" s="1">
        <v>0</v>
      </c>
      <c r="AK305" s="1">
        <v>0</v>
      </c>
      <c r="AL305" s="1">
        <v>0</v>
      </c>
      <c r="AM305" s="1" t="s">
        <v>69</v>
      </c>
      <c r="AN305" s="1">
        <v>1985640.0407</v>
      </c>
      <c r="AO305" s="1">
        <v>1985640.0407</v>
      </c>
      <c r="AP305" s="1" t="s">
        <v>78</v>
      </c>
      <c r="AQ305" s="1" t="s">
        <v>229</v>
      </c>
      <c r="AS305" s="1">
        <v>1968571.981873</v>
      </c>
      <c r="AT305" s="1">
        <v>1968571.981873</v>
      </c>
      <c r="AU305" s="1">
        <v>1968571.981873</v>
      </c>
      <c r="AX305" s="1">
        <v>5.1989999999999996E-3</v>
      </c>
      <c r="AY305" s="1">
        <v>8</v>
      </c>
      <c r="AZ305" s="1" t="s">
        <v>127</v>
      </c>
      <c r="BA305" s="1" t="s">
        <v>231</v>
      </c>
      <c r="BB305" s="1">
        <v>1990675.1407000001</v>
      </c>
      <c r="BC305" s="1">
        <v>1985640.0407</v>
      </c>
      <c r="BD305" s="1" t="b">
        <v>0</v>
      </c>
      <c r="BE305" s="1" t="s">
        <v>106</v>
      </c>
      <c r="BF305" s="1" t="s">
        <v>106</v>
      </c>
      <c r="BG305" s="1" t="s">
        <v>76</v>
      </c>
      <c r="BH305" s="1">
        <v>1139.1133</v>
      </c>
      <c r="BI305" s="1">
        <v>1933810.9086819999</v>
      </c>
      <c r="BJ305" s="1">
        <v>1933810.9086819999</v>
      </c>
      <c r="BK305" s="1">
        <v>1933810.9086819999</v>
      </c>
      <c r="BL305" s="1">
        <v>1.7506231000000001E-2</v>
      </c>
      <c r="BM305" s="1">
        <v>0.97389802199999997</v>
      </c>
      <c r="BN305" s="1" t="s">
        <v>115</v>
      </c>
    </row>
    <row r="306" spans="1:66" x14ac:dyDescent="0.2">
      <c r="A306" s="1" t="s">
        <v>232</v>
      </c>
      <c r="B306" s="1">
        <v>269176.984582</v>
      </c>
      <c r="C306" s="1">
        <v>0</v>
      </c>
      <c r="D306" s="1">
        <v>269176.984582</v>
      </c>
      <c r="E306" s="1">
        <v>7.1000000000000002E-4</v>
      </c>
      <c r="F306" s="1">
        <v>7.0699999999999995E-4</v>
      </c>
      <c r="G306" s="1">
        <v>2.14E-4</v>
      </c>
      <c r="H306" s="1">
        <v>90876</v>
      </c>
      <c r="I306" s="1" t="s">
        <v>164</v>
      </c>
      <c r="J306" s="1">
        <v>1129</v>
      </c>
      <c r="K306" s="1" t="s">
        <v>118</v>
      </c>
      <c r="L306" s="2">
        <v>45289</v>
      </c>
      <c r="M306" s="1">
        <v>90876</v>
      </c>
      <c r="N306" s="1">
        <v>89391</v>
      </c>
      <c r="O306" s="1">
        <v>0.98734623799999999</v>
      </c>
      <c r="P306" s="1" t="s">
        <v>69</v>
      </c>
      <c r="Q306" s="1" t="s">
        <v>94</v>
      </c>
      <c r="R306" s="1" t="s">
        <v>94</v>
      </c>
      <c r="S306" s="1" t="s">
        <v>70</v>
      </c>
      <c r="T306" s="1" t="s">
        <v>119</v>
      </c>
      <c r="U306" s="1" t="s">
        <v>97</v>
      </c>
      <c r="V306" s="1" t="s">
        <v>120</v>
      </c>
      <c r="W306" s="1" t="s">
        <v>121</v>
      </c>
      <c r="X306" s="1" t="s">
        <v>121</v>
      </c>
      <c r="Y306" s="1">
        <v>243676.26359700001</v>
      </c>
      <c r="Z306" s="1">
        <v>0</v>
      </c>
      <c r="AA306" s="1">
        <v>246799.20196100001</v>
      </c>
      <c r="AB306" s="1">
        <v>245162.88944360899</v>
      </c>
      <c r="AC306" s="1">
        <v>243676.26359700001</v>
      </c>
      <c r="AD306" s="1">
        <v>0</v>
      </c>
      <c r="AE306" s="1" t="s">
        <v>75</v>
      </c>
      <c r="AF306" s="2">
        <v>46839</v>
      </c>
      <c r="AG306" s="1" t="s">
        <v>165</v>
      </c>
      <c r="AH306" s="1" t="s">
        <v>77</v>
      </c>
      <c r="AI306" s="1">
        <v>0</v>
      </c>
      <c r="AJ306" s="1">
        <v>0</v>
      </c>
      <c r="AK306" s="1">
        <v>0</v>
      </c>
      <c r="AL306" s="1">
        <v>0</v>
      </c>
      <c r="AM306" s="1" t="s">
        <v>94</v>
      </c>
      <c r="AN306" s="1">
        <v>246799.20196100001</v>
      </c>
      <c r="AO306" s="1">
        <v>246799.20196100001</v>
      </c>
      <c r="AP306" s="1" t="s">
        <v>101</v>
      </c>
      <c r="AQ306" s="1" t="s">
        <v>122</v>
      </c>
      <c r="AR306" s="1" t="s">
        <v>166</v>
      </c>
      <c r="AS306" s="1">
        <v>269176.984582</v>
      </c>
      <c r="AT306" s="1">
        <v>243676.26359700001</v>
      </c>
      <c r="AU306" s="1">
        <v>243676.26359700001</v>
      </c>
      <c r="AX306" s="1">
        <v>7.1000000000000002E-4</v>
      </c>
      <c r="AY306" s="1">
        <v>5</v>
      </c>
      <c r="AZ306" s="1" t="s">
        <v>104</v>
      </c>
      <c r="BA306" s="1" t="s">
        <v>167</v>
      </c>
      <c r="BB306" s="1">
        <v>246799.20196071899</v>
      </c>
      <c r="BC306" s="1">
        <v>246799.20196071899</v>
      </c>
      <c r="BD306" s="1" t="b">
        <v>0</v>
      </c>
      <c r="BE306" s="1" t="s">
        <v>106</v>
      </c>
      <c r="BF306" s="1" t="s">
        <v>106</v>
      </c>
      <c r="BG306" s="1" t="s">
        <v>165</v>
      </c>
      <c r="BH306" s="1">
        <v>1139.1129000000001</v>
      </c>
      <c r="BI306" s="1">
        <v>243676.26359700001</v>
      </c>
      <c r="BJ306" s="1">
        <v>243676.26359700001</v>
      </c>
      <c r="BK306" s="1">
        <v>269176.984582</v>
      </c>
      <c r="BM306" s="1">
        <v>0.98734623799999999</v>
      </c>
      <c r="BN306" s="1" t="s">
        <v>124</v>
      </c>
    </row>
    <row r="307" spans="1:66" x14ac:dyDescent="0.2">
      <c r="A307" s="1" t="s">
        <v>233</v>
      </c>
      <c r="B307" s="1">
        <v>107520.35980000001</v>
      </c>
      <c r="C307" s="1">
        <v>0</v>
      </c>
      <c r="D307" s="1">
        <v>107520.35980000001</v>
      </c>
      <c r="E307" s="1">
        <v>2.8299999999999999E-4</v>
      </c>
      <c r="F307" s="1">
        <v>2.8200000000000002E-4</v>
      </c>
      <c r="G307" s="1">
        <v>8.5000000000000006E-5</v>
      </c>
      <c r="H307" s="1">
        <v>91001</v>
      </c>
      <c r="I307" s="1" t="s">
        <v>234</v>
      </c>
      <c r="J307" s="1">
        <v>1128</v>
      </c>
      <c r="K307" s="1" t="s">
        <v>93</v>
      </c>
      <c r="L307" s="2">
        <v>45289</v>
      </c>
      <c r="M307" s="1">
        <v>91001</v>
      </c>
      <c r="N307" s="1">
        <v>91000</v>
      </c>
      <c r="O307" s="1">
        <v>0.98156773600000002</v>
      </c>
      <c r="P307" s="1" t="s">
        <v>69</v>
      </c>
      <c r="Q307" s="1" t="s">
        <v>94</v>
      </c>
      <c r="R307" s="1" t="s">
        <v>94</v>
      </c>
      <c r="S307" s="1" t="s">
        <v>70</v>
      </c>
      <c r="T307" s="1" t="s">
        <v>96</v>
      </c>
      <c r="U307" s="1" t="s">
        <v>97</v>
      </c>
      <c r="V307" s="1" t="s">
        <v>209</v>
      </c>
      <c r="W307" s="1" t="s">
        <v>121</v>
      </c>
      <c r="X307" s="1" t="s">
        <v>121</v>
      </c>
      <c r="Y307" s="1">
        <v>97334.322908000002</v>
      </c>
      <c r="Z307" s="1">
        <v>0</v>
      </c>
      <c r="AA307" s="1">
        <v>99162.105005999998</v>
      </c>
      <c r="AB307" s="1">
        <v>98245.195135447997</v>
      </c>
      <c r="AC307" s="1">
        <v>97334.322908000002</v>
      </c>
      <c r="AD307" s="1">
        <v>0</v>
      </c>
      <c r="AE307" s="1" t="s">
        <v>75</v>
      </c>
      <c r="AF307" s="2">
        <v>47130</v>
      </c>
      <c r="AG307" s="1" t="s">
        <v>100</v>
      </c>
      <c r="AH307" s="1" t="s">
        <v>77</v>
      </c>
      <c r="AI307" s="1">
        <v>0</v>
      </c>
      <c r="AJ307" s="1">
        <v>0</v>
      </c>
      <c r="AK307" s="1">
        <v>0</v>
      </c>
      <c r="AL307" s="1">
        <v>0</v>
      </c>
      <c r="AM307" s="1" t="s">
        <v>69</v>
      </c>
      <c r="AN307" s="1">
        <v>99162.105005999998</v>
      </c>
      <c r="AO307" s="1">
        <v>99162.105005999998</v>
      </c>
      <c r="AP307" s="1" t="s">
        <v>78</v>
      </c>
      <c r="AQ307" s="1" t="s">
        <v>229</v>
      </c>
      <c r="AR307" s="1" t="s">
        <v>126</v>
      </c>
      <c r="AS307" s="1">
        <v>107520.35980000001</v>
      </c>
      <c r="AT307" s="1">
        <v>97334.322908000002</v>
      </c>
      <c r="AU307" s="1">
        <v>97334.322908000002</v>
      </c>
      <c r="AX307" s="1">
        <v>2.8299999999999999E-4</v>
      </c>
      <c r="AY307" s="1">
        <v>6</v>
      </c>
      <c r="AZ307" s="1" t="s">
        <v>127</v>
      </c>
      <c r="BA307" s="1" t="s">
        <v>231</v>
      </c>
      <c r="BB307" s="1">
        <v>99162.105006294994</v>
      </c>
      <c r="BC307" s="1">
        <v>99162.105006294994</v>
      </c>
      <c r="BD307" s="1" t="b">
        <v>0</v>
      </c>
      <c r="BE307" s="1" t="s">
        <v>106</v>
      </c>
      <c r="BF307" s="1" t="s">
        <v>106</v>
      </c>
      <c r="BG307" s="1" t="s">
        <v>100</v>
      </c>
      <c r="BH307" s="1">
        <v>1139.1128000000001</v>
      </c>
      <c r="BI307" s="1">
        <v>97334.322908000002</v>
      </c>
      <c r="BJ307" s="1">
        <v>97334.322908000002</v>
      </c>
      <c r="BK307" s="1">
        <v>107520.35980000001</v>
      </c>
      <c r="BM307" s="1">
        <v>0.98156773600000002</v>
      </c>
      <c r="BN307" s="1" t="s">
        <v>235</v>
      </c>
    </row>
    <row r="308" spans="1:66" x14ac:dyDescent="0.2">
      <c r="A308" s="1" t="s">
        <v>236</v>
      </c>
      <c r="B308" s="1">
        <v>-81.070263999999995</v>
      </c>
      <c r="C308" s="1">
        <v>4391.9465049999999</v>
      </c>
      <c r="D308" s="1">
        <v>4310.8762409999999</v>
      </c>
      <c r="E308" s="1">
        <v>0</v>
      </c>
      <c r="F308" s="1">
        <v>0</v>
      </c>
      <c r="G308" s="1">
        <v>3.0000000000000001E-6</v>
      </c>
      <c r="H308" s="1" t="s">
        <v>237</v>
      </c>
      <c r="I308" s="1" t="s">
        <v>234</v>
      </c>
      <c r="J308" s="1">
        <v>1128</v>
      </c>
      <c r="K308" s="1" t="s">
        <v>93</v>
      </c>
      <c r="L308" s="2">
        <v>45289</v>
      </c>
      <c r="M308" s="1">
        <v>91003</v>
      </c>
      <c r="N308" s="1">
        <v>91000</v>
      </c>
      <c r="O308" s="1">
        <v>0.98154105000000003</v>
      </c>
      <c r="P308" s="1" t="s">
        <v>69</v>
      </c>
      <c r="Q308" s="1" t="s">
        <v>94</v>
      </c>
      <c r="R308" s="1" t="s">
        <v>94</v>
      </c>
      <c r="S308" s="1" t="s">
        <v>70</v>
      </c>
      <c r="T308" s="1" t="s">
        <v>96</v>
      </c>
      <c r="U308" s="1" t="s">
        <v>97</v>
      </c>
      <c r="V308" s="1" t="s">
        <v>209</v>
      </c>
      <c r="W308" s="1" t="s">
        <v>121</v>
      </c>
      <c r="X308" s="1" t="s">
        <v>121</v>
      </c>
      <c r="Y308" s="1">
        <v>-73.39</v>
      </c>
      <c r="Z308" s="1">
        <v>3975.8715480000001</v>
      </c>
      <c r="AA308" s="1">
        <v>3975.8715480000001</v>
      </c>
      <c r="AB308" s="1">
        <v>-36.763195822999997</v>
      </c>
      <c r="AC308" s="1">
        <v>-73.39</v>
      </c>
      <c r="AD308" s="1">
        <v>3975.8715480000001</v>
      </c>
      <c r="AE308" s="1" t="s">
        <v>75</v>
      </c>
      <c r="AF308" s="2">
        <v>47130</v>
      </c>
      <c r="AG308" s="1" t="s">
        <v>100</v>
      </c>
      <c r="AH308" s="1" t="s">
        <v>77</v>
      </c>
      <c r="AI308" s="1">
        <v>0</v>
      </c>
      <c r="AJ308" s="1">
        <v>0</v>
      </c>
      <c r="AK308" s="1">
        <v>0</v>
      </c>
      <c r="AL308" s="1">
        <v>0</v>
      </c>
      <c r="AM308" s="1" t="s">
        <v>69</v>
      </c>
      <c r="AN308" s="1">
        <v>-74.770178999999999</v>
      </c>
      <c r="AO308" s="1">
        <v>3939.1083520000002</v>
      </c>
      <c r="AP308" s="1" t="s">
        <v>101</v>
      </c>
      <c r="AQ308" s="1" t="s">
        <v>229</v>
      </c>
      <c r="AR308" s="1" t="s">
        <v>126</v>
      </c>
      <c r="AS308" s="1">
        <v>-81.070263999999995</v>
      </c>
      <c r="AT308" s="1">
        <v>-73.39</v>
      </c>
      <c r="AU308" s="1">
        <v>-73.39</v>
      </c>
      <c r="AX308" s="1">
        <v>0</v>
      </c>
      <c r="AY308" s="1">
        <v>6</v>
      </c>
      <c r="AZ308" s="1" t="s">
        <v>127</v>
      </c>
      <c r="BA308" s="1" t="s">
        <v>231</v>
      </c>
      <c r="BB308" s="1">
        <v>3975.871548268</v>
      </c>
      <c r="BC308" s="1">
        <v>3939.108352445</v>
      </c>
      <c r="BD308" s="1" t="b">
        <v>0</v>
      </c>
      <c r="BE308" s="1" t="s">
        <v>106</v>
      </c>
      <c r="BF308" s="1" t="s">
        <v>106</v>
      </c>
      <c r="BG308" s="1" t="s">
        <v>100</v>
      </c>
      <c r="BH308" s="1">
        <v>1139.1128000000001</v>
      </c>
      <c r="BI308" s="1">
        <v>-73.39</v>
      </c>
      <c r="BJ308" s="1">
        <v>-73.39</v>
      </c>
      <c r="BK308" s="1">
        <v>-81.070263999999995</v>
      </c>
      <c r="BM308" s="1">
        <v>0.98154105000000003</v>
      </c>
      <c r="BN308" s="1" t="s">
        <v>235</v>
      </c>
    </row>
    <row r="309" spans="1:66" x14ac:dyDescent="0.2">
      <c r="A309" s="1" t="s">
        <v>238</v>
      </c>
      <c r="B309" s="1">
        <v>368462.093819</v>
      </c>
      <c r="C309" s="1">
        <v>0</v>
      </c>
      <c r="D309" s="1">
        <v>368462.093819</v>
      </c>
      <c r="E309" s="1">
        <v>9.7300000000000002E-4</v>
      </c>
      <c r="F309" s="1">
        <v>9.68E-4</v>
      </c>
      <c r="G309" s="1">
        <v>2.9300000000000002E-4</v>
      </c>
      <c r="H309" s="1">
        <v>91379</v>
      </c>
      <c r="I309" s="1" t="s">
        <v>239</v>
      </c>
      <c r="J309" s="1">
        <v>1128</v>
      </c>
      <c r="K309" s="1" t="s">
        <v>93</v>
      </c>
      <c r="L309" s="2">
        <v>45289</v>
      </c>
      <c r="M309" s="1">
        <v>91379</v>
      </c>
      <c r="N309" s="1">
        <v>91378</v>
      </c>
      <c r="O309" s="1">
        <v>0.98550963800000002</v>
      </c>
      <c r="P309" s="1" t="s">
        <v>69</v>
      </c>
      <c r="Q309" s="1" t="s">
        <v>94</v>
      </c>
      <c r="R309" s="1" t="s">
        <v>95</v>
      </c>
      <c r="S309" s="1" t="s">
        <v>70</v>
      </c>
      <c r="T309" s="1" t="s">
        <v>96</v>
      </c>
      <c r="U309" s="1" t="s">
        <v>97</v>
      </c>
      <c r="V309" s="1" t="s">
        <v>98</v>
      </c>
      <c r="W309" s="1" t="s">
        <v>99</v>
      </c>
      <c r="X309" s="1" t="s">
        <v>99</v>
      </c>
      <c r="Y309" s="1">
        <v>333555.50972600002</v>
      </c>
      <c r="Z309" s="1">
        <v>0</v>
      </c>
      <c r="AA309" s="1">
        <v>333777.22502900002</v>
      </c>
      <c r="AB309" s="1">
        <v>330594.91066304198</v>
      </c>
      <c r="AC309" s="1">
        <v>289035.21641699999</v>
      </c>
      <c r="AD309" s="1">
        <v>0</v>
      </c>
      <c r="AE309" s="1" t="s">
        <v>75</v>
      </c>
      <c r="AF309" s="2">
        <v>47095</v>
      </c>
      <c r="AG309" s="1" t="s">
        <v>100</v>
      </c>
      <c r="AH309" s="1" t="s">
        <v>77</v>
      </c>
      <c r="AI309" s="1">
        <v>0</v>
      </c>
      <c r="AJ309" s="1">
        <v>0</v>
      </c>
      <c r="AK309" s="1">
        <v>0</v>
      </c>
      <c r="AL309" s="1">
        <v>0</v>
      </c>
      <c r="AM309" s="1" t="s">
        <v>95</v>
      </c>
      <c r="AN309" s="1">
        <v>293285.02262300003</v>
      </c>
      <c r="AO309" s="1">
        <v>333777.22502900002</v>
      </c>
      <c r="AP309" s="1" t="s">
        <v>78</v>
      </c>
      <c r="AQ309" s="1" t="s">
        <v>102</v>
      </c>
      <c r="AR309" s="1" t="s">
        <v>103</v>
      </c>
      <c r="AS309" s="1">
        <v>368462.093819</v>
      </c>
      <c r="AT309" s="1">
        <v>333555.50972600002</v>
      </c>
      <c r="AU309" s="1">
        <v>289035.21641699999</v>
      </c>
      <c r="AX309" s="1">
        <v>9.7300000000000002E-4</v>
      </c>
      <c r="AY309" s="1">
        <v>6</v>
      </c>
      <c r="AZ309" s="1" t="s">
        <v>104</v>
      </c>
      <c r="BA309" s="1" t="s">
        <v>240</v>
      </c>
      <c r="BB309" s="1">
        <v>293285.02262300899</v>
      </c>
      <c r="BC309" s="1">
        <v>293285.02262300899</v>
      </c>
      <c r="BD309" s="1" t="b">
        <v>0</v>
      </c>
      <c r="BE309" s="1" t="s">
        <v>106</v>
      </c>
      <c r="BF309" s="1" t="s">
        <v>106</v>
      </c>
      <c r="BG309" s="1" t="s">
        <v>100</v>
      </c>
      <c r="BH309" s="1">
        <v>1139.1128000000001</v>
      </c>
      <c r="BI309" s="1">
        <v>289035.21641699999</v>
      </c>
      <c r="BJ309" s="1">
        <v>333555.50972600002</v>
      </c>
      <c r="BK309" s="1">
        <v>368462.093819</v>
      </c>
      <c r="BM309" s="1">
        <v>0.98550963800000002</v>
      </c>
      <c r="BN309" s="1" t="s">
        <v>107</v>
      </c>
    </row>
    <row r="310" spans="1:66" x14ac:dyDescent="0.2">
      <c r="A310" s="1" t="s">
        <v>241</v>
      </c>
      <c r="B310" s="1">
        <v>63424.703704</v>
      </c>
      <c r="C310" s="1">
        <v>163466.01978100001</v>
      </c>
      <c r="D310" s="1">
        <v>226890.72348499999</v>
      </c>
      <c r="E310" s="1">
        <v>1.6699999999999999E-4</v>
      </c>
      <c r="F310" s="1">
        <v>1.66E-4</v>
      </c>
      <c r="G310" s="1">
        <v>1.8000000000000001E-4</v>
      </c>
      <c r="H310" s="1" t="s">
        <v>242</v>
      </c>
      <c r="I310" s="1" t="s">
        <v>239</v>
      </c>
      <c r="J310" s="1">
        <v>1128</v>
      </c>
      <c r="K310" s="1" t="s">
        <v>93</v>
      </c>
      <c r="L310" s="2">
        <v>45289</v>
      </c>
      <c r="M310" s="1">
        <v>91380</v>
      </c>
      <c r="N310" s="1">
        <v>91378</v>
      </c>
      <c r="O310" s="1">
        <v>0.98547948399999996</v>
      </c>
      <c r="P310" s="1" t="s">
        <v>69</v>
      </c>
      <c r="Q310" s="1" t="s">
        <v>94</v>
      </c>
      <c r="R310" s="1" t="s">
        <v>95</v>
      </c>
      <c r="S310" s="1" t="s">
        <v>70</v>
      </c>
      <c r="T310" s="1" t="s">
        <v>96</v>
      </c>
      <c r="U310" s="1" t="s">
        <v>97</v>
      </c>
      <c r="V310" s="1" t="s">
        <v>98</v>
      </c>
      <c r="W310" s="1" t="s">
        <v>99</v>
      </c>
      <c r="X310" s="1" t="s">
        <v>99</v>
      </c>
      <c r="Y310" s="1">
        <v>57416.108002000001</v>
      </c>
      <c r="Z310" s="1">
        <v>147979.92104399999</v>
      </c>
      <c r="AA310" s="1">
        <v>210141.36007600001</v>
      </c>
      <c r="AB310" s="1">
        <v>58315.483441192002</v>
      </c>
      <c r="AC310" s="1">
        <v>49752.67</v>
      </c>
      <c r="AD310" s="1">
        <v>128228.757331</v>
      </c>
      <c r="AE310" s="1" t="s">
        <v>75</v>
      </c>
      <c r="AF310" s="2">
        <v>47095</v>
      </c>
      <c r="AG310" s="1" t="s">
        <v>100</v>
      </c>
      <c r="AH310" s="1" t="s">
        <v>77</v>
      </c>
      <c r="AI310" s="1">
        <v>0</v>
      </c>
      <c r="AJ310" s="1">
        <v>0</v>
      </c>
      <c r="AK310" s="1">
        <v>0</v>
      </c>
      <c r="AL310" s="1">
        <v>0</v>
      </c>
      <c r="AM310" s="1" t="s">
        <v>95</v>
      </c>
      <c r="AN310" s="1">
        <v>50485.749123000001</v>
      </c>
      <c r="AO310" s="1">
        <v>208410.32879199999</v>
      </c>
      <c r="AP310" s="1" t="s">
        <v>101</v>
      </c>
      <c r="AQ310" s="1" t="s">
        <v>102</v>
      </c>
      <c r="AR310" s="1" t="s">
        <v>103</v>
      </c>
      <c r="AS310" s="1">
        <v>63424.703704</v>
      </c>
      <c r="AT310" s="1">
        <v>57416.108002000001</v>
      </c>
      <c r="AU310" s="1">
        <v>49752.67</v>
      </c>
      <c r="AX310" s="1">
        <v>1.6699999999999999E-4</v>
      </c>
      <c r="AY310" s="1">
        <v>6</v>
      </c>
      <c r="AZ310" s="1" t="s">
        <v>104</v>
      </c>
      <c r="BA310" s="1" t="s">
        <v>240</v>
      </c>
      <c r="BB310" s="1">
        <v>180603.89050382801</v>
      </c>
      <c r="BC310" s="1">
        <v>179082.8593753</v>
      </c>
      <c r="BD310" s="1" t="b">
        <v>0</v>
      </c>
      <c r="BE310" s="1" t="s">
        <v>106</v>
      </c>
      <c r="BF310" s="1" t="s">
        <v>106</v>
      </c>
      <c r="BG310" s="1" t="s">
        <v>100</v>
      </c>
      <c r="BH310" s="1">
        <v>1139.1128000000001</v>
      </c>
      <c r="BI310" s="1">
        <v>49752.67</v>
      </c>
      <c r="BJ310" s="1">
        <v>57416.108002000001</v>
      </c>
      <c r="BK310" s="1">
        <v>63424.703704</v>
      </c>
      <c r="BM310" s="1">
        <v>0.98547948399999996</v>
      </c>
      <c r="BN310" s="1" t="s">
        <v>107</v>
      </c>
    </row>
    <row r="311" spans="1:66" x14ac:dyDescent="0.2">
      <c r="A311" s="1" t="s">
        <v>243</v>
      </c>
      <c r="B311" s="1">
        <v>357190.34386000002</v>
      </c>
      <c r="C311" s="1">
        <v>0</v>
      </c>
      <c r="D311" s="1">
        <v>357190.34386000002</v>
      </c>
      <c r="E311" s="1">
        <v>9.4300000000000004E-4</v>
      </c>
      <c r="F311" s="1">
        <v>9.3800000000000003E-4</v>
      </c>
      <c r="G311" s="1">
        <v>2.8400000000000002E-4</v>
      </c>
      <c r="H311" s="1">
        <v>91624</v>
      </c>
      <c r="I311" s="1" t="s">
        <v>244</v>
      </c>
      <c r="J311" s="1">
        <v>1129</v>
      </c>
      <c r="K311" s="1" t="s">
        <v>118</v>
      </c>
      <c r="L311" s="2">
        <v>45289</v>
      </c>
      <c r="M311" s="1">
        <v>91624</v>
      </c>
      <c r="N311" s="1">
        <v>91623</v>
      </c>
      <c r="O311" s="1">
        <v>0.99148012600000002</v>
      </c>
      <c r="P311" s="1" t="s">
        <v>69</v>
      </c>
      <c r="Q311" s="1" t="s">
        <v>94</v>
      </c>
      <c r="R311" s="1" t="s">
        <v>94</v>
      </c>
      <c r="S311" s="1" t="s">
        <v>70</v>
      </c>
      <c r="T311" s="1" t="s">
        <v>119</v>
      </c>
      <c r="U311" s="1" t="s">
        <v>97</v>
      </c>
      <c r="V311" s="1" t="s">
        <v>130</v>
      </c>
      <c r="W311" s="1" t="s">
        <v>245</v>
      </c>
      <c r="X311" s="1" t="s">
        <v>245</v>
      </c>
      <c r="Y311" s="1">
        <v>323351.59902199998</v>
      </c>
      <c r="Z311" s="1">
        <v>0</v>
      </c>
      <c r="AA311" s="1">
        <v>326130.18722299999</v>
      </c>
      <c r="AB311" s="1">
        <v>323282.13250940503</v>
      </c>
      <c r="AC311" s="1">
        <v>323351.59902199998</v>
      </c>
      <c r="AD311" s="1">
        <v>0</v>
      </c>
      <c r="AE311" s="1" t="s">
        <v>75</v>
      </c>
      <c r="AF311" s="2">
        <v>47102</v>
      </c>
      <c r="AG311" s="1" t="s">
        <v>76</v>
      </c>
      <c r="AH311" s="1" t="s">
        <v>77</v>
      </c>
      <c r="AI311" s="1">
        <v>0</v>
      </c>
      <c r="AJ311" s="1">
        <v>0</v>
      </c>
      <c r="AK311" s="1">
        <v>0</v>
      </c>
      <c r="AL311" s="1">
        <v>0</v>
      </c>
      <c r="AM311" s="1" t="s">
        <v>94</v>
      </c>
      <c r="AN311" s="1">
        <v>326130.18722299999</v>
      </c>
      <c r="AO311" s="1">
        <v>326130.18722299999</v>
      </c>
      <c r="AP311" s="1" t="s">
        <v>78</v>
      </c>
      <c r="AQ311" s="1" t="s">
        <v>133</v>
      </c>
      <c r="AR311" s="1" t="s">
        <v>103</v>
      </c>
      <c r="AS311" s="1">
        <v>357190.34386000002</v>
      </c>
      <c r="AT311" s="1">
        <v>323351.59902199998</v>
      </c>
      <c r="AU311" s="1">
        <v>323351.59902199998</v>
      </c>
      <c r="AX311" s="1">
        <v>9.4300000000000004E-4</v>
      </c>
      <c r="AY311" s="1">
        <v>5</v>
      </c>
      <c r="AZ311" s="1" t="s">
        <v>127</v>
      </c>
      <c r="BA311" s="1" t="s">
        <v>134</v>
      </c>
      <c r="BB311" s="1">
        <v>326130.18722256803</v>
      </c>
      <c r="BC311" s="1">
        <v>326130.18722256803</v>
      </c>
      <c r="BD311" s="1" t="b">
        <v>0</v>
      </c>
      <c r="BE311" s="1" t="s">
        <v>106</v>
      </c>
      <c r="BF311" s="1" t="s">
        <v>106</v>
      </c>
      <c r="BG311" s="1" t="s">
        <v>76</v>
      </c>
      <c r="BH311" s="1">
        <v>1139.1129000000001</v>
      </c>
      <c r="BI311" s="1">
        <v>323351.59902199998</v>
      </c>
      <c r="BJ311" s="1">
        <v>323351.59902199998</v>
      </c>
      <c r="BK311" s="1">
        <v>357190.34386000002</v>
      </c>
      <c r="BL311" s="1">
        <v>0</v>
      </c>
      <c r="BM311" s="1">
        <v>0.99148012600000002</v>
      </c>
      <c r="BN311" s="1" t="s">
        <v>246</v>
      </c>
    </row>
    <row r="312" spans="1:66" x14ac:dyDescent="0.2">
      <c r="A312" s="1" t="s">
        <v>251</v>
      </c>
      <c r="B312" s="1">
        <v>1172639.352377</v>
      </c>
      <c r="C312" s="1">
        <v>0</v>
      </c>
      <c r="D312" s="1">
        <v>1172639.352377</v>
      </c>
      <c r="E312" s="1">
        <v>3.0959999999999998E-3</v>
      </c>
      <c r="F312" s="1">
        <v>3.0820000000000001E-3</v>
      </c>
      <c r="G312" s="1">
        <v>9.3400000000000004E-4</v>
      </c>
      <c r="H312" s="1">
        <v>91830</v>
      </c>
      <c r="I312" s="1" t="s">
        <v>252</v>
      </c>
      <c r="J312" s="1">
        <v>1133</v>
      </c>
      <c r="K312" s="1" t="s">
        <v>110</v>
      </c>
      <c r="L312" s="2">
        <v>45289</v>
      </c>
      <c r="M312" s="1">
        <v>91830</v>
      </c>
      <c r="N312" s="1">
        <v>51037</v>
      </c>
      <c r="O312" s="1">
        <v>0.99506433100000002</v>
      </c>
      <c r="P312" s="1" t="s">
        <v>69</v>
      </c>
      <c r="Q312" s="1" t="s">
        <v>69</v>
      </c>
      <c r="R312" s="1" t="s">
        <v>69</v>
      </c>
      <c r="S312" s="1" t="s">
        <v>70</v>
      </c>
      <c r="T312" s="1" t="s">
        <v>111</v>
      </c>
      <c r="U312" s="1" t="s">
        <v>72</v>
      </c>
      <c r="V312" s="1" t="s">
        <v>209</v>
      </c>
      <c r="W312" s="1" t="s">
        <v>74</v>
      </c>
      <c r="X312" s="1" t="s">
        <v>74</v>
      </c>
      <c r="Y312" s="1">
        <v>1172639.352377</v>
      </c>
      <c r="Z312" s="1">
        <v>0</v>
      </c>
      <c r="AA312" s="1">
        <v>1182775.1000000001</v>
      </c>
      <c r="AB312" s="1">
        <v>1174372.8212160449</v>
      </c>
      <c r="AC312" s="1">
        <v>1172639.352377</v>
      </c>
      <c r="AD312" s="1">
        <v>0</v>
      </c>
      <c r="AE312" s="1" t="s">
        <v>75</v>
      </c>
      <c r="AF312" s="2">
        <v>45839</v>
      </c>
      <c r="AG312" s="1" t="s">
        <v>76</v>
      </c>
      <c r="AH312" s="1" t="s">
        <v>77</v>
      </c>
      <c r="AI312" s="1">
        <v>0</v>
      </c>
      <c r="AJ312" s="1">
        <v>0</v>
      </c>
      <c r="AK312" s="1">
        <v>0</v>
      </c>
      <c r="AL312" s="1">
        <v>0</v>
      </c>
      <c r="AM312" s="1" t="s">
        <v>69</v>
      </c>
      <c r="AN312" s="1">
        <v>1178455.82</v>
      </c>
      <c r="AO312" s="1">
        <v>1178455.82</v>
      </c>
      <c r="AP312" s="1" t="s">
        <v>78</v>
      </c>
      <c r="AQ312" s="1" t="s">
        <v>229</v>
      </c>
      <c r="AS312" s="1">
        <v>1172639.352377</v>
      </c>
      <c r="AT312" s="1">
        <v>1172639.352377</v>
      </c>
      <c r="AU312" s="1">
        <v>1172639.352377</v>
      </c>
      <c r="AX312" s="1">
        <v>3.0959999999999998E-3</v>
      </c>
      <c r="AY312" s="1">
        <v>5</v>
      </c>
      <c r="AZ312" s="1" t="s">
        <v>159</v>
      </c>
      <c r="BA312" s="1" t="s">
        <v>253</v>
      </c>
      <c r="BB312" s="1">
        <v>1182775.1000000001</v>
      </c>
      <c r="BC312" s="1">
        <v>1178455.82</v>
      </c>
      <c r="BD312" s="1" t="b">
        <v>0</v>
      </c>
      <c r="BE312" s="1" t="s">
        <v>106</v>
      </c>
      <c r="BF312" s="1" t="s">
        <v>106</v>
      </c>
      <c r="BG312" s="1" t="s">
        <v>76</v>
      </c>
      <c r="BH312" s="1">
        <v>1139.1133</v>
      </c>
      <c r="BI312" s="1">
        <v>1172639.352377</v>
      </c>
      <c r="BJ312" s="1">
        <v>1172639.352377</v>
      </c>
      <c r="BK312" s="1">
        <v>1172639.352377</v>
      </c>
      <c r="BM312" s="1">
        <v>0.99506433100000002</v>
      </c>
      <c r="BN312" s="1" t="s">
        <v>115</v>
      </c>
    </row>
    <row r="313" spans="1:66" x14ac:dyDescent="0.2">
      <c r="A313" s="1" t="s">
        <v>254</v>
      </c>
      <c r="B313" s="1">
        <v>24706.031628000001</v>
      </c>
      <c r="C313" s="1">
        <v>0</v>
      </c>
      <c r="D313" s="1">
        <v>24706.031628000001</v>
      </c>
      <c r="E313" s="1">
        <v>6.4999999999999994E-5</v>
      </c>
      <c r="F313" s="1">
        <v>6.3999999999999997E-5</v>
      </c>
      <c r="G313" s="1">
        <v>1.9000000000000001E-5</v>
      </c>
      <c r="H313" s="1">
        <v>91858</v>
      </c>
      <c r="I313" s="1" t="s">
        <v>255</v>
      </c>
      <c r="J313" s="1">
        <v>1128</v>
      </c>
      <c r="K313" s="1" t="s">
        <v>93</v>
      </c>
      <c r="L313" s="2">
        <v>45289</v>
      </c>
      <c r="M313" s="1">
        <v>91858</v>
      </c>
      <c r="N313" s="1">
        <v>56954</v>
      </c>
      <c r="O313" s="1">
        <v>0.95</v>
      </c>
      <c r="P313" s="1" t="s">
        <v>69</v>
      </c>
      <c r="Q313" s="1" t="s">
        <v>94</v>
      </c>
      <c r="R313" s="1" t="s">
        <v>95</v>
      </c>
      <c r="S313" s="1" t="s">
        <v>70</v>
      </c>
      <c r="T313" s="1" t="s">
        <v>96</v>
      </c>
      <c r="U313" s="1" t="s">
        <v>97</v>
      </c>
      <c r="V313" s="1" t="s">
        <v>120</v>
      </c>
      <c r="W313" s="1" t="s">
        <v>99</v>
      </c>
      <c r="X313" s="1" t="s">
        <v>99</v>
      </c>
      <c r="Y313" s="1">
        <v>22365.483753</v>
      </c>
      <c r="Z313" s="1">
        <v>0</v>
      </c>
      <c r="AC313" s="1">
        <v>19380.319761999999</v>
      </c>
      <c r="AD313" s="1">
        <v>0</v>
      </c>
      <c r="AE313" s="1" t="s">
        <v>75</v>
      </c>
      <c r="AF313" s="2"/>
      <c r="AG313" s="1" t="s">
        <v>256</v>
      </c>
      <c r="AH313" s="1" t="s">
        <v>132</v>
      </c>
      <c r="AI313" s="1">
        <v>0</v>
      </c>
      <c r="AJ313" s="1">
        <v>0</v>
      </c>
      <c r="AK313" s="1">
        <v>0</v>
      </c>
      <c r="AL313" s="1">
        <v>0</v>
      </c>
      <c r="AM313" s="1" t="s">
        <v>95</v>
      </c>
      <c r="AN313" s="1">
        <v>20400.336592</v>
      </c>
      <c r="AQ313" s="1" t="s">
        <v>122</v>
      </c>
      <c r="AR313" s="1" t="s">
        <v>103</v>
      </c>
      <c r="AS313" s="1">
        <v>24706.031628000001</v>
      </c>
      <c r="AT313" s="1">
        <v>22365.483753</v>
      </c>
      <c r="AU313" s="1">
        <v>19380.319761999999</v>
      </c>
      <c r="AX313" s="1">
        <v>6.4999999999999994E-5</v>
      </c>
      <c r="BA313" s="1" t="s">
        <v>167</v>
      </c>
      <c r="BD313" s="1" t="b">
        <v>0</v>
      </c>
      <c r="BE313" s="1" t="s">
        <v>106</v>
      </c>
      <c r="BF313" s="1" t="s">
        <v>106</v>
      </c>
      <c r="BG313" s="1" t="s">
        <v>256</v>
      </c>
      <c r="BH313" s="1">
        <v>1139.1128000000001</v>
      </c>
      <c r="BI313" s="1">
        <v>19380.319761999999</v>
      </c>
      <c r="BJ313" s="1">
        <v>22365.483753</v>
      </c>
      <c r="BK313" s="1">
        <v>24706.031628000001</v>
      </c>
      <c r="BM313" s="1">
        <v>0.95</v>
      </c>
      <c r="BN313" s="1" t="s">
        <v>107</v>
      </c>
    </row>
    <row r="314" spans="1:66" x14ac:dyDescent="0.2">
      <c r="A314" s="1" t="s">
        <v>257</v>
      </c>
      <c r="B314" s="1">
        <v>1586282.8006599999</v>
      </c>
      <c r="C314" s="1">
        <v>0</v>
      </c>
      <c r="D314" s="1">
        <v>1586282.8006599999</v>
      </c>
      <c r="E314" s="1">
        <v>4.189E-3</v>
      </c>
      <c r="F314" s="1">
        <v>4.1700000000000001E-3</v>
      </c>
      <c r="G314" s="1">
        <v>1.2639999999999999E-3</v>
      </c>
      <c r="H314" s="1">
        <v>91939</v>
      </c>
      <c r="I314" s="1" t="s">
        <v>258</v>
      </c>
      <c r="J314" s="1">
        <v>1136</v>
      </c>
      <c r="K314" s="1" t="s">
        <v>68</v>
      </c>
      <c r="L314" s="2">
        <v>45289</v>
      </c>
      <c r="M314" s="1">
        <v>91939</v>
      </c>
      <c r="N314" s="1">
        <v>91937</v>
      </c>
      <c r="O314" s="1">
        <v>0.99336045100000003</v>
      </c>
      <c r="P314" s="1" t="s">
        <v>69</v>
      </c>
      <c r="Q314" s="1" t="s">
        <v>69</v>
      </c>
      <c r="R314" s="1" t="s">
        <v>69</v>
      </c>
      <c r="S314" s="1" t="s">
        <v>70</v>
      </c>
      <c r="T314" s="1" t="s">
        <v>71</v>
      </c>
      <c r="U314" s="1" t="s">
        <v>72</v>
      </c>
      <c r="V314" s="1" t="s">
        <v>209</v>
      </c>
      <c r="W314" s="1" t="s">
        <v>74</v>
      </c>
      <c r="X314" s="1" t="s">
        <v>74</v>
      </c>
      <c r="Y314" s="1">
        <v>1586282.8006599999</v>
      </c>
      <c r="Z314" s="1">
        <v>0</v>
      </c>
      <c r="AA314" s="1">
        <v>1609075.36</v>
      </c>
      <c r="AB314" s="1">
        <v>1584982.6507197639</v>
      </c>
      <c r="AC314" s="1">
        <v>1586282.8006599999</v>
      </c>
      <c r="AD314" s="1">
        <v>0</v>
      </c>
      <c r="AE314" s="1" t="s">
        <v>75</v>
      </c>
      <c r="AF314" s="2">
        <v>46748</v>
      </c>
      <c r="AG314" s="1" t="s">
        <v>76</v>
      </c>
      <c r="AH314" s="1" t="s">
        <v>77</v>
      </c>
      <c r="AI314" s="1">
        <v>0</v>
      </c>
      <c r="AJ314" s="1">
        <v>0</v>
      </c>
      <c r="AK314" s="1">
        <v>0</v>
      </c>
      <c r="AL314" s="1">
        <v>0</v>
      </c>
      <c r="AM314" s="1" t="s">
        <v>69</v>
      </c>
      <c r="AN314" s="1">
        <v>1596885.4</v>
      </c>
      <c r="AO314" s="1">
        <v>1596885.4</v>
      </c>
      <c r="AP314" s="1" t="s">
        <v>78</v>
      </c>
      <c r="AQ314" s="1" t="s">
        <v>229</v>
      </c>
      <c r="AS314" s="1">
        <v>1586282.8006599999</v>
      </c>
      <c r="AT314" s="1">
        <v>1586282.8006599999</v>
      </c>
      <c r="AU314" s="1">
        <v>1586282.8006599999</v>
      </c>
      <c r="AX314" s="1">
        <v>4.189E-3</v>
      </c>
      <c r="AY314" s="1">
        <v>6</v>
      </c>
      <c r="AZ314" s="1" t="s">
        <v>153</v>
      </c>
      <c r="BA314" s="1" t="s">
        <v>259</v>
      </c>
      <c r="BB314" s="1">
        <v>1609075.36</v>
      </c>
      <c r="BC314" s="1">
        <v>1596885.4</v>
      </c>
      <c r="BD314" s="1" t="b">
        <v>0</v>
      </c>
      <c r="BE314" s="1" t="s">
        <v>106</v>
      </c>
      <c r="BF314" s="1" t="s">
        <v>106</v>
      </c>
      <c r="BG314" s="1" t="s">
        <v>76</v>
      </c>
      <c r="BH314" s="1">
        <v>1139.1135999999999</v>
      </c>
      <c r="BI314" s="1">
        <v>1586282.8006599999</v>
      </c>
      <c r="BJ314" s="1">
        <v>1586282.8006599999</v>
      </c>
      <c r="BK314" s="1">
        <v>1586282.8006599999</v>
      </c>
      <c r="BM314" s="1">
        <v>0.99336045100000003</v>
      </c>
      <c r="BN314" s="1" t="s">
        <v>216</v>
      </c>
    </row>
    <row r="315" spans="1:66" x14ac:dyDescent="0.2">
      <c r="A315" s="1" t="s">
        <v>260</v>
      </c>
      <c r="B315" s="1">
        <v>580073.28971299995</v>
      </c>
      <c r="C315" s="1">
        <v>-5.0000000000000001E-4</v>
      </c>
      <c r="D315" s="1">
        <v>580073.28921299998</v>
      </c>
      <c r="E315" s="1">
        <v>1.531E-3</v>
      </c>
      <c r="F315" s="1">
        <v>1.524E-3</v>
      </c>
      <c r="G315" s="1">
        <v>4.6200000000000001E-4</v>
      </c>
      <c r="H315" s="1" t="s">
        <v>261</v>
      </c>
      <c r="I315" s="1" t="s">
        <v>258</v>
      </c>
      <c r="J315" s="1">
        <v>1136</v>
      </c>
      <c r="K315" s="1" t="s">
        <v>68</v>
      </c>
      <c r="L315" s="2">
        <v>45289</v>
      </c>
      <c r="M315" s="1">
        <v>91940</v>
      </c>
      <c r="N315" s="1">
        <v>91937</v>
      </c>
      <c r="O315" s="1">
        <v>0.99332977700000002</v>
      </c>
      <c r="P315" s="1" t="s">
        <v>69</v>
      </c>
      <c r="Q315" s="1" t="s">
        <v>69</v>
      </c>
      <c r="R315" s="1" t="s">
        <v>69</v>
      </c>
      <c r="S315" s="1" t="s">
        <v>70</v>
      </c>
      <c r="T315" s="1" t="s">
        <v>71</v>
      </c>
      <c r="U315" s="1" t="s">
        <v>72</v>
      </c>
      <c r="V315" s="1" t="s">
        <v>209</v>
      </c>
      <c r="W315" s="1" t="s">
        <v>74</v>
      </c>
      <c r="X315" s="1" t="s">
        <v>74</v>
      </c>
      <c r="Y315" s="1">
        <v>580073.28971299995</v>
      </c>
      <c r="Z315" s="1">
        <v>-5.0000000000000001E-4</v>
      </c>
      <c r="AA315" s="1">
        <v>588396.84950000001</v>
      </c>
      <c r="AB315" s="1">
        <v>579615.96534084994</v>
      </c>
      <c r="AC315" s="1">
        <v>580073.28971299995</v>
      </c>
      <c r="AD315" s="1">
        <v>-5.0000000000000001E-4</v>
      </c>
      <c r="AE315" s="1" t="s">
        <v>75</v>
      </c>
      <c r="AF315" s="2">
        <v>46748</v>
      </c>
      <c r="AG315" s="1" t="s">
        <v>76</v>
      </c>
      <c r="AH315" s="1" t="s">
        <v>77</v>
      </c>
      <c r="AI315" s="1">
        <v>0</v>
      </c>
      <c r="AJ315" s="1">
        <v>0</v>
      </c>
      <c r="AK315" s="1">
        <v>0</v>
      </c>
      <c r="AL315" s="1">
        <v>0</v>
      </c>
      <c r="AM315" s="1" t="s">
        <v>69</v>
      </c>
      <c r="AN315" s="1">
        <v>583968.49</v>
      </c>
      <c r="AO315" s="1">
        <v>583968.48950000003</v>
      </c>
      <c r="AP315" s="1" t="s">
        <v>101</v>
      </c>
      <c r="AQ315" s="1" t="s">
        <v>229</v>
      </c>
      <c r="AS315" s="1">
        <v>580073.28971299995</v>
      </c>
      <c r="AT315" s="1">
        <v>580073.28971299995</v>
      </c>
      <c r="AU315" s="1">
        <v>580073.28971299995</v>
      </c>
      <c r="AX315" s="1">
        <v>1.531E-3</v>
      </c>
      <c r="AY315" s="1">
        <v>6</v>
      </c>
      <c r="AZ315" s="1" t="s">
        <v>153</v>
      </c>
      <c r="BA315" s="1" t="s">
        <v>259</v>
      </c>
      <c r="BB315" s="1">
        <v>588396.84950000001</v>
      </c>
      <c r="BC315" s="1">
        <v>583968.48950000003</v>
      </c>
      <c r="BD315" s="1" t="b">
        <v>0</v>
      </c>
      <c r="BE315" s="1" t="s">
        <v>106</v>
      </c>
      <c r="BF315" s="1" t="s">
        <v>106</v>
      </c>
      <c r="BG315" s="1" t="s">
        <v>76</v>
      </c>
      <c r="BH315" s="1">
        <v>1139.1135999999999</v>
      </c>
      <c r="BI315" s="1">
        <v>580073.28971299995</v>
      </c>
      <c r="BJ315" s="1">
        <v>580073.28971299995</v>
      </c>
      <c r="BK315" s="1">
        <v>580073.28971299995</v>
      </c>
      <c r="BM315" s="1">
        <v>0.99332977700000002</v>
      </c>
      <c r="BN315" s="1" t="s">
        <v>216</v>
      </c>
    </row>
    <row r="316" spans="1:66" x14ac:dyDescent="0.2">
      <c r="A316" s="1" t="s">
        <v>396</v>
      </c>
      <c r="B316" s="1">
        <v>58237.67</v>
      </c>
      <c r="C316" s="1">
        <v>88845.824999999997</v>
      </c>
      <c r="D316" s="1">
        <v>147083.495</v>
      </c>
      <c r="E316" s="1">
        <v>1.5300000000000001E-4</v>
      </c>
      <c r="F316" s="1">
        <v>1.5300000000000001E-4</v>
      </c>
      <c r="G316" s="1">
        <v>1.17E-4</v>
      </c>
      <c r="H316" s="1" t="s">
        <v>397</v>
      </c>
      <c r="I316" s="1" t="s">
        <v>258</v>
      </c>
      <c r="J316" s="1">
        <v>1136</v>
      </c>
      <c r="K316" s="1" t="s">
        <v>68</v>
      </c>
      <c r="L316" s="2">
        <v>45289</v>
      </c>
      <c r="M316" s="1">
        <v>91942</v>
      </c>
      <c r="N316" s="1">
        <v>91937</v>
      </c>
      <c r="O316" s="1">
        <v>0.99329479099999995</v>
      </c>
      <c r="P316" s="1" t="s">
        <v>69</v>
      </c>
      <c r="Q316" s="1" t="s">
        <v>69</v>
      </c>
      <c r="R316" s="1" t="s">
        <v>69</v>
      </c>
      <c r="S316" s="1" t="s">
        <v>70</v>
      </c>
      <c r="T316" s="1" t="s">
        <v>71</v>
      </c>
      <c r="U316" s="1" t="s">
        <v>72</v>
      </c>
      <c r="V316" s="1" t="s">
        <v>209</v>
      </c>
      <c r="W316" s="1" t="s">
        <v>74</v>
      </c>
      <c r="X316" s="1" t="s">
        <v>74</v>
      </c>
      <c r="Y316" s="1">
        <v>58237.67</v>
      </c>
      <c r="Z316" s="1">
        <v>88845.824999999997</v>
      </c>
      <c r="AA316" s="1">
        <v>148076.375</v>
      </c>
      <c r="AB316" s="1">
        <v>58135.186203937999</v>
      </c>
      <c r="AC316" s="1">
        <v>58237.67</v>
      </c>
      <c r="AD316" s="1">
        <v>88845.824999999997</v>
      </c>
      <c r="AE316" s="1" t="s">
        <v>75</v>
      </c>
      <c r="AF316" s="2">
        <v>46748</v>
      </c>
      <c r="AG316" s="1" t="s">
        <v>76</v>
      </c>
      <c r="AH316" s="1" t="s">
        <v>77</v>
      </c>
      <c r="AI316" s="1">
        <v>0</v>
      </c>
      <c r="AJ316" s="1">
        <v>0</v>
      </c>
      <c r="AK316" s="1">
        <v>0</v>
      </c>
      <c r="AL316" s="1">
        <v>0</v>
      </c>
      <c r="AM316" s="1" t="s">
        <v>69</v>
      </c>
      <c r="AN316" s="1">
        <v>58630.801780000002</v>
      </c>
      <c r="AO316" s="1">
        <v>148076.375</v>
      </c>
      <c r="AP316" s="1" t="s">
        <v>83</v>
      </c>
      <c r="AQ316" s="1" t="s">
        <v>229</v>
      </c>
      <c r="AS316" s="1">
        <v>58237.67</v>
      </c>
      <c r="AT316" s="1">
        <v>58237.67</v>
      </c>
      <c r="AU316" s="1">
        <v>58237.67</v>
      </c>
      <c r="AX316" s="1">
        <v>1.5300000000000001E-4</v>
      </c>
      <c r="AY316" s="1">
        <v>6</v>
      </c>
      <c r="AZ316" s="1" t="s">
        <v>153</v>
      </c>
      <c r="BA316" s="1" t="s">
        <v>259</v>
      </c>
      <c r="BB316" s="1">
        <v>148076.375</v>
      </c>
      <c r="BC316" s="1">
        <v>148076.375</v>
      </c>
      <c r="BD316" s="1" t="b">
        <v>0</v>
      </c>
      <c r="BE316" s="1" t="s">
        <v>106</v>
      </c>
      <c r="BF316" s="1" t="s">
        <v>106</v>
      </c>
      <c r="BG316" s="1" t="s">
        <v>76</v>
      </c>
      <c r="BH316" s="1">
        <v>1139.1135999999999</v>
      </c>
      <c r="BI316" s="1">
        <v>58237.67</v>
      </c>
      <c r="BJ316" s="1">
        <v>58237.67</v>
      </c>
      <c r="BK316" s="1">
        <v>58237.67</v>
      </c>
      <c r="BM316" s="1">
        <v>0.99329479099999995</v>
      </c>
      <c r="BN316" s="1" t="s">
        <v>216</v>
      </c>
    </row>
    <row r="317" spans="1:66" x14ac:dyDescent="0.2">
      <c r="A317" s="1" t="s">
        <v>398</v>
      </c>
      <c r="B317" s="1">
        <v>1112995.3477960001</v>
      </c>
      <c r="C317" s="1">
        <v>0</v>
      </c>
      <c r="D317" s="1">
        <v>1112995.3477960001</v>
      </c>
      <c r="E317" s="1">
        <v>2.9390000000000002E-3</v>
      </c>
      <c r="F317" s="1">
        <v>2.9250000000000001E-3</v>
      </c>
      <c r="G317" s="1">
        <v>8.8699999999999998E-4</v>
      </c>
      <c r="H317" s="1">
        <v>91970</v>
      </c>
      <c r="I317" s="1" t="s">
        <v>399</v>
      </c>
      <c r="J317" s="1">
        <v>1136</v>
      </c>
      <c r="K317" s="1" t="s">
        <v>68</v>
      </c>
      <c r="L317" s="2">
        <v>45289</v>
      </c>
      <c r="M317" s="1">
        <v>91970</v>
      </c>
      <c r="N317" s="1">
        <v>60768</v>
      </c>
      <c r="O317" s="1">
        <v>0.99465825900000004</v>
      </c>
      <c r="P317" s="1" t="s">
        <v>69</v>
      </c>
      <c r="Q317" s="1" t="s">
        <v>69</v>
      </c>
      <c r="R317" s="1" t="s">
        <v>69</v>
      </c>
      <c r="S317" s="1" t="s">
        <v>70</v>
      </c>
      <c r="T317" s="1" t="s">
        <v>71</v>
      </c>
      <c r="U317" s="1" t="s">
        <v>72</v>
      </c>
      <c r="V317" s="1" t="s">
        <v>150</v>
      </c>
      <c r="W317" s="1" t="s">
        <v>74</v>
      </c>
      <c r="X317" s="1" t="s">
        <v>74</v>
      </c>
      <c r="Y317" s="1">
        <v>1112995.3477960001</v>
      </c>
      <c r="Z317" s="1">
        <v>0</v>
      </c>
      <c r="AA317" s="1">
        <v>1127558.07</v>
      </c>
      <c r="AB317" s="1">
        <v>1112269.0455606671</v>
      </c>
      <c r="AC317" s="1">
        <v>1112995.3477960001</v>
      </c>
      <c r="AD317" s="1">
        <v>0</v>
      </c>
      <c r="AE317" s="1" t="s">
        <v>75</v>
      </c>
      <c r="AF317" s="2">
        <v>46137</v>
      </c>
      <c r="AG317" s="1" t="s">
        <v>76</v>
      </c>
      <c r="AH317" s="1" t="s">
        <v>77</v>
      </c>
      <c r="AI317" s="1">
        <v>0</v>
      </c>
      <c r="AJ317" s="1">
        <v>0</v>
      </c>
      <c r="AK317" s="1">
        <v>0</v>
      </c>
      <c r="AL317" s="1">
        <v>0</v>
      </c>
      <c r="AM317" s="1" t="s">
        <v>69</v>
      </c>
      <c r="AN317" s="1">
        <v>1118972.6100000001</v>
      </c>
      <c r="AO317" s="1">
        <v>1118972.6100000001</v>
      </c>
      <c r="AP317" s="1" t="s">
        <v>78</v>
      </c>
      <c r="AQ317" s="1" t="s">
        <v>400</v>
      </c>
      <c r="AS317" s="1">
        <v>1112995.3477960001</v>
      </c>
      <c r="AT317" s="1">
        <v>1112995.3477960001</v>
      </c>
      <c r="AU317" s="1">
        <v>1112995.3477960001</v>
      </c>
      <c r="AX317" s="1">
        <v>2.9390000000000002E-3</v>
      </c>
      <c r="AY317" s="1">
        <v>5</v>
      </c>
      <c r="AZ317" s="1" t="s">
        <v>104</v>
      </c>
      <c r="BA317" s="1" t="s">
        <v>400</v>
      </c>
      <c r="BB317" s="1">
        <v>1127558.07</v>
      </c>
      <c r="BC317" s="1">
        <v>1118972.6100000001</v>
      </c>
      <c r="BD317" s="1" t="b">
        <v>0</v>
      </c>
      <c r="BE317" s="1" t="s">
        <v>106</v>
      </c>
      <c r="BF317" s="1" t="s">
        <v>106</v>
      </c>
      <c r="BG317" s="1" t="s">
        <v>76</v>
      </c>
      <c r="BH317" s="1">
        <v>1139.1135999999999</v>
      </c>
      <c r="BI317" s="1">
        <v>1112995.3477960001</v>
      </c>
      <c r="BJ317" s="1">
        <v>1112995.3477960001</v>
      </c>
      <c r="BK317" s="1">
        <v>1112995.3477960001</v>
      </c>
      <c r="BM317" s="1">
        <v>0.99465825900000004</v>
      </c>
      <c r="BN317" s="1" t="s">
        <v>401</v>
      </c>
    </row>
    <row r="318" spans="1:66" x14ac:dyDescent="0.2">
      <c r="A318" s="1" t="s">
        <v>402</v>
      </c>
      <c r="B318" s="1">
        <v>3024786.84754</v>
      </c>
      <c r="C318" s="1">
        <v>0</v>
      </c>
      <c r="D318" s="1">
        <v>3024786.84754</v>
      </c>
      <c r="E318" s="1">
        <v>7.9880000000000003E-3</v>
      </c>
      <c r="F318" s="1">
        <v>7.9509999999999997E-3</v>
      </c>
      <c r="G318" s="1">
        <v>2.4109999999999999E-3</v>
      </c>
      <c r="H318" s="1">
        <v>91978</v>
      </c>
      <c r="I318" s="1" t="s">
        <v>403</v>
      </c>
      <c r="J318" s="1">
        <v>1133</v>
      </c>
      <c r="K318" s="1" t="s">
        <v>110</v>
      </c>
      <c r="L318" s="2">
        <v>45289</v>
      </c>
      <c r="M318" s="1">
        <v>91978</v>
      </c>
      <c r="N318" s="1">
        <v>91977</v>
      </c>
      <c r="O318" s="1">
        <v>0.99082438399999995</v>
      </c>
      <c r="P318" s="1" t="s">
        <v>69</v>
      </c>
      <c r="Q318" s="1" t="s">
        <v>69</v>
      </c>
      <c r="R318" s="1" t="s">
        <v>69</v>
      </c>
      <c r="S318" s="1" t="s">
        <v>70</v>
      </c>
      <c r="T318" s="1" t="s">
        <v>111</v>
      </c>
      <c r="U318" s="1" t="s">
        <v>72</v>
      </c>
      <c r="V318" s="1" t="s">
        <v>73</v>
      </c>
      <c r="W318" s="1" t="s">
        <v>74</v>
      </c>
      <c r="X318" s="1" t="s">
        <v>74</v>
      </c>
      <c r="Y318" s="1">
        <v>3024786.84754</v>
      </c>
      <c r="Z318" s="1">
        <v>0</v>
      </c>
      <c r="AA318" s="1">
        <v>3076161.4010999999</v>
      </c>
      <c r="AB318" s="1">
        <v>3029705.8688861518</v>
      </c>
      <c r="AC318" s="1">
        <v>3024786.84754</v>
      </c>
      <c r="AD318" s="1">
        <v>0</v>
      </c>
      <c r="AE318" s="1" t="s">
        <v>75</v>
      </c>
      <c r="AF318" s="2">
        <v>46387</v>
      </c>
      <c r="AG318" s="1" t="s">
        <v>76</v>
      </c>
      <c r="AH318" s="1" t="s">
        <v>77</v>
      </c>
      <c r="AI318" s="1">
        <v>0</v>
      </c>
      <c r="AJ318" s="1">
        <v>0</v>
      </c>
      <c r="AK318" s="1">
        <v>0</v>
      </c>
      <c r="AL318" s="1">
        <v>0</v>
      </c>
      <c r="AM318" s="1" t="s">
        <v>69</v>
      </c>
      <c r="AN318" s="1">
        <v>3052798.1510999999</v>
      </c>
      <c r="AO318" s="1">
        <v>3052798.1510999999</v>
      </c>
      <c r="AP318" s="1" t="s">
        <v>78</v>
      </c>
      <c r="AQ318" s="1" t="s">
        <v>199</v>
      </c>
      <c r="AS318" s="1">
        <v>3024786.84754</v>
      </c>
      <c r="AT318" s="1">
        <v>3024786.84754</v>
      </c>
      <c r="AU318" s="1">
        <v>3024786.84754</v>
      </c>
      <c r="AX318" s="1">
        <v>7.9880000000000003E-3</v>
      </c>
      <c r="AY318" s="1">
        <v>5</v>
      </c>
      <c r="AZ318" s="1" t="s">
        <v>114</v>
      </c>
      <c r="BA318" s="1" t="s">
        <v>404</v>
      </c>
      <c r="BB318" s="1">
        <v>3076161.4010999999</v>
      </c>
      <c r="BC318" s="1">
        <v>3052798.1510999999</v>
      </c>
      <c r="BD318" s="1" t="b">
        <v>0</v>
      </c>
      <c r="BE318" s="1" t="s">
        <v>106</v>
      </c>
      <c r="BF318" s="1" t="s">
        <v>106</v>
      </c>
      <c r="BG318" s="1" t="s">
        <v>76</v>
      </c>
      <c r="BH318" s="1">
        <v>1139.1133</v>
      </c>
      <c r="BI318" s="1">
        <v>3024786.84754</v>
      </c>
      <c r="BJ318" s="1">
        <v>3024786.84754</v>
      </c>
      <c r="BK318" s="1">
        <v>3024786.84754</v>
      </c>
      <c r="BL318" s="1">
        <v>0</v>
      </c>
      <c r="BM318" s="1">
        <v>0.99082438399999995</v>
      </c>
      <c r="BN318" s="1" t="s">
        <v>115</v>
      </c>
    </row>
    <row r="319" spans="1:66" x14ac:dyDescent="0.2">
      <c r="A319" s="1" t="s">
        <v>405</v>
      </c>
      <c r="B319" s="1">
        <v>283555.55</v>
      </c>
      <c r="C319" s="1">
        <v>71717.2978</v>
      </c>
      <c r="D319" s="1">
        <v>355272.84779999999</v>
      </c>
      <c r="E319" s="1">
        <v>7.4799999999999997E-4</v>
      </c>
      <c r="F319" s="1">
        <v>7.45E-4</v>
      </c>
      <c r="G319" s="1">
        <v>2.8299999999999999E-4</v>
      </c>
      <c r="H319" s="1">
        <v>91981</v>
      </c>
      <c r="I319" s="1" t="s">
        <v>403</v>
      </c>
      <c r="J319" s="1">
        <v>1133</v>
      </c>
      <c r="K319" s="1" t="s">
        <v>110</v>
      </c>
      <c r="L319" s="2">
        <v>45289</v>
      </c>
      <c r="M319" s="1">
        <v>91981</v>
      </c>
      <c r="N319" s="1">
        <v>91977</v>
      </c>
      <c r="O319" s="1">
        <v>0.99075907500000004</v>
      </c>
      <c r="P319" s="1" t="s">
        <v>69</v>
      </c>
      <c r="Q319" s="1" t="s">
        <v>69</v>
      </c>
      <c r="R319" s="1" t="s">
        <v>69</v>
      </c>
      <c r="S319" s="1" t="s">
        <v>70</v>
      </c>
      <c r="T319" s="1" t="s">
        <v>111</v>
      </c>
      <c r="U319" s="1" t="s">
        <v>72</v>
      </c>
      <c r="V319" s="1" t="s">
        <v>73</v>
      </c>
      <c r="W319" s="1" t="s">
        <v>74</v>
      </c>
      <c r="X319" s="1" t="s">
        <v>74</v>
      </c>
      <c r="Y319" s="1">
        <v>283555.55</v>
      </c>
      <c r="Z319" s="1">
        <v>71717.2978</v>
      </c>
      <c r="AA319" s="1">
        <v>358586.51779999997</v>
      </c>
      <c r="AB319" s="1">
        <v>284177.365049702</v>
      </c>
      <c r="AC319" s="1">
        <v>283555.55</v>
      </c>
      <c r="AD319" s="1">
        <v>71717.2978</v>
      </c>
      <c r="AE319" s="1" t="s">
        <v>75</v>
      </c>
      <c r="AF319" s="2">
        <v>46387</v>
      </c>
      <c r="AG319" s="1" t="s">
        <v>76</v>
      </c>
      <c r="AH319" s="1" t="s">
        <v>77</v>
      </c>
      <c r="AI319" s="1">
        <v>0</v>
      </c>
      <c r="AJ319" s="1">
        <v>0</v>
      </c>
      <c r="AK319" s="1">
        <v>0</v>
      </c>
      <c r="AL319" s="1">
        <v>0</v>
      </c>
      <c r="AM319" s="1" t="s">
        <v>69</v>
      </c>
      <c r="AN319" s="1">
        <v>286200.30561600003</v>
      </c>
      <c r="AO319" s="1">
        <v>358586.51779999997</v>
      </c>
      <c r="AP319" s="1" t="s">
        <v>83</v>
      </c>
      <c r="AQ319" s="1" t="s">
        <v>199</v>
      </c>
      <c r="AS319" s="1">
        <v>283555.55</v>
      </c>
      <c r="AT319" s="1">
        <v>283555.55</v>
      </c>
      <c r="AU319" s="1">
        <v>283555.55</v>
      </c>
      <c r="AX319" s="1">
        <v>7.4799999999999997E-4</v>
      </c>
      <c r="AY319" s="1">
        <v>5</v>
      </c>
      <c r="AZ319" s="1" t="s">
        <v>114</v>
      </c>
      <c r="BA319" s="1" t="s">
        <v>404</v>
      </c>
      <c r="BB319" s="1">
        <v>358586.51779999997</v>
      </c>
      <c r="BC319" s="1">
        <v>358586.51779999997</v>
      </c>
      <c r="BD319" s="1" t="b">
        <v>0</v>
      </c>
      <c r="BE319" s="1" t="s">
        <v>106</v>
      </c>
      <c r="BF319" s="1" t="s">
        <v>106</v>
      </c>
      <c r="BG319" s="1" t="s">
        <v>76</v>
      </c>
      <c r="BH319" s="1">
        <v>1139.1133</v>
      </c>
      <c r="BI319" s="1">
        <v>283555.55</v>
      </c>
      <c r="BJ319" s="1">
        <v>283555.55</v>
      </c>
      <c r="BK319" s="1">
        <v>283555.55</v>
      </c>
      <c r="BL319" s="1">
        <v>0</v>
      </c>
      <c r="BM319" s="1">
        <v>0.99075907500000004</v>
      </c>
      <c r="BN319" s="1" t="s">
        <v>115</v>
      </c>
    </row>
    <row r="320" spans="1:66" x14ac:dyDescent="0.2">
      <c r="A320" s="1" t="s">
        <v>406</v>
      </c>
      <c r="B320" s="1">
        <v>1441341.050642</v>
      </c>
      <c r="C320" s="1">
        <v>0</v>
      </c>
      <c r="D320" s="1">
        <v>1441341.050642</v>
      </c>
      <c r="E320" s="1">
        <v>3.8059999999999999E-3</v>
      </c>
      <c r="F320" s="1">
        <v>3.7889999999999998E-3</v>
      </c>
      <c r="G320" s="1">
        <v>1.1490000000000001E-3</v>
      </c>
      <c r="H320" s="1">
        <v>91993</v>
      </c>
      <c r="I320" s="1" t="s">
        <v>407</v>
      </c>
      <c r="J320" s="1">
        <v>1136</v>
      </c>
      <c r="K320" s="1" t="s">
        <v>68</v>
      </c>
      <c r="L320" s="2">
        <v>45289</v>
      </c>
      <c r="M320" s="1">
        <v>91993</v>
      </c>
      <c r="N320" s="1">
        <v>61474</v>
      </c>
      <c r="O320" s="1">
        <v>0.99774493099999995</v>
      </c>
      <c r="P320" s="1" t="s">
        <v>69</v>
      </c>
      <c r="Q320" s="1" t="s">
        <v>69</v>
      </c>
      <c r="R320" s="1" t="s">
        <v>69</v>
      </c>
      <c r="S320" s="1" t="s">
        <v>70</v>
      </c>
      <c r="T320" s="1" t="s">
        <v>71</v>
      </c>
      <c r="U320" s="1" t="s">
        <v>72</v>
      </c>
      <c r="V320" s="1" t="s">
        <v>408</v>
      </c>
      <c r="W320" s="1" t="s">
        <v>74</v>
      </c>
      <c r="X320" s="1" t="s">
        <v>74</v>
      </c>
      <c r="Y320" s="1">
        <v>1441341.050642</v>
      </c>
      <c r="Z320" s="1">
        <v>0</v>
      </c>
      <c r="AA320" s="1">
        <v>1455654.32</v>
      </c>
      <c r="AB320" s="1">
        <v>1433950.508936879</v>
      </c>
      <c r="AC320" s="1">
        <v>1441341.050642</v>
      </c>
      <c r="AD320" s="1">
        <v>0</v>
      </c>
      <c r="AE320" s="1" t="s">
        <v>75</v>
      </c>
      <c r="AF320" s="2">
        <v>45462</v>
      </c>
      <c r="AG320" s="1" t="s">
        <v>76</v>
      </c>
      <c r="AH320" s="1" t="s">
        <v>77</v>
      </c>
      <c r="AI320" s="1">
        <v>0</v>
      </c>
      <c r="AJ320" s="1">
        <v>0</v>
      </c>
      <c r="AK320" s="1">
        <v>0</v>
      </c>
      <c r="AL320" s="1">
        <v>0</v>
      </c>
      <c r="AM320" s="1" t="s">
        <v>69</v>
      </c>
      <c r="AN320" s="1">
        <v>1444598.72</v>
      </c>
      <c r="AO320" s="1">
        <v>1444598.72</v>
      </c>
      <c r="AP320" s="1" t="s">
        <v>78</v>
      </c>
      <c r="AQ320" s="1" t="s">
        <v>409</v>
      </c>
      <c r="AS320" s="1">
        <v>1441341.050642</v>
      </c>
      <c r="AT320" s="1">
        <v>1441341.050642</v>
      </c>
      <c r="AU320" s="1">
        <v>1441341.050642</v>
      </c>
      <c r="AX320" s="1">
        <v>3.8059999999999999E-3</v>
      </c>
      <c r="AY320" s="1">
        <v>6</v>
      </c>
      <c r="AZ320" s="1" t="s">
        <v>104</v>
      </c>
      <c r="BA320" s="1" t="s">
        <v>409</v>
      </c>
      <c r="BB320" s="1">
        <v>1455654.32</v>
      </c>
      <c r="BC320" s="1">
        <v>1444598.72</v>
      </c>
      <c r="BD320" s="1" t="b">
        <v>0</v>
      </c>
      <c r="BE320" s="1" t="s">
        <v>106</v>
      </c>
      <c r="BF320" s="1" t="s">
        <v>106</v>
      </c>
      <c r="BG320" s="1" t="s">
        <v>76</v>
      </c>
      <c r="BH320" s="1">
        <v>1139.1135999999999</v>
      </c>
      <c r="BI320" s="1">
        <v>1441341.050642</v>
      </c>
      <c r="BJ320" s="1">
        <v>1441341.050642</v>
      </c>
      <c r="BK320" s="1">
        <v>1441341.050642</v>
      </c>
      <c r="BL320" s="1">
        <v>0</v>
      </c>
      <c r="BM320" s="1">
        <v>0.99774493099999995</v>
      </c>
      <c r="BN320" s="1" t="s">
        <v>401</v>
      </c>
    </row>
    <row r="321" spans="1:66" x14ac:dyDescent="0.2">
      <c r="A321" s="1" t="s">
        <v>410</v>
      </c>
      <c r="B321" s="1">
        <v>10458.620000000001</v>
      </c>
      <c r="C321" s="1">
        <v>65336.161500000002</v>
      </c>
      <c r="D321" s="1">
        <v>75794.781499999997</v>
      </c>
      <c r="E321" s="1">
        <v>2.6999999999999999E-5</v>
      </c>
      <c r="F321" s="1">
        <v>2.6999999999999999E-5</v>
      </c>
      <c r="G321" s="1">
        <v>6.0000000000000002E-5</v>
      </c>
      <c r="H321" s="1">
        <v>91994</v>
      </c>
      <c r="I321" s="1" t="s">
        <v>407</v>
      </c>
      <c r="J321" s="1">
        <v>1136</v>
      </c>
      <c r="K321" s="1" t="s">
        <v>68</v>
      </c>
      <c r="L321" s="2">
        <v>45289</v>
      </c>
      <c r="M321" s="1">
        <v>91994</v>
      </c>
      <c r="N321" s="1">
        <v>61474</v>
      </c>
      <c r="O321" s="1">
        <v>0.99785490799999998</v>
      </c>
      <c r="P321" s="1" t="s">
        <v>69</v>
      </c>
      <c r="Q321" s="1" t="s">
        <v>69</v>
      </c>
      <c r="R321" s="1" t="s">
        <v>69</v>
      </c>
      <c r="S321" s="1" t="s">
        <v>70</v>
      </c>
      <c r="T321" s="1" t="s">
        <v>71</v>
      </c>
      <c r="U321" s="1" t="s">
        <v>72</v>
      </c>
      <c r="V321" s="1" t="s">
        <v>408</v>
      </c>
      <c r="W321" s="1" t="s">
        <v>74</v>
      </c>
      <c r="X321" s="1" t="s">
        <v>74</v>
      </c>
      <c r="Y321" s="1">
        <v>10458.620000000001</v>
      </c>
      <c r="Z321" s="1">
        <v>65336.161500000002</v>
      </c>
      <c r="AA321" s="1">
        <v>75957.711500000005</v>
      </c>
      <c r="AB321" s="1">
        <v>10065.912634173999</v>
      </c>
      <c r="AC321" s="1">
        <v>10458.620000000001</v>
      </c>
      <c r="AD321" s="1">
        <v>65336.161500000002</v>
      </c>
      <c r="AE321" s="1" t="s">
        <v>75</v>
      </c>
      <c r="AF321" s="2">
        <v>45462</v>
      </c>
      <c r="AG321" s="1" t="s">
        <v>76</v>
      </c>
      <c r="AH321" s="1" t="s">
        <v>77</v>
      </c>
      <c r="AI321" s="1">
        <v>0</v>
      </c>
      <c r="AJ321" s="1">
        <v>0</v>
      </c>
      <c r="AK321" s="1">
        <v>0</v>
      </c>
      <c r="AL321" s="1">
        <v>0</v>
      </c>
      <c r="AM321" s="1" t="s">
        <v>69</v>
      </c>
      <c r="AN321" s="1">
        <v>10481.102932</v>
      </c>
      <c r="AO321" s="1">
        <v>75957.711500000005</v>
      </c>
      <c r="AP321" s="1" t="s">
        <v>83</v>
      </c>
      <c r="AQ321" s="1" t="s">
        <v>409</v>
      </c>
      <c r="AS321" s="1">
        <v>10458.620000000001</v>
      </c>
      <c r="AT321" s="1">
        <v>10458.620000000001</v>
      </c>
      <c r="AU321" s="1">
        <v>10458.620000000001</v>
      </c>
      <c r="AX321" s="1">
        <v>2.6999999999999999E-5</v>
      </c>
      <c r="AY321" s="1">
        <v>6</v>
      </c>
      <c r="AZ321" s="1" t="s">
        <v>104</v>
      </c>
      <c r="BA321" s="1" t="s">
        <v>409</v>
      </c>
      <c r="BB321" s="1">
        <v>75957.711500000005</v>
      </c>
      <c r="BC321" s="1">
        <v>75957.711500000005</v>
      </c>
      <c r="BD321" s="1" t="b">
        <v>0</v>
      </c>
      <c r="BE321" s="1" t="s">
        <v>106</v>
      </c>
      <c r="BF321" s="1" t="s">
        <v>106</v>
      </c>
      <c r="BG321" s="1" t="s">
        <v>76</v>
      </c>
      <c r="BH321" s="1">
        <v>1139.1135999999999</v>
      </c>
      <c r="BI321" s="1">
        <v>10458.620000000001</v>
      </c>
      <c r="BJ321" s="1">
        <v>10458.620000000001</v>
      </c>
      <c r="BK321" s="1">
        <v>10458.620000000001</v>
      </c>
      <c r="BL321" s="1">
        <v>0</v>
      </c>
      <c r="BM321" s="1">
        <v>0.99785490799999998</v>
      </c>
      <c r="BN321" s="1" t="s">
        <v>401</v>
      </c>
    </row>
    <row r="322" spans="1:66" x14ac:dyDescent="0.2">
      <c r="A322" s="1" t="s">
        <v>411</v>
      </c>
      <c r="B322" s="1">
        <v>-2885.740002</v>
      </c>
      <c r="C322" s="1">
        <v>354113.02490000002</v>
      </c>
      <c r="D322" s="1">
        <v>351227.28489800001</v>
      </c>
      <c r="E322" s="1">
        <v>-6.9999999999999999E-6</v>
      </c>
      <c r="F322" s="1">
        <v>-6.9999999999999999E-6</v>
      </c>
      <c r="G322" s="1">
        <v>2.7900000000000001E-4</v>
      </c>
      <c r="H322" s="1" t="s">
        <v>412</v>
      </c>
      <c r="I322" s="1" t="s">
        <v>413</v>
      </c>
      <c r="J322" s="1">
        <v>1134</v>
      </c>
      <c r="K322" s="1" t="s">
        <v>191</v>
      </c>
      <c r="L322" s="2">
        <v>45289</v>
      </c>
      <c r="M322" s="1">
        <v>92037</v>
      </c>
      <c r="N322" s="1">
        <v>90504</v>
      </c>
      <c r="O322" s="1">
        <v>0.991850762</v>
      </c>
      <c r="P322" s="1" t="s">
        <v>69</v>
      </c>
      <c r="Q322" s="1" t="s">
        <v>69</v>
      </c>
      <c r="R322" s="1" t="s">
        <v>69</v>
      </c>
      <c r="S322" s="1" t="s">
        <v>70</v>
      </c>
      <c r="T322" s="1" t="s">
        <v>192</v>
      </c>
      <c r="U322" s="1" t="s">
        <v>72</v>
      </c>
      <c r="V322" s="1" t="s">
        <v>73</v>
      </c>
      <c r="W322" s="1" t="s">
        <v>74</v>
      </c>
      <c r="X322" s="1" t="s">
        <v>74</v>
      </c>
      <c r="Y322" s="1">
        <v>-2885.740002</v>
      </c>
      <c r="Z322" s="1">
        <v>354113.02490000002</v>
      </c>
      <c r="AA322" s="1">
        <v>354113.02490000002</v>
      </c>
      <c r="AB322" s="1">
        <v>-1660.9356</v>
      </c>
      <c r="AC322" s="1">
        <v>-2885.740002</v>
      </c>
      <c r="AD322" s="1">
        <v>354113.02490000002</v>
      </c>
      <c r="AE322" s="1" t="s">
        <v>75</v>
      </c>
      <c r="AF322" s="2">
        <v>46692</v>
      </c>
      <c r="AG322" s="1" t="s">
        <v>76</v>
      </c>
      <c r="AH322" s="1" t="s">
        <v>77</v>
      </c>
      <c r="AI322" s="1">
        <v>0</v>
      </c>
      <c r="AJ322" s="1">
        <v>0</v>
      </c>
      <c r="AK322" s="1">
        <v>0</v>
      </c>
      <c r="AL322" s="1">
        <v>0</v>
      </c>
      <c r="AM322" s="1" t="s">
        <v>69</v>
      </c>
      <c r="AN322" s="1">
        <v>-2909.4497999999999</v>
      </c>
      <c r="AO322" s="1">
        <v>354113.02490000002</v>
      </c>
      <c r="AP322" s="1" t="s">
        <v>83</v>
      </c>
      <c r="AQ322" s="1" t="s">
        <v>268</v>
      </c>
      <c r="AS322" s="1">
        <v>-2885.740002</v>
      </c>
      <c r="AT322" s="1">
        <v>-2885.740002</v>
      </c>
      <c r="AU322" s="1">
        <v>-2885.740002</v>
      </c>
      <c r="AX322" s="1">
        <v>-6.9999999999999999E-6</v>
      </c>
      <c r="AY322" s="1">
        <v>5</v>
      </c>
      <c r="AZ322" s="1" t="s">
        <v>114</v>
      </c>
      <c r="BA322" s="1" t="s">
        <v>268</v>
      </c>
      <c r="BB322" s="1">
        <v>354113.02490000002</v>
      </c>
      <c r="BC322" s="1">
        <v>354113.02490000002</v>
      </c>
      <c r="BD322" s="1" t="b">
        <v>0</v>
      </c>
      <c r="BE322" s="1" t="s">
        <v>106</v>
      </c>
      <c r="BF322" s="1" t="s">
        <v>106</v>
      </c>
      <c r="BG322" s="1" t="s">
        <v>76</v>
      </c>
      <c r="BH322" s="1">
        <v>1139.1134</v>
      </c>
      <c r="BI322" s="1">
        <v>-2885.740002</v>
      </c>
      <c r="BJ322" s="1">
        <v>-2885.740002</v>
      </c>
      <c r="BK322" s="1">
        <v>-2885.740002</v>
      </c>
      <c r="BM322" s="1">
        <v>0.991850762</v>
      </c>
      <c r="BN322" s="1" t="s">
        <v>414</v>
      </c>
    </row>
    <row r="323" spans="1:66" x14ac:dyDescent="0.2">
      <c r="A323" s="1" t="s">
        <v>415</v>
      </c>
      <c r="B323" s="1">
        <v>3552117.4578869999</v>
      </c>
      <c r="C323" s="1">
        <v>0</v>
      </c>
      <c r="D323" s="1">
        <v>3552117.4578869999</v>
      </c>
      <c r="E323" s="1">
        <v>9.3810000000000004E-3</v>
      </c>
      <c r="F323" s="1">
        <v>9.3369999999999998E-3</v>
      </c>
      <c r="G323" s="1">
        <v>2.8310000000000002E-3</v>
      </c>
      <c r="H323" s="1">
        <v>92038</v>
      </c>
      <c r="I323" s="1" t="s">
        <v>413</v>
      </c>
      <c r="J323" s="1">
        <v>1134</v>
      </c>
      <c r="K323" s="1" t="s">
        <v>191</v>
      </c>
      <c r="L323" s="2">
        <v>45289</v>
      </c>
      <c r="M323" s="1">
        <v>92038</v>
      </c>
      <c r="N323" s="1">
        <v>90504</v>
      </c>
      <c r="O323" s="1">
        <v>0.99178349799999999</v>
      </c>
      <c r="P323" s="1" t="s">
        <v>69</v>
      </c>
      <c r="Q323" s="1" t="s">
        <v>69</v>
      </c>
      <c r="R323" s="1" t="s">
        <v>69</v>
      </c>
      <c r="S323" s="1" t="s">
        <v>70</v>
      </c>
      <c r="T323" s="1" t="s">
        <v>192</v>
      </c>
      <c r="U323" s="1" t="s">
        <v>72</v>
      </c>
      <c r="V323" s="1" t="s">
        <v>73</v>
      </c>
      <c r="W323" s="1" t="s">
        <v>74</v>
      </c>
      <c r="X323" s="1" t="s">
        <v>74</v>
      </c>
      <c r="Y323" s="1">
        <v>3552117.4578869999</v>
      </c>
      <c r="Z323" s="1">
        <v>0</v>
      </c>
      <c r="AA323" s="1">
        <v>3611719.08</v>
      </c>
      <c r="AB323" s="1">
        <v>3563552.3678872562</v>
      </c>
      <c r="AC323" s="1">
        <v>3552117.4578869999</v>
      </c>
      <c r="AD323" s="1">
        <v>0</v>
      </c>
      <c r="AE323" s="1" t="s">
        <v>75</v>
      </c>
      <c r="AF323" s="2">
        <v>46692</v>
      </c>
      <c r="AG323" s="1" t="s">
        <v>76</v>
      </c>
      <c r="AH323" s="1" t="s">
        <v>77</v>
      </c>
      <c r="AI323" s="1">
        <v>0</v>
      </c>
      <c r="AJ323" s="1">
        <v>0</v>
      </c>
      <c r="AK323" s="1">
        <v>0</v>
      </c>
      <c r="AL323" s="1">
        <v>0</v>
      </c>
      <c r="AM323" s="1" t="s">
        <v>69</v>
      </c>
      <c r="AN323" s="1">
        <v>3581545.23</v>
      </c>
      <c r="AO323" s="1">
        <v>3581545.23</v>
      </c>
      <c r="AP323" s="1" t="s">
        <v>78</v>
      </c>
      <c r="AQ323" s="1" t="s">
        <v>268</v>
      </c>
      <c r="AS323" s="1">
        <v>3552117.4578869999</v>
      </c>
      <c r="AT323" s="1">
        <v>3552117.4578869999</v>
      </c>
      <c r="AU323" s="1">
        <v>3552117.4578869999</v>
      </c>
      <c r="AX323" s="1">
        <v>9.3810000000000004E-3</v>
      </c>
      <c r="AY323" s="1">
        <v>5</v>
      </c>
      <c r="AZ323" s="1" t="s">
        <v>114</v>
      </c>
      <c r="BA323" s="1" t="s">
        <v>268</v>
      </c>
      <c r="BB323" s="1">
        <v>3611719.08</v>
      </c>
      <c r="BC323" s="1">
        <v>3581545.23</v>
      </c>
      <c r="BD323" s="1" t="b">
        <v>0</v>
      </c>
      <c r="BE323" s="1" t="s">
        <v>106</v>
      </c>
      <c r="BF323" s="1" t="s">
        <v>106</v>
      </c>
      <c r="BG323" s="1" t="s">
        <v>76</v>
      </c>
      <c r="BH323" s="1">
        <v>1139.1134</v>
      </c>
      <c r="BI323" s="1">
        <v>3552117.4578869999</v>
      </c>
      <c r="BJ323" s="1">
        <v>3552117.4578869999</v>
      </c>
      <c r="BK323" s="1">
        <v>3552117.4578869999</v>
      </c>
      <c r="BM323" s="1">
        <v>0.99178349799999999</v>
      </c>
      <c r="BN323" s="1" t="s">
        <v>414</v>
      </c>
    </row>
    <row r="324" spans="1:66" x14ac:dyDescent="0.2">
      <c r="A324" s="1" t="s">
        <v>416</v>
      </c>
      <c r="B324" s="1">
        <v>533420.01745100005</v>
      </c>
      <c r="C324" s="1">
        <v>0</v>
      </c>
      <c r="D324" s="1">
        <v>533420.01745100005</v>
      </c>
      <c r="E324" s="1">
        <v>1.408E-3</v>
      </c>
      <c r="F324" s="1">
        <v>1.402E-3</v>
      </c>
      <c r="G324" s="1">
        <v>4.2499999999999998E-4</v>
      </c>
      <c r="H324" s="1">
        <v>92043</v>
      </c>
      <c r="I324" s="1" t="s">
        <v>417</v>
      </c>
      <c r="J324" s="1">
        <v>1128</v>
      </c>
      <c r="K324" s="1" t="s">
        <v>93</v>
      </c>
      <c r="L324" s="2">
        <v>45289</v>
      </c>
      <c r="M324" s="1">
        <v>92043</v>
      </c>
      <c r="N324" s="1">
        <v>92042</v>
      </c>
      <c r="O324" s="1">
        <v>0.98857915900000004</v>
      </c>
      <c r="P324" s="1" t="s">
        <v>69</v>
      </c>
      <c r="Q324" s="1" t="s">
        <v>94</v>
      </c>
      <c r="R324" s="1" t="s">
        <v>94</v>
      </c>
      <c r="S324" s="1" t="s">
        <v>70</v>
      </c>
      <c r="T324" s="1" t="s">
        <v>96</v>
      </c>
      <c r="U324" s="1" t="s">
        <v>97</v>
      </c>
      <c r="V324" s="1" t="s">
        <v>130</v>
      </c>
      <c r="W324" s="1" t="s">
        <v>151</v>
      </c>
      <c r="X324" s="1" t="s">
        <v>151</v>
      </c>
      <c r="Y324" s="1">
        <v>482885.997783</v>
      </c>
      <c r="Z324" s="1">
        <v>0</v>
      </c>
      <c r="AA324" s="1">
        <v>488464.67522099998</v>
      </c>
      <c r="AB324" s="1">
        <v>482988.44587023801</v>
      </c>
      <c r="AC324" s="1">
        <v>482885.997783</v>
      </c>
      <c r="AD324" s="1">
        <v>0</v>
      </c>
      <c r="AE324" s="1" t="s">
        <v>75</v>
      </c>
      <c r="AF324" s="2">
        <v>47123</v>
      </c>
      <c r="AG324" s="1" t="s">
        <v>100</v>
      </c>
      <c r="AH324" s="1" t="s">
        <v>77</v>
      </c>
      <c r="AI324" s="1">
        <v>0</v>
      </c>
      <c r="AJ324" s="1">
        <v>0</v>
      </c>
      <c r="AK324" s="1">
        <v>0</v>
      </c>
      <c r="AL324" s="1">
        <v>0</v>
      </c>
      <c r="AM324" s="1" t="s">
        <v>94</v>
      </c>
      <c r="AN324" s="1">
        <v>488464.67522099998</v>
      </c>
      <c r="AO324" s="1">
        <v>488464.67522099998</v>
      </c>
      <c r="AP324" s="1" t="s">
        <v>78</v>
      </c>
      <c r="AQ324" s="1" t="s">
        <v>418</v>
      </c>
      <c r="AR324" s="1" t="s">
        <v>103</v>
      </c>
      <c r="AS324" s="1">
        <v>533420.01745100005</v>
      </c>
      <c r="AT324" s="1">
        <v>482885.997783</v>
      </c>
      <c r="AU324" s="1">
        <v>482885.997783</v>
      </c>
      <c r="AX324" s="1">
        <v>1.408E-3</v>
      </c>
      <c r="AY324" s="1">
        <v>5</v>
      </c>
      <c r="AZ324" s="1" t="s">
        <v>159</v>
      </c>
      <c r="BA324" s="1" t="s">
        <v>418</v>
      </c>
      <c r="BB324" s="1">
        <v>488464.675221421</v>
      </c>
      <c r="BC324" s="1">
        <v>488464.675221421</v>
      </c>
      <c r="BD324" s="1" t="b">
        <v>0</v>
      </c>
      <c r="BE324" s="1" t="s">
        <v>106</v>
      </c>
      <c r="BF324" s="1" t="s">
        <v>106</v>
      </c>
      <c r="BG324" s="1" t="s">
        <v>100</v>
      </c>
      <c r="BH324" s="1">
        <v>1139.1128000000001</v>
      </c>
      <c r="BI324" s="1">
        <v>482885.997783</v>
      </c>
      <c r="BJ324" s="1">
        <v>482885.997783</v>
      </c>
      <c r="BK324" s="1">
        <v>533420.01745100005</v>
      </c>
      <c r="BM324" s="1">
        <v>0.98857915900000004</v>
      </c>
      <c r="BN324" s="1" t="s">
        <v>107</v>
      </c>
    </row>
    <row r="325" spans="1:66" x14ac:dyDescent="0.2">
      <c r="A325" s="1" t="s">
        <v>419</v>
      </c>
      <c r="B325" s="1">
        <v>21072.018152000001</v>
      </c>
      <c r="C325" s="1">
        <v>4365.6430790000004</v>
      </c>
      <c r="D325" s="1">
        <v>25437.661230999998</v>
      </c>
      <c r="E325" s="1">
        <v>5.5000000000000002E-5</v>
      </c>
      <c r="F325" s="1">
        <v>5.5000000000000002E-5</v>
      </c>
      <c r="G325" s="1">
        <v>2.0000000000000002E-5</v>
      </c>
      <c r="H325" s="1" t="s">
        <v>420</v>
      </c>
      <c r="I325" s="1" t="s">
        <v>417</v>
      </c>
      <c r="J325" s="1">
        <v>1128</v>
      </c>
      <c r="K325" s="1" t="s">
        <v>93</v>
      </c>
      <c r="L325" s="2">
        <v>45289</v>
      </c>
      <c r="M325" s="1">
        <v>92044</v>
      </c>
      <c r="N325" s="1">
        <v>92042</v>
      </c>
      <c r="O325" s="1">
        <v>0.98916357300000002</v>
      </c>
      <c r="P325" s="1" t="s">
        <v>69</v>
      </c>
      <c r="Q325" s="1" t="s">
        <v>94</v>
      </c>
      <c r="R325" s="1" t="s">
        <v>94</v>
      </c>
      <c r="S325" s="1" t="s">
        <v>70</v>
      </c>
      <c r="T325" s="1" t="s">
        <v>96</v>
      </c>
      <c r="U325" s="1" t="s">
        <v>97</v>
      </c>
      <c r="V325" s="1" t="s">
        <v>130</v>
      </c>
      <c r="W325" s="1" t="s">
        <v>151</v>
      </c>
      <c r="X325" s="1" t="s">
        <v>151</v>
      </c>
      <c r="Y325" s="1">
        <v>19075.741774999999</v>
      </c>
      <c r="Z325" s="1">
        <v>3952.06</v>
      </c>
      <c r="AA325" s="1">
        <v>23280.775521</v>
      </c>
      <c r="AB325" s="1">
        <v>19066.868371946999</v>
      </c>
      <c r="AC325" s="1">
        <v>19075.741774999999</v>
      </c>
      <c r="AD325" s="1">
        <v>3952.06</v>
      </c>
      <c r="AE325" s="1" t="s">
        <v>75</v>
      </c>
      <c r="AF325" s="2">
        <v>47123</v>
      </c>
      <c r="AG325" s="1" t="s">
        <v>100</v>
      </c>
      <c r="AH325" s="1" t="s">
        <v>77</v>
      </c>
      <c r="AI325" s="1">
        <v>0</v>
      </c>
      <c r="AJ325" s="1">
        <v>0</v>
      </c>
      <c r="AK325" s="1">
        <v>0</v>
      </c>
      <c r="AL325" s="1">
        <v>0</v>
      </c>
      <c r="AM325" s="1" t="s">
        <v>94</v>
      </c>
      <c r="AN325" s="1">
        <v>19284.719237000001</v>
      </c>
      <c r="AO325" s="1">
        <v>23235.624598999999</v>
      </c>
      <c r="AP325" s="1" t="s">
        <v>101</v>
      </c>
      <c r="AQ325" s="1" t="s">
        <v>418</v>
      </c>
      <c r="AR325" s="1" t="s">
        <v>103</v>
      </c>
      <c r="AS325" s="1">
        <v>21072.018152000001</v>
      </c>
      <c r="AT325" s="1">
        <v>19075.741774999999</v>
      </c>
      <c r="AU325" s="1">
        <v>19075.741774999999</v>
      </c>
      <c r="AX325" s="1">
        <v>5.5000000000000002E-5</v>
      </c>
      <c r="AY325" s="1">
        <v>5</v>
      </c>
      <c r="AZ325" s="1" t="s">
        <v>159</v>
      </c>
      <c r="BA325" s="1" t="s">
        <v>418</v>
      </c>
      <c r="BB325" s="1">
        <v>23280.775520583</v>
      </c>
      <c r="BC325" s="1">
        <v>23235.624598887</v>
      </c>
      <c r="BD325" s="1" t="b">
        <v>0</v>
      </c>
      <c r="BE325" s="1" t="s">
        <v>106</v>
      </c>
      <c r="BF325" s="1" t="s">
        <v>106</v>
      </c>
      <c r="BG325" s="1" t="s">
        <v>100</v>
      </c>
      <c r="BH325" s="1">
        <v>1139.1128000000001</v>
      </c>
      <c r="BI325" s="1">
        <v>19075.741774999999</v>
      </c>
      <c r="BJ325" s="1">
        <v>19075.741774999999</v>
      </c>
      <c r="BK325" s="1">
        <v>21072.018152000001</v>
      </c>
      <c r="BM325" s="1">
        <v>0.98916357300000002</v>
      </c>
      <c r="BN325" s="1" t="s">
        <v>107</v>
      </c>
    </row>
    <row r="326" spans="1:66" x14ac:dyDescent="0.2">
      <c r="A326" s="1" t="s">
        <v>421</v>
      </c>
      <c r="B326" s="1">
        <v>1175216.0373450001</v>
      </c>
      <c r="C326" s="1">
        <v>0</v>
      </c>
      <c r="D326" s="1">
        <v>1175216.0373450001</v>
      </c>
      <c r="E326" s="1">
        <v>3.1029999999999999E-3</v>
      </c>
      <c r="F326" s="1">
        <v>3.0890000000000002E-3</v>
      </c>
      <c r="G326" s="1">
        <v>9.3599999999999998E-4</v>
      </c>
      <c r="H326" s="1">
        <v>92045</v>
      </c>
      <c r="I326" s="1" t="s">
        <v>422</v>
      </c>
      <c r="J326" s="1">
        <v>1134</v>
      </c>
      <c r="K326" s="1" t="s">
        <v>191</v>
      </c>
      <c r="L326" s="2">
        <v>45289</v>
      </c>
      <c r="M326" s="1">
        <v>92045</v>
      </c>
      <c r="N326" s="1">
        <v>90129</v>
      </c>
      <c r="O326" s="1">
        <v>0.99704946299999997</v>
      </c>
      <c r="P326" s="1" t="s">
        <v>69</v>
      </c>
      <c r="Q326" s="1" t="s">
        <v>69</v>
      </c>
      <c r="R326" s="1" t="s">
        <v>69</v>
      </c>
      <c r="S326" s="1" t="s">
        <v>70</v>
      </c>
      <c r="T326" s="1" t="s">
        <v>192</v>
      </c>
      <c r="U326" s="1" t="s">
        <v>72</v>
      </c>
      <c r="V326" s="1" t="s">
        <v>73</v>
      </c>
      <c r="W326" s="1" t="s">
        <v>74</v>
      </c>
      <c r="X326" s="1" t="s">
        <v>74</v>
      </c>
      <c r="Y326" s="1">
        <v>1175216.0373450001</v>
      </c>
      <c r="Z326" s="1">
        <v>0</v>
      </c>
      <c r="AA326" s="1">
        <v>1187714.4273000001</v>
      </c>
      <c r="AB326" s="1">
        <v>1175869.337374727</v>
      </c>
      <c r="AC326" s="1">
        <v>1175216.0373450001</v>
      </c>
      <c r="AD326" s="1">
        <v>0</v>
      </c>
      <c r="AE326" s="1" t="s">
        <v>75</v>
      </c>
      <c r="AF326" s="2">
        <v>46331</v>
      </c>
      <c r="AG326" s="1" t="s">
        <v>76</v>
      </c>
      <c r="AH326" s="1" t="s">
        <v>77</v>
      </c>
      <c r="AI326" s="1">
        <v>0</v>
      </c>
      <c r="AJ326" s="1">
        <v>0</v>
      </c>
      <c r="AK326" s="1">
        <v>0</v>
      </c>
      <c r="AL326" s="1">
        <v>0</v>
      </c>
      <c r="AM326" s="1" t="s">
        <v>69</v>
      </c>
      <c r="AN326" s="1">
        <v>1178693.8173</v>
      </c>
      <c r="AO326" s="1">
        <v>1178693.8173</v>
      </c>
      <c r="AP326" s="1" t="s">
        <v>101</v>
      </c>
      <c r="AQ326" s="1" t="s">
        <v>358</v>
      </c>
      <c r="AS326" s="1">
        <v>1175216.0373450001</v>
      </c>
      <c r="AT326" s="1">
        <v>1175216.0373450001</v>
      </c>
      <c r="AU326" s="1">
        <v>1175216.0373450001</v>
      </c>
      <c r="AX326" s="1">
        <v>3.1029999999999999E-3</v>
      </c>
      <c r="AY326" s="1">
        <v>6</v>
      </c>
      <c r="AZ326" s="1" t="s">
        <v>104</v>
      </c>
      <c r="BA326" s="1" t="s">
        <v>359</v>
      </c>
      <c r="BB326" s="1">
        <v>1187714.4273000001</v>
      </c>
      <c r="BC326" s="1">
        <v>1178693.8173</v>
      </c>
      <c r="BD326" s="1" t="b">
        <v>0</v>
      </c>
      <c r="BE326" s="1" t="s">
        <v>106</v>
      </c>
      <c r="BF326" s="1" t="s">
        <v>106</v>
      </c>
      <c r="BG326" s="1" t="s">
        <v>76</v>
      </c>
      <c r="BH326" s="1">
        <v>1139.1134</v>
      </c>
      <c r="BI326" s="1">
        <v>1175216.0373450001</v>
      </c>
      <c r="BJ326" s="1">
        <v>1175216.0373450001</v>
      </c>
      <c r="BK326" s="1">
        <v>1175216.0373450001</v>
      </c>
      <c r="BM326" s="1">
        <v>0.99704946299999997</v>
      </c>
      <c r="BN326" s="1" t="s">
        <v>423</v>
      </c>
    </row>
    <row r="327" spans="1:66" x14ac:dyDescent="0.2">
      <c r="A327" s="1" t="s">
        <v>424</v>
      </c>
      <c r="B327" s="1">
        <v>3231703.2184580001</v>
      </c>
      <c r="C327" s="1">
        <v>0</v>
      </c>
      <c r="D327" s="1">
        <v>3231703.2184580001</v>
      </c>
      <c r="E327" s="1">
        <v>8.5349999999999992E-3</v>
      </c>
      <c r="F327" s="1">
        <v>8.4950000000000008E-3</v>
      </c>
      <c r="G327" s="1">
        <v>2.5760000000000002E-3</v>
      </c>
      <c r="H327" s="1">
        <v>92046</v>
      </c>
      <c r="I327" s="1" t="s">
        <v>422</v>
      </c>
      <c r="J327" s="1">
        <v>1134</v>
      </c>
      <c r="K327" s="1" t="s">
        <v>191</v>
      </c>
      <c r="L327" s="2">
        <v>45289</v>
      </c>
      <c r="M327" s="1">
        <v>92046</v>
      </c>
      <c r="N327" s="1">
        <v>90129</v>
      </c>
      <c r="O327" s="1">
        <v>0.99400019699999997</v>
      </c>
      <c r="P327" s="1" t="s">
        <v>69</v>
      </c>
      <c r="Q327" s="1" t="s">
        <v>69</v>
      </c>
      <c r="R327" s="1" t="s">
        <v>69</v>
      </c>
      <c r="S327" s="1" t="s">
        <v>70</v>
      </c>
      <c r="T327" s="1" t="s">
        <v>192</v>
      </c>
      <c r="U327" s="1" t="s">
        <v>72</v>
      </c>
      <c r="V327" s="1" t="s">
        <v>73</v>
      </c>
      <c r="W327" s="1" t="s">
        <v>74</v>
      </c>
      <c r="X327" s="1" t="s">
        <v>74</v>
      </c>
      <c r="Y327" s="1">
        <v>3231703.2184580001</v>
      </c>
      <c r="Z327" s="1">
        <v>0</v>
      </c>
      <c r="AA327" s="1">
        <v>3276049.1782999998</v>
      </c>
      <c r="AB327" s="1">
        <v>3234635.1993119922</v>
      </c>
      <c r="AC327" s="1">
        <v>3231703.2184580001</v>
      </c>
      <c r="AD327" s="1">
        <v>0</v>
      </c>
      <c r="AE327" s="1" t="s">
        <v>75</v>
      </c>
      <c r="AF327" s="2">
        <v>46331</v>
      </c>
      <c r="AG327" s="1" t="s">
        <v>76</v>
      </c>
      <c r="AH327" s="1" t="s">
        <v>77</v>
      </c>
      <c r="AI327" s="1">
        <v>0</v>
      </c>
      <c r="AJ327" s="1">
        <v>0</v>
      </c>
      <c r="AK327" s="1">
        <v>0</v>
      </c>
      <c r="AL327" s="1">
        <v>0</v>
      </c>
      <c r="AM327" s="1" t="s">
        <v>69</v>
      </c>
      <c r="AN327" s="1">
        <v>3251209.8382999999</v>
      </c>
      <c r="AO327" s="1">
        <v>3251209.8382999999</v>
      </c>
      <c r="AP327" s="1" t="s">
        <v>78</v>
      </c>
      <c r="AQ327" s="1" t="s">
        <v>358</v>
      </c>
      <c r="AS327" s="1">
        <v>3231703.2184580001</v>
      </c>
      <c r="AT327" s="1">
        <v>3231703.2184580001</v>
      </c>
      <c r="AU327" s="1">
        <v>3231703.2184580001</v>
      </c>
      <c r="AX327" s="1">
        <v>8.5349999999999992E-3</v>
      </c>
      <c r="AY327" s="1">
        <v>6</v>
      </c>
      <c r="AZ327" s="1" t="s">
        <v>104</v>
      </c>
      <c r="BA327" s="1" t="s">
        <v>359</v>
      </c>
      <c r="BB327" s="1">
        <v>3276049.1782999998</v>
      </c>
      <c r="BC327" s="1">
        <v>3251209.8382999999</v>
      </c>
      <c r="BD327" s="1" t="b">
        <v>0</v>
      </c>
      <c r="BE327" s="1" t="s">
        <v>106</v>
      </c>
      <c r="BF327" s="1" t="s">
        <v>106</v>
      </c>
      <c r="BG327" s="1" t="s">
        <v>76</v>
      </c>
      <c r="BH327" s="1">
        <v>1139.1134</v>
      </c>
      <c r="BI327" s="1">
        <v>3231703.2184580001</v>
      </c>
      <c r="BJ327" s="1">
        <v>3231703.2184580001</v>
      </c>
      <c r="BK327" s="1">
        <v>3231703.2184580001</v>
      </c>
      <c r="BM327" s="1">
        <v>0.99400019699999997</v>
      </c>
      <c r="BN327" s="1" t="s">
        <v>423</v>
      </c>
    </row>
    <row r="328" spans="1:66" x14ac:dyDescent="0.2">
      <c r="A328" s="1" t="s">
        <v>425</v>
      </c>
      <c r="B328" s="1">
        <v>323502.27</v>
      </c>
      <c r="C328" s="1">
        <v>57629.298275000001</v>
      </c>
      <c r="D328" s="1">
        <v>381131.56827500003</v>
      </c>
      <c r="E328" s="1">
        <v>8.5400000000000005E-4</v>
      </c>
      <c r="F328" s="1">
        <v>8.4999999999999995E-4</v>
      </c>
      <c r="G328" s="1">
        <v>3.0299999999999999E-4</v>
      </c>
      <c r="H328" s="1">
        <v>92047</v>
      </c>
      <c r="I328" s="1" t="s">
        <v>422</v>
      </c>
      <c r="J328" s="1">
        <v>1134</v>
      </c>
      <c r="K328" s="1" t="s">
        <v>191</v>
      </c>
      <c r="L328" s="2">
        <v>45289</v>
      </c>
      <c r="M328" s="1">
        <v>92047</v>
      </c>
      <c r="N328" s="1">
        <v>90129</v>
      </c>
      <c r="O328" s="1">
        <v>0.99202436800000005</v>
      </c>
      <c r="P328" s="1" t="s">
        <v>69</v>
      </c>
      <c r="Q328" s="1" t="s">
        <v>69</v>
      </c>
      <c r="R328" s="1" t="s">
        <v>69</v>
      </c>
      <c r="S328" s="1" t="s">
        <v>70</v>
      </c>
      <c r="T328" s="1" t="s">
        <v>192</v>
      </c>
      <c r="U328" s="1" t="s">
        <v>72</v>
      </c>
      <c r="V328" s="1" t="s">
        <v>73</v>
      </c>
      <c r="W328" s="1" t="s">
        <v>74</v>
      </c>
      <c r="X328" s="1" t="s">
        <v>74</v>
      </c>
      <c r="Y328" s="1">
        <v>323502.27</v>
      </c>
      <c r="Z328" s="1">
        <v>57629.298275000001</v>
      </c>
      <c r="AA328" s="1">
        <v>384195.86339999997</v>
      </c>
      <c r="AB328" s="1">
        <v>324739.26646408997</v>
      </c>
      <c r="AC328" s="1">
        <v>323502.27</v>
      </c>
      <c r="AD328" s="1">
        <v>57629.298275000001</v>
      </c>
      <c r="AE328" s="1" t="s">
        <v>75</v>
      </c>
      <c r="AF328" s="2">
        <v>46331</v>
      </c>
      <c r="AG328" s="1" t="s">
        <v>76</v>
      </c>
      <c r="AH328" s="1" t="s">
        <v>77</v>
      </c>
      <c r="AI328" s="1">
        <v>0</v>
      </c>
      <c r="AJ328" s="1">
        <v>0</v>
      </c>
      <c r="AK328" s="1">
        <v>0</v>
      </c>
      <c r="AL328" s="1">
        <v>0</v>
      </c>
      <c r="AM328" s="1" t="s">
        <v>69</v>
      </c>
      <c r="AN328" s="1">
        <v>326103.14880700002</v>
      </c>
      <c r="AO328" s="1">
        <v>384195.86339999997</v>
      </c>
      <c r="AP328" s="1" t="s">
        <v>83</v>
      </c>
      <c r="AQ328" s="1" t="s">
        <v>358</v>
      </c>
      <c r="AS328" s="1">
        <v>323502.27</v>
      </c>
      <c r="AT328" s="1">
        <v>323502.27</v>
      </c>
      <c r="AU328" s="1">
        <v>323502.27</v>
      </c>
      <c r="AX328" s="1">
        <v>8.5400000000000005E-4</v>
      </c>
      <c r="AY328" s="1">
        <v>6</v>
      </c>
      <c r="AZ328" s="1" t="s">
        <v>104</v>
      </c>
      <c r="BA328" s="1" t="s">
        <v>359</v>
      </c>
      <c r="BB328" s="1">
        <v>384195.86339999997</v>
      </c>
      <c r="BC328" s="1">
        <v>384195.86339999997</v>
      </c>
      <c r="BD328" s="1" t="b">
        <v>0</v>
      </c>
      <c r="BE328" s="1" t="s">
        <v>106</v>
      </c>
      <c r="BF328" s="1" t="s">
        <v>106</v>
      </c>
      <c r="BG328" s="1" t="s">
        <v>76</v>
      </c>
      <c r="BH328" s="1">
        <v>1139.1134</v>
      </c>
      <c r="BI328" s="1">
        <v>323502.27</v>
      </c>
      <c r="BJ328" s="1">
        <v>323502.27</v>
      </c>
      <c r="BK328" s="1">
        <v>323502.27</v>
      </c>
      <c r="BM328" s="1">
        <v>0.99202436800000005</v>
      </c>
      <c r="BN328" s="1" t="s">
        <v>423</v>
      </c>
    </row>
    <row r="329" spans="1:66" x14ac:dyDescent="0.2">
      <c r="A329" s="1" t="s">
        <v>426</v>
      </c>
      <c r="B329" s="1">
        <v>298862.71707800002</v>
      </c>
      <c r="C329" s="1">
        <v>0</v>
      </c>
      <c r="D329" s="1">
        <v>298862.71707800002</v>
      </c>
      <c r="E329" s="1">
        <v>7.8899999999999999E-4</v>
      </c>
      <c r="F329" s="1">
        <v>7.85E-4</v>
      </c>
      <c r="G329" s="1">
        <v>2.3800000000000001E-4</v>
      </c>
      <c r="H329" s="1">
        <v>92059</v>
      </c>
      <c r="I329" s="1" t="s">
        <v>427</v>
      </c>
      <c r="J329" s="1">
        <v>1128</v>
      </c>
      <c r="K329" s="1" t="s">
        <v>93</v>
      </c>
      <c r="L329" s="2">
        <v>45289</v>
      </c>
      <c r="M329" s="1">
        <v>92059</v>
      </c>
      <c r="N329" s="1">
        <v>92058</v>
      </c>
      <c r="O329" s="1">
        <v>0.97965550300000004</v>
      </c>
      <c r="P329" s="1" t="s">
        <v>69</v>
      </c>
      <c r="Q329" s="1" t="s">
        <v>94</v>
      </c>
      <c r="R329" s="1" t="s">
        <v>94</v>
      </c>
      <c r="S329" s="1" t="s">
        <v>70</v>
      </c>
      <c r="T329" s="1" t="s">
        <v>96</v>
      </c>
      <c r="U329" s="1" t="s">
        <v>97</v>
      </c>
      <c r="V329" s="1" t="s">
        <v>130</v>
      </c>
      <c r="W329" s="1" t="s">
        <v>428</v>
      </c>
      <c r="X329" s="1" t="s">
        <v>429</v>
      </c>
      <c r="Y329" s="1">
        <v>270549.69182800001</v>
      </c>
      <c r="Z329" s="1">
        <v>0</v>
      </c>
      <c r="AA329" s="1">
        <v>276168.19492400001</v>
      </c>
      <c r="AB329" s="1">
        <v>272800.244264432</v>
      </c>
      <c r="AC329" s="1">
        <v>270549.69182800001</v>
      </c>
      <c r="AD329" s="1">
        <v>0</v>
      </c>
      <c r="AE329" s="1" t="s">
        <v>75</v>
      </c>
      <c r="AF329" s="2">
        <v>47140</v>
      </c>
      <c r="AG329" s="1" t="s">
        <v>100</v>
      </c>
      <c r="AH329" s="1" t="s">
        <v>77</v>
      </c>
      <c r="AI329" s="1">
        <v>0</v>
      </c>
      <c r="AJ329" s="1">
        <v>0</v>
      </c>
      <c r="AK329" s="1">
        <v>0</v>
      </c>
      <c r="AL329" s="1">
        <v>0</v>
      </c>
      <c r="AM329" s="1" t="s">
        <v>94</v>
      </c>
      <c r="AN329" s="1">
        <v>276168.19492400001</v>
      </c>
      <c r="AO329" s="1">
        <v>276168.19492400001</v>
      </c>
      <c r="AP329" s="1" t="s">
        <v>78</v>
      </c>
      <c r="AQ329" s="1" t="s">
        <v>293</v>
      </c>
      <c r="AR329" s="1" t="s">
        <v>103</v>
      </c>
      <c r="AS329" s="1">
        <v>298862.71707800002</v>
      </c>
      <c r="AT329" s="1">
        <v>270549.69182800001</v>
      </c>
      <c r="AU329" s="1">
        <v>270549.69182800001</v>
      </c>
      <c r="AX329" s="1">
        <v>7.8899999999999999E-4</v>
      </c>
      <c r="AY329" s="1">
        <v>6</v>
      </c>
      <c r="AZ329" s="1" t="s">
        <v>159</v>
      </c>
      <c r="BA329" s="1" t="s">
        <v>339</v>
      </c>
      <c r="BB329" s="1">
        <v>276168.19492441299</v>
      </c>
      <c r="BC329" s="1">
        <v>276168.19492441299</v>
      </c>
      <c r="BD329" s="1" t="b">
        <v>0</v>
      </c>
      <c r="BE329" s="1" t="s">
        <v>106</v>
      </c>
      <c r="BF329" s="1" t="s">
        <v>106</v>
      </c>
      <c r="BG329" s="1" t="s">
        <v>100</v>
      </c>
      <c r="BH329" s="1">
        <v>1139.1128000000001</v>
      </c>
      <c r="BI329" s="1">
        <v>270549.69182800001</v>
      </c>
      <c r="BJ329" s="1">
        <v>270549.69182800001</v>
      </c>
      <c r="BK329" s="1">
        <v>298862.71707800002</v>
      </c>
      <c r="BL329" s="1">
        <v>0</v>
      </c>
      <c r="BM329" s="1">
        <v>0.97965550300000004</v>
      </c>
      <c r="BN329" s="1" t="s">
        <v>107</v>
      </c>
    </row>
    <row r="330" spans="1:66" x14ac:dyDescent="0.2">
      <c r="A330" s="1" t="s">
        <v>430</v>
      </c>
      <c r="B330" s="1">
        <v>149608.02937400001</v>
      </c>
      <c r="C330" s="1">
        <v>0</v>
      </c>
      <c r="D330" s="1">
        <v>149608.02937400001</v>
      </c>
      <c r="E330" s="1">
        <v>3.9500000000000001E-4</v>
      </c>
      <c r="F330" s="1">
        <v>3.9300000000000001E-4</v>
      </c>
      <c r="G330" s="1">
        <v>1.1900000000000001E-4</v>
      </c>
      <c r="H330" s="1">
        <v>92060</v>
      </c>
      <c r="I330" s="1" t="s">
        <v>427</v>
      </c>
      <c r="J330" s="1">
        <v>1128</v>
      </c>
      <c r="K330" s="1" t="s">
        <v>93</v>
      </c>
      <c r="L330" s="2">
        <v>45289</v>
      </c>
      <c r="M330" s="1">
        <v>92060</v>
      </c>
      <c r="N330" s="1">
        <v>92058</v>
      </c>
      <c r="O330" s="1">
        <v>0.97965550599999995</v>
      </c>
      <c r="P330" s="1" t="s">
        <v>69</v>
      </c>
      <c r="Q330" s="1" t="s">
        <v>94</v>
      </c>
      <c r="R330" s="1" t="s">
        <v>69</v>
      </c>
      <c r="S330" s="1" t="s">
        <v>70</v>
      </c>
      <c r="T330" s="1" t="s">
        <v>96</v>
      </c>
      <c r="U330" s="1" t="s">
        <v>97</v>
      </c>
      <c r="V330" s="1" t="s">
        <v>130</v>
      </c>
      <c r="W330" s="1" t="s">
        <v>428</v>
      </c>
      <c r="X330" s="1" t="s">
        <v>429</v>
      </c>
      <c r="Y330" s="1">
        <v>135434.77968000001</v>
      </c>
      <c r="Z330" s="1">
        <v>0</v>
      </c>
      <c r="AA330" s="1">
        <v>140600.357987</v>
      </c>
      <c r="AB330" s="1">
        <v>138886.148773822</v>
      </c>
      <c r="AC330" s="1">
        <v>149608.02934099999</v>
      </c>
      <c r="AD330" s="1">
        <v>0</v>
      </c>
      <c r="AE330" s="1" t="s">
        <v>75</v>
      </c>
      <c r="AF330" s="2">
        <v>47140</v>
      </c>
      <c r="AG330" s="1" t="s">
        <v>100</v>
      </c>
      <c r="AH330" s="1" t="s">
        <v>77</v>
      </c>
      <c r="AI330" s="1">
        <v>0</v>
      </c>
      <c r="AJ330" s="1">
        <v>0</v>
      </c>
      <c r="AK330" s="1">
        <v>0</v>
      </c>
      <c r="AL330" s="1">
        <v>0</v>
      </c>
      <c r="AM330" s="1" t="s">
        <v>94</v>
      </c>
      <c r="AN330" s="1">
        <v>152714.93754799999</v>
      </c>
      <c r="AO330" s="1">
        <v>140600.357987</v>
      </c>
      <c r="AP330" s="1" t="s">
        <v>78</v>
      </c>
      <c r="AQ330" s="1" t="s">
        <v>293</v>
      </c>
      <c r="AR330" s="1" t="s">
        <v>103</v>
      </c>
      <c r="AS330" s="1">
        <v>149608.02937400001</v>
      </c>
      <c r="AT330" s="1">
        <v>135434.77968000001</v>
      </c>
      <c r="AU330" s="1">
        <v>149608.02934099999</v>
      </c>
      <c r="AX330" s="1">
        <v>3.9500000000000001E-4</v>
      </c>
      <c r="AY330" s="1">
        <v>6</v>
      </c>
      <c r="AZ330" s="1" t="s">
        <v>159</v>
      </c>
      <c r="BA330" s="1" t="s">
        <v>339</v>
      </c>
      <c r="BB330" s="1">
        <v>152714.937548052</v>
      </c>
      <c r="BC330" s="1">
        <v>152714.937548052</v>
      </c>
      <c r="BD330" s="1" t="b">
        <v>0</v>
      </c>
      <c r="BE330" s="1" t="s">
        <v>106</v>
      </c>
      <c r="BF330" s="1" t="s">
        <v>106</v>
      </c>
      <c r="BG330" s="1" t="s">
        <v>100</v>
      </c>
      <c r="BH330" s="1">
        <v>1139.1128000000001</v>
      </c>
      <c r="BI330" s="1">
        <v>149608.02934099999</v>
      </c>
      <c r="BJ330" s="1">
        <v>135434.77968000001</v>
      </c>
      <c r="BK330" s="1">
        <v>149608.02937400001</v>
      </c>
      <c r="BL330" s="1">
        <v>0</v>
      </c>
      <c r="BM330" s="1">
        <v>0.97965550599999995</v>
      </c>
      <c r="BN330" s="1" t="s">
        <v>107</v>
      </c>
    </row>
    <row r="331" spans="1:66" x14ac:dyDescent="0.2">
      <c r="A331" s="1" t="s">
        <v>431</v>
      </c>
      <c r="B331" s="1">
        <v>279278.76221000002</v>
      </c>
      <c r="C331" s="1">
        <v>0</v>
      </c>
      <c r="D331" s="1">
        <v>279278.76221000002</v>
      </c>
      <c r="E331" s="1">
        <v>7.3700000000000002E-4</v>
      </c>
      <c r="F331" s="1">
        <v>7.3399999999999995E-4</v>
      </c>
      <c r="G331" s="1">
        <v>2.22E-4</v>
      </c>
      <c r="H331" s="1" t="s">
        <v>432</v>
      </c>
      <c r="I331" s="1" t="s">
        <v>427</v>
      </c>
      <c r="J331" s="1">
        <v>1128</v>
      </c>
      <c r="K331" s="1" t="s">
        <v>93</v>
      </c>
      <c r="L331" s="2">
        <v>45289</v>
      </c>
      <c r="M331" s="1">
        <v>92061</v>
      </c>
      <c r="N331" s="1">
        <v>92058</v>
      </c>
      <c r="O331" s="1">
        <v>0.98010533600000005</v>
      </c>
      <c r="P331" s="1" t="s">
        <v>69</v>
      </c>
      <c r="Q331" s="1" t="s">
        <v>94</v>
      </c>
      <c r="R331" s="1" t="s">
        <v>94</v>
      </c>
      <c r="S331" s="1" t="s">
        <v>70</v>
      </c>
      <c r="T331" s="1" t="s">
        <v>96</v>
      </c>
      <c r="U331" s="1" t="s">
        <v>97</v>
      </c>
      <c r="V331" s="1" t="s">
        <v>130</v>
      </c>
      <c r="W331" s="1" t="s">
        <v>428</v>
      </c>
      <c r="X331" s="1" t="s">
        <v>429</v>
      </c>
      <c r="Y331" s="1">
        <v>252821.040339</v>
      </c>
      <c r="Z331" s="1">
        <v>0</v>
      </c>
      <c r="AA331" s="1">
        <v>258139.091304</v>
      </c>
      <c r="AB331" s="1">
        <v>254787.497206587</v>
      </c>
      <c r="AC331" s="1">
        <v>252821.040339</v>
      </c>
      <c r="AD331" s="1">
        <v>0</v>
      </c>
      <c r="AE331" s="1" t="s">
        <v>75</v>
      </c>
      <c r="AF331" s="2">
        <v>46955</v>
      </c>
      <c r="AG331" s="1" t="s">
        <v>100</v>
      </c>
      <c r="AH331" s="1" t="s">
        <v>77</v>
      </c>
      <c r="AI331" s="1">
        <v>0</v>
      </c>
      <c r="AJ331" s="1">
        <v>0</v>
      </c>
      <c r="AK331" s="1">
        <v>0</v>
      </c>
      <c r="AL331" s="1">
        <v>0</v>
      </c>
      <c r="AM331" s="1" t="s">
        <v>94</v>
      </c>
      <c r="AN331" s="1">
        <v>257952.92717899999</v>
      </c>
      <c r="AO331" s="1">
        <v>256851.84586500001</v>
      </c>
      <c r="AP331" s="1" t="s">
        <v>101</v>
      </c>
      <c r="AQ331" s="1" t="s">
        <v>293</v>
      </c>
      <c r="AR331" s="1" t="s">
        <v>103</v>
      </c>
      <c r="AS331" s="1">
        <v>279278.76221000002</v>
      </c>
      <c r="AT331" s="1">
        <v>252821.040339</v>
      </c>
      <c r="AU331" s="1">
        <v>252821.040339</v>
      </c>
      <c r="AX331" s="1">
        <v>7.3700000000000002E-4</v>
      </c>
      <c r="AY331" s="1">
        <v>6</v>
      </c>
      <c r="AZ331" s="1" t="s">
        <v>159</v>
      </c>
      <c r="BA331" s="1" t="s">
        <v>339</v>
      </c>
      <c r="BB331" s="1">
        <v>258139.091303861</v>
      </c>
      <c r="BC331" s="1">
        <v>256851.84586457899</v>
      </c>
      <c r="BD331" s="1" t="b">
        <v>0</v>
      </c>
      <c r="BE331" s="1" t="s">
        <v>106</v>
      </c>
      <c r="BF331" s="1" t="s">
        <v>106</v>
      </c>
      <c r="BG331" s="1" t="s">
        <v>100</v>
      </c>
      <c r="BH331" s="1">
        <v>1139.1128000000001</v>
      </c>
      <c r="BI331" s="1">
        <v>252821.040339</v>
      </c>
      <c r="BJ331" s="1">
        <v>252821.040339</v>
      </c>
      <c r="BK331" s="1">
        <v>279278.76221000002</v>
      </c>
      <c r="BL331" s="1">
        <v>0</v>
      </c>
      <c r="BM331" s="1">
        <v>0.98010533600000005</v>
      </c>
      <c r="BN331" s="1" t="s">
        <v>107</v>
      </c>
    </row>
    <row r="332" spans="1:66" x14ac:dyDescent="0.2">
      <c r="A332" s="1" t="s">
        <v>433</v>
      </c>
      <c r="B332" s="1">
        <v>830428.62767700001</v>
      </c>
      <c r="C332" s="1">
        <v>0</v>
      </c>
      <c r="D332" s="1">
        <v>830428.62767700001</v>
      </c>
      <c r="E332" s="1">
        <v>2.1930000000000001E-3</v>
      </c>
      <c r="F332" s="1">
        <v>2.183E-3</v>
      </c>
      <c r="G332" s="1">
        <v>6.6200000000000005E-4</v>
      </c>
      <c r="H332" s="1">
        <v>92074</v>
      </c>
      <c r="I332" s="1" t="s">
        <v>434</v>
      </c>
      <c r="J332" s="1">
        <v>1136</v>
      </c>
      <c r="K332" s="1" t="s">
        <v>68</v>
      </c>
      <c r="L332" s="2">
        <v>45289</v>
      </c>
      <c r="M332" s="1">
        <v>92074</v>
      </c>
      <c r="N332" s="1">
        <v>92072</v>
      </c>
      <c r="O332" s="1">
        <v>0.99596457299999996</v>
      </c>
      <c r="P332" s="1" t="s">
        <v>69</v>
      </c>
      <c r="Q332" s="1" t="s">
        <v>69</v>
      </c>
      <c r="R332" s="1" t="s">
        <v>69</v>
      </c>
      <c r="S332" s="1" t="s">
        <v>70</v>
      </c>
      <c r="T332" s="1" t="s">
        <v>71</v>
      </c>
      <c r="U332" s="1" t="s">
        <v>72</v>
      </c>
      <c r="V332" s="1" t="s">
        <v>98</v>
      </c>
      <c r="W332" s="1" t="s">
        <v>74</v>
      </c>
      <c r="X332" s="1" t="s">
        <v>74</v>
      </c>
      <c r="Y332" s="1">
        <v>830428.62767700001</v>
      </c>
      <c r="Z332" s="1">
        <v>0</v>
      </c>
      <c r="AA332" s="1">
        <v>846329.02</v>
      </c>
      <c r="AB332" s="1">
        <v>827115.45619097305</v>
      </c>
      <c r="AC332" s="1">
        <v>830428.62767700001</v>
      </c>
      <c r="AD332" s="1">
        <v>0</v>
      </c>
      <c r="AE332" s="1" t="s">
        <v>75</v>
      </c>
      <c r="AF332" s="2">
        <v>46401</v>
      </c>
      <c r="AG332" s="1" t="s">
        <v>76</v>
      </c>
      <c r="AH332" s="1" t="s">
        <v>77</v>
      </c>
      <c r="AI332" s="1">
        <v>0</v>
      </c>
      <c r="AJ332" s="1">
        <v>0</v>
      </c>
      <c r="AK332" s="1">
        <v>0</v>
      </c>
      <c r="AL332" s="1">
        <v>0</v>
      </c>
      <c r="AM332" s="1" t="s">
        <v>69</v>
      </c>
      <c r="AN332" s="1">
        <v>833793.34</v>
      </c>
      <c r="AO332" s="1">
        <v>833793.34</v>
      </c>
      <c r="AP332" s="1" t="s">
        <v>78</v>
      </c>
      <c r="AQ332" s="1" t="s">
        <v>435</v>
      </c>
      <c r="AS332" s="1">
        <v>830428.62767700001</v>
      </c>
      <c r="AT332" s="1">
        <v>830428.62767700001</v>
      </c>
      <c r="AU332" s="1">
        <v>830428.62767700001</v>
      </c>
      <c r="AX332" s="1">
        <v>2.1930000000000001E-3</v>
      </c>
      <c r="AY332" s="1">
        <v>6</v>
      </c>
      <c r="AZ332" s="1" t="s">
        <v>104</v>
      </c>
      <c r="BA332" s="1" t="s">
        <v>435</v>
      </c>
      <c r="BB332" s="1">
        <v>846329.02</v>
      </c>
      <c r="BC332" s="1">
        <v>833793.34</v>
      </c>
      <c r="BD332" s="1" t="b">
        <v>0</v>
      </c>
      <c r="BE332" s="1" t="s">
        <v>106</v>
      </c>
      <c r="BF332" s="1" t="s">
        <v>106</v>
      </c>
      <c r="BG332" s="1" t="s">
        <v>76</v>
      </c>
      <c r="BH332" s="1">
        <v>1139.1135999999999</v>
      </c>
      <c r="BI332" s="1">
        <v>830428.62767700001</v>
      </c>
      <c r="BJ332" s="1">
        <v>830428.62767700001</v>
      </c>
      <c r="BK332" s="1">
        <v>830428.62767700001</v>
      </c>
      <c r="BL332" s="1">
        <v>0</v>
      </c>
      <c r="BM332" s="1">
        <v>0.99596457299999996</v>
      </c>
      <c r="BN332" s="1" t="s">
        <v>216</v>
      </c>
    </row>
    <row r="333" spans="1:66" x14ac:dyDescent="0.2">
      <c r="A333" s="1" t="s">
        <v>436</v>
      </c>
      <c r="B333" s="1">
        <v>31591.37</v>
      </c>
      <c r="C333" s="1">
        <v>31995.854599999999</v>
      </c>
      <c r="D333" s="1">
        <v>63587.224600000001</v>
      </c>
      <c r="E333" s="1">
        <v>8.2999999999999998E-5</v>
      </c>
      <c r="F333" s="1">
        <v>8.2999999999999998E-5</v>
      </c>
      <c r="G333" s="1">
        <v>5.0000000000000002E-5</v>
      </c>
      <c r="H333" s="1" t="s">
        <v>437</v>
      </c>
      <c r="I333" s="1" t="s">
        <v>434</v>
      </c>
      <c r="J333" s="1">
        <v>1136</v>
      </c>
      <c r="K333" s="1" t="s">
        <v>68</v>
      </c>
      <c r="L333" s="2">
        <v>45289</v>
      </c>
      <c r="M333" s="1">
        <v>92075</v>
      </c>
      <c r="N333" s="1">
        <v>92072</v>
      </c>
      <c r="O333" s="1">
        <v>0.99367899699999995</v>
      </c>
      <c r="P333" s="1" t="s">
        <v>69</v>
      </c>
      <c r="Q333" s="1" t="s">
        <v>69</v>
      </c>
      <c r="R333" s="1" t="s">
        <v>69</v>
      </c>
      <c r="S333" s="1" t="s">
        <v>70</v>
      </c>
      <c r="T333" s="1" t="s">
        <v>71</v>
      </c>
      <c r="U333" s="1" t="s">
        <v>72</v>
      </c>
      <c r="V333" s="1" t="s">
        <v>98</v>
      </c>
      <c r="W333" s="1" t="s">
        <v>74</v>
      </c>
      <c r="X333" s="1" t="s">
        <v>74</v>
      </c>
      <c r="Y333" s="1">
        <v>31591.37</v>
      </c>
      <c r="Z333" s="1">
        <v>31995.854599999999</v>
      </c>
      <c r="AA333" s="1">
        <v>63991.714599999999</v>
      </c>
      <c r="AB333" s="1">
        <v>31490.9391</v>
      </c>
      <c r="AC333" s="1">
        <v>31591.37</v>
      </c>
      <c r="AD333" s="1">
        <v>31995.854599999999</v>
      </c>
      <c r="AE333" s="1" t="s">
        <v>75</v>
      </c>
      <c r="AF333" s="2">
        <v>46401</v>
      </c>
      <c r="AG333" s="1" t="s">
        <v>76</v>
      </c>
      <c r="AH333" s="1" t="s">
        <v>77</v>
      </c>
      <c r="AI333" s="1">
        <v>0</v>
      </c>
      <c r="AJ333" s="1">
        <v>0</v>
      </c>
      <c r="AK333" s="1">
        <v>0</v>
      </c>
      <c r="AL333" s="1">
        <v>0</v>
      </c>
      <c r="AM333" s="1" t="s">
        <v>69</v>
      </c>
      <c r="AN333" s="1">
        <v>31792.329412999999</v>
      </c>
      <c r="AO333" s="1">
        <v>63991.714599999999</v>
      </c>
      <c r="AP333" s="1" t="s">
        <v>83</v>
      </c>
      <c r="AQ333" s="1" t="s">
        <v>435</v>
      </c>
      <c r="AS333" s="1">
        <v>31591.37</v>
      </c>
      <c r="AT333" s="1">
        <v>31591.37</v>
      </c>
      <c r="AU333" s="1">
        <v>31591.37</v>
      </c>
      <c r="AX333" s="1">
        <v>8.2999999999999998E-5</v>
      </c>
      <c r="AY333" s="1">
        <v>6</v>
      </c>
      <c r="AZ333" s="1" t="s">
        <v>104</v>
      </c>
      <c r="BA333" s="1" t="s">
        <v>435</v>
      </c>
      <c r="BB333" s="1">
        <v>63991.714599999999</v>
      </c>
      <c r="BC333" s="1">
        <v>63991.714599999999</v>
      </c>
      <c r="BD333" s="1" t="b">
        <v>0</v>
      </c>
      <c r="BE333" s="1" t="s">
        <v>106</v>
      </c>
      <c r="BF333" s="1" t="s">
        <v>106</v>
      </c>
      <c r="BG333" s="1" t="s">
        <v>76</v>
      </c>
      <c r="BH333" s="1">
        <v>1139.1135999999999</v>
      </c>
      <c r="BI333" s="1">
        <v>31591.37</v>
      </c>
      <c r="BJ333" s="1">
        <v>31591.37</v>
      </c>
      <c r="BK333" s="1">
        <v>31591.37</v>
      </c>
      <c r="BL333" s="1">
        <v>0</v>
      </c>
      <c r="BM333" s="1">
        <v>0.99367899699999995</v>
      </c>
      <c r="BN333" s="1" t="s">
        <v>216</v>
      </c>
    </row>
    <row r="334" spans="1:66" x14ac:dyDescent="0.2">
      <c r="A334" s="1" t="s">
        <v>438</v>
      </c>
      <c r="B334" s="1">
        <v>3912290.5171610001</v>
      </c>
      <c r="C334" s="1">
        <v>0</v>
      </c>
      <c r="D334" s="1">
        <v>3912290.5171610001</v>
      </c>
      <c r="E334" s="1">
        <v>1.0331999999999999E-2</v>
      </c>
      <c r="F334" s="1">
        <v>1.0284E-2</v>
      </c>
      <c r="G334" s="1">
        <v>3.1180000000000001E-3</v>
      </c>
      <c r="H334" s="1">
        <v>92182</v>
      </c>
      <c r="I334" s="1" t="s">
        <v>439</v>
      </c>
      <c r="J334" s="1">
        <v>1133</v>
      </c>
      <c r="K334" s="1" t="s">
        <v>110</v>
      </c>
      <c r="L334" s="2">
        <v>45289</v>
      </c>
      <c r="M334" s="1">
        <v>92182</v>
      </c>
      <c r="N334" s="1">
        <v>92180</v>
      </c>
      <c r="O334" s="1">
        <v>0.99054134400000005</v>
      </c>
      <c r="P334" s="1" t="s">
        <v>69</v>
      </c>
      <c r="Q334" s="1" t="s">
        <v>69</v>
      </c>
      <c r="R334" s="1" t="s">
        <v>69</v>
      </c>
      <c r="S334" s="1" t="s">
        <v>70</v>
      </c>
      <c r="T334" s="1" t="s">
        <v>111</v>
      </c>
      <c r="U334" s="1" t="s">
        <v>72</v>
      </c>
      <c r="V334" s="1" t="s">
        <v>73</v>
      </c>
      <c r="W334" s="1" t="s">
        <v>74</v>
      </c>
      <c r="X334" s="1" t="s">
        <v>74</v>
      </c>
      <c r="Y334" s="1">
        <v>3912290.5171610001</v>
      </c>
      <c r="Z334" s="1">
        <v>0</v>
      </c>
      <c r="AA334" s="1">
        <v>4027092.9893</v>
      </c>
      <c r="AB334" s="1">
        <v>3900689.3854697961</v>
      </c>
      <c r="AC334" s="1">
        <v>3912290.5171610001</v>
      </c>
      <c r="AD334" s="1">
        <v>0</v>
      </c>
      <c r="AE334" s="1" t="s">
        <v>75</v>
      </c>
      <c r="AF334" s="2">
        <v>46477</v>
      </c>
      <c r="AG334" s="1" t="s">
        <v>76</v>
      </c>
      <c r="AH334" s="1" t="s">
        <v>77</v>
      </c>
      <c r="AI334" s="1">
        <v>0</v>
      </c>
      <c r="AJ334" s="1">
        <v>0</v>
      </c>
      <c r="AK334" s="1">
        <v>0</v>
      </c>
      <c r="AL334" s="1">
        <v>0</v>
      </c>
      <c r="AM334" s="1" t="s">
        <v>69</v>
      </c>
      <c r="AN334" s="1">
        <v>3949648.8892999999</v>
      </c>
      <c r="AO334" s="1">
        <v>3949648.8892999999</v>
      </c>
      <c r="AP334" s="1" t="s">
        <v>78</v>
      </c>
      <c r="AQ334" s="1" t="s">
        <v>440</v>
      </c>
      <c r="AS334" s="1">
        <v>3912290.5171610001</v>
      </c>
      <c r="AT334" s="1">
        <v>3912290.5171610001</v>
      </c>
      <c r="AU334" s="1">
        <v>3912290.5171610001</v>
      </c>
      <c r="AX334" s="1">
        <v>1.0331999999999999E-2</v>
      </c>
      <c r="AY334" s="1">
        <v>6</v>
      </c>
      <c r="AZ334" s="1" t="s">
        <v>159</v>
      </c>
      <c r="BA334" s="1" t="s">
        <v>440</v>
      </c>
      <c r="BB334" s="1">
        <v>4027092.9893</v>
      </c>
      <c r="BC334" s="1">
        <v>3949648.8892999999</v>
      </c>
      <c r="BD334" s="1" t="b">
        <v>0</v>
      </c>
      <c r="BE334" s="1" t="s">
        <v>106</v>
      </c>
      <c r="BF334" s="1" t="s">
        <v>106</v>
      </c>
      <c r="BG334" s="1" t="s">
        <v>76</v>
      </c>
      <c r="BH334" s="1">
        <v>1139.1133</v>
      </c>
      <c r="BI334" s="1">
        <v>3912290.5171610001</v>
      </c>
      <c r="BJ334" s="1">
        <v>3912290.5171610001</v>
      </c>
      <c r="BK334" s="1">
        <v>3912290.5171610001</v>
      </c>
      <c r="BM334" s="1">
        <v>0.99054134400000005</v>
      </c>
      <c r="BN334" s="1" t="s">
        <v>115</v>
      </c>
    </row>
    <row r="335" spans="1:66" x14ac:dyDescent="0.2">
      <c r="A335" s="1" t="s">
        <v>983</v>
      </c>
      <c r="B335" s="1">
        <v>31458.773874999999</v>
      </c>
      <c r="C335" s="1">
        <v>0</v>
      </c>
      <c r="D335" s="1">
        <v>31458.773874999999</v>
      </c>
      <c r="E335" s="1">
        <v>8.2999999999999998E-5</v>
      </c>
      <c r="F335" s="1">
        <v>8.2000000000000001E-5</v>
      </c>
      <c r="G335" s="1">
        <v>2.5000000000000001E-5</v>
      </c>
      <c r="H335" s="1">
        <v>113180</v>
      </c>
      <c r="I335" s="1" t="s">
        <v>912</v>
      </c>
      <c r="J335" s="1">
        <v>1237</v>
      </c>
      <c r="K335" s="1" t="s">
        <v>795</v>
      </c>
      <c r="L335" s="2">
        <v>45291</v>
      </c>
      <c r="M335" s="1">
        <v>113180</v>
      </c>
      <c r="N335" s="1">
        <v>113082</v>
      </c>
      <c r="O335" s="1">
        <v>0.86</v>
      </c>
      <c r="P335" s="1" t="s">
        <v>69</v>
      </c>
      <c r="Q335" s="1" t="s">
        <v>69</v>
      </c>
      <c r="R335" s="1" t="s">
        <v>69</v>
      </c>
      <c r="S335" s="1" t="s">
        <v>796</v>
      </c>
      <c r="T335" s="1" t="s">
        <v>616</v>
      </c>
      <c r="V335" s="1" t="s">
        <v>130</v>
      </c>
      <c r="W335" s="1" t="s">
        <v>74</v>
      </c>
      <c r="Y335" s="1">
        <v>31458.773874999999</v>
      </c>
      <c r="Z335" s="1">
        <v>0</v>
      </c>
      <c r="AC335" s="1">
        <v>31458.773874999999</v>
      </c>
      <c r="AD335" s="1">
        <v>0</v>
      </c>
      <c r="AE335" s="1" t="s">
        <v>75</v>
      </c>
      <c r="AF335" s="2"/>
      <c r="AG335" s="1" t="s">
        <v>809</v>
      </c>
      <c r="AH335" s="1" t="s">
        <v>132</v>
      </c>
      <c r="AI335" s="1">
        <v>0</v>
      </c>
      <c r="AJ335" s="1">
        <v>0</v>
      </c>
      <c r="AK335" s="1">
        <v>0</v>
      </c>
      <c r="AL335" s="1">
        <v>0</v>
      </c>
      <c r="AM335" s="1" t="s">
        <v>69</v>
      </c>
      <c r="AN335" s="1">
        <v>36579.969621999997</v>
      </c>
      <c r="AQ335" s="1" t="s">
        <v>293</v>
      </c>
      <c r="AS335" s="1">
        <v>31458.773874999999</v>
      </c>
      <c r="AT335" s="1">
        <v>31458.773874999999</v>
      </c>
      <c r="AU335" s="1">
        <v>31458.773874999999</v>
      </c>
      <c r="AX335" s="1">
        <v>8.2999999999999998E-5</v>
      </c>
      <c r="BA335" s="1" t="s">
        <v>294</v>
      </c>
      <c r="BD335" s="1" t="b">
        <v>0</v>
      </c>
      <c r="BG335" s="1" t="s">
        <v>809</v>
      </c>
      <c r="BH335" s="1">
        <v>1139.1237000000001</v>
      </c>
      <c r="BI335" s="1">
        <v>31458.773874999999</v>
      </c>
      <c r="BJ335" s="1">
        <v>31458.773874999999</v>
      </c>
      <c r="BK335" s="1">
        <v>31458.773874999999</v>
      </c>
      <c r="BM335" s="1">
        <v>0.86</v>
      </c>
    </row>
    <row r="336" spans="1:66" x14ac:dyDescent="0.2">
      <c r="A336" s="1" t="s">
        <v>984</v>
      </c>
      <c r="B336" s="1">
        <v>32645.572518000001</v>
      </c>
      <c r="C336" s="1">
        <v>0</v>
      </c>
      <c r="D336" s="1">
        <v>32645.572518000001</v>
      </c>
      <c r="E336" s="1">
        <v>8.6000000000000003E-5</v>
      </c>
      <c r="F336" s="1">
        <v>8.5000000000000006E-5</v>
      </c>
      <c r="G336" s="1">
        <v>2.5999999999999998E-5</v>
      </c>
      <c r="H336" s="1">
        <v>113181</v>
      </c>
      <c r="I336" s="1" t="s">
        <v>832</v>
      </c>
      <c r="J336" s="1">
        <v>1237</v>
      </c>
      <c r="K336" s="1" t="s">
        <v>795</v>
      </c>
      <c r="L336" s="2">
        <v>45291</v>
      </c>
      <c r="M336" s="1">
        <v>113181</v>
      </c>
      <c r="N336" s="1">
        <v>113083</v>
      </c>
      <c r="O336" s="1">
        <v>1.1000000000000001</v>
      </c>
      <c r="P336" s="1" t="s">
        <v>69</v>
      </c>
      <c r="Q336" s="1" t="s">
        <v>69</v>
      </c>
      <c r="R336" s="1" t="s">
        <v>69</v>
      </c>
      <c r="S336" s="1" t="s">
        <v>796</v>
      </c>
      <c r="T336" s="1" t="s">
        <v>616</v>
      </c>
      <c r="V336" s="1" t="s">
        <v>130</v>
      </c>
      <c r="W336" s="1" t="s">
        <v>74</v>
      </c>
      <c r="Y336" s="1">
        <v>32645.572518000001</v>
      </c>
      <c r="Z336" s="1">
        <v>0</v>
      </c>
      <c r="AC336" s="1">
        <v>32645.572518000001</v>
      </c>
      <c r="AD336" s="1">
        <v>0</v>
      </c>
      <c r="AE336" s="1" t="s">
        <v>75</v>
      </c>
      <c r="AF336" s="2"/>
      <c r="AG336" s="1" t="s">
        <v>853</v>
      </c>
      <c r="AH336" s="1" t="s">
        <v>132</v>
      </c>
      <c r="AI336" s="1">
        <v>0</v>
      </c>
      <c r="AJ336" s="1">
        <v>0</v>
      </c>
      <c r="AK336" s="1">
        <v>0</v>
      </c>
      <c r="AL336" s="1">
        <v>0</v>
      </c>
      <c r="AM336" s="1" t="s">
        <v>69</v>
      </c>
      <c r="AN336" s="1">
        <v>29677.793197999999</v>
      </c>
      <c r="AQ336" s="1" t="s">
        <v>133</v>
      </c>
      <c r="AS336" s="1">
        <v>32645.572518000001</v>
      </c>
      <c r="AT336" s="1">
        <v>32645.572518000001</v>
      </c>
      <c r="AU336" s="1">
        <v>32645.572518000001</v>
      </c>
      <c r="AX336" s="1">
        <v>8.6000000000000003E-5</v>
      </c>
      <c r="BA336" s="1" t="s">
        <v>146</v>
      </c>
      <c r="BD336" s="1" t="b">
        <v>0</v>
      </c>
      <c r="BG336" s="1" t="s">
        <v>853</v>
      </c>
      <c r="BH336" s="1">
        <v>1139.1237000000001</v>
      </c>
      <c r="BI336" s="1">
        <v>32645.572518000001</v>
      </c>
      <c r="BJ336" s="1">
        <v>32645.572518000001</v>
      </c>
      <c r="BK336" s="1">
        <v>32645.572518000001</v>
      </c>
      <c r="BM336" s="1">
        <v>1.1000000000000001</v>
      </c>
    </row>
    <row r="337" spans="1:66" x14ac:dyDescent="0.2">
      <c r="A337" s="1" t="s">
        <v>985</v>
      </c>
      <c r="B337" s="1">
        <v>37121.878922000004</v>
      </c>
      <c r="C337" s="1">
        <v>0</v>
      </c>
      <c r="D337" s="1">
        <v>37121.878922000004</v>
      </c>
      <c r="E337" s="1">
        <v>9.7999999999999997E-5</v>
      </c>
      <c r="F337" s="1">
        <v>9.7E-5</v>
      </c>
      <c r="G337" s="1">
        <v>2.9E-5</v>
      </c>
      <c r="H337" s="1">
        <v>113182</v>
      </c>
      <c r="I337" s="1" t="s">
        <v>832</v>
      </c>
      <c r="J337" s="1">
        <v>1237</v>
      </c>
      <c r="K337" s="1" t="s">
        <v>795</v>
      </c>
      <c r="L337" s="2">
        <v>45291</v>
      </c>
      <c r="M337" s="1">
        <v>113182</v>
      </c>
      <c r="N337" s="1">
        <v>113083</v>
      </c>
      <c r="O337" s="1">
        <v>1.1200000000000001</v>
      </c>
      <c r="P337" s="1" t="s">
        <v>69</v>
      </c>
      <c r="Q337" s="1" t="s">
        <v>69</v>
      </c>
      <c r="R337" s="1" t="s">
        <v>69</v>
      </c>
      <c r="S337" s="1" t="s">
        <v>796</v>
      </c>
      <c r="T337" s="1" t="s">
        <v>616</v>
      </c>
      <c r="V337" s="1" t="s">
        <v>130</v>
      </c>
      <c r="W337" s="1" t="s">
        <v>74</v>
      </c>
      <c r="Y337" s="1">
        <v>37121.878922000004</v>
      </c>
      <c r="Z337" s="1">
        <v>0</v>
      </c>
      <c r="AC337" s="1">
        <v>37121.878922000004</v>
      </c>
      <c r="AD337" s="1">
        <v>0</v>
      </c>
      <c r="AE337" s="1" t="s">
        <v>75</v>
      </c>
      <c r="AF337" s="2"/>
      <c r="AG337" s="1" t="s">
        <v>853</v>
      </c>
      <c r="AH337" s="1" t="s">
        <v>132</v>
      </c>
      <c r="AI337" s="1">
        <v>0</v>
      </c>
      <c r="AJ337" s="1">
        <v>0</v>
      </c>
      <c r="AK337" s="1">
        <v>0</v>
      </c>
      <c r="AL337" s="1">
        <v>0</v>
      </c>
      <c r="AM337" s="1" t="s">
        <v>69</v>
      </c>
      <c r="AN337" s="1">
        <v>33144.534752</v>
      </c>
      <c r="AQ337" s="1" t="s">
        <v>133</v>
      </c>
      <c r="AS337" s="1">
        <v>37121.878922000004</v>
      </c>
      <c r="AT337" s="1">
        <v>37121.878922000004</v>
      </c>
      <c r="AU337" s="1">
        <v>37121.878922000004</v>
      </c>
      <c r="AX337" s="1">
        <v>9.7999999999999997E-5</v>
      </c>
      <c r="BA337" s="1" t="s">
        <v>146</v>
      </c>
      <c r="BD337" s="1" t="b">
        <v>0</v>
      </c>
      <c r="BG337" s="1" t="s">
        <v>853</v>
      </c>
      <c r="BH337" s="1">
        <v>1139.1237000000001</v>
      </c>
      <c r="BI337" s="1">
        <v>37121.878922000004</v>
      </c>
      <c r="BJ337" s="1">
        <v>37121.878922000004</v>
      </c>
      <c r="BK337" s="1">
        <v>37121.878922000004</v>
      </c>
      <c r="BM337" s="1">
        <v>1.1200000000000001</v>
      </c>
    </row>
    <row r="338" spans="1:66" x14ac:dyDescent="0.2">
      <c r="A338" s="1" t="s">
        <v>986</v>
      </c>
      <c r="B338" s="1">
        <v>30256.401493000001</v>
      </c>
      <c r="C338" s="1">
        <v>0</v>
      </c>
      <c r="D338" s="1">
        <v>30256.401493000001</v>
      </c>
      <c r="E338" s="1">
        <v>7.8999999999999996E-5</v>
      </c>
      <c r="F338" s="1">
        <v>7.8999999999999996E-5</v>
      </c>
      <c r="G338" s="1">
        <v>2.4000000000000001E-5</v>
      </c>
      <c r="H338" s="1">
        <v>113183</v>
      </c>
      <c r="I338" s="1" t="s">
        <v>832</v>
      </c>
      <c r="J338" s="1">
        <v>1237</v>
      </c>
      <c r="K338" s="1" t="s">
        <v>795</v>
      </c>
      <c r="L338" s="2">
        <v>45291</v>
      </c>
      <c r="M338" s="1">
        <v>113183</v>
      </c>
      <c r="N338" s="1">
        <v>113083</v>
      </c>
      <c r="O338" s="1">
        <v>1.1200000000000001</v>
      </c>
      <c r="P338" s="1" t="s">
        <v>69</v>
      </c>
      <c r="Q338" s="1" t="s">
        <v>69</v>
      </c>
      <c r="R338" s="1" t="s">
        <v>69</v>
      </c>
      <c r="S338" s="1" t="s">
        <v>796</v>
      </c>
      <c r="T338" s="1" t="s">
        <v>616</v>
      </c>
      <c r="V338" s="1" t="s">
        <v>130</v>
      </c>
      <c r="W338" s="1" t="s">
        <v>74</v>
      </c>
      <c r="Y338" s="1">
        <v>30256.401493000001</v>
      </c>
      <c r="Z338" s="1">
        <v>0</v>
      </c>
      <c r="AC338" s="1">
        <v>30256.401493000001</v>
      </c>
      <c r="AD338" s="1">
        <v>0</v>
      </c>
      <c r="AE338" s="1" t="s">
        <v>75</v>
      </c>
      <c r="AF338" s="2"/>
      <c r="AG338" s="1" t="s">
        <v>853</v>
      </c>
      <c r="AH338" s="1" t="s">
        <v>132</v>
      </c>
      <c r="AI338" s="1">
        <v>0</v>
      </c>
      <c r="AJ338" s="1">
        <v>0</v>
      </c>
      <c r="AK338" s="1">
        <v>0</v>
      </c>
      <c r="AL338" s="1">
        <v>0</v>
      </c>
      <c r="AM338" s="1" t="s">
        <v>69</v>
      </c>
      <c r="AN338" s="1">
        <v>27014.644189999999</v>
      </c>
      <c r="AQ338" s="1" t="s">
        <v>133</v>
      </c>
      <c r="AS338" s="1">
        <v>30256.401493000001</v>
      </c>
      <c r="AT338" s="1">
        <v>30256.401493000001</v>
      </c>
      <c r="AU338" s="1">
        <v>30256.401493000001</v>
      </c>
      <c r="AX338" s="1">
        <v>7.8999999999999996E-5</v>
      </c>
      <c r="BA338" s="1" t="s">
        <v>146</v>
      </c>
      <c r="BD338" s="1" t="b">
        <v>0</v>
      </c>
      <c r="BG338" s="1" t="s">
        <v>853</v>
      </c>
      <c r="BH338" s="1">
        <v>1139.1237000000001</v>
      </c>
      <c r="BI338" s="1">
        <v>30256.401493000001</v>
      </c>
      <c r="BJ338" s="1">
        <v>30256.401493000001</v>
      </c>
      <c r="BK338" s="1">
        <v>30256.401493000001</v>
      </c>
      <c r="BM338" s="1">
        <v>1.1200000000000001</v>
      </c>
    </row>
    <row r="339" spans="1:66" x14ac:dyDescent="0.2">
      <c r="A339" s="1" t="s">
        <v>987</v>
      </c>
      <c r="B339" s="1">
        <v>476.18141000000003</v>
      </c>
      <c r="C339" s="1">
        <v>0</v>
      </c>
      <c r="D339" s="1">
        <v>476.18141000000003</v>
      </c>
      <c r="E339" s="1">
        <v>9.9999999999999995E-7</v>
      </c>
      <c r="F339" s="1">
        <v>9.9999999999999995E-7</v>
      </c>
      <c r="G339" s="1">
        <v>0</v>
      </c>
      <c r="H339" s="1">
        <v>113184</v>
      </c>
      <c r="I339" s="1" t="s">
        <v>832</v>
      </c>
      <c r="J339" s="1">
        <v>1237</v>
      </c>
      <c r="K339" s="1" t="s">
        <v>795</v>
      </c>
      <c r="L339" s="2">
        <v>45291</v>
      </c>
      <c r="M339" s="1">
        <v>113184</v>
      </c>
      <c r="N339" s="1">
        <v>113083</v>
      </c>
      <c r="O339" s="1">
        <v>0.63</v>
      </c>
      <c r="P339" s="1" t="s">
        <v>69</v>
      </c>
      <c r="Q339" s="1" t="s">
        <v>69</v>
      </c>
      <c r="R339" s="1" t="s">
        <v>69</v>
      </c>
      <c r="S339" s="1" t="s">
        <v>796</v>
      </c>
      <c r="T339" s="1" t="s">
        <v>616</v>
      </c>
      <c r="V339" s="1" t="s">
        <v>130</v>
      </c>
      <c r="W339" s="1" t="s">
        <v>74</v>
      </c>
      <c r="Y339" s="1">
        <v>476.18141000000003</v>
      </c>
      <c r="Z339" s="1">
        <v>0</v>
      </c>
      <c r="AC339" s="1">
        <v>476.18141000000003</v>
      </c>
      <c r="AD339" s="1">
        <v>0</v>
      </c>
      <c r="AE339" s="1" t="s">
        <v>75</v>
      </c>
      <c r="AF339" s="2"/>
      <c r="AG339" s="1" t="s">
        <v>853</v>
      </c>
      <c r="AH339" s="1" t="s">
        <v>132</v>
      </c>
      <c r="AI339" s="1">
        <v>0</v>
      </c>
      <c r="AJ339" s="1">
        <v>0</v>
      </c>
      <c r="AK339" s="1">
        <v>0</v>
      </c>
      <c r="AL339" s="1">
        <v>0</v>
      </c>
      <c r="AM339" s="1" t="s">
        <v>69</v>
      </c>
      <c r="AN339" s="1">
        <v>755.84350800000004</v>
      </c>
      <c r="AQ339" s="1" t="s">
        <v>133</v>
      </c>
      <c r="AS339" s="1">
        <v>476.18141000000003</v>
      </c>
      <c r="AT339" s="1">
        <v>476.18141000000003</v>
      </c>
      <c r="AU339" s="1">
        <v>476.18141000000003</v>
      </c>
      <c r="AX339" s="1">
        <v>9.9999999999999995E-7</v>
      </c>
      <c r="BA339" s="1" t="s">
        <v>146</v>
      </c>
      <c r="BD339" s="1" t="b">
        <v>0</v>
      </c>
      <c r="BG339" s="1" t="s">
        <v>853</v>
      </c>
      <c r="BH339" s="1">
        <v>1139.1237000000001</v>
      </c>
      <c r="BI339" s="1">
        <v>476.18141000000003</v>
      </c>
      <c r="BJ339" s="1">
        <v>476.18141000000003</v>
      </c>
      <c r="BK339" s="1">
        <v>476.18141000000003</v>
      </c>
      <c r="BM339" s="1">
        <v>0.63</v>
      </c>
    </row>
    <row r="340" spans="1:66" x14ac:dyDescent="0.2">
      <c r="A340" s="1" t="s">
        <v>988</v>
      </c>
      <c r="B340" s="1">
        <v>344.701393</v>
      </c>
      <c r="C340" s="1">
        <v>0</v>
      </c>
      <c r="D340" s="1">
        <v>344.701393</v>
      </c>
      <c r="E340" s="1">
        <v>0</v>
      </c>
      <c r="F340" s="1">
        <v>0</v>
      </c>
      <c r="G340" s="1">
        <v>0</v>
      </c>
      <c r="H340" s="1">
        <v>113185</v>
      </c>
      <c r="I340" s="1" t="s">
        <v>832</v>
      </c>
      <c r="J340" s="1">
        <v>1237</v>
      </c>
      <c r="K340" s="1" t="s">
        <v>795</v>
      </c>
      <c r="L340" s="2">
        <v>45291</v>
      </c>
      <c r="M340" s="1">
        <v>113185</v>
      </c>
      <c r="N340" s="1">
        <v>113083</v>
      </c>
      <c r="O340" s="1">
        <v>1</v>
      </c>
      <c r="P340" s="1" t="s">
        <v>69</v>
      </c>
      <c r="Q340" s="1" t="s">
        <v>69</v>
      </c>
      <c r="R340" s="1" t="s">
        <v>69</v>
      </c>
      <c r="S340" s="1" t="s">
        <v>796</v>
      </c>
      <c r="T340" s="1" t="s">
        <v>616</v>
      </c>
      <c r="V340" s="1" t="s">
        <v>130</v>
      </c>
      <c r="W340" s="1" t="s">
        <v>74</v>
      </c>
      <c r="Y340" s="1">
        <v>344.701393</v>
      </c>
      <c r="Z340" s="1">
        <v>0</v>
      </c>
      <c r="AC340" s="1">
        <v>344.701393</v>
      </c>
      <c r="AD340" s="1">
        <v>0</v>
      </c>
      <c r="AE340" s="1" t="s">
        <v>75</v>
      </c>
      <c r="AF340" s="2"/>
      <c r="AG340" s="1" t="s">
        <v>853</v>
      </c>
      <c r="AH340" s="1" t="s">
        <v>132</v>
      </c>
      <c r="AI340" s="1">
        <v>0</v>
      </c>
      <c r="AJ340" s="1">
        <v>0</v>
      </c>
      <c r="AK340" s="1">
        <v>0</v>
      </c>
      <c r="AL340" s="1">
        <v>0</v>
      </c>
      <c r="AM340" s="1" t="s">
        <v>69</v>
      </c>
      <c r="AN340" s="1">
        <v>344.701393</v>
      </c>
      <c r="AQ340" s="1" t="s">
        <v>133</v>
      </c>
      <c r="AS340" s="1">
        <v>344.701393</v>
      </c>
      <c r="AT340" s="1">
        <v>344.701393</v>
      </c>
      <c r="AU340" s="1">
        <v>344.701393</v>
      </c>
      <c r="AX340" s="1">
        <v>0</v>
      </c>
      <c r="BA340" s="1" t="s">
        <v>146</v>
      </c>
      <c r="BD340" s="1" t="b">
        <v>0</v>
      </c>
      <c r="BG340" s="1" t="s">
        <v>853</v>
      </c>
      <c r="BH340" s="1">
        <v>1139.1237000000001</v>
      </c>
      <c r="BI340" s="1">
        <v>344.701393</v>
      </c>
      <c r="BJ340" s="1">
        <v>344.701393</v>
      </c>
      <c r="BK340" s="1">
        <v>344.701393</v>
      </c>
      <c r="BM340" s="1">
        <v>1</v>
      </c>
    </row>
    <row r="341" spans="1:66" x14ac:dyDescent="0.2">
      <c r="A341" s="1" t="s">
        <v>989</v>
      </c>
      <c r="B341" s="1">
        <v>10989.277364</v>
      </c>
      <c r="C341" s="1">
        <v>0</v>
      </c>
      <c r="D341" s="1">
        <v>10989.277364</v>
      </c>
      <c r="E341" s="1">
        <v>2.9E-5</v>
      </c>
      <c r="F341" s="1">
        <v>2.8E-5</v>
      </c>
      <c r="G341" s="1">
        <v>7.9999999999999996E-6</v>
      </c>
      <c r="H341" s="1">
        <v>113186</v>
      </c>
      <c r="I341" s="1" t="s">
        <v>939</v>
      </c>
      <c r="J341" s="1">
        <v>1237</v>
      </c>
      <c r="K341" s="1" t="s">
        <v>795</v>
      </c>
      <c r="L341" s="2">
        <v>45291</v>
      </c>
      <c r="M341" s="1">
        <v>113186</v>
      </c>
      <c r="N341" s="1">
        <v>113084</v>
      </c>
      <c r="O341" s="1">
        <v>1.04</v>
      </c>
      <c r="P341" s="1" t="s">
        <v>69</v>
      </c>
      <c r="Q341" s="1" t="s">
        <v>69</v>
      </c>
      <c r="R341" s="1" t="s">
        <v>69</v>
      </c>
      <c r="S341" s="1" t="s">
        <v>796</v>
      </c>
      <c r="T341" s="1" t="s">
        <v>616</v>
      </c>
      <c r="V341" s="1" t="s">
        <v>130</v>
      </c>
      <c r="W341" s="1" t="s">
        <v>74</v>
      </c>
      <c r="Y341" s="1">
        <v>10989.277364</v>
      </c>
      <c r="Z341" s="1">
        <v>0</v>
      </c>
      <c r="AC341" s="1">
        <v>10989.277364</v>
      </c>
      <c r="AD341" s="1">
        <v>0</v>
      </c>
      <c r="AE341" s="1" t="s">
        <v>75</v>
      </c>
      <c r="AF341" s="2"/>
      <c r="AG341" s="1" t="s">
        <v>812</v>
      </c>
      <c r="AH341" s="1" t="s">
        <v>132</v>
      </c>
      <c r="AI341" s="1">
        <v>0</v>
      </c>
      <c r="AJ341" s="1">
        <v>0</v>
      </c>
      <c r="AK341" s="1">
        <v>0</v>
      </c>
      <c r="AL341" s="1">
        <v>0</v>
      </c>
      <c r="AM341" s="1" t="s">
        <v>69</v>
      </c>
      <c r="AN341" s="1">
        <v>10566.61285</v>
      </c>
      <c r="AQ341" s="1" t="s">
        <v>133</v>
      </c>
      <c r="AS341" s="1">
        <v>10989.277364</v>
      </c>
      <c r="AT341" s="1">
        <v>10989.277364</v>
      </c>
      <c r="AU341" s="1">
        <v>10989.277364</v>
      </c>
      <c r="AX341" s="1">
        <v>2.9E-5</v>
      </c>
      <c r="BA341" s="1" t="s">
        <v>373</v>
      </c>
      <c r="BD341" s="1" t="b">
        <v>0</v>
      </c>
      <c r="BG341" s="1" t="s">
        <v>812</v>
      </c>
      <c r="BH341" s="1">
        <v>1139.1237000000001</v>
      </c>
      <c r="BI341" s="1">
        <v>10989.277364</v>
      </c>
      <c r="BJ341" s="1">
        <v>10989.277364</v>
      </c>
      <c r="BK341" s="1">
        <v>10989.277364</v>
      </c>
      <c r="BM341" s="1">
        <v>1.04</v>
      </c>
    </row>
    <row r="342" spans="1:66" x14ac:dyDescent="0.2">
      <c r="A342" s="1" t="s">
        <v>990</v>
      </c>
      <c r="B342" s="1">
        <v>34174.674264000001</v>
      </c>
      <c r="C342" s="1">
        <v>0</v>
      </c>
      <c r="D342" s="1">
        <v>34174.674264000001</v>
      </c>
      <c r="E342" s="1">
        <v>9.0000000000000006E-5</v>
      </c>
      <c r="F342" s="1">
        <v>8.8999999999999995E-5</v>
      </c>
      <c r="G342" s="1">
        <v>2.6999999999999999E-5</v>
      </c>
      <c r="H342" s="1">
        <v>113187</v>
      </c>
      <c r="I342" s="1" t="s">
        <v>939</v>
      </c>
      <c r="J342" s="1">
        <v>1237</v>
      </c>
      <c r="K342" s="1" t="s">
        <v>795</v>
      </c>
      <c r="L342" s="2">
        <v>45291</v>
      </c>
      <c r="M342" s="1">
        <v>113187</v>
      </c>
      <c r="N342" s="1">
        <v>113084</v>
      </c>
      <c r="O342" s="1">
        <v>0.87</v>
      </c>
      <c r="P342" s="1" t="s">
        <v>69</v>
      </c>
      <c r="Q342" s="1" t="s">
        <v>69</v>
      </c>
      <c r="R342" s="1" t="s">
        <v>69</v>
      </c>
      <c r="S342" s="1" t="s">
        <v>796</v>
      </c>
      <c r="T342" s="1" t="s">
        <v>616</v>
      </c>
      <c r="V342" s="1" t="s">
        <v>130</v>
      </c>
      <c r="W342" s="1" t="s">
        <v>74</v>
      </c>
      <c r="Y342" s="1">
        <v>34174.674264000001</v>
      </c>
      <c r="Z342" s="1">
        <v>0</v>
      </c>
      <c r="AC342" s="1">
        <v>34174.674264000001</v>
      </c>
      <c r="AD342" s="1">
        <v>0</v>
      </c>
      <c r="AE342" s="1" t="s">
        <v>75</v>
      </c>
      <c r="AF342" s="2"/>
      <c r="AG342" s="1" t="s">
        <v>812</v>
      </c>
      <c r="AH342" s="1" t="s">
        <v>132</v>
      </c>
      <c r="AI342" s="1">
        <v>0</v>
      </c>
      <c r="AJ342" s="1">
        <v>0</v>
      </c>
      <c r="AK342" s="1">
        <v>0</v>
      </c>
      <c r="AL342" s="1">
        <v>0</v>
      </c>
      <c r="AM342" s="1" t="s">
        <v>69</v>
      </c>
      <c r="AN342" s="1">
        <v>39281.234786000001</v>
      </c>
      <c r="AQ342" s="1" t="s">
        <v>133</v>
      </c>
      <c r="AS342" s="1">
        <v>34174.674264000001</v>
      </c>
      <c r="AT342" s="1">
        <v>34174.674264000001</v>
      </c>
      <c r="AU342" s="1">
        <v>34174.674264000001</v>
      </c>
      <c r="AX342" s="1">
        <v>9.0000000000000006E-5</v>
      </c>
      <c r="BA342" s="1" t="s">
        <v>373</v>
      </c>
      <c r="BD342" s="1" t="b">
        <v>0</v>
      </c>
      <c r="BG342" s="1" t="s">
        <v>812</v>
      </c>
      <c r="BH342" s="1">
        <v>1139.1237000000001</v>
      </c>
      <c r="BI342" s="1">
        <v>34174.674264000001</v>
      </c>
      <c r="BJ342" s="1">
        <v>34174.674264000001</v>
      </c>
      <c r="BK342" s="1">
        <v>34174.674264000001</v>
      </c>
      <c r="BM342" s="1">
        <v>0.87</v>
      </c>
    </row>
    <row r="343" spans="1:66" x14ac:dyDescent="0.2">
      <c r="A343" s="1" t="s">
        <v>991</v>
      </c>
      <c r="B343" s="1">
        <v>131549.53784</v>
      </c>
      <c r="C343" s="1">
        <v>0</v>
      </c>
      <c r="D343" s="1">
        <v>131549.53784</v>
      </c>
      <c r="E343" s="1">
        <v>3.4699999999999998E-4</v>
      </c>
      <c r="F343" s="1">
        <v>3.4499999999999998E-4</v>
      </c>
      <c r="G343" s="1">
        <v>1.0399999999999999E-4</v>
      </c>
      <c r="H343" s="1">
        <v>113188</v>
      </c>
      <c r="I343" s="1" t="s">
        <v>939</v>
      </c>
      <c r="J343" s="1">
        <v>1237</v>
      </c>
      <c r="K343" s="1" t="s">
        <v>795</v>
      </c>
      <c r="L343" s="2">
        <v>45291</v>
      </c>
      <c r="M343" s="1">
        <v>113188</v>
      </c>
      <c r="N343" s="1">
        <v>113084</v>
      </c>
      <c r="O343" s="1">
        <v>0.9</v>
      </c>
      <c r="P343" s="1" t="s">
        <v>69</v>
      </c>
      <c r="Q343" s="1" t="s">
        <v>69</v>
      </c>
      <c r="R343" s="1" t="s">
        <v>69</v>
      </c>
      <c r="S343" s="1" t="s">
        <v>796</v>
      </c>
      <c r="T343" s="1" t="s">
        <v>616</v>
      </c>
      <c r="V343" s="1" t="s">
        <v>130</v>
      </c>
      <c r="W343" s="1" t="s">
        <v>74</v>
      </c>
      <c r="Y343" s="1">
        <v>131549.53784</v>
      </c>
      <c r="Z343" s="1">
        <v>0</v>
      </c>
      <c r="AC343" s="1">
        <v>131549.53784</v>
      </c>
      <c r="AD343" s="1">
        <v>0</v>
      </c>
      <c r="AE343" s="1" t="s">
        <v>75</v>
      </c>
      <c r="AF343" s="2"/>
      <c r="AG343" s="1" t="s">
        <v>812</v>
      </c>
      <c r="AH343" s="1" t="s">
        <v>132</v>
      </c>
      <c r="AI343" s="1">
        <v>0</v>
      </c>
      <c r="AJ343" s="1">
        <v>0</v>
      </c>
      <c r="AK343" s="1">
        <v>0</v>
      </c>
      <c r="AL343" s="1">
        <v>0</v>
      </c>
      <c r="AM343" s="1" t="s">
        <v>69</v>
      </c>
      <c r="AN343" s="1">
        <v>146166.15315500001</v>
      </c>
      <c r="AQ343" s="1" t="s">
        <v>133</v>
      </c>
      <c r="AS343" s="1">
        <v>131549.53784</v>
      </c>
      <c r="AT343" s="1">
        <v>131549.53784</v>
      </c>
      <c r="AU343" s="1">
        <v>131549.53784</v>
      </c>
      <c r="AX343" s="1">
        <v>3.4699999999999998E-4</v>
      </c>
      <c r="BA343" s="1" t="s">
        <v>373</v>
      </c>
      <c r="BD343" s="1" t="b">
        <v>0</v>
      </c>
      <c r="BG343" s="1" t="s">
        <v>812</v>
      </c>
      <c r="BH343" s="1">
        <v>1139.1237000000001</v>
      </c>
      <c r="BI343" s="1">
        <v>131549.53784</v>
      </c>
      <c r="BJ343" s="1">
        <v>131549.53784</v>
      </c>
      <c r="BK343" s="1">
        <v>131549.53784</v>
      </c>
      <c r="BM343" s="1">
        <v>0.9</v>
      </c>
    </row>
    <row r="344" spans="1:66" x14ac:dyDescent="0.2">
      <c r="A344" s="1" t="s">
        <v>992</v>
      </c>
      <c r="B344" s="1">
        <v>389204.49805900001</v>
      </c>
      <c r="C344" s="1">
        <v>0</v>
      </c>
      <c r="D344" s="1">
        <v>389204.49805900001</v>
      </c>
      <c r="E344" s="1">
        <v>1.0269999999999999E-3</v>
      </c>
      <c r="F344" s="1">
        <v>1.023E-3</v>
      </c>
      <c r="G344" s="1">
        <v>3.1E-4</v>
      </c>
      <c r="H344" s="1">
        <v>113189</v>
      </c>
      <c r="I344" s="1" t="s">
        <v>939</v>
      </c>
      <c r="J344" s="1">
        <v>1237</v>
      </c>
      <c r="K344" s="1" t="s">
        <v>795</v>
      </c>
      <c r="L344" s="2">
        <v>45291</v>
      </c>
      <c r="M344" s="1">
        <v>113189</v>
      </c>
      <c r="N344" s="1">
        <v>113084</v>
      </c>
      <c r="O344" s="1">
        <v>1.04</v>
      </c>
      <c r="P344" s="1" t="s">
        <v>69</v>
      </c>
      <c r="Q344" s="1" t="s">
        <v>69</v>
      </c>
      <c r="R344" s="1" t="s">
        <v>69</v>
      </c>
      <c r="S344" s="1" t="s">
        <v>796</v>
      </c>
      <c r="T344" s="1" t="s">
        <v>616</v>
      </c>
      <c r="V344" s="1" t="s">
        <v>130</v>
      </c>
      <c r="W344" s="1" t="s">
        <v>74</v>
      </c>
      <c r="Y344" s="1">
        <v>389204.49805900001</v>
      </c>
      <c r="Z344" s="1">
        <v>0</v>
      </c>
      <c r="AC344" s="1">
        <v>389204.49805900001</v>
      </c>
      <c r="AD344" s="1">
        <v>0</v>
      </c>
      <c r="AE344" s="1" t="s">
        <v>75</v>
      </c>
      <c r="AF344" s="2"/>
      <c r="AG344" s="1" t="s">
        <v>812</v>
      </c>
      <c r="AH344" s="1" t="s">
        <v>132</v>
      </c>
      <c r="AI344" s="1">
        <v>0</v>
      </c>
      <c r="AJ344" s="1">
        <v>0</v>
      </c>
      <c r="AK344" s="1">
        <v>0</v>
      </c>
      <c r="AL344" s="1">
        <v>0</v>
      </c>
      <c r="AM344" s="1" t="s">
        <v>69</v>
      </c>
      <c r="AN344" s="1">
        <v>374235.09428800002</v>
      </c>
      <c r="AQ344" s="1" t="s">
        <v>133</v>
      </c>
      <c r="AS344" s="1">
        <v>389204.49805900001</v>
      </c>
      <c r="AT344" s="1">
        <v>389204.49805900001</v>
      </c>
      <c r="AU344" s="1">
        <v>389204.49805900001</v>
      </c>
      <c r="AX344" s="1">
        <v>1.0269999999999999E-3</v>
      </c>
      <c r="BA344" s="1" t="s">
        <v>373</v>
      </c>
      <c r="BD344" s="1" t="b">
        <v>0</v>
      </c>
      <c r="BG344" s="1" t="s">
        <v>812</v>
      </c>
      <c r="BH344" s="1">
        <v>1139.1237000000001</v>
      </c>
      <c r="BI344" s="1">
        <v>389204.49805900001</v>
      </c>
      <c r="BJ344" s="1">
        <v>389204.49805900001</v>
      </c>
      <c r="BK344" s="1">
        <v>389204.49805900001</v>
      </c>
      <c r="BM344" s="1">
        <v>1.04</v>
      </c>
    </row>
    <row r="345" spans="1:66" x14ac:dyDescent="0.2">
      <c r="A345" s="1" t="s">
        <v>993</v>
      </c>
      <c r="B345" s="1">
        <v>1497871.727003</v>
      </c>
      <c r="C345" s="1">
        <v>0</v>
      </c>
      <c r="D345" s="1">
        <v>1497871.727003</v>
      </c>
      <c r="E345" s="1">
        <v>3.9550000000000002E-3</v>
      </c>
      <c r="F345" s="1">
        <v>3.9370000000000004E-3</v>
      </c>
      <c r="G345" s="1">
        <v>1.194E-3</v>
      </c>
      <c r="H345" s="1">
        <v>115046</v>
      </c>
      <c r="I345" s="1" t="s">
        <v>594</v>
      </c>
      <c r="J345" s="1">
        <v>1138</v>
      </c>
      <c r="K345" s="1" t="s">
        <v>469</v>
      </c>
      <c r="L345" s="2">
        <v>45289</v>
      </c>
      <c r="M345" s="1">
        <v>115046</v>
      </c>
      <c r="N345" s="1">
        <v>87179</v>
      </c>
      <c r="O345" s="1">
        <v>0.97841133400000002</v>
      </c>
      <c r="P345" s="1" t="s">
        <v>69</v>
      </c>
      <c r="Q345" s="1" t="s">
        <v>69</v>
      </c>
      <c r="R345" s="1" t="s">
        <v>69</v>
      </c>
      <c r="S345" s="1" t="s">
        <v>70</v>
      </c>
      <c r="T345" s="1" t="s">
        <v>470</v>
      </c>
      <c r="U345" s="1" t="s">
        <v>72</v>
      </c>
      <c r="V345" s="1" t="s">
        <v>209</v>
      </c>
      <c r="W345" s="1" t="s">
        <v>74</v>
      </c>
      <c r="X345" s="1" t="s">
        <v>74</v>
      </c>
      <c r="Y345" s="1">
        <v>1497871.727003</v>
      </c>
      <c r="Z345" s="1">
        <v>0</v>
      </c>
      <c r="AA345" s="1">
        <v>1534759.196678</v>
      </c>
      <c r="AB345" s="1">
        <v>1496390.22</v>
      </c>
      <c r="AC345" s="1">
        <v>1497871.727003</v>
      </c>
      <c r="AD345" s="1">
        <v>0</v>
      </c>
      <c r="AE345" s="1" t="s">
        <v>75</v>
      </c>
      <c r="AF345" s="2">
        <v>47043</v>
      </c>
      <c r="AG345" s="1" t="s">
        <v>76</v>
      </c>
      <c r="AH345" s="1" t="s">
        <v>77</v>
      </c>
      <c r="AI345" s="1">
        <v>0</v>
      </c>
      <c r="AJ345" s="1">
        <v>0</v>
      </c>
      <c r="AK345" s="1">
        <v>0</v>
      </c>
      <c r="AL345" s="1">
        <v>0</v>
      </c>
      <c r="AM345" s="1" t="s">
        <v>69</v>
      </c>
      <c r="AN345" s="1">
        <v>1530922.2966779999</v>
      </c>
      <c r="AO345" s="1">
        <v>1530922.2966779999</v>
      </c>
      <c r="AP345" s="1" t="s">
        <v>78</v>
      </c>
      <c r="AQ345" s="1" t="s">
        <v>229</v>
      </c>
      <c r="AS345" s="1">
        <v>1497871.727003</v>
      </c>
      <c r="AT345" s="1">
        <v>1497871.727003</v>
      </c>
      <c r="AU345" s="1">
        <v>1497871.727003</v>
      </c>
      <c r="AX345" s="1">
        <v>3.9550000000000002E-3</v>
      </c>
      <c r="BA345" s="1" t="s">
        <v>259</v>
      </c>
      <c r="BB345" s="1">
        <v>1534759.1966782201</v>
      </c>
      <c r="BC345" s="1">
        <v>1530922.2966782199</v>
      </c>
      <c r="BD345" s="1" t="b">
        <v>0</v>
      </c>
      <c r="BG345" s="1" t="s">
        <v>76</v>
      </c>
      <c r="BH345" s="1">
        <v>1139.1138000000001</v>
      </c>
      <c r="BI345" s="1">
        <v>1497871.727003</v>
      </c>
      <c r="BJ345" s="1">
        <v>1497871.727003</v>
      </c>
      <c r="BK345" s="1">
        <v>1497871.727003</v>
      </c>
      <c r="BM345" s="1">
        <v>0.97841133400000002</v>
      </c>
      <c r="BN345" s="1" t="s">
        <v>994</v>
      </c>
    </row>
    <row r="346" spans="1:66" x14ac:dyDescent="0.2">
      <c r="A346" s="1" t="s">
        <v>995</v>
      </c>
      <c r="B346" s="1">
        <v>16270.593457999999</v>
      </c>
      <c r="C346" s="1">
        <v>0</v>
      </c>
      <c r="D346" s="1">
        <v>16270.593457999999</v>
      </c>
      <c r="E346" s="1">
        <v>4.1999999999999998E-5</v>
      </c>
      <c r="F346" s="1">
        <v>4.1999999999999998E-5</v>
      </c>
      <c r="G346" s="1">
        <v>1.2E-5</v>
      </c>
      <c r="H346" s="1">
        <v>113100</v>
      </c>
      <c r="I346" s="1" t="s">
        <v>996</v>
      </c>
      <c r="J346" s="1">
        <v>1237</v>
      </c>
      <c r="K346" s="1" t="s">
        <v>795</v>
      </c>
      <c r="L346" s="2">
        <v>45291</v>
      </c>
      <c r="M346" s="1">
        <v>113100</v>
      </c>
      <c r="N346" s="1">
        <v>113051</v>
      </c>
      <c r="O346" s="1">
        <v>1.78</v>
      </c>
      <c r="P346" s="1" t="s">
        <v>69</v>
      </c>
      <c r="Q346" s="1" t="s">
        <v>69</v>
      </c>
      <c r="R346" s="1" t="s">
        <v>69</v>
      </c>
      <c r="S346" s="1" t="s">
        <v>796</v>
      </c>
      <c r="T346" s="1" t="s">
        <v>616</v>
      </c>
      <c r="V346" s="1" t="s">
        <v>130</v>
      </c>
      <c r="W346" s="1" t="s">
        <v>74</v>
      </c>
      <c r="Y346" s="1">
        <v>16270.593457999999</v>
      </c>
      <c r="Z346" s="1">
        <v>0</v>
      </c>
      <c r="AC346" s="1">
        <v>16270.593457999999</v>
      </c>
      <c r="AD346" s="1">
        <v>0</v>
      </c>
      <c r="AE346" s="1" t="s">
        <v>75</v>
      </c>
      <c r="AG346" s="1" t="s">
        <v>853</v>
      </c>
      <c r="AH346" s="1" t="s">
        <v>132</v>
      </c>
      <c r="AI346" s="1">
        <v>0</v>
      </c>
      <c r="AJ346" s="1">
        <v>0</v>
      </c>
      <c r="AK346" s="1">
        <v>0</v>
      </c>
      <c r="AL346" s="1">
        <v>0</v>
      </c>
      <c r="AM346" s="1" t="s">
        <v>69</v>
      </c>
      <c r="AN346" s="1">
        <v>9140.7828410000002</v>
      </c>
      <c r="AQ346" s="1" t="s">
        <v>293</v>
      </c>
      <c r="AS346" s="1">
        <v>16270.593457999999</v>
      </c>
      <c r="AT346" s="1">
        <v>16270.593457999999</v>
      </c>
      <c r="AU346" s="1">
        <v>16270.593457999999</v>
      </c>
      <c r="AX346" s="1">
        <v>4.1999999999999998E-5</v>
      </c>
      <c r="BA346" s="1" t="s">
        <v>294</v>
      </c>
      <c r="BD346" s="1" t="b">
        <v>0</v>
      </c>
      <c r="BG346" s="1" t="s">
        <v>853</v>
      </c>
      <c r="BH346" s="1">
        <v>1139.1237000000001</v>
      </c>
      <c r="BI346" s="1">
        <v>16270.593457999999</v>
      </c>
      <c r="BJ346" s="1">
        <v>16270.593457999999</v>
      </c>
      <c r="BK346" s="1">
        <v>16270.593457999999</v>
      </c>
      <c r="BM346" s="1">
        <v>1.78</v>
      </c>
    </row>
    <row r="347" spans="1:66" x14ac:dyDescent="0.2">
      <c r="A347" s="1" t="s">
        <v>997</v>
      </c>
      <c r="B347" s="1">
        <v>1371928.7220060001</v>
      </c>
      <c r="C347" s="1">
        <v>0</v>
      </c>
      <c r="D347" s="1">
        <v>1371928.7220060001</v>
      </c>
      <c r="E347" s="1">
        <v>3.6229999999999999E-3</v>
      </c>
      <c r="F347" s="1">
        <v>3.6059999999999998E-3</v>
      </c>
      <c r="G347" s="1">
        <v>1.093E-3</v>
      </c>
      <c r="H347" s="1">
        <v>113101</v>
      </c>
      <c r="I347" s="1" t="s">
        <v>996</v>
      </c>
      <c r="J347" s="1">
        <v>1237</v>
      </c>
      <c r="K347" s="1" t="s">
        <v>795</v>
      </c>
      <c r="L347" s="2">
        <v>45291</v>
      </c>
      <c r="M347" s="1">
        <v>113101</v>
      </c>
      <c r="N347" s="1">
        <v>113051</v>
      </c>
      <c r="O347" s="1">
        <v>1.78</v>
      </c>
      <c r="P347" s="1" t="s">
        <v>69</v>
      </c>
      <c r="Q347" s="1" t="s">
        <v>69</v>
      </c>
      <c r="R347" s="1" t="s">
        <v>69</v>
      </c>
      <c r="S347" s="1" t="s">
        <v>796</v>
      </c>
      <c r="T347" s="1" t="s">
        <v>616</v>
      </c>
      <c r="V347" s="1" t="s">
        <v>130</v>
      </c>
      <c r="W347" s="1" t="s">
        <v>74</v>
      </c>
      <c r="Y347" s="1">
        <v>1371928.7220060001</v>
      </c>
      <c r="Z347" s="1">
        <v>0</v>
      </c>
      <c r="AC347" s="1">
        <v>1371928.7220060001</v>
      </c>
      <c r="AD347" s="1">
        <v>0</v>
      </c>
      <c r="AE347" s="1" t="s">
        <v>75</v>
      </c>
      <c r="AG347" s="1" t="s">
        <v>853</v>
      </c>
      <c r="AH347" s="1" t="s">
        <v>132</v>
      </c>
      <c r="AI347" s="1">
        <v>0</v>
      </c>
      <c r="AJ347" s="1">
        <v>0</v>
      </c>
      <c r="AK347" s="1">
        <v>0</v>
      </c>
      <c r="AL347" s="1">
        <v>0</v>
      </c>
      <c r="AM347" s="1" t="s">
        <v>69</v>
      </c>
      <c r="AN347" s="1">
        <v>770746.47303700005</v>
      </c>
      <c r="AQ347" s="1" t="s">
        <v>293</v>
      </c>
      <c r="AS347" s="1">
        <v>1371928.7220060001</v>
      </c>
      <c r="AT347" s="1">
        <v>1371928.7220060001</v>
      </c>
      <c r="AU347" s="1">
        <v>1371928.7220060001</v>
      </c>
      <c r="AX347" s="1">
        <v>3.6229999999999999E-3</v>
      </c>
      <c r="BA347" s="1" t="s">
        <v>294</v>
      </c>
      <c r="BD347" s="1" t="b">
        <v>0</v>
      </c>
      <c r="BG347" s="1" t="s">
        <v>853</v>
      </c>
      <c r="BH347" s="1">
        <v>1139.1237000000001</v>
      </c>
      <c r="BI347" s="1">
        <v>1371928.7220060001</v>
      </c>
      <c r="BJ347" s="1">
        <v>1371928.7220060001</v>
      </c>
      <c r="BK347" s="1">
        <v>1371928.7220060001</v>
      </c>
      <c r="BM347" s="1">
        <v>1.78</v>
      </c>
    </row>
    <row r="348" spans="1:66" x14ac:dyDescent="0.2">
      <c r="A348" s="1" t="s">
        <v>998</v>
      </c>
      <c r="B348" s="1">
        <v>128934.944762</v>
      </c>
      <c r="C348" s="1">
        <v>0</v>
      </c>
      <c r="D348" s="1">
        <v>128934.944762</v>
      </c>
      <c r="E348" s="1">
        <v>3.4000000000000002E-4</v>
      </c>
      <c r="F348" s="1">
        <v>3.3799999999999998E-4</v>
      </c>
      <c r="G348" s="1">
        <v>1.02E-4</v>
      </c>
      <c r="H348" s="1">
        <v>113102</v>
      </c>
      <c r="I348" s="1" t="s">
        <v>996</v>
      </c>
      <c r="J348" s="1">
        <v>1237</v>
      </c>
      <c r="K348" s="1" t="s">
        <v>795</v>
      </c>
      <c r="L348" s="2">
        <v>45291</v>
      </c>
      <c r="M348" s="1">
        <v>113102</v>
      </c>
      <c r="N348" s="1">
        <v>113051</v>
      </c>
      <c r="O348" s="1">
        <v>1.78</v>
      </c>
      <c r="P348" s="1" t="s">
        <v>69</v>
      </c>
      <c r="Q348" s="1" t="s">
        <v>69</v>
      </c>
      <c r="R348" s="1" t="s">
        <v>69</v>
      </c>
      <c r="S348" s="1" t="s">
        <v>796</v>
      </c>
      <c r="T348" s="1" t="s">
        <v>616</v>
      </c>
      <c r="V348" s="1" t="s">
        <v>130</v>
      </c>
      <c r="W348" s="1" t="s">
        <v>74</v>
      </c>
      <c r="Y348" s="1">
        <v>128934.944762</v>
      </c>
      <c r="Z348" s="1">
        <v>0</v>
      </c>
      <c r="AC348" s="1">
        <v>128934.944762</v>
      </c>
      <c r="AD348" s="1">
        <v>0</v>
      </c>
      <c r="AE348" s="1" t="s">
        <v>75</v>
      </c>
      <c r="AG348" s="1" t="s">
        <v>853</v>
      </c>
      <c r="AH348" s="1" t="s">
        <v>132</v>
      </c>
      <c r="AI348" s="1">
        <v>0</v>
      </c>
      <c r="AJ348" s="1">
        <v>0</v>
      </c>
      <c r="AK348" s="1">
        <v>0</v>
      </c>
      <c r="AL348" s="1">
        <v>0</v>
      </c>
      <c r="AM348" s="1" t="s">
        <v>69</v>
      </c>
      <c r="AN348" s="1">
        <v>72435.362225999997</v>
      </c>
      <c r="AQ348" s="1" t="s">
        <v>293</v>
      </c>
      <c r="AS348" s="1">
        <v>128934.944762</v>
      </c>
      <c r="AT348" s="1">
        <v>128934.944762</v>
      </c>
      <c r="AU348" s="1">
        <v>128934.944762</v>
      </c>
      <c r="AX348" s="1">
        <v>3.4000000000000002E-4</v>
      </c>
      <c r="BA348" s="1" t="s">
        <v>294</v>
      </c>
      <c r="BD348" s="1" t="b">
        <v>0</v>
      </c>
      <c r="BG348" s="1" t="s">
        <v>853</v>
      </c>
      <c r="BH348" s="1">
        <v>1139.1237000000001</v>
      </c>
      <c r="BI348" s="1">
        <v>128934.944762</v>
      </c>
      <c r="BJ348" s="1">
        <v>128934.944762</v>
      </c>
      <c r="BK348" s="1">
        <v>128934.944762</v>
      </c>
      <c r="BM348" s="1">
        <v>1.78</v>
      </c>
    </row>
    <row r="349" spans="1:66" x14ac:dyDescent="0.2">
      <c r="A349" s="1" t="s">
        <v>999</v>
      </c>
      <c r="B349" s="1">
        <v>1836737.303792</v>
      </c>
      <c r="C349" s="1">
        <v>0</v>
      </c>
      <c r="D349" s="1">
        <v>1836737.303792</v>
      </c>
      <c r="E349" s="1">
        <v>4.8500000000000001E-3</v>
      </c>
      <c r="F349" s="1">
        <v>4.8279999999999998E-3</v>
      </c>
      <c r="G349" s="1">
        <v>1.464E-3</v>
      </c>
      <c r="H349" s="1">
        <v>113103</v>
      </c>
      <c r="I349" s="1" t="s">
        <v>1000</v>
      </c>
      <c r="J349" s="1">
        <v>1237</v>
      </c>
      <c r="K349" s="1" t="s">
        <v>795</v>
      </c>
      <c r="L349" s="2">
        <v>45291</v>
      </c>
      <c r="M349" s="1">
        <v>113103</v>
      </c>
      <c r="N349" s="1">
        <v>113052</v>
      </c>
      <c r="O349" s="1">
        <v>0.94</v>
      </c>
      <c r="P349" s="1" t="s">
        <v>69</v>
      </c>
      <c r="Q349" s="1" t="s">
        <v>69</v>
      </c>
      <c r="R349" s="1" t="s">
        <v>69</v>
      </c>
      <c r="S349" s="1" t="s">
        <v>796</v>
      </c>
      <c r="T349" s="1" t="s">
        <v>616</v>
      </c>
      <c r="V349" s="1" t="s">
        <v>342</v>
      </c>
      <c r="W349" s="1" t="s">
        <v>74</v>
      </c>
      <c r="Y349" s="1">
        <v>1836737.303792</v>
      </c>
      <c r="Z349" s="1">
        <v>0</v>
      </c>
      <c r="AC349" s="1">
        <v>1836737.303792</v>
      </c>
      <c r="AD349" s="1">
        <v>0</v>
      </c>
      <c r="AE349" s="1" t="s">
        <v>75</v>
      </c>
      <c r="AG349" s="1" t="s">
        <v>809</v>
      </c>
      <c r="AH349" s="1" t="s">
        <v>132</v>
      </c>
      <c r="AI349" s="1">
        <v>0</v>
      </c>
      <c r="AJ349" s="1">
        <v>0</v>
      </c>
      <c r="AK349" s="1">
        <v>0</v>
      </c>
      <c r="AL349" s="1">
        <v>0</v>
      </c>
      <c r="AM349" s="1" t="s">
        <v>69</v>
      </c>
      <c r="AN349" s="1">
        <v>1953975.855097</v>
      </c>
      <c r="AQ349" s="1" t="s">
        <v>854</v>
      </c>
      <c r="AS349" s="1">
        <v>1836737.303792</v>
      </c>
      <c r="AT349" s="1">
        <v>1836737.303792</v>
      </c>
      <c r="AU349" s="1">
        <v>1836737.303792</v>
      </c>
      <c r="AX349" s="1">
        <v>4.8500000000000001E-3</v>
      </c>
      <c r="BA349" s="1" t="s">
        <v>855</v>
      </c>
      <c r="BD349" s="1" t="b">
        <v>0</v>
      </c>
      <c r="BG349" s="1" t="s">
        <v>809</v>
      </c>
      <c r="BH349" s="1">
        <v>1139.1237000000001</v>
      </c>
      <c r="BI349" s="1">
        <v>1836737.303792</v>
      </c>
      <c r="BJ349" s="1">
        <v>1836737.303792</v>
      </c>
      <c r="BK349" s="1">
        <v>1836737.303792</v>
      </c>
      <c r="BM349" s="1">
        <v>0.94</v>
      </c>
    </row>
    <row r="350" spans="1:66" x14ac:dyDescent="0.2">
      <c r="A350" s="1" t="s">
        <v>1001</v>
      </c>
      <c r="B350" s="1">
        <v>12.925883000000001</v>
      </c>
      <c r="C350" s="1">
        <v>0</v>
      </c>
      <c r="D350" s="1">
        <v>12.925883000000001</v>
      </c>
      <c r="E350" s="1">
        <v>0</v>
      </c>
      <c r="F350" s="1">
        <v>0</v>
      </c>
      <c r="G350" s="1">
        <v>0</v>
      </c>
      <c r="H350" s="1">
        <v>113104</v>
      </c>
      <c r="I350" s="1" t="s">
        <v>1002</v>
      </c>
      <c r="J350" s="1">
        <v>1237</v>
      </c>
      <c r="K350" s="1" t="s">
        <v>795</v>
      </c>
      <c r="L350" s="2">
        <v>45291</v>
      </c>
      <c r="M350" s="1">
        <v>113104</v>
      </c>
      <c r="N350" s="1">
        <v>113053</v>
      </c>
      <c r="O350" s="1">
        <v>1.02</v>
      </c>
      <c r="P350" s="1" t="s">
        <v>69</v>
      </c>
      <c r="Q350" s="1" t="s">
        <v>69</v>
      </c>
      <c r="R350" s="1" t="s">
        <v>69</v>
      </c>
      <c r="S350" s="1" t="s">
        <v>796</v>
      </c>
      <c r="T350" s="1" t="s">
        <v>616</v>
      </c>
      <c r="V350" s="1" t="s">
        <v>73</v>
      </c>
      <c r="W350" s="1" t="s">
        <v>74</v>
      </c>
      <c r="Y350" s="1">
        <v>12.925883000000001</v>
      </c>
      <c r="Z350" s="1">
        <v>0</v>
      </c>
      <c r="AC350" s="1">
        <v>12.925883000000001</v>
      </c>
      <c r="AD350" s="1">
        <v>0</v>
      </c>
      <c r="AE350" s="1" t="s">
        <v>75</v>
      </c>
      <c r="AF350" s="2">
        <v>46504</v>
      </c>
      <c r="AG350" s="1" t="s">
        <v>76</v>
      </c>
      <c r="AH350" s="1" t="s">
        <v>77</v>
      </c>
      <c r="AI350" s="1">
        <v>0</v>
      </c>
      <c r="AJ350" s="1">
        <v>0</v>
      </c>
      <c r="AK350" s="1">
        <v>0</v>
      </c>
      <c r="AL350" s="1">
        <v>0</v>
      </c>
      <c r="AM350" s="1" t="s">
        <v>69</v>
      </c>
      <c r="AN350" s="1">
        <v>12.672434000000001</v>
      </c>
      <c r="AP350" s="1" t="s">
        <v>78</v>
      </c>
      <c r="AQ350" s="1" t="s">
        <v>199</v>
      </c>
      <c r="AS350" s="1">
        <v>12.925883000000001</v>
      </c>
      <c r="AT350" s="1">
        <v>12.925883000000001</v>
      </c>
      <c r="AU350" s="1">
        <v>12.925883000000001</v>
      </c>
      <c r="AX350" s="1">
        <v>0</v>
      </c>
      <c r="BA350" s="1" t="s">
        <v>404</v>
      </c>
      <c r="BD350" s="1" t="b">
        <v>0</v>
      </c>
      <c r="BG350" s="1" t="s">
        <v>76</v>
      </c>
      <c r="BH350" s="1">
        <v>1139.1237000000001</v>
      </c>
      <c r="BI350" s="1">
        <v>12.925883000000001</v>
      </c>
      <c r="BJ350" s="1">
        <v>12.925883000000001</v>
      </c>
      <c r="BK350" s="1">
        <v>12.925883000000001</v>
      </c>
      <c r="BM350" s="1">
        <v>1.02</v>
      </c>
    </row>
    <row r="351" spans="1:66" x14ac:dyDescent="0.2">
      <c r="A351" s="1" t="s">
        <v>1003</v>
      </c>
      <c r="B351" s="1">
        <v>683420.72074500006</v>
      </c>
      <c r="C351" s="1">
        <v>0</v>
      </c>
      <c r="D351" s="1">
        <v>683420.72074500006</v>
      </c>
      <c r="E351" s="1">
        <v>1.804E-3</v>
      </c>
      <c r="F351" s="1">
        <v>1.7960000000000001E-3</v>
      </c>
      <c r="G351" s="1">
        <v>5.44E-4</v>
      </c>
      <c r="H351" s="1">
        <v>113105</v>
      </c>
      <c r="I351" s="1" t="s">
        <v>1002</v>
      </c>
      <c r="J351" s="1">
        <v>1237</v>
      </c>
      <c r="K351" s="1" t="s">
        <v>795</v>
      </c>
      <c r="L351" s="2">
        <v>45291</v>
      </c>
      <c r="M351" s="1">
        <v>113105</v>
      </c>
      <c r="N351" s="1">
        <v>113053</v>
      </c>
      <c r="O351" s="1">
        <v>1.08</v>
      </c>
      <c r="P351" s="1" t="s">
        <v>69</v>
      </c>
      <c r="Q351" s="1" t="s">
        <v>69</v>
      </c>
      <c r="R351" s="1" t="s">
        <v>69</v>
      </c>
      <c r="S351" s="1" t="s">
        <v>796</v>
      </c>
      <c r="T351" s="1" t="s">
        <v>616</v>
      </c>
      <c r="V351" s="1" t="s">
        <v>73</v>
      </c>
      <c r="W351" s="1" t="s">
        <v>74</v>
      </c>
      <c r="Y351" s="1">
        <v>683420.72074500006</v>
      </c>
      <c r="Z351" s="1">
        <v>0</v>
      </c>
      <c r="AC351" s="1">
        <v>683420.72074500006</v>
      </c>
      <c r="AD351" s="1">
        <v>0</v>
      </c>
      <c r="AE351" s="1" t="s">
        <v>75</v>
      </c>
      <c r="AG351" s="1" t="s">
        <v>322</v>
      </c>
      <c r="AH351" s="1" t="s">
        <v>132</v>
      </c>
      <c r="AI351" s="1">
        <v>0</v>
      </c>
      <c r="AJ351" s="1">
        <v>0</v>
      </c>
      <c r="AK351" s="1">
        <v>0</v>
      </c>
      <c r="AL351" s="1">
        <v>0</v>
      </c>
      <c r="AM351" s="1" t="s">
        <v>69</v>
      </c>
      <c r="AN351" s="1">
        <v>632796.96365299996</v>
      </c>
      <c r="AQ351" s="1" t="s">
        <v>199</v>
      </c>
      <c r="AS351" s="1">
        <v>683420.72074500006</v>
      </c>
      <c r="AT351" s="1">
        <v>683420.72074500006</v>
      </c>
      <c r="AU351" s="1">
        <v>683420.72074500006</v>
      </c>
      <c r="AX351" s="1">
        <v>1.804E-3</v>
      </c>
      <c r="BA351" s="1" t="s">
        <v>404</v>
      </c>
      <c r="BD351" s="1" t="b">
        <v>0</v>
      </c>
      <c r="BG351" s="1" t="s">
        <v>322</v>
      </c>
      <c r="BH351" s="1">
        <v>1139.1237000000001</v>
      </c>
      <c r="BI351" s="1">
        <v>683420.72074500006</v>
      </c>
      <c r="BJ351" s="1">
        <v>683420.72074500006</v>
      </c>
      <c r="BK351" s="1">
        <v>683420.72074500006</v>
      </c>
      <c r="BM351" s="1">
        <v>1.08</v>
      </c>
    </row>
    <row r="352" spans="1:66" x14ac:dyDescent="0.2">
      <c r="A352" s="1" t="s">
        <v>1004</v>
      </c>
      <c r="B352" s="1">
        <v>502.09632599999998</v>
      </c>
      <c r="C352" s="1">
        <v>0</v>
      </c>
      <c r="D352" s="1">
        <v>502.09632599999998</v>
      </c>
      <c r="E352" s="1">
        <v>9.9999999999999995E-7</v>
      </c>
      <c r="F352" s="1">
        <v>9.9999999999999995E-7</v>
      </c>
      <c r="G352" s="1">
        <v>0</v>
      </c>
      <c r="H352" s="1">
        <v>113107</v>
      </c>
      <c r="I352" s="1" t="s">
        <v>1005</v>
      </c>
      <c r="J352" s="1">
        <v>1237</v>
      </c>
      <c r="K352" s="1" t="s">
        <v>795</v>
      </c>
      <c r="L352" s="2">
        <v>45291</v>
      </c>
      <c r="M352" s="1">
        <v>113107</v>
      </c>
      <c r="N352" s="1">
        <v>113054</v>
      </c>
      <c r="O352" s="1">
        <v>1.2432E-2</v>
      </c>
      <c r="P352" s="1" t="s">
        <v>69</v>
      </c>
      <c r="Q352" s="1" t="s">
        <v>69</v>
      </c>
      <c r="R352" s="1" t="s">
        <v>69</v>
      </c>
      <c r="S352" s="1" t="s">
        <v>796</v>
      </c>
      <c r="T352" s="1" t="s">
        <v>616</v>
      </c>
      <c r="V352" s="1" t="s">
        <v>130</v>
      </c>
      <c r="W352" s="1" t="s">
        <v>74</v>
      </c>
      <c r="Y352" s="1">
        <v>502.09632599999998</v>
      </c>
      <c r="Z352" s="1">
        <v>0</v>
      </c>
      <c r="AC352" s="1">
        <v>502.09632599999998</v>
      </c>
      <c r="AD352" s="1">
        <v>0</v>
      </c>
      <c r="AE352" s="1" t="s">
        <v>75</v>
      </c>
      <c r="AG352" s="1" t="s">
        <v>812</v>
      </c>
      <c r="AH352" s="1" t="s">
        <v>132</v>
      </c>
      <c r="AI352" s="1">
        <v>0</v>
      </c>
      <c r="AJ352" s="1">
        <v>0</v>
      </c>
      <c r="AK352" s="1">
        <v>0</v>
      </c>
      <c r="AL352" s="1">
        <v>0</v>
      </c>
      <c r="AM352" s="1" t="s">
        <v>69</v>
      </c>
      <c r="AN352" s="1">
        <v>40387.413628000002</v>
      </c>
      <c r="AQ352" s="1" t="s">
        <v>309</v>
      </c>
      <c r="AS352" s="1">
        <v>502.09632599999998</v>
      </c>
      <c r="AT352" s="1">
        <v>502.09632599999998</v>
      </c>
      <c r="AU352" s="1">
        <v>502.09632599999998</v>
      </c>
      <c r="AX352" s="1">
        <v>9.9999999999999995E-7</v>
      </c>
      <c r="BA352" s="1" t="s">
        <v>309</v>
      </c>
      <c r="BD352" s="1" t="b">
        <v>0</v>
      </c>
      <c r="BG352" s="1" t="s">
        <v>812</v>
      </c>
      <c r="BH352" s="1">
        <v>1139.1237000000001</v>
      </c>
      <c r="BI352" s="1">
        <v>502.09632599999998</v>
      </c>
      <c r="BJ352" s="1">
        <v>502.09632599999998</v>
      </c>
      <c r="BK352" s="1">
        <v>502.09632599999998</v>
      </c>
      <c r="BM352" s="1">
        <v>1.2432E-2</v>
      </c>
    </row>
    <row r="353" spans="1:65" x14ac:dyDescent="0.2">
      <c r="A353" s="1" t="s">
        <v>1006</v>
      </c>
      <c r="B353" s="1">
        <v>1127.9764190000001</v>
      </c>
      <c r="C353" s="1">
        <v>0</v>
      </c>
      <c r="D353" s="1">
        <v>1127.9764190000001</v>
      </c>
      <c r="E353" s="1">
        <v>1.9999999999999999E-6</v>
      </c>
      <c r="F353" s="1">
        <v>1.9999999999999999E-6</v>
      </c>
      <c r="G353" s="1">
        <v>0</v>
      </c>
      <c r="H353" s="1">
        <v>113108</v>
      </c>
      <c r="I353" s="1" t="s">
        <v>1005</v>
      </c>
      <c r="J353" s="1">
        <v>1237</v>
      </c>
      <c r="K353" s="1" t="s">
        <v>795</v>
      </c>
      <c r="L353" s="2">
        <v>45291</v>
      </c>
      <c r="M353" s="1">
        <v>113108</v>
      </c>
      <c r="N353" s="1">
        <v>113054</v>
      </c>
      <c r="O353" s="1">
        <v>2.7341000000000001E-2</v>
      </c>
      <c r="P353" s="1" t="s">
        <v>69</v>
      </c>
      <c r="Q353" s="1" t="s">
        <v>69</v>
      </c>
      <c r="R353" s="1" t="s">
        <v>69</v>
      </c>
      <c r="S353" s="1" t="s">
        <v>796</v>
      </c>
      <c r="T353" s="1" t="s">
        <v>616</v>
      </c>
      <c r="V353" s="1" t="s">
        <v>130</v>
      </c>
      <c r="W353" s="1" t="s">
        <v>74</v>
      </c>
      <c r="Y353" s="1">
        <v>1127.9764190000001</v>
      </c>
      <c r="Z353" s="1">
        <v>0</v>
      </c>
      <c r="AC353" s="1">
        <v>1127.9764190000001</v>
      </c>
      <c r="AD353" s="1">
        <v>0</v>
      </c>
      <c r="AE353" s="1" t="s">
        <v>75</v>
      </c>
      <c r="AG353" s="1" t="s">
        <v>812</v>
      </c>
      <c r="AH353" s="1" t="s">
        <v>132</v>
      </c>
      <c r="AI353" s="1">
        <v>0</v>
      </c>
      <c r="AJ353" s="1">
        <v>0</v>
      </c>
      <c r="AK353" s="1">
        <v>0</v>
      </c>
      <c r="AL353" s="1">
        <v>0</v>
      </c>
      <c r="AM353" s="1" t="s">
        <v>69</v>
      </c>
      <c r="AN353" s="1">
        <v>41255.858180000003</v>
      </c>
      <c r="AQ353" s="1" t="s">
        <v>309</v>
      </c>
      <c r="AS353" s="1">
        <v>1127.9764190000001</v>
      </c>
      <c r="AT353" s="1">
        <v>1127.9764190000001</v>
      </c>
      <c r="AU353" s="1">
        <v>1127.9764190000001</v>
      </c>
      <c r="AX353" s="1">
        <v>1.9999999999999999E-6</v>
      </c>
      <c r="BA353" s="1" t="s">
        <v>309</v>
      </c>
      <c r="BD353" s="1" t="b">
        <v>0</v>
      </c>
      <c r="BG353" s="1" t="s">
        <v>812</v>
      </c>
      <c r="BH353" s="1">
        <v>1139.1237000000001</v>
      </c>
      <c r="BI353" s="1">
        <v>1127.9764190000001</v>
      </c>
      <c r="BJ353" s="1">
        <v>1127.9764190000001</v>
      </c>
      <c r="BK353" s="1">
        <v>1127.9764190000001</v>
      </c>
      <c r="BM353" s="1">
        <v>2.7341000000000001E-2</v>
      </c>
    </row>
    <row r="354" spans="1:65" x14ac:dyDescent="0.2">
      <c r="A354" s="1" t="s">
        <v>1007</v>
      </c>
      <c r="B354" s="1">
        <v>27970.002892</v>
      </c>
      <c r="C354" s="1">
        <v>0</v>
      </c>
      <c r="D354" s="1">
        <v>27970.002892</v>
      </c>
      <c r="E354" s="1">
        <v>7.2999999999999999E-5</v>
      </c>
      <c r="F354" s="1">
        <v>7.2999999999999999E-5</v>
      </c>
      <c r="G354" s="1">
        <v>2.1999999999999999E-5</v>
      </c>
      <c r="H354" s="1">
        <v>113109</v>
      </c>
      <c r="I354" s="1" t="s">
        <v>1005</v>
      </c>
      <c r="J354" s="1">
        <v>1237</v>
      </c>
      <c r="K354" s="1" t="s">
        <v>795</v>
      </c>
      <c r="L354" s="2">
        <v>45291</v>
      </c>
      <c r="M354" s="1">
        <v>113109</v>
      </c>
      <c r="N354" s="1">
        <v>113054</v>
      </c>
      <c r="O354" s="1">
        <v>0.95</v>
      </c>
      <c r="P354" s="1" t="s">
        <v>69</v>
      </c>
      <c r="Q354" s="1" t="s">
        <v>69</v>
      </c>
      <c r="R354" s="1" t="s">
        <v>69</v>
      </c>
      <c r="S354" s="1" t="s">
        <v>796</v>
      </c>
      <c r="T354" s="1" t="s">
        <v>616</v>
      </c>
      <c r="V354" s="1" t="s">
        <v>130</v>
      </c>
      <c r="W354" s="1" t="s">
        <v>74</v>
      </c>
      <c r="Y354" s="1">
        <v>27970.002892</v>
      </c>
      <c r="Z354" s="1">
        <v>0</v>
      </c>
      <c r="AC354" s="1">
        <v>27970.002892</v>
      </c>
      <c r="AD354" s="1">
        <v>0</v>
      </c>
      <c r="AE354" s="1" t="s">
        <v>75</v>
      </c>
      <c r="AG354" s="1" t="s">
        <v>812</v>
      </c>
      <c r="AH354" s="1" t="s">
        <v>132</v>
      </c>
      <c r="AI354" s="1">
        <v>0</v>
      </c>
      <c r="AJ354" s="1">
        <v>0</v>
      </c>
      <c r="AK354" s="1">
        <v>0</v>
      </c>
      <c r="AL354" s="1">
        <v>0</v>
      </c>
      <c r="AM354" s="1" t="s">
        <v>69</v>
      </c>
      <c r="AN354" s="1">
        <v>29442.108307999999</v>
      </c>
      <c r="AQ354" s="1" t="s">
        <v>309</v>
      </c>
      <c r="AS354" s="1">
        <v>27970.002892</v>
      </c>
      <c r="AT354" s="1">
        <v>27970.002892</v>
      </c>
      <c r="AU354" s="1">
        <v>27970.002892</v>
      </c>
      <c r="AX354" s="1">
        <v>7.2999999999999999E-5</v>
      </c>
      <c r="BA354" s="1" t="s">
        <v>309</v>
      </c>
      <c r="BD354" s="1" t="b">
        <v>0</v>
      </c>
      <c r="BG354" s="1" t="s">
        <v>812</v>
      </c>
      <c r="BH354" s="1">
        <v>1139.1237000000001</v>
      </c>
      <c r="BI354" s="1">
        <v>27970.002892</v>
      </c>
      <c r="BJ354" s="1">
        <v>27970.002892</v>
      </c>
      <c r="BK354" s="1">
        <v>27970.002892</v>
      </c>
      <c r="BM354" s="1">
        <v>0.95</v>
      </c>
    </row>
    <row r="355" spans="1:65" x14ac:dyDescent="0.2">
      <c r="A355" s="1" t="s">
        <v>1008</v>
      </c>
      <c r="B355" s="1">
        <v>35633.688271999999</v>
      </c>
      <c r="C355" s="1">
        <v>0</v>
      </c>
      <c r="D355" s="1">
        <v>35633.688271999999</v>
      </c>
      <c r="E355" s="1">
        <v>9.3999999999999994E-5</v>
      </c>
      <c r="F355" s="1">
        <v>9.2999999999999997E-5</v>
      </c>
      <c r="G355" s="1">
        <v>2.8E-5</v>
      </c>
      <c r="H355" s="1">
        <v>113110</v>
      </c>
      <c r="I355" s="1" t="s">
        <v>848</v>
      </c>
      <c r="J355" s="1">
        <v>1237</v>
      </c>
      <c r="K355" s="1" t="s">
        <v>795</v>
      </c>
      <c r="L355" s="2">
        <v>45291</v>
      </c>
      <c r="M355" s="1">
        <v>113110</v>
      </c>
      <c r="N355" s="1">
        <v>113097</v>
      </c>
      <c r="O355" s="1">
        <v>0.85</v>
      </c>
      <c r="P355" s="1" t="s">
        <v>69</v>
      </c>
      <c r="Q355" s="1" t="s">
        <v>69</v>
      </c>
      <c r="R355" s="1" t="s">
        <v>69</v>
      </c>
      <c r="S355" s="1" t="s">
        <v>796</v>
      </c>
      <c r="T355" s="1" t="s">
        <v>616</v>
      </c>
      <c r="V355" s="1" t="s">
        <v>130</v>
      </c>
      <c r="W355" s="1" t="s">
        <v>74</v>
      </c>
      <c r="Y355" s="1">
        <v>35633.688271999999</v>
      </c>
      <c r="Z355" s="1">
        <v>0</v>
      </c>
      <c r="AC355" s="1">
        <v>35633.688271999999</v>
      </c>
      <c r="AD355" s="1">
        <v>0</v>
      </c>
      <c r="AE355" s="1" t="s">
        <v>75</v>
      </c>
      <c r="AG355" s="1" t="s">
        <v>812</v>
      </c>
      <c r="AH355" s="1" t="s">
        <v>132</v>
      </c>
      <c r="AI355" s="1">
        <v>0</v>
      </c>
      <c r="AJ355" s="1">
        <v>0</v>
      </c>
      <c r="AK355" s="1">
        <v>0</v>
      </c>
      <c r="AL355" s="1">
        <v>0</v>
      </c>
      <c r="AM355" s="1" t="s">
        <v>69</v>
      </c>
      <c r="AN355" s="1">
        <v>41921.986203</v>
      </c>
      <c r="AQ355" s="1" t="s">
        <v>133</v>
      </c>
      <c r="AS355" s="1">
        <v>35633.688271999999</v>
      </c>
      <c r="AT355" s="1">
        <v>35633.688271999999</v>
      </c>
      <c r="AU355" s="1">
        <v>35633.688271999999</v>
      </c>
      <c r="AX355" s="1">
        <v>9.3999999999999994E-5</v>
      </c>
      <c r="BA355" s="1" t="s">
        <v>146</v>
      </c>
      <c r="BD355" s="1" t="b">
        <v>0</v>
      </c>
      <c r="BG355" s="1" t="s">
        <v>812</v>
      </c>
      <c r="BH355" s="1">
        <v>1139.1237000000001</v>
      </c>
      <c r="BI355" s="1">
        <v>35633.688271999999</v>
      </c>
      <c r="BJ355" s="1">
        <v>35633.688271999999</v>
      </c>
      <c r="BK355" s="1">
        <v>35633.688271999999</v>
      </c>
      <c r="BM355" s="1">
        <v>0.85</v>
      </c>
    </row>
    <row r="356" spans="1:65" x14ac:dyDescent="0.2">
      <c r="A356" s="1" t="s">
        <v>1009</v>
      </c>
      <c r="B356" s="1">
        <v>42739.048126000002</v>
      </c>
      <c r="C356" s="1">
        <v>0</v>
      </c>
      <c r="D356" s="1">
        <v>42739.048126000002</v>
      </c>
      <c r="E356" s="1">
        <v>1.12E-4</v>
      </c>
      <c r="F356" s="1">
        <v>1.12E-4</v>
      </c>
      <c r="G356" s="1">
        <v>3.4E-5</v>
      </c>
      <c r="H356" s="1">
        <v>113112</v>
      </c>
      <c r="I356" s="1" t="s">
        <v>1010</v>
      </c>
      <c r="J356" s="1">
        <v>1237</v>
      </c>
      <c r="K356" s="1" t="s">
        <v>795</v>
      </c>
      <c r="L356" s="2">
        <v>45291</v>
      </c>
      <c r="M356" s="1">
        <v>113112</v>
      </c>
      <c r="N356" s="1">
        <v>113057</v>
      </c>
      <c r="O356" s="1">
        <v>0.95</v>
      </c>
      <c r="P356" s="1" t="s">
        <v>69</v>
      </c>
      <c r="Q356" s="1" t="s">
        <v>69</v>
      </c>
      <c r="R356" s="1" t="s">
        <v>69</v>
      </c>
      <c r="S356" s="1" t="s">
        <v>796</v>
      </c>
      <c r="T356" s="1" t="s">
        <v>616</v>
      </c>
      <c r="V356" s="1" t="s">
        <v>130</v>
      </c>
      <c r="W356" s="1" t="s">
        <v>74</v>
      </c>
      <c r="Y356" s="1">
        <v>42739.048126000002</v>
      </c>
      <c r="Z356" s="1">
        <v>0</v>
      </c>
      <c r="AC356" s="1">
        <v>42739.048126000002</v>
      </c>
      <c r="AD356" s="1">
        <v>0</v>
      </c>
      <c r="AE356" s="1" t="s">
        <v>75</v>
      </c>
      <c r="AG356" s="1" t="s">
        <v>812</v>
      </c>
      <c r="AH356" s="1" t="s">
        <v>132</v>
      </c>
      <c r="AI356" s="1">
        <v>0</v>
      </c>
      <c r="AJ356" s="1">
        <v>0</v>
      </c>
      <c r="AK356" s="1">
        <v>0</v>
      </c>
      <c r="AL356" s="1">
        <v>0</v>
      </c>
      <c r="AM356" s="1" t="s">
        <v>69</v>
      </c>
      <c r="AN356" s="1">
        <v>44988.471711999999</v>
      </c>
      <c r="AQ356" s="1" t="s">
        <v>133</v>
      </c>
      <c r="AS356" s="1">
        <v>42739.048126000002</v>
      </c>
      <c r="AT356" s="1">
        <v>42739.048126000002</v>
      </c>
      <c r="AU356" s="1">
        <v>42739.048126000002</v>
      </c>
      <c r="AX356" s="1">
        <v>1.12E-4</v>
      </c>
      <c r="BA356" s="1" t="s">
        <v>146</v>
      </c>
      <c r="BD356" s="1" t="b">
        <v>0</v>
      </c>
      <c r="BG356" s="1" t="s">
        <v>812</v>
      </c>
      <c r="BH356" s="1">
        <v>1139.1237000000001</v>
      </c>
      <c r="BI356" s="1">
        <v>42739.048126000002</v>
      </c>
      <c r="BJ356" s="1">
        <v>42739.048126000002</v>
      </c>
      <c r="BK356" s="1">
        <v>42739.048126000002</v>
      </c>
      <c r="BM356" s="1">
        <v>0.95</v>
      </c>
    </row>
    <row r="357" spans="1:65" x14ac:dyDescent="0.2">
      <c r="A357" s="1" t="s">
        <v>1011</v>
      </c>
      <c r="B357" s="1">
        <v>867517.65503999998</v>
      </c>
      <c r="C357" s="1">
        <v>0</v>
      </c>
      <c r="D357" s="1">
        <v>867517.65503999998</v>
      </c>
      <c r="E357" s="1">
        <v>2.2910000000000001E-3</v>
      </c>
      <c r="F357" s="1">
        <v>2.2799999999999999E-3</v>
      </c>
      <c r="G357" s="1">
        <v>6.9099999999999999E-4</v>
      </c>
      <c r="H357" s="1">
        <v>113190</v>
      </c>
      <c r="I357" s="1" t="s">
        <v>1012</v>
      </c>
      <c r="J357" s="1">
        <v>1237</v>
      </c>
      <c r="K357" s="1" t="s">
        <v>795</v>
      </c>
      <c r="L357" s="2">
        <v>45291</v>
      </c>
      <c r="M357" s="1">
        <v>113190</v>
      </c>
      <c r="N357" s="1">
        <v>113085</v>
      </c>
      <c r="O357" s="1">
        <v>1.03</v>
      </c>
      <c r="P357" s="1" t="s">
        <v>69</v>
      </c>
      <c r="Q357" s="1" t="s">
        <v>69</v>
      </c>
      <c r="R357" s="1" t="s">
        <v>69</v>
      </c>
      <c r="S357" s="1" t="s">
        <v>796</v>
      </c>
      <c r="T357" s="1" t="s">
        <v>616</v>
      </c>
      <c r="V357" s="1" t="s">
        <v>130</v>
      </c>
      <c r="W357" s="1" t="s">
        <v>74</v>
      </c>
      <c r="Y357" s="1">
        <v>867517.65503999998</v>
      </c>
      <c r="Z357" s="1">
        <v>0</v>
      </c>
      <c r="AC357" s="1">
        <v>867517.65503999998</v>
      </c>
      <c r="AD357" s="1">
        <v>0</v>
      </c>
      <c r="AE357" s="1" t="s">
        <v>75</v>
      </c>
      <c r="AG357" s="1" t="s">
        <v>322</v>
      </c>
      <c r="AH357" s="1" t="s">
        <v>132</v>
      </c>
      <c r="AI357" s="1">
        <v>0</v>
      </c>
      <c r="AJ357" s="1">
        <v>0</v>
      </c>
      <c r="AK357" s="1">
        <v>0</v>
      </c>
      <c r="AL357" s="1">
        <v>0</v>
      </c>
      <c r="AM357" s="1" t="s">
        <v>69</v>
      </c>
      <c r="AN357" s="1">
        <v>842250.15052400006</v>
      </c>
      <c r="AQ357" s="1" t="s">
        <v>293</v>
      </c>
      <c r="AS357" s="1">
        <v>867517.65503999998</v>
      </c>
      <c r="AT357" s="1">
        <v>867517.65503999998</v>
      </c>
      <c r="AU357" s="1">
        <v>867517.65503999998</v>
      </c>
      <c r="AX357" s="1">
        <v>2.2910000000000001E-3</v>
      </c>
      <c r="BA357" s="1" t="s">
        <v>294</v>
      </c>
      <c r="BD357" s="1" t="b">
        <v>0</v>
      </c>
      <c r="BG357" s="1" t="s">
        <v>322</v>
      </c>
      <c r="BH357" s="1">
        <v>1139.1237000000001</v>
      </c>
      <c r="BI357" s="1">
        <v>867517.65503999998</v>
      </c>
      <c r="BJ357" s="1">
        <v>867517.65503999998</v>
      </c>
      <c r="BK357" s="1">
        <v>867517.65503999998</v>
      </c>
      <c r="BM357" s="1">
        <v>1.03</v>
      </c>
    </row>
    <row r="358" spans="1:65" x14ac:dyDescent="0.2">
      <c r="A358" s="1" t="s">
        <v>1013</v>
      </c>
      <c r="B358" s="1">
        <v>156664.695171</v>
      </c>
      <c r="C358" s="1">
        <v>0</v>
      </c>
      <c r="D358" s="1">
        <v>156664.695171</v>
      </c>
      <c r="E358" s="1">
        <v>4.1300000000000001E-4</v>
      </c>
      <c r="F358" s="1">
        <v>4.1100000000000002E-4</v>
      </c>
      <c r="G358" s="1">
        <v>1.2400000000000001E-4</v>
      </c>
      <c r="H358" s="1">
        <v>113192</v>
      </c>
      <c r="I358" s="1" t="s">
        <v>1012</v>
      </c>
      <c r="J358" s="1">
        <v>1237</v>
      </c>
      <c r="K358" s="1" t="s">
        <v>795</v>
      </c>
      <c r="L358" s="2">
        <v>45291</v>
      </c>
      <c r="M358" s="1">
        <v>113192</v>
      </c>
      <c r="N358" s="1">
        <v>113085</v>
      </c>
      <c r="O358" s="1">
        <v>1.03</v>
      </c>
      <c r="P358" s="1" t="s">
        <v>69</v>
      </c>
      <c r="Q358" s="1" t="s">
        <v>69</v>
      </c>
      <c r="R358" s="1" t="s">
        <v>69</v>
      </c>
      <c r="S358" s="1" t="s">
        <v>796</v>
      </c>
      <c r="T358" s="1" t="s">
        <v>616</v>
      </c>
      <c r="V358" s="1" t="s">
        <v>130</v>
      </c>
      <c r="W358" s="1" t="s">
        <v>74</v>
      </c>
      <c r="Y358" s="1">
        <v>156664.695171</v>
      </c>
      <c r="Z358" s="1">
        <v>0</v>
      </c>
      <c r="AC358" s="1">
        <v>156664.695171</v>
      </c>
      <c r="AD358" s="1">
        <v>0</v>
      </c>
      <c r="AE358" s="1" t="s">
        <v>75</v>
      </c>
      <c r="AF358" s="2">
        <v>46714</v>
      </c>
      <c r="AG358" s="1" t="s">
        <v>76</v>
      </c>
      <c r="AH358" s="1" t="s">
        <v>77</v>
      </c>
      <c r="AI358" s="1">
        <v>0</v>
      </c>
      <c r="AJ358" s="1">
        <v>0</v>
      </c>
      <c r="AK358" s="1">
        <v>0</v>
      </c>
      <c r="AL358" s="1">
        <v>0</v>
      </c>
      <c r="AM358" s="1" t="s">
        <v>69</v>
      </c>
      <c r="AN358" s="1">
        <v>152101.645797</v>
      </c>
      <c r="AP358" s="1" t="s">
        <v>78</v>
      </c>
      <c r="AQ358" s="1" t="s">
        <v>293</v>
      </c>
      <c r="AS358" s="1">
        <v>156664.695171</v>
      </c>
      <c r="AT358" s="1">
        <v>156664.695171</v>
      </c>
      <c r="AU358" s="1">
        <v>156664.695171</v>
      </c>
      <c r="AX358" s="1">
        <v>4.1300000000000001E-4</v>
      </c>
      <c r="BA358" s="1" t="s">
        <v>294</v>
      </c>
      <c r="BD358" s="1" t="b">
        <v>0</v>
      </c>
      <c r="BG358" s="1" t="s">
        <v>76</v>
      </c>
      <c r="BH358" s="1">
        <v>1139.1237000000001</v>
      </c>
      <c r="BI358" s="1">
        <v>156664.695171</v>
      </c>
      <c r="BJ358" s="1">
        <v>156664.695171</v>
      </c>
      <c r="BK358" s="1">
        <v>156664.695171</v>
      </c>
      <c r="BM358" s="1">
        <v>1.03</v>
      </c>
    </row>
    <row r="359" spans="1:65" x14ac:dyDescent="0.2">
      <c r="A359" s="1" t="s">
        <v>1014</v>
      </c>
      <c r="B359" s="1">
        <v>328817.43371800001</v>
      </c>
      <c r="C359" s="1">
        <v>0</v>
      </c>
      <c r="D359" s="1">
        <v>328817.43371800001</v>
      </c>
      <c r="E359" s="1">
        <v>8.6799999999999996E-4</v>
      </c>
      <c r="F359" s="1">
        <v>8.6399999999999997E-4</v>
      </c>
      <c r="G359" s="1">
        <v>2.6200000000000003E-4</v>
      </c>
      <c r="H359" s="1">
        <v>113193</v>
      </c>
      <c r="I359" s="1" t="s">
        <v>1015</v>
      </c>
      <c r="J359" s="1">
        <v>1237</v>
      </c>
      <c r="K359" s="1" t="s">
        <v>795</v>
      </c>
      <c r="L359" s="2">
        <v>45291</v>
      </c>
      <c r="M359" s="1">
        <v>113193</v>
      </c>
      <c r="N359" s="1">
        <v>113086</v>
      </c>
      <c r="O359" s="1">
        <v>0.94</v>
      </c>
      <c r="P359" s="1" t="s">
        <v>69</v>
      </c>
      <c r="Q359" s="1" t="s">
        <v>69</v>
      </c>
      <c r="R359" s="1" t="s">
        <v>69</v>
      </c>
      <c r="S359" s="1" t="s">
        <v>796</v>
      </c>
      <c r="T359" s="1" t="s">
        <v>616</v>
      </c>
      <c r="V359" s="1" t="s">
        <v>73</v>
      </c>
      <c r="W359" s="1" t="s">
        <v>74</v>
      </c>
      <c r="Y359" s="1">
        <v>328817.43371800001</v>
      </c>
      <c r="Z359" s="1">
        <v>0</v>
      </c>
      <c r="AC359" s="1">
        <v>328817.43371800001</v>
      </c>
      <c r="AD359" s="1">
        <v>0</v>
      </c>
      <c r="AE359" s="1" t="s">
        <v>75</v>
      </c>
      <c r="AF359" s="2">
        <v>46377</v>
      </c>
      <c r="AG359" s="1" t="s">
        <v>76</v>
      </c>
      <c r="AH359" s="1" t="s">
        <v>77</v>
      </c>
      <c r="AI359" s="1">
        <v>0</v>
      </c>
      <c r="AJ359" s="1">
        <v>0</v>
      </c>
      <c r="AK359" s="1">
        <v>0</v>
      </c>
      <c r="AL359" s="1">
        <v>0</v>
      </c>
      <c r="AM359" s="1" t="s">
        <v>69</v>
      </c>
      <c r="AN359" s="1">
        <v>349805.78055199998</v>
      </c>
      <c r="AP359" s="1" t="s">
        <v>78</v>
      </c>
      <c r="AQ359" s="1" t="s">
        <v>199</v>
      </c>
      <c r="AS359" s="1">
        <v>328817.43371800001</v>
      </c>
      <c r="AT359" s="1">
        <v>328817.43371800001</v>
      </c>
      <c r="AU359" s="1">
        <v>328817.43371800001</v>
      </c>
      <c r="AX359" s="1">
        <v>8.6799999999999996E-4</v>
      </c>
      <c r="BA359" s="1" t="s">
        <v>523</v>
      </c>
      <c r="BD359" s="1" t="b">
        <v>0</v>
      </c>
      <c r="BG359" s="1" t="s">
        <v>76</v>
      </c>
      <c r="BH359" s="1">
        <v>1139.1237000000001</v>
      </c>
      <c r="BI359" s="1">
        <v>328817.43371800001</v>
      </c>
      <c r="BJ359" s="1">
        <v>328817.43371800001</v>
      </c>
      <c r="BK359" s="1">
        <v>328817.43371800001</v>
      </c>
      <c r="BM359" s="1">
        <v>0.94</v>
      </c>
    </row>
    <row r="360" spans="1:65" x14ac:dyDescent="0.2">
      <c r="A360" s="1" t="s">
        <v>1016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113194</v>
      </c>
      <c r="I360" s="1" t="s">
        <v>1015</v>
      </c>
      <c r="J360" s="1">
        <v>1237</v>
      </c>
      <c r="K360" s="1" t="s">
        <v>795</v>
      </c>
      <c r="L360" s="2">
        <v>45291</v>
      </c>
      <c r="M360" s="1">
        <v>113194</v>
      </c>
      <c r="N360" s="1">
        <v>113086</v>
      </c>
      <c r="O360" s="1">
        <v>0.310778469</v>
      </c>
      <c r="P360" s="1" t="s">
        <v>69</v>
      </c>
      <c r="Q360" s="1" t="s">
        <v>69</v>
      </c>
      <c r="R360" s="1" t="s">
        <v>69</v>
      </c>
      <c r="S360" s="1" t="s">
        <v>796</v>
      </c>
      <c r="T360" s="1" t="s">
        <v>616</v>
      </c>
      <c r="V360" s="1" t="s">
        <v>73</v>
      </c>
      <c r="W360" s="1" t="s">
        <v>74</v>
      </c>
      <c r="Y360" s="1">
        <v>0</v>
      </c>
      <c r="Z360" s="1">
        <v>0</v>
      </c>
      <c r="AC360" s="1">
        <v>0</v>
      </c>
      <c r="AD360" s="1">
        <v>0</v>
      </c>
      <c r="AE360" s="1" t="s">
        <v>75</v>
      </c>
      <c r="AG360" s="1" t="s">
        <v>256</v>
      </c>
      <c r="AH360" s="1" t="s">
        <v>132</v>
      </c>
      <c r="AI360" s="1">
        <v>0</v>
      </c>
      <c r="AJ360" s="1">
        <v>0</v>
      </c>
      <c r="AK360" s="1">
        <v>0</v>
      </c>
      <c r="AL360" s="1">
        <v>0</v>
      </c>
      <c r="AM360" s="1" t="s">
        <v>69</v>
      </c>
      <c r="AN360" s="1">
        <v>0</v>
      </c>
      <c r="AQ360" s="1" t="s">
        <v>199</v>
      </c>
      <c r="AS360" s="1">
        <v>0</v>
      </c>
      <c r="AT360" s="1">
        <v>0</v>
      </c>
      <c r="AU360" s="1">
        <v>0</v>
      </c>
      <c r="AX360" s="1">
        <v>0</v>
      </c>
      <c r="BA360" s="1" t="s">
        <v>523</v>
      </c>
      <c r="BD360" s="1" t="b">
        <v>0</v>
      </c>
      <c r="BG360" s="1" t="s">
        <v>256</v>
      </c>
      <c r="BH360" s="1">
        <v>1139.1237000000001</v>
      </c>
      <c r="BI360" s="1">
        <v>0</v>
      </c>
      <c r="BJ360" s="1">
        <v>0</v>
      </c>
      <c r="BK360" s="1">
        <v>0</v>
      </c>
      <c r="BM360" s="1">
        <v>0.310778469</v>
      </c>
    </row>
    <row r="361" spans="1:65" x14ac:dyDescent="0.2">
      <c r="A361" s="1" t="s">
        <v>1017</v>
      </c>
      <c r="B361" s="1">
        <v>649306.25727499998</v>
      </c>
      <c r="C361" s="1">
        <v>0</v>
      </c>
      <c r="D361" s="1">
        <v>649306.25727499998</v>
      </c>
      <c r="E361" s="1">
        <v>1.714E-3</v>
      </c>
      <c r="F361" s="1">
        <v>1.7060000000000001E-3</v>
      </c>
      <c r="G361" s="1">
        <v>5.1699999999999999E-4</v>
      </c>
      <c r="H361" s="1">
        <v>113195</v>
      </c>
      <c r="I361" s="1" t="s">
        <v>1018</v>
      </c>
      <c r="J361" s="1">
        <v>1237</v>
      </c>
      <c r="K361" s="1" t="s">
        <v>795</v>
      </c>
      <c r="L361" s="2">
        <v>45291</v>
      </c>
      <c r="M361" s="1">
        <v>113195</v>
      </c>
      <c r="N361" s="1">
        <v>113087</v>
      </c>
      <c r="O361" s="1">
        <v>1</v>
      </c>
      <c r="P361" s="1" t="s">
        <v>69</v>
      </c>
      <c r="Q361" s="1" t="s">
        <v>69</v>
      </c>
      <c r="R361" s="1" t="s">
        <v>69</v>
      </c>
      <c r="S361" s="1" t="s">
        <v>796</v>
      </c>
      <c r="T361" s="1" t="s">
        <v>616</v>
      </c>
      <c r="V361" s="1" t="s">
        <v>130</v>
      </c>
      <c r="W361" s="1" t="s">
        <v>74</v>
      </c>
      <c r="Y361" s="1">
        <v>649306.25727499998</v>
      </c>
      <c r="Z361" s="1">
        <v>0</v>
      </c>
      <c r="AC361" s="1">
        <v>649306.25727499998</v>
      </c>
      <c r="AD361" s="1">
        <v>0</v>
      </c>
      <c r="AE361" s="1" t="s">
        <v>75</v>
      </c>
      <c r="AG361" s="1" t="s">
        <v>1019</v>
      </c>
      <c r="AH361" s="1" t="s">
        <v>132</v>
      </c>
      <c r="AI361" s="1">
        <v>0</v>
      </c>
      <c r="AJ361" s="1">
        <v>0</v>
      </c>
      <c r="AK361" s="1">
        <v>0</v>
      </c>
      <c r="AL361" s="1">
        <v>0</v>
      </c>
      <c r="AM361" s="1" t="s">
        <v>69</v>
      </c>
      <c r="AN361" s="1">
        <v>649306.25727499998</v>
      </c>
      <c r="AP361" s="1" t="s">
        <v>80</v>
      </c>
      <c r="AQ361" s="1" t="s">
        <v>293</v>
      </c>
      <c r="AS361" s="1">
        <v>649306.25727499998</v>
      </c>
      <c r="AT361" s="1">
        <v>649306.25727499998</v>
      </c>
      <c r="AU361" s="1">
        <v>649306.25727499998</v>
      </c>
      <c r="AX361" s="1">
        <v>1.714E-3</v>
      </c>
      <c r="BA361" s="1" t="s">
        <v>339</v>
      </c>
      <c r="BD361" s="1" t="b">
        <v>0</v>
      </c>
      <c r="BG361" s="1" t="s">
        <v>1019</v>
      </c>
      <c r="BH361" s="1">
        <v>1139.1237000000001</v>
      </c>
      <c r="BI361" s="1">
        <v>649306.25727499998</v>
      </c>
      <c r="BJ361" s="1">
        <v>649306.25727499998</v>
      </c>
      <c r="BK361" s="1">
        <v>649306.25727499998</v>
      </c>
      <c r="BM361" s="1">
        <v>1</v>
      </c>
    </row>
    <row r="362" spans="1:65" x14ac:dyDescent="0.2">
      <c r="A362" s="1" t="s">
        <v>1020</v>
      </c>
      <c r="B362" s="1">
        <v>48461.661050000002</v>
      </c>
      <c r="C362" s="1">
        <v>0</v>
      </c>
      <c r="D362" s="1">
        <v>48461.661050000002</v>
      </c>
      <c r="E362" s="1">
        <v>1.27E-4</v>
      </c>
      <c r="F362" s="1">
        <v>1.27E-4</v>
      </c>
      <c r="G362" s="1">
        <v>3.8000000000000002E-5</v>
      </c>
      <c r="H362" s="1">
        <v>113196</v>
      </c>
      <c r="I362" s="1" t="s">
        <v>843</v>
      </c>
      <c r="J362" s="1">
        <v>1237</v>
      </c>
      <c r="K362" s="1" t="s">
        <v>795</v>
      </c>
      <c r="L362" s="2">
        <v>45291</v>
      </c>
      <c r="M362" s="1">
        <v>113196</v>
      </c>
      <c r="N362" s="1">
        <v>113095</v>
      </c>
      <c r="O362" s="1">
        <v>1.03</v>
      </c>
      <c r="P362" s="1" t="s">
        <v>69</v>
      </c>
      <c r="Q362" s="1" t="s">
        <v>69</v>
      </c>
      <c r="R362" s="1" t="s">
        <v>69</v>
      </c>
      <c r="S362" s="1" t="s">
        <v>796</v>
      </c>
      <c r="T362" s="1" t="s">
        <v>616</v>
      </c>
      <c r="V362" s="1" t="s">
        <v>130</v>
      </c>
      <c r="W362" s="1" t="s">
        <v>74</v>
      </c>
      <c r="Y362" s="1">
        <v>48461.661050000002</v>
      </c>
      <c r="Z362" s="1">
        <v>0</v>
      </c>
      <c r="AC362" s="1">
        <v>48461.661050000002</v>
      </c>
      <c r="AD362" s="1">
        <v>0</v>
      </c>
      <c r="AE362" s="1" t="s">
        <v>75</v>
      </c>
      <c r="AG362" s="1" t="s">
        <v>812</v>
      </c>
      <c r="AH362" s="1" t="s">
        <v>132</v>
      </c>
      <c r="AI362" s="1">
        <v>0</v>
      </c>
      <c r="AJ362" s="1">
        <v>0</v>
      </c>
      <c r="AK362" s="1">
        <v>0</v>
      </c>
      <c r="AL362" s="1">
        <v>0</v>
      </c>
      <c r="AM362" s="1" t="s">
        <v>69</v>
      </c>
      <c r="AN362" s="1">
        <v>47050.156359000001</v>
      </c>
      <c r="AQ362" s="1" t="s">
        <v>133</v>
      </c>
      <c r="AS362" s="1">
        <v>48461.661050000002</v>
      </c>
      <c r="AT362" s="1">
        <v>48461.661050000002</v>
      </c>
      <c r="AU362" s="1">
        <v>48461.661050000002</v>
      </c>
      <c r="AX362" s="1">
        <v>1.27E-4</v>
      </c>
      <c r="BA362" s="1" t="s">
        <v>134</v>
      </c>
      <c r="BD362" s="1" t="b">
        <v>0</v>
      </c>
      <c r="BG362" s="1" t="s">
        <v>812</v>
      </c>
      <c r="BH362" s="1">
        <v>1139.1237000000001</v>
      </c>
      <c r="BI362" s="1">
        <v>48461.661050000002</v>
      </c>
      <c r="BJ362" s="1">
        <v>48461.661050000002</v>
      </c>
      <c r="BK362" s="1">
        <v>48461.661050000002</v>
      </c>
      <c r="BM362" s="1">
        <v>1.03</v>
      </c>
    </row>
    <row r="363" spans="1:65" x14ac:dyDescent="0.2">
      <c r="A363" s="1" t="s">
        <v>1021</v>
      </c>
      <c r="B363" s="1">
        <v>149881.91964000001</v>
      </c>
      <c r="C363" s="1">
        <v>0</v>
      </c>
      <c r="D363" s="1">
        <v>149881.91964000001</v>
      </c>
      <c r="E363" s="1">
        <v>3.9500000000000001E-4</v>
      </c>
      <c r="F363" s="1">
        <v>3.9399999999999998E-4</v>
      </c>
      <c r="G363" s="1">
        <v>1.1900000000000001E-4</v>
      </c>
      <c r="H363" s="1">
        <v>113197</v>
      </c>
      <c r="I363" s="1" t="s">
        <v>843</v>
      </c>
      <c r="J363" s="1">
        <v>1237</v>
      </c>
      <c r="K363" s="1" t="s">
        <v>795</v>
      </c>
      <c r="L363" s="2">
        <v>45291</v>
      </c>
      <c r="M363" s="1">
        <v>113197</v>
      </c>
      <c r="N363" s="1">
        <v>113095</v>
      </c>
      <c r="O363" s="1">
        <v>0.93</v>
      </c>
      <c r="P363" s="1" t="s">
        <v>69</v>
      </c>
      <c r="Q363" s="1" t="s">
        <v>69</v>
      </c>
      <c r="R363" s="1" t="s">
        <v>69</v>
      </c>
      <c r="S363" s="1" t="s">
        <v>796</v>
      </c>
      <c r="T363" s="1" t="s">
        <v>616</v>
      </c>
      <c r="V363" s="1" t="s">
        <v>130</v>
      </c>
      <c r="W363" s="1" t="s">
        <v>74</v>
      </c>
      <c r="Y363" s="1">
        <v>149881.91964000001</v>
      </c>
      <c r="Z363" s="1">
        <v>0</v>
      </c>
      <c r="AC363" s="1">
        <v>149881.91964000001</v>
      </c>
      <c r="AD363" s="1">
        <v>0</v>
      </c>
      <c r="AE363" s="1" t="s">
        <v>75</v>
      </c>
      <c r="AG363" s="1" t="s">
        <v>812</v>
      </c>
      <c r="AH363" s="1" t="s">
        <v>132</v>
      </c>
      <c r="AI363" s="1">
        <v>0</v>
      </c>
      <c r="AJ363" s="1">
        <v>0</v>
      </c>
      <c r="AK363" s="1">
        <v>0</v>
      </c>
      <c r="AL363" s="1">
        <v>0</v>
      </c>
      <c r="AM363" s="1" t="s">
        <v>69</v>
      </c>
      <c r="AN363" s="1">
        <v>161163.354452</v>
      </c>
      <c r="AQ363" s="1" t="s">
        <v>133</v>
      </c>
      <c r="AS363" s="1">
        <v>149881.91964000001</v>
      </c>
      <c r="AT363" s="1">
        <v>149881.91964000001</v>
      </c>
      <c r="AU363" s="1">
        <v>149881.91964000001</v>
      </c>
      <c r="AX363" s="1">
        <v>3.9500000000000001E-4</v>
      </c>
      <c r="BA363" s="1" t="s">
        <v>134</v>
      </c>
      <c r="BD363" s="1" t="b">
        <v>0</v>
      </c>
      <c r="BG363" s="1" t="s">
        <v>812</v>
      </c>
      <c r="BH363" s="1">
        <v>1139.1237000000001</v>
      </c>
      <c r="BI363" s="1">
        <v>149881.91964000001</v>
      </c>
      <c r="BJ363" s="1">
        <v>149881.91964000001</v>
      </c>
      <c r="BK363" s="1">
        <v>149881.91964000001</v>
      </c>
      <c r="BM363" s="1">
        <v>0.93</v>
      </c>
    </row>
    <row r="364" spans="1:65" x14ac:dyDescent="0.2">
      <c r="A364" s="1" t="s">
        <v>1022</v>
      </c>
      <c r="B364" s="1">
        <v>73510.322507999997</v>
      </c>
      <c r="C364" s="1">
        <v>0</v>
      </c>
      <c r="D364" s="1">
        <v>73510.322507999997</v>
      </c>
      <c r="E364" s="1">
        <v>1.94E-4</v>
      </c>
      <c r="F364" s="1">
        <v>1.93E-4</v>
      </c>
      <c r="G364" s="1">
        <v>5.8E-5</v>
      </c>
      <c r="H364" s="1">
        <v>113198</v>
      </c>
      <c r="I364" s="1" t="s">
        <v>939</v>
      </c>
      <c r="J364" s="1">
        <v>1237</v>
      </c>
      <c r="K364" s="1" t="s">
        <v>795</v>
      </c>
      <c r="L364" s="2">
        <v>45291</v>
      </c>
      <c r="M364" s="1">
        <v>113198</v>
      </c>
      <c r="N364" s="1">
        <v>113091</v>
      </c>
      <c r="O364" s="1">
        <v>0.89</v>
      </c>
      <c r="P364" s="1" t="s">
        <v>69</v>
      </c>
      <c r="Q364" s="1" t="s">
        <v>69</v>
      </c>
      <c r="R364" s="1" t="s">
        <v>69</v>
      </c>
      <c r="S364" s="1" t="s">
        <v>796</v>
      </c>
      <c r="T364" s="1" t="s">
        <v>616</v>
      </c>
      <c r="V364" s="1" t="s">
        <v>130</v>
      </c>
      <c r="W364" s="1" t="s">
        <v>74</v>
      </c>
      <c r="Y364" s="1">
        <v>73510.322507999997</v>
      </c>
      <c r="Z364" s="1">
        <v>0</v>
      </c>
      <c r="AC364" s="1">
        <v>73510.322507999997</v>
      </c>
      <c r="AD364" s="1">
        <v>0</v>
      </c>
      <c r="AE364" s="1" t="s">
        <v>75</v>
      </c>
      <c r="AG364" s="1" t="s">
        <v>812</v>
      </c>
      <c r="AH364" s="1" t="s">
        <v>132</v>
      </c>
      <c r="AI364" s="1">
        <v>0</v>
      </c>
      <c r="AJ364" s="1">
        <v>0</v>
      </c>
      <c r="AK364" s="1">
        <v>0</v>
      </c>
      <c r="AL364" s="1">
        <v>0</v>
      </c>
      <c r="AM364" s="1" t="s">
        <v>69</v>
      </c>
      <c r="AN364" s="1">
        <v>82595.867985999997</v>
      </c>
      <c r="AQ364" s="1" t="s">
        <v>133</v>
      </c>
      <c r="AS364" s="1">
        <v>73510.322507999997</v>
      </c>
      <c r="AT364" s="1">
        <v>73510.322507999997</v>
      </c>
      <c r="AU364" s="1">
        <v>73510.322507999997</v>
      </c>
      <c r="AX364" s="1">
        <v>1.94E-4</v>
      </c>
      <c r="BA364" s="1" t="s">
        <v>373</v>
      </c>
      <c r="BD364" s="1" t="b">
        <v>0</v>
      </c>
      <c r="BG364" s="1" t="s">
        <v>812</v>
      </c>
      <c r="BH364" s="1">
        <v>1139.1237000000001</v>
      </c>
      <c r="BI364" s="1">
        <v>73510.322507999997</v>
      </c>
      <c r="BJ364" s="1">
        <v>73510.322507999997</v>
      </c>
      <c r="BK364" s="1">
        <v>73510.322507999997</v>
      </c>
      <c r="BM364" s="1">
        <v>0.89</v>
      </c>
    </row>
    <row r="365" spans="1:65" x14ac:dyDescent="0.2">
      <c r="A365" s="1" t="s">
        <v>1023</v>
      </c>
      <c r="B365" s="1">
        <v>134285.85584400001</v>
      </c>
      <c r="C365" s="1">
        <v>0</v>
      </c>
      <c r="D365" s="1">
        <v>134285.85584400001</v>
      </c>
      <c r="E365" s="1">
        <v>3.5399999999999999E-4</v>
      </c>
      <c r="F365" s="1">
        <v>3.5300000000000002E-4</v>
      </c>
      <c r="G365" s="1">
        <v>1.07E-4</v>
      </c>
      <c r="H365" s="1">
        <v>113199</v>
      </c>
      <c r="I365" s="1" t="s">
        <v>939</v>
      </c>
      <c r="J365" s="1">
        <v>1237</v>
      </c>
      <c r="K365" s="1" t="s">
        <v>795</v>
      </c>
      <c r="L365" s="2">
        <v>45291</v>
      </c>
      <c r="M365" s="1">
        <v>113199</v>
      </c>
      <c r="N365" s="1">
        <v>113091</v>
      </c>
      <c r="O365" s="1">
        <v>0.93</v>
      </c>
      <c r="P365" s="1" t="s">
        <v>69</v>
      </c>
      <c r="Q365" s="1" t="s">
        <v>69</v>
      </c>
      <c r="R365" s="1" t="s">
        <v>69</v>
      </c>
      <c r="S365" s="1" t="s">
        <v>796</v>
      </c>
      <c r="T365" s="1" t="s">
        <v>616</v>
      </c>
      <c r="V365" s="1" t="s">
        <v>130</v>
      </c>
      <c r="W365" s="1" t="s">
        <v>74</v>
      </c>
      <c r="Y365" s="1">
        <v>134285.85584400001</v>
      </c>
      <c r="Z365" s="1">
        <v>0</v>
      </c>
      <c r="AC365" s="1">
        <v>134285.85584400001</v>
      </c>
      <c r="AD365" s="1">
        <v>0</v>
      </c>
      <c r="AE365" s="1" t="s">
        <v>75</v>
      </c>
      <c r="AG365" s="1" t="s">
        <v>812</v>
      </c>
      <c r="AH365" s="1" t="s">
        <v>132</v>
      </c>
      <c r="AI365" s="1">
        <v>0</v>
      </c>
      <c r="AJ365" s="1">
        <v>0</v>
      </c>
      <c r="AK365" s="1">
        <v>0</v>
      </c>
      <c r="AL365" s="1">
        <v>0</v>
      </c>
      <c r="AM365" s="1" t="s">
        <v>69</v>
      </c>
      <c r="AN365" s="1">
        <v>144393.393381</v>
      </c>
      <c r="AQ365" s="1" t="s">
        <v>133</v>
      </c>
      <c r="AS365" s="1">
        <v>134285.85584400001</v>
      </c>
      <c r="AT365" s="1">
        <v>134285.85584400001</v>
      </c>
      <c r="AU365" s="1">
        <v>134285.85584400001</v>
      </c>
      <c r="AX365" s="1">
        <v>3.5399999999999999E-4</v>
      </c>
      <c r="BA365" s="1" t="s">
        <v>373</v>
      </c>
      <c r="BD365" s="1" t="b">
        <v>0</v>
      </c>
      <c r="BG365" s="1" t="s">
        <v>812</v>
      </c>
      <c r="BH365" s="1">
        <v>1139.1237000000001</v>
      </c>
      <c r="BI365" s="1">
        <v>134285.85584400001</v>
      </c>
      <c r="BJ365" s="1">
        <v>134285.85584400001</v>
      </c>
      <c r="BK365" s="1">
        <v>134285.85584400001</v>
      </c>
      <c r="BM365" s="1">
        <v>0.93</v>
      </c>
    </row>
    <row r="366" spans="1:65" x14ac:dyDescent="0.2">
      <c r="A366" s="1" t="s">
        <v>1024</v>
      </c>
      <c r="B366" s="1">
        <v>115923.546351</v>
      </c>
      <c r="C366" s="1">
        <v>0</v>
      </c>
      <c r="D366" s="1">
        <v>115923.546351</v>
      </c>
      <c r="E366" s="1">
        <v>3.0600000000000001E-4</v>
      </c>
      <c r="F366" s="1">
        <v>3.0400000000000002E-4</v>
      </c>
      <c r="G366" s="1">
        <v>9.2E-5</v>
      </c>
      <c r="H366" s="1">
        <v>113200</v>
      </c>
      <c r="I366" s="1" t="s">
        <v>939</v>
      </c>
      <c r="J366" s="1">
        <v>1237</v>
      </c>
      <c r="K366" s="1" t="s">
        <v>795</v>
      </c>
      <c r="L366" s="2">
        <v>45291</v>
      </c>
      <c r="M366" s="1">
        <v>113200</v>
      </c>
      <c r="N366" s="1">
        <v>113091</v>
      </c>
      <c r="O366" s="1">
        <v>0.9</v>
      </c>
      <c r="P366" s="1" t="s">
        <v>69</v>
      </c>
      <c r="Q366" s="1" t="s">
        <v>69</v>
      </c>
      <c r="R366" s="1" t="s">
        <v>69</v>
      </c>
      <c r="S366" s="1" t="s">
        <v>796</v>
      </c>
      <c r="T366" s="1" t="s">
        <v>616</v>
      </c>
      <c r="V366" s="1" t="s">
        <v>130</v>
      </c>
      <c r="W366" s="1" t="s">
        <v>74</v>
      </c>
      <c r="Y366" s="1">
        <v>115923.546351</v>
      </c>
      <c r="Z366" s="1">
        <v>0</v>
      </c>
      <c r="AC366" s="1">
        <v>115923.546351</v>
      </c>
      <c r="AD366" s="1">
        <v>0</v>
      </c>
      <c r="AE366" s="1" t="s">
        <v>75</v>
      </c>
      <c r="AG366" s="1" t="s">
        <v>812</v>
      </c>
      <c r="AH366" s="1" t="s">
        <v>132</v>
      </c>
      <c r="AI366" s="1">
        <v>0</v>
      </c>
      <c r="AJ366" s="1">
        <v>0</v>
      </c>
      <c r="AK366" s="1">
        <v>0</v>
      </c>
      <c r="AL366" s="1">
        <v>0</v>
      </c>
      <c r="AM366" s="1" t="s">
        <v>69</v>
      </c>
      <c r="AN366" s="1">
        <v>128803.94039</v>
      </c>
      <c r="AQ366" s="1" t="s">
        <v>133</v>
      </c>
      <c r="AS366" s="1">
        <v>115923.546351</v>
      </c>
      <c r="AT366" s="1">
        <v>115923.546351</v>
      </c>
      <c r="AU366" s="1">
        <v>115923.546351</v>
      </c>
      <c r="AX366" s="1">
        <v>3.0600000000000001E-4</v>
      </c>
      <c r="BA366" s="1" t="s">
        <v>373</v>
      </c>
      <c r="BD366" s="1" t="b">
        <v>0</v>
      </c>
      <c r="BG366" s="1" t="s">
        <v>812</v>
      </c>
      <c r="BH366" s="1">
        <v>1139.1237000000001</v>
      </c>
      <c r="BI366" s="1">
        <v>115923.546351</v>
      </c>
      <c r="BJ366" s="1">
        <v>115923.546351</v>
      </c>
      <c r="BK366" s="1">
        <v>115923.546351</v>
      </c>
      <c r="BM366" s="1">
        <v>0.9</v>
      </c>
    </row>
    <row r="367" spans="1:65" x14ac:dyDescent="0.2">
      <c r="A367" s="1" t="s">
        <v>1025</v>
      </c>
      <c r="B367" s="1">
        <v>31499.988530999999</v>
      </c>
      <c r="C367" s="1">
        <v>0</v>
      </c>
      <c r="D367" s="1">
        <v>31499.988530999999</v>
      </c>
      <c r="E367" s="1">
        <v>8.2999999999999998E-5</v>
      </c>
      <c r="F367" s="1">
        <v>8.2000000000000001E-5</v>
      </c>
      <c r="G367" s="1">
        <v>2.5000000000000001E-5</v>
      </c>
      <c r="H367" s="1">
        <v>113201</v>
      </c>
      <c r="I367" s="1" t="s">
        <v>939</v>
      </c>
      <c r="J367" s="1">
        <v>1237</v>
      </c>
      <c r="K367" s="1" t="s">
        <v>795</v>
      </c>
      <c r="L367" s="2">
        <v>45291</v>
      </c>
      <c r="M367" s="1">
        <v>113201</v>
      </c>
      <c r="N367" s="1">
        <v>113091</v>
      </c>
      <c r="O367" s="1">
        <v>0.99</v>
      </c>
      <c r="P367" s="1" t="s">
        <v>69</v>
      </c>
      <c r="Q367" s="1" t="s">
        <v>69</v>
      </c>
      <c r="R367" s="1" t="s">
        <v>69</v>
      </c>
      <c r="S367" s="1" t="s">
        <v>796</v>
      </c>
      <c r="T367" s="1" t="s">
        <v>616</v>
      </c>
      <c r="V367" s="1" t="s">
        <v>130</v>
      </c>
      <c r="W367" s="1" t="s">
        <v>74</v>
      </c>
      <c r="Y367" s="1">
        <v>31499.988530999999</v>
      </c>
      <c r="Z367" s="1">
        <v>0</v>
      </c>
      <c r="AC367" s="1">
        <v>31499.988530999999</v>
      </c>
      <c r="AD367" s="1">
        <v>0</v>
      </c>
      <c r="AE367" s="1" t="s">
        <v>75</v>
      </c>
      <c r="AG367" s="1" t="s">
        <v>812</v>
      </c>
      <c r="AH367" s="1" t="s">
        <v>132</v>
      </c>
      <c r="AI367" s="1">
        <v>0</v>
      </c>
      <c r="AJ367" s="1">
        <v>0</v>
      </c>
      <c r="AK367" s="1">
        <v>0</v>
      </c>
      <c r="AL367" s="1">
        <v>0</v>
      </c>
      <c r="AM367" s="1" t="s">
        <v>69</v>
      </c>
      <c r="AN367" s="1">
        <v>31818.170233000001</v>
      </c>
      <c r="AQ367" s="1" t="s">
        <v>133</v>
      </c>
      <c r="AS367" s="1">
        <v>31499.988530999999</v>
      </c>
      <c r="AT367" s="1">
        <v>31499.988530999999</v>
      </c>
      <c r="AU367" s="1">
        <v>31499.988530999999</v>
      </c>
      <c r="AX367" s="1">
        <v>8.2999999999999998E-5</v>
      </c>
      <c r="BA367" s="1" t="s">
        <v>373</v>
      </c>
      <c r="BD367" s="1" t="b">
        <v>0</v>
      </c>
      <c r="BG367" s="1" t="s">
        <v>812</v>
      </c>
      <c r="BH367" s="1">
        <v>1139.1237000000001</v>
      </c>
      <c r="BI367" s="1">
        <v>31499.988530999999</v>
      </c>
      <c r="BJ367" s="1">
        <v>31499.988530999999</v>
      </c>
      <c r="BK367" s="1">
        <v>31499.988530999999</v>
      </c>
      <c r="BM367" s="1">
        <v>0.99</v>
      </c>
    </row>
    <row r="368" spans="1:65" x14ac:dyDescent="0.2">
      <c r="A368" s="1" t="s">
        <v>1026</v>
      </c>
      <c r="B368" s="1">
        <v>28614.543543</v>
      </c>
      <c r="C368" s="1">
        <v>0</v>
      </c>
      <c r="D368" s="1">
        <v>28614.543543</v>
      </c>
      <c r="E368" s="1">
        <v>7.4999999999999993E-5</v>
      </c>
      <c r="F368" s="1">
        <v>7.4999999999999993E-5</v>
      </c>
      <c r="G368" s="1">
        <v>2.1999999999999999E-5</v>
      </c>
      <c r="H368" s="1">
        <v>113202</v>
      </c>
      <c r="I368" s="1" t="s">
        <v>939</v>
      </c>
      <c r="J368" s="1">
        <v>1237</v>
      </c>
      <c r="K368" s="1" t="s">
        <v>795</v>
      </c>
      <c r="L368" s="2">
        <v>45291</v>
      </c>
      <c r="M368" s="1">
        <v>113202</v>
      </c>
      <c r="N368" s="1">
        <v>113091</v>
      </c>
      <c r="O368" s="1">
        <v>1.1299999999999999</v>
      </c>
      <c r="P368" s="1" t="s">
        <v>69</v>
      </c>
      <c r="Q368" s="1" t="s">
        <v>69</v>
      </c>
      <c r="R368" s="1" t="s">
        <v>69</v>
      </c>
      <c r="S368" s="1" t="s">
        <v>796</v>
      </c>
      <c r="T368" s="1" t="s">
        <v>616</v>
      </c>
      <c r="V368" s="1" t="s">
        <v>130</v>
      </c>
      <c r="W368" s="1" t="s">
        <v>74</v>
      </c>
      <c r="Y368" s="1">
        <v>28614.543543</v>
      </c>
      <c r="Z368" s="1">
        <v>0</v>
      </c>
      <c r="AC368" s="1">
        <v>28614.543543</v>
      </c>
      <c r="AD368" s="1">
        <v>0</v>
      </c>
      <c r="AE368" s="1" t="s">
        <v>75</v>
      </c>
      <c r="AG368" s="1" t="s">
        <v>812</v>
      </c>
      <c r="AH368" s="1" t="s">
        <v>132</v>
      </c>
      <c r="AI368" s="1">
        <v>0</v>
      </c>
      <c r="AJ368" s="1">
        <v>0</v>
      </c>
      <c r="AK368" s="1">
        <v>0</v>
      </c>
      <c r="AL368" s="1">
        <v>0</v>
      </c>
      <c r="AM368" s="1" t="s">
        <v>69</v>
      </c>
      <c r="AN368" s="1">
        <v>25322.604905</v>
      </c>
      <c r="AQ368" s="1" t="s">
        <v>133</v>
      </c>
      <c r="AS368" s="1">
        <v>28614.543543</v>
      </c>
      <c r="AT368" s="1">
        <v>28614.543543</v>
      </c>
      <c r="AU368" s="1">
        <v>28614.543543</v>
      </c>
      <c r="AX368" s="1">
        <v>7.4999999999999993E-5</v>
      </c>
      <c r="BA368" s="1" t="s">
        <v>373</v>
      </c>
      <c r="BD368" s="1" t="b">
        <v>0</v>
      </c>
      <c r="BG368" s="1" t="s">
        <v>812</v>
      </c>
      <c r="BH368" s="1">
        <v>1139.1237000000001</v>
      </c>
      <c r="BI368" s="1">
        <v>28614.543543</v>
      </c>
      <c r="BJ368" s="1">
        <v>28614.543543</v>
      </c>
      <c r="BK368" s="1">
        <v>28614.543543</v>
      </c>
      <c r="BM368" s="1">
        <v>1.1299999999999999</v>
      </c>
    </row>
    <row r="369" spans="1:66" x14ac:dyDescent="0.2">
      <c r="A369" s="1" t="s">
        <v>1027</v>
      </c>
      <c r="B369" s="1">
        <v>571259.38743300003</v>
      </c>
      <c r="C369" s="1">
        <v>0</v>
      </c>
      <c r="D369" s="1">
        <v>571259.38743300003</v>
      </c>
      <c r="E369" s="1">
        <v>1.508E-3</v>
      </c>
      <c r="F369" s="1">
        <v>1.5009999999999999E-3</v>
      </c>
      <c r="G369" s="1">
        <v>4.55E-4</v>
      </c>
      <c r="H369" s="1">
        <v>113203</v>
      </c>
      <c r="I369" s="1" t="s">
        <v>1028</v>
      </c>
      <c r="J369" s="1">
        <v>1237</v>
      </c>
      <c r="K369" s="1" t="s">
        <v>795</v>
      </c>
      <c r="L369" s="2">
        <v>45291</v>
      </c>
      <c r="M369" s="1">
        <v>113203</v>
      </c>
      <c r="N369" s="1">
        <v>113092</v>
      </c>
      <c r="O369" s="1">
        <v>1.0900000000000001</v>
      </c>
      <c r="P369" s="1" t="s">
        <v>69</v>
      </c>
      <c r="Q369" s="1" t="s">
        <v>69</v>
      </c>
      <c r="R369" s="1" t="s">
        <v>69</v>
      </c>
      <c r="S369" s="1" t="s">
        <v>796</v>
      </c>
      <c r="T369" s="1" t="s">
        <v>616</v>
      </c>
      <c r="V369" s="1" t="s">
        <v>130</v>
      </c>
      <c r="W369" s="1" t="s">
        <v>74</v>
      </c>
      <c r="Y369" s="1">
        <v>571259.38743300003</v>
      </c>
      <c r="Z369" s="1">
        <v>0</v>
      </c>
      <c r="AC369" s="1">
        <v>571259.38743300003</v>
      </c>
      <c r="AD369" s="1">
        <v>0</v>
      </c>
      <c r="AE369" s="1" t="s">
        <v>75</v>
      </c>
      <c r="AG369" s="1" t="s">
        <v>1019</v>
      </c>
      <c r="AH369" s="1" t="s">
        <v>132</v>
      </c>
      <c r="AI369" s="1">
        <v>0</v>
      </c>
      <c r="AJ369" s="1">
        <v>0</v>
      </c>
      <c r="AK369" s="1">
        <v>0</v>
      </c>
      <c r="AL369" s="1">
        <v>0</v>
      </c>
      <c r="AM369" s="1" t="s">
        <v>69</v>
      </c>
      <c r="AN369" s="1">
        <v>524091.181132</v>
      </c>
      <c r="AP369" s="1" t="s">
        <v>80</v>
      </c>
      <c r="AQ369" s="1" t="s">
        <v>133</v>
      </c>
      <c r="AS369" s="1">
        <v>571259.38743300003</v>
      </c>
      <c r="AT369" s="1">
        <v>571259.38743300003</v>
      </c>
      <c r="AU369" s="1">
        <v>571259.38743300003</v>
      </c>
      <c r="AX369" s="1">
        <v>1.508E-3</v>
      </c>
      <c r="BA369" s="1" t="s">
        <v>134</v>
      </c>
      <c r="BD369" s="1" t="b">
        <v>0</v>
      </c>
      <c r="BG369" s="1" t="s">
        <v>1019</v>
      </c>
      <c r="BH369" s="1">
        <v>1139.1237000000001</v>
      </c>
      <c r="BI369" s="1">
        <v>571259.38743300003</v>
      </c>
      <c r="BJ369" s="1">
        <v>571259.38743300003</v>
      </c>
      <c r="BK369" s="1">
        <v>571259.38743300003</v>
      </c>
      <c r="BM369" s="1">
        <v>1.0900000000000001</v>
      </c>
    </row>
    <row r="370" spans="1:66" x14ac:dyDescent="0.2">
      <c r="A370" s="1" t="s">
        <v>1029</v>
      </c>
      <c r="B370" s="1">
        <v>49850.412520999998</v>
      </c>
      <c r="C370" s="1">
        <v>0</v>
      </c>
      <c r="D370" s="1">
        <v>49850.412520999998</v>
      </c>
      <c r="E370" s="1">
        <v>1.3100000000000001E-4</v>
      </c>
      <c r="F370" s="1">
        <v>1.3100000000000001E-4</v>
      </c>
      <c r="G370" s="1">
        <v>3.8999999999999999E-5</v>
      </c>
      <c r="H370" s="1">
        <v>113204</v>
      </c>
      <c r="I370" s="1" t="s">
        <v>811</v>
      </c>
      <c r="J370" s="1">
        <v>1237</v>
      </c>
      <c r="K370" s="1" t="s">
        <v>795</v>
      </c>
      <c r="L370" s="2">
        <v>45291</v>
      </c>
      <c r="M370" s="1">
        <v>113204</v>
      </c>
      <c r="N370" s="1">
        <v>113096</v>
      </c>
      <c r="O370" s="1">
        <v>1.1200000000000001</v>
      </c>
      <c r="P370" s="1" t="s">
        <v>69</v>
      </c>
      <c r="Q370" s="1" t="s">
        <v>69</v>
      </c>
      <c r="R370" s="1" t="s">
        <v>69</v>
      </c>
      <c r="S370" s="1" t="s">
        <v>796</v>
      </c>
      <c r="T370" s="1" t="s">
        <v>616</v>
      </c>
      <c r="V370" s="1" t="s">
        <v>342</v>
      </c>
      <c r="W370" s="1" t="s">
        <v>74</v>
      </c>
      <c r="Y370" s="1">
        <v>49850.412520999998</v>
      </c>
      <c r="Z370" s="1">
        <v>0</v>
      </c>
      <c r="AC370" s="1">
        <v>49850.412520999998</v>
      </c>
      <c r="AD370" s="1">
        <v>0</v>
      </c>
      <c r="AE370" s="1" t="s">
        <v>75</v>
      </c>
      <c r="AG370" s="1" t="s">
        <v>812</v>
      </c>
      <c r="AH370" s="1" t="s">
        <v>132</v>
      </c>
      <c r="AI370" s="1">
        <v>0</v>
      </c>
      <c r="AJ370" s="1">
        <v>0</v>
      </c>
      <c r="AK370" s="1">
        <v>0</v>
      </c>
      <c r="AL370" s="1">
        <v>0</v>
      </c>
      <c r="AM370" s="1" t="s">
        <v>69</v>
      </c>
      <c r="AN370" s="1">
        <v>44509.296893999999</v>
      </c>
      <c r="AQ370" s="1" t="s">
        <v>343</v>
      </c>
      <c r="AS370" s="1">
        <v>49850.412520999998</v>
      </c>
      <c r="AT370" s="1">
        <v>49850.412520999998</v>
      </c>
      <c r="AU370" s="1">
        <v>49850.412520999998</v>
      </c>
      <c r="AX370" s="1">
        <v>1.3100000000000001E-4</v>
      </c>
      <c r="BA370" s="1" t="s">
        <v>813</v>
      </c>
      <c r="BD370" s="1" t="b">
        <v>0</v>
      </c>
      <c r="BG370" s="1" t="s">
        <v>812</v>
      </c>
      <c r="BH370" s="1">
        <v>1139.1237000000001</v>
      </c>
      <c r="BI370" s="1">
        <v>49850.412520999998</v>
      </c>
      <c r="BJ370" s="1">
        <v>49850.412520999998</v>
      </c>
      <c r="BK370" s="1">
        <v>49850.412520999998</v>
      </c>
      <c r="BM370" s="1">
        <v>1.1200000000000001</v>
      </c>
    </row>
    <row r="371" spans="1:66" x14ac:dyDescent="0.2">
      <c r="A371" s="1" t="s">
        <v>1030</v>
      </c>
      <c r="B371" s="1">
        <v>412369.12219600001</v>
      </c>
      <c r="C371" s="1">
        <v>0</v>
      </c>
      <c r="D371" s="1">
        <v>412369.12219600001</v>
      </c>
      <c r="E371" s="1">
        <v>1.0889999999999999E-3</v>
      </c>
      <c r="F371" s="1">
        <v>1.0839999999999999E-3</v>
      </c>
      <c r="G371" s="1">
        <v>3.28E-4</v>
      </c>
      <c r="H371" s="1">
        <v>113205</v>
      </c>
      <c r="I371" s="1" t="s">
        <v>1031</v>
      </c>
      <c r="J371" s="1">
        <v>1237</v>
      </c>
      <c r="K371" s="1" t="s">
        <v>795</v>
      </c>
      <c r="L371" s="2">
        <v>45291</v>
      </c>
      <c r="M371" s="1">
        <v>113205</v>
      </c>
      <c r="N371" s="1">
        <v>113094</v>
      </c>
      <c r="O371" s="1">
        <v>1.42</v>
      </c>
      <c r="P371" s="1" t="s">
        <v>69</v>
      </c>
      <c r="Q371" s="1" t="s">
        <v>69</v>
      </c>
      <c r="R371" s="1" t="s">
        <v>69</v>
      </c>
      <c r="S371" s="1" t="s">
        <v>796</v>
      </c>
      <c r="T371" s="1" t="s">
        <v>616</v>
      </c>
      <c r="V371" s="1" t="s">
        <v>130</v>
      </c>
      <c r="W371" s="1" t="s">
        <v>74</v>
      </c>
      <c r="Y371" s="1">
        <v>412369.12219600001</v>
      </c>
      <c r="Z371" s="1">
        <v>0</v>
      </c>
      <c r="AC371" s="1">
        <v>412369.12219600001</v>
      </c>
      <c r="AD371" s="1">
        <v>0</v>
      </c>
      <c r="AE371" s="1" t="s">
        <v>75</v>
      </c>
      <c r="AG371" s="1" t="s">
        <v>809</v>
      </c>
      <c r="AH371" s="1" t="s">
        <v>132</v>
      </c>
      <c r="AI371" s="1">
        <v>0</v>
      </c>
      <c r="AJ371" s="1">
        <v>0</v>
      </c>
      <c r="AK371" s="1">
        <v>0</v>
      </c>
      <c r="AL371" s="1">
        <v>0</v>
      </c>
      <c r="AM371" s="1" t="s">
        <v>69</v>
      </c>
      <c r="AN371" s="1">
        <v>290400.79027900001</v>
      </c>
      <c r="AQ371" s="1" t="s">
        <v>133</v>
      </c>
      <c r="AS371" s="1">
        <v>412369.12219600001</v>
      </c>
      <c r="AT371" s="1">
        <v>412369.12219600001</v>
      </c>
      <c r="AU371" s="1">
        <v>412369.12219600001</v>
      </c>
      <c r="AX371" s="1">
        <v>1.0889999999999999E-3</v>
      </c>
      <c r="BA371" s="1" t="s">
        <v>373</v>
      </c>
      <c r="BD371" s="1" t="b">
        <v>0</v>
      </c>
      <c r="BG371" s="1" t="s">
        <v>809</v>
      </c>
      <c r="BH371" s="1">
        <v>1139.1237000000001</v>
      </c>
      <c r="BI371" s="1">
        <v>412369.12219600001</v>
      </c>
      <c r="BJ371" s="1">
        <v>412369.12219600001</v>
      </c>
      <c r="BK371" s="1">
        <v>412369.12219600001</v>
      </c>
      <c r="BM371" s="1">
        <v>1.42</v>
      </c>
    </row>
    <row r="372" spans="1:66" x14ac:dyDescent="0.2">
      <c r="A372" s="1" t="s">
        <v>1032</v>
      </c>
      <c r="B372" s="1">
        <v>942962.93621900002</v>
      </c>
      <c r="C372" s="1">
        <v>0</v>
      </c>
      <c r="D372" s="1">
        <v>942962.93621900002</v>
      </c>
      <c r="E372" s="1">
        <v>2.49E-3</v>
      </c>
      <c r="F372" s="1">
        <v>2.4780000000000002E-3</v>
      </c>
      <c r="G372" s="1">
        <v>7.5100000000000004E-4</v>
      </c>
      <c r="H372" s="1">
        <v>113206</v>
      </c>
      <c r="I372" s="1" t="s">
        <v>1031</v>
      </c>
      <c r="J372" s="1">
        <v>1237</v>
      </c>
      <c r="K372" s="1" t="s">
        <v>795</v>
      </c>
      <c r="L372" s="2">
        <v>45291</v>
      </c>
      <c r="M372" s="1">
        <v>113206</v>
      </c>
      <c r="N372" s="1">
        <v>113094</v>
      </c>
      <c r="O372" s="1">
        <v>1.05</v>
      </c>
      <c r="P372" s="1" t="s">
        <v>69</v>
      </c>
      <c r="Q372" s="1" t="s">
        <v>69</v>
      </c>
      <c r="R372" s="1" t="s">
        <v>69</v>
      </c>
      <c r="S372" s="1" t="s">
        <v>796</v>
      </c>
      <c r="T372" s="1" t="s">
        <v>616</v>
      </c>
      <c r="V372" s="1" t="s">
        <v>130</v>
      </c>
      <c r="W372" s="1" t="s">
        <v>74</v>
      </c>
      <c r="Y372" s="1">
        <v>942962.93621900002</v>
      </c>
      <c r="Z372" s="1">
        <v>0</v>
      </c>
      <c r="AC372" s="1">
        <v>942962.93621900002</v>
      </c>
      <c r="AD372" s="1">
        <v>0</v>
      </c>
      <c r="AE372" s="1" t="s">
        <v>75</v>
      </c>
      <c r="AG372" s="1" t="s">
        <v>809</v>
      </c>
      <c r="AH372" s="1" t="s">
        <v>132</v>
      </c>
      <c r="AI372" s="1">
        <v>0</v>
      </c>
      <c r="AJ372" s="1">
        <v>0</v>
      </c>
      <c r="AK372" s="1">
        <v>0</v>
      </c>
      <c r="AL372" s="1">
        <v>0</v>
      </c>
      <c r="AM372" s="1" t="s">
        <v>69</v>
      </c>
      <c r="AN372" s="1">
        <v>898059.93925599998</v>
      </c>
      <c r="AQ372" s="1" t="s">
        <v>133</v>
      </c>
      <c r="AS372" s="1">
        <v>942962.93621900002</v>
      </c>
      <c r="AT372" s="1">
        <v>942962.93621900002</v>
      </c>
      <c r="AU372" s="1">
        <v>942962.93621900002</v>
      </c>
      <c r="AX372" s="1">
        <v>2.49E-3</v>
      </c>
      <c r="BA372" s="1" t="s">
        <v>373</v>
      </c>
      <c r="BD372" s="1" t="b">
        <v>0</v>
      </c>
      <c r="BG372" s="1" t="s">
        <v>809</v>
      </c>
      <c r="BH372" s="1">
        <v>1139.1237000000001</v>
      </c>
      <c r="BI372" s="1">
        <v>942962.93621900002</v>
      </c>
      <c r="BJ372" s="1">
        <v>942962.93621900002</v>
      </c>
      <c r="BK372" s="1">
        <v>942962.93621900002</v>
      </c>
      <c r="BM372" s="1">
        <v>1.05</v>
      </c>
    </row>
    <row r="373" spans="1:66" x14ac:dyDescent="0.2">
      <c r="A373" s="1" t="s">
        <v>1033</v>
      </c>
      <c r="B373" s="1">
        <v>1515.099434</v>
      </c>
      <c r="C373" s="1">
        <v>0</v>
      </c>
      <c r="D373" s="1">
        <v>1515.099434</v>
      </c>
      <c r="E373" s="1">
        <v>3.9999999999999998E-6</v>
      </c>
      <c r="F373" s="1">
        <v>3.0000000000000001E-6</v>
      </c>
      <c r="G373" s="1">
        <v>9.9999999999999995E-7</v>
      </c>
      <c r="H373" s="1">
        <v>113235</v>
      </c>
      <c r="I373" s="1" t="s">
        <v>871</v>
      </c>
      <c r="J373" s="1">
        <v>1237</v>
      </c>
      <c r="K373" s="1" t="s">
        <v>795</v>
      </c>
      <c r="L373" s="2">
        <v>45291</v>
      </c>
      <c r="M373" s="1">
        <v>113235</v>
      </c>
      <c r="N373" s="1">
        <v>113080</v>
      </c>
      <c r="O373" s="1">
        <v>1.08</v>
      </c>
      <c r="P373" s="1" t="s">
        <v>69</v>
      </c>
      <c r="Q373" s="1" t="s">
        <v>69</v>
      </c>
      <c r="R373" s="1" t="s">
        <v>69</v>
      </c>
      <c r="S373" s="1" t="s">
        <v>796</v>
      </c>
      <c r="T373" s="1" t="s">
        <v>616</v>
      </c>
      <c r="V373" s="1" t="s">
        <v>130</v>
      </c>
      <c r="W373" s="1" t="s">
        <v>74</v>
      </c>
      <c r="Y373" s="1">
        <v>1515.099434</v>
      </c>
      <c r="Z373" s="1">
        <v>0</v>
      </c>
      <c r="AC373" s="1">
        <v>1515.099434</v>
      </c>
      <c r="AD373" s="1">
        <v>0</v>
      </c>
      <c r="AE373" s="1" t="s">
        <v>75</v>
      </c>
      <c r="AG373" s="1" t="s">
        <v>809</v>
      </c>
      <c r="AH373" s="1" t="s">
        <v>132</v>
      </c>
      <c r="AI373" s="1">
        <v>0</v>
      </c>
      <c r="AJ373" s="1">
        <v>0</v>
      </c>
      <c r="AK373" s="1">
        <v>0</v>
      </c>
      <c r="AL373" s="1">
        <v>0</v>
      </c>
      <c r="AM373" s="1" t="s">
        <v>69</v>
      </c>
      <c r="AN373" s="1">
        <v>1402.8698460000001</v>
      </c>
      <c r="AQ373" s="1" t="s">
        <v>133</v>
      </c>
      <c r="AS373" s="1">
        <v>1515.099434</v>
      </c>
      <c r="AT373" s="1">
        <v>1515.099434</v>
      </c>
      <c r="AU373" s="1">
        <v>1515.099434</v>
      </c>
      <c r="AX373" s="1">
        <v>3.9999999999999998E-6</v>
      </c>
      <c r="BA373" s="1" t="s">
        <v>134</v>
      </c>
      <c r="BD373" s="1" t="b">
        <v>0</v>
      </c>
      <c r="BG373" s="1" t="s">
        <v>809</v>
      </c>
      <c r="BH373" s="1">
        <v>1139.1237000000001</v>
      </c>
      <c r="BI373" s="1">
        <v>1515.099434</v>
      </c>
      <c r="BJ373" s="1">
        <v>1515.099434</v>
      </c>
      <c r="BK373" s="1">
        <v>1515.099434</v>
      </c>
      <c r="BM373" s="1">
        <v>1.08</v>
      </c>
    </row>
    <row r="374" spans="1:66" x14ac:dyDescent="0.2">
      <c r="A374" s="1" t="s">
        <v>745</v>
      </c>
      <c r="B374" s="1">
        <v>-16878.168280000002</v>
      </c>
      <c r="C374" s="1">
        <v>547791.77365999995</v>
      </c>
      <c r="D374" s="1">
        <v>530913.60537999996</v>
      </c>
      <c r="E374" s="1">
        <v>-4.3999999999999999E-5</v>
      </c>
      <c r="F374" s="1">
        <v>-4.3999999999999999E-5</v>
      </c>
      <c r="G374" s="1">
        <v>4.2299999999999998E-4</v>
      </c>
      <c r="H374" s="1">
        <v>113266</v>
      </c>
      <c r="I374" s="1" t="s">
        <v>348</v>
      </c>
      <c r="J374" s="1">
        <v>1129</v>
      </c>
      <c r="K374" s="1" t="s">
        <v>118</v>
      </c>
      <c r="L374" s="2">
        <v>45289</v>
      </c>
      <c r="M374" s="1">
        <v>113266</v>
      </c>
      <c r="N374" s="1">
        <v>98432</v>
      </c>
      <c r="O374" s="1">
        <v>0.96918871600000001</v>
      </c>
      <c r="P374" s="1" t="s">
        <v>69</v>
      </c>
      <c r="Q374" s="1" t="s">
        <v>94</v>
      </c>
      <c r="R374" s="1" t="s">
        <v>94</v>
      </c>
      <c r="S374" s="1" t="s">
        <v>70</v>
      </c>
      <c r="T374" s="1" t="s">
        <v>119</v>
      </c>
      <c r="U374" s="1" t="s">
        <v>97</v>
      </c>
      <c r="V374" s="1" t="s">
        <v>304</v>
      </c>
      <c r="W374" s="1" t="s">
        <v>349</v>
      </c>
      <c r="X374" s="1" t="s">
        <v>349</v>
      </c>
      <c r="Y374" s="1">
        <v>-15279.2</v>
      </c>
      <c r="Z374" s="1">
        <v>495896.23288800003</v>
      </c>
      <c r="AA374" s="1">
        <v>495896.23288800003</v>
      </c>
      <c r="AB374" s="1">
        <v>-16116.62448108</v>
      </c>
      <c r="AC374" s="1">
        <v>-15279.2</v>
      </c>
      <c r="AD374" s="1">
        <v>495896.23288800003</v>
      </c>
      <c r="AE374" s="1" t="s">
        <v>75</v>
      </c>
      <c r="AF374" s="2">
        <v>47297</v>
      </c>
      <c r="AG374" s="1" t="s">
        <v>76</v>
      </c>
      <c r="AH374" s="1" t="s">
        <v>77</v>
      </c>
      <c r="AI374" s="1">
        <v>0</v>
      </c>
      <c r="AJ374" s="1">
        <v>0</v>
      </c>
      <c r="AK374" s="1">
        <v>0</v>
      </c>
      <c r="AL374" s="1">
        <v>0</v>
      </c>
      <c r="AM374" s="1" t="s">
        <v>94</v>
      </c>
      <c r="AN374" s="1">
        <v>-15764.93799</v>
      </c>
      <c r="AO374" s="1">
        <v>479779.60840700002</v>
      </c>
      <c r="AP374" s="1" t="s">
        <v>101</v>
      </c>
      <c r="AQ374" s="1" t="s">
        <v>350</v>
      </c>
      <c r="AR374" s="1" t="s">
        <v>103</v>
      </c>
      <c r="AS374" s="1">
        <v>-16878.168280000002</v>
      </c>
      <c r="AT374" s="1">
        <v>-15279.2</v>
      </c>
      <c r="AU374" s="1">
        <v>-15279.2</v>
      </c>
      <c r="AX374" s="1">
        <v>-4.3999999999999999E-5</v>
      </c>
      <c r="AY374" s="1">
        <v>8</v>
      </c>
      <c r="AZ374" s="1" t="s">
        <v>230</v>
      </c>
      <c r="BA374" s="1" t="s">
        <v>351</v>
      </c>
      <c r="BB374" s="1">
        <v>495896.23288800003</v>
      </c>
      <c r="BC374" s="1">
        <v>479779.60840691999</v>
      </c>
      <c r="BD374" s="1" t="b">
        <v>0</v>
      </c>
      <c r="BE374" s="1" t="s">
        <v>106</v>
      </c>
      <c r="BF374" s="1" t="s">
        <v>106</v>
      </c>
      <c r="BG374" s="1" t="s">
        <v>76</v>
      </c>
      <c r="BH374" s="1">
        <v>1139.1129000000001</v>
      </c>
      <c r="BI374" s="1">
        <v>-15279.2</v>
      </c>
      <c r="BJ374" s="1">
        <v>-15279.2</v>
      </c>
      <c r="BK374" s="1">
        <v>-16878.168280000002</v>
      </c>
      <c r="BM374" s="1">
        <v>0.96918871600000001</v>
      </c>
    </row>
    <row r="375" spans="1:66" x14ac:dyDescent="0.2">
      <c r="A375" s="1" t="s">
        <v>746</v>
      </c>
      <c r="B375" s="1">
        <v>2884190.2527259998</v>
      </c>
      <c r="C375" s="1">
        <v>0</v>
      </c>
      <c r="D375" s="1">
        <v>2884190.2527259998</v>
      </c>
      <c r="E375" s="1">
        <v>7.6169999999999996E-3</v>
      </c>
      <c r="F375" s="1">
        <v>7.5820000000000002E-3</v>
      </c>
      <c r="G375" s="1">
        <v>2.2989999999999998E-3</v>
      </c>
      <c r="H375" s="1" t="s">
        <v>747</v>
      </c>
      <c r="I375" s="1" t="s">
        <v>748</v>
      </c>
      <c r="J375" s="1">
        <v>1135</v>
      </c>
      <c r="K375" s="1" t="s">
        <v>749</v>
      </c>
      <c r="L375" s="2">
        <v>45289</v>
      </c>
      <c r="M375" s="1">
        <v>113300</v>
      </c>
      <c r="N375" s="1">
        <v>113262</v>
      </c>
      <c r="O375" s="1">
        <v>0.98580560699999997</v>
      </c>
      <c r="P375" s="1" t="s">
        <v>69</v>
      </c>
      <c r="Q375" s="1" t="s">
        <v>69</v>
      </c>
      <c r="R375" s="1" t="s">
        <v>69</v>
      </c>
      <c r="S375" s="1" t="s">
        <v>70</v>
      </c>
      <c r="T375" s="1" t="s">
        <v>750</v>
      </c>
      <c r="U375" s="1" t="s">
        <v>72</v>
      </c>
      <c r="V375" s="1" t="s">
        <v>73</v>
      </c>
      <c r="W375" s="1" t="s">
        <v>74</v>
      </c>
      <c r="X375" s="1" t="s">
        <v>74</v>
      </c>
      <c r="Y375" s="1">
        <v>2884190.2527259998</v>
      </c>
      <c r="Z375" s="1">
        <v>0</v>
      </c>
      <c r="AA375" s="1">
        <v>2962753.4794490002</v>
      </c>
      <c r="AB375" s="1">
        <v>2881277.7572568711</v>
      </c>
      <c r="AC375" s="1">
        <v>2884190.2527259998</v>
      </c>
      <c r="AD375" s="1">
        <v>0</v>
      </c>
      <c r="AE375" s="1" t="s">
        <v>75</v>
      </c>
      <c r="AF375" s="2">
        <v>46911</v>
      </c>
      <c r="AG375" s="1" t="s">
        <v>76</v>
      </c>
      <c r="AH375" s="1" t="s">
        <v>77</v>
      </c>
      <c r="AI375" s="1">
        <v>0</v>
      </c>
      <c r="AJ375" s="1">
        <v>0</v>
      </c>
      <c r="AK375" s="1">
        <v>0</v>
      </c>
      <c r="AL375" s="1">
        <v>0</v>
      </c>
      <c r="AM375" s="1" t="s">
        <v>69</v>
      </c>
      <c r="AN375" s="1">
        <v>2925719.0594489998</v>
      </c>
      <c r="AO375" s="1">
        <v>2925719.0594489998</v>
      </c>
      <c r="AP375" s="1" t="s">
        <v>78</v>
      </c>
      <c r="AQ375" s="1" t="s">
        <v>140</v>
      </c>
      <c r="AS375" s="1">
        <v>2884190.2527259998</v>
      </c>
      <c r="AT375" s="1">
        <v>2884190.2527259998</v>
      </c>
      <c r="AU375" s="1">
        <v>2884190.2527259998</v>
      </c>
      <c r="AX375" s="1">
        <v>7.6169999999999996E-3</v>
      </c>
      <c r="BA375" s="1" t="s">
        <v>141</v>
      </c>
      <c r="BB375" s="1">
        <v>2962753.4794486002</v>
      </c>
      <c r="BC375" s="1">
        <v>2925719.0594485998</v>
      </c>
      <c r="BD375" s="1" t="b">
        <v>0</v>
      </c>
      <c r="BE375" s="1" t="s">
        <v>106</v>
      </c>
      <c r="BF375" s="1" t="s">
        <v>106</v>
      </c>
      <c r="BG375" s="1" t="s">
        <v>76</v>
      </c>
      <c r="BH375" s="1">
        <v>1139.1134999999999</v>
      </c>
      <c r="BI375" s="1">
        <v>2884190.2527259998</v>
      </c>
      <c r="BJ375" s="1">
        <v>2884190.2527259998</v>
      </c>
      <c r="BK375" s="1">
        <v>2884190.2527259998</v>
      </c>
      <c r="BM375" s="1">
        <v>0.98580560699999997</v>
      </c>
    </row>
    <row r="376" spans="1:66" x14ac:dyDescent="0.2">
      <c r="A376" s="1" t="s">
        <v>1034</v>
      </c>
      <c r="B376" s="1">
        <v>1861995.84</v>
      </c>
      <c r="C376" s="1">
        <v>0</v>
      </c>
      <c r="D376" s="1">
        <v>1861995.84</v>
      </c>
      <c r="E376" s="1">
        <v>4.9170000000000004E-3</v>
      </c>
      <c r="F376" s="1">
        <v>4.8939999999999999E-3</v>
      </c>
      <c r="G376" s="1">
        <v>1.4840000000000001E-3</v>
      </c>
      <c r="H376" s="1">
        <v>113371</v>
      </c>
      <c r="I376" s="1" t="s">
        <v>1035</v>
      </c>
      <c r="J376" s="1">
        <v>1215</v>
      </c>
      <c r="K376" s="1" t="s">
        <v>652</v>
      </c>
      <c r="L376" s="2">
        <v>45289</v>
      </c>
      <c r="M376" s="1">
        <v>113371</v>
      </c>
      <c r="N376" s="1">
        <v>113372</v>
      </c>
      <c r="O376" s="1">
        <v>0.98225641699999999</v>
      </c>
      <c r="P376" s="1" t="s">
        <v>69</v>
      </c>
      <c r="Q376" s="1" t="s">
        <v>69</v>
      </c>
      <c r="R376" s="1" t="s">
        <v>69</v>
      </c>
      <c r="S376" s="1" t="s">
        <v>70</v>
      </c>
      <c r="T376" s="1" t="s">
        <v>653</v>
      </c>
      <c r="U376" s="1" t="s">
        <v>72</v>
      </c>
      <c r="V376" s="1" t="s">
        <v>73</v>
      </c>
      <c r="W376" s="1" t="s">
        <v>74</v>
      </c>
      <c r="X376" s="1" t="s">
        <v>74</v>
      </c>
      <c r="Y376" s="1">
        <v>1861995.84</v>
      </c>
      <c r="Z376" s="1">
        <v>0</v>
      </c>
      <c r="AA376" s="1">
        <v>1900382.09</v>
      </c>
      <c r="AB376" s="1">
        <v>1859603.038663035</v>
      </c>
      <c r="AC376" s="1">
        <v>1861995.84</v>
      </c>
      <c r="AD376" s="1">
        <v>0</v>
      </c>
      <c r="AE376" s="1" t="s">
        <v>75</v>
      </c>
      <c r="AF376" s="2">
        <v>46590</v>
      </c>
      <c r="AG376" s="1" t="s">
        <v>76</v>
      </c>
      <c r="AH376" s="1" t="s">
        <v>77</v>
      </c>
      <c r="AI376" s="1">
        <v>0</v>
      </c>
      <c r="AJ376" s="1">
        <v>0</v>
      </c>
      <c r="AK376" s="1">
        <v>0</v>
      </c>
      <c r="AL376" s="1">
        <v>0</v>
      </c>
      <c r="AM376" s="1" t="s">
        <v>69</v>
      </c>
      <c r="AN376" s="1">
        <v>1895631.128455</v>
      </c>
      <c r="AO376" s="1">
        <v>1895631.128455</v>
      </c>
      <c r="AP376" s="1" t="s">
        <v>78</v>
      </c>
      <c r="AQ376" s="1" t="s">
        <v>199</v>
      </c>
      <c r="AS376" s="1">
        <v>1861995.84</v>
      </c>
      <c r="AT376" s="1">
        <v>1861995.84</v>
      </c>
      <c r="AU376" s="1">
        <v>1861995.84</v>
      </c>
      <c r="AX376" s="1">
        <v>4.9170000000000004E-3</v>
      </c>
      <c r="BA376" s="1" t="s">
        <v>404</v>
      </c>
      <c r="BB376" s="1">
        <v>1900382.09</v>
      </c>
      <c r="BC376" s="1">
        <v>1895631.128455166</v>
      </c>
      <c r="BD376" s="1" t="b">
        <v>0</v>
      </c>
      <c r="BG376" s="1" t="s">
        <v>76</v>
      </c>
      <c r="BH376" s="1">
        <v>1139.1215</v>
      </c>
      <c r="BI376" s="1">
        <v>1861995.84</v>
      </c>
      <c r="BJ376" s="1">
        <v>1861995.84</v>
      </c>
      <c r="BK376" s="1">
        <v>1861995.84</v>
      </c>
      <c r="BM376" s="1">
        <v>0.98225641699999999</v>
      </c>
    </row>
    <row r="377" spans="1:66" x14ac:dyDescent="0.2">
      <c r="A377" s="1" t="s">
        <v>751</v>
      </c>
      <c r="B377" s="1">
        <v>-2676.73</v>
      </c>
      <c r="C377" s="1">
        <v>188576.95673500001</v>
      </c>
      <c r="D377" s="1">
        <v>185900.226735</v>
      </c>
      <c r="E377" s="1">
        <v>-6.9999999999999999E-6</v>
      </c>
      <c r="F377" s="1">
        <v>-6.9999999999999999E-6</v>
      </c>
      <c r="G377" s="1">
        <v>1.4799999999999999E-4</v>
      </c>
      <c r="H377" s="1" t="s">
        <v>752</v>
      </c>
      <c r="I377" s="1" t="s">
        <v>748</v>
      </c>
      <c r="J377" s="1">
        <v>1135</v>
      </c>
      <c r="K377" s="1" t="s">
        <v>749</v>
      </c>
      <c r="L377" s="2">
        <v>45289</v>
      </c>
      <c r="M377" s="1">
        <v>113416</v>
      </c>
      <c r="N377" s="1">
        <v>113262</v>
      </c>
      <c r="O377" s="1">
        <v>0.98580562100000002</v>
      </c>
      <c r="P377" s="1" t="s">
        <v>69</v>
      </c>
      <c r="Q377" s="1" t="s">
        <v>69</v>
      </c>
      <c r="R377" s="1" t="s">
        <v>69</v>
      </c>
      <c r="S377" s="1" t="s">
        <v>70</v>
      </c>
      <c r="T377" s="1" t="s">
        <v>750</v>
      </c>
      <c r="U377" s="1" t="s">
        <v>72</v>
      </c>
      <c r="V377" s="1" t="s">
        <v>73</v>
      </c>
      <c r="W377" s="1" t="s">
        <v>74</v>
      </c>
      <c r="X377" s="1" t="s">
        <v>74</v>
      </c>
      <c r="Y377" s="1">
        <v>-2676.73</v>
      </c>
      <c r="Z377" s="1">
        <v>188576.95673500001</v>
      </c>
      <c r="AA377" s="1">
        <v>188576.95673500001</v>
      </c>
      <c r="AB377" s="1">
        <v>-2828.6543510189999</v>
      </c>
      <c r="AC377" s="1">
        <v>-2676.73</v>
      </c>
      <c r="AD377" s="1">
        <v>188576.95673500001</v>
      </c>
      <c r="AE377" s="1" t="s">
        <v>75</v>
      </c>
      <c r="AF377" s="2">
        <v>46911</v>
      </c>
      <c r="AG377" s="1" t="s">
        <v>76</v>
      </c>
      <c r="AH377" s="1" t="s">
        <v>77</v>
      </c>
      <c r="AI377" s="1">
        <v>0</v>
      </c>
      <c r="AJ377" s="1">
        <v>0</v>
      </c>
      <c r="AK377" s="1">
        <v>0</v>
      </c>
      <c r="AL377" s="1">
        <v>0</v>
      </c>
      <c r="AM377" s="1" t="s">
        <v>69</v>
      </c>
      <c r="AN377" s="1">
        <v>-2715.2715929999999</v>
      </c>
      <c r="AO377" s="1">
        <v>188576.95673500001</v>
      </c>
      <c r="AP377" s="1" t="s">
        <v>83</v>
      </c>
      <c r="AQ377" s="1" t="s">
        <v>140</v>
      </c>
      <c r="AS377" s="1">
        <v>-2676.73</v>
      </c>
      <c r="AT377" s="1">
        <v>-2676.73</v>
      </c>
      <c r="AU377" s="1">
        <v>-2676.73</v>
      </c>
      <c r="AX377" s="1">
        <v>-6.9999999999999999E-6</v>
      </c>
      <c r="BA377" s="1" t="s">
        <v>141</v>
      </c>
      <c r="BB377" s="1">
        <v>188576.95673460001</v>
      </c>
      <c r="BC377" s="1">
        <v>188576.95673460001</v>
      </c>
      <c r="BD377" s="1" t="b">
        <v>0</v>
      </c>
      <c r="BE377" s="1" t="s">
        <v>106</v>
      </c>
      <c r="BF377" s="1" t="s">
        <v>106</v>
      </c>
      <c r="BG377" s="1" t="s">
        <v>76</v>
      </c>
      <c r="BH377" s="1">
        <v>1139.1134999999999</v>
      </c>
      <c r="BI377" s="1">
        <v>-2676.73</v>
      </c>
      <c r="BJ377" s="1">
        <v>-2676.73</v>
      </c>
      <c r="BK377" s="1">
        <v>-2676.73</v>
      </c>
      <c r="BM377" s="1">
        <v>0.98580562100000002</v>
      </c>
    </row>
    <row r="378" spans="1:66" x14ac:dyDescent="0.2">
      <c r="A378" s="1" t="s">
        <v>1036</v>
      </c>
      <c r="B378" s="1">
        <v>83778.077097999994</v>
      </c>
      <c r="C378" s="1">
        <v>0</v>
      </c>
      <c r="D378" s="1">
        <v>83778.077097999994</v>
      </c>
      <c r="E378" s="1">
        <v>2.2100000000000001E-4</v>
      </c>
      <c r="F378" s="1">
        <v>2.2000000000000001E-4</v>
      </c>
      <c r="G378" s="1">
        <v>6.6000000000000005E-5</v>
      </c>
      <c r="H378" s="1">
        <v>113426</v>
      </c>
      <c r="I378" s="1" t="s">
        <v>685</v>
      </c>
      <c r="J378" s="1">
        <v>1128</v>
      </c>
      <c r="K378" s="1" t="s">
        <v>93</v>
      </c>
      <c r="L378" s="2">
        <v>45289</v>
      </c>
      <c r="M378" s="1">
        <v>113426</v>
      </c>
      <c r="N378" s="1">
        <v>112480</v>
      </c>
      <c r="O378" s="1">
        <v>0.96699329000000001</v>
      </c>
      <c r="P378" s="1" t="s">
        <v>69</v>
      </c>
      <c r="Q378" s="1" t="s">
        <v>94</v>
      </c>
      <c r="R378" s="1" t="s">
        <v>95</v>
      </c>
      <c r="S378" s="1" t="s">
        <v>70</v>
      </c>
      <c r="T378" s="1" t="s">
        <v>96</v>
      </c>
      <c r="U378" s="1" t="s">
        <v>97</v>
      </c>
      <c r="V378" s="1" t="s">
        <v>73</v>
      </c>
      <c r="W378" s="1" t="s">
        <v>99</v>
      </c>
      <c r="X378" s="1" t="s">
        <v>428</v>
      </c>
      <c r="Y378" s="1">
        <v>75841.286468999999</v>
      </c>
      <c r="Z378" s="1">
        <v>0</v>
      </c>
      <c r="AA378" s="1">
        <v>78347.839441999997</v>
      </c>
      <c r="AB378" s="1">
        <v>78347.839448561004</v>
      </c>
      <c r="AC378" s="1">
        <v>65718.604575999998</v>
      </c>
      <c r="AD378" s="1">
        <v>0</v>
      </c>
      <c r="AE378" s="1" t="s">
        <v>75</v>
      </c>
      <c r="AF378" s="2">
        <v>47393</v>
      </c>
      <c r="AG378" s="1" t="s">
        <v>76</v>
      </c>
      <c r="AH378" s="1" t="s">
        <v>77</v>
      </c>
      <c r="AI378" s="1">
        <v>0</v>
      </c>
      <c r="AJ378" s="1">
        <v>0</v>
      </c>
      <c r="AK378" s="1">
        <v>0</v>
      </c>
      <c r="AL378" s="1">
        <v>0</v>
      </c>
      <c r="AM378" s="1" t="s">
        <v>69</v>
      </c>
      <c r="AN378" s="1">
        <v>67961.8</v>
      </c>
      <c r="AO378" s="1">
        <v>78347.839441999997</v>
      </c>
      <c r="AP378" s="1" t="s">
        <v>78</v>
      </c>
      <c r="AQ378" s="1" t="s">
        <v>358</v>
      </c>
      <c r="AR378" s="1" t="s">
        <v>103</v>
      </c>
      <c r="AS378" s="1">
        <v>83778.077097999994</v>
      </c>
      <c r="AT378" s="1">
        <v>75841.286468999999</v>
      </c>
      <c r="AU378" s="1">
        <v>65718.604575999998</v>
      </c>
      <c r="AX378" s="1">
        <v>2.2100000000000001E-4</v>
      </c>
      <c r="AY378" s="1">
        <v>6</v>
      </c>
      <c r="AZ378" s="1" t="s">
        <v>230</v>
      </c>
      <c r="BA378" s="1" t="s">
        <v>359</v>
      </c>
      <c r="BB378" s="1">
        <v>67961.8</v>
      </c>
      <c r="BC378" s="1">
        <v>67961.8</v>
      </c>
      <c r="BD378" s="1" t="b">
        <v>0</v>
      </c>
      <c r="BG378" s="1" t="s">
        <v>76</v>
      </c>
      <c r="BH378" s="1">
        <v>1139.1128000000001</v>
      </c>
      <c r="BI378" s="1">
        <v>65718.604575999998</v>
      </c>
      <c r="BJ378" s="1">
        <v>75841.286468999999</v>
      </c>
      <c r="BK378" s="1">
        <v>83778.077097999994</v>
      </c>
      <c r="BM378" s="1">
        <v>0.96699329000000001</v>
      </c>
      <c r="BN378" s="1" t="s">
        <v>1037</v>
      </c>
    </row>
    <row r="379" spans="1:66" x14ac:dyDescent="0.2">
      <c r="A379" s="1" t="s">
        <v>1038</v>
      </c>
      <c r="B379" s="1">
        <v>118049.63005399999</v>
      </c>
      <c r="C379" s="1">
        <v>0</v>
      </c>
      <c r="D379" s="1">
        <v>118049.63005399999</v>
      </c>
      <c r="E379" s="1">
        <v>3.1100000000000002E-4</v>
      </c>
      <c r="F379" s="1">
        <v>3.1E-4</v>
      </c>
      <c r="G379" s="1">
        <v>9.3999999999999994E-5</v>
      </c>
      <c r="H379" s="1">
        <v>113427</v>
      </c>
      <c r="I379" s="1" t="s">
        <v>685</v>
      </c>
      <c r="J379" s="1">
        <v>1128</v>
      </c>
      <c r="K379" s="1" t="s">
        <v>93</v>
      </c>
      <c r="L379" s="2">
        <v>45289</v>
      </c>
      <c r="M379" s="1">
        <v>113427</v>
      </c>
      <c r="N379" s="1">
        <v>112480</v>
      </c>
      <c r="O379" s="1">
        <v>0.96699329000000001</v>
      </c>
      <c r="P379" s="1" t="s">
        <v>69</v>
      </c>
      <c r="Q379" s="1" t="s">
        <v>94</v>
      </c>
      <c r="R379" s="1" t="s">
        <v>94</v>
      </c>
      <c r="S379" s="1" t="s">
        <v>70</v>
      </c>
      <c r="T379" s="1" t="s">
        <v>96</v>
      </c>
      <c r="U379" s="1" t="s">
        <v>97</v>
      </c>
      <c r="V379" s="1" t="s">
        <v>73</v>
      </c>
      <c r="W379" s="1" t="s">
        <v>99</v>
      </c>
      <c r="X379" s="1" t="s">
        <v>428</v>
      </c>
      <c r="Y379" s="1">
        <v>106866.09338200001</v>
      </c>
      <c r="Z379" s="1">
        <v>0</v>
      </c>
      <c r="AA379" s="1">
        <v>110513.79</v>
      </c>
      <c r="AB379" s="1">
        <v>110513.79</v>
      </c>
      <c r="AC379" s="1">
        <v>106866.09338200001</v>
      </c>
      <c r="AD379" s="1">
        <v>0</v>
      </c>
      <c r="AE379" s="1" t="s">
        <v>75</v>
      </c>
      <c r="AF379" s="2">
        <v>47159</v>
      </c>
      <c r="AG379" s="1" t="s">
        <v>76</v>
      </c>
      <c r="AH379" s="1" t="s">
        <v>77</v>
      </c>
      <c r="AI379" s="1">
        <v>0</v>
      </c>
      <c r="AJ379" s="1">
        <v>0</v>
      </c>
      <c r="AK379" s="1">
        <v>0</v>
      </c>
      <c r="AL379" s="1">
        <v>0</v>
      </c>
      <c r="AM379" s="1" t="s">
        <v>69</v>
      </c>
      <c r="AN379" s="1">
        <v>110513.79</v>
      </c>
      <c r="AO379" s="1">
        <v>110513.79</v>
      </c>
      <c r="AP379" s="1" t="s">
        <v>78</v>
      </c>
      <c r="AQ379" s="1" t="s">
        <v>358</v>
      </c>
      <c r="AR379" s="1" t="s">
        <v>103</v>
      </c>
      <c r="AS379" s="1">
        <v>118049.63005399999</v>
      </c>
      <c r="AT379" s="1">
        <v>106866.09338200001</v>
      </c>
      <c r="AU379" s="1">
        <v>106866.09338200001</v>
      </c>
      <c r="AX379" s="1">
        <v>3.1100000000000002E-4</v>
      </c>
      <c r="AY379" s="1">
        <v>6</v>
      </c>
      <c r="AZ379" s="1" t="s">
        <v>230</v>
      </c>
      <c r="BA379" s="1" t="s">
        <v>359</v>
      </c>
      <c r="BB379" s="1">
        <v>110513.79</v>
      </c>
      <c r="BC379" s="1">
        <v>110513.79</v>
      </c>
      <c r="BD379" s="1" t="b">
        <v>0</v>
      </c>
      <c r="BG379" s="1" t="s">
        <v>76</v>
      </c>
      <c r="BH379" s="1">
        <v>1139.1128000000001</v>
      </c>
      <c r="BI379" s="1">
        <v>106866.09338200001</v>
      </c>
      <c r="BJ379" s="1">
        <v>106866.09338200001</v>
      </c>
      <c r="BK379" s="1">
        <v>118049.63005399999</v>
      </c>
      <c r="BM379" s="1">
        <v>0.96699329000000001</v>
      </c>
      <c r="BN379" s="1" t="s">
        <v>107</v>
      </c>
    </row>
    <row r="380" spans="1:66" x14ac:dyDescent="0.2">
      <c r="A380" s="1" t="s">
        <v>1039</v>
      </c>
      <c r="B380" s="1">
        <v>974053.47</v>
      </c>
      <c r="C380" s="1">
        <v>115616.96000000001</v>
      </c>
      <c r="D380" s="1">
        <v>1089670.43</v>
      </c>
      <c r="E380" s="1">
        <v>2.5720000000000001E-3</v>
      </c>
      <c r="F380" s="1">
        <v>2.5600000000000002E-3</v>
      </c>
      <c r="G380" s="1">
        <v>8.6799999999999996E-4</v>
      </c>
      <c r="H380" s="1">
        <v>113461</v>
      </c>
      <c r="I380" s="1" t="s">
        <v>1040</v>
      </c>
      <c r="J380" s="1">
        <v>1138</v>
      </c>
      <c r="K380" s="1" t="s">
        <v>469</v>
      </c>
      <c r="L380" s="2">
        <v>45289</v>
      </c>
      <c r="M380" s="1">
        <v>113461</v>
      </c>
      <c r="N380" s="1">
        <v>111994</v>
      </c>
      <c r="O380" s="1">
        <v>0.998034003</v>
      </c>
      <c r="P380" s="1" t="s">
        <v>69</v>
      </c>
      <c r="Q380" s="1" t="s">
        <v>69</v>
      </c>
      <c r="R380" s="1" t="s">
        <v>69</v>
      </c>
      <c r="S380" s="1" t="s">
        <v>70</v>
      </c>
      <c r="T380" s="1" t="s">
        <v>470</v>
      </c>
      <c r="U380" s="1" t="s">
        <v>72</v>
      </c>
      <c r="V380" s="1" t="s">
        <v>408</v>
      </c>
      <c r="W380" s="1" t="s">
        <v>74</v>
      </c>
      <c r="X380" s="1" t="s">
        <v>74</v>
      </c>
      <c r="Y380" s="1">
        <v>974053.47</v>
      </c>
      <c r="Z380" s="1">
        <v>115616.96000000001</v>
      </c>
      <c r="AA380" s="1">
        <v>1088264.187256</v>
      </c>
      <c r="AB380" s="1">
        <v>973961.569459675</v>
      </c>
      <c r="AC380" s="1">
        <v>974053.47</v>
      </c>
      <c r="AD380" s="1">
        <v>115616.96000000001</v>
      </c>
      <c r="AE380" s="1" t="s">
        <v>75</v>
      </c>
      <c r="AF380" s="2">
        <v>46877</v>
      </c>
      <c r="AG380" s="1" t="s">
        <v>76</v>
      </c>
      <c r="AH380" s="1" t="s">
        <v>77</v>
      </c>
      <c r="AI380" s="1">
        <v>0</v>
      </c>
      <c r="AJ380" s="1">
        <v>0</v>
      </c>
      <c r="AK380" s="1">
        <v>0</v>
      </c>
      <c r="AL380" s="1">
        <v>0</v>
      </c>
      <c r="AM380" s="1" t="s">
        <v>69</v>
      </c>
      <c r="AN380" s="1">
        <v>975972.22896199999</v>
      </c>
      <c r="AO380" s="1">
        <v>1085596.42276</v>
      </c>
      <c r="AP380" s="1" t="s">
        <v>101</v>
      </c>
      <c r="AQ380" s="1" t="s">
        <v>444</v>
      </c>
      <c r="AS380" s="1">
        <v>974053.47</v>
      </c>
      <c r="AT380" s="1">
        <v>974053.47</v>
      </c>
      <c r="AU380" s="1">
        <v>974053.47</v>
      </c>
      <c r="AX380" s="1">
        <v>2.5720000000000001E-3</v>
      </c>
      <c r="BA380" s="1" t="s">
        <v>445</v>
      </c>
      <c r="BB380" s="1">
        <v>1088264.1872562999</v>
      </c>
      <c r="BC380" s="1">
        <v>1085596.422760345</v>
      </c>
      <c r="BD380" s="1" t="b">
        <v>0</v>
      </c>
      <c r="BG380" s="1" t="s">
        <v>76</v>
      </c>
      <c r="BH380" s="1">
        <v>1139.1138000000001</v>
      </c>
      <c r="BI380" s="1">
        <v>974053.47</v>
      </c>
      <c r="BJ380" s="1">
        <v>974053.47</v>
      </c>
      <c r="BK380" s="1">
        <v>974053.47</v>
      </c>
      <c r="BM380" s="1">
        <v>0.998034003</v>
      </c>
    </row>
    <row r="381" spans="1:66" x14ac:dyDescent="0.2">
      <c r="A381" s="1" t="s">
        <v>1041</v>
      </c>
      <c r="B381" s="1">
        <v>1143489.8845299999</v>
      </c>
      <c r="C381" s="1">
        <v>0</v>
      </c>
      <c r="D381" s="1">
        <v>1143489.8845299999</v>
      </c>
      <c r="E381" s="1">
        <v>3.019E-3</v>
      </c>
      <c r="F381" s="1">
        <v>3.006E-3</v>
      </c>
      <c r="G381" s="1">
        <v>9.1100000000000003E-4</v>
      </c>
      <c r="H381" s="1">
        <v>113464</v>
      </c>
      <c r="I381" s="1" t="s">
        <v>1042</v>
      </c>
      <c r="J381" s="1">
        <v>1138</v>
      </c>
      <c r="K381" s="1" t="s">
        <v>469</v>
      </c>
      <c r="L381" s="2">
        <v>45289</v>
      </c>
      <c r="M381" s="1">
        <v>113464</v>
      </c>
      <c r="N381" s="1">
        <v>112108</v>
      </c>
      <c r="O381" s="1">
        <v>1</v>
      </c>
      <c r="P381" s="1" t="s">
        <v>69</v>
      </c>
      <c r="Q381" s="1" t="s">
        <v>69</v>
      </c>
      <c r="R381" s="1" t="s">
        <v>69</v>
      </c>
      <c r="S381" s="1" t="s">
        <v>70</v>
      </c>
      <c r="T381" s="1" t="s">
        <v>470</v>
      </c>
      <c r="U381" s="1" t="s">
        <v>72</v>
      </c>
      <c r="V381" s="1" t="s">
        <v>342</v>
      </c>
      <c r="W381" s="1" t="s">
        <v>74</v>
      </c>
      <c r="X381" s="1" t="s">
        <v>74</v>
      </c>
      <c r="Y381" s="1">
        <v>1143489.8845299999</v>
      </c>
      <c r="Z381" s="1">
        <v>0</v>
      </c>
      <c r="AA381" s="1">
        <v>1143489.8845299999</v>
      </c>
      <c r="AB381" s="1">
        <v>1143489.884529738</v>
      </c>
      <c r="AC381" s="1">
        <v>1143489.8845299999</v>
      </c>
      <c r="AD381" s="1">
        <v>0</v>
      </c>
      <c r="AE381" s="1" t="s">
        <v>75</v>
      </c>
      <c r="AF381" s="2">
        <v>46570</v>
      </c>
      <c r="AG381" s="1" t="s">
        <v>76</v>
      </c>
      <c r="AH381" s="1" t="s">
        <v>77</v>
      </c>
      <c r="AI381" s="1">
        <v>0</v>
      </c>
      <c r="AJ381" s="1">
        <v>0</v>
      </c>
      <c r="AK381" s="1">
        <v>0</v>
      </c>
      <c r="AL381" s="1">
        <v>0</v>
      </c>
      <c r="AM381" s="1" t="s">
        <v>69</v>
      </c>
      <c r="AN381" s="1">
        <v>1143489.8845299999</v>
      </c>
      <c r="AO381" s="1">
        <v>1143489.8845299999</v>
      </c>
      <c r="AP381" s="1" t="s">
        <v>78</v>
      </c>
      <c r="AQ381" s="1" t="s">
        <v>343</v>
      </c>
      <c r="AS381" s="1">
        <v>1143489.8845299999</v>
      </c>
      <c r="AT381" s="1">
        <v>1143489.8845299999</v>
      </c>
      <c r="AU381" s="1">
        <v>1143489.8845299999</v>
      </c>
      <c r="AX381" s="1">
        <v>3.019E-3</v>
      </c>
      <c r="BA381" s="1" t="s">
        <v>1043</v>
      </c>
      <c r="BB381" s="1">
        <v>1143489.884529738</v>
      </c>
      <c r="BC381" s="1">
        <v>1143489.884529738</v>
      </c>
      <c r="BD381" s="1" t="b">
        <v>0</v>
      </c>
      <c r="BG381" s="1" t="s">
        <v>76</v>
      </c>
      <c r="BH381" s="1">
        <v>1139.1138000000001</v>
      </c>
      <c r="BI381" s="1">
        <v>1143489.8845299999</v>
      </c>
      <c r="BJ381" s="1">
        <v>1143489.8845299999</v>
      </c>
      <c r="BK381" s="1">
        <v>1143489.8845299999</v>
      </c>
      <c r="BM381" s="1">
        <v>1</v>
      </c>
      <c r="BN381" s="1" t="s">
        <v>557</v>
      </c>
    </row>
    <row r="382" spans="1:66" x14ac:dyDescent="0.2">
      <c r="A382" s="1" t="s">
        <v>753</v>
      </c>
      <c r="B382" s="1">
        <v>8596818</v>
      </c>
      <c r="C382" s="1">
        <v>0</v>
      </c>
      <c r="D382" s="1">
        <v>8596818</v>
      </c>
      <c r="E382" s="1">
        <v>2.2703999999999998E-2</v>
      </c>
      <c r="F382" s="1">
        <v>2.2599000000000001E-2</v>
      </c>
      <c r="G382" s="1">
        <v>6.8529999999999997E-3</v>
      </c>
      <c r="H382" s="1">
        <v>113496</v>
      </c>
      <c r="J382" s="1">
        <v>1139</v>
      </c>
      <c r="K382" s="1" t="s">
        <v>754</v>
      </c>
      <c r="L382" s="2">
        <v>45289</v>
      </c>
      <c r="M382" s="1">
        <v>113496</v>
      </c>
      <c r="N382" s="1">
        <v>113476</v>
      </c>
      <c r="O382" s="1">
        <v>8596818</v>
      </c>
      <c r="P382" s="1" t="s">
        <v>69</v>
      </c>
      <c r="Q382" s="1" t="s">
        <v>69</v>
      </c>
      <c r="R382" s="1" t="s">
        <v>69</v>
      </c>
      <c r="S382" s="1" t="s">
        <v>70</v>
      </c>
      <c r="T382" s="1" t="s">
        <v>755</v>
      </c>
      <c r="Y382" s="1">
        <v>8596818</v>
      </c>
      <c r="Z382" s="1">
        <v>0</v>
      </c>
      <c r="AC382" s="1">
        <v>8596818</v>
      </c>
      <c r="AD382" s="1">
        <v>0</v>
      </c>
      <c r="AE382" s="1" t="s">
        <v>75</v>
      </c>
      <c r="AG382" s="1" t="s">
        <v>80</v>
      </c>
      <c r="AH382" s="1" t="s">
        <v>756</v>
      </c>
      <c r="AI382" s="1">
        <v>0</v>
      </c>
      <c r="AJ382" s="1">
        <v>0</v>
      </c>
      <c r="AK382" s="1">
        <v>0</v>
      </c>
      <c r="AL382" s="1">
        <v>0</v>
      </c>
      <c r="AM382" s="1" t="s">
        <v>69</v>
      </c>
      <c r="AN382" s="1">
        <v>0</v>
      </c>
      <c r="AS382" s="1">
        <v>8596818</v>
      </c>
      <c r="AT382" s="1">
        <v>8596818</v>
      </c>
      <c r="AU382" s="1">
        <v>8596818</v>
      </c>
      <c r="AX382" s="1">
        <v>2.2703999999999998E-2</v>
      </c>
      <c r="BD382" s="1" t="b">
        <v>0</v>
      </c>
      <c r="BG382" s="1" t="s">
        <v>80</v>
      </c>
      <c r="BH382" s="1">
        <v>1139</v>
      </c>
      <c r="BI382" s="1">
        <v>8596818</v>
      </c>
      <c r="BJ382" s="1">
        <v>8596818</v>
      </c>
      <c r="BK382" s="1">
        <v>8596818</v>
      </c>
      <c r="BM382" s="1">
        <v>8596818</v>
      </c>
    </row>
    <row r="383" spans="1:66" x14ac:dyDescent="0.2">
      <c r="A383" s="1" t="s">
        <v>757</v>
      </c>
      <c r="B383" s="1">
        <v>-83563.657386999999</v>
      </c>
      <c r="C383" s="1">
        <v>5885416.1304000001</v>
      </c>
      <c r="D383" s="1">
        <v>5801852.4730129996</v>
      </c>
      <c r="E383" s="1">
        <v>-2.2000000000000001E-4</v>
      </c>
      <c r="F383" s="1">
        <v>-2.1900000000000001E-4</v>
      </c>
      <c r="G383" s="1">
        <v>4.6249999999999998E-3</v>
      </c>
      <c r="H383" s="1">
        <v>113507</v>
      </c>
      <c r="I383" s="1" t="s">
        <v>758</v>
      </c>
      <c r="J383" s="1">
        <v>1204</v>
      </c>
      <c r="K383" s="1" t="s">
        <v>701</v>
      </c>
      <c r="L383" s="2">
        <v>45289</v>
      </c>
      <c r="M383" s="1">
        <v>113507</v>
      </c>
      <c r="N383" s="1">
        <v>113506</v>
      </c>
      <c r="O383" s="1">
        <v>0.98580157199999996</v>
      </c>
      <c r="P383" s="1" t="s">
        <v>69</v>
      </c>
      <c r="Q383" s="1" t="s">
        <v>94</v>
      </c>
      <c r="R383" s="1" t="s">
        <v>94</v>
      </c>
      <c r="S383" s="1" t="s">
        <v>70</v>
      </c>
      <c r="T383" s="1" t="s">
        <v>702</v>
      </c>
      <c r="U383" s="1" t="s">
        <v>97</v>
      </c>
      <c r="V383" s="1" t="s">
        <v>209</v>
      </c>
      <c r="W383" s="1" t="s">
        <v>121</v>
      </c>
      <c r="X383" s="1" t="s">
        <v>121</v>
      </c>
      <c r="Y383" s="1">
        <v>-75647.179999999993</v>
      </c>
      <c r="Z383" s="1">
        <v>5327856</v>
      </c>
      <c r="AA383" s="1">
        <v>5327856</v>
      </c>
      <c r="AB383" s="1">
        <v>-79917.84</v>
      </c>
      <c r="AC383" s="1">
        <v>-75647.179999999993</v>
      </c>
      <c r="AD383" s="1">
        <v>5327856</v>
      </c>
      <c r="AE383" s="1" t="s">
        <v>75</v>
      </c>
      <c r="AF383" s="2">
        <v>47711</v>
      </c>
      <c r="AG383" s="1" t="s">
        <v>76</v>
      </c>
      <c r="AH383" s="1" t="s">
        <v>77</v>
      </c>
      <c r="AI383" s="1">
        <v>0</v>
      </c>
      <c r="AJ383" s="1">
        <v>0</v>
      </c>
      <c r="AK383" s="1">
        <v>0</v>
      </c>
      <c r="AL383" s="1">
        <v>0</v>
      </c>
      <c r="AM383" s="1" t="s">
        <v>94</v>
      </c>
      <c r="AN383" s="1">
        <v>-76736.720828999998</v>
      </c>
      <c r="AO383" s="1">
        <v>5247938.16</v>
      </c>
      <c r="AP383" s="1" t="s">
        <v>139</v>
      </c>
      <c r="AQ383" s="1" t="s">
        <v>229</v>
      </c>
      <c r="AR383" s="1" t="s">
        <v>103</v>
      </c>
      <c r="AS383" s="1">
        <v>-83563.657386999999</v>
      </c>
      <c r="AT383" s="1">
        <v>-75647.179999999993</v>
      </c>
      <c r="AU383" s="1">
        <v>-75647.179999999993</v>
      </c>
      <c r="AX383" s="1">
        <v>-2.2000000000000001E-4</v>
      </c>
      <c r="AY383" s="1">
        <v>0</v>
      </c>
      <c r="AZ383" s="1" t="s">
        <v>230</v>
      </c>
      <c r="BA383" s="1" t="s">
        <v>231</v>
      </c>
      <c r="BB383" s="1">
        <v>5327856</v>
      </c>
      <c r="BC383" s="1">
        <v>5247938.16</v>
      </c>
      <c r="BD383" s="1" t="b">
        <v>0</v>
      </c>
      <c r="BG383" s="1" t="s">
        <v>76</v>
      </c>
      <c r="BH383" s="1">
        <v>1139.1204</v>
      </c>
      <c r="BI383" s="1">
        <v>-75647.179999999993</v>
      </c>
      <c r="BJ383" s="1">
        <v>-75647.179999999993</v>
      </c>
      <c r="BK383" s="1">
        <v>-83563.657386999999</v>
      </c>
      <c r="BM383" s="1">
        <v>0.98580157199999996</v>
      </c>
    </row>
    <row r="384" spans="1:66" x14ac:dyDescent="0.2">
      <c r="A384" s="1" t="s">
        <v>759</v>
      </c>
      <c r="B384" s="1">
        <v>288415.44320899999</v>
      </c>
      <c r="C384" s="1">
        <v>243040.61990399999</v>
      </c>
      <c r="D384" s="1">
        <v>531456.06311300001</v>
      </c>
      <c r="E384" s="1">
        <v>7.6099999999999996E-4</v>
      </c>
      <c r="F384" s="1">
        <v>7.5799999999999999E-4</v>
      </c>
      <c r="G384" s="1">
        <v>4.2299999999999998E-4</v>
      </c>
      <c r="H384" s="1">
        <v>113533</v>
      </c>
      <c r="I384" s="1" t="s">
        <v>760</v>
      </c>
      <c r="J384" s="1">
        <v>1137</v>
      </c>
      <c r="K384" s="1" t="s">
        <v>591</v>
      </c>
      <c r="L384" s="2">
        <v>45289</v>
      </c>
      <c r="M384" s="1">
        <v>113533</v>
      </c>
      <c r="N384" s="1">
        <v>84230</v>
      </c>
      <c r="O384" s="1">
        <v>0.97186508699999996</v>
      </c>
      <c r="P384" s="1" t="s">
        <v>69</v>
      </c>
      <c r="Q384" s="1" t="s">
        <v>94</v>
      </c>
      <c r="R384" s="1" t="s">
        <v>95</v>
      </c>
      <c r="S384" s="1" t="s">
        <v>70</v>
      </c>
      <c r="T384" s="1" t="s">
        <v>470</v>
      </c>
      <c r="U384" s="1" t="s">
        <v>97</v>
      </c>
      <c r="V384" s="1" t="s">
        <v>150</v>
      </c>
      <c r="W384" s="1" t="s">
        <v>99</v>
      </c>
      <c r="X384" s="1" t="s">
        <v>99</v>
      </c>
      <c r="Y384" s="1">
        <v>261092.14973899999</v>
      </c>
      <c r="Z384" s="1">
        <v>220015.950667</v>
      </c>
      <c r="AA384" s="1">
        <v>490803.77574399998</v>
      </c>
      <c r="AB384" s="1">
        <v>260234.58552748599</v>
      </c>
      <c r="AC384" s="1">
        <v>226243.68</v>
      </c>
      <c r="AD384" s="1">
        <v>190650</v>
      </c>
      <c r="AE384" s="1" t="s">
        <v>75</v>
      </c>
      <c r="AF384" s="2">
        <v>46708</v>
      </c>
      <c r="AG384" s="1" t="s">
        <v>100</v>
      </c>
      <c r="AH384" s="1" t="s">
        <v>77</v>
      </c>
      <c r="AI384" s="1">
        <v>0</v>
      </c>
      <c r="AJ384" s="1">
        <v>0</v>
      </c>
      <c r="AK384" s="1">
        <v>0</v>
      </c>
      <c r="AL384" s="1">
        <v>0</v>
      </c>
      <c r="AM384" s="1" t="s">
        <v>95</v>
      </c>
      <c r="AN384" s="1">
        <v>232793.29929200001</v>
      </c>
      <c r="AO384" s="1">
        <v>480891.18287800002</v>
      </c>
      <c r="AP384" s="1" t="s">
        <v>101</v>
      </c>
      <c r="AQ384" s="1" t="s">
        <v>152</v>
      </c>
      <c r="AR384" s="1" t="s">
        <v>103</v>
      </c>
      <c r="AS384" s="1">
        <v>288415.44320899999</v>
      </c>
      <c r="AT384" s="1">
        <v>261092.14973899999</v>
      </c>
      <c r="AU384" s="1">
        <v>226243.68</v>
      </c>
      <c r="AX384" s="1">
        <v>7.6099999999999996E-4</v>
      </c>
      <c r="AY384" s="1">
        <v>5</v>
      </c>
      <c r="AZ384" s="1" t="s">
        <v>230</v>
      </c>
      <c r="BA384" s="1" t="s">
        <v>550</v>
      </c>
      <c r="BB384" s="1">
        <v>428962.5</v>
      </c>
      <c r="BC384" s="1">
        <v>420383.25</v>
      </c>
      <c r="BD384" s="1" t="b">
        <v>0</v>
      </c>
      <c r="BG384" s="1" t="s">
        <v>100</v>
      </c>
      <c r="BH384" s="1">
        <v>1139.1137000000001</v>
      </c>
      <c r="BI384" s="1">
        <v>226243.68</v>
      </c>
      <c r="BJ384" s="1">
        <v>261092.14973899999</v>
      </c>
      <c r="BK384" s="1">
        <v>288415.44320899999</v>
      </c>
      <c r="BM384" s="1">
        <v>0.97186508699999996</v>
      </c>
    </row>
    <row r="385" spans="1:66" x14ac:dyDescent="0.2">
      <c r="A385" s="1" t="s">
        <v>1044</v>
      </c>
      <c r="B385" s="1">
        <v>2063586.33</v>
      </c>
      <c r="C385" s="1">
        <v>0</v>
      </c>
      <c r="D385" s="1">
        <v>2063586.33</v>
      </c>
      <c r="E385" s="1">
        <v>5.45E-3</v>
      </c>
      <c r="F385" s="1">
        <v>5.424E-3</v>
      </c>
      <c r="G385" s="1">
        <v>1.645E-3</v>
      </c>
      <c r="H385" s="1" t="s">
        <v>1045</v>
      </c>
      <c r="I385" s="1" t="s">
        <v>1046</v>
      </c>
      <c r="J385" s="1">
        <v>1132</v>
      </c>
      <c r="K385" s="1" t="s">
        <v>615</v>
      </c>
      <c r="L385" s="2">
        <v>45289</v>
      </c>
      <c r="M385" s="1">
        <v>113618</v>
      </c>
      <c r="N385" s="1">
        <v>112008</v>
      </c>
      <c r="O385" s="1">
        <v>1</v>
      </c>
      <c r="P385" s="1" t="s">
        <v>69</v>
      </c>
      <c r="Q385" s="1" t="s">
        <v>69</v>
      </c>
      <c r="R385" s="1" t="s">
        <v>69</v>
      </c>
      <c r="S385" s="1" t="s">
        <v>70</v>
      </c>
      <c r="T385" s="1" t="s">
        <v>616</v>
      </c>
      <c r="U385" s="1" t="s">
        <v>72</v>
      </c>
      <c r="V385" s="1" t="s">
        <v>150</v>
      </c>
      <c r="W385" s="1" t="s">
        <v>74</v>
      </c>
      <c r="X385" s="1" t="s">
        <v>74</v>
      </c>
      <c r="Y385" s="1">
        <v>2063586.33</v>
      </c>
      <c r="Z385" s="1">
        <v>0</v>
      </c>
      <c r="AA385" s="1">
        <v>2111461.5299999998</v>
      </c>
      <c r="AB385" s="1">
        <v>2061345.6153524411</v>
      </c>
      <c r="AC385" s="1">
        <v>2063586.33</v>
      </c>
      <c r="AD385" s="1">
        <v>0</v>
      </c>
      <c r="AE385" s="1" t="s">
        <v>75</v>
      </c>
      <c r="AF385" s="2">
        <v>46430</v>
      </c>
      <c r="AG385" s="1" t="s">
        <v>76</v>
      </c>
      <c r="AH385" s="1" t="s">
        <v>77</v>
      </c>
      <c r="AI385" s="1">
        <v>0</v>
      </c>
      <c r="AJ385" s="1">
        <v>0</v>
      </c>
      <c r="AK385" s="1">
        <v>0</v>
      </c>
      <c r="AL385" s="1">
        <v>0</v>
      </c>
      <c r="AM385" s="1" t="s">
        <v>69</v>
      </c>
      <c r="AN385" s="1">
        <v>2063586.33</v>
      </c>
      <c r="AO385" s="1">
        <v>2063586.33</v>
      </c>
      <c r="AP385" s="1" t="s">
        <v>78</v>
      </c>
      <c r="AQ385" s="1" t="s">
        <v>170</v>
      </c>
      <c r="AS385" s="1">
        <v>2063586.33</v>
      </c>
      <c r="AT385" s="1">
        <v>2063586.33</v>
      </c>
      <c r="AU385" s="1">
        <v>2063586.33</v>
      </c>
      <c r="AX385" s="1">
        <v>5.45E-3</v>
      </c>
      <c r="BA385" s="1" t="s">
        <v>170</v>
      </c>
      <c r="BB385" s="1">
        <v>2111461.5299999998</v>
      </c>
      <c r="BC385" s="1">
        <v>2063586.33</v>
      </c>
      <c r="BD385" s="1" t="b">
        <v>0</v>
      </c>
      <c r="BG385" s="1" t="s">
        <v>76</v>
      </c>
      <c r="BH385" s="1">
        <v>1139.1132</v>
      </c>
      <c r="BI385" s="1">
        <v>2063586.33</v>
      </c>
      <c r="BJ385" s="1">
        <v>2063586.33</v>
      </c>
      <c r="BK385" s="1">
        <v>2063586.33</v>
      </c>
      <c r="BM385" s="1">
        <v>1</v>
      </c>
    </row>
    <row r="386" spans="1:66" x14ac:dyDescent="0.2">
      <c r="A386" s="1" t="s">
        <v>1047</v>
      </c>
      <c r="B386" s="1">
        <v>7199.26</v>
      </c>
      <c r="C386" s="1">
        <v>36472.799976000002</v>
      </c>
      <c r="D386" s="1">
        <v>43672.059975999997</v>
      </c>
      <c r="E386" s="1">
        <v>1.9000000000000001E-5</v>
      </c>
      <c r="F386" s="1">
        <v>1.8E-5</v>
      </c>
      <c r="G386" s="1">
        <v>3.4E-5</v>
      </c>
      <c r="H386" s="1" t="s">
        <v>1048</v>
      </c>
      <c r="I386" s="1" t="s">
        <v>1049</v>
      </c>
      <c r="J386" s="1">
        <v>1135</v>
      </c>
      <c r="K386" s="1" t="s">
        <v>749</v>
      </c>
      <c r="L386" s="2">
        <v>45289</v>
      </c>
      <c r="M386" s="1">
        <v>113619</v>
      </c>
      <c r="N386" s="1">
        <v>94790</v>
      </c>
      <c r="O386" s="1">
        <v>0.99032018099999997</v>
      </c>
      <c r="P386" s="1" t="s">
        <v>69</v>
      </c>
      <c r="Q386" s="1" t="s">
        <v>69</v>
      </c>
      <c r="R386" s="1" t="s">
        <v>69</v>
      </c>
      <c r="S386" s="1" t="s">
        <v>70</v>
      </c>
      <c r="T386" s="1" t="s">
        <v>750</v>
      </c>
      <c r="U386" s="1" t="s">
        <v>72</v>
      </c>
      <c r="V386" s="1" t="s">
        <v>150</v>
      </c>
      <c r="W386" s="1" t="s">
        <v>74</v>
      </c>
      <c r="X386" s="1" t="s">
        <v>74</v>
      </c>
      <c r="Y386" s="1">
        <v>7199.26</v>
      </c>
      <c r="Z386" s="1">
        <v>36472.799976000002</v>
      </c>
      <c r="AA386" s="1">
        <v>44209.459975999998</v>
      </c>
      <c r="AB386" s="1">
        <v>7184.0454002449997</v>
      </c>
      <c r="AC386" s="1">
        <v>7199.26</v>
      </c>
      <c r="AD386" s="1">
        <v>36472.799976000002</v>
      </c>
      <c r="AE386" s="1" t="s">
        <v>75</v>
      </c>
      <c r="AF386" s="2">
        <v>47348</v>
      </c>
      <c r="AG386" s="1" t="s">
        <v>76</v>
      </c>
      <c r="AH386" s="1" t="s">
        <v>77</v>
      </c>
      <c r="AI386" s="1">
        <v>0</v>
      </c>
      <c r="AJ386" s="1">
        <v>0</v>
      </c>
      <c r="AK386" s="1">
        <v>0</v>
      </c>
      <c r="AL386" s="1">
        <v>0</v>
      </c>
      <c r="AM386" s="1" t="s">
        <v>69</v>
      </c>
      <c r="AN386" s="1">
        <v>7269.6286929999997</v>
      </c>
      <c r="AO386" s="1">
        <v>43656.845375999997</v>
      </c>
      <c r="AP386" s="1" t="s">
        <v>101</v>
      </c>
      <c r="AQ386" s="1" t="s">
        <v>152</v>
      </c>
      <c r="AS386" s="1">
        <v>7199.26</v>
      </c>
      <c r="AT386" s="1">
        <v>7199.26</v>
      </c>
      <c r="AU386" s="1">
        <v>7199.26</v>
      </c>
      <c r="AX386" s="1">
        <v>1.9000000000000001E-5</v>
      </c>
      <c r="BA386" s="1" t="s">
        <v>154</v>
      </c>
      <c r="BB386" s="1">
        <v>44209.459975500002</v>
      </c>
      <c r="BC386" s="1">
        <v>43656.845375744997</v>
      </c>
      <c r="BD386" s="1" t="b">
        <v>0</v>
      </c>
      <c r="BE386" s="1" t="s">
        <v>106</v>
      </c>
      <c r="BF386" s="1" t="s">
        <v>106</v>
      </c>
      <c r="BG386" s="1" t="s">
        <v>76</v>
      </c>
      <c r="BH386" s="1">
        <v>1139.1134999999999</v>
      </c>
      <c r="BI386" s="1">
        <v>7199.26</v>
      </c>
      <c r="BJ386" s="1">
        <v>7199.26</v>
      </c>
      <c r="BK386" s="1">
        <v>7199.26</v>
      </c>
      <c r="BM386" s="1">
        <v>0.99032018099999997</v>
      </c>
    </row>
    <row r="387" spans="1:66" x14ac:dyDescent="0.2">
      <c r="A387" s="1" t="s">
        <v>1050</v>
      </c>
      <c r="B387" s="1">
        <v>-1711.8</v>
      </c>
      <c r="C387" s="1">
        <v>176837.82584199999</v>
      </c>
      <c r="D387" s="1">
        <v>175126.025842</v>
      </c>
      <c r="E387" s="1">
        <v>-3.9999999999999998E-6</v>
      </c>
      <c r="F387" s="1">
        <v>-3.9999999999999998E-6</v>
      </c>
      <c r="G387" s="1">
        <v>1.3899999999999999E-4</v>
      </c>
      <c r="H387" s="1" t="s">
        <v>1051</v>
      </c>
      <c r="I387" s="1" t="s">
        <v>1049</v>
      </c>
      <c r="J387" s="1">
        <v>1135</v>
      </c>
      <c r="K387" s="1" t="s">
        <v>749</v>
      </c>
      <c r="L387" s="2">
        <v>45289</v>
      </c>
      <c r="M387" s="1">
        <v>113620</v>
      </c>
      <c r="N387" s="1">
        <v>94790</v>
      </c>
      <c r="O387" s="1">
        <v>0.99031997000000005</v>
      </c>
      <c r="P387" s="1" t="s">
        <v>69</v>
      </c>
      <c r="Q387" s="1" t="s">
        <v>69</v>
      </c>
      <c r="R387" s="1" t="s">
        <v>69</v>
      </c>
      <c r="S387" s="1" t="s">
        <v>70</v>
      </c>
      <c r="T387" s="1" t="s">
        <v>750</v>
      </c>
      <c r="U387" s="1" t="s">
        <v>72</v>
      </c>
      <c r="V387" s="1" t="s">
        <v>150</v>
      </c>
      <c r="W387" s="1" t="s">
        <v>74</v>
      </c>
      <c r="X387" s="1" t="s">
        <v>74</v>
      </c>
      <c r="Y387" s="1">
        <v>-1711.8</v>
      </c>
      <c r="Z387" s="1">
        <v>176837.82584199999</v>
      </c>
      <c r="AA387" s="1">
        <v>176837.82584199999</v>
      </c>
      <c r="AB387" s="1">
        <v>-1768.3782584149999</v>
      </c>
      <c r="AC387" s="1">
        <v>-1711.8</v>
      </c>
      <c r="AD387" s="1">
        <v>176837.82584199999</v>
      </c>
      <c r="AE387" s="1" t="s">
        <v>75</v>
      </c>
      <c r="AF387" s="2">
        <v>47348</v>
      </c>
      <c r="AG387" s="1" t="s">
        <v>76</v>
      </c>
      <c r="AH387" s="1" t="s">
        <v>77</v>
      </c>
      <c r="AI387" s="1">
        <v>0</v>
      </c>
      <c r="AJ387" s="1">
        <v>0</v>
      </c>
      <c r="AK387" s="1">
        <v>0</v>
      </c>
      <c r="AL387" s="1">
        <v>0</v>
      </c>
      <c r="AM387" s="1" t="s">
        <v>69</v>
      </c>
      <c r="AN387" s="1">
        <v>-1728.5322450000001</v>
      </c>
      <c r="AO387" s="1">
        <v>175069.44758400001</v>
      </c>
      <c r="AP387" s="1" t="s">
        <v>101</v>
      </c>
      <c r="AQ387" s="1" t="s">
        <v>152</v>
      </c>
      <c r="AS387" s="1">
        <v>-1711.8</v>
      </c>
      <c r="AT387" s="1">
        <v>-1711.8</v>
      </c>
      <c r="AU387" s="1">
        <v>-1711.8</v>
      </c>
      <c r="AX387" s="1">
        <v>-3.9999999999999998E-6</v>
      </c>
      <c r="BA387" s="1" t="s">
        <v>154</v>
      </c>
      <c r="BB387" s="1">
        <v>176837.82584149999</v>
      </c>
      <c r="BC387" s="1">
        <v>175069.44758308501</v>
      </c>
      <c r="BD387" s="1" t="b">
        <v>0</v>
      </c>
      <c r="BE387" s="1" t="s">
        <v>106</v>
      </c>
      <c r="BF387" s="1" t="s">
        <v>106</v>
      </c>
      <c r="BG387" s="1" t="s">
        <v>76</v>
      </c>
      <c r="BH387" s="1">
        <v>1139.1134999999999</v>
      </c>
      <c r="BI387" s="1">
        <v>-1711.8</v>
      </c>
      <c r="BJ387" s="1">
        <v>-1711.8</v>
      </c>
      <c r="BK387" s="1">
        <v>-1711.8</v>
      </c>
      <c r="BM387" s="1">
        <v>0.99031997000000005</v>
      </c>
    </row>
    <row r="388" spans="1:66" x14ac:dyDescent="0.2">
      <c r="A388" s="1" t="s">
        <v>1052</v>
      </c>
      <c r="B388" s="1">
        <v>-1444.32</v>
      </c>
      <c r="C388" s="1">
        <v>66314.182933000004</v>
      </c>
      <c r="D388" s="1">
        <v>64869.862932999997</v>
      </c>
      <c r="E388" s="1">
        <v>-3.0000000000000001E-6</v>
      </c>
      <c r="F388" s="1">
        <v>-3.0000000000000001E-6</v>
      </c>
      <c r="G388" s="1">
        <v>5.1E-5</v>
      </c>
      <c r="H388" s="1" t="s">
        <v>1053</v>
      </c>
      <c r="I388" s="1" t="s">
        <v>1049</v>
      </c>
      <c r="J388" s="1">
        <v>1135</v>
      </c>
      <c r="K388" s="1" t="s">
        <v>749</v>
      </c>
      <c r="L388" s="2">
        <v>45289</v>
      </c>
      <c r="M388" s="1">
        <v>113621</v>
      </c>
      <c r="N388" s="1">
        <v>94790</v>
      </c>
      <c r="O388" s="1">
        <v>0.978220003</v>
      </c>
      <c r="P388" s="1" t="s">
        <v>69</v>
      </c>
      <c r="Q388" s="1" t="s">
        <v>69</v>
      </c>
      <c r="R388" s="1" t="s">
        <v>69</v>
      </c>
      <c r="S388" s="1" t="s">
        <v>70</v>
      </c>
      <c r="T388" s="1" t="s">
        <v>750</v>
      </c>
      <c r="U388" s="1" t="s">
        <v>72</v>
      </c>
      <c r="V388" s="1" t="s">
        <v>150</v>
      </c>
      <c r="W388" s="1" t="s">
        <v>74</v>
      </c>
      <c r="X388" s="1" t="s">
        <v>74</v>
      </c>
      <c r="Y388" s="1">
        <v>-1444.32</v>
      </c>
      <c r="Z388" s="1">
        <v>66314.182933000004</v>
      </c>
      <c r="AA388" s="1">
        <v>66314.182933000004</v>
      </c>
      <c r="AB388" s="1">
        <v>-1492.06510875</v>
      </c>
      <c r="AC388" s="1">
        <v>-1444.32</v>
      </c>
      <c r="AD388" s="1">
        <v>66314.182933000004</v>
      </c>
      <c r="AE388" s="1" t="s">
        <v>75</v>
      </c>
      <c r="AF388" s="2">
        <v>47348</v>
      </c>
      <c r="AG388" s="1" t="s">
        <v>76</v>
      </c>
      <c r="AH388" s="1" t="s">
        <v>77</v>
      </c>
      <c r="AI388" s="1">
        <v>0</v>
      </c>
      <c r="AJ388" s="1">
        <v>0</v>
      </c>
      <c r="AK388" s="1">
        <v>0</v>
      </c>
      <c r="AL388" s="1">
        <v>0</v>
      </c>
      <c r="AM388" s="1" t="s">
        <v>69</v>
      </c>
      <c r="AN388" s="1">
        <v>-1476.4776790000001</v>
      </c>
      <c r="AO388" s="1">
        <v>66314.182933000004</v>
      </c>
      <c r="AP388" s="1" t="s">
        <v>83</v>
      </c>
      <c r="AQ388" s="1" t="s">
        <v>152</v>
      </c>
      <c r="AS388" s="1">
        <v>-1444.32</v>
      </c>
      <c r="AT388" s="1">
        <v>-1444.32</v>
      </c>
      <c r="AU388" s="1">
        <v>-1444.32</v>
      </c>
      <c r="AX388" s="1">
        <v>-3.0000000000000001E-6</v>
      </c>
      <c r="BA388" s="1" t="s">
        <v>154</v>
      </c>
      <c r="BB388" s="1">
        <v>66314.182933000004</v>
      </c>
      <c r="BC388" s="1">
        <v>66314.182933000004</v>
      </c>
      <c r="BD388" s="1" t="b">
        <v>0</v>
      </c>
      <c r="BE388" s="1" t="s">
        <v>106</v>
      </c>
      <c r="BF388" s="1" t="s">
        <v>106</v>
      </c>
      <c r="BG388" s="1" t="s">
        <v>76</v>
      </c>
      <c r="BH388" s="1">
        <v>1139.1134999999999</v>
      </c>
      <c r="BI388" s="1">
        <v>-1444.32</v>
      </c>
      <c r="BJ388" s="1">
        <v>-1444.32</v>
      </c>
      <c r="BK388" s="1">
        <v>-1444.32</v>
      </c>
      <c r="BM388" s="1">
        <v>0.978220003</v>
      </c>
    </row>
    <row r="389" spans="1:66" x14ac:dyDescent="0.2">
      <c r="A389" s="1" t="s">
        <v>1054</v>
      </c>
      <c r="B389" s="1">
        <v>1869333.196853</v>
      </c>
      <c r="C389" s="1">
        <v>0</v>
      </c>
      <c r="D389" s="1">
        <v>1869333.196853</v>
      </c>
      <c r="E389" s="1">
        <v>4.9360000000000003E-3</v>
      </c>
      <c r="F389" s="1">
        <v>4.914E-3</v>
      </c>
      <c r="G389" s="1">
        <v>1.49E-3</v>
      </c>
      <c r="H389" s="1" t="s">
        <v>1055</v>
      </c>
      <c r="I389" s="1" t="s">
        <v>1049</v>
      </c>
      <c r="J389" s="1">
        <v>1135</v>
      </c>
      <c r="K389" s="1" t="s">
        <v>749</v>
      </c>
      <c r="L389" s="2">
        <v>45289</v>
      </c>
      <c r="M389" s="1">
        <v>113622</v>
      </c>
      <c r="N389" s="1">
        <v>94790</v>
      </c>
      <c r="O389" s="1">
        <v>0.97822000499999995</v>
      </c>
      <c r="P389" s="1" t="s">
        <v>69</v>
      </c>
      <c r="Q389" s="1" t="s">
        <v>69</v>
      </c>
      <c r="R389" s="1" t="s">
        <v>69</v>
      </c>
      <c r="S389" s="1" t="s">
        <v>70</v>
      </c>
      <c r="T389" s="1" t="s">
        <v>750</v>
      </c>
      <c r="U389" s="1" t="s">
        <v>72</v>
      </c>
      <c r="V389" s="1" t="s">
        <v>150</v>
      </c>
      <c r="W389" s="1" t="s">
        <v>74</v>
      </c>
      <c r="X389" s="1" t="s">
        <v>74</v>
      </c>
      <c r="Y389" s="1">
        <v>1869333.196853</v>
      </c>
      <c r="Z389" s="1">
        <v>0</v>
      </c>
      <c r="AA389" s="1">
        <v>1915743.12</v>
      </c>
      <c r="AB389" s="1">
        <v>1867849.5397999999</v>
      </c>
      <c r="AC389" s="1">
        <v>1869333.196853</v>
      </c>
      <c r="AD389" s="1">
        <v>0</v>
      </c>
      <c r="AE389" s="1" t="s">
        <v>75</v>
      </c>
      <c r="AF389" s="2">
        <v>47348</v>
      </c>
      <c r="AG389" s="1" t="s">
        <v>76</v>
      </c>
      <c r="AH389" s="1" t="s">
        <v>77</v>
      </c>
      <c r="AI389" s="1">
        <v>0</v>
      </c>
      <c r="AJ389" s="1">
        <v>0</v>
      </c>
      <c r="AK389" s="1">
        <v>0</v>
      </c>
      <c r="AL389" s="1">
        <v>0</v>
      </c>
      <c r="AM389" s="1" t="s">
        <v>69</v>
      </c>
      <c r="AN389" s="1">
        <v>1910953.76</v>
      </c>
      <c r="AO389" s="1">
        <v>1910953.76</v>
      </c>
      <c r="AP389" s="1" t="s">
        <v>78</v>
      </c>
      <c r="AQ389" s="1" t="s">
        <v>152</v>
      </c>
      <c r="AS389" s="1">
        <v>1869333.196853</v>
      </c>
      <c r="AT389" s="1">
        <v>1869333.196853</v>
      </c>
      <c r="AU389" s="1">
        <v>1869333.196853</v>
      </c>
      <c r="AX389" s="1">
        <v>4.9360000000000003E-3</v>
      </c>
      <c r="BA389" s="1" t="s">
        <v>154</v>
      </c>
      <c r="BB389" s="1">
        <v>1915743.12</v>
      </c>
      <c r="BC389" s="1">
        <v>1910953.76</v>
      </c>
      <c r="BD389" s="1" t="b">
        <v>0</v>
      </c>
      <c r="BE389" s="1" t="s">
        <v>106</v>
      </c>
      <c r="BF389" s="1" t="s">
        <v>106</v>
      </c>
      <c r="BG389" s="1" t="s">
        <v>76</v>
      </c>
      <c r="BH389" s="1">
        <v>1139.1134999999999</v>
      </c>
      <c r="BI389" s="1">
        <v>1869333.196853</v>
      </c>
      <c r="BJ389" s="1">
        <v>1869333.196853</v>
      </c>
      <c r="BK389" s="1">
        <v>1869333.196853</v>
      </c>
      <c r="BM389" s="1">
        <v>0.97822000499999995</v>
      </c>
    </row>
    <row r="390" spans="1:66" x14ac:dyDescent="0.2">
      <c r="A390" s="1" t="s">
        <v>761</v>
      </c>
      <c r="B390" s="1">
        <v>68596.519541000001</v>
      </c>
      <c r="C390" s="1">
        <v>0</v>
      </c>
      <c r="D390" s="1">
        <v>68596.519541000001</v>
      </c>
      <c r="E390" s="1">
        <v>1.8100000000000001E-4</v>
      </c>
      <c r="F390" s="1">
        <v>1.8000000000000001E-4</v>
      </c>
      <c r="G390" s="1">
        <v>5.3999999999999998E-5</v>
      </c>
      <c r="H390" s="1">
        <v>113669</v>
      </c>
      <c r="I390" s="1" t="s">
        <v>685</v>
      </c>
      <c r="J390" s="1">
        <v>1128</v>
      </c>
      <c r="K390" s="1" t="s">
        <v>93</v>
      </c>
      <c r="L390" s="2">
        <v>45289</v>
      </c>
      <c r="M390" s="1">
        <v>113669</v>
      </c>
      <c r="N390" s="1">
        <v>112480</v>
      </c>
      <c r="O390" s="1">
        <v>1</v>
      </c>
      <c r="P390" s="1" t="s">
        <v>69</v>
      </c>
      <c r="Q390" s="1" t="s">
        <v>94</v>
      </c>
      <c r="R390" s="1" t="s">
        <v>69</v>
      </c>
      <c r="S390" s="1" t="s">
        <v>70</v>
      </c>
      <c r="T390" s="1" t="s">
        <v>96</v>
      </c>
      <c r="U390" s="1" t="s">
        <v>97</v>
      </c>
      <c r="V390" s="1" t="s">
        <v>73</v>
      </c>
      <c r="W390" s="1" t="s">
        <v>99</v>
      </c>
      <c r="X390" s="1" t="s">
        <v>428</v>
      </c>
      <c r="Y390" s="1">
        <v>62097.967267</v>
      </c>
      <c r="Z390" s="1">
        <v>0</v>
      </c>
      <c r="AA390" s="1">
        <v>65310.746242000001</v>
      </c>
      <c r="AB390" s="1">
        <v>65310.746241656998</v>
      </c>
      <c r="AC390" s="1">
        <v>68596.519526999997</v>
      </c>
      <c r="AD390" s="1">
        <v>0</v>
      </c>
      <c r="AE390" s="1" t="s">
        <v>75</v>
      </c>
      <c r="AF390" s="2">
        <v>47355</v>
      </c>
      <c r="AG390" s="1" t="s">
        <v>762</v>
      </c>
      <c r="AH390" s="1" t="s">
        <v>77</v>
      </c>
      <c r="AI390" s="1">
        <v>0</v>
      </c>
      <c r="AJ390" s="1">
        <v>0</v>
      </c>
      <c r="AK390" s="1">
        <v>0</v>
      </c>
      <c r="AL390" s="1">
        <v>0</v>
      </c>
      <c r="AM390" s="1" t="s">
        <v>69</v>
      </c>
      <c r="AN390" s="1">
        <v>68596.519526999997</v>
      </c>
      <c r="AO390" s="1">
        <v>65310.746242000001</v>
      </c>
      <c r="AP390" s="1" t="s">
        <v>78</v>
      </c>
      <c r="AQ390" s="1" t="s">
        <v>358</v>
      </c>
      <c r="AR390" s="1" t="s">
        <v>103</v>
      </c>
      <c r="AS390" s="1">
        <v>68596.519541000001</v>
      </c>
      <c r="AT390" s="1">
        <v>62097.967267</v>
      </c>
      <c r="AU390" s="1">
        <v>68596.519526999997</v>
      </c>
      <c r="AX390" s="1">
        <v>1.8100000000000001E-4</v>
      </c>
      <c r="BA390" s="1" t="s">
        <v>359</v>
      </c>
      <c r="BB390" s="1">
        <v>68596.519526999997</v>
      </c>
      <c r="BC390" s="1">
        <v>68596.519526999997</v>
      </c>
      <c r="BD390" s="1" t="b">
        <v>0</v>
      </c>
      <c r="BG390" s="1" t="s">
        <v>762</v>
      </c>
      <c r="BH390" s="1">
        <v>1139.1128000000001</v>
      </c>
      <c r="BI390" s="1">
        <v>68596.519526999997</v>
      </c>
      <c r="BJ390" s="1">
        <v>62097.967267</v>
      </c>
      <c r="BK390" s="1">
        <v>68596.519541000001</v>
      </c>
      <c r="BM390" s="1">
        <v>1</v>
      </c>
      <c r="BN390" s="1" t="s">
        <v>107</v>
      </c>
    </row>
    <row r="391" spans="1:66" x14ac:dyDescent="0.2">
      <c r="A391" s="1" t="s">
        <v>1056</v>
      </c>
      <c r="B391" s="1">
        <v>2541311.792417</v>
      </c>
      <c r="C391" s="1">
        <v>0</v>
      </c>
      <c r="D391" s="1">
        <v>2541311.792417</v>
      </c>
      <c r="E391" s="1">
        <v>6.711E-3</v>
      </c>
      <c r="F391" s="1">
        <v>6.6800000000000002E-3</v>
      </c>
      <c r="G391" s="1">
        <v>2.0249999999999999E-3</v>
      </c>
      <c r="H391" s="1">
        <v>113701</v>
      </c>
      <c r="I391" s="1" t="s">
        <v>1057</v>
      </c>
      <c r="J391" s="1">
        <v>1128</v>
      </c>
      <c r="K391" s="1" t="s">
        <v>93</v>
      </c>
      <c r="L391" s="2">
        <v>45289</v>
      </c>
      <c r="M391" s="1">
        <v>113701</v>
      </c>
      <c r="N391" s="1">
        <v>81584</v>
      </c>
      <c r="O391" s="1">
        <v>0.96654440500000005</v>
      </c>
      <c r="P391" s="1" t="s">
        <v>69</v>
      </c>
      <c r="Q391" s="1" t="s">
        <v>94</v>
      </c>
      <c r="R391" s="1" t="s">
        <v>94</v>
      </c>
      <c r="S391" s="1" t="s">
        <v>70</v>
      </c>
      <c r="T391" s="1" t="s">
        <v>96</v>
      </c>
      <c r="U391" s="1" t="s">
        <v>97</v>
      </c>
      <c r="V391" s="1" t="s">
        <v>150</v>
      </c>
      <c r="W391" s="1" t="s">
        <v>184</v>
      </c>
      <c r="X391" s="1" t="s">
        <v>184</v>
      </c>
      <c r="Y391" s="1">
        <v>2300558.3600389999</v>
      </c>
      <c r="Z391" s="1">
        <v>0</v>
      </c>
      <c r="AA391" s="1">
        <v>2380189</v>
      </c>
      <c r="AB391" s="1">
        <v>2296882.3849999998</v>
      </c>
      <c r="AC391" s="1">
        <v>2300558.3600389999</v>
      </c>
      <c r="AD391" s="1">
        <v>0</v>
      </c>
      <c r="AE391" s="1" t="s">
        <v>75</v>
      </c>
      <c r="AF391" s="2">
        <v>47024</v>
      </c>
      <c r="AG391" s="1" t="s">
        <v>76</v>
      </c>
      <c r="AH391" s="1" t="s">
        <v>77</v>
      </c>
      <c r="AI391" s="1">
        <v>0</v>
      </c>
      <c r="AJ391" s="1">
        <v>0</v>
      </c>
      <c r="AK391" s="1">
        <v>0</v>
      </c>
      <c r="AL391" s="1">
        <v>0</v>
      </c>
      <c r="AM391" s="1" t="s">
        <v>94</v>
      </c>
      <c r="AN391" s="1">
        <v>2380188.9999589999</v>
      </c>
      <c r="AO391" s="1">
        <v>2296882.3849999998</v>
      </c>
      <c r="AP391" s="1" t="s">
        <v>101</v>
      </c>
      <c r="AQ391" s="1" t="s">
        <v>170</v>
      </c>
      <c r="AR391" s="1" t="s">
        <v>103</v>
      </c>
      <c r="AS391" s="1">
        <v>2541311.792417</v>
      </c>
      <c r="AT391" s="1">
        <v>2300558.3600389999</v>
      </c>
      <c r="AU391" s="1">
        <v>2300558.3600389999</v>
      </c>
      <c r="AX391" s="1">
        <v>6.711E-3</v>
      </c>
      <c r="BA391" s="1" t="s">
        <v>170</v>
      </c>
      <c r="BB391" s="1">
        <v>2380189</v>
      </c>
      <c r="BC391" s="1">
        <v>2296882.3849999998</v>
      </c>
      <c r="BD391" s="1" t="b">
        <v>0</v>
      </c>
      <c r="BG391" s="1" t="s">
        <v>76</v>
      </c>
      <c r="BH391" s="1">
        <v>1139.1128000000001</v>
      </c>
      <c r="BI391" s="1">
        <v>2300558.3600389999</v>
      </c>
      <c r="BJ391" s="1">
        <v>2300558.3600389999</v>
      </c>
      <c r="BK391" s="1">
        <v>2541311.792417</v>
      </c>
      <c r="BM391" s="1">
        <v>0.96654440500000005</v>
      </c>
      <c r="BN391" s="1" t="s">
        <v>107</v>
      </c>
    </row>
    <row r="392" spans="1:66" x14ac:dyDescent="0.2">
      <c r="A392" s="1" t="s">
        <v>763</v>
      </c>
      <c r="B392" s="1">
        <v>411529.43698499998</v>
      </c>
      <c r="C392" s="1">
        <v>0</v>
      </c>
      <c r="D392" s="1">
        <v>411529.43698499998</v>
      </c>
      <c r="E392" s="1">
        <v>1.0859999999999999E-3</v>
      </c>
      <c r="F392" s="1">
        <v>1.0809999999999999E-3</v>
      </c>
      <c r="G392" s="1">
        <v>3.28E-4</v>
      </c>
      <c r="H392" s="1">
        <v>113778</v>
      </c>
      <c r="I392" s="1" t="s">
        <v>145</v>
      </c>
      <c r="J392" s="1">
        <v>1128</v>
      </c>
      <c r="K392" s="1" t="s">
        <v>93</v>
      </c>
      <c r="L392" s="2">
        <v>45289</v>
      </c>
      <c r="M392" s="1">
        <v>113778</v>
      </c>
      <c r="N392" s="1">
        <v>66574</v>
      </c>
      <c r="O392" s="1">
        <v>0.98563640500000005</v>
      </c>
      <c r="P392" s="1" t="s">
        <v>69</v>
      </c>
      <c r="Q392" s="1" t="s">
        <v>94</v>
      </c>
      <c r="R392" s="1" t="s">
        <v>69</v>
      </c>
      <c r="S392" s="1" t="s">
        <v>70</v>
      </c>
      <c r="T392" s="1" t="s">
        <v>96</v>
      </c>
      <c r="U392" s="1" t="s">
        <v>97</v>
      </c>
      <c r="V392" s="1" t="s">
        <v>130</v>
      </c>
      <c r="W392" s="1" t="s">
        <v>99</v>
      </c>
      <c r="X392" s="1" t="s">
        <v>99</v>
      </c>
      <c r="Y392" s="1">
        <v>372542.82984199998</v>
      </c>
      <c r="Z392" s="1">
        <v>0</v>
      </c>
      <c r="AA392" s="1">
        <v>395188.94582999998</v>
      </c>
      <c r="AB392" s="1">
        <v>389261.11164254998</v>
      </c>
      <c r="AC392" s="1">
        <v>411529.436896</v>
      </c>
      <c r="AD392" s="1">
        <v>0</v>
      </c>
      <c r="AE392" s="1" t="s">
        <v>75</v>
      </c>
      <c r="AF392" s="2">
        <v>46302</v>
      </c>
      <c r="AG392" s="1" t="s">
        <v>76</v>
      </c>
      <c r="AH392" s="1" t="s">
        <v>77</v>
      </c>
      <c r="AI392" s="1">
        <v>0</v>
      </c>
      <c r="AJ392" s="1">
        <v>0</v>
      </c>
      <c r="AK392" s="1">
        <v>0</v>
      </c>
      <c r="AL392" s="1">
        <v>0</v>
      </c>
      <c r="AM392" s="1" t="s">
        <v>95</v>
      </c>
      <c r="AN392" s="1">
        <v>417526.62</v>
      </c>
      <c r="AO392" s="1">
        <v>395188.94582999998</v>
      </c>
      <c r="AP392" s="1" t="s">
        <v>78</v>
      </c>
      <c r="AQ392" s="1" t="s">
        <v>133</v>
      </c>
      <c r="AR392" s="1" t="s">
        <v>103</v>
      </c>
      <c r="AS392" s="1">
        <v>411529.43698499998</v>
      </c>
      <c r="AT392" s="1">
        <v>372542.82984199998</v>
      </c>
      <c r="AU392" s="1">
        <v>411529.436896</v>
      </c>
      <c r="AX392" s="1">
        <v>1.0859999999999999E-3</v>
      </c>
      <c r="AY392" s="1">
        <v>6</v>
      </c>
      <c r="AZ392" s="1" t="s">
        <v>230</v>
      </c>
      <c r="BA392" s="1" t="s">
        <v>146</v>
      </c>
      <c r="BB392" s="1">
        <v>417526.62</v>
      </c>
      <c r="BC392" s="1">
        <v>417526.62</v>
      </c>
      <c r="BD392" s="1" t="b">
        <v>0</v>
      </c>
      <c r="BG392" s="1" t="s">
        <v>76</v>
      </c>
      <c r="BH392" s="1">
        <v>1139.1128000000001</v>
      </c>
      <c r="BI392" s="1">
        <v>411529.436896</v>
      </c>
      <c r="BJ392" s="1">
        <v>372542.82984199998</v>
      </c>
      <c r="BK392" s="1">
        <v>411529.43698499998</v>
      </c>
      <c r="BM392" s="1">
        <v>0.98563640500000005</v>
      </c>
      <c r="BN392" s="1" t="s">
        <v>107</v>
      </c>
    </row>
    <row r="393" spans="1:66" x14ac:dyDescent="0.2">
      <c r="A393" s="1" t="s">
        <v>1058</v>
      </c>
      <c r="B393" s="1">
        <v>3695639.42</v>
      </c>
      <c r="C393" s="1">
        <v>0</v>
      </c>
      <c r="D393" s="1">
        <v>3695639.42</v>
      </c>
      <c r="E393" s="1">
        <v>9.7599999999999996E-3</v>
      </c>
      <c r="F393" s="1">
        <v>9.7149999999999997E-3</v>
      </c>
      <c r="G393" s="1">
        <v>2.9459999999999998E-3</v>
      </c>
      <c r="H393" s="1" t="s">
        <v>1059</v>
      </c>
      <c r="I393" s="1" t="s">
        <v>1060</v>
      </c>
      <c r="J393" s="1">
        <v>1215</v>
      </c>
      <c r="K393" s="1" t="s">
        <v>652</v>
      </c>
      <c r="L393" s="2">
        <v>45289</v>
      </c>
      <c r="M393" s="1">
        <v>113787</v>
      </c>
      <c r="N393" s="1">
        <v>113786</v>
      </c>
      <c r="O393" s="1">
        <v>1</v>
      </c>
      <c r="P393" s="1" t="s">
        <v>69</v>
      </c>
      <c r="Q393" s="1" t="s">
        <v>69</v>
      </c>
      <c r="R393" s="1" t="s">
        <v>69</v>
      </c>
      <c r="S393" s="1" t="s">
        <v>70</v>
      </c>
      <c r="T393" s="1" t="s">
        <v>653</v>
      </c>
      <c r="U393" s="1" t="s">
        <v>72</v>
      </c>
      <c r="V393" s="1" t="s">
        <v>130</v>
      </c>
      <c r="W393" s="1" t="s">
        <v>74</v>
      </c>
      <c r="X393" s="1" t="s">
        <v>74</v>
      </c>
      <c r="Y393" s="1">
        <v>3695639.42</v>
      </c>
      <c r="Z393" s="1">
        <v>0</v>
      </c>
      <c r="AA393" s="1">
        <v>3705107</v>
      </c>
      <c r="AB393" s="1">
        <v>3695639.42</v>
      </c>
      <c r="AC393" s="1">
        <v>3695639.42</v>
      </c>
      <c r="AD393" s="1">
        <v>0</v>
      </c>
      <c r="AE393" s="1" t="s">
        <v>75</v>
      </c>
      <c r="AF393" s="2">
        <v>46187</v>
      </c>
      <c r="AG393" s="1" t="s">
        <v>76</v>
      </c>
      <c r="AH393" s="1" t="s">
        <v>77</v>
      </c>
      <c r="AI393" s="1">
        <v>0</v>
      </c>
      <c r="AJ393" s="1">
        <v>0</v>
      </c>
      <c r="AK393" s="1">
        <v>0</v>
      </c>
      <c r="AL393" s="1">
        <v>0</v>
      </c>
      <c r="AM393" s="1" t="s">
        <v>69</v>
      </c>
      <c r="AN393" s="1">
        <v>3695639.42</v>
      </c>
      <c r="AO393" s="1">
        <v>3695639.42</v>
      </c>
      <c r="AP393" s="1" t="s">
        <v>78</v>
      </c>
      <c r="AQ393" s="1" t="s">
        <v>133</v>
      </c>
      <c r="AS393" s="1">
        <v>3695639.42</v>
      </c>
      <c r="AT393" s="1">
        <v>3695639.42</v>
      </c>
      <c r="AU393" s="1">
        <v>3695639.42</v>
      </c>
      <c r="AX393" s="1">
        <v>9.7599999999999996E-3</v>
      </c>
      <c r="BA393" s="1" t="s">
        <v>134</v>
      </c>
      <c r="BB393" s="1">
        <v>3705107</v>
      </c>
      <c r="BC393" s="1">
        <v>3695639.42</v>
      </c>
      <c r="BD393" s="1" t="b">
        <v>0</v>
      </c>
      <c r="BG393" s="1" t="s">
        <v>76</v>
      </c>
      <c r="BH393" s="1">
        <v>1139.1215</v>
      </c>
      <c r="BI393" s="1">
        <v>3695639.42</v>
      </c>
      <c r="BJ393" s="1">
        <v>3695639.42</v>
      </c>
      <c r="BK393" s="1">
        <v>3695639.42</v>
      </c>
      <c r="BM393" s="1">
        <v>1</v>
      </c>
    </row>
    <row r="394" spans="1:66" x14ac:dyDescent="0.2">
      <c r="A394" s="1" t="s">
        <v>1061</v>
      </c>
      <c r="B394" s="1">
        <v>96911.13</v>
      </c>
      <c r="C394" s="1">
        <v>20857.397398000001</v>
      </c>
      <c r="D394" s="1">
        <v>117768.52739800001</v>
      </c>
      <c r="E394" s="1">
        <v>2.5500000000000002E-4</v>
      </c>
      <c r="F394" s="1">
        <v>2.5399999999999999E-4</v>
      </c>
      <c r="G394" s="1">
        <v>9.2999999999999997E-5</v>
      </c>
      <c r="H394" s="1" t="s">
        <v>1062</v>
      </c>
      <c r="I394" s="1" t="s">
        <v>1063</v>
      </c>
      <c r="J394" s="1">
        <v>1135</v>
      </c>
      <c r="K394" s="1" t="s">
        <v>749</v>
      </c>
      <c r="L394" s="2">
        <v>45289</v>
      </c>
      <c r="M394" s="1">
        <v>113833</v>
      </c>
      <c r="N394" s="1">
        <v>112642</v>
      </c>
      <c r="O394" s="1">
        <v>0.98811421200000005</v>
      </c>
      <c r="P394" s="1" t="s">
        <v>69</v>
      </c>
      <c r="Q394" s="1" t="s">
        <v>69</v>
      </c>
      <c r="R394" s="1" t="s">
        <v>69</v>
      </c>
      <c r="S394" s="1" t="s">
        <v>70</v>
      </c>
      <c r="T394" s="1" t="s">
        <v>750</v>
      </c>
      <c r="U394" s="1" t="s">
        <v>72</v>
      </c>
      <c r="V394" s="1" t="s">
        <v>98</v>
      </c>
      <c r="W394" s="1" t="s">
        <v>74</v>
      </c>
      <c r="X394" s="1" t="s">
        <v>74</v>
      </c>
      <c r="Y394" s="1">
        <v>96911.13</v>
      </c>
      <c r="Z394" s="1">
        <v>20857.397398000001</v>
      </c>
      <c r="AA394" s="1">
        <v>119185.14419799999</v>
      </c>
      <c r="AB394" s="1">
        <v>96837.932497791</v>
      </c>
      <c r="AC394" s="1">
        <v>96911.13</v>
      </c>
      <c r="AD394" s="1">
        <v>20857.397398000001</v>
      </c>
      <c r="AE394" s="1" t="s">
        <v>75</v>
      </c>
      <c r="AF394" s="2">
        <v>46335</v>
      </c>
      <c r="AG394" s="1" t="s">
        <v>76</v>
      </c>
      <c r="AH394" s="1" t="s">
        <v>77</v>
      </c>
      <c r="AI394" s="1">
        <v>0</v>
      </c>
      <c r="AJ394" s="1">
        <v>0</v>
      </c>
      <c r="AK394" s="1">
        <v>0</v>
      </c>
      <c r="AL394" s="1">
        <v>0</v>
      </c>
      <c r="AM394" s="1" t="s">
        <v>69</v>
      </c>
      <c r="AN394" s="1">
        <v>98076.850684000005</v>
      </c>
      <c r="AO394" s="1">
        <v>119185.14419799999</v>
      </c>
      <c r="AP394" s="1" t="s">
        <v>83</v>
      </c>
      <c r="AQ394" s="1" t="s">
        <v>532</v>
      </c>
      <c r="AS394" s="1">
        <v>96911.13</v>
      </c>
      <c r="AT394" s="1">
        <v>96911.13</v>
      </c>
      <c r="AU394" s="1">
        <v>96911.13</v>
      </c>
      <c r="AX394" s="1">
        <v>2.5500000000000002E-4</v>
      </c>
      <c r="BA394" s="1" t="s">
        <v>1064</v>
      </c>
      <c r="BB394" s="1">
        <v>119185.14419838</v>
      </c>
      <c r="BC394" s="1">
        <v>119185.14419838</v>
      </c>
      <c r="BD394" s="1" t="b">
        <v>0</v>
      </c>
      <c r="BE394" s="1" t="s">
        <v>106</v>
      </c>
      <c r="BF394" s="1" t="s">
        <v>106</v>
      </c>
      <c r="BG394" s="1" t="s">
        <v>76</v>
      </c>
      <c r="BH394" s="1">
        <v>1139.1134999999999</v>
      </c>
      <c r="BI394" s="1">
        <v>96911.13</v>
      </c>
      <c r="BJ394" s="1">
        <v>96911.13</v>
      </c>
      <c r="BK394" s="1">
        <v>96911.13</v>
      </c>
      <c r="BM394" s="1">
        <v>0.98811421200000005</v>
      </c>
    </row>
    <row r="395" spans="1:66" x14ac:dyDescent="0.2">
      <c r="A395" s="1" t="s">
        <v>1065</v>
      </c>
      <c r="B395" s="1">
        <v>1742160.580815</v>
      </c>
      <c r="C395" s="1">
        <v>0</v>
      </c>
      <c r="D395" s="1">
        <v>1742160.580815</v>
      </c>
      <c r="E395" s="1">
        <v>4.6010000000000001E-3</v>
      </c>
      <c r="F395" s="1">
        <v>4.5789999999999997E-3</v>
      </c>
      <c r="G395" s="1">
        <v>1.3879999999999999E-3</v>
      </c>
      <c r="H395" s="1" t="s">
        <v>1066</v>
      </c>
      <c r="I395" s="1" t="s">
        <v>1063</v>
      </c>
      <c r="J395" s="1">
        <v>1135</v>
      </c>
      <c r="K395" s="1" t="s">
        <v>749</v>
      </c>
      <c r="L395" s="2">
        <v>45289</v>
      </c>
      <c r="M395" s="1">
        <v>113834</v>
      </c>
      <c r="N395" s="1">
        <v>112642</v>
      </c>
      <c r="O395" s="1">
        <v>0.98774508999999999</v>
      </c>
      <c r="P395" s="1" t="s">
        <v>69</v>
      </c>
      <c r="Q395" s="1" t="s">
        <v>69</v>
      </c>
      <c r="R395" s="1" t="s">
        <v>69</v>
      </c>
      <c r="S395" s="1" t="s">
        <v>70</v>
      </c>
      <c r="T395" s="1" t="s">
        <v>750</v>
      </c>
      <c r="U395" s="1" t="s">
        <v>72</v>
      </c>
      <c r="V395" s="1" t="s">
        <v>98</v>
      </c>
      <c r="W395" s="1" t="s">
        <v>74</v>
      </c>
      <c r="X395" s="1" t="s">
        <v>74</v>
      </c>
      <c r="Y395" s="1">
        <v>1742160.580815</v>
      </c>
      <c r="Z395" s="1">
        <v>0</v>
      </c>
      <c r="AA395" s="1">
        <v>1763775.49</v>
      </c>
      <c r="AB395" s="1">
        <v>1741043.6279249999</v>
      </c>
      <c r="AC395" s="1">
        <v>1742160.580815</v>
      </c>
      <c r="AD395" s="1">
        <v>0</v>
      </c>
      <c r="AE395" s="1" t="s">
        <v>75</v>
      </c>
      <c r="AF395" s="2">
        <v>46335</v>
      </c>
      <c r="AG395" s="1" t="s">
        <v>76</v>
      </c>
      <c r="AH395" s="1" t="s">
        <v>77</v>
      </c>
      <c r="AI395" s="1">
        <v>0</v>
      </c>
      <c r="AJ395" s="1">
        <v>0</v>
      </c>
      <c r="AK395" s="1">
        <v>0</v>
      </c>
      <c r="AL395" s="1">
        <v>0</v>
      </c>
      <c r="AM395" s="1" t="s">
        <v>69</v>
      </c>
      <c r="AN395" s="1">
        <v>1763775.49</v>
      </c>
      <c r="AO395" s="1">
        <v>1763775.49</v>
      </c>
      <c r="AP395" s="1" t="s">
        <v>78</v>
      </c>
      <c r="AQ395" s="1" t="s">
        <v>532</v>
      </c>
      <c r="AS395" s="1">
        <v>1742160.580815</v>
      </c>
      <c r="AT395" s="1">
        <v>1742160.580815</v>
      </c>
      <c r="AU395" s="1">
        <v>1742160.580815</v>
      </c>
      <c r="AX395" s="1">
        <v>4.6010000000000001E-3</v>
      </c>
      <c r="BA395" s="1" t="s">
        <v>1064</v>
      </c>
      <c r="BB395" s="1">
        <v>1763775.49</v>
      </c>
      <c r="BC395" s="1">
        <v>1763775.49</v>
      </c>
      <c r="BD395" s="1" t="b">
        <v>0</v>
      </c>
      <c r="BE395" s="1" t="s">
        <v>106</v>
      </c>
      <c r="BF395" s="1" t="s">
        <v>106</v>
      </c>
      <c r="BG395" s="1" t="s">
        <v>76</v>
      </c>
      <c r="BH395" s="1">
        <v>1139.1134999999999</v>
      </c>
      <c r="BI395" s="1">
        <v>1742160.580815</v>
      </c>
      <c r="BJ395" s="1">
        <v>1742160.580815</v>
      </c>
      <c r="BK395" s="1">
        <v>1742160.580815</v>
      </c>
      <c r="BM395" s="1">
        <v>0.98774508999999999</v>
      </c>
    </row>
    <row r="396" spans="1:66" x14ac:dyDescent="0.2">
      <c r="A396" s="1" t="s">
        <v>764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 t="s">
        <v>765</v>
      </c>
      <c r="I396" s="1" t="s">
        <v>748</v>
      </c>
      <c r="J396" s="1">
        <v>1135</v>
      </c>
      <c r="K396" s="1" t="s">
        <v>749</v>
      </c>
      <c r="L396" s="2">
        <v>45289</v>
      </c>
      <c r="M396" s="1">
        <v>113862</v>
      </c>
      <c r="N396" s="1">
        <v>113262</v>
      </c>
      <c r="O396" s="1">
        <v>0</v>
      </c>
      <c r="P396" s="1" t="s">
        <v>69</v>
      </c>
      <c r="Q396" s="1" t="s">
        <v>69</v>
      </c>
      <c r="R396" s="1" t="s">
        <v>69</v>
      </c>
      <c r="S396" s="1" t="s">
        <v>70</v>
      </c>
      <c r="T396" s="1" t="s">
        <v>750</v>
      </c>
      <c r="U396" s="1" t="s">
        <v>72</v>
      </c>
      <c r="V396" s="1" t="s">
        <v>73</v>
      </c>
      <c r="W396" s="1" t="s">
        <v>74</v>
      </c>
      <c r="X396" s="1" t="s">
        <v>74</v>
      </c>
      <c r="Y396" s="1">
        <v>0</v>
      </c>
      <c r="Z396" s="1">
        <v>0</v>
      </c>
      <c r="AC396" s="1">
        <v>0</v>
      </c>
      <c r="AD396" s="1">
        <v>0</v>
      </c>
      <c r="AE396" s="1" t="s">
        <v>75</v>
      </c>
      <c r="AF396" s="2">
        <v>72686</v>
      </c>
      <c r="AG396" s="1" t="s">
        <v>131</v>
      </c>
      <c r="AH396" s="1" t="s">
        <v>132</v>
      </c>
      <c r="AI396" s="1">
        <v>0</v>
      </c>
      <c r="AJ396" s="1">
        <v>0</v>
      </c>
      <c r="AK396" s="1">
        <v>0</v>
      </c>
      <c r="AL396" s="1">
        <v>0</v>
      </c>
      <c r="AM396" s="1" t="s">
        <v>69</v>
      </c>
      <c r="AN396" s="1">
        <v>3131.9679999999998</v>
      </c>
      <c r="AQ396" s="1" t="s">
        <v>140</v>
      </c>
      <c r="AS396" s="1">
        <v>0</v>
      </c>
      <c r="AT396" s="1">
        <v>0</v>
      </c>
      <c r="AU396" s="1">
        <v>0</v>
      </c>
      <c r="AX396" s="1">
        <v>0</v>
      </c>
      <c r="BA396" s="1" t="s">
        <v>141</v>
      </c>
      <c r="BD396" s="1" t="b">
        <v>0</v>
      </c>
      <c r="BG396" s="1" t="s">
        <v>131</v>
      </c>
      <c r="BH396" s="1">
        <v>1139.1134999999999</v>
      </c>
      <c r="BI396" s="1">
        <v>0</v>
      </c>
      <c r="BJ396" s="1">
        <v>0</v>
      </c>
      <c r="BK396" s="1">
        <v>0</v>
      </c>
      <c r="BM396" s="1">
        <v>0</v>
      </c>
    </row>
    <row r="397" spans="1:66" x14ac:dyDescent="0.2">
      <c r="A397" s="1" t="s">
        <v>1067</v>
      </c>
      <c r="B397" s="1">
        <v>2470627.6700010002</v>
      </c>
      <c r="C397" s="1">
        <v>0</v>
      </c>
      <c r="D397" s="1">
        <v>2470627.6700010002</v>
      </c>
      <c r="E397" s="1">
        <v>6.5250000000000004E-3</v>
      </c>
      <c r="F397" s="1">
        <v>6.4939999999999998E-3</v>
      </c>
      <c r="G397" s="1">
        <v>1.9689999999999998E-3</v>
      </c>
      <c r="H397" s="1">
        <v>113877</v>
      </c>
      <c r="I397" s="1" t="s">
        <v>922</v>
      </c>
      <c r="J397" s="1">
        <v>1215</v>
      </c>
      <c r="K397" s="1" t="s">
        <v>652</v>
      </c>
      <c r="L397" s="2">
        <v>45289</v>
      </c>
      <c r="M397" s="1">
        <v>113877</v>
      </c>
      <c r="N397" s="1">
        <v>113876</v>
      </c>
      <c r="O397" s="1">
        <v>0.97649169800000002</v>
      </c>
      <c r="P397" s="1" t="s">
        <v>69</v>
      </c>
      <c r="Q397" s="1" t="s">
        <v>69</v>
      </c>
      <c r="R397" s="1" t="s">
        <v>69</v>
      </c>
      <c r="S397" s="1" t="s">
        <v>70</v>
      </c>
      <c r="T397" s="1" t="s">
        <v>653</v>
      </c>
      <c r="U397" s="1" t="s">
        <v>72</v>
      </c>
      <c r="V397" s="1" t="s">
        <v>209</v>
      </c>
      <c r="W397" s="1" t="s">
        <v>74</v>
      </c>
      <c r="X397" s="1" t="s">
        <v>74</v>
      </c>
      <c r="Y397" s="1">
        <v>2470627.6700010002</v>
      </c>
      <c r="Z397" s="1">
        <v>0</v>
      </c>
      <c r="AA397" s="1">
        <v>2536447.2853640001</v>
      </c>
      <c r="AB397" s="1">
        <v>2468808.6856768462</v>
      </c>
      <c r="AC397" s="1">
        <v>2470627.6700010002</v>
      </c>
      <c r="AD397" s="1">
        <v>0</v>
      </c>
      <c r="AE397" s="1" t="s">
        <v>75</v>
      </c>
      <c r="AF397" s="2">
        <v>47362</v>
      </c>
      <c r="AG397" s="1" t="s">
        <v>76</v>
      </c>
      <c r="AH397" s="1" t="s">
        <v>77</v>
      </c>
      <c r="AI397" s="1">
        <v>0</v>
      </c>
      <c r="AJ397" s="1">
        <v>0</v>
      </c>
      <c r="AK397" s="1">
        <v>0</v>
      </c>
      <c r="AL397" s="1">
        <v>0</v>
      </c>
      <c r="AM397" s="1" t="s">
        <v>69</v>
      </c>
      <c r="AN397" s="1">
        <v>2530106.1701949998</v>
      </c>
      <c r="AO397" s="1">
        <v>2530106.170194</v>
      </c>
      <c r="AP397" s="1" t="s">
        <v>78</v>
      </c>
      <c r="AQ397" s="1" t="s">
        <v>388</v>
      </c>
      <c r="AS397" s="1">
        <v>2470627.6700010002</v>
      </c>
      <c r="AT397" s="1">
        <v>2470627.6700010002</v>
      </c>
      <c r="AU397" s="1">
        <v>2470627.6700010002</v>
      </c>
      <c r="AX397" s="1">
        <v>6.5250000000000004E-3</v>
      </c>
      <c r="BA397" s="1" t="s">
        <v>923</v>
      </c>
      <c r="BB397" s="1">
        <v>2536447.2853644099</v>
      </c>
      <c r="BC397" s="1">
        <v>2530106.1701946431</v>
      </c>
      <c r="BD397" s="1" t="b">
        <v>0</v>
      </c>
      <c r="BG397" s="1" t="s">
        <v>76</v>
      </c>
      <c r="BH397" s="1">
        <v>1139.1215</v>
      </c>
      <c r="BI397" s="1">
        <v>2470627.6700010002</v>
      </c>
      <c r="BJ397" s="1">
        <v>2470627.6700010002</v>
      </c>
      <c r="BK397" s="1">
        <v>2470627.6700010002</v>
      </c>
      <c r="BM397" s="1">
        <v>0.97649169800000002</v>
      </c>
    </row>
    <row r="398" spans="1:66" x14ac:dyDescent="0.2">
      <c r="A398" s="1" t="s">
        <v>1068</v>
      </c>
      <c r="B398" s="1">
        <v>-5448.25</v>
      </c>
      <c r="C398" s="1">
        <v>584434.85467100004</v>
      </c>
      <c r="D398" s="1">
        <v>578986.60467100004</v>
      </c>
      <c r="E398" s="1">
        <v>-1.4E-5</v>
      </c>
      <c r="F398" s="1">
        <v>-1.4E-5</v>
      </c>
      <c r="G398" s="1">
        <v>4.6099999999999998E-4</v>
      </c>
      <c r="H398" s="1">
        <v>113878</v>
      </c>
      <c r="I398" s="1" t="s">
        <v>922</v>
      </c>
      <c r="J398" s="1">
        <v>1215</v>
      </c>
      <c r="K398" s="1" t="s">
        <v>652</v>
      </c>
      <c r="L398" s="2">
        <v>45289</v>
      </c>
      <c r="M398" s="1">
        <v>113878</v>
      </c>
      <c r="N398" s="1">
        <v>113876</v>
      </c>
      <c r="O398" s="1">
        <v>0.99067774500000005</v>
      </c>
      <c r="P398" s="1" t="s">
        <v>69</v>
      </c>
      <c r="Q398" s="1" t="s">
        <v>69</v>
      </c>
      <c r="R398" s="1" t="s">
        <v>69</v>
      </c>
      <c r="S398" s="1" t="s">
        <v>70</v>
      </c>
      <c r="T398" s="1" t="s">
        <v>653</v>
      </c>
      <c r="U398" s="1" t="s">
        <v>72</v>
      </c>
      <c r="V398" s="1" t="s">
        <v>209</v>
      </c>
      <c r="W398" s="1" t="s">
        <v>74</v>
      </c>
      <c r="X398" s="1" t="s">
        <v>74</v>
      </c>
      <c r="Y398" s="1">
        <v>-5448.25</v>
      </c>
      <c r="Z398" s="1">
        <v>584434.85467100004</v>
      </c>
      <c r="AA398" s="1">
        <v>584434.85467100004</v>
      </c>
      <c r="AB398" s="1">
        <v>-5600.8145427700001</v>
      </c>
      <c r="AC398" s="1">
        <v>-5448.25</v>
      </c>
      <c r="AD398" s="1">
        <v>584434.85467100004</v>
      </c>
      <c r="AE398" s="1" t="s">
        <v>75</v>
      </c>
      <c r="AF398" s="2">
        <v>47362</v>
      </c>
      <c r="AG398" s="1" t="s">
        <v>76</v>
      </c>
      <c r="AH398" s="1" t="s">
        <v>77</v>
      </c>
      <c r="AI398" s="1">
        <v>0</v>
      </c>
      <c r="AJ398" s="1">
        <v>0</v>
      </c>
      <c r="AK398" s="1">
        <v>0</v>
      </c>
      <c r="AL398" s="1">
        <v>0</v>
      </c>
      <c r="AM398" s="1" t="s">
        <v>69</v>
      </c>
      <c r="AN398" s="1">
        <v>-5499.517906</v>
      </c>
      <c r="AO398" s="1">
        <v>578834.04012799996</v>
      </c>
      <c r="AP398" s="1" t="s">
        <v>101</v>
      </c>
      <c r="AQ398" s="1" t="s">
        <v>388</v>
      </c>
      <c r="AS398" s="1">
        <v>-5448.25</v>
      </c>
      <c r="AT398" s="1">
        <v>-5448.25</v>
      </c>
      <c r="AU398" s="1">
        <v>-5448.25</v>
      </c>
      <c r="AX398" s="1">
        <v>-1.4E-5</v>
      </c>
      <c r="BA398" s="1" t="s">
        <v>923</v>
      </c>
      <c r="BB398" s="1">
        <v>584434.85467113997</v>
      </c>
      <c r="BC398" s="1">
        <v>578834.04012837005</v>
      </c>
      <c r="BD398" s="1" t="b">
        <v>0</v>
      </c>
      <c r="BG398" s="1" t="s">
        <v>76</v>
      </c>
      <c r="BH398" s="1">
        <v>1139.1215</v>
      </c>
      <c r="BI398" s="1">
        <v>-5448.25</v>
      </c>
      <c r="BJ398" s="1">
        <v>-5448.25</v>
      </c>
      <c r="BK398" s="1">
        <v>-5448.25</v>
      </c>
      <c r="BM398" s="1">
        <v>0.99067774500000005</v>
      </c>
    </row>
    <row r="399" spans="1:66" x14ac:dyDescent="0.2">
      <c r="A399" s="1" t="s">
        <v>1069</v>
      </c>
      <c r="B399" s="1">
        <v>-13739.07</v>
      </c>
      <c r="C399" s="1">
        <v>584434.85467100004</v>
      </c>
      <c r="D399" s="1">
        <v>570695.78467099997</v>
      </c>
      <c r="E399" s="1">
        <v>-3.6000000000000001E-5</v>
      </c>
      <c r="F399" s="1">
        <v>-3.6000000000000001E-5</v>
      </c>
      <c r="G399" s="1">
        <v>4.5399999999999998E-4</v>
      </c>
      <c r="H399" s="1">
        <v>113879</v>
      </c>
      <c r="I399" s="1" t="s">
        <v>922</v>
      </c>
      <c r="J399" s="1">
        <v>1215</v>
      </c>
      <c r="K399" s="1" t="s">
        <v>652</v>
      </c>
      <c r="L399" s="2">
        <v>45289</v>
      </c>
      <c r="M399" s="1">
        <v>113879</v>
      </c>
      <c r="N399" s="1">
        <v>113876</v>
      </c>
      <c r="O399" s="1">
        <v>0.97649169599999996</v>
      </c>
      <c r="P399" s="1" t="s">
        <v>69</v>
      </c>
      <c r="Q399" s="1" t="s">
        <v>69</v>
      </c>
      <c r="R399" s="1" t="s">
        <v>69</v>
      </c>
      <c r="S399" s="1" t="s">
        <v>70</v>
      </c>
      <c r="T399" s="1" t="s">
        <v>653</v>
      </c>
      <c r="U399" s="1" t="s">
        <v>72</v>
      </c>
      <c r="V399" s="1" t="s">
        <v>209</v>
      </c>
      <c r="W399" s="1" t="s">
        <v>74</v>
      </c>
      <c r="X399" s="1" t="s">
        <v>74</v>
      </c>
      <c r="Y399" s="1">
        <v>-13739.07</v>
      </c>
      <c r="Z399" s="1">
        <v>584434.85467100004</v>
      </c>
      <c r="AA399" s="1">
        <v>584434.85467100004</v>
      </c>
      <c r="AB399" s="1">
        <v>-14123.844269335001</v>
      </c>
      <c r="AC399" s="1">
        <v>-13739.07</v>
      </c>
      <c r="AD399" s="1">
        <v>584434.85467100004</v>
      </c>
      <c r="AE399" s="1" t="s">
        <v>75</v>
      </c>
      <c r="AF399" s="2">
        <v>47362</v>
      </c>
      <c r="AG399" s="1" t="s">
        <v>76</v>
      </c>
      <c r="AH399" s="1" t="s">
        <v>77</v>
      </c>
      <c r="AI399" s="1">
        <v>0</v>
      </c>
      <c r="AJ399" s="1">
        <v>0</v>
      </c>
      <c r="AK399" s="1">
        <v>0</v>
      </c>
      <c r="AL399" s="1">
        <v>0</v>
      </c>
      <c r="AM399" s="1" t="s">
        <v>69</v>
      </c>
      <c r="AN399" s="1">
        <v>-14069.827784999999</v>
      </c>
      <c r="AO399" s="1">
        <v>584434.85467100004</v>
      </c>
      <c r="AP399" s="1" t="s">
        <v>83</v>
      </c>
      <c r="AQ399" s="1" t="s">
        <v>388</v>
      </c>
      <c r="AS399" s="1">
        <v>-13739.07</v>
      </c>
      <c r="AT399" s="1">
        <v>-13739.07</v>
      </c>
      <c r="AU399" s="1">
        <v>-13739.07</v>
      </c>
      <c r="AX399" s="1">
        <v>-3.6000000000000001E-5</v>
      </c>
      <c r="BA399" s="1" t="s">
        <v>923</v>
      </c>
      <c r="BB399" s="1">
        <v>584434.85467113997</v>
      </c>
      <c r="BC399" s="1">
        <v>584434.85467113997</v>
      </c>
      <c r="BD399" s="1" t="b">
        <v>0</v>
      </c>
      <c r="BG399" s="1" t="s">
        <v>76</v>
      </c>
      <c r="BH399" s="1">
        <v>1139.1215</v>
      </c>
      <c r="BI399" s="1">
        <v>-13739.07</v>
      </c>
      <c r="BJ399" s="1">
        <v>-13739.07</v>
      </c>
      <c r="BK399" s="1">
        <v>-13739.07</v>
      </c>
      <c r="BM399" s="1">
        <v>0.97649169599999996</v>
      </c>
    </row>
    <row r="400" spans="1:66" x14ac:dyDescent="0.2">
      <c r="A400" s="1" t="s">
        <v>1070</v>
      </c>
      <c r="B400" s="1">
        <v>1669278.4664960001</v>
      </c>
      <c r="C400" s="1">
        <v>0</v>
      </c>
      <c r="D400" s="1">
        <v>1669278.4664960001</v>
      </c>
      <c r="E400" s="1">
        <v>4.4079999999999996E-3</v>
      </c>
      <c r="F400" s="1">
        <v>4.3880000000000004E-3</v>
      </c>
      <c r="G400" s="1">
        <v>1.33E-3</v>
      </c>
      <c r="H400" s="1">
        <v>113897</v>
      </c>
      <c r="I400" s="1" t="s">
        <v>878</v>
      </c>
      <c r="J400" s="1">
        <v>1236</v>
      </c>
      <c r="K400" s="1" t="s">
        <v>879</v>
      </c>
      <c r="L400" s="2">
        <v>45289</v>
      </c>
      <c r="M400" s="1">
        <v>113897</v>
      </c>
      <c r="N400" s="1">
        <v>113896</v>
      </c>
      <c r="O400" s="1">
        <v>0.97060139599999995</v>
      </c>
      <c r="P400" s="1" t="s">
        <v>69</v>
      </c>
      <c r="Q400" s="1" t="s">
        <v>94</v>
      </c>
      <c r="R400" s="1" t="s">
        <v>95</v>
      </c>
      <c r="S400" s="1" t="s">
        <v>70</v>
      </c>
      <c r="T400" s="1" t="s">
        <v>880</v>
      </c>
      <c r="U400" s="1" t="s">
        <v>97</v>
      </c>
      <c r="V400" s="1" t="s">
        <v>209</v>
      </c>
      <c r="W400" s="1" t="s">
        <v>99</v>
      </c>
      <c r="X400" s="1" t="s">
        <v>99</v>
      </c>
      <c r="Y400" s="1">
        <v>1511137.8866570001</v>
      </c>
      <c r="Z400" s="1">
        <v>0</v>
      </c>
      <c r="AA400" s="1">
        <v>1543845.9551520001</v>
      </c>
      <c r="AB400" s="1">
        <v>1497530.576507289</v>
      </c>
      <c r="AC400" s="1">
        <v>1309443.4160730001</v>
      </c>
      <c r="AD400" s="1">
        <v>0</v>
      </c>
      <c r="AE400" s="1" t="s">
        <v>75</v>
      </c>
      <c r="AF400" s="2">
        <v>47783</v>
      </c>
      <c r="AG400" s="1" t="s">
        <v>384</v>
      </c>
      <c r="AH400" s="1" t="s">
        <v>77</v>
      </c>
      <c r="AI400" s="1">
        <v>0</v>
      </c>
      <c r="AJ400" s="1">
        <v>0</v>
      </c>
      <c r="AK400" s="1">
        <v>0</v>
      </c>
      <c r="AL400" s="1">
        <v>0</v>
      </c>
      <c r="AM400" s="1" t="s">
        <v>95</v>
      </c>
      <c r="AN400" s="1">
        <v>1349105.2263780001</v>
      </c>
      <c r="AO400" s="1">
        <v>1543845.9551520001</v>
      </c>
      <c r="AP400" s="1" t="s">
        <v>78</v>
      </c>
      <c r="AQ400" s="1" t="s">
        <v>229</v>
      </c>
      <c r="AR400" s="1" t="s">
        <v>103</v>
      </c>
      <c r="AS400" s="1">
        <v>1669278.4664960001</v>
      </c>
      <c r="AT400" s="1">
        <v>1511137.8866570001</v>
      </c>
      <c r="AU400" s="1">
        <v>1309443.4160730001</v>
      </c>
      <c r="AX400" s="1">
        <v>4.4079999999999996E-3</v>
      </c>
      <c r="BA400" s="1" t="s">
        <v>231</v>
      </c>
      <c r="BB400" s="1">
        <v>1349105.2263780001</v>
      </c>
      <c r="BC400" s="1">
        <v>1349105.2263780001</v>
      </c>
      <c r="BD400" s="1" t="b">
        <v>0</v>
      </c>
      <c r="BG400" s="1" t="s">
        <v>384</v>
      </c>
      <c r="BH400" s="1">
        <v>1139.1235999999999</v>
      </c>
      <c r="BI400" s="1">
        <v>1309443.4160730001</v>
      </c>
      <c r="BJ400" s="1">
        <v>1511137.8866570001</v>
      </c>
      <c r="BK400" s="1">
        <v>1669278.4664960001</v>
      </c>
      <c r="BM400" s="1">
        <v>0.97060139599999995</v>
      </c>
    </row>
    <row r="401" spans="1:66" x14ac:dyDescent="0.2">
      <c r="A401" s="1" t="s">
        <v>1071</v>
      </c>
      <c r="B401" s="1">
        <v>549397.88651099999</v>
      </c>
      <c r="C401" s="1">
        <v>0</v>
      </c>
      <c r="D401" s="1">
        <v>549397.88651099999</v>
      </c>
      <c r="E401" s="1">
        <v>1.4499999999999999E-3</v>
      </c>
      <c r="F401" s="1">
        <v>1.444E-3</v>
      </c>
      <c r="G401" s="1">
        <v>4.37E-4</v>
      </c>
      <c r="H401" s="1">
        <v>113910</v>
      </c>
      <c r="I401" s="1" t="s">
        <v>1072</v>
      </c>
      <c r="J401" s="1">
        <v>1138</v>
      </c>
      <c r="K401" s="1" t="s">
        <v>469</v>
      </c>
      <c r="L401" s="2">
        <v>45289</v>
      </c>
      <c r="M401" s="1">
        <v>113910</v>
      </c>
      <c r="N401" s="1">
        <v>112195</v>
      </c>
      <c r="O401" s="1">
        <v>0.99336711499999997</v>
      </c>
      <c r="P401" s="1" t="s">
        <v>69</v>
      </c>
      <c r="Q401" s="1" t="s">
        <v>69</v>
      </c>
      <c r="R401" s="1" t="s">
        <v>69</v>
      </c>
      <c r="S401" s="1" t="s">
        <v>70</v>
      </c>
      <c r="T401" s="1" t="s">
        <v>470</v>
      </c>
      <c r="U401" s="1" t="s">
        <v>72</v>
      </c>
      <c r="V401" s="1" t="s">
        <v>73</v>
      </c>
      <c r="W401" s="1" t="s">
        <v>74</v>
      </c>
      <c r="X401" s="1" t="s">
        <v>74</v>
      </c>
      <c r="Y401" s="1">
        <v>549397.88651099999</v>
      </c>
      <c r="Z401" s="1">
        <v>0</v>
      </c>
      <c r="AA401" s="1">
        <v>553066.31192100001</v>
      </c>
      <c r="AB401" s="1">
        <v>549298.90843599499</v>
      </c>
      <c r="AC401" s="1">
        <v>549397.88651099999</v>
      </c>
      <c r="AD401" s="1">
        <v>0</v>
      </c>
      <c r="AE401" s="1" t="s">
        <v>75</v>
      </c>
      <c r="AF401" s="2">
        <v>46958</v>
      </c>
      <c r="AG401" s="1" t="s">
        <v>76</v>
      </c>
      <c r="AH401" s="1" t="s">
        <v>77</v>
      </c>
      <c r="AI401" s="1">
        <v>0</v>
      </c>
      <c r="AJ401" s="1">
        <v>0</v>
      </c>
      <c r="AK401" s="1">
        <v>0</v>
      </c>
      <c r="AL401" s="1">
        <v>0</v>
      </c>
      <c r="AM401" s="1" t="s">
        <v>69</v>
      </c>
      <c r="AN401" s="1">
        <v>553066.31192100001</v>
      </c>
      <c r="AO401" s="1">
        <v>553066.31192100001</v>
      </c>
      <c r="AP401" s="1" t="s">
        <v>78</v>
      </c>
      <c r="AQ401" s="1" t="s">
        <v>79</v>
      </c>
      <c r="AS401" s="1">
        <v>549397.88651099999</v>
      </c>
      <c r="AT401" s="1">
        <v>549397.88651099999</v>
      </c>
      <c r="AU401" s="1">
        <v>549397.88651099999</v>
      </c>
      <c r="AX401" s="1">
        <v>1.4499999999999999E-3</v>
      </c>
      <c r="BA401" s="1" t="s">
        <v>79</v>
      </c>
      <c r="BB401" s="1">
        <v>553066.31192080001</v>
      </c>
      <c r="BC401" s="1">
        <v>553066.31192080001</v>
      </c>
      <c r="BD401" s="1" t="b">
        <v>0</v>
      </c>
      <c r="BG401" s="1" t="s">
        <v>76</v>
      </c>
      <c r="BH401" s="1">
        <v>1139.1138000000001</v>
      </c>
      <c r="BI401" s="1">
        <v>549397.88651099999</v>
      </c>
      <c r="BJ401" s="1">
        <v>549397.88651099999</v>
      </c>
      <c r="BK401" s="1">
        <v>549397.88651099999</v>
      </c>
      <c r="BM401" s="1">
        <v>0.99336711499999997</v>
      </c>
      <c r="BN401" s="1" t="s">
        <v>1073</v>
      </c>
    </row>
    <row r="402" spans="1:66" x14ac:dyDescent="0.2">
      <c r="A402" s="1" t="s">
        <v>1074</v>
      </c>
      <c r="B402" s="1">
        <v>133580.01999999999</v>
      </c>
      <c r="C402" s="1">
        <v>142210.916601</v>
      </c>
      <c r="D402" s="1">
        <v>275790.93660100002</v>
      </c>
      <c r="E402" s="1">
        <v>3.5199999999999999E-4</v>
      </c>
      <c r="F402" s="1">
        <v>3.5100000000000002E-4</v>
      </c>
      <c r="G402" s="1">
        <v>2.1900000000000001E-4</v>
      </c>
      <c r="H402" s="1">
        <v>113912</v>
      </c>
      <c r="I402" s="1" t="s">
        <v>1075</v>
      </c>
      <c r="J402" s="1">
        <v>1138</v>
      </c>
      <c r="K402" s="1" t="s">
        <v>469</v>
      </c>
      <c r="L402" s="2">
        <v>45289</v>
      </c>
      <c r="M402" s="1">
        <v>113912</v>
      </c>
      <c r="N402" s="1">
        <v>112482</v>
      </c>
      <c r="O402" s="1">
        <v>0.99450217399999996</v>
      </c>
      <c r="P402" s="1" t="s">
        <v>69</v>
      </c>
      <c r="Q402" s="1" t="s">
        <v>69</v>
      </c>
      <c r="R402" s="1" t="s">
        <v>69</v>
      </c>
      <c r="S402" s="1" t="s">
        <v>70</v>
      </c>
      <c r="T402" s="1" t="s">
        <v>470</v>
      </c>
      <c r="U402" s="1" t="s">
        <v>72</v>
      </c>
      <c r="V402" s="1" t="s">
        <v>73</v>
      </c>
      <c r="W402" s="1" t="s">
        <v>74</v>
      </c>
      <c r="X402" s="1" t="s">
        <v>74</v>
      </c>
      <c r="Y402" s="1">
        <v>133580.01999999999</v>
      </c>
      <c r="Z402" s="1">
        <v>142210.916601</v>
      </c>
      <c r="AA402" s="1">
        <v>277700.93</v>
      </c>
      <c r="AB402" s="1">
        <v>133565.070343292</v>
      </c>
      <c r="AC402" s="1">
        <v>133580.01999999999</v>
      </c>
      <c r="AD402" s="1">
        <v>142210.916601</v>
      </c>
      <c r="AE402" s="1" t="s">
        <v>75</v>
      </c>
      <c r="AF402" s="2">
        <v>45508</v>
      </c>
      <c r="AG402" s="1" t="s">
        <v>175</v>
      </c>
      <c r="AH402" s="1" t="s">
        <v>77</v>
      </c>
      <c r="AI402" s="1">
        <v>0</v>
      </c>
      <c r="AJ402" s="1">
        <v>0</v>
      </c>
      <c r="AK402" s="1">
        <v>0</v>
      </c>
      <c r="AL402" s="1">
        <v>0</v>
      </c>
      <c r="AM402" s="1" t="s">
        <v>69</v>
      </c>
      <c r="AN402" s="1">
        <v>134318.479643</v>
      </c>
      <c r="AO402" s="1">
        <v>276526.71472599998</v>
      </c>
      <c r="AP402" s="1" t="s">
        <v>101</v>
      </c>
      <c r="AQ402" s="1" t="s">
        <v>199</v>
      </c>
      <c r="AS402" s="1">
        <v>133580.01999999999</v>
      </c>
      <c r="AT402" s="1">
        <v>133580.01999999999</v>
      </c>
      <c r="AU402" s="1">
        <v>133580.01999999999</v>
      </c>
      <c r="AX402" s="1">
        <v>3.5199999999999999E-4</v>
      </c>
      <c r="BA402" s="1" t="s">
        <v>404</v>
      </c>
      <c r="BB402" s="1">
        <v>277700.93</v>
      </c>
      <c r="BC402" s="1">
        <v>276526.714725714</v>
      </c>
      <c r="BD402" s="1" t="b">
        <v>0</v>
      </c>
      <c r="BG402" s="1" t="s">
        <v>175</v>
      </c>
      <c r="BH402" s="1">
        <v>1139.1138000000001</v>
      </c>
      <c r="BI402" s="1">
        <v>133580.01999999999</v>
      </c>
      <c r="BJ402" s="1">
        <v>133580.01999999999</v>
      </c>
      <c r="BK402" s="1">
        <v>133580.01999999999</v>
      </c>
      <c r="BM402" s="1">
        <v>0.99450217399999996</v>
      </c>
    </row>
    <row r="403" spans="1:66" x14ac:dyDescent="0.2">
      <c r="A403" s="1" t="s">
        <v>1076</v>
      </c>
      <c r="B403" s="1">
        <v>1266834.406224</v>
      </c>
      <c r="C403" s="1">
        <v>0</v>
      </c>
      <c r="D403" s="1">
        <v>1266834.406224</v>
      </c>
      <c r="E403" s="1">
        <v>3.3449999999999999E-3</v>
      </c>
      <c r="F403" s="1">
        <v>3.3300000000000001E-3</v>
      </c>
      <c r="G403" s="1">
        <v>1.0089999999999999E-3</v>
      </c>
      <c r="H403" s="1">
        <v>113913</v>
      </c>
      <c r="I403" s="1" t="s">
        <v>1075</v>
      </c>
      <c r="J403" s="1">
        <v>1138</v>
      </c>
      <c r="K403" s="1" t="s">
        <v>469</v>
      </c>
      <c r="L403" s="2">
        <v>45289</v>
      </c>
      <c r="M403" s="1">
        <v>113913</v>
      </c>
      <c r="N403" s="1">
        <v>112482</v>
      </c>
      <c r="O403" s="1">
        <v>0.99450216599999997</v>
      </c>
      <c r="P403" s="1" t="s">
        <v>69</v>
      </c>
      <c r="Q403" s="1" t="s">
        <v>69</v>
      </c>
      <c r="R403" s="1" t="s">
        <v>69</v>
      </c>
      <c r="S403" s="1" t="s">
        <v>70</v>
      </c>
      <c r="T403" s="1" t="s">
        <v>470</v>
      </c>
      <c r="U403" s="1" t="s">
        <v>72</v>
      </c>
      <c r="V403" s="1" t="s">
        <v>73</v>
      </c>
      <c r="W403" s="1" t="s">
        <v>74</v>
      </c>
      <c r="X403" s="1" t="s">
        <v>74</v>
      </c>
      <c r="Y403" s="1">
        <v>1266834.406224</v>
      </c>
      <c r="Z403" s="1">
        <v>0</v>
      </c>
      <c r="AA403" s="1">
        <v>1273837.755255</v>
      </c>
      <c r="AB403" s="1">
        <v>1266779.618630663</v>
      </c>
      <c r="AC403" s="1">
        <v>1266834.406224</v>
      </c>
      <c r="AD403" s="1">
        <v>0</v>
      </c>
      <c r="AE403" s="1" t="s">
        <v>75</v>
      </c>
      <c r="AF403" s="2">
        <v>47334</v>
      </c>
      <c r="AG403" s="1" t="s">
        <v>175</v>
      </c>
      <c r="AH403" s="1" t="s">
        <v>77</v>
      </c>
      <c r="AI403" s="1">
        <v>0</v>
      </c>
      <c r="AJ403" s="1">
        <v>0</v>
      </c>
      <c r="AK403" s="1">
        <v>0</v>
      </c>
      <c r="AL403" s="1">
        <v>0</v>
      </c>
      <c r="AM403" s="1" t="s">
        <v>69</v>
      </c>
      <c r="AN403" s="1">
        <v>1273837.755255</v>
      </c>
      <c r="AO403" s="1">
        <v>1273837.755255</v>
      </c>
      <c r="AP403" s="1" t="s">
        <v>78</v>
      </c>
      <c r="AQ403" s="1" t="s">
        <v>199</v>
      </c>
      <c r="AS403" s="1">
        <v>1266834.406224</v>
      </c>
      <c r="AT403" s="1">
        <v>1266834.406224</v>
      </c>
      <c r="AU403" s="1">
        <v>1266834.406224</v>
      </c>
      <c r="AX403" s="1">
        <v>3.3449999999999999E-3</v>
      </c>
      <c r="BA403" s="1" t="s">
        <v>404</v>
      </c>
      <c r="BB403" s="1">
        <v>1273837.75525459</v>
      </c>
      <c r="BC403" s="1">
        <v>1273837.75525459</v>
      </c>
      <c r="BD403" s="1" t="b">
        <v>0</v>
      </c>
      <c r="BG403" s="1" t="s">
        <v>175</v>
      </c>
      <c r="BH403" s="1">
        <v>1139.1138000000001</v>
      </c>
      <c r="BI403" s="1">
        <v>1266834.406224</v>
      </c>
      <c r="BJ403" s="1">
        <v>1266834.406224</v>
      </c>
      <c r="BK403" s="1">
        <v>1266834.406224</v>
      </c>
      <c r="BM403" s="1">
        <v>0.99450216599999997</v>
      </c>
    </row>
    <row r="404" spans="1:66" x14ac:dyDescent="0.2">
      <c r="A404" s="1" t="s">
        <v>1077</v>
      </c>
      <c r="B404" s="1">
        <v>566267.00858000002</v>
      </c>
      <c r="C404" s="1">
        <v>0</v>
      </c>
      <c r="D404" s="1">
        <v>566267.00858000002</v>
      </c>
      <c r="E404" s="1">
        <v>1.495E-3</v>
      </c>
      <c r="F404" s="1">
        <v>1.488E-3</v>
      </c>
      <c r="G404" s="1">
        <v>4.5100000000000001E-4</v>
      </c>
      <c r="H404" s="1">
        <v>115599</v>
      </c>
      <c r="I404" s="1" t="s">
        <v>1078</v>
      </c>
      <c r="J404" s="1">
        <v>1282</v>
      </c>
      <c r="K404" s="1" t="s">
        <v>792</v>
      </c>
      <c r="L404" s="2">
        <v>45291</v>
      </c>
      <c r="M404" s="1">
        <v>115599</v>
      </c>
      <c r="N404" s="1">
        <v>-1</v>
      </c>
      <c r="O404" s="1">
        <v>1</v>
      </c>
      <c r="P404" s="1" t="s">
        <v>69</v>
      </c>
      <c r="Q404" s="1" t="s">
        <v>94</v>
      </c>
      <c r="R404" s="1" t="s">
        <v>94</v>
      </c>
      <c r="S404" s="1" t="s">
        <v>625</v>
      </c>
      <c r="V404" s="1" t="s">
        <v>130</v>
      </c>
      <c r="W404" s="1" t="s">
        <v>121</v>
      </c>
      <c r="Y404" s="1">
        <v>512621.2</v>
      </c>
      <c r="Z404" s="1">
        <v>0</v>
      </c>
      <c r="AC404" s="1">
        <v>512621.2</v>
      </c>
      <c r="AD404" s="1">
        <v>0</v>
      </c>
      <c r="AE404" s="1" t="s">
        <v>75</v>
      </c>
      <c r="AF404" s="2">
        <v>50113</v>
      </c>
      <c r="AG404" s="1" t="s">
        <v>80</v>
      </c>
      <c r="AH404" s="1" t="s">
        <v>77</v>
      </c>
      <c r="AI404" s="1">
        <v>0</v>
      </c>
      <c r="AJ404" s="1">
        <v>0</v>
      </c>
      <c r="AK404" s="1">
        <v>0</v>
      </c>
      <c r="AL404" s="1">
        <v>0</v>
      </c>
      <c r="AN404" s="1">
        <v>512621.2</v>
      </c>
      <c r="AQ404" s="1" t="s">
        <v>293</v>
      </c>
      <c r="AS404" s="1">
        <v>566267.00858000002</v>
      </c>
      <c r="AT404" s="1">
        <v>512621.2</v>
      </c>
      <c r="AU404" s="1">
        <v>512621.2</v>
      </c>
      <c r="AX404" s="1">
        <v>1.495E-3</v>
      </c>
      <c r="BA404" s="1" t="s">
        <v>339</v>
      </c>
      <c r="BD404" s="1" t="b">
        <v>0</v>
      </c>
      <c r="BG404" s="1" t="s">
        <v>80</v>
      </c>
      <c r="BH404" s="1">
        <v>1139.1282000000001</v>
      </c>
      <c r="BI404" s="1">
        <v>512621.2</v>
      </c>
      <c r="BJ404" s="1">
        <v>512621.2</v>
      </c>
      <c r="BK404" s="1">
        <v>566267.00858000002</v>
      </c>
      <c r="BM404" s="1">
        <v>1</v>
      </c>
    </row>
    <row r="405" spans="1:66" x14ac:dyDescent="0.2">
      <c r="A405" s="1" t="s">
        <v>1079</v>
      </c>
      <c r="B405" s="1">
        <v>566267.00858000002</v>
      </c>
      <c r="C405" s="1">
        <v>0</v>
      </c>
      <c r="D405" s="1">
        <v>566267.00858000002</v>
      </c>
      <c r="E405" s="1">
        <v>1.495E-3</v>
      </c>
      <c r="F405" s="1">
        <v>1.488E-3</v>
      </c>
      <c r="G405" s="1">
        <v>4.5100000000000001E-4</v>
      </c>
      <c r="H405" s="1">
        <v>115600</v>
      </c>
      <c r="I405" s="1" t="s">
        <v>1080</v>
      </c>
      <c r="J405" s="1">
        <v>1282</v>
      </c>
      <c r="K405" s="1" t="s">
        <v>792</v>
      </c>
      <c r="L405" s="2">
        <v>45291</v>
      </c>
      <c r="M405" s="1">
        <v>115600</v>
      </c>
      <c r="N405" s="1">
        <v>-1</v>
      </c>
      <c r="O405" s="1">
        <v>0.66500000000000004</v>
      </c>
      <c r="P405" s="1" t="s">
        <v>69</v>
      </c>
      <c r="Q405" s="1" t="s">
        <v>94</v>
      </c>
      <c r="R405" s="1" t="s">
        <v>94</v>
      </c>
      <c r="S405" s="1" t="s">
        <v>625</v>
      </c>
      <c r="V405" s="1" t="s">
        <v>130</v>
      </c>
      <c r="W405" s="1" t="s">
        <v>349</v>
      </c>
      <c r="Y405" s="1">
        <v>512621.2</v>
      </c>
      <c r="Z405" s="1">
        <v>0</v>
      </c>
      <c r="AC405" s="1">
        <v>512621.2</v>
      </c>
      <c r="AD405" s="1">
        <v>0</v>
      </c>
      <c r="AE405" s="1" t="s">
        <v>75</v>
      </c>
      <c r="AF405" s="2">
        <v>60187</v>
      </c>
      <c r="AG405" s="1" t="s">
        <v>80</v>
      </c>
      <c r="AH405" s="1" t="s">
        <v>77</v>
      </c>
      <c r="AI405" s="1">
        <v>0</v>
      </c>
      <c r="AJ405" s="1">
        <v>0</v>
      </c>
      <c r="AK405" s="1">
        <v>0</v>
      </c>
      <c r="AL405" s="1">
        <v>0</v>
      </c>
      <c r="AN405" s="1">
        <v>770858.94736800005</v>
      </c>
      <c r="AQ405" s="1" t="s">
        <v>293</v>
      </c>
      <c r="AS405" s="1">
        <v>566267.00858000002</v>
      </c>
      <c r="AT405" s="1">
        <v>512621.2</v>
      </c>
      <c r="AU405" s="1">
        <v>512621.2</v>
      </c>
      <c r="AX405" s="1">
        <v>1.495E-3</v>
      </c>
      <c r="BA405" s="1" t="s">
        <v>339</v>
      </c>
      <c r="BD405" s="1" t="b">
        <v>0</v>
      </c>
      <c r="BG405" s="1" t="s">
        <v>80</v>
      </c>
      <c r="BH405" s="1">
        <v>1139.1282000000001</v>
      </c>
      <c r="BI405" s="1">
        <v>512621.2</v>
      </c>
      <c r="BJ405" s="1">
        <v>512621.2</v>
      </c>
      <c r="BK405" s="1">
        <v>566267.00858000002</v>
      </c>
      <c r="BM405" s="1">
        <v>0.66500000000000004</v>
      </c>
    </row>
    <row r="406" spans="1:66" x14ac:dyDescent="0.2">
      <c r="A406" s="1" t="s">
        <v>1081</v>
      </c>
      <c r="B406" s="1">
        <v>3271245.0221779998</v>
      </c>
      <c r="C406" s="1">
        <v>0</v>
      </c>
      <c r="D406" s="1">
        <v>3271245.0221779998</v>
      </c>
      <c r="E406" s="1">
        <v>8.6390000000000008E-3</v>
      </c>
      <c r="F406" s="1">
        <v>8.5990000000000007E-3</v>
      </c>
      <c r="G406" s="1">
        <v>2.6069999999999999E-3</v>
      </c>
      <c r="H406" s="1">
        <v>115601</v>
      </c>
      <c r="I406" s="1" t="s">
        <v>1082</v>
      </c>
      <c r="J406" s="1">
        <v>1282</v>
      </c>
      <c r="K406" s="1" t="s">
        <v>792</v>
      </c>
      <c r="L406" s="2">
        <v>45291</v>
      </c>
      <c r="M406" s="1">
        <v>115601</v>
      </c>
      <c r="N406" s="1">
        <v>-1</v>
      </c>
      <c r="O406" s="1">
        <v>1</v>
      </c>
      <c r="P406" s="1" t="s">
        <v>69</v>
      </c>
      <c r="Q406" s="1" t="s">
        <v>94</v>
      </c>
      <c r="R406" s="1" t="s">
        <v>69</v>
      </c>
      <c r="S406" s="1" t="s">
        <v>625</v>
      </c>
      <c r="V406" s="1" t="s">
        <v>130</v>
      </c>
      <c r="W406" s="1" t="s">
        <v>210</v>
      </c>
      <c r="Y406" s="1">
        <v>2961340.7162250001</v>
      </c>
      <c r="Z406" s="1">
        <v>0</v>
      </c>
      <c r="AC406" s="1">
        <v>3269024.0156330001</v>
      </c>
      <c r="AD406" s="1">
        <v>0</v>
      </c>
      <c r="AE406" s="1" t="s">
        <v>75</v>
      </c>
      <c r="AF406" s="2">
        <v>48202</v>
      </c>
      <c r="AG406" s="1" t="s">
        <v>80</v>
      </c>
      <c r="AH406" s="1" t="s">
        <v>77</v>
      </c>
      <c r="AI406" s="1">
        <v>0</v>
      </c>
      <c r="AJ406" s="1">
        <v>0</v>
      </c>
      <c r="AK406" s="1">
        <v>0</v>
      </c>
      <c r="AL406" s="1">
        <v>0</v>
      </c>
      <c r="AN406" s="1">
        <v>3269024.0156330001</v>
      </c>
      <c r="AQ406" s="1" t="s">
        <v>293</v>
      </c>
      <c r="AS406" s="1">
        <v>3271245.0221779998</v>
      </c>
      <c r="AT406" s="1">
        <v>2961340.7162250001</v>
      </c>
      <c r="AU406" s="1">
        <v>3269024.0156330001</v>
      </c>
      <c r="AX406" s="1">
        <v>8.6390000000000008E-3</v>
      </c>
      <c r="BA406" s="1" t="s">
        <v>339</v>
      </c>
      <c r="BD406" s="1" t="b">
        <v>0</v>
      </c>
      <c r="BG406" s="1" t="s">
        <v>80</v>
      </c>
      <c r="BH406" s="1">
        <v>1139.1282000000001</v>
      </c>
      <c r="BI406" s="1">
        <v>3269024.0156330001</v>
      </c>
      <c r="BJ406" s="1">
        <v>2961340.7162250001</v>
      </c>
      <c r="BK406" s="1">
        <v>3271245.0221779998</v>
      </c>
      <c r="BM406" s="1">
        <v>1</v>
      </c>
    </row>
    <row r="407" spans="1:66" x14ac:dyDescent="0.2">
      <c r="A407" s="1" t="s">
        <v>1083</v>
      </c>
      <c r="B407" s="1">
        <v>170677.789548</v>
      </c>
      <c r="C407" s="1">
        <v>0</v>
      </c>
      <c r="D407" s="1">
        <v>170677.789548</v>
      </c>
      <c r="E407" s="1">
        <v>4.4999999999999999E-4</v>
      </c>
      <c r="F407" s="1">
        <v>4.4799999999999999E-4</v>
      </c>
      <c r="G407" s="1">
        <v>1.36E-4</v>
      </c>
      <c r="H407" s="1" t="s">
        <v>668</v>
      </c>
      <c r="I407" s="1" t="s">
        <v>666</v>
      </c>
      <c r="J407" s="1">
        <v>1130</v>
      </c>
      <c r="K407" s="1" t="s">
        <v>207</v>
      </c>
      <c r="L407" s="2">
        <v>45289</v>
      </c>
      <c r="M407" s="1">
        <v>115781</v>
      </c>
      <c r="N407" s="1">
        <v>112350</v>
      </c>
      <c r="O407" s="1">
        <v>0.97200622000000003</v>
      </c>
      <c r="P407" s="1" t="s">
        <v>69</v>
      </c>
      <c r="Q407" s="1" t="s">
        <v>94</v>
      </c>
      <c r="R407" s="1" t="s">
        <v>69</v>
      </c>
      <c r="S407" s="1" t="s">
        <v>70</v>
      </c>
      <c r="T407" s="1" t="s">
        <v>208</v>
      </c>
      <c r="U407" s="1" t="s">
        <v>97</v>
      </c>
      <c r="V407" s="1" t="s">
        <v>73</v>
      </c>
      <c r="W407" s="1" t="s">
        <v>99</v>
      </c>
      <c r="X407" s="1" t="s">
        <v>210</v>
      </c>
      <c r="Y407" s="1">
        <v>154508.47738900001</v>
      </c>
      <c r="Z407" s="1">
        <v>0</v>
      </c>
      <c r="AB407" s="1">
        <v>160474.72600900001</v>
      </c>
      <c r="AC407" s="1">
        <v>170677.78951</v>
      </c>
      <c r="AD407" s="1">
        <v>0</v>
      </c>
      <c r="AE407" s="1" t="s">
        <v>75</v>
      </c>
      <c r="AF407" s="2">
        <v>47676</v>
      </c>
      <c r="AG407" s="1" t="s">
        <v>76</v>
      </c>
      <c r="AH407" s="1" t="s">
        <v>77</v>
      </c>
      <c r="AI407" s="1">
        <v>0</v>
      </c>
      <c r="AJ407" s="1">
        <v>0</v>
      </c>
      <c r="AK407" s="1">
        <v>0</v>
      </c>
      <c r="AL407" s="1">
        <v>0</v>
      </c>
      <c r="AM407" s="1" t="s">
        <v>95</v>
      </c>
      <c r="AN407" s="1">
        <v>175593.31</v>
      </c>
      <c r="AP407" s="1" t="s">
        <v>101</v>
      </c>
      <c r="AQ407" s="1" t="s">
        <v>140</v>
      </c>
      <c r="AS407" s="1">
        <v>170677.789548</v>
      </c>
      <c r="AT407" s="1">
        <v>154508.47738900001</v>
      </c>
      <c r="AU407" s="1">
        <v>170677.78951</v>
      </c>
      <c r="AX407" s="1">
        <v>4.4999999999999999E-4</v>
      </c>
      <c r="BA407" s="1" t="s">
        <v>141</v>
      </c>
      <c r="BD407" s="1" t="b">
        <v>0</v>
      </c>
      <c r="BG407" s="1" t="s">
        <v>76</v>
      </c>
      <c r="BH407" s="1">
        <v>1139.1130000000001</v>
      </c>
      <c r="BI407" s="1">
        <v>170677.78951</v>
      </c>
      <c r="BJ407" s="1">
        <v>154508.47738900001</v>
      </c>
      <c r="BK407" s="1">
        <v>170677.789548</v>
      </c>
      <c r="BM407" s="1">
        <v>0.97200622000000003</v>
      </c>
      <c r="BN407" s="1" t="s">
        <v>352</v>
      </c>
    </row>
    <row r="408" spans="1:66" x14ac:dyDescent="0.2">
      <c r="A408" s="1" t="s">
        <v>1084</v>
      </c>
      <c r="B408" s="1">
        <v>5002.513293</v>
      </c>
      <c r="C408" s="1">
        <v>0</v>
      </c>
      <c r="D408" s="1">
        <v>5002.513293</v>
      </c>
      <c r="E408" s="1">
        <v>1.2999999999999999E-5</v>
      </c>
      <c r="F408" s="1">
        <v>1.2999999999999999E-5</v>
      </c>
      <c r="G408" s="1">
        <v>3.0000000000000001E-6</v>
      </c>
      <c r="H408" s="1">
        <v>116155</v>
      </c>
      <c r="I408" s="1" t="s">
        <v>1085</v>
      </c>
      <c r="J408" s="1">
        <v>1013</v>
      </c>
      <c r="K408" s="1" t="s">
        <v>624</v>
      </c>
      <c r="L408" s="2">
        <v>45291</v>
      </c>
      <c r="M408" s="1">
        <v>116155</v>
      </c>
      <c r="N408" s="1">
        <v>116153</v>
      </c>
      <c r="O408" s="1">
        <v>0.97</v>
      </c>
      <c r="P408" s="1" t="s">
        <v>69</v>
      </c>
      <c r="Q408" s="1" t="s">
        <v>69</v>
      </c>
      <c r="R408" s="1" t="s">
        <v>69</v>
      </c>
      <c r="S408" s="1" t="s">
        <v>625</v>
      </c>
      <c r="T408" s="1" t="s">
        <v>626</v>
      </c>
      <c r="V408" s="1" t="s">
        <v>726</v>
      </c>
      <c r="W408" s="1" t="s">
        <v>74</v>
      </c>
      <c r="Y408" s="1">
        <v>5002.513293</v>
      </c>
      <c r="Z408" s="1">
        <v>0</v>
      </c>
      <c r="AC408" s="1">
        <v>5002.513293</v>
      </c>
      <c r="AD408" s="1">
        <v>0</v>
      </c>
      <c r="AE408" s="1" t="s">
        <v>75</v>
      </c>
      <c r="AF408" s="2">
        <v>46673</v>
      </c>
      <c r="AG408" s="1" t="s">
        <v>76</v>
      </c>
      <c r="AH408" s="1" t="s">
        <v>77</v>
      </c>
      <c r="AI408" s="1">
        <v>0</v>
      </c>
      <c r="AJ408" s="1">
        <v>0</v>
      </c>
      <c r="AK408" s="1">
        <v>0</v>
      </c>
      <c r="AL408" s="1">
        <v>0</v>
      </c>
      <c r="AM408" s="1" t="s">
        <v>69</v>
      </c>
      <c r="AN408" s="1">
        <v>5157.2301989999996</v>
      </c>
      <c r="AP408" s="1" t="s">
        <v>101</v>
      </c>
      <c r="AQ408" s="1" t="s">
        <v>727</v>
      </c>
      <c r="AS408" s="1">
        <v>5002.513293</v>
      </c>
      <c r="AT408" s="1">
        <v>5002.513293</v>
      </c>
      <c r="AU408" s="1">
        <v>5002.513293</v>
      </c>
      <c r="AV408" s="1" t="s">
        <v>636</v>
      </c>
      <c r="AX408" s="1">
        <v>1.2999999999999999E-5</v>
      </c>
      <c r="BA408" s="1" t="s">
        <v>728</v>
      </c>
      <c r="BD408" s="1" t="b">
        <v>0</v>
      </c>
      <c r="BG408" s="1" t="s">
        <v>76</v>
      </c>
      <c r="BH408" s="1">
        <v>1139.1013</v>
      </c>
      <c r="BI408" s="1">
        <v>5002.513293</v>
      </c>
      <c r="BJ408" s="1">
        <v>5002.513293</v>
      </c>
      <c r="BK408" s="1">
        <v>5002.513293</v>
      </c>
      <c r="BM408" s="1">
        <v>0.97</v>
      </c>
    </row>
    <row r="409" spans="1:66" x14ac:dyDescent="0.2">
      <c r="A409" s="1" t="s">
        <v>1086</v>
      </c>
      <c r="B409" s="1">
        <v>207137.35709500001</v>
      </c>
      <c r="C409" s="1">
        <v>0</v>
      </c>
      <c r="D409" s="1">
        <v>207137.35709500001</v>
      </c>
      <c r="E409" s="1">
        <v>5.4699999999999996E-4</v>
      </c>
      <c r="F409" s="1">
        <v>5.44E-4</v>
      </c>
      <c r="G409" s="1">
        <v>1.65E-4</v>
      </c>
      <c r="H409" s="1">
        <v>116157</v>
      </c>
      <c r="I409" s="1" t="s">
        <v>1085</v>
      </c>
      <c r="J409" s="1">
        <v>1013</v>
      </c>
      <c r="K409" s="1" t="s">
        <v>624</v>
      </c>
      <c r="L409" s="2">
        <v>45291</v>
      </c>
      <c r="M409" s="1">
        <v>116157</v>
      </c>
      <c r="N409" s="1">
        <v>116153</v>
      </c>
      <c r="O409" s="1">
        <v>0.97</v>
      </c>
      <c r="P409" s="1" t="s">
        <v>69</v>
      </c>
      <c r="Q409" s="1" t="s">
        <v>69</v>
      </c>
      <c r="R409" s="1" t="s">
        <v>69</v>
      </c>
      <c r="S409" s="1" t="s">
        <v>625</v>
      </c>
      <c r="T409" s="1" t="s">
        <v>626</v>
      </c>
      <c r="V409" s="1" t="s">
        <v>726</v>
      </c>
      <c r="W409" s="1" t="s">
        <v>74</v>
      </c>
      <c r="Y409" s="1">
        <v>207137.35709500001</v>
      </c>
      <c r="Z409" s="1">
        <v>0</v>
      </c>
      <c r="AC409" s="1">
        <v>207137.35709500001</v>
      </c>
      <c r="AD409" s="1">
        <v>0</v>
      </c>
      <c r="AE409" s="1" t="s">
        <v>75</v>
      </c>
      <c r="AF409" s="2">
        <v>46673</v>
      </c>
      <c r="AG409" s="1" t="s">
        <v>76</v>
      </c>
      <c r="AH409" s="1" t="s">
        <v>77</v>
      </c>
      <c r="AI409" s="1">
        <v>0</v>
      </c>
      <c r="AJ409" s="1">
        <v>0</v>
      </c>
      <c r="AK409" s="1">
        <v>0</v>
      </c>
      <c r="AL409" s="1">
        <v>0</v>
      </c>
      <c r="AM409" s="1" t="s">
        <v>69</v>
      </c>
      <c r="AN409" s="1">
        <v>213543.667109</v>
      </c>
      <c r="AP409" s="1" t="s">
        <v>78</v>
      </c>
      <c r="AQ409" s="1" t="s">
        <v>727</v>
      </c>
      <c r="AS409" s="1">
        <v>207137.35709500001</v>
      </c>
      <c r="AT409" s="1">
        <v>207137.35709500001</v>
      </c>
      <c r="AU409" s="1">
        <v>207137.35709500001</v>
      </c>
      <c r="AV409" s="1" t="s">
        <v>636</v>
      </c>
      <c r="AX409" s="1">
        <v>5.4699999999999996E-4</v>
      </c>
      <c r="BA409" s="1" t="s">
        <v>728</v>
      </c>
      <c r="BD409" s="1" t="b">
        <v>0</v>
      </c>
      <c r="BG409" s="1" t="s">
        <v>76</v>
      </c>
      <c r="BH409" s="1">
        <v>1139.1013</v>
      </c>
      <c r="BI409" s="1">
        <v>207137.35709500001</v>
      </c>
      <c r="BJ409" s="1">
        <v>207137.35709500001</v>
      </c>
      <c r="BK409" s="1">
        <v>207137.35709500001</v>
      </c>
      <c r="BM409" s="1">
        <v>0.97</v>
      </c>
    </row>
    <row r="410" spans="1:66" x14ac:dyDescent="0.2">
      <c r="A410" s="1" t="s">
        <v>1087</v>
      </c>
      <c r="B410" s="1">
        <v>14704288</v>
      </c>
      <c r="C410" s="1">
        <v>0</v>
      </c>
      <c r="D410" s="1">
        <v>14704288</v>
      </c>
      <c r="E410" s="1">
        <v>3.8834E-2</v>
      </c>
      <c r="F410" s="1">
        <v>3.8655000000000002E-2</v>
      </c>
      <c r="G410" s="1">
        <v>1.1722E-2</v>
      </c>
      <c r="H410" s="1">
        <v>116463</v>
      </c>
      <c r="J410" s="1">
        <v>1139</v>
      </c>
      <c r="K410" s="1" t="s">
        <v>754</v>
      </c>
      <c r="L410" s="2">
        <v>45289</v>
      </c>
      <c r="M410" s="1">
        <v>116463</v>
      </c>
      <c r="N410" s="1">
        <v>115539</v>
      </c>
      <c r="O410" s="1">
        <v>14704288</v>
      </c>
      <c r="P410" s="1" t="s">
        <v>69</v>
      </c>
      <c r="Q410" s="1" t="s">
        <v>69</v>
      </c>
      <c r="R410" s="1" t="s">
        <v>69</v>
      </c>
      <c r="S410" s="1" t="s">
        <v>70</v>
      </c>
      <c r="T410" s="1" t="s">
        <v>755</v>
      </c>
      <c r="Y410" s="1">
        <v>14704288</v>
      </c>
      <c r="Z410" s="1">
        <v>0</v>
      </c>
      <c r="AC410" s="1">
        <v>14704288</v>
      </c>
      <c r="AD410" s="1">
        <v>0</v>
      </c>
      <c r="AE410" s="1" t="s">
        <v>75</v>
      </c>
      <c r="AG410" s="1" t="s">
        <v>80</v>
      </c>
      <c r="AH410" s="1" t="s">
        <v>756</v>
      </c>
      <c r="AI410" s="1">
        <v>0</v>
      </c>
      <c r="AJ410" s="1">
        <v>0</v>
      </c>
      <c r="AK410" s="1">
        <v>0</v>
      </c>
      <c r="AL410" s="1">
        <v>0</v>
      </c>
      <c r="AM410" s="1" t="s">
        <v>69</v>
      </c>
      <c r="AN410" s="1">
        <v>0</v>
      </c>
      <c r="AS410" s="1">
        <v>14704288</v>
      </c>
      <c r="AT410" s="1">
        <v>14704288</v>
      </c>
      <c r="AU410" s="1">
        <v>14704288</v>
      </c>
      <c r="AX410" s="1">
        <v>3.8834E-2</v>
      </c>
      <c r="BD410" s="1" t="b">
        <v>0</v>
      </c>
      <c r="BG410" s="1" t="s">
        <v>80</v>
      </c>
      <c r="BH410" s="1">
        <v>1139</v>
      </c>
      <c r="BI410" s="1">
        <v>14704288</v>
      </c>
      <c r="BJ410" s="1">
        <v>14704288</v>
      </c>
      <c r="BK410" s="1">
        <v>14704288</v>
      </c>
      <c r="BM410" s="1">
        <v>14704288</v>
      </c>
    </row>
    <row r="411" spans="1:66" x14ac:dyDescent="0.2">
      <c r="A411" s="1" t="s">
        <v>1088</v>
      </c>
      <c r="B411" s="1">
        <v>3014157.24</v>
      </c>
      <c r="C411" s="1">
        <v>0</v>
      </c>
      <c r="D411" s="1">
        <v>3014157.24</v>
      </c>
      <c r="E411" s="1">
        <v>7.9600000000000001E-3</v>
      </c>
      <c r="F411" s="1">
        <v>7.9229999999999995E-3</v>
      </c>
      <c r="G411" s="1">
        <v>2.4020000000000001E-3</v>
      </c>
      <c r="H411" s="1">
        <v>116992</v>
      </c>
      <c r="J411" s="1">
        <v>1139</v>
      </c>
      <c r="K411" s="1" t="s">
        <v>754</v>
      </c>
      <c r="L411" s="2">
        <v>45289</v>
      </c>
      <c r="M411" s="1">
        <v>116992</v>
      </c>
      <c r="N411" s="1">
        <v>110896</v>
      </c>
      <c r="O411" s="1">
        <v>3014157.24</v>
      </c>
      <c r="P411" s="1" t="s">
        <v>69</v>
      </c>
      <c r="Q411" s="1" t="s">
        <v>69</v>
      </c>
      <c r="R411" s="1" t="s">
        <v>69</v>
      </c>
      <c r="S411" s="1" t="s">
        <v>70</v>
      </c>
      <c r="T411" s="1" t="s">
        <v>755</v>
      </c>
      <c r="Y411" s="1">
        <v>3014157.24</v>
      </c>
      <c r="Z411" s="1">
        <v>0</v>
      </c>
      <c r="AC411" s="1">
        <v>3014157.24</v>
      </c>
      <c r="AD411" s="1">
        <v>0</v>
      </c>
      <c r="AE411" s="1" t="s">
        <v>75</v>
      </c>
      <c r="AG411" s="1" t="s">
        <v>80</v>
      </c>
      <c r="AH411" s="1" t="s">
        <v>756</v>
      </c>
      <c r="AI411" s="1">
        <v>0</v>
      </c>
      <c r="AJ411" s="1">
        <v>0</v>
      </c>
      <c r="AK411" s="1">
        <v>0</v>
      </c>
      <c r="AL411" s="1">
        <v>0</v>
      </c>
      <c r="AM411" s="1" t="s">
        <v>69</v>
      </c>
      <c r="AN411" s="1">
        <v>0</v>
      </c>
      <c r="AS411" s="1">
        <v>3014157.24</v>
      </c>
      <c r="AT411" s="1">
        <v>3014157.24</v>
      </c>
      <c r="AU411" s="1">
        <v>3014157.24</v>
      </c>
      <c r="AX411" s="1">
        <v>7.9600000000000001E-3</v>
      </c>
      <c r="BD411" s="1" t="b">
        <v>0</v>
      </c>
      <c r="BG411" s="1" t="s">
        <v>80</v>
      </c>
      <c r="BH411" s="1">
        <v>1139</v>
      </c>
      <c r="BI411" s="1">
        <v>3014157.24</v>
      </c>
      <c r="BJ411" s="1">
        <v>3014157.24</v>
      </c>
      <c r="BK411" s="1">
        <v>3014157.24</v>
      </c>
      <c r="BM411" s="1">
        <v>3014157.24</v>
      </c>
    </row>
    <row r="412" spans="1:66" x14ac:dyDescent="0.2">
      <c r="A412" s="1" t="s">
        <v>1089</v>
      </c>
      <c r="B412" s="1">
        <v>8547211.6899999995</v>
      </c>
      <c r="C412" s="1">
        <v>0</v>
      </c>
      <c r="D412" s="1">
        <v>8547211.6899999995</v>
      </c>
      <c r="E412" s="1">
        <v>2.2572999999999999E-2</v>
      </c>
      <c r="F412" s="1">
        <v>2.2468999999999999E-2</v>
      </c>
      <c r="G412" s="1">
        <v>6.8129999999999996E-3</v>
      </c>
      <c r="H412" s="1">
        <v>116993</v>
      </c>
      <c r="J412" s="1">
        <v>1139</v>
      </c>
      <c r="K412" s="1" t="s">
        <v>754</v>
      </c>
      <c r="L412" s="2">
        <v>45289</v>
      </c>
      <c r="M412" s="1">
        <v>116993</v>
      </c>
      <c r="N412" s="1">
        <v>110896</v>
      </c>
      <c r="O412" s="1">
        <v>8547211.6899999995</v>
      </c>
      <c r="P412" s="1" t="s">
        <v>69</v>
      </c>
      <c r="Q412" s="1" t="s">
        <v>69</v>
      </c>
      <c r="R412" s="1" t="s">
        <v>69</v>
      </c>
      <c r="S412" s="1" t="s">
        <v>70</v>
      </c>
      <c r="T412" s="1" t="s">
        <v>755</v>
      </c>
      <c r="Y412" s="1">
        <v>8547211.6899999995</v>
      </c>
      <c r="Z412" s="1">
        <v>0</v>
      </c>
      <c r="AC412" s="1">
        <v>8547211.6899999995</v>
      </c>
      <c r="AD412" s="1">
        <v>0</v>
      </c>
      <c r="AE412" s="1" t="s">
        <v>75</v>
      </c>
      <c r="AG412" s="1" t="s">
        <v>80</v>
      </c>
      <c r="AH412" s="1" t="s">
        <v>756</v>
      </c>
      <c r="AI412" s="1">
        <v>0</v>
      </c>
      <c r="AJ412" s="1">
        <v>0</v>
      </c>
      <c r="AK412" s="1">
        <v>0</v>
      </c>
      <c r="AL412" s="1">
        <v>0</v>
      </c>
      <c r="AM412" s="1" t="s">
        <v>69</v>
      </c>
      <c r="AN412" s="1">
        <v>0</v>
      </c>
      <c r="AS412" s="1">
        <v>8547211.6899999995</v>
      </c>
      <c r="AT412" s="1">
        <v>8547211.6899999995</v>
      </c>
      <c r="AU412" s="1">
        <v>8547211.6899999995</v>
      </c>
      <c r="AX412" s="1">
        <v>2.2572999999999999E-2</v>
      </c>
      <c r="BD412" s="1" t="b">
        <v>0</v>
      </c>
      <c r="BG412" s="1" t="s">
        <v>80</v>
      </c>
      <c r="BH412" s="1">
        <v>1139</v>
      </c>
      <c r="BI412" s="1">
        <v>8547211.6899999995</v>
      </c>
      <c r="BJ412" s="1">
        <v>8547211.6899999995</v>
      </c>
      <c r="BK412" s="1">
        <v>8547211.6899999995</v>
      </c>
      <c r="BM412" s="1">
        <v>8547211.6899999995</v>
      </c>
    </row>
    <row r="413" spans="1:66" x14ac:dyDescent="0.2">
      <c r="A413" s="1" t="s">
        <v>1090</v>
      </c>
      <c r="B413" s="1">
        <v>960246.93046800001</v>
      </c>
      <c r="C413" s="1">
        <v>0</v>
      </c>
      <c r="D413" s="1">
        <v>960246.93046800001</v>
      </c>
      <c r="E413" s="1">
        <v>2.5360000000000001E-3</v>
      </c>
      <c r="F413" s="1">
        <v>2.5240000000000002E-3</v>
      </c>
      <c r="G413" s="1">
        <v>7.6499999999999995E-4</v>
      </c>
      <c r="H413" s="1">
        <v>117969</v>
      </c>
      <c r="I413" s="1" t="s">
        <v>828</v>
      </c>
      <c r="J413" s="1">
        <v>1237</v>
      </c>
      <c r="K413" s="1" t="s">
        <v>795</v>
      </c>
      <c r="L413" s="2">
        <v>45291</v>
      </c>
      <c r="M413" s="1">
        <v>117969</v>
      </c>
      <c r="N413" s="1">
        <v>113068</v>
      </c>
      <c r="O413" s="1">
        <v>1.54</v>
      </c>
      <c r="P413" s="1" t="s">
        <v>69</v>
      </c>
      <c r="Q413" s="1" t="s">
        <v>69</v>
      </c>
      <c r="R413" s="1" t="s">
        <v>69</v>
      </c>
      <c r="S413" s="1" t="s">
        <v>796</v>
      </c>
      <c r="T413" s="1" t="s">
        <v>616</v>
      </c>
      <c r="V413" s="1" t="s">
        <v>584</v>
      </c>
      <c r="W413" s="1" t="s">
        <v>74</v>
      </c>
      <c r="Y413" s="1">
        <v>960246.93046800001</v>
      </c>
      <c r="Z413" s="1">
        <v>0</v>
      </c>
      <c r="AC413" s="1">
        <v>960246.93046800001</v>
      </c>
      <c r="AD413" s="1">
        <v>0</v>
      </c>
      <c r="AE413" s="1" t="s">
        <v>75</v>
      </c>
      <c r="AG413" s="1" t="s">
        <v>809</v>
      </c>
      <c r="AH413" s="1" t="s">
        <v>132</v>
      </c>
      <c r="AI413" s="1">
        <v>0</v>
      </c>
      <c r="AJ413" s="1">
        <v>0</v>
      </c>
      <c r="AK413" s="1">
        <v>0</v>
      </c>
      <c r="AL413" s="1">
        <v>0</v>
      </c>
      <c r="AM413" s="1" t="s">
        <v>69</v>
      </c>
      <c r="AN413" s="1">
        <v>623536.96783600003</v>
      </c>
      <c r="AQ413" s="1" t="s">
        <v>829</v>
      </c>
      <c r="AS413" s="1">
        <v>960246.93046800001</v>
      </c>
      <c r="AT413" s="1">
        <v>960246.93046800001</v>
      </c>
      <c r="AU413" s="1">
        <v>960246.93046800001</v>
      </c>
      <c r="AX413" s="1">
        <v>2.5360000000000001E-3</v>
      </c>
      <c r="BA413" s="1" t="s">
        <v>830</v>
      </c>
      <c r="BD413" s="1" t="b">
        <v>0</v>
      </c>
      <c r="BG413" s="1" t="s">
        <v>809</v>
      </c>
      <c r="BH413" s="1">
        <v>1139.1237000000001</v>
      </c>
      <c r="BI413" s="1">
        <v>960246.93046800001</v>
      </c>
      <c r="BJ413" s="1">
        <v>960246.93046800001</v>
      </c>
      <c r="BK413" s="1">
        <v>960246.93046800001</v>
      </c>
      <c r="BM413" s="1">
        <v>1.54</v>
      </c>
    </row>
    <row r="414" spans="1:66" x14ac:dyDescent="0.2">
      <c r="A414" s="1" t="s">
        <v>1091</v>
      </c>
      <c r="B414" s="1">
        <v>9079.2759979999992</v>
      </c>
      <c r="C414" s="1">
        <v>0</v>
      </c>
      <c r="D414" s="1">
        <v>9079.2759979999992</v>
      </c>
      <c r="E414" s="1">
        <v>2.3E-5</v>
      </c>
      <c r="F414" s="1">
        <v>2.3E-5</v>
      </c>
      <c r="G414" s="1">
        <v>6.9999999999999999E-6</v>
      </c>
      <c r="H414" s="1">
        <v>117970</v>
      </c>
      <c r="I414" s="1" t="s">
        <v>862</v>
      </c>
      <c r="J414" s="1">
        <v>1237</v>
      </c>
      <c r="K414" s="1" t="s">
        <v>795</v>
      </c>
      <c r="L414" s="2">
        <v>45291</v>
      </c>
      <c r="M414" s="1">
        <v>117970</v>
      </c>
      <c r="N414" s="1">
        <v>113078</v>
      </c>
      <c r="O414" s="1">
        <v>0.20799999999999999</v>
      </c>
      <c r="P414" s="1" t="s">
        <v>69</v>
      </c>
      <c r="Q414" s="1" t="s">
        <v>69</v>
      </c>
      <c r="R414" s="1" t="s">
        <v>69</v>
      </c>
      <c r="S414" s="1" t="s">
        <v>796</v>
      </c>
      <c r="T414" s="1" t="s">
        <v>616</v>
      </c>
      <c r="V414" s="1" t="s">
        <v>130</v>
      </c>
      <c r="W414" s="1" t="s">
        <v>74</v>
      </c>
      <c r="Y414" s="1">
        <v>9079.2759979999992</v>
      </c>
      <c r="Z414" s="1">
        <v>0</v>
      </c>
      <c r="AC414" s="1">
        <v>9079.2759979999992</v>
      </c>
      <c r="AD414" s="1">
        <v>0</v>
      </c>
      <c r="AE414" s="1" t="s">
        <v>75</v>
      </c>
      <c r="AG414" s="1" t="s">
        <v>809</v>
      </c>
      <c r="AH414" s="1" t="s">
        <v>132</v>
      </c>
      <c r="AI414" s="1">
        <v>0</v>
      </c>
      <c r="AJ414" s="1">
        <v>0</v>
      </c>
      <c r="AK414" s="1">
        <v>0</v>
      </c>
      <c r="AL414" s="1">
        <v>0</v>
      </c>
      <c r="AM414" s="1" t="s">
        <v>69</v>
      </c>
      <c r="AN414" s="1">
        <v>43650.365374000001</v>
      </c>
      <c r="AQ414" s="1" t="s">
        <v>293</v>
      </c>
      <c r="AS414" s="1">
        <v>9079.2759979999992</v>
      </c>
      <c r="AT414" s="1">
        <v>9079.2759979999992</v>
      </c>
      <c r="AU414" s="1">
        <v>9079.2759979999992</v>
      </c>
      <c r="AX414" s="1">
        <v>2.3E-5</v>
      </c>
      <c r="BA414" s="1" t="s">
        <v>863</v>
      </c>
      <c r="BD414" s="1" t="b">
        <v>0</v>
      </c>
      <c r="BG414" s="1" t="s">
        <v>809</v>
      </c>
      <c r="BH414" s="1">
        <v>1139.1237000000001</v>
      </c>
      <c r="BI414" s="1">
        <v>9079.2759979999992</v>
      </c>
      <c r="BJ414" s="1">
        <v>9079.2759979999992</v>
      </c>
      <c r="BK414" s="1">
        <v>9079.2759979999992</v>
      </c>
      <c r="BM414" s="1">
        <v>0.20799999999999999</v>
      </c>
    </row>
    <row r="415" spans="1:66" x14ac:dyDescent="0.2">
      <c r="A415" s="1" t="s">
        <v>1092</v>
      </c>
      <c r="B415" s="1">
        <v>5090.7223780000004</v>
      </c>
      <c r="C415" s="1">
        <v>0</v>
      </c>
      <c r="D415" s="1">
        <v>5090.7223780000004</v>
      </c>
      <c r="E415" s="1">
        <v>1.2999999999999999E-5</v>
      </c>
      <c r="F415" s="1">
        <v>1.2999999999999999E-5</v>
      </c>
      <c r="G415" s="1">
        <v>3.9999999999999998E-6</v>
      </c>
      <c r="H415" s="1">
        <v>117971</v>
      </c>
      <c r="I415" s="1" t="s">
        <v>912</v>
      </c>
      <c r="J415" s="1">
        <v>1237</v>
      </c>
      <c r="K415" s="1" t="s">
        <v>795</v>
      </c>
      <c r="L415" s="2">
        <v>45291</v>
      </c>
      <c r="M415" s="1">
        <v>117971</v>
      </c>
      <c r="N415" s="1">
        <v>113082</v>
      </c>
      <c r="O415" s="1">
        <v>1</v>
      </c>
      <c r="P415" s="1" t="s">
        <v>69</v>
      </c>
      <c r="Q415" s="1" t="s">
        <v>69</v>
      </c>
      <c r="R415" s="1" t="s">
        <v>69</v>
      </c>
      <c r="S415" s="1" t="s">
        <v>796</v>
      </c>
      <c r="T415" s="1" t="s">
        <v>616</v>
      </c>
      <c r="V415" s="1" t="s">
        <v>130</v>
      </c>
      <c r="W415" s="1" t="s">
        <v>74</v>
      </c>
      <c r="Y415" s="1">
        <v>5090.7223780000004</v>
      </c>
      <c r="Z415" s="1">
        <v>0</v>
      </c>
      <c r="AC415" s="1">
        <v>5090.7223780000004</v>
      </c>
      <c r="AD415" s="1">
        <v>0</v>
      </c>
      <c r="AE415" s="1" t="s">
        <v>75</v>
      </c>
      <c r="AG415" s="1" t="s">
        <v>80</v>
      </c>
      <c r="AH415" s="1" t="s">
        <v>132</v>
      </c>
      <c r="AI415" s="1">
        <v>0</v>
      </c>
      <c r="AJ415" s="1">
        <v>0</v>
      </c>
      <c r="AK415" s="1">
        <v>0</v>
      </c>
      <c r="AL415" s="1">
        <v>0</v>
      </c>
      <c r="AM415" s="1" t="s">
        <v>69</v>
      </c>
      <c r="AN415" s="1">
        <v>5090.7223780000004</v>
      </c>
      <c r="AQ415" s="1" t="s">
        <v>293</v>
      </c>
      <c r="AS415" s="1">
        <v>5090.7223780000004</v>
      </c>
      <c r="AT415" s="1">
        <v>5090.7223780000004</v>
      </c>
      <c r="AU415" s="1">
        <v>5090.7223780000004</v>
      </c>
      <c r="AX415" s="1">
        <v>1.2999999999999999E-5</v>
      </c>
      <c r="BA415" s="1" t="s">
        <v>294</v>
      </c>
      <c r="BD415" s="1" t="b">
        <v>0</v>
      </c>
      <c r="BG415" s="1" t="s">
        <v>80</v>
      </c>
      <c r="BH415" s="1">
        <v>1139.1237000000001</v>
      </c>
      <c r="BI415" s="1">
        <v>5090.7223780000004</v>
      </c>
      <c r="BJ415" s="1">
        <v>5090.7223780000004</v>
      </c>
      <c r="BK415" s="1">
        <v>5090.7223780000004</v>
      </c>
      <c r="BM415" s="1">
        <v>1</v>
      </c>
    </row>
    <row r="416" spans="1:66" x14ac:dyDescent="0.2">
      <c r="A416" s="1" t="s">
        <v>1093</v>
      </c>
      <c r="B416" s="1">
        <v>30696.061861999999</v>
      </c>
      <c r="C416" s="1">
        <v>0</v>
      </c>
      <c r="D416" s="1">
        <v>30696.061861999999</v>
      </c>
      <c r="E416" s="1">
        <v>8.1000000000000004E-5</v>
      </c>
      <c r="F416" s="1">
        <v>8.0000000000000007E-5</v>
      </c>
      <c r="G416" s="1">
        <v>2.4000000000000001E-5</v>
      </c>
      <c r="H416" s="1">
        <v>117972</v>
      </c>
      <c r="I416" s="1" t="s">
        <v>912</v>
      </c>
      <c r="J416" s="1">
        <v>1237</v>
      </c>
      <c r="K416" s="1" t="s">
        <v>795</v>
      </c>
      <c r="L416" s="2">
        <v>45291</v>
      </c>
      <c r="M416" s="1">
        <v>117972</v>
      </c>
      <c r="N416" s="1">
        <v>113082</v>
      </c>
      <c r="O416" s="1">
        <v>1</v>
      </c>
      <c r="P416" s="1" t="s">
        <v>69</v>
      </c>
      <c r="Q416" s="1" t="s">
        <v>69</v>
      </c>
      <c r="R416" s="1" t="s">
        <v>69</v>
      </c>
      <c r="S416" s="1" t="s">
        <v>796</v>
      </c>
      <c r="T416" s="1" t="s">
        <v>616</v>
      </c>
      <c r="V416" s="1" t="s">
        <v>130</v>
      </c>
      <c r="W416" s="1" t="s">
        <v>74</v>
      </c>
      <c r="Y416" s="1">
        <v>30696.061861999999</v>
      </c>
      <c r="Z416" s="1">
        <v>0</v>
      </c>
      <c r="AC416" s="1">
        <v>30696.061861999999</v>
      </c>
      <c r="AD416" s="1">
        <v>0</v>
      </c>
      <c r="AE416" s="1" t="s">
        <v>75</v>
      </c>
      <c r="AG416" s="1" t="s">
        <v>80</v>
      </c>
      <c r="AH416" s="1" t="s">
        <v>132</v>
      </c>
      <c r="AI416" s="1">
        <v>0</v>
      </c>
      <c r="AJ416" s="1">
        <v>0</v>
      </c>
      <c r="AK416" s="1">
        <v>0</v>
      </c>
      <c r="AL416" s="1">
        <v>0</v>
      </c>
      <c r="AM416" s="1" t="s">
        <v>69</v>
      </c>
      <c r="AN416" s="1">
        <v>30696.061861999999</v>
      </c>
      <c r="AQ416" s="1" t="s">
        <v>293</v>
      </c>
      <c r="AS416" s="1">
        <v>30696.061861999999</v>
      </c>
      <c r="AT416" s="1">
        <v>30696.061861999999</v>
      </c>
      <c r="AU416" s="1">
        <v>30696.061861999999</v>
      </c>
      <c r="AX416" s="1">
        <v>8.1000000000000004E-5</v>
      </c>
      <c r="BA416" s="1" t="s">
        <v>294</v>
      </c>
      <c r="BD416" s="1" t="b">
        <v>0</v>
      </c>
      <c r="BG416" s="1" t="s">
        <v>80</v>
      </c>
      <c r="BH416" s="1">
        <v>1139.1237000000001</v>
      </c>
      <c r="BI416" s="1">
        <v>30696.061861999999</v>
      </c>
      <c r="BJ416" s="1">
        <v>30696.061861999999</v>
      </c>
      <c r="BK416" s="1">
        <v>30696.061861999999</v>
      </c>
      <c r="BM416" s="1">
        <v>1</v>
      </c>
    </row>
    <row r="417" spans="1:65" x14ac:dyDescent="0.2">
      <c r="A417" s="1" t="s">
        <v>1094</v>
      </c>
      <c r="B417" s="1">
        <v>4230.5472559999998</v>
      </c>
      <c r="C417" s="1">
        <v>0</v>
      </c>
      <c r="D417" s="1">
        <v>4230.5472559999998</v>
      </c>
      <c r="E417" s="1">
        <v>1.1E-5</v>
      </c>
      <c r="F417" s="1">
        <v>1.1E-5</v>
      </c>
      <c r="G417" s="1">
        <v>3.0000000000000001E-6</v>
      </c>
      <c r="H417" s="1">
        <v>117973</v>
      </c>
      <c r="I417" s="1" t="s">
        <v>912</v>
      </c>
      <c r="J417" s="1">
        <v>1237</v>
      </c>
      <c r="K417" s="1" t="s">
        <v>795</v>
      </c>
      <c r="L417" s="2">
        <v>45291</v>
      </c>
      <c r="M417" s="1">
        <v>117973</v>
      </c>
      <c r="N417" s="1">
        <v>113082</v>
      </c>
      <c r="O417" s="1">
        <v>1</v>
      </c>
      <c r="P417" s="1" t="s">
        <v>69</v>
      </c>
      <c r="Q417" s="1" t="s">
        <v>69</v>
      </c>
      <c r="R417" s="1" t="s">
        <v>69</v>
      </c>
      <c r="S417" s="1" t="s">
        <v>796</v>
      </c>
      <c r="T417" s="1" t="s">
        <v>616</v>
      </c>
      <c r="V417" s="1" t="s">
        <v>130</v>
      </c>
      <c r="W417" s="1" t="s">
        <v>74</v>
      </c>
      <c r="Y417" s="1">
        <v>4230.5472559999998</v>
      </c>
      <c r="Z417" s="1">
        <v>0</v>
      </c>
      <c r="AC417" s="1">
        <v>4230.5472559999998</v>
      </c>
      <c r="AD417" s="1">
        <v>0</v>
      </c>
      <c r="AE417" s="1" t="s">
        <v>75</v>
      </c>
      <c r="AG417" s="1" t="s">
        <v>80</v>
      </c>
      <c r="AH417" s="1" t="s">
        <v>132</v>
      </c>
      <c r="AI417" s="1">
        <v>0</v>
      </c>
      <c r="AJ417" s="1">
        <v>0</v>
      </c>
      <c r="AK417" s="1">
        <v>0</v>
      </c>
      <c r="AL417" s="1">
        <v>0</v>
      </c>
      <c r="AM417" s="1" t="s">
        <v>69</v>
      </c>
      <c r="AN417" s="1">
        <v>4230.5472559999998</v>
      </c>
      <c r="AQ417" s="1" t="s">
        <v>293</v>
      </c>
      <c r="AS417" s="1">
        <v>4230.5472559999998</v>
      </c>
      <c r="AT417" s="1">
        <v>4230.5472559999998</v>
      </c>
      <c r="AU417" s="1">
        <v>4230.5472559999998</v>
      </c>
      <c r="AX417" s="1">
        <v>1.1E-5</v>
      </c>
      <c r="BA417" s="1" t="s">
        <v>294</v>
      </c>
      <c r="BD417" s="1" t="b">
        <v>0</v>
      </c>
      <c r="BG417" s="1" t="s">
        <v>80</v>
      </c>
      <c r="BH417" s="1">
        <v>1139.1237000000001</v>
      </c>
      <c r="BI417" s="1">
        <v>4230.5472559999998</v>
      </c>
      <c r="BJ417" s="1">
        <v>4230.5472559999998</v>
      </c>
      <c r="BK417" s="1">
        <v>4230.5472559999998</v>
      </c>
      <c r="BM417" s="1">
        <v>1</v>
      </c>
    </row>
    <row r="418" spans="1:65" x14ac:dyDescent="0.2">
      <c r="A418" s="1" t="s">
        <v>1095</v>
      </c>
      <c r="B418" s="1">
        <v>19209.383095000001</v>
      </c>
      <c r="C418" s="1">
        <v>0</v>
      </c>
      <c r="D418" s="1">
        <v>19209.383095000001</v>
      </c>
      <c r="E418" s="1">
        <v>5.0000000000000002E-5</v>
      </c>
      <c r="F418" s="1">
        <v>5.0000000000000002E-5</v>
      </c>
      <c r="G418" s="1">
        <v>1.5E-5</v>
      </c>
      <c r="H418" s="1">
        <v>117976</v>
      </c>
      <c r="I418" s="1" t="s">
        <v>912</v>
      </c>
      <c r="J418" s="1">
        <v>1237</v>
      </c>
      <c r="K418" s="1" t="s">
        <v>795</v>
      </c>
      <c r="L418" s="2">
        <v>45291</v>
      </c>
      <c r="M418" s="1">
        <v>117976</v>
      </c>
      <c r="N418" s="1">
        <v>113082</v>
      </c>
      <c r="O418" s="1">
        <v>1</v>
      </c>
      <c r="P418" s="1" t="s">
        <v>69</v>
      </c>
      <c r="Q418" s="1" t="s">
        <v>69</v>
      </c>
      <c r="R418" s="1" t="s">
        <v>69</v>
      </c>
      <c r="S418" s="1" t="s">
        <v>796</v>
      </c>
      <c r="T418" s="1" t="s">
        <v>616</v>
      </c>
      <c r="V418" s="1" t="s">
        <v>130</v>
      </c>
      <c r="W418" s="1" t="s">
        <v>74</v>
      </c>
      <c r="Y418" s="1">
        <v>19209.383095000001</v>
      </c>
      <c r="Z418" s="1">
        <v>0</v>
      </c>
      <c r="AC418" s="1">
        <v>19209.383095000001</v>
      </c>
      <c r="AD418" s="1">
        <v>0</v>
      </c>
      <c r="AE418" s="1" t="s">
        <v>75</v>
      </c>
      <c r="AG418" s="1" t="s">
        <v>80</v>
      </c>
      <c r="AH418" s="1" t="s">
        <v>132</v>
      </c>
      <c r="AI418" s="1">
        <v>0</v>
      </c>
      <c r="AJ418" s="1">
        <v>0</v>
      </c>
      <c r="AK418" s="1">
        <v>0</v>
      </c>
      <c r="AL418" s="1">
        <v>0</v>
      </c>
      <c r="AM418" s="1" t="s">
        <v>69</v>
      </c>
      <c r="AN418" s="1">
        <v>19209.383095000001</v>
      </c>
      <c r="AQ418" s="1" t="s">
        <v>293</v>
      </c>
      <c r="AS418" s="1">
        <v>19209.383095000001</v>
      </c>
      <c r="AT418" s="1">
        <v>19209.383095000001</v>
      </c>
      <c r="AU418" s="1">
        <v>19209.383095000001</v>
      </c>
      <c r="AX418" s="1">
        <v>5.0000000000000002E-5</v>
      </c>
      <c r="BA418" s="1" t="s">
        <v>294</v>
      </c>
      <c r="BD418" s="1" t="b">
        <v>0</v>
      </c>
      <c r="BG418" s="1" t="s">
        <v>80</v>
      </c>
      <c r="BH418" s="1">
        <v>1139.1237000000001</v>
      </c>
      <c r="BI418" s="1">
        <v>19209.383095000001</v>
      </c>
      <c r="BJ418" s="1">
        <v>19209.383095000001</v>
      </c>
      <c r="BK418" s="1">
        <v>19209.383095000001</v>
      </c>
      <c r="BM418" s="1">
        <v>1</v>
      </c>
    </row>
    <row r="419" spans="1:65" x14ac:dyDescent="0.2">
      <c r="A419" s="1" t="s">
        <v>1096</v>
      </c>
      <c r="B419" s="1">
        <v>-2236.6740150000001</v>
      </c>
      <c r="C419" s="1">
        <v>0</v>
      </c>
      <c r="D419" s="1">
        <v>-2236.6740150000001</v>
      </c>
      <c r="E419" s="1">
        <v>-5.0000000000000004E-6</v>
      </c>
      <c r="F419" s="1">
        <v>-5.0000000000000004E-6</v>
      </c>
      <c r="G419" s="1">
        <v>-9.9999999999999995E-7</v>
      </c>
      <c r="H419" s="1">
        <v>117977</v>
      </c>
      <c r="I419" s="1" t="s">
        <v>912</v>
      </c>
      <c r="J419" s="1">
        <v>1237</v>
      </c>
      <c r="K419" s="1" t="s">
        <v>795</v>
      </c>
      <c r="L419" s="2">
        <v>45291</v>
      </c>
      <c r="M419" s="1">
        <v>117977</v>
      </c>
      <c r="N419" s="1">
        <v>113082</v>
      </c>
      <c r="O419" s="1">
        <v>1</v>
      </c>
      <c r="P419" s="1" t="s">
        <v>69</v>
      </c>
      <c r="Q419" s="1" t="s">
        <v>69</v>
      </c>
      <c r="R419" s="1" t="s">
        <v>69</v>
      </c>
      <c r="S419" s="1" t="s">
        <v>796</v>
      </c>
      <c r="T419" s="1" t="s">
        <v>616</v>
      </c>
      <c r="V419" s="1" t="s">
        <v>130</v>
      </c>
      <c r="W419" s="1" t="s">
        <v>74</v>
      </c>
      <c r="Y419" s="1">
        <v>-2236.6740150000001</v>
      </c>
      <c r="Z419" s="1">
        <v>0</v>
      </c>
      <c r="AC419" s="1">
        <v>-2236.6740150000001</v>
      </c>
      <c r="AD419" s="1">
        <v>0</v>
      </c>
      <c r="AE419" s="1" t="s">
        <v>75</v>
      </c>
      <c r="AG419" s="1" t="s">
        <v>80</v>
      </c>
      <c r="AH419" s="1" t="s">
        <v>132</v>
      </c>
      <c r="AI419" s="1">
        <v>0</v>
      </c>
      <c r="AJ419" s="1">
        <v>0</v>
      </c>
      <c r="AK419" s="1">
        <v>0</v>
      </c>
      <c r="AL419" s="1">
        <v>0</v>
      </c>
      <c r="AM419" s="1" t="s">
        <v>69</v>
      </c>
      <c r="AN419" s="1">
        <v>-2236.6740150000001</v>
      </c>
      <c r="AQ419" s="1" t="s">
        <v>293</v>
      </c>
      <c r="AS419" s="1">
        <v>-2236.6740150000001</v>
      </c>
      <c r="AT419" s="1">
        <v>-2236.6740150000001</v>
      </c>
      <c r="AU419" s="1">
        <v>-2236.6740150000001</v>
      </c>
      <c r="AX419" s="1">
        <v>-5.0000000000000004E-6</v>
      </c>
      <c r="BA419" s="1" t="s">
        <v>294</v>
      </c>
      <c r="BD419" s="1" t="b">
        <v>0</v>
      </c>
      <c r="BG419" s="1" t="s">
        <v>80</v>
      </c>
      <c r="BH419" s="1">
        <v>1139.1237000000001</v>
      </c>
      <c r="BI419" s="1">
        <v>-2236.6740150000001</v>
      </c>
      <c r="BJ419" s="1">
        <v>-2236.6740150000001</v>
      </c>
      <c r="BK419" s="1">
        <v>-2236.6740150000001</v>
      </c>
      <c r="BM419" s="1">
        <v>1</v>
      </c>
    </row>
    <row r="420" spans="1:65" x14ac:dyDescent="0.2">
      <c r="A420" s="1" t="s">
        <v>1097</v>
      </c>
      <c r="B420" s="1">
        <v>-2945.6081180000001</v>
      </c>
      <c r="C420" s="1">
        <v>0</v>
      </c>
      <c r="D420" s="1">
        <v>-2945.6081180000001</v>
      </c>
      <c r="E420" s="1">
        <v>-6.9999999999999999E-6</v>
      </c>
      <c r="F420" s="1">
        <v>-6.9999999999999999E-6</v>
      </c>
      <c r="G420" s="1">
        <v>-1.9999999999999999E-6</v>
      </c>
      <c r="H420" s="1">
        <v>117978</v>
      </c>
      <c r="I420" s="1" t="s">
        <v>912</v>
      </c>
      <c r="J420" s="1">
        <v>1237</v>
      </c>
      <c r="K420" s="1" t="s">
        <v>795</v>
      </c>
      <c r="L420" s="2">
        <v>45291</v>
      </c>
      <c r="M420" s="1">
        <v>117978</v>
      </c>
      <c r="N420" s="1">
        <v>113082</v>
      </c>
      <c r="O420" s="1">
        <v>1</v>
      </c>
      <c r="P420" s="1" t="s">
        <v>69</v>
      </c>
      <c r="Q420" s="1" t="s">
        <v>69</v>
      </c>
      <c r="R420" s="1" t="s">
        <v>69</v>
      </c>
      <c r="S420" s="1" t="s">
        <v>796</v>
      </c>
      <c r="T420" s="1" t="s">
        <v>616</v>
      </c>
      <c r="V420" s="1" t="s">
        <v>130</v>
      </c>
      <c r="W420" s="1" t="s">
        <v>74</v>
      </c>
      <c r="Y420" s="1">
        <v>-2945.6081180000001</v>
      </c>
      <c r="Z420" s="1">
        <v>0</v>
      </c>
      <c r="AC420" s="1">
        <v>-2945.6081180000001</v>
      </c>
      <c r="AD420" s="1">
        <v>0</v>
      </c>
      <c r="AE420" s="1" t="s">
        <v>75</v>
      </c>
      <c r="AG420" s="1" t="s">
        <v>80</v>
      </c>
      <c r="AH420" s="1" t="s">
        <v>132</v>
      </c>
      <c r="AI420" s="1">
        <v>0</v>
      </c>
      <c r="AJ420" s="1">
        <v>0</v>
      </c>
      <c r="AK420" s="1">
        <v>0</v>
      </c>
      <c r="AL420" s="1">
        <v>0</v>
      </c>
      <c r="AM420" s="1" t="s">
        <v>69</v>
      </c>
      <c r="AN420" s="1">
        <v>-2945.6081180000001</v>
      </c>
      <c r="AQ420" s="1" t="s">
        <v>293</v>
      </c>
      <c r="AS420" s="1">
        <v>-2945.6081180000001</v>
      </c>
      <c r="AT420" s="1">
        <v>-2945.6081180000001</v>
      </c>
      <c r="AU420" s="1">
        <v>-2945.6081180000001</v>
      </c>
      <c r="AX420" s="1">
        <v>-6.9999999999999999E-6</v>
      </c>
      <c r="BA420" s="1" t="s">
        <v>294</v>
      </c>
      <c r="BD420" s="1" t="b">
        <v>0</v>
      </c>
      <c r="BG420" s="1" t="s">
        <v>80</v>
      </c>
      <c r="BH420" s="1">
        <v>1139.1237000000001</v>
      </c>
      <c r="BI420" s="1">
        <v>-2945.6081180000001</v>
      </c>
      <c r="BJ420" s="1">
        <v>-2945.6081180000001</v>
      </c>
      <c r="BK420" s="1">
        <v>-2945.6081180000001</v>
      </c>
      <c r="BM420" s="1">
        <v>1</v>
      </c>
    </row>
    <row r="421" spans="1:65" x14ac:dyDescent="0.2">
      <c r="A421" s="1" t="s">
        <v>1098</v>
      </c>
      <c r="B421" s="1">
        <v>8576.2313219999996</v>
      </c>
      <c r="C421" s="1">
        <v>0</v>
      </c>
      <c r="D421" s="1">
        <v>8576.2313219999996</v>
      </c>
      <c r="E421" s="1">
        <v>2.1999999999999999E-5</v>
      </c>
      <c r="F421" s="1">
        <v>2.1999999999999999E-5</v>
      </c>
      <c r="G421" s="1">
        <v>6.0000000000000002E-6</v>
      </c>
      <c r="H421" s="1">
        <v>117989</v>
      </c>
      <c r="I421" s="1" t="s">
        <v>912</v>
      </c>
      <c r="J421" s="1">
        <v>1237</v>
      </c>
      <c r="K421" s="1" t="s">
        <v>795</v>
      </c>
      <c r="L421" s="2">
        <v>45291</v>
      </c>
      <c r="M421" s="1">
        <v>117989</v>
      </c>
      <c r="N421" s="1">
        <v>113082</v>
      </c>
      <c r="O421" s="1">
        <v>0.94</v>
      </c>
      <c r="P421" s="1" t="s">
        <v>69</v>
      </c>
      <c r="Q421" s="1" t="s">
        <v>69</v>
      </c>
      <c r="R421" s="1" t="s">
        <v>69</v>
      </c>
      <c r="S421" s="1" t="s">
        <v>796</v>
      </c>
      <c r="T421" s="1" t="s">
        <v>616</v>
      </c>
      <c r="V421" s="1" t="s">
        <v>130</v>
      </c>
      <c r="W421" s="1" t="s">
        <v>74</v>
      </c>
      <c r="Y421" s="1">
        <v>8576.2313219999996</v>
      </c>
      <c r="Z421" s="1">
        <v>0</v>
      </c>
      <c r="AC421" s="1">
        <v>8576.2313219999996</v>
      </c>
      <c r="AD421" s="1">
        <v>0</v>
      </c>
      <c r="AE421" s="1" t="s">
        <v>75</v>
      </c>
      <c r="AG421" s="1" t="s">
        <v>809</v>
      </c>
      <c r="AH421" s="1" t="s">
        <v>132</v>
      </c>
      <c r="AI421" s="1">
        <v>0</v>
      </c>
      <c r="AJ421" s="1">
        <v>0</v>
      </c>
      <c r="AK421" s="1">
        <v>0</v>
      </c>
      <c r="AL421" s="1">
        <v>0</v>
      </c>
      <c r="AM421" s="1" t="s">
        <v>69</v>
      </c>
      <c r="AN421" s="1">
        <v>9123.6503420000008</v>
      </c>
      <c r="AQ421" s="1" t="s">
        <v>293</v>
      </c>
      <c r="AS421" s="1">
        <v>8576.2313219999996</v>
      </c>
      <c r="AT421" s="1">
        <v>8576.2313219999996</v>
      </c>
      <c r="AU421" s="1">
        <v>8576.2313219999996</v>
      </c>
      <c r="AX421" s="1">
        <v>2.1999999999999999E-5</v>
      </c>
      <c r="BA421" s="1" t="s">
        <v>294</v>
      </c>
      <c r="BD421" s="1" t="b">
        <v>0</v>
      </c>
      <c r="BG421" s="1" t="s">
        <v>809</v>
      </c>
      <c r="BH421" s="1">
        <v>1139.1237000000001</v>
      </c>
      <c r="BI421" s="1">
        <v>8576.2313219999996</v>
      </c>
      <c r="BJ421" s="1">
        <v>8576.2313219999996</v>
      </c>
      <c r="BK421" s="1">
        <v>8576.2313219999996</v>
      </c>
      <c r="BM421" s="1">
        <v>0.94</v>
      </c>
    </row>
    <row r="422" spans="1:65" x14ac:dyDescent="0.2">
      <c r="A422" s="1" t="s">
        <v>1099</v>
      </c>
      <c r="B422" s="1">
        <v>61679.800758999998</v>
      </c>
      <c r="C422" s="1">
        <v>0</v>
      </c>
      <c r="D422" s="1">
        <v>61679.800758999998</v>
      </c>
      <c r="E422" s="1">
        <v>1.6200000000000001E-4</v>
      </c>
      <c r="F422" s="1">
        <v>1.6200000000000001E-4</v>
      </c>
      <c r="G422" s="1">
        <v>4.8999999999999998E-5</v>
      </c>
      <c r="H422" s="1">
        <v>118011</v>
      </c>
      <c r="I422" s="1" t="s">
        <v>912</v>
      </c>
      <c r="J422" s="1">
        <v>1237</v>
      </c>
      <c r="K422" s="1" t="s">
        <v>795</v>
      </c>
      <c r="L422" s="2">
        <v>45291</v>
      </c>
      <c r="M422" s="1">
        <v>118011</v>
      </c>
      <c r="N422" s="1">
        <v>113082</v>
      </c>
      <c r="O422" s="1">
        <v>1.01</v>
      </c>
      <c r="P422" s="1" t="s">
        <v>69</v>
      </c>
      <c r="Q422" s="1" t="s">
        <v>69</v>
      </c>
      <c r="R422" s="1" t="s">
        <v>69</v>
      </c>
      <c r="S422" s="1" t="s">
        <v>796</v>
      </c>
      <c r="T422" s="1" t="s">
        <v>616</v>
      </c>
      <c r="V422" s="1" t="s">
        <v>130</v>
      </c>
      <c r="W422" s="1" t="s">
        <v>74</v>
      </c>
      <c r="Y422" s="1">
        <v>61679.800758999998</v>
      </c>
      <c r="Z422" s="1">
        <v>0</v>
      </c>
      <c r="AC422" s="1">
        <v>61679.800758999998</v>
      </c>
      <c r="AD422" s="1">
        <v>0</v>
      </c>
      <c r="AE422" s="1" t="s">
        <v>75</v>
      </c>
      <c r="AG422" s="1" t="s">
        <v>809</v>
      </c>
      <c r="AH422" s="1" t="s">
        <v>132</v>
      </c>
      <c r="AI422" s="1">
        <v>0</v>
      </c>
      <c r="AJ422" s="1">
        <v>0</v>
      </c>
      <c r="AK422" s="1">
        <v>0</v>
      </c>
      <c r="AL422" s="1">
        <v>0</v>
      </c>
      <c r="AM422" s="1" t="s">
        <v>69</v>
      </c>
      <c r="AN422" s="1">
        <v>61069.109663000003</v>
      </c>
      <c r="AQ422" s="1" t="s">
        <v>293</v>
      </c>
      <c r="AS422" s="1">
        <v>61679.800758999998</v>
      </c>
      <c r="AT422" s="1">
        <v>61679.800758999998</v>
      </c>
      <c r="AU422" s="1">
        <v>61679.800758999998</v>
      </c>
      <c r="AX422" s="1">
        <v>1.6200000000000001E-4</v>
      </c>
      <c r="BA422" s="1" t="s">
        <v>294</v>
      </c>
      <c r="BD422" s="1" t="b">
        <v>0</v>
      </c>
      <c r="BG422" s="1" t="s">
        <v>809</v>
      </c>
      <c r="BH422" s="1">
        <v>1139.1237000000001</v>
      </c>
      <c r="BI422" s="1">
        <v>61679.800758999998</v>
      </c>
      <c r="BJ422" s="1">
        <v>61679.800758999998</v>
      </c>
      <c r="BK422" s="1">
        <v>61679.800758999998</v>
      </c>
      <c r="BM422" s="1">
        <v>1.01</v>
      </c>
    </row>
    <row r="423" spans="1:65" x14ac:dyDescent="0.2">
      <c r="A423" s="1" t="s">
        <v>1100</v>
      </c>
      <c r="B423" s="1">
        <v>4968.6968729999999</v>
      </c>
      <c r="C423" s="1">
        <v>0</v>
      </c>
      <c r="D423" s="1">
        <v>4968.6968729999999</v>
      </c>
      <c r="E423" s="1">
        <v>1.2999999999999999E-5</v>
      </c>
      <c r="F423" s="1">
        <v>1.2999999999999999E-5</v>
      </c>
      <c r="G423" s="1">
        <v>3.0000000000000001E-6</v>
      </c>
      <c r="H423" s="1">
        <v>118033</v>
      </c>
      <c r="I423" s="1" t="s">
        <v>912</v>
      </c>
      <c r="J423" s="1">
        <v>1237</v>
      </c>
      <c r="K423" s="1" t="s">
        <v>795</v>
      </c>
      <c r="L423" s="2">
        <v>45291</v>
      </c>
      <c r="M423" s="1">
        <v>118033</v>
      </c>
      <c r="N423" s="1">
        <v>113082</v>
      </c>
      <c r="O423" s="1">
        <v>1.02</v>
      </c>
      <c r="P423" s="1" t="s">
        <v>69</v>
      </c>
      <c r="Q423" s="1" t="s">
        <v>69</v>
      </c>
      <c r="R423" s="1" t="s">
        <v>69</v>
      </c>
      <c r="S423" s="1" t="s">
        <v>796</v>
      </c>
      <c r="T423" s="1" t="s">
        <v>616</v>
      </c>
      <c r="V423" s="1" t="s">
        <v>130</v>
      </c>
      <c r="W423" s="1" t="s">
        <v>74</v>
      </c>
      <c r="Y423" s="1">
        <v>4968.6968729999999</v>
      </c>
      <c r="Z423" s="1">
        <v>0</v>
      </c>
      <c r="AC423" s="1">
        <v>4968.6968729999999</v>
      </c>
      <c r="AD423" s="1">
        <v>0</v>
      </c>
      <c r="AE423" s="1" t="s">
        <v>75</v>
      </c>
      <c r="AG423" s="1" t="s">
        <v>809</v>
      </c>
      <c r="AH423" s="1" t="s">
        <v>132</v>
      </c>
      <c r="AI423" s="1">
        <v>0</v>
      </c>
      <c r="AJ423" s="1">
        <v>0</v>
      </c>
      <c r="AK423" s="1">
        <v>0</v>
      </c>
      <c r="AL423" s="1">
        <v>0</v>
      </c>
      <c r="AM423" s="1" t="s">
        <v>69</v>
      </c>
      <c r="AN423" s="1">
        <v>4871.271444</v>
      </c>
      <c r="AQ423" s="1" t="s">
        <v>293</v>
      </c>
      <c r="AS423" s="1">
        <v>4968.6968729999999</v>
      </c>
      <c r="AT423" s="1">
        <v>4968.6968729999999</v>
      </c>
      <c r="AU423" s="1">
        <v>4968.6968729999999</v>
      </c>
      <c r="AX423" s="1">
        <v>1.2999999999999999E-5</v>
      </c>
      <c r="BA423" s="1" t="s">
        <v>294</v>
      </c>
      <c r="BD423" s="1" t="b">
        <v>0</v>
      </c>
      <c r="BG423" s="1" t="s">
        <v>809</v>
      </c>
      <c r="BH423" s="1">
        <v>1139.1237000000001</v>
      </c>
      <c r="BI423" s="1">
        <v>4968.6968729999999</v>
      </c>
      <c r="BJ423" s="1">
        <v>4968.6968729999999</v>
      </c>
      <c r="BK423" s="1">
        <v>4968.6968729999999</v>
      </c>
      <c r="BM423" s="1">
        <v>1.02</v>
      </c>
    </row>
    <row r="424" spans="1:65" x14ac:dyDescent="0.2">
      <c r="A424" s="1" t="s">
        <v>1101</v>
      </c>
      <c r="B424" s="1">
        <v>592511.59475299995</v>
      </c>
      <c r="C424" s="1">
        <v>0</v>
      </c>
      <c r="D424" s="1">
        <v>592511.59475299995</v>
      </c>
      <c r="E424" s="1">
        <v>1.5640000000000001E-3</v>
      </c>
      <c r="F424" s="1">
        <v>1.557E-3</v>
      </c>
      <c r="G424" s="1">
        <v>4.7199999999999998E-4</v>
      </c>
      <c r="H424" s="1">
        <v>118034</v>
      </c>
      <c r="I424" s="1" t="s">
        <v>942</v>
      </c>
      <c r="J424" s="1">
        <v>1237</v>
      </c>
      <c r="K424" s="1" t="s">
        <v>795</v>
      </c>
      <c r="L424" s="2">
        <v>45291</v>
      </c>
      <c r="M424" s="1">
        <v>118034</v>
      </c>
      <c r="N424" s="1">
        <v>114796</v>
      </c>
      <c r="O424" s="1">
        <v>1</v>
      </c>
      <c r="P424" s="1" t="s">
        <v>69</v>
      </c>
      <c r="Q424" s="1" t="s">
        <v>69</v>
      </c>
      <c r="R424" s="1" t="s">
        <v>69</v>
      </c>
      <c r="S424" s="1" t="s">
        <v>796</v>
      </c>
      <c r="T424" s="1" t="s">
        <v>616</v>
      </c>
      <c r="V424" s="1" t="s">
        <v>130</v>
      </c>
      <c r="W424" s="1" t="s">
        <v>74</v>
      </c>
      <c r="Y424" s="1">
        <v>592511.59475299995</v>
      </c>
      <c r="Z424" s="1">
        <v>0</v>
      </c>
      <c r="AC424" s="1">
        <v>592511.59475299995</v>
      </c>
      <c r="AD424" s="1">
        <v>0</v>
      </c>
      <c r="AE424" s="1" t="s">
        <v>75</v>
      </c>
      <c r="AG424" s="1" t="s">
        <v>809</v>
      </c>
      <c r="AH424" s="1" t="s">
        <v>132</v>
      </c>
      <c r="AI424" s="1">
        <v>0</v>
      </c>
      <c r="AJ424" s="1">
        <v>0</v>
      </c>
      <c r="AK424" s="1">
        <v>0</v>
      </c>
      <c r="AL424" s="1">
        <v>0</v>
      </c>
      <c r="AM424" s="1" t="s">
        <v>69</v>
      </c>
      <c r="AN424" s="1">
        <v>592511.59475299995</v>
      </c>
      <c r="AQ424" s="1" t="s">
        <v>293</v>
      </c>
      <c r="AS424" s="1">
        <v>592511.59475299995</v>
      </c>
      <c r="AT424" s="1">
        <v>592511.59475299995</v>
      </c>
      <c r="AU424" s="1">
        <v>592511.59475299995</v>
      </c>
      <c r="AX424" s="1">
        <v>1.5640000000000001E-3</v>
      </c>
      <c r="BA424" s="1" t="s">
        <v>339</v>
      </c>
      <c r="BD424" s="1" t="b">
        <v>0</v>
      </c>
      <c r="BG424" s="1" t="s">
        <v>809</v>
      </c>
      <c r="BH424" s="1">
        <v>1139.1237000000001</v>
      </c>
      <c r="BI424" s="1">
        <v>592511.59475299995</v>
      </c>
      <c r="BJ424" s="1">
        <v>592511.59475299995</v>
      </c>
      <c r="BK424" s="1">
        <v>592511.59475299995</v>
      </c>
      <c r="BM424" s="1">
        <v>1</v>
      </c>
    </row>
    <row r="425" spans="1:65" x14ac:dyDescent="0.2">
      <c r="A425" s="1" t="s">
        <v>1102</v>
      </c>
      <c r="B425" s="1">
        <v>56986.568105999999</v>
      </c>
      <c r="C425" s="1">
        <v>0</v>
      </c>
      <c r="D425" s="1">
        <v>56986.568105999999</v>
      </c>
      <c r="E425" s="1">
        <v>1.4999999999999999E-4</v>
      </c>
      <c r="F425" s="1">
        <v>1.4899999999999999E-4</v>
      </c>
      <c r="G425" s="1">
        <v>4.5000000000000003E-5</v>
      </c>
      <c r="H425" s="1">
        <v>118037</v>
      </c>
      <c r="I425" s="1" t="s">
        <v>841</v>
      </c>
      <c r="J425" s="1">
        <v>1237</v>
      </c>
      <c r="K425" s="1" t="s">
        <v>795</v>
      </c>
      <c r="L425" s="2">
        <v>45291</v>
      </c>
      <c r="M425" s="1">
        <v>118037</v>
      </c>
      <c r="N425" s="1">
        <v>118035</v>
      </c>
      <c r="O425" s="1">
        <v>1.02</v>
      </c>
      <c r="P425" s="1" t="s">
        <v>69</v>
      </c>
      <c r="Q425" s="1" t="s">
        <v>69</v>
      </c>
      <c r="R425" s="1" t="s">
        <v>69</v>
      </c>
      <c r="S425" s="1" t="s">
        <v>796</v>
      </c>
      <c r="T425" s="1" t="s">
        <v>616</v>
      </c>
      <c r="V425" s="1" t="s">
        <v>130</v>
      </c>
      <c r="W425" s="1" t="s">
        <v>74</v>
      </c>
      <c r="Y425" s="1">
        <v>56986.568105999999</v>
      </c>
      <c r="Z425" s="1">
        <v>0</v>
      </c>
      <c r="AC425" s="1">
        <v>56986.568105999999</v>
      </c>
      <c r="AD425" s="1">
        <v>0</v>
      </c>
      <c r="AE425" s="1" t="s">
        <v>75</v>
      </c>
      <c r="AG425" s="1" t="s">
        <v>812</v>
      </c>
      <c r="AH425" s="1" t="s">
        <v>132</v>
      </c>
      <c r="AI425" s="1">
        <v>0</v>
      </c>
      <c r="AJ425" s="1">
        <v>0</v>
      </c>
      <c r="AK425" s="1">
        <v>0</v>
      </c>
      <c r="AL425" s="1">
        <v>0</v>
      </c>
      <c r="AM425" s="1" t="s">
        <v>69</v>
      </c>
      <c r="AN425" s="1">
        <v>55869.184417999997</v>
      </c>
      <c r="AQ425" s="1" t="s">
        <v>293</v>
      </c>
      <c r="AS425" s="1">
        <v>56986.568105999999</v>
      </c>
      <c r="AT425" s="1">
        <v>56986.568105999999</v>
      </c>
      <c r="AU425" s="1">
        <v>56986.568105999999</v>
      </c>
      <c r="AX425" s="1">
        <v>1.4999999999999999E-4</v>
      </c>
      <c r="BA425" s="1" t="s">
        <v>294</v>
      </c>
      <c r="BD425" s="1" t="b">
        <v>0</v>
      </c>
      <c r="BG425" s="1" t="s">
        <v>812</v>
      </c>
      <c r="BH425" s="1">
        <v>1139.1237000000001</v>
      </c>
      <c r="BI425" s="1">
        <v>56986.568105999999</v>
      </c>
      <c r="BJ425" s="1">
        <v>56986.568105999999</v>
      </c>
      <c r="BK425" s="1">
        <v>56986.568105999999</v>
      </c>
      <c r="BM425" s="1">
        <v>1.02</v>
      </c>
    </row>
    <row r="426" spans="1:65" x14ac:dyDescent="0.2">
      <c r="A426" s="1" t="s">
        <v>1103</v>
      </c>
      <c r="B426" s="1">
        <v>37021.666875000003</v>
      </c>
      <c r="C426" s="1">
        <v>0</v>
      </c>
      <c r="D426" s="1">
        <v>37021.666875000003</v>
      </c>
      <c r="E426" s="1">
        <v>9.7E-5</v>
      </c>
      <c r="F426" s="1">
        <v>9.7E-5</v>
      </c>
      <c r="G426" s="1">
        <v>2.9E-5</v>
      </c>
      <c r="H426" s="1">
        <v>118038</v>
      </c>
      <c r="I426" s="1" t="s">
        <v>1104</v>
      </c>
      <c r="J426" s="1">
        <v>1237</v>
      </c>
      <c r="K426" s="1" t="s">
        <v>795</v>
      </c>
      <c r="L426" s="2">
        <v>45291</v>
      </c>
      <c r="M426" s="1">
        <v>118038</v>
      </c>
      <c r="N426" s="1">
        <v>118036</v>
      </c>
      <c r="O426" s="1">
        <v>1.03</v>
      </c>
      <c r="P426" s="1" t="s">
        <v>69</v>
      </c>
      <c r="Q426" s="1" t="s">
        <v>69</v>
      </c>
      <c r="R426" s="1" t="s">
        <v>69</v>
      </c>
      <c r="S426" s="1" t="s">
        <v>796</v>
      </c>
      <c r="T426" s="1" t="s">
        <v>616</v>
      </c>
      <c r="V426" s="1" t="s">
        <v>130</v>
      </c>
      <c r="W426" s="1" t="s">
        <v>74</v>
      </c>
      <c r="Y426" s="1">
        <v>37021.666875000003</v>
      </c>
      <c r="Z426" s="1">
        <v>0</v>
      </c>
      <c r="AC426" s="1">
        <v>37021.666875000003</v>
      </c>
      <c r="AD426" s="1">
        <v>0</v>
      </c>
      <c r="AE426" s="1" t="s">
        <v>75</v>
      </c>
      <c r="AG426" s="1" t="s">
        <v>812</v>
      </c>
      <c r="AH426" s="1" t="s">
        <v>132</v>
      </c>
      <c r="AI426" s="1">
        <v>0</v>
      </c>
      <c r="AJ426" s="1">
        <v>0</v>
      </c>
      <c r="AK426" s="1">
        <v>0</v>
      </c>
      <c r="AL426" s="1">
        <v>0</v>
      </c>
      <c r="AM426" s="1" t="s">
        <v>69</v>
      </c>
      <c r="AN426" s="1">
        <v>35943.365897999996</v>
      </c>
      <c r="AQ426" s="1" t="s">
        <v>293</v>
      </c>
      <c r="AS426" s="1">
        <v>37021.666875000003</v>
      </c>
      <c r="AT426" s="1">
        <v>37021.666875000003</v>
      </c>
      <c r="AU426" s="1">
        <v>37021.666875000003</v>
      </c>
      <c r="AX426" s="1">
        <v>9.7E-5</v>
      </c>
      <c r="BA426" s="1" t="s">
        <v>294</v>
      </c>
      <c r="BD426" s="1" t="b">
        <v>0</v>
      </c>
      <c r="BG426" s="1" t="s">
        <v>812</v>
      </c>
      <c r="BH426" s="1">
        <v>1139.1237000000001</v>
      </c>
      <c r="BI426" s="1">
        <v>37021.666875000003</v>
      </c>
      <c r="BJ426" s="1">
        <v>37021.666875000003</v>
      </c>
      <c r="BK426" s="1">
        <v>37021.666875000003</v>
      </c>
      <c r="BM426" s="1">
        <v>1.03</v>
      </c>
    </row>
    <row r="427" spans="1:65" x14ac:dyDescent="0.2">
      <c r="A427" s="1" t="s">
        <v>1105</v>
      </c>
      <c r="B427" s="1">
        <v>43478.604154000001</v>
      </c>
      <c r="C427" s="1">
        <v>0</v>
      </c>
      <c r="D427" s="1">
        <v>43478.604154000001</v>
      </c>
      <c r="E427" s="1">
        <v>1.1400000000000001E-4</v>
      </c>
      <c r="F427" s="1">
        <v>1.1400000000000001E-4</v>
      </c>
      <c r="G427" s="1">
        <v>3.4E-5</v>
      </c>
      <c r="H427" s="1">
        <v>118040</v>
      </c>
      <c r="I427" s="1" t="s">
        <v>843</v>
      </c>
      <c r="J427" s="1">
        <v>1237</v>
      </c>
      <c r="K427" s="1" t="s">
        <v>795</v>
      </c>
      <c r="L427" s="2">
        <v>45291</v>
      </c>
      <c r="M427" s="1">
        <v>118040</v>
      </c>
      <c r="N427" s="1">
        <v>113095</v>
      </c>
      <c r="O427" s="1">
        <v>1</v>
      </c>
      <c r="P427" s="1" t="s">
        <v>69</v>
      </c>
      <c r="Q427" s="1" t="s">
        <v>69</v>
      </c>
      <c r="R427" s="1" t="s">
        <v>69</v>
      </c>
      <c r="S427" s="1" t="s">
        <v>796</v>
      </c>
      <c r="T427" s="1" t="s">
        <v>616</v>
      </c>
      <c r="V427" s="1" t="s">
        <v>130</v>
      </c>
      <c r="W427" s="1" t="s">
        <v>74</v>
      </c>
      <c r="Y427" s="1">
        <v>43478.604154000001</v>
      </c>
      <c r="Z427" s="1">
        <v>0</v>
      </c>
      <c r="AC427" s="1">
        <v>43478.604154000001</v>
      </c>
      <c r="AD427" s="1">
        <v>0</v>
      </c>
      <c r="AE427" s="1" t="s">
        <v>75</v>
      </c>
      <c r="AG427" s="1" t="s">
        <v>812</v>
      </c>
      <c r="AH427" s="1" t="s">
        <v>132</v>
      </c>
      <c r="AI427" s="1">
        <v>0</v>
      </c>
      <c r="AJ427" s="1">
        <v>0</v>
      </c>
      <c r="AK427" s="1">
        <v>0</v>
      </c>
      <c r="AL427" s="1">
        <v>0</v>
      </c>
      <c r="AM427" s="1" t="s">
        <v>69</v>
      </c>
      <c r="AN427" s="1">
        <v>43478.604154000001</v>
      </c>
      <c r="AQ427" s="1" t="s">
        <v>133</v>
      </c>
      <c r="AS427" s="1">
        <v>43478.604154000001</v>
      </c>
      <c r="AT427" s="1">
        <v>43478.604154000001</v>
      </c>
      <c r="AU427" s="1">
        <v>43478.604154000001</v>
      </c>
      <c r="AX427" s="1">
        <v>1.1400000000000001E-4</v>
      </c>
      <c r="BA427" s="1" t="s">
        <v>134</v>
      </c>
      <c r="BD427" s="1" t="b">
        <v>0</v>
      </c>
      <c r="BG427" s="1" t="s">
        <v>812</v>
      </c>
      <c r="BH427" s="1">
        <v>1139.1237000000001</v>
      </c>
      <c r="BI427" s="1">
        <v>43478.604154000001</v>
      </c>
      <c r="BJ427" s="1">
        <v>43478.604154000001</v>
      </c>
      <c r="BK427" s="1">
        <v>43478.604154000001</v>
      </c>
      <c r="BM427" s="1">
        <v>1</v>
      </c>
    </row>
    <row r="428" spans="1:65" x14ac:dyDescent="0.2">
      <c r="A428" s="1" t="s">
        <v>1106</v>
      </c>
      <c r="B428" s="1">
        <v>52761.161642999999</v>
      </c>
      <c r="C428" s="1">
        <v>0</v>
      </c>
      <c r="D428" s="1">
        <v>52761.161642999999</v>
      </c>
      <c r="E428" s="1">
        <v>1.3899999999999999E-4</v>
      </c>
      <c r="F428" s="1">
        <v>1.3799999999999999E-4</v>
      </c>
      <c r="G428" s="1">
        <v>4.1999999999999998E-5</v>
      </c>
      <c r="H428" s="1">
        <v>118042</v>
      </c>
      <c r="I428" s="1" t="s">
        <v>1107</v>
      </c>
      <c r="J428" s="1">
        <v>1237</v>
      </c>
      <c r="K428" s="1" t="s">
        <v>795</v>
      </c>
      <c r="L428" s="2">
        <v>45291</v>
      </c>
      <c r="M428" s="1">
        <v>118042</v>
      </c>
      <c r="N428" s="1">
        <v>118041</v>
      </c>
      <c r="O428" s="1">
        <v>1.03</v>
      </c>
      <c r="P428" s="1" t="s">
        <v>69</v>
      </c>
      <c r="Q428" s="1" t="s">
        <v>69</v>
      </c>
      <c r="R428" s="1" t="s">
        <v>69</v>
      </c>
      <c r="S428" s="1" t="s">
        <v>796</v>
      </c>
      <c r="T428" s="1" t="s">
        <v>616</v>
      </c>
      <c r="V428" s="1" t="s">
        <v>130</v>
      </c>
      <c r="W428" s="1" t="s">
        <v>74</v>
      </c>
      <c r="Y428" s="1">
        <v>52761.161642999999</v>
      </c>
      <c r="Z428" s="1">
        <v>0</v>
      </c>
      <c r="AC428" s="1">
        <v>52761.161642999999</v>
      </c>
      <c r="AD428" s="1">
        <v>0</v>
      </c>
      <c r="AE428" s="1" t="s">
        <v>75</v>
      </c>
      <c r="AG428" s="1" t="s">
        <v>812</v>
      </c>
      <c r="AH428" s="1" t="s">
        <v>132</v>
      </c>
      <c r="AI428" s="1">
        <v>0</v>
      </c>
      <c r="AJ428" s="1">
        <v>0</v>
      </c>
      <c r="AK428" s="1">
        <v>0</v>
      </c>
      <c r="AL428" s="1">
        <v>0</v>
      </c>
      <c r="AM428" s="1" t="s">
        <v>69</v>
      </c>
      <c r="AN428" s="1">
        <v>51224.428780000002</v>
      </c>
      <c r="AQ428" s="1" t="s">
        <v>133</v>
      </c>
      <c r="AS428" s="1">
        <v>52761.161642999999</v>
      </c>
      <c r="AT428" s="1">
        <v>52761.161642999999</v>
      </c>
      <c r="AU428" s="1">
        <v>52761.161642999999</v>
      </c>
      <c r="AX428" s="1">
        <v>1.3899999999999999E-4</v>
      </c>
      <c r="BA428" s="1" t="s">
        <v>373</v>
      </c>
      <c r="BD428" s="1" t="b">
        <v>0</v>
      </c>
      <c r="BG428" s="1" t="s">
        <v>812</v>
      </c>
      <c r="BH428" s="1">
        <v>1139.1237000000001</v>
      </c>
      <c r="BI428" s="1">
        <v>52761.161642999999</v>
      </c>
      <c r="BJ428" s="1">
        <v>52761.161642999999</v>
      </c>
      <c r="BK428" s="1">
        <v>52761.161642999999</v>
      </c>
      <c r="BM428" s="1">
        <v>1.03</v>
      </c>
    </row>
    <row r="429" spans="1:65" x14ac:dyDescent="0.2">
      <c r="A429" s="1" t="s">
        <v>1108</v>
      </c>
      <c r="B429" s="1">
        <v>43493.656578000002</v>
      </c>
      <c r="C429" s="1">
        <v>0</v>
      </c>
      <c r="D429" s="1">
        <v>43493.656578000002</v>
      </c>
      <c r="E429" s="1">
        <v>1.1400000000000001E-4</v>
      </c>
      <c r="F429" s="1">
        <v>1.1400000000000001E-4</v>
      </c>
      <c r="G429" s="1">
        <v>3.4E-5</v>
      </c>
      <c r="H429" s="1">
        <v>118044</v>
      </c>
      <c r="I429" s="1" t="s">
        <v>1109</v>
      </c>
      <c r="J429" s="1">
        <v>1237</v>
      </c>
      <c r="K429" s="1" t="s">
        <v>795</v>
      </c>
      <c r="L429" s="2">
        <v>45291</v>
      </c>
      <c r="M429" s="1">
        <v>118044</v>
      </c>
      <c r="N429" s="1">
        <v>118043</v>
      </c>
      <c r="O429" s="1">
        <v>1.03</v>
      </c>
      <c r="P429" s="1" t="s">
        <v>69</v>
      </c>
      <c r="Q429" s="1" t="s">
        <v>69</v>
      </c>
      <c r="R429" s="1" t="s">
        <v>69</v>
      </c>
      <c r="S429" s="1" t="s">
        <v>796</v>
      </c>
      <c r="T429" s="1" t="s">
        <v>616</v>
      </c>
      <c r="V429" s="1" t="s">
        <v>130</v>
      </c>
      <c r="W429" s="1" t="s">
        <v>74</v>
      </c>
      <c r="Y429" s="1">
        <v>43493.656578000002</v>
      </c>
      <c r="Z429" s="1">
        <v>0</v>
      </c>
      <c r="AC429" s="1">
        <v>43493.656578000002</v>
      </c>
      <c r="AD429" s="1">
        <v>0</v>
      </c>
      <c r="AE429" s="1" t="s">
        <v>75</v>
      </c>
      <c r="AG429" s="1" t="s">
        <v>812</v>
      </c>
      <c r="AH429" s="1" t="s">
        <v>132</v>
      </c>
      <c r="AI429" s="1">
        <v>0</v>
      </c>
      <c r="AJ429" s="1">
        <v>0</v>
      </c>
      <c r="AK429" s="1">
        <v>0</v>
      </c>
      <c r="AL429" s="1">
        <v>0</v>
      </c>
      <c r="AM429" s="1" t="s">
        <v>69</v>
      </c>
      <c r="AN429" s="1">
        <v>42226.851046000003</v>
      </c>
      <c r="AQ429" s="1" t="s">
        <v>133</v>
      </c>
      <c r="AS429" s="1">
        <v>43493.656578000002</v>
      </c>
      <c r="AT429" s="1">
        <v>43493.656578000002</v>
      </c>
      <c r="AU429" s="1">
        <v>43493.656578000002</v>
      </c>
      <c r="AX429" s="1">
        <v>1.1400000000000001E-4</v>
      </c>
      <c r="BA429" s="1" t="s">
        <v>373</v>
      </c>
      <c r="BD429" s="1" t="b">
        <v>0</v>
      </c>
      <c r="BG429" s="1" t="s">
        <v>812</v>
      </c>
      <c r="BH429" s="1">
        <v>1139.1237000000001</v>
      </c>
      <c r="BI429" s="1">
        <v>43493.656578000002</v>
      </c>
      <c r="BJ429" s="1">
        <v>43493.656578000002</v>
      </c>
      <c r="BK429" s="1">
        <v>43493.656578000002</v>
      </c>
      <c r="BM429" s="1">
        <v>1.03</v>
      </c>
    </row>
    <row r="430" spans="1:65" x14ac:dyDescent="0.2">
      <c r="A430" s="1" t="s">
        <v>1110</v>
      </c>
      <c r="B430" s="1">
        <v>19436.194920000002</v>
      </c>
      <c r="C430" s="1">
        <v>0</v>
      </c>
      <c r="D430" s="1">
        <v>19436.194920000002</v>
      </c>
      <c r="E430" s="1">
        <v>5.1E-5</v>
      </c>
      <c r="F430" s="1">
        <v>5.1E-5</v>
      </c>
      <c r="G430" s="1">
        <v>1.5E-5</v>
      </c>
      <c r="H430" s="1">
        <v>118046</v>
      </c>
      <c r="I430" s="1" t="s">
        <v>1111</v>
      </c>
      <c r="J430" s="1">
        <v>1237</v>
      </c>
      <c r="K430" s="1" t="s">
        <v>795</v>
      </c>
      <c r="L430" s="2">
        <v>45291</v>
      </c>
      <c r="M430" s="1">
        <v>118046</v>
      </c>
      <c r="N430" s="1">
        <v>118045</v>
      </c>
      <c r="O430" s="1">
        <v>1.06</v>
      </c>
      <c r="P430" s="1" t="s">
        <v>69</v>
      </c>
      <c r="Q430" s="1" t="s">
        <v>69</v>
      </c>
      <c r="R430" s="1" t="s">
        <v>69</v>
      </c>
      <c r="S430" s="1" t="s">
        <v>796</v>
      </c>
      <c r="T430" s="1" t="s">
        <v>616</v>
      </c>
      <c r="V430" s="1" t="s">
        <v>130</v>
      </c>
      <c r="W430" s="1" t="s">
        <v>74</v>
      </c>
      <c r="Y430" s="1">
        <v>19436.194920000002</v>
      </c>
      <c r="Z430" s="1">
        <v>0</v>
      </c>
      <c r="AC430" s="1">
        <v>19436.194920000002</v>
      </c>
      <c r="AD430" s="1">
        <v>0</v>
      </c>
      <c r="AE430" s="1" t="s">
        <v>75</v>
      </c>
      <c r="AG430" s="1" t="s">
        <v>812</v>
      </c>
      <c r="AH430" s="1" t="s">
        <v>132</v>
      </c>
      <c r="AI430" s="1">
        <v>0</v>
      </c>
      <c r="AJ430" s="1">
        <v>0</v>
      </c>
      <c r="AK430" s="1">
        <v>0</v>
      </c>
      <c r="AL430" s="1">
        <v>0</v>
      </c>
      <c r="AM430" s="1" t="s">
        <v>69</v>
      </c>
      <c r="AN430" s="1">
        <v>18336.032942999998</v>
      </c>
      <c r="AQ430" s="1" t="s">
        <v>293</v>
      </c>
      <c r="AS430" s="1">
        <v>19436.194920000002</v>
      </c>
      <c r="AT430" s="1">
        <v>19436.194920000002</v>
      </c>
      <c r="AU430" s="1">
        <v>19436.194920000002</v>
      </c>
      <c r="AX430" s="1">
        <v>5.1E-5</v>
      </c>
      <c r="BA430" s="1" t="s">
        <v>339</v>
      </c>
      <c r="BD430" s="1" t="b">
        <v>0</v>
      </c>
      <c r="BG430" s="1" t="s">
        <v>812</v>
      </c>
      <c r="BH430" s="1">
        <v>1139.1237000000001</v>
      </c>
      <c r="BI430" s="1">
        <v>19436.194920000002</v>
      </c>
      <c r="BJ430" s="1">
        <v>19436.194920000002</v>
      </c>
      <c r="BK430" s="1">
        <v>19436.194920000002</v>
      </c>
      <c r="BM430" s="1">
        <v>1.06</v>
      </c>
    </row>
    <row r="431" spans="1:65" x14ac:dyDescent="0.2">
      <c r="A431" s="1" t="s">
        <v>1112</v>
      </c>
      <c r="B431" s="1">
        <v>39418.122603000003</v>
      </c>
      <c r="C431" s="1">
        <v>0</v>
      </c>
      <c r="D431" s="1">
        <v>39418.122603000003</v>
      </c>
      <c r="E431" s="1">
        <v>1.0399999999999999E-4</v>
      </c>
      <c r="F431" s="1">
        <v>1.03E-4</v>
      </c>
      <c r="G431" s="1">
        <v>3.1000000000000001E-5</v>
      </c>
      <c r="H431" s="1">
        <v>118048</v>
      </c>
      <c r="I431" s="1" t="s">
        <v>1113</v>
      </c>
      <c r="J431" s="1">
        <v>1237</v>
      </c>
      <c r="K431" s="1" t="s">
        <v>795</v>
      </c>
      <c r="L431" s="2">
        <v>45291</v>
      </c>
      <c r="M431" s="1">
        <v>118048</v>
      </c>
      <c r="N431" s="1">
        <v>118047</v>
      </c>
      <c r="O431" s="1">
        <v>1.03</v>
      </c>
      <c r="P431" s="1" t="s">
        <v>69</v>
      </c>
      <c r="Q431" s="1" t="s">
        <v>69</v>
      </c>
      <c r="R431" s="1" t="s">
        <v>69</v>
      </c>
      <c r="S431" s="1" t="s">
        <v>796</v>
      </c>
      <c r="T431" s="1" t="s">
        <v>616</v>
      </c>
      <c r="V431" s="1" t="s">
        <v>130</v>
      </c>
      <c r="W431" s="1" t="s">
        <v>74</v>
      </c>
      <c r="Y431" s="1">
        <v>39418.122603000003</v>
      </c>
      <c r="Z431" s="1">
        <v>0</v>
      </c>
      <c r="AC431" s="1">
        <v>39418.122603000003</v>
      </c>
      <c r="AD431" s="1">
        <v>0</v>
      </c>
      <c r="AE431" s="1" t="s">
        <v>75</v>
      </c>
      <c r="AG431" s="1" t="s">
        <v>812</v>
      </c>
      <c r="AH431" s="1" t="s">
        <v>132</v>
      </c>
      <c r="AI431" s="1">
        <v>0</v>
      </c>
      <c r="AJ431" s="1">
        <v>0</v>
      </c>
      <c r="AK431" s="1">
        <v>0</v>
      </c>
      <c r="AL431" s="1">
        <v>0</v>
      </c>
      <c r="AM431" s="1" t="s">
        <v>69</v>
      </c>
      <c r="AN431" s="1">
        <v>38270.021945</v>
      </c>
      <c r="AQ431" s="1" t="s">
        <v>293</v>
      </c>
      <c r="AS431" s="1">
        <v>39418.122603000003</v>
      </c>
      <c r="AT431" s="1">
        <v>39418.122603000003</v>
      </c>
      <c r="AU431" s="1">
        <v>39418.122603000003</v>
      </c>
      <c r="AX431" s="1">
        <v>1.0399999999999999E-4</v>
      </c>
      <c r="BA431" s="1" t="s">
        <v>339</v>
      </c>
      <c r="BD431" s="1" t="b">
        <v>0</v>
      </c>
      <c r="BG431" s="1" t="s">
        <v>812</v>
      </c>
      <c r="BH431" s="1">
        <v>1139.1237000000001</v>
      </c>
      <c r="BI431" s="1">
        <v>39418.122603000003</v>
      </c>
      <c r="BJ431" s="1">
        <v>39418.122603000003</v>
      </c>
      <c r="BK431" s="1">
        <v>39418.122603000003</v>
      </c>
      <c r="BM431" s="1">
        <v>1.03</v>
      </c>
    </row>
    <row r="432" spans="1:65" x14ac:dyDescent="0.2">
      <c r="A432" s="1" t="s">
        <v>1114</v>
      </c>
      <c r="B432" s="1">
        <v>270099.56115899998</v>
      </c>
      <c r="C432" s="1">
        <v>0</v>
      </c>
      <c r="D432" s="1">
        <v>270099.56115899998</v>
      </c>
      <c r="E432" s="1">
        <v>7.1299999999999998E-4</v>
      </c>
      <c r="F432" s="1">
        <v>7.1000000000000002E-4</v>
      </c>
      <c r="G432" s="1">
        <v>2.1499999999999999E-4</v>
      </c>
      <c r="H432" s="1">
        <v>118050</v>
      </c>
      <c r="I432" s="1" t="s">
        <v>1115</v>
      </c>
      <c r="J432" s="1">
        <v>1237</v>
      </c>
      <c r="K432" s="1" t="s">
        <v>795</v>
      </c>
      <c r="L432" s="2">
        <v>45291</v>
      </c>
      <c r="M432" s="1">
        <v>118050</v>
      </c>
      <c r="N432" s="1">
        <v>118049</v>
      </c>
      <c r="O432" s="1">
        <v>1</v>
      </c>
      <c r="P432" s="1" t="s">
        <v>69</v>
      </c>
      <c r="Q432" s="1" t="s">
        <v>69</v>
      </c>
      <c r="R432" s="1" t="s">
        <v>69</v>
      </c>
      <c r="S432" s="1" t="s">
        <v>796</v>
      </c>
      <c r="T432" s="1" t="s">
        <v>616</v>
      </c>
      <c r="V432" s="1" t="s">
        <v>130</v>
      </c>
      <c r="W432" s="1" t="s">
        <v>74</v>
      </c>
      <c r="Y432" s="1">
        <v>270099.56115899998</v>
      </c>
      <c r="Z432" s="1">
        <v>0</v>
      </c>
      <c r="AC432" s="1">
        <v>270099.56115899998</v>
      </c>
      <c r="AD432" s="1">
        <v>0</v>
      </c>
      <c r="AE432" s="1" t="s">
        <v>75</v>
      </c>
      <c r="AG432" s="1" t="s">
        <v>809</v>
      </c>
      <c r="AH432" s="1" t="s">
        <v>132</v>
      </c>
      <c r="AI432" s="1">
        <v>0</v>
      </c>
      <c r="AJ432" s="1">
        <v>0</v>
      </c>
      <c r="AK432" s="1">
        <v>0</v>
      </c>
      <c r="AL432" s="1">
        <v>0</v>
      </c>
      <c r="AM432" s="1" t="s">
        <v>69</v>
      </c>
      <c r="AN432" s="1">
        <v>270099.56115899998</v>
      </c>
      <c r="AQ432" s="1" t="s">
        <v>293</v>
      </c>
      <c r="AS432" s="1">
        <v>270099.56115899998</v>
      </c>
      <c r="AT432" s="1">
        <v>270099.56115899998</v>
      </c>
      <c r="AU432" s="1">
        <v>270099.56115899998</v>
      </c>
      <c r="AX432" s="1">
        <v>7.1299999999999998E-4</v>
      </c>
      <c r="BA432" s="1" t="s">
        <v>339</v>
      </c>
      <c r="BD432" s="1" t="b">
        <v>0</v>
      </c>
      <c r="BG432" s="1" t="s">
        <v>809</v>
      </c>
      <c r="BH432" s="1">
        <v>1139.1237000000001</v>
      </c>
      <c r="BI432" s="1">
        <v>270099.56115899998</v>
      </c>
      <c r="BJ432" s="1">
        <v>270099.56115899998</v>
      </c>
      <c r="BK432" s="1">
        <v>270099.56115899998</v>
      </c>
      <c r="BM432" s="1">
        <v>1</v>
      </c>
    </row>
    <row r="433" spans="1:66" x14ac:dyDescent="0.2">
      <c r="A433" s="1" t="s">
        <v>1116</v>
      </c>
      <c r="B433" s="1">
        <v>300757.95795299998</v>
      </c>
      <c r="C433" s="1">
        <v>0</v>
      </c>
      <c r="D433" s="1">
        <v>300757.95795299998</v>
      </c>
      <c r="E433" s="1">
        <v>7.94E-4</v>
      </c>
      <c r="F433" s="1">
        <v>7.9000000000000001E-4</v>
      </c>
      <c r="G433" s="1">
        <v>2.3900000000000001E-4</v>
      </c>
      <c r="H433" s="1">
        <v>118051</v>
      </c>
      <c r="I433" s="1" t="s">
        <v>1115</v>
      </c>
      <c r="J433" s="1">
        <v>1237</v>
      </c>
      <c r="K433" s="1" t="s">
        <v>795</v>
      </c>
      <c r="L433" s="2">
        <v>45291</v>
      </c>
      <c r="M433" s="1">
        <v>118051</v>
      </c>
      <c r="N433" s="1">
        <v>118049</v>
      </c>
      <c r="O433" s="1">
        <v>1</v>
      </c>
      <c r="P433" s="1" t="s">
        <v>69</v>
      </c>
      <c r="Q433" s="1" t="s">
        <v>69</v>
      </c>
      <c r="R433" s="1" t="s">
        <v>69</v>
      </c>
      <c r="S433" s="1" t="s">
        <v>796</v>
      </c>
      <c r="T433" s="1" t="s">
        <v>616</v>
      </c>
      <c r="V433" s="1" t="s">
        <v>130</v>
      </c>
      <c r="W433" s="1" t="s">
        <v>74</v>
      </c>
      <c r="Y433" s="1">
        <v>300757.95795299998</v>
      </c>
      <c r="Z433" s="1">
        <v>0</v>
      </c>
      <c r="AC433" s="1">
        <v>300757.95795299998</v>
      </c>
      <c r="AD433" s="1">
        <v>0</v>
      </c>
      <c r="AE433" s="1" t="s">
        <v>75</v>
      </c>
      <c r="AG433" s="1" t="s">
        <v>809</v>
      </c>
      <c r="AH433" s="1" t="s">
        <v>132</v>
      </c>
      <c r="AI433" s="1">
        <v>0</v>
      </c>
      <c r="AJ433" s="1">
        <v>0</v>
      </c>
      <c r="AK433" s="1">
        <v>0</v>
      </c>
      <c r="AL433" s="1">
        <v>0</v>
      </c>
      <c r="AM433" s="1" t="s">
        <v>69</v>
      </c>
      <c r="AN433" s="1">
        <v>300757.95795299998</v>
      </c>
      <c r="AQ433" s="1" t="s">
        <v>293</v>
      </c>
      <c r="AS433" s="1">
        <v>300757.95795299998</v>
      </c>
      <c r="AT433" s="1">
        <v>300757.95795299998</v>
      </c>
      <c r="AU433" s="1">
        <v>300757.95795299998</v>
      </c>
      <c r="AX433" s="1">
        <v>7.94E-4</v>
      </c>
      <c r="BA433" s="1" t="s">
        <v>339</v>
      </c>
      <c r="BD433" s="1" t="b">
        <v>0</v>
      </c>
      <c r="BG433" s="1" t="s">
        <v>809</v>
      </c>
      <c r="BH433" s="1">
        <v>1139.1237000000001</v>
      </c>
      <c r="BI433" s="1">
        <v>300757.95795299998</v>
      </c>
      <c r="BJ433" s="1">
        <v>300757.95795299998</v>
      </c>
      <c r="BK433" s="1">
        <v>300757.95795299998</v>
      </c>
      <c r="BM433" s="1">
        <v>1</v>
      </c>
    </row>
    <row r="434" spans="1:66" x14ac:dyDescent="0.2">
      <c r="A434" s="1" t="s">
        <v>1117</v>
      </c>
      <c r="B434" s="1">
        <v>1019033.1219340001</v>
      </c>
      <c r="C434" s="1">
        <v>0</v>
      </c>
      <c r="D434" s="1">
        <v>1019033.1219340001</v>
      </c>
      <c r="E434" s="1">
        <v>2.6909999999999998E-3</v>
      </c>
      <c r="F434" s="1">
        <v>2.6779999999999998E-3</v>
      </c>
      <c r="G434" s="1">
        <v>8.12E-4</v>
      </c>
      <c r="H434" s="1">
        <v>113174</v>
      </c>
      <c r="I434" s="1" t="s">
        <v>912</v>
      </c>
      <c r="J434" s="1">
        <v>1237</v>
      </c>
      <c r="K434" s="1" t="s">
        <v>795</v>
      </c>
      <c r="L434" s="2">
        <v>45291</v>
      </c>
      <c r="M434" s="1">
        <v>113174</v>
      </c>
      <c r="N434" s="1">
        <v>113082</v>
      </c>
      <c r="O434" s="1">
        <v>0</v>
      </c>
      <c r="P434" s="1" t="s">
        <v>69</v>
      </c>
      <c r="Q434" s="1" t="s">
        <v>69</v>
      </c>
      <c r="R434" s="1" t="s">
        <v>69</v>
      </c>
      <c r="S434" s="1" t="s">
        <v>796</v>
      </c>
      <c r="T434" s="1" t="s">
        <v>616</v>
      </c>
      <c r="V434" s="1" t="s">
        <v>130</v>
      </c>
      <c r="W434" s="1" t="s">
        <v>74</v>
      </c>
      <c r="Y434" s="1">
        <v>1019033.1219340001</v>
      </c>
      <c r="Z434" s="1">
        <v>0</v>
      </c>
      <c r="AC434" s="1">
        <v>1019033.1219340001</v>
      </c>
      <c r="AD434" s="1">
        <v>0</v>
      </c>
      <c r="AE434" s="1" t="s">
        <v>75</v>
      </c>
      <c r="AG434" s="1" t="s">
        <v>809</v>
      </c>
      <c r="AH434" s="1" t="s">
        <v>132</v>
      </c>
      <c r="AI434" s="1">
        <v>0</v>
      </c>
      <c r="AJ434" s="1">
        <v>0</v>
      </c>
      <c r="AK434" s="1">
        <v>0</v>
      </c>
      <c r="AL434" s="1">
        <v>0</v>
      </c>
      <c r="AM434" s="1" t="s">
        <v>69</v>
      </c>
      <c r="AN434" s="1">
        <v>1019033.1219340001</v>
      </c>
      <c r="AQ434" s="1" t="s">
        <v>293</v>
      </c>
      <c r="AS434" s="1">
        <v>1019033.1219340001</v>
      </c>
      <c r="AT434" s="1">
        <v>1019033.1219340001</v>
      </c>
      <c r="AU434" s="1">
        <v>1019033.1219340001</v>
      </c>
      <c r="AX434" s="1">
        <v>2.6909999999999998E-3</v>
      </c>
      <c r="BA434" s="1" t="s">
        <v>294</v>
      </c>
      <c r="BD434" s="1" t="b">
        <v>0</v>
      </c>
      <c r="BG434" s="1" t="s">
        <v>809</v>
      </c>
      <c r="BH434" s="1">
        <v>1139.1237000000001</v>
      </c>
      <c r="BI434" s="1">
        <v>1019033.1219340001</v>
      </c>
      <c r="BJ434" s="1">
        <v>1019033.1219340001</v>
      </c>
      <c r="BK434" s="1">
        <v>1019033.1219340001</v>
      </c>
      <c r="BM434" s="1">
        <v>0</v>
      </c>
    </row>
    <row r="435" spans="1:66" x14ac:dyDescent="0.2">
      <c r="A435" s="1" t="s">
        <v>1118</v>
      </c>
      <c r="B435" s="1">
        <v>128896.407523</v>
      </c>
      <c r="C435" s="1">
        <v>0</v>
      </c>
      <c r="D435" s="1">
        <v>128896.407523</v>
      </c>
      <c r="E435" s="1">
        <v>3.4000000000000002E-4</v>
      </c>
      <c r="F435" s="1">
        <v>3.3799999999999998E-4</v>
      </c>
      <c r="G435" s="1">
        <v>1.02E-4</v>
      </c>
      <c r="H435" s="1">
        <v>113175</v>
      </c>
      <c r="I435" s="1" t="s">
        <v>912</v>
      </c>
      <c r="J435" s="1">
        <v>1237</v>
      </c>
      <c r="K435" s="1" t="s">
        <v>795</v>
      </c>
      <c r="L435" s="2">
        <v>45291</v>
      </c>
      <c r="M435" s="1">
        <v>113175</v>
      </c>
      <c r="N435" s="1">
        <v>113082</v>
      </c>
      <c r="O435" s="1">
        <v>1.06</v>
      </c>
      <c r="P435" s="1" t="s">
        <v>69</v>
      </c>
      <c r="Q435" s="1" t="s">
        <v>69</v>
      </c>
      <c r="R435" s="1" t="s">
        <v>69</v>
      </c>
      <c r="S435" s="1" t="s">
        <v>796</v>
      </c>
      <c r="T435" s="1" t="s">
        <v>616</v>
      </c>
      <c r="V435" s="1" t="s">
        <v>130</v>
      </c>
      <c r="W435" s="1" t="s">
        <v>74</v>
      </c>
      <c r="Y435" s="1">
        <v>128896.407523</v>
      </c>
      <c r="Z435" s="1">
        <v>0</v>
      </c>
      <c r="AC435" s="1">
        <v>128896.407523</v>
      </c>
      <c r="AD435" s="1">
        <v>0</v>
      </c>
      <c r="AE435" s="1" t="s">
        <v>75</v>
      </c>
      <c r="AG435" s="1" t="s">
        <v>809</v>
      </c>
      <c r="AH435" s="1" t="s">
        <v>132</v>
      </c>
      <c r="AI435" s="1">
        <v>0</v>
      </c>
      <c r="AJ435" s="1">
        <v>0</v>
      </c>
      <c r="AK435" s="1">
        <v>0</v>
      </c>
      <c r="AL435" s="1">
        <v>0</v>
      </c>
      <c r="AM435" s="1" t="s">
        <v>69</v>
      </c>
      <c r="AN435" s="1">
        <v>121600.384456</v>
      </c>
      <c r="AQ435" s="1" t="s">
        <v>293</v>
      </c>
      <c r="AS435" s="1">
        <v>128896.407523</v>
      </c>
      <c r="AT435" s="1">
        <v>128896.407523</v>
      </c>
      <c r="AU435" s="1">
        <v>128896.407523</v>
      </c>
      <c r="AX435" s="1">
        <v>3.4000000000000002E-4</v>
      </c>
      <c r="BA435" s="1" t="s">
        <v>294</v>
      </c>
      <c r="BD435" s="1" t="b">
        <v>0</v>
      </c>
      <c r="BG435" s="1" t="s">
        <v>809</v>
      </c>
      <c r="BH435" s="1">
        <v>1139.1237000000001</v>
      </c>
      <c r="BI435" s="1">
        <v>128896.407523</v>
      </c>
      <c r="BJ435" s="1">
        <v>128896.407523</v>
      </c>
      <c r="BK435" s="1">
        <v>128896.407523</v>
      </c>
      <c r="BM435" s="1">
        <v>1.06</v>
      </c>
    </row>
    <row r="436" spans="1:66" x14ac:dyDescent="0.2">
      <c r="A436" s="1" t="s">
        <v>1119</v>
      </c>
      <c r="B436" s="1">
        <v>28424.310677000001</v>
      </c>
      <c r="C436" s="1">
        <v>0</v>
      </c>
      <c r="D436" s="1">
        <v>28424.310677000001</v>
      </c>
      <c r="E436" s="1">
        <v>7.4999999999999993E-5</v>
      </c>
      <c r="F436" s="1">
        <v>7.3999999999999996E-5</v>
      </c>
      <c r="G436" s="1">
        <v>2.1999999999999999E-5</v>
      </c>
      <c r="H436" s="1">
        <v>113176</v>
      </c>
      <c r="I436" s="1" t="s">
        <v>912</v>
      </c>
      <c r="J436" s="1">
        <v>1237</v>
      </c>
      <c r="K436" s="1" t="s">
        <v>795</v>
      </c>
      <c r="L436" s="2">
        <v>45291</v>
      </c>
      <c r="M436" s="1">
        <v>113176</v>
      </c>
      <c r="N436" s="1">
        <v>113082</v>
      </c>
      <c r="O436" s="1">
        <v>0.84</v>
      </c>
      <c r="P436" s="1" t="s">
        <v>69</v>
      </c>
      <c r="Q436" s="1" t="s">
        <v>69</v>
      </c>
      <c r="R436" s="1" t="s">
        <v>69</v>
      </c>
      <c r="S436" s="1" t="s">
        <v>796</v>
      </c>
      <c r="T436" s="1" t="s">
        <v>616</v>
      </c>
      <c r="V436" s="1" t="s">
        <v>130</v>
      </c>
      <c r="W436" s="1" t="s">
        <v>74</v>
      </c>
      <c r="Y436" s="1">
        <v>28424.310677000001</v>
      </c>
      <c r="Z436" s="1">
        <v>0</v>
      </c>
      <c r="AC436" s="1">
        <v>28424.310677000001</v>
      </c>
      <c r="AD436" s="1">
        <v>0</v>
      </c>
      <c r="AE436" s="1" t="s">
        <v>75</v>
      </c>
      <c r="AG436" s="1" t="s">
        <v>809</v>
      </c>
      <c r="AH436" s="1" t="s">
        <v>132</v>
      </c>
      <c r="AI436" s="1">
        <v>0</v>
      </c>
      <c r="AJ436" s="1">
        <v>0</v>
      </c>
      <c r="AK436" s="1">
        <v>0</v>
      </c>
      <c r="AL436" s="1">
        <v>0</v>
      </c>
      <c r="AM436" s="1" t="s">
        <v>69</v>
      </c>
      <c r="AN436" s="1">
        <v>33838.465091999999</v>
      </c>
      <c r="AQ436" s="1" t="s">
        <v>293</v>
      </c>
      <c r="AS436" s="1">
        <v>28424.310677000001</v>
      </c>
      <c r="AT436" s="1">
        <v>28424.310677000001</v>
      </c>
      <c r="AU436" s="1">
        <v>28424.310677000001</v>
      </c>
      <c r="AX436" s="1">
        <v>7.4999999999999993E-5</v>
      </c>
      <c r="BA436" s="1" t="s">
        <v>294</v>
      </c>
      <c r="BD436" s="1" t="b">
        <v>0</v>
      </c>
      <c r="BG436" s="1" t="s">
        <v>809</v>
      </c>
      <c r="BH436" s="1">
        <v>1139.1237000000001</v>
      </c>
      <c r="BI436" s="1">
        <v>28424.310677000001</v>
      </c>
      <c r="BJ436" s="1">
        <v>28424.310677000001</v>
      </c>
      <c r="BK436" s="1">
        <v>28424.310677000001</v>
      </c>
      <c r="BM436" s="1">
        <v>0.84</v>
      </c>
    </row>
    <row r="437" spans="1:66" x14ac:dyDescent="0.2">
      <c r="A437" s="1" t="s">
        <v>1120</v>
      </c>
      <c r="B437" s="1">
        <v>10316.918715</v>
      </c>
      <c r="C437" s="1">
        <v>0</v>
      </c>
      <c r="D437" s="1">
        <v>10316.918715</v>
      </c>
      <c r="E437" s="1">
        <v>2.6999999999999999E-5</v>
      </c>
      <c r="F437" s="1">
        <v>2.6999999999999999E-5</v>
      </c>
      <c r="G437" s="1">
        <v>7.9999999999999996E-6</v>
      </c>
      <c r="H437" s="1">
        <v>113177</v>
      </c>
      <c r="I437" s="1" t="s">
        <v>912</v>
      </c>
      <c r="J437" s="1">
        <v>1237</v>
      </c>
      <c r="K437" s="1" t="s">
        <v>795</v>
      </c>
      <c r="L437" s="2">
        <v>45291</v>
      </c>
      <c r="M437" s="1">
        <v>113177</v>
      </c>
      <c r="N437" s="1">
        <v>113082</v>
      </c>
      <c r="O437" s="1">
        <v>0.62</v>
      </c>
      <c r="P437" s="1" t="s">
        <v>69</v>
      </c>
      <c r="Q437" s="1" t="s">
        <v>69</v>
      </c>
      <c r="R437" s="1" t="s">
        <v>69</v>
      </c>
      <c r="S437" s="1" t="s">
        <v>796</v>
      </c>
      <c r="T437" s="1" t="s">
        <v>616</v>
      </c>
      <c r="V437" s="1" t="s">
        <v>130</v>
      </c>
      <c r="W437" s="1" t="s">
        <v>74</v>
      </c>
      <c r="Y437" s="1">
        <v>10316.918715</v>
      </c>
      <c r="Z437" s="1">
        <v>0</v>
      </c>
      <c r="AC437" s="1">
        <v>10316.918715</v>
      </c>
      <c r="AD437" s="1">
        <v>0</v>
      </c>
      <c r="AE437" s="1" t="s">
        <v>75</v>
      </c>
      <c r="AG437" s="1" t="s">
        <v>809</v>
      </c>
      <c r="AH437" s="1" t="s">
        <v>132</v>
      </c>
      <c r="AI437" s="1">
        <v>0</v>
      </c>
      <c r="AJ437" s="1">
        <v>0</v>
      </c>
      <c r="AK437" s="1">
        <v>0</v>
      </c>
      <c r="AL437" s="1">
        <v>0</v>
      </c>
      <c r="AM437" s="1" t="s">
        <v>69</v>
      </c>
      <c r="AN437" s="1">
        <v>16640.191475</v>
      </c>
      <c r="AQ437" s="1" t="s">
        <v>293</v>
      </c>
      <c r="AS437" s="1">
        <v>10316.918715</v>
      </c>
      <c r="AT437" s="1">
        <v>10316.918715</v>
      </c>
      <c r="AU437" s="1">
        <v>10316.918715</v>
      </c>
      <c r="AX437" s="1">
        <v>2.6999999999999999E-5</v>
      </c>
      <c r="BA437" s="1" t="s">
        <v>294</v>
      </c>
      <c r="BD437" s="1" t="b">
        <v>0</v>
      </c>
      <c r="BG437" s="1" t="s">
        <v>809</v>
      </c>
      <c r="BH437" s="1">
        <v>1139.1237000000001</v>
      </c>
      <c r="BI437" s="1">
        <v>10316.918715</v>
      </c>
      <c r="BJ437" s="1">
        <v>10316.918715</v>
      </c>
      <c r="BK437" s="1">
        <v>10316.918715</v>
      </c>
      <c r="BM437" s="1">
        <v>0.62</v>
      </c>
    </row>
    <row r="438" spans="1:66" x14ac:dyDescent="0.2">
      <c r="A438" s="1" t="s">
        <v>1121</v>
      </c>
      <c r="B438" s="1">
        <v>95254.953257999994</v>
      </c>
      <c r="C438" s="1">
        <v>0</v>
      </c>
      <c r="D438" s="1">
        <v>95254.953257999994</v>
      </c>
      <c r="E438" s="1">
        <v>2.5099999999999998E-4</v>
      </c>
      <c r="F438" s="1">
        <v>2.5000000000000001E-4</v>
      </c>
      <c r="G438" s="1">
        <v>7.4999999999999993E-5</v>
      </c>
      <c r="H438" s="1">
        <v>113178</v>
      </c>
      <c r="I438" s="1" t="s">
        <v>912</v>
      </c>
      <c r="J438" s="1">
        <v>1237</v>
      </c>
      <c r="K438" s="1" t="s">
        <v>795</v>
      </c>
      <c r="L438" s="2">
        <v>45291</v>
      </c>
      <c r="M438" s="1">
        <v>113178</v>
      </c>
      <c r="N438" s="1">
        <v>113082</v>
      </c>
      <c r="O438" s="1">
        <v>1.04</v>
      </c>
      <c r="P438" s="1" t="s">
        <v>69</v>
      </c>
      <c r="Q438" s="1" t="s">
        <v>69</v>
      </c>
      <c r="R438" s="1" t="s">
        <v>69</v>
      </c>
      <c r="S438" s="1" t="s">
        <v>796</v>
      </c>
      <c r="T438" s="1" t="s">
        <v>616</v>
      </c>
      <c r="V438" s="1" t="s">
        <v>130</v>
      </c>
      <c r="W438" s="1" t="s">
        <v>74</v>
      </c>
      <c r="Y438" s="1">
        <v>95254.953257999994</v>
      </c>
      <c r="Z438" s="1">
        <v>0</v>
      </c>
      <c r="AC438" s="1">
        <v>95254.953257999994</v>
      </c>
      <c r="AD438" s="1">
        <v>0</v>
      </c>
      <c r="AE438" s="1" t="s">
        <v>75</v>
      </c>
      <c r="AG438" s="1" t="s">
        <v>809</v>
      </c>
      <c r="AH438" s="1" t="s">
        <v>132</v>
      </c>
      <c r="AI438" s="1">
        <v>0</v>
      </c>
      <c r="AJ438" s="1">
        <v>0</v>
      </c>
      <c r="AK438" s="1">
        <v>0</v>
      </c>
      <c r="AL438" s="1">
        <v>0</v>
      </c>
      <c r="AM438" s="1" t="s">
        <v>69</v>
      </c>
      <c r="AN438" s="1">
        <v>91591.301208999997</v>
      </c>
      <c r="AQ438" s="1" t="s">
        <v>293</v>
      </c>
      <c r="AS438" s="1">
        <v>95254.953257999994</v>
      </c>
      <c r="AT438" s="1">
        <v>95254.953257999994</v>
      </c>
      <c r="AU438" s="1">
        <v>95254.953257999994</v>
      </c>
      <c r="AX438" s="1">
        <v>2.5099999999999998E-4</v>
      </c>
      <c r="BA438" s="1" t="s">
        <v>294</v>
      </c>
      <c r="BD438" s="1" t="b">
        <v>0</v>
      </c>
      <c r="BG438" s="1" t="s">
        <v>809</v>
      </c>
      <c r="BH438" s="1">
        <v>1139.1237000000001</v>
      </c>
      <c r="BI438" s="1">
        <v>95254.953257999994</v>
      </c>
      <c r="BJ438" s="1">
        <v>95254.953257999994</v>
      </c>
      <c r="BK438" s="1">
        <v>95254.953257999994</v>
      </c>
      <c r="BM438" s="1">
        <v>1.04</v>
      </c>
    </row>
    <row r="439" spans="1:66" x14ac:dyDescent="0.2">
      <c r="A439" s="1" t="s">
        <v>1122</v>
      </c>
      <c r="B439" s="1">
        <v>6490.9475419999999</v>
      </c>
      <c r="C439" s="1">
        <v>0</v>
      </c>
      <c r="D439" s="1">
        <v>6490.9475419999999</v>
      </c>
      <c r="E439" s="1">
        <v>1.7E-5</v>
      </c>
      <c r="F439" s="1">
        <v>1.7E-5</v>
      </c>
      <c r="G439" s="1">
        <v>5.0000000000000004E-6</v>
      </c>
      <c r="H439" s="1">
        <v>113179</v>
      </c>
      <c r="I439" s="1" t="s">
        <v>912</v>
      </c>
      <c r="J439" s="1">
        <v>1237</v>
      </c>
      <c r="K439" s="1" t="s">
        <v>795</v>
      </c>
      <c r="L439" s="2">
        <v>45291</v>
      </c>
      <c r="M439" s="1">
        <v>113179</v>
      </c>
      <c r="N439" s="1">
        <v>113082</v>
      </c>
      <c r="O439" s="1">
        <v>0.79</v>
      </c>
      <c r="P439" s="1" t="s">
        <v>69</v>
      </c>
      <c r="Q439" s="1" t="s">
        <v>69</v>
      </c>
      <c r="R439" s="1" t="s">
        <v>69</v>
      </c>
      <c r="S439" s="1" t="s">
        <v>796</v>
      </c>
      <c r="T439" s="1" t="s">
        <v>616</v>
      </c>
      <c r="V439" s="1" t="s">
        <v>130</v>
      </c>
      <c r="W439" s="1" t="s">
        <v>74</v>
      </c>
      <c r="Y439" s="1">
        <v>6490.9475419999999</v>
      </c>
      <c r="Z439" s="1">
        <v>0</v>
      </c>
      <c r="AC439" s="1">
        <v>6490.9475419999999</v>
      </c>
      <c r="AD439" s="1">
        <v>0</v>
      </c>
      <c r="AE439" s="1" t="s">
        <v>75</v>
      </c>
      <c r="AG439" s="1" t="s">
        <v>809</v>
      </c>
      <c r="AH439" s="1" t="s">
        <v>132</v>
      </c>
      <c r="AI439" s="1">
        <v>0</v>
      </c>
      <c r="AJ439" s="1">
        <v>0</v>
      </c>
      <c r="AK439" s="1">
        <v>0</v>
      </c>
      <c r="AL439" s="1">
        <v>0</v>
      </c>
      <c r="AM439" s="1" t="s">
        <v>69</v>
      </c>
      <c r="AN439" s="1">
        <v>8216.3892940000005</v>
      </c>
      <c r="AQ439" s="1" t="s">
        <v>293</v>
      </c>
      <c r="AS439" s="1">
        <v>6490.9475419999999</v>
      </c>
      <c r="AT439" s="1">
        <v>6490.9475419999999</v>
      </c>
      <c r="AU439" s="1">
        <v>6490.9475419999999</v>
      </c>
      <c r="AX439" s="1">
        <v>1.7E-5</v>
      </c>
      <c r="BA439" s="1" t="s">
        <v>294</v>
      </c>
      <c r="BD439" s="1" t="b">
        <v>0</v>
      </c>
      <c r="BG439" s="1" t="s">
        <v>809</v>
      </c>
      <c r="BH439" s="1">
        <v>1139.1237000000001</v>
      </c>
      <c r="BI439" s="1">
        <v>6490.9475419999999</v>
      </c>
      <c r="BJ439" s="1">
        <v>6490.9475419999999</v>
      </c>
      <c r="BK439" s="1">
        <v>6490.9475419999999</v>
      </c>
      <c r="BM439" s="1">
        <v>0.79</v>
      </c>
    </row>
    <row r="440" spans="1:66" x14ac:dyDescent="0.2">
      <c r="A440" s="1" t="s">
        <v>307</v>
      </c>
      <c r="B440" s="1">
        <v>1178241.885922</v>
      </c>
      <c r="C440" s="1">
        <v>0</v>
      </c>
      <c r="D440" s="1">
        <v>1178241.885922</v>
      </c>
      <c r="E440" s="1">
        <v>3.1110000000000001E-3</v>
      </c>
      <c r="F440" s="1">
        <v>3.0969999999999999E-3</v>
      </c>
      <c r="G440" s="1">
        <v>9.3899999999999995E-4</v>
      </c>
      <c r="H440" s="1">
        <v>96737</v>
      </c>
      <c r="I440" s="1" t="s">
        <v>308</v>
      </c>
      <c r="J440" s="1">
        <v>1130</v>
      </c>
      <c r="K440" s="1" t="s">
        <v>207</v>
      </c>
      <c r="L440" s="2">
        <v>45289</v>
      </c>
      <c r="M440" s="1">
        <v>96737</v>
      </c>
      <c r="N440" s="1">
        <v>96736</v>
      </c>
      <c r="O440" s="1">
        <v>0.980444749</v>
      </c>
      <c r="P440" s="1" t="s">
        <v>69</v>
      </c>
      <c r="Q440" s="1" t="s">
        <v>94</v>
      </c>
      <c r="R440" s="1" t="s">
        <v>94</v>
      </c>
      <c r="S440" s="1" t="s">
        <v>70</v>
      </c>
      <c r="T440" s="1" t="s">
        <v>208</v>
      </c>
      <c r="U440" s="1" t="s">
        <v>97</v>
      </c>
      <c r="V440" s="1" t="s">
        <v>130</v>
      </c>
      <c r="W440" s="1" t="s">
        <v>184</v>
      </c>
      <c r="X440" s="1" t="s">
        <v>184</v>
      </c>
      <c r="Y440" s="1">
        <v>1066620.093172</v>
      </c>
      <c r="Z440" s="1">
        <v>0</v>
      </c>
      <c r="AA440" s="1">
        <v>1087894.136286</v>
      </c>
      <c r="AB440" s="1">
        <v>1071337.2816718151</v>
      </c>
      <c r="AC440" s="1">
        <v>1066620.093172</v>
      </c>
      <c r="AD440" s="1">
        <v>0</v>
      </c>
      <c r="AE440" s="1" t="s">
        <v>75</v>
      </c>
      <c r="AF440" s="2">
        <v>47249</v>
      </c>
      <c r="AG440" s="1" t="s">
        <v>76</v>
      </c>
      <c r="AH440" s="1" t="s">
        <v>77</v>
      </c>
      <c r="AI440" s="1">
        <v>0</v>
      </c>
      <c r="AJ440" s="1">
        <v>0</v>
      </c>
      <c r="AK440" s="1">
        <v>0</v>
      </c>
      <c r="AL440" s="1">
        <v>0</v>
      </c>
      <c r="AM440" s="1" t="s">
        <v>94</v>
      </c>
      <c r="AN440" s="1">
        <v>1087894.136286</v>
      </c>
      <c r="AO440" s="1">
        <v>1087894.136286</v>
      </c>
      <c r="AP440" s="1" t="s">
        <v>78</v>
      </c>
      <c r="AQ440" s="1" t="s">
        <v>309</v>
      </c>
      <c r="AR440" s="1" t="s">
        <v>103</v>
      </c>
      <c r="AS440" s="1">
        <v>1178241.885922</v>
      </c>
      <c r="AT440" s="1">
        <v>1066620.093172</v>
      </c>
      <c r="AU440" s="1">
        <v>1066620.093172</v>
      </c>
      <c r="AX440" s="1">
        <v>3.1110000000000001E-3</v>
      </c>
      <c r="AY440" s="1">
        <v>8</v>
      </c>
      <c r="AZ440" s="1" t="s">
        <v>153</v>
      </c>
      <c r="BA440" s="1" t="s">
        <v>309</v>
      </c>
      <c r="BB440" s="1">
        <v>1087894.1362858959</v>
      </c>
      <c r="BC440" s="1">
        <v>1087894.1362858959</v>
      </c>
      <c r="BD440" s="1" t="b">
        <v>0</v>
      </c>
      <c r="BE440" s="1" t="s">
        <v>106</v>
      </c>
      <c r="BF440" s="1" t="s">
        <v>106</v>
      </c>
      <c r="BG440" s="1" t="s">
        <v>76</v>
      </c>
      <c r="BH440" s="1">
        <v>1139.1130000000001</v>
      </c>
      <c r="BI440" s="1">
        <v>1066620.093172</v>
      </c>
      <c r="BJ440" s="1">
        <v>1066620.093172</v>
      </c>
      <c r="BK440" s="1">
        <v>1178241.885922</v>
      </c>
      <c r="BL440" s="1">
        <v>0</v>
      </c>
      <c r="BM440" s="1">
        <v>0.980444749</v>
      </c>
      <c r="BN440" s="1" t="s">
        <v>124</v>
      </c>
    </row>
    <row r="441" spans="1:66" x14ac:dyDescent="0.2">
      <c r="A441" s="1" t="s">
        <v>310</v>
      </c>
      <c r="B441" s="1">
        <v>82104.204851999995</v>
      </c>
      <c r="C441" s="1">
        <v>226957.41756100001</v>
      </c>
      <c r="D441" s="1">
        <v>309061.62241299998</v>
      </c>
      <c r="E441" s="1">
        <v>2.1599999999999999E-4</v>
      </c>
      <c r="F441" s="1">
        <v>2.1499999999999999E-4</v>
      </c>
      <c r="G441" s="1">
        <v>2.4600000000000002E-4</v>
      </c>
      <c r="H441" s="1">
        <v>96738</v>
      </c>
      <c r="I441" s="1" t="s">
        <v>308</v>
      </c>
      <c r="J441" s="1">
        <v>1130</v>
      </c>
      <c r="K441" s="1" t="s">
        <v>207</v>
      </c>
      <c r="L441" s="2">
        <v>45289</v>
      </c>
      <c r="M441" s="1">
        <v>96738</v>
      </c>
      <c r="N441" s="1">
        <v>96736</v>
      </c>
      <c r="O441" s="1">
        <v>0.98046747599999995</v>
      </c>
      <c r="P441" s="1" t="s">
        <v>69</v>
      </c>
      <c r="Q441" s="1" t="s">
        <v>94</v>
      </c>
      <c r="R441" s="1" t="s">
        <v>94</v>
      </c>
      <c r="S441" s="1" t="s">
        <v>70</v>
      </c>
      <c r="T441" s="1" t="s">
        <v>208</v>
      </c>
      <c r="U441" s="1" t="s">
        <v>97</v>
      </c>
      <c r="V441" s="1" t="s">
        <v>130</v>
      </c>
      <c r="W441" s="1" t="s">
        <v>184</v>
      </c>
      <c r="X441" s="1" t="s">
        <v>184</v>
      </c>
      <c r="Y441" s="1">
        <v>74325.989998999998</v>
      </c>
      <c r="Z441" s="1">
        <v>205456.40479900001</v>
      </c>
      <c r="AA441" s="1">
        <v>285356.11600799998</v>
      </c>
      <c r="AB441" s="1">
        <v>75556.825661084004</v>
      </c>
      <c r="AC441" s="1">
        <v>74325.989998999998</v>
      </c>
      <c r="AD441" s="1">
        <v>205456.40479900001</v>
      </c>
      <c r="AE441" s="1" t="s">
        <v>75</v>
      </c>
      <c r="AF441" s="2">
        <v>47249</v>
      </c>
      <c r="AG441" s="1" t="s">
        <v>76</v>
      </c>
      <c r="AH441" s="1" t="s">
        <v>77</v>
      </c>
      <c r="AI441" s="1">
        <v>0</v>
      </c>
      <c r="AJ441" s="1">
        <v>0</v>
      </c>
      <c r="AK441" s="1">
        <v>0</v>
      </c>
      <c r="AL441" s="1">
        <v>0</v>
      </c>
      <c r="AM441" s="1" t="s">
        <v>94</v>
      </c>
      <c r="AN441" s="1">
        <v>75806.685895000002</v>
      </c>
      <c r="AO441" s="1">
        <v>282229.23839499999</v>
      </c>
      <c r="AP441" s="1" t="s">
        <v>101</v>
      </c>
      <c r="AQ441" s="1" t="s">
        <v>309</v>
      </c>
      <c r="AR441" s="1" t="s">
        <v>103</v>
      </c>
      <c r="AS441" s="1">
        <v>82104.204851999995</v>
      </c>
      <c r="AT441" s="1">
        <v>74325.989998999998</v>
      </c>
      <c r="AU441" s="1">
        <v>74325.989998999998</v>
      </c>
      <c r="AX441" s="1">
        <v>2.1599999999999999E-4</v>
      </c>
      <c r="AY441" s="1">
        <v>8</v>
      </c>
      <c r="AZ441" s="1" t="s">
        <v>153</v>
      </c>
      <c r="BA441" s="1" t="s">
        <v>309</v>
      </c>
      <c r="BB441" s="1">
        <v>285356.11600782501</v>
      </c>
      <c r="BC441" s="1">
        <v>282229.23839506297</v>
      </c>
      <c r="BD441" s="1" t="b">
        <v>0</v>
      </c>
      <c r="BE441" s="1" t="s">
        <v>106</v>
      </c>
      <c r="BF441" s="1" t="s">
        <v>106</v>
      </c>
      <c r="BG441" s="1" t="s">
        <v>76</v>
      </c>
      <c r="BH441" s="1">
        <v>1139.1130000000001</v>
      </c>
      <c r="BI441" s="1">
        <v>74325.989998999998</v>
      </c>
      <c r="BJ441" s="1">
        <v>74325.989998999998</v>
      </c>
      <c r="BK441" s="1">
        <v>82104.204851999995</v>
      </c>
      <c r="BL441" s="1">
        <v>0</v>
      </c>
      <c r="BM441" s="1">
        <v>0.98046747599999995</v>
      </c>
      <c r="BN441" s="1" t="s">
        <v>124</v>
      </c>
    </row>
    <row r="442" spans="1:66" x14ac:dyDescent="0.2">
      <c r="A442" s="1" t="s">
        <v>311</v>
      </c>
      <c r="B442" s="1">
        <v>457899.25339299999</v>
      </c>
      <c r="C442" s="1">
        <v>0</v>
      </c>
      <c r="D442" s="1">
        <v>457899.25339299999</v>
      </c>
      <c r="E442" s="1">
        <v>1.209E-3</v>
      </c>
      <c r="F442" s="1">
        <v>1.2030000000000001E-3</v>
      </c>
      <c r="G442" s="1">
        <v>3.6499999999999998E-4</v>
      </c>
      <c r="H442" s="1">
        <v>96874</v>
      </c>
      <c r="I442" s="1" t="s">
        <v>312</v>
      </c>
      <c r="J442" s="1">
        <v>1128</v>
      </c>
      <c r="K442" s="1" t="s">
        <v>93</v>
      </c>
      <c r="L442" s="2">
        <v>45289</v>
      </c>
      <c r="M442" s="1">
        <v>96874</v>
      </c>
      <c r="N442" s="1">
        <v>96873</v>
      </c>
      <c r="O442" s="1">
        <v>0.98073123900000003</v>
      </c>
      <c r="P442" s="1" t="s">
        <v>69</v>
      </c>
      <c r="Q442" s="1" t="s">
        <v>94</v>
      </c>
      <c r="R442" s="1" t="s">
        <v>69</v>
      </c>
      <c r="S442" s="1" t="s">
        <v>70</v>
      </c>
      <c r="T442" s="1" t="s">
        <v>96</v>
      </c>
      <c r="U442" s="1" t="s">
        <v>97</v>
      </c>
      <c r="V442" s="1" t="s">
        <v>73</v>
      </c>
      <c r="W442" s="1" t="s">
        <v>99</v>
      </c>
      <c r="X442" s="1" t="s">
        <v>99</v>
      </c>
      <c r="Y442" s="1">
        <v>414519.76046100003</v>
      </c>
      <c r="Z442" s="1">
        <v>0</v>
      </c>
      <c r="AA442" s="1">
        <v>429744.35660300002</v>
      </c>
      <c r="AB442" s="1">
        <v>422223.83040822501</v>
      </c>
      <c r="AC442" s="1">
        <v>457899.25329399999</v>
      </c>
      <c r="AD442" s="1">
        <v>0</v>
      </c>
      <c r="AE442" s="1" t="s">
        <v>75</v>
      </c>
      <c r="AF442" s="2">
        <v>47210</v>
      </c>
      <c r="AG442" s="1" t="s">
        <v>76</v>
      </c>
      <c r="AH442" s="1" t="s">
        <v>77</v>
      </c>
      <c r="AI442" s="1">
        <v>0</v>
      </c>
      <c r="AJ442" s="1">
        <v>0</v>
      </c>
      <c r="AK442" s="1">
        <v>0</v>
      </c>
      <c r="AL442" s="1">
        <v>0</v>
      </c>
      <c r="AM442" s="1" t="s">
        <v>69</v>
      </c>
      <c r="AN442" s="1">
        <v>466895.75621899997</v>
      </c>
      <c r="AO442" s="1">
        <v>429744.35660300002</v>
      </c>
      <c r="AP442" s="1" t="s">
        <v>78</v>
      </c>
      <c r="AQ442" s="1" t="s">
        <v>313</v>
      </c>
      <c r="AR442" s="1" t="s">
        <v>103</v>
      </c>
      <c r="AS442" s="1">
        <v>457899.25339299999</v>
      </c>
      <c r="AT442" s="1">
        <v>414519.76046100003</v>
      </c>
      <c r="AU442" s="1">
        <v>457899.25329399999</v>
      </c>
      <c r="AX442" s="1">
        <v>1.209E-3</v>
      </c>
      <c r="AY442" s="1">
        <v>6</v>
      </c>
      <c r="AZ442" s="1" t="s">
        <v>104</v>
      </c>
      <c r="BA442" s="1" t="s">
        <v>313</v>
      </c>
      <c r="BB442" s="1">
        <v>466895.756219387</v>
      </c>
      <c r="BC442" s="1">
        <v>466895.756219387</v>
      </c>
      <c r="BD442" s="1" t="b">
        <v>0</v>
      </c>
      <c r="BE442" s="1" t="s">
        <v>106</v>
      </c>
      <c r="BF442" s="1" t="s">
        <v>106</v>
      </c>
      <c r="BG442" s="1" t="s">
        <v>76</v>
      </c>
      <c r="BH442" s="1">
        <v>1139.1128000000001</v>
      </c>
      <c r="BI442" s="1">
        <v>457899.25329399999</v>
      </c>
      <c r="BJ442" s="1">
        <v>414519.76046100003</v>
      </c>
      <c r="BK442" s="1">
        <v>457899.25339299999</v>
      </c>
      <c r="BM442" s="1">
        <v>0.98073123900000003</v>
      </c>
      <c r="BN442" s="1" t="s">
        <v>107</v>
      </c>
    </row>
    <row r="443" spans="1:66" x14ac:dyDescent="0.2">
      <c r="A443" s="1" t="s">
        <v>314</v>
      </c>
      <c r="B443" s="1">
        <v>-1223.1099999999999</v>
      </c>
      <c r="C443" s="1">
        <v>63667.601910999998</v>
      </c>
      <c r="D443" s="1">
        <v>62444.491910999997</v>
      </c>
      <c r="E443" s="1">
        <v>-3.0000000000000001E-6</v>
      </c>
      <c r="F443" s="1">
        <v>-3.0000000000000001E-6</v>
      </c>
      <c r="G443" s="1">
        <v>4.8999999999999998E-5</v>
      </c>
      <c r="H443" s="1" t="s">
        <v>315</v>
      </c>
      <c r="I443" s="1" t="s">
        <v>312</v>
      </c>
      <c r="J443" s="1">
        <v>1128</v>
      </c>
      <c r="K443" s="1" t="s">
        <v>93</v>
      </c>
      <c r="L443" s="2">
        <v>45289</v>
      </c>
      <c r="M443" s="1">
        <v>96875</v>
      </c>
      <c r="N443" s="1">
        <v>96873</v>
      </c>
      <c r="O443" s="1">
        <v>0.98078918299999995</v>
      </c>
      <c r="P443" s="1" t="s">
        <v>69</v>
      </c>
      <c r="Q443" s="1" t="s">
        <v>94</v>
      </c>
      <c r="R443" s="1" t="s">
        <v>69</v>
      </c>
      <c r="S443" s="1" t="s">
        <v>70</v>
      </c>
      <c r="T443" s="1" t="s">
        <v>96</v>
      </c>
      <c r="U443" s="1" t="s">
        <v>97</v>
      </c>
      <c r="V443" s="1" t="s">
        <v>73</v>
      </c>
      <c r="W443" s="1" t="s">
        <v>99</v>
      </c>
      <c r="X443" s="1" t="s">
        <v>99</v>
      </c>
      <c r="Y443" s="1">
        <v>-1107.2375870000001</v>
      </c>
      <c r="Z443" s="1">
        <v>57635.995030999999</v>
      </c>
      <c r="AA443" s="1">
        <v>58077.586450000003</v>
      </c>
      <c r="AB443" s="1">
        <v>-1025.5262859280001</v>
      </c>
      <c r="AC443" s="1">
        <v>-1223.1099999999999</v>
      </c>
      <c r="AD443" s="1">
        <v>63667.601897</v>
      </c>
      <c r="AE443" s="1" t="s">
        <v>75</v>
      </c>
      <c r="AF443" s="2">
        <v>47210</v>
      </c>
      <c r="AG443" s="1" t="s">
        <v>76</v>
      </c>
      <c r="AH443" s="1" t="s">
        <v>77</v>
      </c>
      <c r="AI443" s="1">
        <v>0</v>
      </c>
      <c r="AJ443" s="1">
        <v>0</v>
      </c>
      <c r="AK443" s="1">
        <v>0</v>
      </c>
      <c r="AL443" s="1">
        <v>0</v>
      </c>
      <c r="AM443" s="1" t="s">
        <v>69</v>
      </c>
      <c r="AN443" s="1">
        <v>-1247.0671789999999</v>
      </c>
      <c r="AO443" s="1">
        <v>57052.060164000002</v>
      </c>
      <c r="AP443" s="1" t="s">
        <v>101</v>
      </c>
      <c r="AQ443" s="1" t="s">
        <v>313</v>
      </c>
      <c r="AR443" s="1" t="s">
        <v>103</v>
      </c>
      <c r="AS443" s="1">
        <v>-1223.1099999999999</v>
      </c>
      <c r="AT443" s="1">
        <v>-1107.2375870000001</v>
      </c>
      <c r="AU443" s="1">
        <v>-1223.1099999999999</v>
      </c>
      <c r="AX443" s="1">
        <v>-3.0000000000000001E-6</v>
      </c>
      <c r="AY443" s="1">
        <v>6</v>
      </c>
      <c r="AZ443" s="1" t="s">
        <v>104</v>
      </c>
      <c r="BA443" s="1" t="s">
        <v>313</v>
      </c>
      <c r="BB443" s="1">
        <v>63667.601896977998</v>
      </c>
      <c r="BC443" s="1">
        <v>62553.418863781</v>
      </c>
      <c r="BD443" s="1" t="b">
        <v>0</v>
      </c>
      <c r="BE443" s="1" t="s">
        <v>106</v>
      </c>
      <c r="BF443" s="1" t="s">
        <v>106</v>
      </c>
      <c r="BG443" s="1" t="s">
        <v>76</v>
      </c>
      <c r="BH443" s="1">
        <v>1139.1128000000001</v>
      </c>
      <c r="BI443" s="1">
        <v>-1223.1099999999999</v>
      </c>
      <c r="BJ443" s="1">
        <v>-1107.2375870000001</v>
      </c>
      <c r="BK443" s="1">
        <v>-1223.1099999999999</v>
      </c>
      <c r="BM443" s="1">
        <v>0.98078918299999995</v>
      </c>
      <c r="BN443" s="1" t="s">
        <v>107</v>
      </c>
    </row>
    <row r="444" spans="1:66" x14ac:dyDescent="0.2">
      <c r="A444" s="1" t="s">
        <v>316</v>
      </c>
      <c r="B444" s="1">
        <v>508565.24941599998</v>
      </c>
      <c r="C444" s="1">
        <v>-5.4699999999999996E-4</v>
      </c>
      <c r="D444" s="1">
        <v>508565.248869</v>
      </c>
      <c r="E444" s="1">
        <v>1.343E-3</v>
      </c>
      <c r="F444" s="1">
        <v>1.3359999999999999E-3</v>
      </c>
      <c r="G444" s="1">
        <v>4.0499999999999998E-4</v>
      </c>
      <c r="H444" s="1">
        <v>97225</v>
      </c>
      <c r="I444" s="1" t="s">
        <v>317</v>
      </c>
      <c r="J444" s="1">
        <v>1129</v>
      </c>
      <c r="K444" s="1" t="s">
        <v>118</v>
      </c>
      <c r="L444" s="2">
        <v>45289</v>
      </c>
      <c r="M444" s="1">
        <v>97225</v>
      </c>
      <c r="N444" s="1">
        <v>97224</v>
      </c>
      <c r="O444" s="1">
        <v>0.981549793</v>
      </c>
      <c r="P444" s="1" t="s">
        <v>69</v>
      </c>
      <c r="Q444" s="1" t="s">
        <v>94</v>
      </c>
      <c r="R444" s="1" t="s">
        <v>94</v>
      </c>
      <c r="S444" s="1" t="s">
        <v>70</v>
      </c>
      <c r="T444" s="1" t="s">
        <v>119</v>
      </c>
      <c r="U444" s="1" t="s">
        <v>97</v>
      </c>
      <c r="V444" s="1" t="s">
        <v>73</v>
      </c>
      <c r="W444" s="1" t="s">
        <v>121</v>
      </c>
      <c r="X444" s="1" t="s">
        <v>121</v>
      </c>
      <c r="Y444" s="1">
        <v>460385.86829900002</v>
      </c>
      <c r="Z444" s="1">
        <v>-4.95E-4</v>
      </c>
      <c r="AA444" s="1">
        <v>469039.75145699998</v>
      </c>
      <c r="AB444" s="1">
        <v>462023.43128610001</v>
      </c>
      <c r="AC444" s="1">
        <v>460385.86829900002</v>
      </c>
      <c r="AD444" s="1">
        <v>-4.95E-4</v>
      </c>
      <c r="AE444" s="1" t="s">
        <v>75</v>
      </c>
      <c r="AF444" s="2">
        <v>47206</v>
      </c>
      <c r="AG444" s="1" t="s">
        <v>100</v>
      </c>
      <c r="AH444" s="1" t="s">
        <v>77</v>
      </c>
      <c r="AI444" s="1">
        <v>0</v>
      </c>
      <c r="AJ444" s="1">
        <v>0</v>
      </c>
      <c r="AK444" s="1">
        <v>0</v>
      </c>
      <c r="AL444" s="1">
        <v>0</v>
      </c>
      <c r="AM444" s="1" t="s">
        <v>94</v>
      </c>
      <c r="AN444" s="1">
        <v>469039.74899400002</v>
      </c>
      <c r="AO444" s="1">
        <v>468759.09863899997</v>
      </c>
      <c r="AP444" s="1" t="s">
        <v>101</v>
      </c>
      <c r="AQ444" s="1" t="s">
        <v>140</v>
      </c>
      <c r="AR444" s="1" t="s">
        <v>126</v>
      </c>
      <c r="AS444" s="1">
        <v>508565.24941599998</v>
      </c>
      <c r="AT444" s="1">
        <v>460385.86829900002</v>
      </c>
      <c r="AU444" s="1">
        <v>460385.86829900002</v>
      </c>
      <c r="AX444" s="1">
        <v>1.343E-3</v>
      </c>
      <c r="AY444" s="1">
        <v>3</v>
      </c>
      <c r="AZ444" s="1" t="s">
        <v>114</v>
      </c>
      <c r="BA444" s="1" t="s">
        <v>141</v>
      </c>
      <c r="BB444" s="1">
        <v>469039.75145690399</v>
      </c>
      <c r="BC444" s="1">
        <v>468759.098638553</v>
      </c>
      <c r="BD444" s="1" t="b">
        <v>0</v>
      </c>
      <c r="BE444" s="1" t="s">
        <v>106</v>
      </c>
      <c r="BF444" s="1" t="s">
        <v>106</v>
      </c>
      <c r="BG444" s="1" t="s">
        <v>100</v>
      </c>
      <c r="BH444" s="1">
        <v>1139.1129000000001</v>
      </c>
      <c r="BI444" s="1">
        <v>460385.86829900002</v>
      </c>
      <c r="BJ444" s="1">
        <v>460385.86829900002</v>
      </c>
      <c r="BK444" s="1">
        <v>508565.24941599998</v>
      </c>
      <c r="BM444" s="1">
        <v>0.981549793</v>
      </c>
      <c r="BN444" s="1" t="s">
        <v>318</v>
      </c>
    </row>
    <row r="445" spans="1:66" x14ac:dyDescent="0.2">
      <c r="A445" s="1" t="s">
        <v>319</v>
      </c>
      <c r="B445" s="1">
        <v>355857.568562</v>
      </c>
      <c r="C445" s="1">
        <v>0</v>
      </c>
      <c r="D445" s="1">
        <v>355857.568562</v>
      </c>
      <c r="E445" s="1">
        <v>9.3899999999999995E-4</v>
      </c>
      <c r="F445" s="1">
        <v>9.3499999999999996E-4</v>
      </c>
      <c r="G445" s="1">
        <v>2.8299999999999999E-4</v>
      </c>
      <c r="H445" s="1">
        <v>97227</v>
      </c>
      <c r="I445" s="1" t="s">
        <v>320</v>
      </c>
      <c r="J445" s="1">
        <v>1128</v>
      </c>
      <c r="K445" s="1" t="s">
        <v>93</v>
      </c>
      <c r="L445" s="2">
        <v>45289</v>
      </c>
      <c r="M445" s="1">
        <v>97227</v>
      </c>
      <c r="N445" s="1">
        <v>97226</v>
      </c>
      <c r="O445" s="1">
        <v>0.978583274</v>
      </c>
      <c r="P445" s="1" t="s">
        <v>69</v>
      </c>
      <c r="Q445" s="1" t="s">
        <v>94</v>
      </c>
      <c r="R445" s="1" t="s">
        <v>95</v>
      </c>
      <c r="S445" s="1" t="s">
        <v>70</v>
      </c>
      <c r="T445" s="1" t="s">
        <v>96</v>
      </c>
      <c r="U445" s="1" t="s">
        <v>97</v>
      </c>
      <c r="V445" s="1" t="s">
        <v>120</v>
      </c>
      <c r="W445" s="1" t="s">
        <v>99</v>
      </c>
      <c r="X445" s="1" t="s">
        <v>99</v>
      </c>
      <c r="Y445" s="1">
        <v>322145.08537699998</v>
      </c>
      <c r="Z445" s="1">
        <v>0</v>
      </c>
      <c r="AA445" s="1">
        <v>331910.354529</v>
      </c>
      <c r="AB445" s="1">
        <v>318837.34749632102</v>
      </c>
      <c r="AC445" s="1">
        <v>279147.76327900001</v>
      </c>
      <c r="AD445" s="1">
        <v>0</v>
      </c>
      <c r="AE445" s="1" t="s">
        <v>75</v>
      </c>
      <c r="AF445" s="2">
        <v>47241</v>
      </c>
      <c r="AG445" s="1" t="s">
        <v>100</v>
      </c>
      <c r="AH445" s="1" t="s">
        <v>77</v>
      </c>
      <c r="AI445" s="1">
        <v>0</v>
      </c>
      <c r="AJ445" s="1">
        <v>0</v>
      </c>
      <c r="AK445" s="1">
        <v>0</v>
      </c>
      <c r="AL445" s="1">
        <v>0</v>
      </c>
      <c r="AM445" s="1" t="s">
        <v>95</v>
      </c>
      <c r="AN445" s="1">
        <v>285257.03509700001</v>
      </c>
      <c r="AO445" s="1">
        <v>331910.354529</v>
      </c>
      <c r="AP445" s="1" t="s">
        <v>139</v>
      </c>
      <c r="AQ445" s="1" t="s">
        <v>158</v>
      </c>
      <c r="AR445" s="1" t="s">
        <v>103</v>
      </c>
      <c r="AS445" s="1">
        <v>355857.568562</v>
      </c>
      <c r="AT445" s="1">
        <v>322145.08537699998</v>
      </c>
      <c r="AU445" s="1">
        <v>279147.76327900001</v>
      </c>
      <c r="AX445" s="1">
        <v>9.3899999999999995E-4</v>
      </c>
      <c r="AY445" s="1">
        <v>6</v>
      </c>
      <c r="AZ445" s="1" t="s">
        <v>230</v>
      </c>
      <c r="BA445" s="1" t="s">
        <v>281</v>
      </c>
      <c r="BB445" s="1">
        <v>285257.03509672597</v>
      </c>
      <c r="BC445" s="1">
        <v>285257.03509672597</v>
      </c>
      <c r="BD445" s="1" t="b">
        <v>0</v>
      </c>
      <c r="BE445" s="1" t="s">
        <v>106</v>
      </c>
      <c r="BF445" s="1" t="s">
        <v>106</v>
      </c>
      <c r="BG445" s="1" t="s">
        <v>100</v>
      </c>
      <c r="BH445" s="1">
        <v>1139.1128000000001</v>
      </c>
      <c r="BI445" s="1">
        <v>279147.76327900001</v>
      </c>
      <c r="BJ445" s="1">
        <v>322145.08537699998</v>
      </c>
      <c r="BK445" s="1">
        <v>355857.568562</v>
      </c>
      <c r="BM445" s="1">
        <v>0.978583274</v>
      </c>
      <c r="BN445" s="1" t="s">
        <v>107</v>
      </c>
    </row>
    <row r="446" spans="1:66" x14ac:dyDescent="0.2">
      <c r="A446" s="1" t="s">
        <v>321</v>
      </c>
      <c r="B446" s="1">
        <v>43708.742525000001</v>
      </c>
      <c r="C446" s="1">
        <v>0</v>
      </c>
      <c r="D446" s="1">
        <v>43708.742525000001</v>
      </c>
      <c r="E446" s="1">
        <v>1.15E-4</v>
      </c>
      <c r="F446" s="1">
        <v>1.1400000000000001E-4</v>
      </c>
      <c r="G446" s="1">
        <v>3.4E-5</v>
      </c>
      <c r="H446" s="1">
        <v>97228</v>
      </c>
      <c r="I446" s="1" t="s">
        <v>320</v>
      </c>
      <c r="J446" s="1">
        <v>1128</v>
      </c>
      <c r="K446" s="1" t="s">
        <v>93</v>
      </c>
      <c r="L446" s="2">
        <v>45289</v>
      </c>
      <c r="M446" s="1">
        <v>97228</v>
      </c>
      <c r="N446" s="1">
        <v>97226</v>
      </c>
      <c r="O446" s="1">
        <v>1.27</v>
      </c>
      <c r="P446" s="1" t="s">
        <v>69</v>
      </c>
      <c r="Q446" s="1" t="s">
        <v>94</v>
      </c>
      <c r="R446" s="1" t="s">
        <v>69</v>
      </c>
      <c r="S446" s="1" t="s">
        <v>70</v>
      </c>
      <c r="T446" s="1" t="s">
        <v>96</v>
      </c>
      <c r="U446" s="1" t="s">
        <v>97</v>
      </c>
      <c r="V446" s="1" t="s">
        <v>120</v>
      </c>
      <c r="W446" s="1" t="s">
        <v>99</v>
      </c>
      <c r="X446" s="1" t="s">
        <v>99</v>
      </c>
      <c r="Y446" s="1">
        <v>39567.955935999998</v>
      </c>
      <c r="Z446" s="1">
        <v>0</v>
      </c>
      <c r="AC446" s="1">
        <v>43708.742514999998</v>
      </c>
      <c r="AD446" s="1">
        <v>0</v>
      </c>
      <c r="AE446" s="1" t="s">
        <v>75</v>
      </c>
      <c r="AG446" s="1" t="s">
        <v>322</v>
      </c>
      <c r="AH446" s="1" t="s">
        <v>132</v>
      </c>
      <c r="AI446" s="1">
        <v>0</v>
      </c>
      <c r="AJ446" s="1">
        <v>0</v>
      </c>
      <c r="AK446" s="1">
        <v>0</v>
      </c>
      <c r="AL446" s="1">
        <v>0</v>
      </c>
      <c r="AM446" s="1" t="s">
        <v>95</v>
      </c>
      <c r="AN446" s="1">
        <v>34416.332689000003</v>
      </c>
      <c r="AQ446" s="1" t="s">
        <v>158</v>
      </c>
      <c r="AR446" s="1" t="s">
        <v>103</v>
      </c>
      <c r="AS446" s="1">
        <v>43708.742525000001</v>
      </c>
      <c r="AT446" s="1">
        <v>39567.955935999998</v>
      </c>
      <c r="AU446" s="1">
        <v>43708.742514999998</v>
      </c>
      <c r="AX446" s="1">
        <v>1.15E-4</v>
      </c>
      <c r="BA446" s="1" t="s">
        <v>281</v>
      </c>
      <c r="BD446" s="1" t="b">
        <v>0</v>
      </c>
      <c r="BE446" s="1" t="s">
        <v>106</v>
      </c>
      <c r="BF446" s="1" t="s">
        <v>106</v>
      </c>
      <c r="BG446" s="1" t="s">
        <v>322</v>
      </c>
      <c r="BH446" s="1">
        <v>1139.1128000000001</v>
      </c>
      <c r="BI446" s="1">
        <v>43708.742514999998</v>
      </c>
      <c r="BJ446" s="1">
        <v>39567.955935999998</v>
      </c>
      <c r="BK446" s="1">
        <v>43708.742525000001</v>
      </c>
      <c r="BM446" s="1">
        <v>1.27</v>
      </c>
      <c r="BN446" s="1" t="s">
        <v>287</v>
      </c>
    </row>
    <row r="447" spans="1:66" x14ac:dyDescent="0.2">
      <c r="A447" s="1" t="s">
        <v>323</v>
      </c>
      <c r="B447" s="1">
        <v>1112257.894482</v>
      </c>
      <c r="C447" s="1">
        <v>0</v>
      </c>
      <c r="D447" s="1">
        <v>1112257.894482</v>
      </c>
      <c r="E447" s="1">
        <v>2.9369999999999999E-3</v>
      </c>
      <c r="F447" s="1">
        <v>2.9229999999999998E-3</v>
      </c>
      <c r="G447" s="1">
        <v>8.8599999999999996E-4</v>
      </c>
      <c r="H447" s="1">
        <v>97366</v>
      </c>
      <c r="I447" s="1" t="s">
        <v>244</v>
      </c>
      <c r="J447" s="1">
        <v>1129</v>
      </c>
      <c r="K447" s="1" t="s">
        <v>118</v>
      </c>
      <c r="L447" s="2">
        <v>45289</v>
      </c>
      <c r="M447" s="1">
        <v>97366</v>
      </c>
      <c r="N447" s="1">
        <v>91623</v>
      </c>
      <c r="O447" s="1">
        <v>0.98458753799999998</v>
      </c>
      <c r="P447" s="1" t="s">
        <v>69</v>
      </c>
      <c r="Q447" s="1" t="s">
        <v>94</v>
      </c>
      <c r="R447" s="1" t="s">
        <v>94</v>
      </c>
      <c r="S447" s="1" t="s">
        <v>70</v>
      </c>
      <c r="T447" s="1" t="s">
        <v>119</v>
      </c>
      <c r="U447" s="1" t="s">
        <v>97</v>
      </c>
      <c r="V447" s="1" t="s">
        <v>130</v>
      </c>
      <c r="W447" s="1" t="s">
        <v>245</v>
      </c>
      <c r="X447" s="1" t="s">
        <v>245</v>
      </c>
      <c r="Y447" s="1">
        <v>1006887.153833</v>
      </c>
      <c r="Z447" s="1">
        <v>0</v>
      </c>
      <c r="AA447" s="1">
        <v>1022648.687978</v>
      </c>
      <c r="AB447" s="1">
        <v>1010741.134778835</v>
      </c>
      <c r="AC447" s="1">
        <v>1006887.153833</v>
      </c>
      <c r="AD447" s="1">
        <v>0</v>
      </c>
      <c r="AE447" s="1" t="s">
        <v>75</v>
      </c>
      <c r="AF447" s="2">
        <v>47102</v>
      </c>
      <c r="AG447" s="1" t="s">
        <v>76</v>
      </c>
      <c r="AH447" s="1" t="s">
        <v>77</v>
      </c>
      <c r="AI447" s="1">
        <v>0</v>
      </c>
      <c r="AJ447" s="1">
        <v>0</v>
      </c>
      <c r="AK447" s="1">
        <v>0</v>
      </c>
      <c r="AL447" s="1">
        <v>0</v>
      </c>
      <c r="AM447" s="1" t="s">
        <v>94</v>
      </c>
      <c r="AN447" s="1">
        <v>1022648.687978</v>
      </c>
      <c r="AO447" s="1">
        <v>1022648.687978</v>
      </c>
      <c r="AP447" s="1" t="s">
        <v>101</v>
      </c>
      <c r="AQ447" s="1" t="s">
        <v>133</v>
      </c>
      <c r="AR447" s="1" t="s">
        <v>103</v>
      </c>
      <c r="AS447" s="1">
        <v>1112257.894482</v>
      </c>
      <c r="AT447" s="1">
        <v>1006887.153833</v>
      </c>
      <c r="AU447" s="1">
        <v>1006887.153833</v>
      </c>
      <c r="AX447" s="1">
        <v>2.9369999999999999E-3</v>
      </c>
      <c r="AY447" s="1">
        <v>5</v>
      </c>
      <c r="AZ447" s="1" t="s">
        <v>127</v>
      </c>
      <c r="BA447" s="1" t="s">
        <v>134</v>
      </c>
      <c r="BB447" s="1">
        <v>1022648.687978209</v>
      </c>
      <c r="BC447" s="1">
        <v>1022648.687978209</v>
      </c>
      <c r="BD447" s="1" t="b">
        <v>0</v>
      </c>
      <c r="BE447" s="1" t="s">
        <v>106</v>
      </c>
      <c r="BF447" s="1" t="s">
        <v>106</v>
      </c>
      <c r="BG447" s="1" t="s">
        <v>76</v>
      </c>
      <c r="BH447" s="1">
        <v>1139.1129000000001</v>
      </c>
      <c r="BI447" s="1">
        <v>1006887.153833</v>
      </c>
      <c r="BJ447" s="1">
        <v>1006887.153833</v>
      </c>
      <c r="BK447" s="1">
        <v>1112257.894482</v>
      </c>
      <c r="BL447" s="1">
        <v>0</v>
      </c>
      <c r="BM447" s="1">
        <v>0.98458753799999998</v>
      </c>
      <c r="BN447" s="1" t="s">
        <v>246</v>
      </c>
    </row>
    <row r="448" spans="1:66" x14ac:dyDescent="0.2">
      <c r="A448" s="1" t="s">
        <v>324</v>
      </c>
      <c r="B448" s="1">
        <v>724776.10762300005</v>
      </c>
      <c r="C448" s="1">
        <v>0</v>
      </c>
      <c r="D448" s="1">
        <v>724776.10762300005</v>
      </c>
      <c r="E448" s="1">
        <v>1.9139999999999999E-3</v>
      </c>
      <c r="F448" s="1">
        <v>1.905E-3</v>
      </c>
      <c r="G448" s="1">
        <v>5.7700000000000004E-4</v>
      </c>
      <c r="H448" s="1">
        <v>97385</v>
      </c>
      <c r="I448" s="1" t="s">
        <v>138</v>
      </c>
      <c r="J448" s="1">
        <v>1128</v>
      </c>
      <c r="K448" s="1" t="s">
        <v>93</v>
      </c>
      <c r="L448" s="2">
        <v>45289</v>
      </c>
      <c r="M448" s="1">
        <v>97385</v>
      </c>
      <c r="N448" s="1">
        <v>57096</v>
      </c>
      <c r="O448" s="1">
        <v>0.98067216400000001</v>
      </c>
      <c r="P448" s="1" t="s">
        <v>69</v>
      </c>
      <c r="Q448" s="1" t="s">
        <v>94</v>
      </c>
      <c r="R448" s="1" t="s">
        <v>95</v>
      </c>
      <c r="S448" s="1" t="s">
        <v>70</v>
      </c>
      <c r="T448" s="1" t="s">
        <v>96</v>
      </c>
      <c r="U448" s="1" t="s">
        <v>97</v>
      </c>
      <c r="V448" s="1" t="s">
        <v>73</v>
      </c>
      <c r="W448" s="1" t="s">
        <v>99</v>
      </c>
      <c r="X448" s="1" t="s">
        <v>99</v>
      </c>
      <c r="Y448" s="1">
        <v>656113.79859999998</v>
      </c>
      <c r="Z448" s="1">
        <v>0</v>
      </c>
      <c r="AA448" s="1">
        <v>674673.35223099997</v>
      </c>
      <c r="AB448" s="1">
        <v>648172.686082036</v>
      </c>
      <c r="AC448" s="1">
        <v>568541.03213099996</v>
      </c>
      <c r="AD448" s="1">
        <v>0</v>
      </c>
      <c r="AE448" s="1" t="s">
        <v>75</v>
      </c>
      <c r="AF448" s="2">
        <v>46971</v>
      </c>
      <c r="AG448" s="1" t="s">
        <v>100</v>
      </c>
      <c r="AH448" s="1" t="s">
        <v>77</v>
      </c>
      <c r="AI448" s="1">
        <v>0</v>
      </c>
      <c r="AJ448" s="1">
        <v>0</v>
      </c>
      <c r="AK448" s="1">
        <v>0</v>
      </c>
      <c r="AL448" s="1">
        <v>0</v>
      </c>
      <c r="AM448" s="1" t="s">
        <v>94</v>
      </c>
      <c r="AN448" s="1">
        <v>579746.27295799996</v>
      </c>
      <c r="AO448" s="1">
        <v>672786.77430399996</v>
      </c>
      <c r="AP448" s="1" t="s">
        <v>139</v>
      </c>
      <c r="AQ448" s="1" t="s">
        <v>140</v>
      </c>
      <c r="AR448" s="1" t="s">
        <v>103</v>
      </c>
      <c r="AS448" s="1">
        <v>724776.10762300005</v>
      </c>
      <c r="AT448" s="1">
        <v>656113.79859999998</v>
      </c>
      <c r="AU448" s="1">
        <v>568541.03213099996</v>
      </c>
      <c r="AX448" s="1">
        <v>1.9139999999999999E-3</v>
      </c>
      <c r="AY448" s="1">
        <v>6</v>
      </c>
      <c r="AZ448" s="1" t="s">
        <v>104</v>
      </c>
      <c r="BA448" s="1" t="s">
        <v>141</v>
      </c>
      <c r="BB448" s="1">
        <v>579837.48337799998</v>
      </c>
      <c r="BC448" s="1">
        <v>578179.95337799995</v>
      </c>
      <c r="BD448" s="1" t="b">
        <v>0</v>
      </c>
      <c r="BE448" s="1" t="s">
        <v>106</v>
      </c>
      <c r="BF448" s="1" t="s">
        <v>106</v>
      </c>
      <c r="BG448" s="1" t="s">
        <v>100</v>
      </c>
      <c r="BH448" s="1">
        <v>1139.1128000000001</v>
      </c>
      <c r="BI448" s="1">
        <v>568541.03213099996</v>
      </c>
      <c r="BJ448" s="1">
        <v>656113.79859999998</v>
      </c>
      <c r="BK448" s="1">
        <v>724776.10762300005</v>
      </c>
      <c r="BM448" s="1">
        <v>0.98067216400000001</v>
      </c>
      <c r="BN448" s="1" t="s">
        <v>287</v>
      </c>
    </row>
    <row r="449" spans="1:66" x14ac:dyDescent="0.2">
      <c r="A449" s="1" t="s">
        <v>325</v>
      </c>
      <c r="B449" s="1">
        <v>581115.82825899997</v>
      </c>
      <c r="C449" s="1">
        <v>0</v>
      </c>
      <c r="D449" s="1">
        <v>581115.82825899997</v>
      </c>
      <c r="E449" s="1">
        <v>1.534E-3</v>
      </c>
      <c r="F449" s="1">
        <v>1.5269999999999999E-3</v>
      </c>
      <c r="G449" s="1">
        <v>4.6299999999999998E-4</v>
      </c>
      <c r="H449" s="1">
        <v>97488</v>
      </c>
      <c r="I449" s="1" t="s">
        <v>326</v>
      </c>
      <c r="J449" s="1">
        <v>1130</v>
      </c>
      <c r="K449" s="1" t="s">
        <v>207</v>
      </c>
      <c r="L449" s="2">
        <v>45289</v>
      </c>
      <c r="M449" s="1">
        <v>97488</v>
      </c>
      <c r="N449" s="1">
        <v>82684</v>
      </c>
      <c r="O449" s="1">
        <v>0.98890168499999997</v>
      </c>
      <c r="P449" s="1" t="s">
        <v>69</v>
      </c>
      <c r="Q449" s="1" t="s">
        <v>94</v>
      </c>
      <c r="R449" s="1" t="s">
        <v>94</v>
      </c>
      <c r="S449" s="1" t="s">
        <v>70</v>
      </c>
      <c r="T449" s="1" t="s">
        <v>208</v>
      </c>
      <c r="U449" s="1" t="s">
        <v>97</v>
      </c>
      <c r="V449" s="1" t="s">
        <v>73</v>
      </c>
      <c r="W449" s="1" t="s">
        <v>327</v>
      </c>
      <c r="X449" s="1" t="s">
        <v>327</v>
      </c>
      <c r="Y449" s="1">
        <v>526063.30354300002</v>
      </c>
      <c r="Z449" s="1">
        <v>0</v>
      </c>
      <c r="AA449" s="1">
        <v>531967.24358200002</v>
      </c>
      <c r="AB449" s="1">
        <v>523933.08077308402</v>
      </c>
      <c r="AC449" s="1">
        <v>526063.30354300002</v>
      </c>
      <c r="AD449" s="1">
        <v>0</v>
      </c>
      <c r="AE449" s="1" t="s">
        <v>75</v>
      </c>
      <c r="AF449" s="2">
        <v>47457</v>
      </c>
      <c r="AG449" s="1" t="s">
        <v>76</v>
      </c>
      <c r="AH449" s="1" t="s">
        <v>77</v>
      </c>
      <c r="AI449" s="1">
        <v>0</v>
      </c>
      <c r="AJ449" s="1">
        <v>0</v>
      </c>
      <c r="AK449" s="1">
        <v>0</v>
      </c>
      <c r="AL449" s="1">
        <v>0</v>
      </c>
      <c r="AM449" s="1" t="s">
        <v>94</v>
      </c>
      <c r="AN449" s="1">
        <v>531967.24358200002</v>
      </c>
      <c r="AO449" s="1">
        <v>531967.24358200002</v>
      </c>
      <c r="AP449" s="1" t="s">
        <v>78</v>
      </c>
      <c r="AQ449" s="1" t="s">
        <v>140</v>
      </c>
      <c r="AR449" s="1" t="s">
        <v>103</v>
      </c>
      <c r="AS449" s="1">
        <v>581115.82825899997</v>
      </c>
      <c r="AT449" s="1">
        <v>526063.30354300002</v>
      </c>
      <c r="AU449" s="1">
        <v>526063.30354300002</v>
      </c>
      <c r="AX449" s="1">
        <v>1.534E-3</v>
      </c>
      <c r="AY449" s="1">
        <v>2</v>
      </c>
      <c r="AZ449" s="1" t="s">
        <v>127</v>
      </c>
      <c r="BA449" s="1" t="s">
        <v>141</v>
      </c>
      <c r="BB449" s="1">
        <v>531967.24358182703</v>
      </c>
      <c r="BC449" s="1">
        <v>531967.24358182703</v>
      </c>
      <c r="BD449" s="1" t="b">
        <v>0</v>
      </c>
      <c r="BE449" s="1" t="s">
        <v>106</v>
      </c>
      <c r="BF449" s="1" t="s">
        <v>106</v>
      </c>
      <c r="BG449" s="1" t="s">
        <v>76</v>
      </c>
      <c r="BH449" s="1">
        <v>1139.1130000000001</v>
      </c>
      <c r="BI449" s="1">
        <v>526063.30354300002</v>
      </c>
      <c r="BJ449" s="1">
        <v>526063.30354300002</v>
      </c>
      <c r="BK449" s="1">
        <v>581115.82825899997</v>
      </c>
      <c r="BM449" s="1">
        <v>0.98890168499999997</v>
      </c>
      <c r="BN449" s="1" t="s">
        <v>328</v>
      </c>
    </row>
    <row r="450" spans="1:66" x14ac:dyDescent="0.2">
      <c r="A450" s="1" t="s">
        <v>329</v>
      </c>
      <c r="B450" s="1">
        <v>481943.06978000002</v>
      </c>
      <c r="C450" s="1">
        <v>0</v>
      </c>
      <c r="D450" s="1">
        <v>481943.06978000002</v>
      </c>
      <c r="E450" s="1">
        <v>1.2719999999999999E-3</v>
      </c>
      <c r="F450" s="1">
        <v>1.266E-3</v>
      </c>
      <c r="G450" s="1">
        <v>3.8400000000000001E-4</v>
      </c>
      <c r="H450" s="1" t="s">
        <v>330</v>
      </c>
      <c r="I450" s="1" t="s">
        <v>331</v>
      </c>
      <c r="J450" s="1">
        <v>1128</v>
      </c>
      <c r="K450" s="1" t="s">
        <v>93</v>
      </c>
      <c r="L450" s="2">
        <v>45289</v>
      </c>
      <c r="M450" s="1">
        <v>97509</v>
      </c>
      <c r="N450" s="1">
        <v>97508</v>
      </c>
      <c r="O450" s="1">
        <v>0.97800354599999995</v>
      </c>
      <c r="P450" s="1" t="s">
        <v>69</v>
      </c>
      <c r="Q450" s="1" t="s">
        <v>94</v>
      </c>
      <c r="R450" s="1" t="s">
        <v>95</v>
      </c>
      <c r="S450" s="1" t="s">
        <v>70</v>
      </c>
      <c r="T450" s="1" t="s">
        <v>96</v>
      </c>
      <c r="U450" s="1" t="s">
        <v>97</v>
      </c>
      <c r="V450" s="1" t="s">
        <v>130</v>
      </c>
      <c r="W450" s="1" t="s">
        <v>99</v>
      </c>
      <c r="X450" s="1" t="s">
        <v>99</v>
      </c>
      <c r="Y450" s="1">
        <v>436285.76452299999</v>
      </c>
      <c r="Z450" s="1">
        <v>0</v>
      </c>
      <c r="AA450" s="1">
        <v>449777.46517500002</v>
      </c>
      <c r="AB450" s="1">
        <v>432875.56968925497</v>
      </c>
      <c r="AC450" s="1">
        <v>378053.867172</v>
      </c>
      <c r="AD450" s="1">
        <v>0</v>
      </c>
      <c r="AE450" s="1" t="s">
        <v>75</v>
      </c>
      <c r="AF450" s="2">
        <v>47234</v>
      </c>
      <c r="AG450" s="1" t="s">
        <v>100</v>
      </c>
      <c r="AH450" s="1" t="s">
        <v>77</v>
      </c>
      <c r="AI450" s="1">
        <v>0</v>
      </c>
      <c r="AJ450" s="1">
        <v>0</v>
      </c>
      <c r="AK450" s="1">
        <v>0</v>
      </c>
      <c r="AL450" s="1">
        <v>0</v>
      </c>
      <c r="AM450" s="1" t="s">
        <v>95</v>
      </c>
      <c r="AN450" s="1">
        <v>386556.74466999999</v>
      </c>
      <c r="AO450" s="1">
        <v>449777.46517500002</v>
      </c>
      <c r="AP450" s="1" t="s">
        <v>83</v>
      </c>
      <c r="AQ450" s="1" t="s">
        <v>293</v>
      </c>
      <c r="AR450" s="1" t="s">
        <v>103</v>
      </c>
      <c r="AS450" s="1">
        <v>481943.06978000002</v>
      </c>
      <c r="AT450" s="1">
        <v>436285.76452299999</v>
      </c>
      <c r="AU450" s="1">
        <v>378053.867172</v>
      </c>
      <c r="AX450" s="1">
        <v>1.2719999999999999E-3</v>
      </c>
      <c r="AY450" s="1">
        <v>8</v>
      </c>
      <c r="AZ450" s="1" t="s">
        <v>114</v>
      </c>
      <c r="BA450" s="1" t="s">
        <v>294</v>
      </c>
      <c r="BB450" s="1">
        <v>386556.74467006902</v>
      </c>
      <c r="BC450" s="1">
        <v>386556.74467006902</v>
      </c>
      <c r="BD450" s="1" t="b">
        <v>0</v>
      </c>
      <c r="BE450" s="1" t="s">
        <v>106</v>
      </c>
      <c r="BF450" s="1" t="s">
        <v>106</v>
      </c>
      <c r="BG450" s="1" t="s">
        <v>100</v>
      </c>
      <c r="BH450" s="1">
        <v>1139.1128000000001</v>
      </c>
      <c r="BI450" s="1">
        <v>378053.867172</v>
      </c>
      <c r="BJ450" s="1">
        <v>436285.76452299999</v>
      </c>
      <c r="BK450" s="1">
        <v>481943.06978000002</v>
      </c>
      <c r="BM450" s="1">
        <v>0.97800354599999995</v>
      </c>
      <c r="BN450" s="1" t="s">
        <v>107</v>
      </c>
    </row>
    <row r="451" spans="1:66" x14ac:dyDescent="0.2">
      <c r="A451" s="1" t="s">
        <v>332</v>
      </c>
      <c r="B451" s="1">
        <v>653806.94900899997</v>
      </c>
      <c r="C451" s="1">
        <v>0</v>
      </c>
      <c r="D451" s="1">
        <v>653806.94900899997</v>
      </c>
      <c r="E451" s="1">
        <v>1.7260000000000001E-3</v>
      </c>
      <c r="F451" s="1">
        <v>1.7179999999999999E-3</v>
      </c>
      <c r="G451" s="1">
        <v>5.2099999999999998E-4</v>
      </c>
      <c r="H451" s="1">
        <v>98188</v>
      </c>
      <c r="I451" s="1" t="s">
        <v>333</v>
      </c>
      <c r="J451" s="1">
        <v>1128</v>
      </c>
      <c r="K451" s="1" t="s">
        <v>93</v>
      </c>
      <c r="L451" s="2">
        <v>45289</v>
      </c>
      <c r="M451" s="1">
        <v>98188</v>
      </c>
      <c r="N451" s="1">
        <v>80337</v>
      </c>
      <c r="O451" s="1">
        <v>0.98435739499999997</v>
      </c>
      <c r="P451" s="1" t="s">
        <v>69</v>
      </c>
      <c r="Q451" s="1" t="s">
        <v>94</v>
      </c>
      <c r="R451" s="1" t="s">
        <v>334</v>
      </c>
      <c r="S451" s="1" t="s">
        <v>70</v>
      </c>
      <c r="T451" s="1" t="s">
        <v>96</v>
      </c>
      <c r="U451" s="1" t="s">
        <v>97</v>
      </c>
      <c r="V451" s="1" t="s">
        <v>73</v>
      </c>
      <c r="W451" s="1" t="s">
        <v>335</v>
      </c>
      <c r="X451" s="1" t="s">
        <v>335</v>
      </c>
      <c r="Y451" s="1">
        <v>591867.96633199998</v>
      </c>
      <c r="Z451" s="1">
        <v>0</v>
      </c>
      <c r="AA451" s="1">
        <v>594148.43689999997</v>
      </c>
      <c r="AB451" s="1">
        <v>583868.85558679595</v>
      </c>
      <c r="AC451" s="1">
        <v>6588968.3613609998</v>
      </c>
      <c r="AD451" s="1">
        <v>0</v>
      </c>
      <c r="AE451" s="1" t="s">
        <v>75</v>
      </c>
      <c r="AF451" s="2">
        <v>46203</v>
      </c>
      <c r="AG451" s="1" t="s">
        <v>76</v>
      </c>
      <c r="AH451" s="1" t="s">
        <v>77</v>
      </c>
      <c r="AI451" s="1">
        <v>0</v>
      </c>
      <c r="AJ451" s="1">
        <v>0</v>
      </c>
      <c r="AK451" s="1">
        <v>0</v>
      </c>
      <c r="AL451" s="1">
        <v>0</v>
      </c>
      <c r="AM451" s="1" t="s">
        <v>334</v>
      </c>
      <c r="AN451" s="1">
        <v>6693674.8706839997</v>
      </c>
      <c r="AO451" s="1">
        <v>594148.43689999997</v>
      </c>
      <c r="AP451" s="1" t="s">
        <v>78</v>
      </c>
      <c r="AQ451" s="1" t="s">
        <v>79</v>
      </c>
      <c r="AR451" s="1" t="s">
        <v>103</v>
      </c>
      <c r="AS451" s="1">
        <v>653806.94900899997</v>
      </c>
      <c r="AT451" s="1">
        <v>591867.96633199998</v>
      </c>
      <c r="AU451" s="1">
        <v>6588968.3613609998</v>
      </c>
      <c r="AX451" s="1">
        <v>1.7260000000000001E-3</v>
      </c>
      <c r="AY451" s="1">
        <v>4</v>
      </c>
      <c r="AZ451" s="1" t="s">
        <v>104</v>
      </c>
      <c r="BA451" s="1" t="s">
        <v>79</v>
      </c>
      <c r="BB451" s="1">
        <v>6693674.8706836225</v>
      </c>
      <c r="BC451" s="1">
        <v>6693674.8706836225</v>
      </c>
      <c r="BD451" s="1" t="b">
        <v>0</v>
      </c>
      <c r="BE451" s="1" t="s">
        <v>106</v>
      </c>
      <c r="BF451" s="1" t="s">
        <v>106</v>
      </c>
      <c r="BG451" s="1" t="s">
        <v>76</v>
      </c>
      <c r="BH451" s="1">
        <v>1139.1128000000001</v>
      </c>
      <c r="BI451" s="1">
        <v>6588968.3613609998</v>
      </c>
      <c r="BJ451" s="1">
        <v>591867.96633199998</v>
      </c>
      <c r="BK451" s="1">
        <v>653806.94900899997</v>
      </c>
      <c r="BM451" s="1">
        <v>0.98435739499999997</v>
      </c>
      <c r="BN451" s="1" t="s">
        <v>336</v>
      </c>
    </row>
    <row r="452" spans="1:66" x14ac:dyDescent="0.2">
      <c r="A452" s="1" t="s">
        <v>337</v>
      </c>
      <c r="B452" s="1">
        <v>846958.08307099994</v>
      </c>
      <c r="C452" s="1">
        <v>0</v>
      </c>
      <c r="D452" s="1">
        <v>846958.08307099994</v>
      </c>
      <c r="E452" s="1">
        <v>2.2360000000000001E-3</v>
      </c>
      <c r="F452" s="1">
        <v>2.2260000000000001E-3</v>
      </c>
      <c r="G452" s="1">
        <v>6.7500000000000004E-4</v>
      </c>
      <c r="H452" s="1">
        <v>98219</v>
      </c>
      <c r="I452" s="1" t="s">
        <v>338</v>
      </c>
      <c r="J452" s="1">
        <v>1130</v>
      </c>
      <c r="K452" s="1" t="s">
        <v>207</v>
      </c>
      <c r="L452" s="2">
        <v>45289</v>
      </c>
      <c r="M452" s="1">
        <v>98219</v>
      </c>
      <c r="N452" s="1">
        <v>58115</v>
      </c>
      <c r="O452" s="1">
        <v>0.979072893</v>
      </c>
      <c r="P452" s="1" t="s">
        <v>69</v>
      </c>
      <c r="Q452" s="1" t="s">
        <v>94</v>
      </c>
      <c r="R452" s="1" t="s">
        <v>94</v>
      </c>
      <c r="S452" s="1" t="s">
        <v>70</v>
      </c>
      <c r="T452" s="1" t="s">
        <v>208</v>
      </c>
      <c r="U452" s="1" t="s">
        <v>97</v>
      </c>
      <c r="V452" s="1" t="s">
        <v>130</v>
      </c>
      <c r="W452" s="1" t="s">
        <v>184</v>
      </c>
      <c r="X452" s="1" t="s">
        <v>184</v>
      </c>
      <c r="Y452" s="1">
        <v>766720.75595999998</v>
      </c>
      <c r="Z452" s="1">
        <v>0</v>
      </c>
      <c r="AA452" s="1">
        <v>1485220.7571449999</v>
      </c>
      <c r="AB452" s="1">
        <v>751136.023342103</v>
      </c>
      <c r="AC452" s="1">
        <v>766720.75595999998</v>
      </c>
      <c r="AD452" s="1">
        <v>0</v>
      </c>
      <c r="AE452" s="1" t="s">
        <v>75</v>
      </c>
      <c r="AF452" s="2">
        <v>46274</v>
      </c>
      <c r="AG452" s="1" t="s">
        <v>175</v>
      </c>
      <c r="AH452" s="1" t="s">
        <v>77</v>
      </c>
      <c r="AI452" s="1">
        <v>0</v>
      </c>
      <c r="AJ452" s="1">
        <v>0</v>
      </c>
      <c r="AK452" s="1">
        <v>0</v>
      </c>
      <c r="AL452" s="1">
        <v>0</v>
      </c>
      <c r="AM452" s="1" t="s">
        <v>94</v>
      </c>
      <c r="AN452" s="1">
        <v>783108.96065899997</v>
      </c>
      <c r="AO452" s="1">
        <v>783108.96065899997</v>
      </c>
      <c r="AP452" s="1" t="s">
        <v>78</v>
      </c>
      <c r="AQ452" s="1" t="s">
        <v>293</v>
      </c>
      <c r="AR452" s="1" t="s">
        <v>103</v>
      </c>
      <c r="AS452" s="1">
        <v>846958.08307099994</v>
      </c>
      <c r="AT452" s="1">
        <v>766720.75595999998</v>
      </c>
      <c r="AU452" s="1">
        <v>766720.75595999998</v>
      </c>
      <c r="AX452" s="1">
        <v>2.2360000000000001E-3</v>
      </c>
      <c r="AY452" s="1">
        <v>7</v>
      </c>
      <c r="AZ452" s="1" t="s">
        <v>159</v>
      </c>
      <c r="BA452" s="1" t="s">
        <v>339</v>
      </c>
      <c r="BB452" s="1">
        <v>1485220.7571452199</v>
      </c>
      <c r="BC452" s="1">
        <v>783108.96065937495</v>
      </c>
      <c r="BD452" s="1" t="b">
        <v>0</v>
      </c>
      <c r="BE452" s="1" t="s">
        <v>106</v>
      </c>
      <c r="BF452" s="1" t="s">
        <v>106</v>
      </c>
      <c r="BG452" s="1" t="s">
        <v>175</v>
      </c>
      <c r="BH452" s="1">
        <v>1139.1130000000001</v>
      </c>
      <c r="BI452" s="1">
        <v>766720.75595999998</v>
      </c>
      <c r="BJ452" s="1">
        <v>766720.75595999998</v>
      </c>
      <c r="BK452" s="1">
        <v>846958.08307099994</v>
      </c>
      <c r="BL452" s="1">
        <v>0</v>
      </c>
      <c r="BM452" s="1">
        <v>0.979072893</v>
      </c>
      <c r="BN452" s="1" t="s">
        <v>107</v>
      </c>
    </row>
    <row r="453" spans="1:66" x14ac:dyDescent="0.2">
      <c r="A453" s="1" t="s">
        <v>340</v>
      </c>
      <c r="B453" s="1">
        <v>1249954.4029679999</v>
      </c>
      <c r="C453" s="1">
        <v>0</v>
      </c>
      <c r="D453" s="1">
        <v>1249954.4029679999</v>
      </c>
      <c r="E453" s="1">
        <v>3.3010000000000001E-3</v>
      </c>
      <c r="F453" s="1">
        <v>3.2850000000000002E-3</v>
      </c>
      <c r="G453" s="1">
        <v>9.9599999999999992E-4</v>
      </c>
      <c r="H453" s="1">
        <v>98299</v>
      </c>
      <c r="I453" s="1" t="s">
        <v>341</v>
      </c>
      <c r="J453" s="1">
        <v>1130</v>
      </c>
      <c r="K453" s="1" t="s">
        <v>207</v>
      </c>
      <c r="L453" s="2">
        <v>45289</v>
      </c>
      <c r="M453" s="1">
        <v>98299</v>
      </c>
      <c r="N453" s="1">
        <v>98298</v>
      </c>
      <c r="O453" s="1">
        <v>0.98188504300000001</v>
      </c>
      <c r="P453" s="1" t="s">
        <v>69</v>
      </c>
      <c r="Q453" s="1" t="s">
        <v>94</v>
      </c>
      <c r="R453" s="1" t="s">
        <v>94</v>
      </c>
      <c r="S453" s="1" t="s">
        <v>70</v>
      </c>
      <c r="T453" s="1" t="s">
        <v>208</v>
      </c>
      <c r="U453" s="1" t="s">
        <v>97</v>
      </c>
      <c r="V453" s="1" t="s">
        <v>342</v>
      </c>
      <c r="W453" s="1" t="s">
        <v>151</v>
      </c>
      <c r="X453" s="1" t="s">
        <v>151</v>
      </c>
      <c r="Y453" s="1">
        <v>1131538.861149</v>
      </c>
      <c r="Z453" s="1">
        <v>0</v>
      </c>
      <c r="AA453" s="1">
        <v>1152414.805685</v>
      </c>
      <c r="AB453" s="1">
        <v>1134457.6571492089</v>
      </c>
      <c r="AC453" s="1">
        <v>1131538.861149</v>
      </c>
      <c r="AD453" s="1">
        <v>0</v>
      </c>
      <c r="AE453" s="1" t="s">
        <v>75</v>
      </c>
      <c r="AF453" s="2">
        <v>47129</v>
      </c>
      <c r="AG453" s="1" t="s">
        <v>76</v>
      </c>
      <c r="AH453" s="1" t="s">
        <v>77</v>
      </c>
      <c r="AI453" s="1">
        <v>0</v>
      </c>
      <c r="AJ453" s="1">
        <v>0</v>
      </c>
      <c r="AK453" s="1">
        <v>0</v>
      </c>
      <c r="AL453" s="1">
        <v>0</v>
      </c>
      <c r="AM453" s="1" t="s">
        <v>94</v>
      </c>
      <c r="AN453" s="1">
        <v>1152414.805685</v>
      </c>
      <c r="AO453" s="1">
        <v>1152414.805685</v>
      </c>
      <c r="AP453" s="1" t="s">
        <v>78</v>
      </c>
      <c r="AQ453" s="1" t="s">
        <v>343</v>
      </c>
      <c r="AR453" s="1" t="s">
        <v>103</v>
      </c>
      <c r="AS453" s="1">
        <v>1249954.4029679999</v>
      </c>
      <c r="AT453" s="1">
        <v>1131538.861149</v>
      </c>
      <c r="AU453" s="1">
        <v>1131538.861149</v>
      </c>
      <c r="AX453" s="1">
        <v>3.3010000000000001E-3</v>
      </c>
      <c r="AY453" s="1">
        <v>4</v>
      </c>
      <c r="AZ453" s="1" t="s">
        <v>114</v>
      </c>
      <c r="BA453" s="1" t="s">
        <v>344</v>
      </c>
      <c r="BB453" s="1">
        <v>1152414.805684546</v>
      </c>
      <c r="BC453" s="1">
        <v>1152414.805684546</v>
      </c>
      <c r="BD453" s="1" t="b">
        <v>0</v>
      </c>
      <c r="BE453" s="1" t="s">
        <v>106</v>
      </c>
      <c r="BF453" s="1" t="s">
        <v>106</v>
      </c>
      <c r="BG453" s="1" t="s">
        <v>76</v>
      </c>
      <c r="BH453" s="1">
        <v>1139.1130000000001</v>
      </c>
      <c r="BI453" s="1">
        <v>1131538.861149</v>
      </c>
      <c r="BJ453" s="1">
        <v>1131538.861149</v>
      </c>
      <c r="BK453" s="1">
        <v>1249954.4029679999</v>
      </c>
      <c r="BM453" s="1">
        <v>0.98188504300000001</v>
      </c>
      <c r="BN453" s="1" t="s">
        <v>124</v>
      </c>
    </row>
    <row r="454" spans="1:66" x14ac:dyDescent="0.2">
      <c r="A454" s="1" t="s">
        <v>345</v>
      </c>
      <c r="B454" s="1">
        <v>617971.98623699998</v>
      </c>
      <c r="C454" s="1">
        <v>3.0400000000000002E-3</v>
      </c>
      <c r="D454" s="1">
        <v>617971.98927699996</v>
      </c>
      <c r="E454" s="1">
        <v>1.632E-3</v>
      </c>
      <c r="F454" s="1">
        <v>1.624E-3</v>
      </c>
      <c r="G454" s="1">
        <v>4.9200000000000003E-4</v>
      </c>
      <c r="H454" s="1">
        <v>98300</v>
      </c>
      <c r="I454" s="1" t="s">
        <v>341</v>
      </c>
      <c r="J454" s="1">
        <v>1130</v>
      </c>
      <c r="K454" s="1" t="s">
        <v>207</v>
      </c>
      <c r="L454" s="2">
        <v>45289</v>
      </c>
      <c r="M454" s="1">
        <v>98300</v>
      </c>
      <c r="N454" s="1">
        <v>98298</v>
      </c>
      <c r="O454" s="1">
        <v>0.98200590899999995</v>
      </c>
      <c r="P454" s="1" t="s">
        <v>69</v>
      </c>
      <c r="Q454" s="1" t="s">
        <v>94</v>
      </c>
      <c r="R454" s="1" t="s">
        <v>94</v>
      </c>
      <c r="S454" s="1" t="s">
        <v>70</v>
      </c>
      <c r="T454" s="1" t="s">
        <v>208</v>
      </c>
      <c r="U454" s="1" t="s">
        <v>97</v>
      </c>
      <c r="V454" s="1" t="s">
        <v>342</v>
      </c>
      <c r="W454" s="1" t="s">
        <v>151</v>
      </c>
      <c r="X454" s="1" t="s">
        <v>151</v>
      </c>
      <c r="Y454" s="1">
        <v>559427.86062299996</v>
      </c>
      <c r="Z454" s="1">
        <v>2.7520000000000001E-3</v>
      </c>
      <c r="AA454" s="1">
        <v>569678.71486099996</v>
      </c>
      <c r="AB454" s="1">
        <v>560801.86912078096</v>
      </c>
      <c r="AC454" s="1">
        <v>559427.86062299996</v>
      </c>
      <c r="AD454" s="1">
        <v>2.7520000000000001E-3</v>
      </c>
      <c r="AE454" s="1" t="s">
        <v>75</v>
      </c>
      <c r="AF454" s="2">
        <v>47129</v>
      </c>
      <c r="AG454" s="1" t="s">
        <v>76</v>
      </c>
      <c r="AH454" s="1" t="s">
        <v>77</v>
      </c>
      <c r="AI454" s="1">
        <v>0</v>
      </c>
      <c r="AJ454" s="1">
        <v>0</v>
      </c>
      <c r="AK454" s="1">
        <v>0</v>
      </c>
      <c r="AL454" s="1">
        <v>0</v>
      </c>
      <c r="AM454" s="1" t="s">
        <v>94</v>
      </c>
      <c r="AN454" s="1">
        <v>569678.71119299997</v>
      </c>
      <c r="AO454" s="1">
        <v>564086.30378199997</v>
      </c>
      <c r="AP454" s="1" t="s">
        <v>101</v>
      </c>
      <c r="AQ454" s="1" t="s">
        <v>343</v>
      </c>
      <c r="AR454" s="1" t="s">
        <v>103</v>
      </c>
      <c r="AS454" s="1">
        <v>617971.98623699998</v>
      </c>
      <c r="AT454" s="1">
        <v>559427.86062299996</v>
      </c>
      <c r="AU454" s="1">
        <v>559427.86062299996</v>
      </c>
      <c r="AX454" s="1">
        <v>1.632E-3</v>
      </c>
      <c r="AY454" s="1">
        <v>4</v>
      </c>
      <c r="AZ454" s="1" t="s">
        <v>114</v>
      </c>
      <c r="BA454" s="1" t="s">
        <v>344</v>
      </c>
      <c r="BB454" s="1">
        <v>569678.71486120299</v>
      </c>
      <c r="BC454" s="1">
        <v>564086.30378268205</v>
      </c>
      <c r="BD454" s="1" t="b">
        <v>0</v>
      </c>
      <c r="BE454" s="1" t="s">
        <v>106</v>
      </c>
      <c r="BF454" s="1" t="s">
        <v>106</v>
      </c>
      <c r="BG454" s="1" t="s">
        <v>76</v>
      </c>
      <c r="BH454" s="1">
        <v>1139.1130000000001</v>
      </c>
      <c r="BI454" s="1">
        <v>559427.86062299996</v>
      </c>
      <c r="BJ454" s="1">
        <v>559427.86062299996</v>
      </c>
      <c r="BK454" s="1">
        <v>617971.98623699998</v>
      </c>
      <c r="BM454" s="1">
        <v>0.98200590899999995</v>
      </c>
      <c r="BN454" s="1" t="s">
        <v>124</v>
      </c>
    </row>
    <row r="455" spans="1:66" x14ac:dyDescent="0.2">
      <c r="A455" s="1" t="s">
        <v>347</v>
      </c>
      <c r="B455" s="1">
        <v>1784974.172003</v>
      </c>
      <c r="C455" s="1">
        <v>0</v>
      </c>
      <c r="D455" s="1">
        <v>1784974.172003</v>
      </c>
      <c r="E455" s="1">
        <v>4.7140000000000003E-3</v>
      </c>
      <c r="F455" s="1">
        <v>4.692E-3</v>
      </c>
      <c r="G455" s="1">
        <v>1.4220000000000001E-3</v>
      </c>
      <c r="H455" s="1">
        <v>98433</v>
      </c>
      <c r="I455" s="1" t="s">
        <v>348</v>
      </c>
      <c r="J455" s="1">
        <v>1129</v>
      </c>
      <c r="K455" s="1" t="s">
        <v>118</v>
      </c>
      <c r="L455" s="2">
        <v>45289</v>
      </c>
      <c r="M455" s="1">
        <v>98433</v>
      </c>
      <c r="N455" s="1">
        <v>98432</v>
      </c>
      <c r="O455" s="1">
        <v>0.98311667199999997</v>
      </c>
      <c r="P455" s="1" t="s">
        <v>69</v>
      </c>
      <c r="Q455" s="1" t="s">
        <v>94</v>
      </c>
      <c r="R455" s="1" t="s">
        <v>94</v>
      </c>
      <c r="S455" s="1" t="s">
        <v>70</v>
      </c>
      <c r="T455" s="1" t="s">
        <v>119</v>
      </c>
      <c r="U455" s="1" t="s">
        <v>97</v>
      </c>
      <c r="V455" s="1" t="s">
        <v>304</v>
      </c>
      <c r="W455" s="1" t="s">
        <v>349</v>
      </c>
      <c r="X455" s="1" t="s">
        <v>349</v>
      </c>
      <c r="Y455" s="1">
        <v>1615873.056627</v>
      </c>
      <c r="Z455" s="1">
        <v>0</v>
      </c>
      <c r="AA455" s="1">
        <v>1643622.8815009999</v>
      </c>
      <c r="AB455" s="1">
        <v>1616594.291332077</v>
      </c>
      <c r="AC455" s="1">
        <v>1615873.056627</v>
      </c>
      <c r="AD455" s="1">
        <v>0</v>
      </c>
      <c r="AE455" s="1" t="s">
        <v>75</v>
      </c>
      <c r="AF455" s="2">
        <v>47297</v>
      </c>
      <c r="AG455" s="1" t="s">
        <v>100</v>
      </c>
      <c r="AH455" s="1" t="s">
        <v>77</v>
      </c>
      <c r="AI455" s="1">
        <v>0</v>
      </c>
      <c r="AJ455" s="1">
        <v>0</v>
      </c>
      <c r="AK455" s="1">
        <v>0</v>
      </c>
      <c r="AL455" s="1">
        <v>0</v>
      </c>
      <c r="AM455" s="1" t="s">
        <v>94</v>
      </c>
      <c r="AN455" s="1">
        <v>1643622.8815009999</v>
      </c>
      <c r="AO455" s="1">
        <v>1643622.8815009999</v>
      </c>
      <c r="AP455" s="1" t="s">
        <v>78</v>
      </c>
      <c r="AQ455" s="1" t="s">
        <v>350</v>
      </c>
      <c r="AR455" s="1" t="s">
        <v>103</v>
      </c>
      <c r="AS455" s="1">
        <v>1784974.172003</v>
      </c>
      <c r="AT455" s="1">
        <v>1615873.056627</v>
      </c>
      <c r="AU455" s="1">
        <v>1615873.056627</v>
      </c>
      <c r="AX455" s="1">
        <v>4.7140000000000003E-3</v>
      </c>
      <c r="AY455" s="1">
        <v>6</v>
      </c>
      <c r="AZ455" s="1" t="s">
        <v>104</v>
      </c>
      <c r="BA455" s="1" t="s">
        <v>351</v>
      </c>
      <c r="BB455" s="1">
        <v>1643622.8815011929</v>
      </c>
      <c r="BC455" s="1">
        <v>1643622.8815011929</v>
      </c>
      <c r="BD455" s="1" t="b">
        <v>0</v>
      </c>
      <c r="BE455" s="1" t="s">
        <v>106</v>
      </c>
      <c r="BF455" s="1" t="s">
        <v>106</v>
      </c>
      <c r="BG455" s="1" t="s">
        <v>100</v>
      </c>
      <c r="BH455" s="1">
        <v>1139.1129000000001</v>
      </c>
      <c r="BI455" s="1">
        <v>1615873.056627</v>
      </c>
      <c r="BJ455" s="1">
        <v>1615873.056627</v>
      </c>
      <c r="BK455" s="1">
        <v>1784974.172003</v>
      </c>
      <c r="BM455" s="1">
        <v>0.98311667199999997</v>
      </c>
      <c r="BN455" s="1" t="s">
        <v>352</v>
      </c>
    </row>
    <row r="456" spans="1:66" x14ac:dyDescent="0.2">
      <c r="A456" s="1" t="s">
        <v>353</v>
      </c>
      <c r="B456" s="1">
        <v>756670.63746899995</v>
      </c>
      <c r="C456" s="1">
        <v>-1.2780000000000001E-3</v>
      </c>
      <c r="D456" s="1">
        <v>756670.636191</v>
      </c>
      <c r="E456" s="1">
        <v>1.9980000000000002E-3</v>
      </c>
      <c r="F456" s="1">
        <v>1.9889999999999999E-3</v>
      </c>
      <c r="G456" s="1">
        <v>6.0300000000000002E-4</v>
      </c>
      <c r="H456" s="1">
        <v>98488</v>
      </c>
      <c r="I456" s="1" t="s">
        <v>348</v>
      </c>
      <c r="J456" s="1">
        <v>1129</v>
      </c>
      <c r="K456" s="1" t="s">
        <v>118</v>
      </c>
      <c r="L456" s="2">
        <v>45289</v>
      </c>
      <c r="M456" s="1">
        <v>98488</v>
      </c>
      <c r="N456" s="1">
        <v>98432</v>
      </c>
      <c r="O456" s="1">
        <v>0.98312319000000004</v>
      </c>
      <c r="P456" s="1" t="s">
        <v>69</v>
      </c>
      <c r="Q456" s="1" t="s">
        <v>94</v>
      </c>
      <c r="R456" s="1" t="s">
        <v>94</v>
      </c>
      <c r="S456" s="1" t="s">
        <v>70</v>
      </c>
      <c r="T456" s="1" t="s">
        <v>119</v>
      </c>
      <c r="U456" s="1" t="s">
        <v>97</v>
      </c>
      <c r="V456" s="1" t="s">
        <v>304</v>
      </c>
      <c r="W456" s="1" t="s">
        <v>349</v>
      </c>
      <c r="X456" s="1" t="s">
        <v>349</v>
      </c>
      <c r="Y456" s="1">
        <v>684986.77179999999</v>
      </c>
      <c r="Z456" s="1">
        <v>-1.157E-3</v>
      </c>
      <c r="AA456" s="1">
        <v>696745.61633300001</v>
      </c>
      <c r="AB456" s="1">
        <v>685287.96988582204</v>
      </c>
      <c r="AC456" s="1">
        <v>684986.77179999999</v>
      </c>
      <c r="AD456" s="1">
        <v>-1.157E-3</v>
      </c>
      <c r="AE456" s="1" t="s">
        <v>75</v>
      </c>
      <c r="AF456" s="2">
        <v>47297</v>
      </c>
      <c r="AG456" s="1" t="s">
        <v>100</v>
      </c>
      <c r="AH456" s="1" t="s">
        <v>77</v>
      </c>
      <c r="AI456" s="1">
        <v>0</v>
      </c>
      <c r="AJ456" s="1">
        <v>0</v>
      </c>
      <c r="AK456" s="1">
        <v>0</v>
      </c>
      <c r="AL456" s="1">
        <v>0</v>
      </c>
      <c r="AM456" s="1" t="s">
        <v>94</v>
      </c>
      <c r="AN456" s="1">
        <v>696745.61551999999</v>
      </c>
      <c r="AO456" s="1">
        <v>692315.32593699999</v>
      </c>
      <c r="AP456" s="1" t="s">
        <v>101</v>
      </c>
      <c r="AQ456" s="1" t="s">
        <v>350</v>
      </c>
      <c r="AR456" s="1" t="s">
        <v>103</v>
      </c>
      <c r="AS456" s="1">
        <v>756670.63746899995</v>
      </c>
      <c r="AT456" s="1">
        <v>684986.77179999999</v>
      </c>
      <c r="AU456" s="1">
        <v>684986.77179999999</v>
      </c>
      <c r="AX456" s="1">
        <v>1.9980000000000002E-3</v>
      </c>
      <c r="AY456" s="1">
        <v>6</v>
      </c>
      <c r="AZ456" s="1" t="s">
        <v>104</v>
      </c>
      <c r="BA456" s="1" t="s">
        <v>351</v>
      </c>
      <c r="BB456" s="1">
        <v>696745.61633286998</v>
      </c>
      <c r="BC456" s="1">
        <v>692315.32593679696</v>
      </c>
      <c r="BD456" s="1" t="b">
        <v>0</v>
      </c>
      <c r="BE456" s="1" t="s">
        <v>106</v>
      </c>
      <c r="BF456" s="1" t="s">
        <v>106</v>
      </c>
      <c r="BG456" s="1" t="s">
        <v>100</v>
      </c>
      <c r="BH456" s="1">
        <v>1139.1129000000001</v>
      </c>
      <c r="BI456" s="1">
        <v>684986.77179999999</v>
      </c>
      <c r="BJ456" s="1">
        <v>684986.77179999999</v>
      </c>
      <c r="BK456" s="1">
        <v>756670.63746899995</v>
      </c>
      <c r="BM456" s="1">
        <v>0.98312319000000004</v>
      </c>
      <c r="BN456" s="1" t="s">
        <v>352</v>
      </c>
    </row>
    <row r="457" spans="1:66" x14ac:dyDescent="0.2">
      <c r="A457" s="1" t="s">
        <v>354</v>
      </c>
      <c r="B457" s="1">
        <v>2300.453231</v>
      </c>
      <c r="C457" s="1">
        <v>0</v>
      </c>
      <c r="D457" s="1">
        <v>2300.453231</v>
      </c>
      <c r="E457" s="1">
        <v>6.0000000000000002E-6</v>
      </c>
      <c r="F457" s="1">
        <v>6.0000000000000002E-6</v>
      </c>
      <c r="G457" s="1">
        <v>9.9999999999999995E-7</v>
      </c>
      <c r="H457" s="1">
        <v>98909</v>
      </c>
      <c r="I457" s="1" t="s">
        <v>320</v>
      </c>
      <c r="J457" s="1">
        <v>1128</v>
      </c>
      <c r="K457" s="1" t="s">
        <v>93</v>
      </c>
      <c r="L457" s="2">
        <v>45289</v>
      </c>
      <c r="M457" s="1">
        <v>98909</v>
      </c>
      <c r="N457" s="1">
        <v>97226</v>
      </c>
      <c r="O457" s="1">
        <v>1.27</v>
      </c>
      <c r="P457" s="1" t="s">
        <v>69</v>
      </c>
      <c r="Q457" s="1" t="s">
        <v>94</v>
      </c>
      <c r="R457" s="1" t="s">
        <v>69</v>
      </c>
      <c r="S457" s="1" t="s">
        <v>70</v>
      </c>
      <c r="T457" s="1" t="s">
        <v>96</v>
      </c>
      <c r="U457" s="1" t="s">
        <v>97</v>
      </c>
      <c r="V457" s="1" t="s">
        <v>120</v>
      </c>
      <c r="W457" s="1" t="s">
        <v>99</v>
      </c>
      <c r="X457" s="1" t="s">
        <v>99</v>
      </c>
      <c r="Y457" s="1">
        <v>2082.5177490000001</v>
      </c>
      <c r="Z457" s="1">
        <v>0</v>
      </c>
      <c r="AC457" s="1">
        <v>2300.453231</v>
      </c>
      <c r="AD457" s="1">
        <v>0</v>
      </c>
      <c r="AE457" s="1" t="s">
        <v>75</v>
      </c>
      <c r="AG457" s="1" t="s">
        <v>256</v>
      </c>
      <c r="AH457" s="1" t="s">
        <v>132</v>
      </c>
      <c r="AI457" s="1">
        <v>0</v>
      </c>
      <c r="AJ457" s="1">
        <v>0</v>
      </c>
      <c r="AK457" s="1">
        <v>0</v>
      </c>
      <c r="AL457" s="1">
        <v>0</v>
      </c>
      <c r="AM457" s="1" t="s">
        <v>95</v>
      </c>
      <c r="AN457" s="1">
        <v>1811.3804970000001</v>
      </c>
      <c r="AQ457" s="1" t="s">
        <v>158</v>
      </c>
      <c r="AR457" s="1" t="s">
        <v>103</v>
      </c>
      <c r="AS457" s="1">
        <v>2300.453231</v>
      </c>
      <c r="AT457" s="1">
        <v>2082.5177490000001</v>
      </c>
      <c r="AU457" s="1">
        <v>2300.453231</v>
      </c>
      <c r="AX457" s="1">
        <v>6.0000000000000002E-6</v>
      </c>
      <c r="BA457" s="1" t="s">
        <v>281</v>
      </c>
      <c r="BD457" s="1" t="b">
        <v>0</v>
      </c>
      <c r="BE457" s="1" t="s">
        <v>106</v>
      </c>
      <c r="BF457" s="1" t="s">
        <v>106</v>
      </c>
      <c r="BG457" s="1" t="s">
        <v>256</v>
      </c>
      <c r="BH457" s="1">
        <v>1139.1128000000001</v>
      </c>
      <c r="BI457" s="1">
        <v>2300.453231</v>
      </c>
      <c r="BJ457" s="1">
        <v>2082.5177490000001</v>
      </c>
      <c r="BK457" s="1">
        <v>2300.453231</v>
      </c>
      <c r="BM457" s="1">
        <v>1.27</v>
      </c>
      <c r="BN457" s="1" t="s">
        <v>287</v>
      </c>
    </row>
    <row r="458" spans="1:66" x14ac:dyDescent="0.2">
      <c r="A458" s="1" t="s">
        <v>508</v>
      </c>
      <c r="B458" s="1">
        <v>122913.9614</v>
      </c>
      <c r="C458" s="1">
        <v>0</v>
      </c>
      <c r="D458" s="1">
        <v>122913.9614</v>
      </c>
      <c r="E458" s="1">
        <v>3.2400000000000001E-4</v>
      </c>
      <c r="F458" s="1">
        <v>3.2299999999999999E-4</v>
      </c>
      <c r="G458" s="1">
        <v>9.7E-5</v>
      </c>
      <c r="H458" s="1">
        <v>98927</v>
      </c>
      <c r="I458" s="1" t="s">
        <v>509</v>
      </c>
      <c r="J458" s="1">
        <v>1128</v>
      </c>
      <c r="K458" s="1" t="s">
        <v>93</v>
      </c>
      <c r="L458" s="2">
        <v>45289</v>
      </c>
      <c r="M458" s="1">
        <v>98927</v>
      </c>
      <c r="N458" s="1">
        <v>91382</v>
      </c>
      <c r="O458" s="1">
        <v>0.98476741199999995</v>
      </c>
      <c r="P458" s="1" t="s">
        <v>69</v>
      </c>
      <c r="Q458" s="1" t="s">
        <v>94</v>
      </c>
      <c r="R458" s="1" t="s">
        <v>95</v>
      </c>
      <c r="S458" s="1" t="s">
        <v>70</v>
      </c>
      <c r="T458" s="1" t="s">
        <v>96</v>
      </c>
      <c r="U458" s="1" t="s">
        <v>97</v>
      </c>
      <c r="V458" s="1" t="s">
        <v>130</v>
      </c>
      <c r="W458" s="1" t="s">
        <v>99</v>
      </c>
      <c r="X458" s="1" t="s">
        <v>99</v>
      </c>
      <c r="Y458" s="1">
        <v>111269.597972</v>
      </c>
      <c r="Z458" s="1">
        <v>0</v>
      </c>
      <c r="AA458" s="1">
        <v>113922.611011</v>
      </c>
      <c r="AB458" s="1">
        <v>109353.86002801001</v>
      </c>
      <c r="AC458" s="1">
        <v>96418.231427000006</v>
      </c>
      <c r="AD458" s="1">
        <v>0</v>
      </c>
      <c r="AE458" s="1" t="s">
        <v>75</v>
      </c>
      <c r="AF458" s="2">
        <v>47096</v>
      </c>
      <c r="AG458" s="1" t="s">
        <v>76</v>
      </c>
      <c r="AH458" s="1" t="s">
        <v>77</v>
      </c>
      <c r="AI458" s="1">
        <v>0</v>
      </c>
      <c r="AJ458" s="1">
        <v>0</v>
      </c>
      <c r="AK458" s="1">
        <v>0</v>
      </c>
      <c r="AL458" s="1">
        <v>0</v>
      </c>
      <c r="AM458" s="1" t="s">
        <v>95</v>
      </c>
      <c r="AN458" s="1">
        <v>97909.648807999998</v>
      </c>
      <c r="AO458" s="1">
        <v>113922.611011</v>
      </c>
      <c r="AP458" s="1" t="s">
        <v>101</v>
      </c>
      <c r="AQ458" s="1" t="s">
        <v>133</v>
      </c>
      <c r="AR458" s="1" t="s">
        <v>103</v>
      </c>
      <c r="AS458" s="1">
        <v>122913.9614</v>
      </c>
      <c r="AT458" s="1">
        <v>111269.597972</v>
      </c>
      <c r="AU458" s="1">
        <v>96418.231427000006</v>
      </c>
      <c r="AX458" s="1">
        <v>3.2400000000000001E-4</v>
      </c>
      <c r="AY458" s="1">
        <v>6</v>
      </c>
      <c r="AZ458" s="1" t="s">
        <v>127</v>
      </c>
      <c r="BA458" s="1" t="s">
        <v>134</v>
      </c>
      <c r="BB458" s="1">
        <v>97909.648807695005</v>
      </c>
      <c r="BC458" s="1">
        <v>97909.648807695005</v>
      </c>
      <c r="BD458" s="1" t="b">
        <v>0</v>
      </c>
      <c r="BE458" s="1" t="s">
        <v>106</v>
      </c>
      <c r="BF458" s="1" t="s">
        <v>106</v>
      </c>
      <c r="BG458" s="1" t="s">
        <v>76</v>
      </c>
      <c r="BH458" s="1">
        <v>1139.1128000000001</v>
      </c>
      <c r="BI458" s="1">
        <v>96418.231427000006</v>
      </c>
      <c r="BJ458" s="1">
        <v>111269.597972</v>
      </c>
      <c r="BK458" s="1">
        <v>122913.9614</v>
      </c>
      <c r="BM458" s="1">
        <v>0.98476741199999995</v>
      </c>
      <c r="BN458" s="1" t="s">
        <v>287</v>
      </c>
    </row>
    <row r="459" spans="1:66" x14ac:dyDescent="0.2">
      <c r="A459" s="1" t="s">
        <v>510</v>
      </c>
      <c r="B459" s="1">
        <v>1844116.8100660001</v>
      </c>
      <c r="C459" s="1">
        <v>0</v>
      </c>
      <c r="D459" s="1">
        <v>1844116.8100660001</v>
      </c>
      <c r="E459" s="1">
        <v>4.8700000000000002E-3</v>
      </c>
      <c r="F459" s="1">
        <v>4.8469999999999997E-3</v>
      </c>
      <c r="G459" s="1">
        <v>1.47E-3</v>
      </c>
      <c r="H459" s="1">
        <v>98944</v>
      </c>
      <c r="I459" s="1" t="s">
        <v>511</v>
      </c>
      <c r="J459" s="1">
        <v>1133</v>
      </c>
      <c r="K459" s="1" t="s">
        <v>110</v>
      </c>
      <c r="L459" s="2">
        <v>45289</v>
      </c>
      <c r="M459" s="1">
        <v>98944</v>
      </c>
      <c r="N459" s="1">
        <v>98942</v>
      </c>
      <c r="O459" s="1">
        <v>0.98341801100000004</v>
      </c>
      <c r="P459" s="1" t="s">
        <v>69</v>
      </c>
      <c r="Q459" s="1" t="s">
        <v>69</v>
      </c>
      <c r="R459" s="1" t="s">
        <v>69</v>
      </c>
      <c r="S459" s="1" t="s">
        <v>70</v>
      </c>
      <c r="T459" s="1" t="s">
        <v>111</v>
      </c>
      <c r="U459" s="1" t="s">
        <v>72</v>
      </c>
      <c r="V459" s="1" t="s">
        <v>304</v>
      </c>
      <c r="W459" s="1" t="s">
        <v>74</v>
      </c>
      <c r="Y459" s="1">
        <v>1844116.8100660001</v>
      </c>
      <c r="Z459" s="1">
        <v>0</v>
      </c>
      <c r="AA459" s="1">
        <v>2340256.9155720002</v>
      </c>
      <c r="AB459" s="1">
        <v>1835254.6985029059</v>
      </c>
      <c r="AC459" s="1">
        <v>1844116.8100660001</v>
      </c>
      <c r="AD459" s="1">
        <v>0</v>
      </c>
      <c r="AE459" s="1" t="s">
        <v>75</v>
      </c>
      <c r="AF459" s="2">
        <v>47025</v>
      </c>
      <c r="AG459" s="1" t="s">
        <v>76</v>
      </c>
      <c r="AH459" s="1" t="s">
        <v>77</v>
      </c>
      <c r="AI459" s="1">
        <v>0</v>
      </c>
      <c r="AJ459" s="1">
        <v>0</v>
      </c>
      <c r="AK459" s="1">
        <v>0</v>
      </c>
      <c r="AL459" s="1">
        <v>0</v>
      </c>
      <c r="AM459" s="1" t="s">
        <v>69</v>
      </c>
      <c r="AN459" s="1">
        <v>1875211.5473160001</v>
      </c>
      <c r="AO459" s="1">
        <v>1875211.5473160001</v>
      </c>
      <c r="AP459" s="1" t="s">
        <v>78</v>
      </c>
      <c r="AQ459" s="1" t="s">
        <v>512</v>
      </c>
      <c r="AS459" s="1">
        <v>1844116.8100660001</v>
      </c>
      <c r="AT459" s="1">
        <v>1844116.8100660001</v>
      </c>
      <c r="AU459" s="1">
        <v>1844116.8100660001</v>
      </c>
      <c r="AX459" s="1">
        <v>4.8700000000000002E-3</v>
      </c>
      <c r="AY459" s="1">
        <v>8</v>
      </c>
      <c r="AZ459" s="1" t="s">
        <v>153</v>
      </c>
      <c r="BA459" s="1" t="s">
        <v>513</v>
      </c>
      <c r="BB459" s="1">
        <v>2340256.91557203</v>
      </c>
      <c r="BC459" s="1">
        <v>1875211.5473162159</v>
      </c>
      <c r="BD459" s="1" t="b">
        <v>0</v>
      </c>
      <c r="BG459" s="1" t="s">
        <v>76</v>
      </c>
      <c r="BH459" s="1">
        <v>1139.1133</v>
      </c>
      <c r="BI459" s="1">
        <v>1844116.8100660001</v>
      </c>
      <c r="BJ459" s="1">
        <v>1844116.8100660001</v>
      </c>
      <c r="BK459" s="1">
        <v>1844116.8100660001</v>
      </c>
      <c r="BL459" s="1">
        <v>0</v>
      </c>
      <c r="BM459" s="1">
        <v>0.98341801100000004</v>
      </c>
    </row>
    <row r="460" spans="1:66" x14ac:dyDescent="0.2">
      <c r="A460" s="1" t="s">
        <v>514</v>
      </c>
      <c r="B460" s="1">
        <v>-10530.31</v>
      </c>
      <c r="C460" s="1">
        <v>635044.59140699997</v>
      </c>
      <c r="D460" s="1">
        <v>624514.28140700003</v>
      </c>
      <c r="E460" s="1">
        <v>-2.6999999999999999E-5</v>
      </c>
      <c r="F460" s="1">
        <v>-2.6999999999999999E-5</v>
      </c>
      <c r="G460" s="1">
        <v>4.9700000000000005E-4</v>
      </c>
      <c r="H460" s="1">
        <v>98946</v>
      </c>
      <c r="I460" s="1" t="s">
        <v>511</v>
      </c>
      <c r="J460" s="1">
        <v>1133</v>
      </c>
      <c r="K460" s="1" t="s">
        <v>110</v>
      </c>
      <c r="L460" s="2">
        <v>45289</v>
      </c>
      <c r="M460" s="1">
        <v>98946</v>
      </c>
      <c r="N460" s="1">
        <v>98942</v>
      </c>
      <c r="O460" s="1">
        <v>0.98341799500000004</v>
      </c>
      <c r="P460" s="1" t="s">
        <v>69</v>
      </c>
      <c r="Q460" s="1" t="s">
        <v>69</v>
      </c>
      <c r="R460" s="1" t="s">
        <v>69</v>
      </c>
      <c r="S460" s="1" t="s">
        <v>70</v>
      </c>
      <c r="T460" s="1" t="s">
        <v>111</v>
      </c>
      <c r="U460" s="1" t="s">
        <v>72</v>
      </c>
      <c r="V460" s="1" t="s">
        <v>304</v>
      </c>
      <c r="W460" s="1" t="s">
        <v>74</v>
      </c>
      <c r="Y460" s="1">
        <v>-10530.31</v>
      </c>
      <c r="Z460" s="1">
        <v>635044.59140699997</v>
      </c>
      <c r="AA460" s="1">
        <v>635044.59140599996</v>
      </c>
      <c r="AB460" s="1">
        <v>-14896.107667533999</v>
      </c>
      <c r="AC460" s="1">
        <v>-10530.31</v>
      </c>
      <c r="AD460" s="1">
        <v>635044.59140699997</v>
      </c>
      <c r="AE460" s="1" t="s">
        <v>75</v>
      </c>
      <c r="AF460" s="2">
        <v>47025</v>
      </c>
      <c r="AG460" s="1" t="s">
        <v>76</v>
      </c>
      <c r="AH460" s="1" t="s">
        <v>77</v>
      </c>
      <c r="AI460" s="1">
        <v>0</v>
      </c>
      <c r="AJ460" s="1">
        <v>0</v>
      </c>
      <c r="AK460" s="1">
        <v>0</v>
      </c>
      <c r="AL460" s="1">
        <v>0</v>
      </c>
      <c r="AM460" s="1" t="s">
        <v>69</v>
      </c>
      <c r="AN460" s="1">
        <v>-10707.867921999999</v>
      </c>
      <c r="AO460" s="1">
        <v>620148.48373800004</v>
      </c>
      <c r="AP460" s="1" t="s">
        <v>101</v>
      </c>
      <c r="AQ460" s="1" t="s">
        <v>512</v>
      </c>
      <c r="AS460" s="1">
        <v>-10530.31</v>
      </c>
      <c r="AT460" s="1">
        <v>-10530.31</v>
      </c>
      <c r="AU460" s="1">
        <v>-10530.31</v>
      </c>
      <c r="AX460" s="1">
        <v>-2.6999999999999999E-5</v>
      </c>
      <c r="AY460" s="1">
        <v>8</v>
      </c>
      <c r="AZ460" s="1" t="s">
        <v>153</v>
      </c>
      <c r="BA460" s="1" t="s">
        <v>513</v>
      </c>
      <c r="BB460" s="1">
        <v>635044.59140663897</v>
      </c>
      <c r="BC460" s="1">
        <v>620148.48373910505</v>
      </c>
      <c r="BD460" s="1" t="b">
        <v>0</v>
      </c>
      <c r="BG460" s="1" t="s">
        <v>76</v>
      </c>
      <c r="BH460" s="1">
        <v>1139.1133</v>
      </c>
      <c r="BI460" s="1">
        <v>-10530.31</v>
      </c>
      <c r="BJ460" s="1">
        <v>-10530.31</v>
      </c>
      <c r="BK460" s="1">
        <v>-10530.31</v>
      </c>
      <c r="BL460" s="1">
        <v>0</v>
      </c>
      <c r="BM460" s="1">
        <v>0.98341799500000004</v>
      </c>
    </row>
    <row r="461" spans="1:66" x14ac:dyDescent="0.2">
      <c r="A461" s="1" t="s">
        <v>515</v>
      </c>
      <c r="B461" s="1">
        <v>3311138.5133790001</v>
      </c>
      <c r="C461" s="1">
        <v>0</v>
      </c>
      <c r="D461" s="1">
        <v>3311138.5133790001</v>
      </c>
      <c r="E461" s="1">
        <v>8.744E-3</v>
      </c>
      <c r="F461" s="1">
        <v>8.7039999999999999E-3</v>
      </c>
      <c r="G461" s="1">
        <v>2.6389999999999999E-3</v>
      </c>
      <c r="H461" s="1">
        <v>98959</v>
      </c>
      <c r="I461" s="1" t="s">
        <v>516</v>
      </c>
      <c r="J461" s="1">
        <v>1136</v>
      </c>
      <c r="K461" s="1" t="s">
        <v>68</v>
      </c>
      <c r="L461" s="2">
        <v>45289</v>
      </c>
      <c r="M461" s="1">
        <v>98959</v>
      </c>
      <c r="N461" s="1">
        <v>98957</v>
      </c>
      <c r="O461" s="1">
        <v>0.99075389199999997</v>
      </c>
      <c r="P461" s="1" t="s">
        <v>69</v>
      </c>
      <c r="Q461" s="1" t="s">
        <v>69</v>
      </c>
      <c r="R461" s="1" t="s">
        <v>69</v>
      </c>
      <c r="S461" s="1" t="s">
        <v>70</v>
      </c>
      <c r="T461" s="1" t="s">
        <v>71</v>
      </c>
      <c r="U461" s="1" t="s">
        <v>72</v>
      </c>
      <c r="V461" s="1" t="s">
        <v>209</v>
      </c>
      <c r="W461" s="1" t="s">
        <v>74</v>
      </c>
      <c r="X461" s="1" t="s">
        <v>74</v>
      </c>
      <c r="Y461" s="1">
        <v>3311138.5133790001</v>
      </c>
      <c r="Z461" s="1">
        <v>0</v>
      </c>
      <c r="AA461" s="1">
        <v>3367421.95</v>
      </c>
      <c r="AB461" s="1">
        <v>3304539.7591647999</v>
      </c>
      <c r="AC461" s="1">
        <v>3311138.5133790001</v>
      </c>
      <c r="AD461" s="1">
        <v>0</v>
      </c>
      <c r="AE461" s="1" t="s">
        <v>75</v>
      </c>
      <c r="AF461" s="2">
        <v>46601</v>
      </c>
      <c r="AG461" s="1" t="s">
        <v>76</v>
      </c>
      <c r="AH461" s="1" t="s">
        <v>77</v>
      </c>
      <c r="AI461" s="1">
        <v>0</v>
      </c>
      <c r="AJ461" s="1">
        <v>0</v>
      </c>
      <c r="AK461" s="1">
        <v>0</v>
      </c>
      <c r="AL461" s="1">
        <v>0</v>
      </c>
      <c r="AM461" s="1" t="s">
        <v>69</v>
      </c>
      <c r="AN461" s="1">
        <v>3342039.37</v>
      </c>
      <c r="AO461" s="1">
        <v>3342039.37</v>
      </c>
      <c r="AP461" s="1" t="s">
        <v>78</v>
      </c>
      <c r="AQ461" s="1" t="s">
        <v>229</v>
      </c>
      <c r="AS461" s="1">
        <v>3311138.5133790001</v>
      </c>
      <c r="AT461" s="1">
        <v>3311138.5133790001</v>
      </c>
      <c r="AU461" s="1">
        <v>3311138.5133790001</v>
      </c>
      <c r="AX461" s="1">
        <v>8.744E-3</v>
      </c>
      <c r="AY461" s="1">
        <v>5</v>
      </c>
      <c r="AZ461" s="1" t="s">
        <v>230</v>
      </c>
      <c r="BA461" s="1" t="s">
        <v>231</v>
      </c>
      <c r="BB461" s="1">
        <v>3367421.95</v>
      </c>
      <c r="BC461" s="1">
        <v>3342039.37</v>
      </c>
      <c r="BD461" s="1" t="b">
        <v>0</v>
      </c>
      <c r="BE461" s="1" t="s">
        <v>80</v>
      </c>
      <c r="BF461" s="1" t="s">
        <v>80</v>
      </c>
      <c r="BG461" s="1" t="s">
        <v>76</v>
      </c>
      <c r="BH461" s="1">
        <v>1139.1135999999999</v>
      </c>
      <c r="BI461" s="1">
        <v>3311138.5133790001</v>
      </c>
      <c r="BJ461" s="1">
        <v>3311138.5133790001</v>
      </c>
      <c r="BK461" s="1">
        <v>3311138.5133790001</v>
      </c>
      <c r="BL461" s="1">
        <v>0</v>
      </c>
      <c r="BM461" s="1">
        <v>0.99075389199999997</v>
      </c>
    </row>
    <row r="462" spans="1:66" x14ac:dyDescent="0.2">
      <c r="A462" s="1" t="s">
        <v>517</v>
      </c>
      <c r="B462" s="1">
        <v>101695.06</v>
      </c>
      <c r="C462" s="1">
        <v>279924.86356700002</v>
      </c>
      <c r="D462" s="1">
        <v>381619.92356700002</v>
      </c>
      <c r="E462" s="1">
        <v>2.6800000000000001E-4</v>
      </c>
      <c r="F462" s="1">
        <v>2.6699999999999998E-4</v>
      </c>
      <c r="G462" s="1">
        <v>3.0400000000000002E-4</v>
      </c>
      <c r="H462" s="1">
        <v>98961</v>
      </c>
      <c r="I462" s="1" t="s">
        <v>516</v>
      </c>
      <c r="J462" s="1">
        <v>1136</v>
      </c>
      <c r="K462" s="1" t="s">
        <v>68</v>
      </c>
      <c r="L462" s="2">
        <v>45289</v>
      </c>
      <c r="M462" s="1">
        <v>98961</v>
      </c>
      <c r="N462" s="1">
        <v>98957</v>
      </c>
      <c r="O462" s="1">
        <v>0.99169728400000001</v>
      </c>
      <c r="P462" s="1" t="s">
        <v>69</v>
      </c>
      <c r="Q462" s="1" t="s">
        <v>69</v>
      </c>
      <c r="R462" s="1" t="s">
        <v>69</v>
      </c>
      <c r="S462" s="1" t="s">
        <v>70</v>
      </c>
      <c r="T462" s="1" t="s">
        <v>71</v>
      </c>
      <c r="U462" s="1" t="s">
        <v>72</v>
      </c>
      <c r="V462" s="1" t="s">
        <v>209</v>
      </c>
      <c r="W462" s="1" t="s">
        <v>74</v>
      </c>
      <c r="X462" s="1" t="s">
        <v>74</v>
      </c>
      <c r="Y462" s="1">
        <v>101695.06</v>
      </c>
      <c r="Z462" s="1">
        <v>279924.86356700002</v>
      </c>
      <c r="AA462" s="1">
        <v>384814.92834799999</v>
      </c>
      <c r="AB462" s="1">
        <v>101041.915497582</v>
      </c>
      <c r="AC462" s="1">
        <v>101695.06</v>
      </c>
      <c r="AD462" s="1">
        <v>279924.86356700002</v>
      </c>
      <c r="AE462" s="1" t="s">
        <v>75</v>
      </c>
      <c r="AF462" s="2">
        <v>46601</v>
      </c>
      <c r="AG462" s="1" t="s">
        <v>76</v>
      </c>
      <c r="AH462" s="1" t="s">
        <v>77</v>
      </c>
      <c r="AI462" s="1">
        <v>0</v>
      </c>
      <c r="AJ462" s="1">
        <v>0</v>
      </c>
      <c r="AK462" s="1">
        <v>0</v>
      </c>
      <c r="AL462" s="1">
        <v>0</v>
      </c>
      <c r="AM462" s="1" t="s">
        <v>69</v>
      </c>
      <c r="AN462" s="1">
        <v>102546.474242</v>
      </c>
      <c r="AO462" s="1">
        <v>384814.92834799999</v>
      </c>
      <c r="AP462" s="1" t="s">
        <v>83</v>
      </c>
      <c r="AQ462" s="1" t="s">
        <v>229</v>
      </c>
      <c r="AS462" s="1">
        <v>101695.06</v>
      </c>
      <c r="AT462" s="1">
        <v>101695.06</v>
      </c>
      <c r="AU462" s="1">
        <v>101695.06</v>
      </c>
      <c r="AX462" s="1">
        <v>2.6800000000000001E-4</v>
      </c>
      <c r="AY462" s="1">
        <v>5</v>
      </c>
      <c r="AZ462" s="1" t="s">
        <v>230</v>
      </c>
      <c r="BA462" s="1" t="s">
        <v>231</v>
      </c>
      <c r="BB462" s="1">
        <v>384814.92834773997</v>
      </c>
      <c r="BC462" s="1">
        <v>384814.92834773997</v>
      </c>
      <c r="BD462" s="1" t="b">
        <v>0</v>
      </c>
      <c r="BE462" s="1" t="s">
        <v>80</v>
      </c>
      <c r="BF462" s="1" t="s">
        <v>80</v>
      </c>
      <c r="BG462" s="1" t="s">
        <v>76</v>
      </c>
      <c r="BH462" s="1">
        <v>1139.1135999999999</v>
      </c>
      <c r="BI462" s="1">
        <v>101695.06</v>
      </c>
      <c r="BJ462" s="1">
        <v>101695.06</v>
      </c>
      <c r="BK462" s="1">
        <v>101695.06</v>
      </c>
      <c r="BL462" s="1">
        <v>0</v>
      </c>
      <c r="BM462" s="1">
        <v>0.99169728400000001</v>
      </c>
    </row>
    <row r="463" spans="1:66" x14ac:dyDescent="0.2">
      <c r="A463" s="1" t="s">
        <v>518</v>
      </c>
      <c r="B463" s="1">
        <v>865973.15633899998</v>
      </c>
      <c r="C463" s="1">
        <v>4.5529999999999998E-3</v>
      </c>
      <c r="D463" s="1">
        <v>865973.16089199996</v>
      </c>
      <c r="E463" s="1">
        <v>2.287E-3</v>
      </c>
      <c r="F463" s="1">
        <v>2.2759999999999998E-3</v>
      </c>
      <c r="G463" s="1">
        <v>6.8999999999999997E-4</v>
      </c>
      <c r="H463" s="1">
        <v>98992</v>
      </c>
      <c r="I463" s="1" t="s">
        <v>519</v>
      </c>
      <c r="J463" s="1">
        <v>1134</v>
      </c>
      <c r="K463" s="1" t="s">
        <v>191</v>
      </c>
      <c r="L463" s="2">
        <v>45289</v>
      </c>
      <c r="M463" s="1">
        <v>98992</v>
      </c>
      <c r="N463" s="1">
        <v>95729</v>
      </c>
      <c r="O463" s="1">
        <v>0.99760960300000001</v>
      </c>
      <c r="P463" s="1" t="s">
        <v>69</v>
      </c>
      <c r="Q463" s="1" t="s">
        <v>69</v>
      </c>
      <c r="R463" s="1" t="s">
        <v>69</v>
      </c>
      <c r="S463" s="1" t="s">
        <v>70</v>
      </c>
      <c r="T463" s="1" t="s">
        <v>192</v>
      </c>
      <c r="U463" s="1" t="s">
        <v>72</v>
      </c>
      <c r="V463" s="1" t="s">
        <v>130</v>
      </c>
      <c r="W463" s="1" t="s">
        <v>74</v>
      </c>
      <c r="X463" s="1" t="s">
        <v>74</v>
      </c>
      <c r="Y463" s="1">
        <v>865973.15633899998</v>
      </c>
      <c r="Z463" s="1">
        <v>4.5529999999999998E-3</v>
      </c>
      <c r="AA463" s="1">
        <v>870539.49089999998</v>
      </c>
      <c r="AB463" s="1">
        <v>862424.209935989</v>
      </c>
      <c r="AC463" s="1">
        <v>865973.15633899998</v>
      </c>
      <c r="AD463" s="1">
        <v>4.5529999999999998E-3</v>
      </c>
      <c r="AE463" s="1" t="s">
        <v>75</v>
      </c>
      <c r="AF463" s="2">
        <v>45443</v>
      </c>
      <c r="AG463" s="1" t="s">
        <v>76</v>
      </c>
      <c r="AH463" s="1" t="s">
        <v>77</v>
      </c>
      <c r="AI463" s="1">
        <v>0</v>
      </c>
      <c r="AJ463" s="1">
        <v>0</v>
      </c>
      <c r="AK463" s="1">
        <v>0</v>
      </c>
      <c r="AL463" s="1">
        <v>0</v>
      </c>
      <c r="AM463" s="1" t="s">
        <v>69</v>
      </c>
      <c r="AN463" s="1">
        <v>868048.13634700002</v>
      </c>
      <c r="AO463" s="1">
        <v>862828.17090000003</v>
      </c>
      <c r="AP463" s="1" t="s">
        <v>101</v>
      </c>
      <c r="AQ463" s="1" t="s">
        <v>309</v>
      </c>
      <c r="AS463" s="1">
        <v>865973.15633899998</v>
      </c>
      <c r="AT463" s="1">
        <v>865973.15633899998</v>
      </c>
      <c r="AU463" s="1">
        <v>865973.15633899998</v>
      </c>
      <c r="AX463" s="1">
        <v>2.287E-3</v>
      </c>
      <c r="AY463" s="1">
        <v>3</v>
      </c>
      <c r="AZ463" s="1" t="s">
        <v>114</v>
      </c>
      <c r="BA463" s="1" t="s">
        <v>309</v>
      </c>
      <c r="BB463" s="1">
        <v>870539.49089999998</v>
      </c>
      <c r="BC463" s="1">
        <v>862828.17090000003</v>
      </c>
      <c r="BD463" s="1" t="b">
        <v>0</v>
      </c>
      <c r="BE463" s="1" t="s">
        <v>106</v>
      </c>
      <c r="BF463" s="1" t="s">
        <v>106</v>
      </c>
      <c r="BG463" s="1" t="s">
        <v>76</v>
      </c>
      <c r="BH463" s="1">
        <v>1139.1134</v>
      </c>
      <c r="BI463" s="1">
        <v>865973.15633899998</v>
      </c>
      <c r="BJ463" s="1">
        <v>865973.15633899998</v>
      </c>
      <c r="BK463" s="1">
        <v>865973.15633899998</v>
      </c>
      <c r="BL463" s="1">
        <v>0</v>
      </c>
      <c r="BM463" s="1">
        <v>0.99760960300000001</v>
      </c>
      <c r="BN463" s="1" t="s">
        <v>520</v>
      </c>
    </row>
    <row r="464" spans="1:66" x14ac:dyDescent="0.2">
      <c r="A464" s="1" t="s">
        <v>66</v>
      </c>
      <c r="B464" s="1">
        <v>4135224.3750390001</v>
      </c>
      <c r="C464" s="1">
        <v>0</v>
      </c>
      <c r="D464" s="1">
        <v>4135224.3750390001</v>
      </c>
      <c r="E464" s="1">
        <v>1.0921E-2</v>
      </c>
      <c r="F464" s="1">
        <v>1.0869999999999999E-2</v>
      </c>
      <c r="G464" s="1">
        <v>3.2959999999999999E-3</v>
      </c>
      <c r="H464" s="1">
        <v>99094</v>
      </c>
      <c r="I464" s="1" t="s">
        <v>67</v>
      </c>
      <c r="J464" s="1">
        <v>1136</v>
      </c>
      <c r="K464" s="1" t="s">
        <v>68</v>
      </c>
      <c r="L464" s="2">
        <v>45289</v>
      </c>
      <c r="M464" s="1">
        <v>99094</v>
      </c>
      <c r="N464" s="1">
        <v>99093</v>
      </c>
      <c r="O464" s="1">
        <v>0.99214831800000003</v>
      </c>
      <c r="P464" s="1" t="s">
        <v>69</v>
      </c>
      <c r="Q464" s="1" t="s">
        <v>69</v>
      </c>
      <c r="R464" s="1" t="s">
        <v>69</v>
      </c>
      <c r="S464" s="1" t="s">
        <v>70</v>
      </c>
      <c r="T464" s="1" t="s">
        <v>71</v>
      </c>
      <c r="U464" s="1" t="s">
        <v>72</v>
      </c>
      <c r="V464" s="1" t="s">
        <v>73</v>
      </c>
      <c r="W464" s="1" t="s">
        <v>74</v>
      </c>
      <c r="X464" s="1" t="s">
        <v>74</v>
      </c>
      <c r="Y464" s="1">
        <v>4135224.3750390001</v>
      </c>
      <c r="Z464" s="1">
        <v>0</v>
      </c>
      <c r="AA464" s="1">
        <v>4199445.6230730005</v>
      </c>
      <c r="AB464" s="1">
        <v>4125955.336842597</v>
      </c>
      <c r="AC464" s="1">
        <v>4135224.3750390001</v>
      </c>
      <c r="AD464" s="1">
        <v>0</v>
      </c>
      <c r="AE464" s="1" t="s">
        <v>75</v>
      </c>
      <c r="AF464" s="2">
        <v>46317</v>
      </c>
      <c r="AG464" s="1" t="s">
        <v>76</v>
      </c>
      <c r="AH464" s="1" t="s">
        <v>77</v>
      </c>
      <c r="AI464" s="1">
        <v>0</v>
      </c>
      <c r="AJ464" s="1">
        <v>0</v>
      </c>
      <c r="AK464" s="1">
        <v>0</v>
      </c>
      <c r="AL464" s="1">
        <v>0</v>
      </c>
      <c r="AM464" s="1" t="s">
        <v>69</v>
      </c>
      <c r="AN464" s="1">
        <v>4167949.7930729999</v>
      </c>
      <c r="AO464" s="1">
        <v>4167949.7930729999</v>
      </c>
      <c r="AP464" s="1" t="s">
        <v>78</v>
      </c>
      <c r="AQ464" s="1" t="s">
        <v>79</v>
      </c>
      <c r="AS464" s="1">
        <v>4135224.3750390001</v>
      </c>
      <c r="AT464" s="1">
        <v>4135224.3750390001</v>
      </c>
      <c r="AU464" s="1">
        <v>4135224.3750390001</v>
      </c>
      <c r="AX464" s="1">
        <v>1.0921E-2</v>
      </c>
      <c r="AY464" s="1">
        <v>6</v>
      </c>
      <c r="AZ464" s="1" t="s">
        <v>230</v>
      </c>
      <c r="BA464" s="1" t="s">
        <v>79</v>
      </c>
      <c r="BB464" s="1">
        <v>4199445.6230733301</v>
      </c>
      <c r="BC464" s="1">
        <v>4167949.7930733301</v>
      </c>
      <c r="BD464" s="1" t="b">
        <v>0</v>
      </c>
      <c r="BE464" s="1" t="s">
        <v>80</v>
      </c>
      <c r="BF464" s="1" t="s">
        <v>80</v>
      </c>
      <c r="BG464" s="1" t="s">
        <v>76</v>
      </c>
      <c r="BH464" s="1">
        <v>1139.1135999999999</v>
      </c>
      <c r="BI464" s="1">
        <v>4135224.3750390001</v>
      </c>
      <c r="BJ464" s="1">
        <v>4135224.3750390001</v>
      </c>
      <c r="BK464" s="1">
        <v>4135224.3750390001</v>
      </c>
      <c r="BM464" s="1">
        <v>0.99214831800000003</v>
      </c>
      <c r="BN464" s="1" t="s">
        <v>81</v>
      </c>
    </row>
    <row r="465" spans="1:66" x14ac:dyDescent="0.2">
      <c r="A465" s="1" t="s">
        <v>82</v>
      </c>
      <c r="B465" s="1">
        <v>26432.51</v>
      </c>
      <c r="C465" s="1">
        <v>258162.64429699999</v>
      </c>
      <c r="D465" s="1">
        <v>284595.15429699997</v>
      </c>
      <c r="E465" s="1">
        <v>6.8999999999999997E-5</v>
      </c>
      <c r="F465" s="1">
        <v>6.8999999999999997E-5</v>
      </c>
      <c r="G465" s="1">
        <v>2.2599999999999999E-4</v>
      </c>
      <c r="H465" s="1">
        <v>99203</v>
      </c>
      <c r="I465" s="1" t="s">
        <v>67</v>
      </c>
      <c r="J465" s="1">
        <v>1136</v>
      </c>
      <c r="K465" s="1" t="s">
        <v>68</v>
      </c>
      <c r="L465" s="2">
        <v>45289</v>
      </c>
      <c r="M465" s="1">
        <v>99203</v>
      </c>
      <c r="N465" s="1">
        <v>99093</v>
      </c>
      <c r="O465" s="1">
        <v>0.99214831800000003</v>
      </c>
      <c r="P465" s="1" t="s">
        <v>69</v>
      </c>
      <c r="Q465" s="1" t="s">
        <v>69</v>
      </c>
      <c r="R465" s="1" t="s">
        <v>69</v>
      </c>
      <c r="S465" s="1" t="s">
        <v>70</v>
      </c>
      <c r="T465" s="1" t="s">
        <v>71</v>
      </c>
      <c r="U465" s="1" t="s">
        <v>72</v>
      </c>
      <c r="V465" s="1" t="s">
        <v>73</v>
      </c>
      <c r="W465" s="1" t="s">
        <v>74</v>
      </c>
      <c r="X465" s="1" t="s">
        <v>74</v>
      </c>
      <c r="Y465" s="1">
        <v>26432.51</v>
      </c>
      <c r="Z465" s="1">
        <v>258162.64429699999</v>
      </c>
      <c r="AA465" s="1">
        <v>286847.376927</v>
      </c>
      <c r="AB465" s="1">
        <v>25816.258860153001</v>
      </c>
      <c r="AC465" s="1">
        <v>26432.51</v>
      </c>
      <c r="AD465" s="1">
        <v>258162.64429699999</v>
      </c>
      <c r="AE465" s="1" t="s">
        <v>75</v>
      </c>
      <c r="AF465" s="2">
        <v>46317</v>
      </c>
      <c r="AG465" s="1" t="s">
        <v>76</v>
      </c>
      <c r="AH465" s="1" t="s">
        <v>77</v>
      </c>
      <c r="AI465" s="1">
        <v>0</v>
      </c>
      <c r="AJ465" s="1">
        <v>0</v>
      </c>
      <c r="AK465" s="1">
        <v>0</v>
      </c>
      <c r="AL465" s="1">
        <v>0</v>
      </c>
      <c r="AM465" s="1" t="s">
        <v>69</v>
      </c>
      <c r="AN465" s="1">
        <v>26641.6921</v>
      </c>
      <c r="AO465" s="1">
        <v>286847.376927</v>
      </c>
      <c r="AP465" s="1" t="s">
        <v>83</v>
      </c>
      <c r="AQ465" s="1" t="s">
        <v>79</v>
      </c>
      <c r="AS465" s="1">
        <v>26432.51</v>
      </c>
      <c r="AT465" s="1">
        <v>26432.51</v>
      </c>
      <c r="AU465" s="1">
        <v>26432.51</v>
      </c>
      <c r="AX465" s="1">
        <v>6.8999999999999997E-5</v>
      </c>
      <c r="AY465" s="1">
        <v>6</v>
      </c>
      <c r="AZ465" s="1" t="s">
        <v>230</v>
      </c>
      <c r="BA465" s="1" t="s">
        <v>79</v>
      </c>
      <c r="BB465" s="1">
        <v>286847.37692667003</v>
      </c>
      <c r="BC465" s="1">
        <v>286847.37692667003</v>
      </c>
      <c r="BD465" s="1" t="b">
        <v>0</v>
      </c>
      <c r="BE465" s="1" t="s">
        <v>80</v>
      </c>
      <c r="BF465" s="1" t="s">
        <v>80</v>
      </c>
      <c r="BG465" s="1" t="s">
        <v>76</v>
      </c>
      <c r="BH465" s="1">
        <v>1139.1135999999999</v>
      </c>
      <c r="BI465" s="1">
        <v>26432.51</v>
      </c>
      <c r="BJ465" s="1">
        <v>26432.51</v>
      </c>
      <c r="BK465" s="1">
        <v>26432.51</v>
      </c>
      <c r="BM465" s="1">
        <v>0.99214831800000003</v>
      </c>
      <c r="BN465" s="1" t="s">
        <v>81</v>
      </c>
    </row>
    <row r="466" spans="1:66" x14ac:dyDescent="0.2">
      <c r="A466" s="1" t="s">
        <v>524</v>
      </c>
      <c r="B466" s="1">
        <v>316121.51664699998</v>
      </c>
      <c r="C466" s="1">
        <v>0</v>
      </c>
      <c r="D466" s="1">
        <v>316121.51664699998</v>
      </c>
      <c r="E466" s="1">
        <v>8.34E-4</v>
      </c>
      <c r="F466" s="1">
        <v>8.3100000000000003E-4</v>
      </c>
      <c r="G466" s="1">
        <v>2.52E-4</v>
      </c>
      <c r="H466" s="1">
        <v>99208</v>
      </c>
      <c r="I466" s="1" t="s">
        <v>525</v>
      </c>
      <c r="J466" s="1">
        <v>1128</v>
      </c>
      <c r="K466" s="1" t="s">
        <v>93</v>
      </c>
      <c r="L466" s="2">
        <v>45289</v>
      </c>
      <c r="M466" s="1">
        <v>99208</v>
      </c>
      <c r="N466" s="1">
        <v>98923</v>
      </c>
      <c r="O466" s="1">
        <v>0.97788495099999995</v>
      </c>
      <c r="P466" s="1" t="s">
        <v>69</v>
      </c>
      <c r="Q466" s="1" t="s">
        <v>94</v>
      </c>
      <c r="R466" s="1" t="s">
        <v>526</v>
      </c>
      <c r="S466" s="1" t="s">
        <v>70</v>
      </c>
      <c r="T466" s="1" t="s">
        <v>96</v>
      </c>
      <c r="U466" s="1" t="s">
        <v>97</v>
      </c>
      <c r="V466" s="1" t="s">
        <v>209</v>
      </c>
      <c r="W466" s="1" t="s">
        <v>527</v>
      </c>
      <c r="X466" s="1" t="s">
        <v>527</v>
      </c>
      <c r="Y466" s="1">
        <v>286173.463674</v>
      </c>
      <c r="Z466" s="1">
        <v>0</v>
      </c>
      <c r="AA466" s="1">
        <v>292993.75199399999</v>
      </c>
      <c r="AB466" s="1">
        <v>287941.91793334298</v>
      </c>
      <c r="AC466" s="1">
        <v>2133298.6367270001</v>
      </c>
      <c r="AD466" s="1">
        <v>0</v>
      </c>
      <c r="AE466" s="1" t="s">
        <v>75</v>
      </c>
      <c r="AF466" s="2">
        <v>47270</v>
      </c>
      <c r="AG466" s="1" t="s">
        <v>76</v>
      </c>
      <c r="AH466" s="1" t="s">
        <v>77</v>
      </c>
      <c r="AI466" s="1">
        <v>0</v>
      </c>
      <c r="AJ466" s="1">
        <v>0</v>
      </c>
      <c r="AK466" s="1">
        <v>0</v>
      </c>
      <c r="AL466" s="1">
        <v>0</v>
      </c>
      <c r="AM466" s="1" t="s">
        <v>526</v>
      </c>
      <c r="AN466" s="1">
        <v>2181543.579223</v>
      </c>
      <c r="AO466" s="1">
        <v>292993.75199399999</v>
      </c>
      <c r="AP466" s="1" t="s">
        <v>101</v>
      </c>
      <c r="AQ466" s="1" t="s">
        <v>211</v>
      </c>
      <c r="AR466" s="1" t="s">
        <v>103</v>
      </c>
      <c r="AS466" s="1">
        <v>316121.51664699998</v>
      </c>
      <c r="AT466" s="1">
        <v>286173.463674</v>
      </c>
      <c r="AU466" s="1">
        <v>2133298.6367270001</v>
      </c>
      <c r="AX466" s="1">
        <v>8.34E-4</v>
      </c>
      <c r="AY466" s="1">
        <v>6</v>
      </c>
      <c r="AZ466" s="1" t="s">
        <v>159</v>
      </c>
      <c r="BA466" s="1" t="s">
        <v>212</v>
      </c>
      <c r="BB466" s="1">
        <v>2181543.57922266</v>
      </c>
      <c r="BC466" s="1">
        <v>2181543.57922266</v>
      </c>
      <c r="BD466" s="1" t="b">
        <v>0</v>
      </c>
      <c r="BE466" s="1" t="s">
        <v>106</v>
      </c>
      <c r="BF466" s="1" t="s">
        <v>106</v>
      </c>
      <c r="BG466" s="1" t="s">
        <v>76</v>
      </c>
      <c r="BH466" s="1">
        <v>1139.1128000000001</v>
      </c>
      <c r="BI466" s="1">
        <v>2133298.6367270001</v>
      </c>
      <c r="BJ466" s="1">
        <v>286173.463674</v>
      </c>
      <c r="BK466" s="1">
        <v>316121.51664699998</v>
      </c>
      <c r="BL466" s="1">
        <v>0</v>
      </c>
      <c r="BM466" s="1">
        <v>0.97788495099999995</v>
      </c>
      <c r="BN466" s="1" t="s">
        <v>287</v>
      </c>
    </row>
    <row r="467" spans="1:66" x14ac:dyDescent="0.2">
      <c r="A467" s="1" t="s">
        <v>528</v>
      </c>
      <c r="B467" s="1">
        <v>45115.978528</v>
      </c>
      <c r="C467" s="1">
        <v>0</v>
      </c>
      <c r="D467" s="1">
        <v>45115.978528</v>
      </c>
      <c r="E467" s="1">
        <v>1.1900000000000001E-4</v>
      </c>
      <c r="F467" s="1">
        <v>1.18E-4</v>
      </c>
      <c r="G467" s="1">
        <v>3.4999999999999997E-5</v>
      </c>
      <c r="H467" s="1">
        <v>99209</v>
      </c>
      <c r="I467" s="1" t="s">
        <v>525</v>
      </c>
      <c r="J467" s="1">
        <v>1128</v>
      </c>
      <c r="K467" s="1" t="s">
        <v>93</v>
      </c>
      <c r="L467" s="2">
        <v>45289</v>
      </c>
      <c r="M467" s="1">
        <v>99209</v>
      </c>
      <c r="N467" s="1">
        <v>98923</v>
      </c>
      <c r="O467" s="1">
        <v>0.97783026900000003</v>
      </c>
      <c r="P467" s="1" t="s">
        <v>69</v>
      </c>
      <c r="Q467" s="1" t="s">
        <v>94</v>
      </c>
      <c r="R467" s="1" t="s">
        <v>334</v>
      </c>
      <c r="S467" s="1" t="s">
        <v>70</v>
      </c>
      <c r="T467" s="1" t="s">
        <v>96</v>
      </c>
      <c r="U467" s="1" t="s">
        <v>97</v>
      </c>
      <c r="V467" s="1" t="s">
        <v>209</v>
      </c>
      <c r="W467" s="1" t="s">
        <v>527</v>
      </c>
      <c r="X467" s="1" t="s">
        <v>527</v>
      </c>
      <c r="Y467" s="1">
        <v>40841.876185000001</v>
      </c>
      <c r="Z467" s="1">
        <v>0</v>
      </c>
      <c r="AA467" s="1">
        <v>39577.865954000001</v>
      </c>
      <c r="AB467" s="1">
        <v>40580.886668539999</v>
      </c>
      <c r="AC467" s="1">
        <v>454672.06422300002</v>
      </c>
      <c r="AD467" s="1">
        <v>0</v>
      </c>
      <c r="AE467" s="1" t="s">
        <v>75</v>
      </c>
      <c r="AF467" s="2">
        <v>47270</v>
      </c>
      <c r="AG467" s="1" t="s">
        <v>76</v>
      </c>
      <c r="AH467" s="1" t="s">
        <v>77</v>
      </c>
      <c r="AI467" s="1">
        <v>0</v>
      </c>
      <c r="AJ467" s="1">
        <v>0</v>
      </c>
      <c r="AK467" s="1">
        <v>0</v>
      </c>
      <c r="AL467" s="1">
        <v>0</v>
      </c>
      <c r="AM467" s="1" t="s">
        <v>526</v>
      </c>
      <c r="AN467" s="1">
        <v>464980.55816399999</v>
      </c>
      <c r="AO467" s="1">
        <v>39577.865954000001</v>
      </c>
      <c r="AP467" s="1" t="s">
        <v>101</v>
      </c>
      <c r="AQ467" s="1" t="s">
        <v>211</v>
      </c>
      <c r="AR467" s="1" t="s">
        <v>103</v>
      </c>
      <c r="AS467" s="1">
        <v>45115.978528</v>
      </c>
      <c r="AT467" s="1">
        <v>40841.876185000001</v>
      </c>
      <c r="AU467" s="1">
        <v>454672.06422300002</v>
      </c>
      <c r="AX467" s="1">
        <v>1.1900000000000001E-4</v>
      </c>
      <c r="AY467" s="1">
        <v>6</v>
      </c>
      <c r="AZ467" s="1" t="s">
        <v>159</v>
      </c>
      <c r="BA467" s="1" t="s">
        <v>212</v>
      </c>
      <c r="BB467" s="1">
        <v>464980.558164494</v>
      </c>
      <c r="BC467" s="1">
        <v>464980.558164494</v>
      </c>
      <c r="BD467" s="1" t="b">
        <v>0</v>
      </c>
      <c r="BE467" s="1" t="s">
        <v>106</v>
      </c>
      <c r="BF467" s="1" t="s">
        <v>106</v>
      </c>
      <c r="BG467" s="1" t="s">
        <v>76</v>
      </c>
      <c r="BH467" s="1">
        <v>1139.1128000000001</v>
      </c>
      <c r="BI467" s="1">
        <v>454672.06422300002</v>
      </c>
      <c r="BJ467" s="1">
        <v>40841.876185000001</v>
      </c>
      <c r="BK467" s="1">
        <v>45115.978528</v>
      </c>
      <c r="BL467" s="1">
        <v>0</v>
      </c>
      <c r="BM467" s="1">
        <v>0.97783026900000003</v>
      </c>
      <c r="BN467" s="1" t="s">
        <v>287</v>
      </c>
    </row>
    <row r="468" spans="1:66" x14ac:dyDescent="0.2">
      <c r="A468" s="1" t="s">
        <v>529</v>
      </c>
      <c r="B468" s="1">
        <v>26201.124721</v>
      </c>
      <c r="C468" s="1">
        <v>105357.142462</v>
      </c>
      <c r="D468" s="1">
        <v>131558.26718299999</v>
      </c>
      <c r="E468" s="1">
        <v>6.8999999999999997E-5</v>
      </c>
      <c r="F468" s="1">
        <v>6.7999999999999999E-5</v>
      </c>
      <c r="G468" s="1">
        <v>1.0399999999999999E-4</v>
      </c>
      <c r="H468" s="1">
        <v>99210</v>
      </c>
      <c r="I468" s="1" t="s">
        <v>525</v>
      </c>
      <c r="J468" s="1">
        <v>1128</v>
      </c>
      <c r="K468" s="1" t="s">
        <v>93</v>
      </c>
      <c r="L468" s="2">
        <v>45289</v>
      </c>
      <c r="M468" s="1">
        <v>99210</v>
      </c>
      <c r="N468" s="1">
        <v>98923</v>
      </c>
      <c r="O468" s="1">
        <v>0.97791566299999999</v>
      </c>
      <c r="P468" s="1" t="s">
        <v>69</v>
      </c>
      <c r="Q468" s="1" t="s">
        <v>94</v>
      </c>
      <c r="R468" s="1" t="s">
        <v>526</v>
      </c>
      <c r="S468" s="1" t="s">
        <v>70</v>
      </c>
      <c r="T468" s="1" t="s">
        <v>96</v>
      </c>
      <c r="U468" s="1" t="s">
        <v>97</v>
      </c>
      <c r="V468" s="1" t="s">
        <v>209</v>
      </c>
      <c r="W468" s="1" t="s">
        <v>527</v>
      </c>
      <c r="X468" s="1" t="s">
        <v>527</v>
      </c>
      <c r="Y468" s="1">
        <v>23718.937872999999</v>
      </c>
      <c r="Z468" s="1">
        <v>95376.039887999999</v>
      </c>
      <c r="AA468" s="1">
        <v>121929.50444800001</v>
      </c>
      <c r="AB468" s="1">
        <v>24346.164007799001</v>
      </c>
      <c r="AC468" s="1">
        <v>176814.36</v>
      </c>
      <c r="AD468" s="1">
        <v>710986.87150799995</v>
      </c>
      <c r="AE468" s="1" t="s">
        <v>75</v>
      </c>
      <c r="AF468" s="2">
        <v>47270</v>
      </c>
      <c r="AG468" s="1" t="s">
        <v>76</v>
      </c>
      <c r="AH468" s="1" t="s">
        <v>77</v>
      </c>
      <c r="AI468" s="1">
        <v>0</v>
      </c>
      <c r="AJ468" s="1">
        <v>0</v>
      </c>
      <c r="AK468" s="1">
        <v>0</v>
      </c>
      <c r="AL468" s="1">
        <v>0</v>
      </c>
      <c r="AM468" s="1" t="s">
        <v>526</v>
      </c>
      <c r="AN468" s="1">
        <v>180807.37093</v>
      </c>
      <c r="AO468" s="1">
        <v>120005.10142799999</v>
      </c>
      <c r="AP468" s="1" t="s">
        <v>101</v>
      </c>
      <c r="AQ468" s="1" t="s">
        <v>211</v>
      </c>
      <c r="AR468" s="1" t="s">
        <v>103</v>
      </c>
      <c r="AS468" s="1">
        <v>26201.124721</v>
      </c>
      <c r="AT468" s="1">
        <v>23718.937872999999</v>
      </c>
      <c r="AU468" s="1">
        <v>176814.36</v>
      </c>
      <c r="AX468" s="1">
        <v>6.8999999999999997E-5</v>
      </c>
      <c r="AY468" s="1">
        <v>6</v>
      </c>
      <c r="AZ468" s="1" t="s">
        <v>159</v>
      </c>
      <c r="BA468" s="1" t="s">
        <v>212</v>
      </c>
      <c r="BB468" s="1">
        <v>907850.51126482396</v>
      </c>
      <c r="BC468" s="1">
        <v>893515.05824542698</v>
      </c>
      <c r="BD468" s="1" t="b">
        <v>0</v>
      </c>
      <c r="BE468" s="1" t="s">
        <v>106</v>
      </c>
      <c r="BF468" s="1" t="s">
        <v>106</v>
      </c>
      <c r="BG468" s="1" t="s">
        <v>76</v>
      </c>
      <c r="BH468" s="1">
        <v>1139.1128000000001</v>
      </c>
      <c r="BI468" s="1">
        <v>176814.36</v>
      </c>
      <c r="BJ468" s="1">
        <v>23718.937872999999</v>
      </c>
      <c r="BK468" s="1">
        <v>26201.124721</v>
      </c>
      <c r="BL468" s="1">
        <v>0</v>
      </c>
      <c r="BM468" s="1">
        <v>0.97791566299999999</v>
      </c>
      <c r="BN468" s="1" t="s">
        <v>287</v>
      </c>
    </row>
    <row r="469" spans="1:66" x14ac:dyDescent="0.2">
      <c r="A469" s="1" t="s">
        <v>530</v>
      </c>
      <c r="B469" s="1">
        <v>2687788.8322120002</v>
      </c>
      <c r="C469" s="1">
        <v>6545.21</v>
      </c>
      <c r="D469" s="1">
        <v>2694334.0422120001</v>
      </c>
      <c r="E469" s="1">
        <v>7.0980000000000001E-3</v>
      </c>
      <c r="F469" s="1">
        <v>7.0650000000000001E-3</v>
      </c>
      <c r="G469" s="1">
        <v>2.147E-3</v>
      </c>
      <c r="H469" s="1">
        <v>99278</v>
      </c>
      <c r="I469" s="1" t="s">
        <v>531</v>
      </c>
      <c r="J469" s="1">
        <v>1134</v>
      </c>
      <c r="K469" s="1" t="s">
        <v>191</v>
      </c>
      <c r="L469" s="2">
        <v>45289</v>
      </c>
      <c r="M469" s="1">
        <v>99278</v>
      </c>
      <c r="N469" s="1">
        <v>67916</v>
      </c>
      <c r="O469" s="1">
        <v>0.99562698800000005</v>
      </c>
      <c r="P469" s="1" t="s">
        <v>69</v>
      </c>
      <c r="Q469" s="1" t="s">
        <v>69</v>
      </c>
      <c r="R469" s="1" t="s">
        <v>69</v>
      </c>
      <c r="S469" s="1" t="s">
        <v>70</v>
      </c>
      <c r="T469" s="1" t="s">
        <v>192</v>
      </c>
      <c r="U469" s="1" t="s">
        <v>72</v>
      </c>
      <c r="V469" s="1" t="s">
        <v>98</v>
      </c>
      <c r="W469" s="1" t="s">
        <v>74</v>
      </c>
      <c r="X469" s="1" t="s">
        <v>74</v>
      </c>
      <c r="Y469" s="1">
        <v>2687788.8322120002</v>
      </c>
      <c r="Z469" s="1">
        <v>6545.21</v>
      </c>
      <c r="AA469" s="1">
        <v>2714135.83</v>
      </c>
      <c r="AB469" s="1">
        <v>2675276.2338368562</v>
      </c>
      <c r="AC469" s="1">
        <v>2687788.8322120002</v>
      </c>
      <c r="AD469" s="1">
        <v>6545.21</v>
      </c>
      <c r="AE469" s="1" t="s">
        <v>75</v>
      </c>
      <c r="AF469" s="2">
        <v>45986</v>
      </c>
      <c r="AG469" s="1" t="s">
        <v>76</v>
      </c>
      <c r="AH469" s="1" t="s">
        <v>77</v>
      </c>
      <c r="AI469" s="1">
        <v>0</v>
      </c>
      <c r="AJ469" s="1">
        <v>0</v>
      </c>
      <c r="AK469" s="1">
        <v>0</v>
      </c>
      <c r="AL469" s="1">
        <v>0</v>
      </c>
      <c r="AM469" s="1" t="s">
        <v>69</v>
      </c>
      <c r="AN469" s="1">
        <v>2699594.19</v>
      </c>
      <c r="AO469" s="1">
        <v>2699565.22</v>
      </c>
      <c r="AP469" s="1" t="s">
        <v>101</v>
      </c>
      <c r="AQ469" s="1" t="s">
        <v>532</v>
      </c>
      <c r="AS469" s="1">
        <v>2687788.8322120002</v>
      </c>
      <c r="AT469" s="1">
        <v>2687788.8322120002</v>
      </c>
      <c r="AU469" s="1">
        <v>2687788.8322120002</v>
      </c>
      <c r="AX469" s="1">
        <v>7.0980000000000001E-3</v>
      </c>
      <c r="AY469" s="1">
        <v>8</v>
      </c>
      <c r="AZ469" s="1" t="s">
        <v>153</v>
      </c>
      <c r="BA469" s="1" t="s">
        <v>533</v>
      </c>
      <c r="BB469" s="1">
        <v>2714135.83</v>
      </c>
      <c r="BC469" s="1">
        <v>2699565.22</v>
      </c>
      <c r="BD469" s="1" t="b">
        <v>0</v>
      </c>
      <c r="BE469" s="1" t="s">
        <v>106</v>
      </c>
      <c r="BF469" s="1" t="s">
        <v>106</v>
      </c>
      <c r="BG469" s="1" t="s">
        <v>76</v>
      </c>
      <c r="BH469" s="1">
        <v>1139.1134</v>
      </c>
      <c r="BI469" s="1">
        <v>2636671.608678</v>
      </c>
      <c r="BJ469" s="1">
        <v>2636671.608678</v>
      </c>
      <c r="BK469" s="1">
        <v>2636671.608678</v>
      </c>
      <c r="BL469" s="1">
        <v>1.8935151000000001E-2</v>
      </c>
      <c r="BM469" s="1">
        <v>0.97669183699999995</v>
      </c>
      <c r="BN469" s="1" t="s">
        <v>534</v>
      </c>
    </row>
    <row r="470" spans="1:66" x14ac:dyDescent="0.2">
      <c r="A470" s="1" t="s">
        <v>535</v>
      </c>
      <c r="B470" s="1">
        <v>1378421.2567439999</v>
      </c>
      <c r="C470" s="1">
        <v>0</v>
      </c>
      <c r="D470" s="1">
        <v>1378421.2567439999</v>
      </c>
      <c r="E470" s="1">
        <v>3.64E-3</v>
      </c>
      <c r="F470" s="1">
        <v>3.6229999999999999E-3</v>
      </c>
      <c r="G470" s="1">
        <v>1.098E-3</v>
      </c>
      <c r="H470" s="1">
        <v>99280</v>
      </c>
      <c r="I470" s="1" t="s">
        <v>536</v>
      </c>
      <c r="J470" s="1">
        <v>1133</v>
      </c>
      <c r="K470" s="1" t="s">
        <v>110</v>
      </c>
      <c r="L470" s="2">
        <v>45289</v>
      </c>
      <c r="M470" s="1">
        <v>99280</v>
      </c>
      <c r="N470" s="1">
        <v>81630</v>
      </c>
      <c r="O470" s="1">
        <v>0.98138767100000002</v>
      </c>
      <c r="P470" s="1" t="s">
        <v>69</v>
      </c>
      <c r="Q470" s="1" t="s">
        <v>69</v>
      </c>
      <c r="R470" s="1" t="s">
        <v>69</v>
      </c>
      <c r="S470" s="1" t="s">
        <v>70</v>
      </c>
      <c r="T470" s="1" t="s">
        <v>111</v>
      </c>
      <c r="U470" s="1" t="s">
        <v>72</v>
      </c>
      <c r="V470" s="1" t="s">
        <v>304</v>
      </c>
      <c r="W470" s="1" t="s">
        <v>74</v>
      </c>
      <c r="Y470" s="1">
        <v>1378421.2567439999</v>
      </c>
      <c r="Z470" s="1">
        <v>0</v>
      </c>
      <c r="AA470" s="1">
        <v>1465258.6045639999</v>
      </c>
      <c r="AB470" s="1">
        <v>1367931.989449705</v>
      </c>
      <c r="AC470" s="1">
        <v>1378421.2567439999</v>
      </c>
      <c r="AD470" s="1">
        <v>0</v>
      </c>
      <c r="AE470" s="1" t="s">
        <v>75</v>
      </c>
      <c r="AF470" s="2">
        <v>45961</v>
      </c>
      <c r="AG470" s="1" t="s">
        <v>76</v>
      </c>
      <c r="AH470" s="1" t="s">
        <v>77</v>
      </c>
      <c r="AI470" s="1">
        <v>0</v>
      </c>
      <c r="AJ470" s="1">
        <v>0</v>
      </c>
      <c r="AK470" s="1">
        <v>0</v>
      </c>
      <c r="AL470" s="1">
        <v>0</v>
      </c>
      <c r="AM470" s="1" t="s">
        <v>69</v>
      </c>
      <c r="AN470" s="1">
        <v>1404563.454564</v>
      </c>
      <c r="AO470" s="1">
        <v>1404563.454564</v>
      </c>
      <c r="AP470" s="1" t="s">
        <v>78</v>
      </c>
      <c r="AQ470" s="1" t="s">
        <v>305</v>
      </c>
      <c r="AS470" s="1">
        <v>1378421.2567439999</v>
      </c>
      <c r="AT470" s="1">
        <v>1378421.2567439999</v>
      </c>
      <c r="AU470" s="1">
        <v>1378421.2567439999</v>
      </c>
      <c r="AX470" s="1">
        <v>3.64E-3</v>
      </c>
      <c r="AY470" s="1">
        <v>8</v>
      </c>
      <c r="AZ470" s="1" t="s">
        <v>230</v>
      </c>
      <c r="BA470" s="1" t="s">
        <v>537</v>
      </c>
      <c r="BB470" s="1">
        <v>1465258.6045637999</v>
      </c>
      <c r="BC470" s="1">
        <v>1404563.4545638</v>
      </c>
      <c r="BD470" s="1" t="b">
        <v>0</v>
      </c>
      <c r="BG470" s="1" t="s">
        <v>76</v>
      </c>
      <c r="BH470" s="1">
        <v>1139.1133</v>
      </c>
      <c r="BI470" s="1">
        <v>1378421.2567439999</v>
      </c>
      <c r="BJ470" s="1">
        <v>1378421.2567439999</v>
      </c>
      <c r="BK470" s="1">
        <v>1378421.2567439999</v>
      </c>
      <c r="BM470" s="1">
        <v>0.98138767100000002</v>
      </c>
    </row>
    <row r="471" spans="1:66" x14ac:dyDescent="0.2">
      <c r="A471" s="1" t="s">
        <v>538</v>
      </c>
      <c r="B471" s="1">
        <v>1877.4766529999999</v>
      </c>
      <c r="C471" s="1">
        <v>0</v>
      </c>
      <c r="D471" s="1">
        <v>1877.4766529999999</v>
      </c>
      <c r="E471" s="1">
        <v>3.9999999999999998E-6</v>
      </c>
      <c r="F471" s="1">
        <v>3.9999999999999998E-6</v>
      </c>
      <c r="G471" s="1">
        <v>9.9999999999999995E-7</v>
      </c>
      <c r="H471" s="1">
        <v>99399</v>
      </c>
      <c r="I471" s="1" t="s">
        <v>234</v>
      </c>
      <c r="J471" s="1">
        <v>1128</v>
      </c>
      <c r="K471" s="1" t="s">
        <v>93</v>
      </c>
      <c r="L471" s="2">
        <v>45289</v>
      </c>
      <c r="M471" s="1">
        <v>99399</v>
      </c>
      <c r="N471" s="1">
        <v>91000</v>
      </c>
      <c r="O471" s="1">
        <v>1</v>
      </c>
      <c r="P471" s="1" t="s">
        <v>69</v>
      </c>
      <c r="Q471" s="1" t="s">
        <v>94</v>
      </c>
      <c r="R471" s="1" t="s">
        <v>94</v>
      </c>
      <c r="S471" s="1" t="s">
        <v>70</v>
      </c>
      <c r="T471" s="1" t="s">
        <v>96</v>
      </c>
      <c r="U471" s="1" t="s">
        <v>97</v>
      </c>
      <c r="V471" s="1" t="s">
        <v>209</v>
      </c>
      <c r="W471" s="1" t="s">
        <v>121</v>
      </c>
      <c r="X471" s="1" t="s">
        <v>121</v>
      </c>
      <c r="Y471" s="1">
        <v>1699.6122330000001</v>
      </c>
      <c r="Z471" s="1">
        <v>0</v>
      </c>
      <c r="AA471" s="1">
        <v>1699.6122330000001</v>
      </c>
      <c r="AB471" s="1">
        <v>1699.6122326669999</v>
      </c>
      <c r="AC471" s="1">
        <v>1699.6122330000001</v>
      </c>
      <c r="AD471" s="1">
        <v>0</v>
      </c>
      <c r="AE471" s="1" t="s">
        <v>75</v>
      </c>
      <c r="AF471" s="2">
        <v>47130</v>
      </c>
      <c r="AG471" s="1" t="s">
        <v>76</v>
      </c>
      <c r="AH471" s="1" t="s">
        <v>77</v>
      </c>
      <c r="AI471" s="1">
        <v>0</v>
      </c>
      <c r="AJ471" s="1">
        <v>0</v>
      </c>
      <c r="AK471" s="1">
        <v>0</v>
      </c>
      <c r="AL471" s="1">
        <v>0</v>
      </c>
      <c r="AM471" s="1" t="s">
        <v>69</v>
      </c>
      <c r="AN471" s="1">
        <v>1699.6122330000001</v>
      </c>
      <c r="AO471" s="1">
        <v>1699.6122330000001</v>
      </c>
      <c r="AP471" s="1" t="s">
        <v>78</v>
      </c>
      <c r="AQ471" s="1" t="s">
        <v>229</v>
      </c>
      <c r="AR471" s="1" t="s">
        <v>126</v>
      </c>
      <c r="AS471" s="1">
        <v>1877.4766529999999</v>
      </c>
      <c r="AT471" s="1">
        <v>1699.6122330000001</v>
      </c>
      <c r="AU471" s="1">
        <v>1699.6122330000001</v>
      </c>
      <c r="AX471" s="1">
        <v>3.9999999999999998E-6</v>
      </c>
      <c r="AY471" s="1">
        <v>6</v>
      </c>
      <c r="AZ471" s="1" t="s">
        <v>127</v>
      </c>
      <c r="BA471" s="1" t="s">
        <v>231</v>
      </c>
      <c r="BB471" s="1">
        <v>1699.6122326669999</v>
      </c>
      <c r="BC471" s="1">
        <v>1699.6122326669999</v>
      </c>
      <c r="BD471" s="1" t="b">
        <v>0</v>
      </c>
      <c r="BE471" s="1" t="s">
        <v>106</v>
      </c>
      <c r="BF471" s="1" t="s">
        <v>106</v>
      </c>
      <c r="BG471" s="1" t="s">
        <v>76</v>
      </c>
      <c r="BH471" s="1">
        <v>1139.1128000000001</v>
      </c>
      <c r="BI471" s="1">
        <v>1699.6122330000001</v>
      </c>
      <c r="BJ471" s="1">
        <v>1699.6122330000001</v>
      </c>
      <c r="BK471" s="1">
        <v>1877.4766529999999</v>
      </c>
      <c r="BM471" s="1">
        <v>1</v>
      </c>
      <c r="BN471" s="1" t="s">
        <v>235</v>
      </c>
    </row>
    <row r="472" spans="1:66" x14ac:dyDescent="0.2">
      <c r="A472" s="1" t="s">
        <v>539</v>
      </c>
      <c r="B472" s="1">
        <v>1173.9032990000001</v>
      </c>
      <c r="C472" s="1">
        <v>0</v>
      </c>
      <c r="D472" s="1">
        <v>1173.9032990000001</v>
      </c>
      <c r="E472" s="1">
        <v>3.0000000000000001E-6</v>
      </c>
      <c r="F472" s="1">
        <v>3.0000000000000001E-6</v>
      </c>
      <c r="G472" s="1">
        <v>0</v>
      </c>
      <c r="H472" s="1">
        <v>99400</v>
      </c>
      <c r="I472" s="1" t="s">
        <v>234</v>
      </c>
      <c r="J472" s="1">
        <v>1128</v>
      </c>
      <c r="K472" s="1" t="s">
        <v>93</v>
      </c>
      <c r="L472" s="2">
        <v>45289</v>
      </c>
      <c r="M472" s="1">
        <v>99400</v>
      </c>
      <c r="N472" s="1">
        <v>91000</v>
      </c>
      <c r="O472" s="1">
        <v>1</v>
      </c>
      <c r="P472" s="1" t="s">
        <v>69</v>
      </c>
      <c r="Q472" s="1" t="s">
        <v>94</v>
      </c>
      <c r="R472" s="1" t="s">
        <v>94</v>
      </c>
      <c r="S472" s="1" t="s">
        <v>70</v>
      </c>
      <c r="T472" s="1" t="s">
        <v>96</v>
      </c>
      <c r="U472" s="1" t="s">
        <v>97</v>
      </c>
      <c r="V472" s="1" t="s">
        <v>209</v>
      </c>
      <c r="W472" s="1" t="s">
        <v>121</v>
      </c>
      <c r="X472" s="1" t="s">
        <v>121</v>
      </c>
      <c r="Y472" s="1">
        <v>1062.692526</v>
      </c>
      <c r="Z472" s="1">
        <v>0</v>
      </c>
      <c r="AA472" s="1">
        <v>1062.692526</v>
      </c>
      <c r="AB472" s="1">
        <v>1062.692526459</v>
      </c>
      <c r="AC472" s="1">
        <v>1062.692526</v>
      </c>
      <c r="AD472" s="1">
        <v>0</v>
      </c>
      <c r="AE472" s="1" t="s">
        <v>75</v>
      </c>
      <c r="AF472" s="2">
        <v>47130</v>
      </c>
      <c r="AG472" s="1" t="s">
        <v>76</v>
      </c>
      <c r="AH472" s="1" t="s">
        <v>77</v>
      </c>
      <c r="AI472" s="1">
        <v>0</v>
      </c>
      <c r="AJ472" s="1">
        <v>0</v>
      </c>
      <c r="AK472" s="1">
        <v>0</v>
      </c>
      <c r="AL472" s="1">
        <v>0</v>
      </c>
      <c r="AM472" s="1" t="s">
        <v>69</v>
      </c>
      <c r="AN472" s="1">
        <v>1062.692526</v>
      </c>
      <c r="AO472" s="1">
        <v>1062.692526</v>
      </c>
      <c r="AP472" s="1" t="s">
        <v>78</v>
      </c>
      <c r="AQ472" s="1" t="s">
        <v>229</v>
      </c>
      <c r="AR472" s="1" t="s">
        <v>126</v>
      </c>
      <c r="AS472" s="1">
        <v>1173.9032990000001</v>
      </c>
      <c r="AT472" s="1">
        <v>1062.692526</v>
      </c>
      <c r="AU472" s="1">
        <v>1062.692526</v>
      </c>
      <c r="AX472" s="1">
        <v>3.0000000000000001E-6</v>
      </c>
      <c r="AY472" s="1">
        <v>6</v>
      </c>
      <c r="AZ472" s="1" t="s">
        <v>127</v>
      </c>
      <c r="BA472" s="1" t="s">
        <v>231</v>
      </c>
      <c r="BB472" s="1">
        <v>1062.692526459</v>
      </c>
      <c r="BC472" s="1">
        <v>1062.692526459</v>
      </c>
      <c r="BD472" s="1" t="b">
        <v>0</v>
      </c>
      <c r="BE472" s="1" t="s">
        <v>106</v>
      </c>
      <c r="BF472" s="1" t="s">
        <v>106</v>
      </c>
      <c r="BG472" s="1" t="s">
        <v>76</v>
      </c>
      <c r="BH472" s="1">
        <v>1139.1128000000001</v>
      </c>
      <c r="BI472" s="1">
        <v>1062.692526</v>
      </c>
      <c r="BJ472" s="1">
        <v>1062.692526</v>
      </c>
      <c r="BK472" s="1">
        <v>1173.9032990000001</v>
      </c>
      <c r="BM472" s="1">
        <v>1</v>
      </c>
      <c r="BN472" s="1" t="s">
        <v>235</v>
      </c>
    </row>
    <row r="473" spans="1:66" x14ac:dyDescent="0.2">
      <c r="A473" s="1" t="s">
        <v>540</v>
      </c>
      <c r="B473" s="1">
        <v>3795555.7523050001</v>
      </c>
      <c r="C473" s="1">
        <v>0</v>
      </c>
      <c r="D473" s="1">
        <v>3795555.7523050001</v>
      </c>
      <c r="E473" s="1">
        <v>1.0024E-2</v>
      </c>
      <c r="F473" s="1">
        <v>9.9769999999999998E-3</v>
      </c>
      <c r="G473" s="1">
        <v>3.0249999999999999E-3</v>
      </c>
      <c r="H473" s="1">
        <v>99417</v>
      </c>
      <c r="I473" s="1" t="s">
        <v>541</v>
      </c>
      <c r="J473" s="1">
        <v>1133</v>
      </c>
      <c r="K473" s="1" t="s">
        <v>110</v>
      </c>
      <c r="L473" s="2">
        <v>45289</v>
      </c>
      <c r="M473" s="1">
        <v>99417</v>
      </c>
      <c r="N473" s="1">
        <v>99415</v>
      </c>
      <c r="O473" s="1">
        <v>0.97929310800000002</v>
      </c>
      <c r="P473" s="1" t="s">
        <v>69</v>
      </c>
      <c r="Q473" s="1" t="s">
        <v>69</v>
      </c>
      <c r="R473" s="1" t="s">
        <v>69</v>
      </c>
      <c r="S473" s="1" t="s">
        <v>70</v>
      </c>
      <c r="T473" s="1" t="s">
        <v>111</v>
      </c>
      <c r="U473" s="1" t="s">
        <v>72</v>
      </c>
      <c r="V473" s="1" t="s">
        <v>73</v>
      </c>
      <c r="W473" s="1" t="s">
        <v>99</v>
      </c>
      <c r="X473" s="1" t="s">
        <v>99</v>
      </c>
      <c r="Y473" s="1">
        <v>3795555.7523050001</v>
      </c>
      <c r="Z473" s="1">
        <v>0</v>
      </c>
      <c r="AA473" s="1">
        <v>3875811.7679969999</v>
      </c>
      <c r="AB473" s="1">
        <v>3787449.8549134978</v>
      </c>
      <c r="AC473" s="1">
        <v>3795555.7523050001</v>
      </c>
      <c r="AD473" s="1">
        <v>0</v>
      </c>
      <c r="AE473" s="1" t="s">
        <v>75</v>
      </c>
      <c r="AF473" s="2">
        <v>47391</v>
      </c>
      <c r="AG473" s="1" t="s">
        <v>76</v>
      </c>
      <c r="AH473" s="1" t="s">
        <v>77</v>
      </c>
      <c r="AI473" s="1">
        <v>0</v>
      </c>
      <c r="AJ473" s="1">
        <v>0</v>
      </c>
      <c r="AK473" s="1">
        <v>0</v>
      </c>
      <c r="AL473" s="1">
        <v>0</v>
      </c>
      <c r="AM473" s="1" t="s">
        <v>69</v>
      </c>
      <c r="AN473" s="1">
        <v>3875811.7679969999</v>
      </c>
      <c r="AO473" s="1">
        <v>3875811.7679969999</v>
      </c>
      <c r="AP473" s="1" t="s">
        <v>78</v>
      </c>
      <c r="AQ473" s="1" t="s">
        <v>140</v>
      </c>
      <c r="AS473" s="1">
        <v>3795555.7523050001</v>
      </c>
      <c r="AT473" s="1">
        <v>3795555.7523050001</v>
      </c>
      <c r="AU473" s="1">
        <v>3795555.7523050001</v>
      </c>
      <c r="AX473" s="1">
        <v>1.0024E-2</v>
      </c>
      <c r="AY473" s="1">
        <v>6</v>
      </c>
      <c r="AZ473" s="1" t="s">
        <v>230</v>
      </c>
      <c r="BA473" s="1" t="s">
        <v>141</v>
      </c>
      <c r="BB473" s="1">
        <v>3875811.76799744</v>
      </c>
      <c r="BC473" s="1">
        <v>3875811.76799744</v>
      </c>
      <c r="BD473" s="1" t="b">
        <v>0</v>
      </c>
      <c r="BE473" s="1" t="s">
        <v>106</v>
      </c>
      <c r="BF473" s="1" t="s">
        <v>106</v>
      </c>
      <c r="BG473" s="1" t="s">
        <v>76</v>
      </c>
      <c r="BH473" s="1">
        <v>1139.1133</v>
      </c>
      <c r="BI473" s="1">
        <v>3795555.7523050001</v>
      </c>
      <c r="BJ473" s="1">
        <v>3795555.7523050001</v>
      </c>
      <c r="BK473" s="1">
        <v>3795555.7523050001</v>
      </c>
      <c r="BM473" s="1">
        <v>0.97929310800000002</v>
      </c>
      <c r="BN473" s="1" t="s">
        <v>542</v>
      </c>
    </row>
    <row r="474" spans="1:66" x14ac:dyDescent="0.2">
      <c r="A474" s="1" t="s">
        <v>543</v>
      </c>
      <c r="B474" s="1">
        <v>167032.74</v>
      </c>
      <c r="C474" s="1">
        <v>2312420.7599999998</v>
      </c>
      <c r="D474" s="1">
        <v>2479453.5</v>
      </c>
      <c r="E474" s="1">
        <v>4.4099999999999999E-4</v>
      </c>
      <c r="F474" s="1">
        <v>4.3899999999999999E-4</v>
      </c>
      <c r="G474" s="1">
        <v>1.9759999999999999E-3</v>
      </c>
      <c r="H474" s="1">
        <v>99419</v>
      </c>
      <c r="I474" s="1" t="s">
        <v>541</v>
      </c>
      <c r="J474" s="1">
        <v>1133</v>
      </c>
      <c r="K474" s="1" t="s">
        <v>110</v>
      </c>
      <c r="L474" s="2">
        <v>45289</v>
      </c>
      <c r="M474" s="1">
        <v>99419</v>
      </c>
      <c r="N474" s="1">
        <v>99415</v>
      </c>
      <c r="O474" s="1">
        <v>0.97912696600000004</v>
      </c>
      <c r="P474" s="1" t="s">
        <v>69</v>
      </c>
      <c r="Q474" s="1" t="s">
        <v>69</v>
      </c>
      <c r="R474" s="1" t="s">
        <v>69</v>
      </c>
      <c r="S474" s="1" t="s">
        <v>70</v>
      </c>
      <c r="T474" s="1" t="s">
        <v>111</v>
      </c>
      <c r="U474" s="1" t="s">
        <v>72</v>
      </c>
      <c r="V474" s="1" t="s">
        <v>73</v>
      </c>
      <c r="W474" s="1" t="s">
        <v>99</v>
      </c>
      <c r="X474" s="1" t="s">
        <v>99</v>
      </c>
      <c r="Y474" s="1">
        <v>167032.74</v>
      </c>
      <c r="Z474" s="1">
        <v>2312420.7599999998</v>
      </c>
      <c r="AA474" s="1">
        <v>2534016</v>
      </c>
      <c r="AB474" s="1">
        <v>161685.85323199999</v>
      </c>
      <c r="AC474" s="1">
        <v>167032.74</v>
      </c>
      <c r="AD474" s="1">
        <v>2312420.7599999998</v>
      </c>
      <c r="AE474" s="1" t="s">
        <v>75</v>
      </c>
      <c r="AF474" s="2">
        <v>47391</v>
      </c>
      <c r="AG474" s="1" t="s">
        <v>76</v>
      </c>
      <c r="AH474" s="1" t="s">
        <v>77</v>
      </c>
      <c r="AI474" s="1">
        <v>0</v>
      </c>
      <c r="AJ474" s="1">
        <v>0</v>
      </c>
      <c r="AK474" s="1">
        <v>0</v>
      </c>
      <c r="AL474" s="1">
        <v>0</v>
      </c>
      <c r="AM474" s="1" t="s">
        <v>69</v>
      </c>
      <c r="AN474" s="1">
        <v>170593.544914</v>
      </c>
      <c r="AO474" s="1">
        <v>2474889.7621980002</v>
      </c>
      <c r="AP474" s="1" t="s">
        <v>101</v>
      </c>
      <c r="AQ474" s="1" t="s">
        <v>140</v>
      </c>
      <c r="AS474" s="1">
        <v>167032.74</v>
      </c>
      <c r="AT474" s="1">
        <v>167032.74</v>
      </c>
      <c r="AU474" s="1">
        <v>167032.74</v>
      </c>
      <c r="AX474" s="1">
        <v>4.4099999999999999E-4</v>
      </c>
      <c r="AY474" s="1">
        <v>6</v>
      </c>
      <c r="AZ474" s="1" t="s">
        <v>230</v>
      </c>
      <c r="BA474" s="1" t="s">
        <v>141</v>
      </c>
      <c r="BB474" s="1">
        <v>2534016</v>
      </c>
      <c r="BC474" s="1">
        <v>2474889.762198336</v>
      </c>
      <c r="BD474" s="1" t="b">
        <v>0</v>
      </c>
      <c r="BE474" s="1" t="s">
        <v>106</v>
      </c>
      <c r="BF474" s="1" t="s">
        <v>106</v>
      </c>
      <c r="BG474" s="1" t="s">
        <v>76</v>
      </c>
      <c r="BH474" s="1">
        <v>1139.1133</v>
      </c>
      <c r="BI474" s="1">
        <v>167032.74</v>
      </c>
      <c r="BJ474" s="1">
        <v>167032.74</v>
      </c>
      <c r="BK474" s="1">
        <v>167032.74</v>
      </c>
      <c r="BM474" s="1">
        <v>0.97912696600000004</v>
      </c>
      <c r="BN474" s="1" t="s">
        <v>542</v>
      </c>
    </row>
    <row r="475" spans="1:66" x14ac:dyDescent="0.2">
      <c r="A475" s="1" t="s">
        <v>546</v>
      </c>
      <c r="B475" s="1">
        <v>6573.9359880000002</v>
      </c>
      <c r="C475" s="1">
        <v>0</v>
      </c>
      <c r="D475" s="1">
        <v>6573.9359880000002</v>
      </c>
      <c r="E475" s="1">
        <v>1.7E-5</v>
      </c>
      <c r="F475" s="1">
        <v>1.7E-5</v>
      </c>
      <c r="G475" s="1">
        <v>5.0000000000000004E-6</v>
      </c>
      <c r="H475" s="1">
        <v>99896</v>
      </c>
      <c r="I475" s="1" t="s">
        <v>234</v>
      </c>
      <c r="J475" s="1">
        <v>1128</v>
      </c>
      <c r="K475" s="1" t="s">
        <v>93</v>
      </c>
      <c r="L475" s="2">
        <v>45289</v>
      </c>
      <c r="M475" s="1">
        <v>99896</v>
      </c>
      <c r="N475" s="1">
        <v>91000</v>
      </c>
      <c r="O475" s="1">
        <v>0.98834911000000003</v>
      </c>
      <c r="P475" s="1" t="s">
        <v>69</v>
      </c>
      <c r="Q475" s="1" t="s">
        <v>94</v>
      </c>
      <c r="R475" s="1" t="s">
        <v>94</v>
      </c>
      <c r="S475" s="1" t="s">
        <v>70</v>
      </c>
      <c r="T475" s="1" t="s">
        <v>96</v>
      </c>
      <c r="U475" s="1" t="s">
        <v>97</v>
      </c>
      <c r="V475" s="1" t="s">
        <v>209</v>
      </c>
      <c r="W475" s="1" t="s">
        <v>121</v>
      </c>
      <c r="X475" s="1" t="s">
        <v>121</v>
      </c>
      <c r="Y475" s="1">
        <v>5951.1483170000001</v>
      </c>
      <c r="Z475" s="1">
        <v>0</v>
      </c>
      <c r="AA475" s="1">
        <v>6021.301845</v>
      </c>
      <c r="AB475" s="1">
        <v>5957.459548416</v>
      </c>
      <c r="AC475" s="1">
        <v>5951.1483170000001</v>
      </c>
      <c r="AD475" s="1">
        <v>0</v>
      </c>
      <c r="AE475" s="1" t="s">
        <v>75</v>
      </c>
      <c r="AF475" s="2">
        <v>47130</v>
      </c>
      <c r="AG475" s="1" t="s">
        <v>76</v>
      </c>
      <c r="AH475" s="1" t="s">
        <v>77</v>
      </c>
      <c r="AI475" s="1">
        <v>0</v>
      </c>
      <c r="AJ475" s="1">
        <v>0</v>
      </c>
      <c r="AK475" s="1">
        <v>0</v>
      </c>
      <c r="AL475" s="1">
        <v>0</v>
      </c>
      <c r="AM475" s="1" t="s">
        <v>69</v>
      </c>
      <c r="AN475" s="1">
        <v>6021.301845</v>
      </c>
      <c r="AO475" s="1">
        <v>6021.301845</v>
      </c>
      <c r="AP475" s="1" t="s">
        <v>78</v>
      </c>
      <c r="AQ475" s="1" t="s">
        <v>229</v>
      </c>
      <c r="AR475" s="1" t="s">
        <v>126</v>
      </c>
      <c r="AS475" s="1">
        <v>6573.9359880000002</v>
      </c>
      <c r="AT475" s="1">
        <v>5951.1483170000001</v>
      </c>
      <c r="AU475" s="1">
        <v>5951.1483170000001</v>
      </c>
      <c r="AX475" s="1">
        <v>1.7E-5</v>
      </c>
      <c r="AY475" s="1">
        <v>6</v>
      </c>
      <c r="AZ475" s="1" t="s">
        <v>127</v>
      </c>
      <c r="BA475" s="1" t="s">
        <v>231</v>
      </c>
      <c r="BB475" s="1">
        <v>6021.3018445289999</v>
      </c>
      <c r="BC475" s="1">
        <v>6021.3018445289999</v>
      </c>
      <c r="BD475" s="1" t="b">
        <v>0</v>
      </c>
      <c r="BE475" s="1" t="s">
        <v>106</v>
      </c>
      <c r="BF475" s="1" t="s">
        <v>106</v>
      </c>
      <c r="BG475" s="1" t="s">
        <v>76</v>
      </c>
      <c r="BH475" s="1">
        <v>1139.1128000000001</v>
      </c>
      <c r="BI475" s="1">
        <v>5951.1483170000001</v>
      </c>
      <c r="BJ475" s="1">
        <v>5951.1483170000001</v>
      </c>
      <c r="BK475" s="1">
        <v>6573.9359880000002</v>
      </c>
      <c r="BM475" s="1">
        <v>0.98834911000000003</v>
      </c>
      <c r="BN475" s="1" t="s">
        <v>235</v>
      </c>
    </row>
    <row r="476" spans="1:66" x14ac:dyDescent="0.2">
      <c r="A476" s="1" t="s">
        <v>547</v>
      </c>
      <c r="B476" s="1">
        <v>2817.4009369999999</v>
      </c>
      <c r="C476" s="1">
        <v>0</v>
      </c>
      <c r="D476" s="1">
        <v>2817.4009369999999</v>
      </c>
      <c r="E476" s="1">
        <v>6.9999999999999999E-6</v>
      </c>
      <c r="F476" s="1">
        <v>6.9999999999999999E-6</v>
      </c>
      <c r="G476" s="1">
        <v>1.9999999999999999E-6</v>
      </c>
      <c r="H476" s="1">
        <v>99898</v>
      </c>
      <c r="I476" s="1" t="s">
        <v>234</v>
      </c>
      <c r="J476" s="1">
        <v>1128</v>
      </c>
      <c r="K476" s="1" t="s">
        <v>93</v>
      </c>
      <c r="L476" s="2">
        <v>45289</v>
      </c>
      <c r="M476" s="1">
        <v>99898</v>
      </c>
      <c r="N476" s="1">
        <v>91000</v>
      </c>
      <c r="O476" s="1">
        <v>0.98834914399999996</v>
      </c>
      <c r="P476" s="1" t="s">
        <v>69</v>
      </c>
      <c r="Q476" s="1" t="s">
        <v>94</v>
      </c>
      <c r="R476" s="1" t="s">
        <v>94</v>
      </c>
      <c r="S476" s="1" t="s">
        <v>70</v>
      </c>
      <c r="T476" s="1" t="s">
        <v>96</v>
      </c>
      <c r="U476" s="1" t="s">
        <v>97</v>
      </c>
      <c r="V476" s="1" t="s">
        <v>209</v>
      </c>
      <c r="W476" s="1" t="s">
        <v>121</v>
      </c>
      <c r="X476" s="1" t="s">
        <v>121</v>
      </c>
      <c r="Y476" s="1">
        <v>2550.4919540000001</v>
      </c>
      <c r="Z476" s="1">
        <v>0</v>
      </c>
      <c r="AA476" s="1">
        <v>2580.5576590000001</v>
      </c>
      <c r="AB476" s="1">
        <v>2553.1966774930002</v>
      </c>
      <c r="AC476" s="1">
        <v>2550.4919540000001</v>
      </c>
      <c r="AD476" s="1">
        <v>0</v>
      </c>
      <c r="AE476" s="1" t="s">
        <v>75</v>
      </c>
      <c r="AF476" s="2">
        <v>47130</v>
      </c>
      <c r="AG476" s="1" t="s">
        <v>76</v>
      </c>
      <c r="AH476" s="1" t="s">
        <v>77</v>
      </c>
      <c r="AI476" s="1">
        <v>0</v>
      </c>
      <c r="AJ476" s="1">
        <v>0</v>
      </c>
      <c r="AK476" s="1">
        <v>0</v>
      </c>
      <c r="AL476" s="1">
        <v>0</v>
      </c>
      <c r="AM476" s="1" t="s">
        <v>69</v>
      </c>
      <c r="AN476" s="1">
        <v>2580.5576590000001</v>
      </c>
      <c r="AO476" s="1">
        <v>2580.5576590000001</v>
      </c>
      <c r="AP476" s="1" t="s">
        <v>78</v>
      </c>
      <c r="AQ476" s="1" t="s">
        <v>229</v>
      </c>
      <c r="AR476" s="1" t="s">
        <v>126</v>
      </c>
      <c r="AS476" s="1">
        <v>2817.4009369999999</v>
      </c>
      <c r="AT476" s="1">
        <v>2550.4919540000001</v>
      </c>
      <c r="AU476" s="1">
        <v>2550.4919540000001</v>
      </c>
      <c r="AX476" s="1">
        <v>6.9999999999999999E-6</v>
      </c>
      <c r="AY476" s="1">
        <v>6</v>
      </c>
      <c r="AZ476" s="1" t="s">
        <v>127</v>
      </c>
      <c r="BA476" s="1" t="s">
        <v>231</v>
      </c>
      <c r="BB476" s="1">
        <v>2580.5576586279999</v>
      </c>
      <c r="BC476" s="1">
        <v>2580.5576586279999</v>
      </c>
      <c r="BD476" s="1" t="b">
        <v>0</v>
      </c>
      <c r="BE476" s="1" t="s">
        <v>106</v>
      </c>
      <c r="BF476" s="1" t="s">
        <v>106</v>
      </c>
      <c r="BG476" s="1" t="s">
        <v>76</v>
      </c>
      <c r="BH476" s="1">
        <v>1139.1128000000001</v>
      </c>
      <c r="BI476" s="1">
        <v>2550.4919540000001</v>
      </c>
      <c r="BJ476" s="1">
        <v>2550.4919540000001</v>
      </c>
      <c r="BK476" s="1">
        <v>2817.4009369999999</v>
      </c>
      <c r="BM476" s="1">
        <v>0.98834914399999996</v>
      </c>
      <c r="BN476" s="1" t="s">
        <v>235</v>
      </c>
    </row>
    <row r="477" spans="1:66" x14ac:dyDescent="0.2">
      <c r="A477" s="1" t="s">
        <v>548</v>
      </c>
      <c r="B477" s="1">
        <v>3568346.9937499999</v>
      </c>
      <c r="C477" s="1">
        <v>0</v>
      </c>
      <c r="D477" s="1">
        <v>3568346.9937499999</v>
      </c>
      <c r="E477" s="1">
        <v>9.4240000000000001E-3</v>
      </c>
      <c r="F477" s="1">
        <v>9.3799999999999994E-3</v>
      </c>
      <c r="G477" s="1">
        <v>2.8440000000000002E-3</v>
      </c>
      <c r="H477" s="1">
        <v>100015</v>
      </c>
      <c r="I477" s="1" t="s">
        <v>549</v>
      </c>
      <c r="J477" s="1">
        <v>1138</v>
      </c>
      <c r="K477" s="1" t="s">
        <v>469</v>
      </c>
      <c r="L477" s="2">
        <v>45289</v>
      </c>
      <c r="M477" s="1">
        <v>100015</v>
      </c>
      <c r="N477" s="1">
        <v>98915</v>
      </c>
      <c r="O477" s="1">
        <v>0.99962668499999996</v>
      </c>
      <c r="P477" s="1" t="s">
        <v>69</v>
      </c>
      <c r="Q477" s="1" t="s">
        <v>69</v>
      </c>
      <c r="R477" s="1" t="s">
        <v>69</v>
      </c>
      <c r="S477" s="1" t="s">
        <v>70</v>
      </c>
      <c r="T477" s="1" t="s">
        <v>470</v>
      </c>
      <c r="U477" s="1" t="s">
        <v>72</v>
      </c>
      <c r="V477" s="1" t="s">
        <v>150</v>
      </c>
      <c r="W477" s="1" t="s">
        <v>74</v>
      </c>
      <c r="X477" s="1" t="s">
        <v>74</v>
      </c>
      <c r="Y477" s="1">
        <v>3568346.9937499999</v>
      </c>
      <c r="Z477" s="1">
        <v>0</v>
      </c>
      <c r="AA477" s="1">
        <v>3596875.6290500001</v>
      </c>
      <c r="AB477" s="1">
        <v>3569679.6090497999</v>
      </c>
      <c r="AC477" s="1">
        <v>3568346.9937499999</v>
      </c>
      <c r="AD477" s="1">
        <v>0</v>
      </c>
      <c r="AE477" s="1" t="s">
        <v>75</v>
      </c>
      <c r="AF477" s="2">
        <v>46183</v>
      </c>
      <c r="AG477" s="1" t="s">
        <v>76</v>
      </c>
      <c r="AH477" s="1" t="s">
        <v>77</v>
      </c>
      <c r="AI477" s="1">
        <v>0</v>
      </c>
      <c r="AJ477" s="1">
        <v>0</v>
      </c>
      <c r="AK477" s="1">
        <v>0</v>
      </c>
      <c r="AL477" s="1">
        <v>0</v>
      </c>
      <c r="AM477" s="1" t="s">
        <v>69</v>
      </c>
      <c r="AN477" s="1">
        <v>3569679.6090500001</v>
      </c>
      <c r="AO477" s="1">
        <v>3569679.6090500001</v>
      </c>
      <c r="AP477" s="1" t="s">
        <v>78</v>
      </c>
      <c r="AQ477" s="1" t="s">
        <v>152</v>
      </c>
      <c r="AS477" s="1">
        <v>3568346.9937499999</v>
      </c>
      <c r="AT477" s="1">
        <v>3568346.9937499999</v>
      </c>
      <c r="AU477" s="1">
        <v>3568346.9937499999</v>
      </c>
      <c r="AX477" s="1">
        <v>9.4240000000000001E-3</v>
      </c>
      <c r="AY477" s="1">
        <v>7</v>
      </c>
      <c r="AZ477" s="1" t="s">
        <v>159</v>
      </c>
      <c r="BA477" s="1" t="s">
        <v>550</v>
      </c>
      <c r="BB477" s="1">
        <v>3596875.6290497999</v>
      </c>
      <c r="BC477" s="1">
        <v>3569679.6090497999</v>
      </c>
      <c r="BD477" s="1" t="b">
        <v>0</v>
      </c>
      <c r="BE477" s="1" t="s">
        <v>106</v>
      </c>
      <c r="BF477" s="1" t="s">
        <v>106</v>
      </c>
      <c r="BG477" s="1" t="s">
        <v>76</v>
      </c>
      <c r="BH477" s="1">
        <v>1139.1138000000001</v>
      </c>
      <c r="BI477" s="1">
        <v>3498778.7823020001</v>
      </c>
      <c r="BJ477" s="1">
        <v>3498778.7823020001</v>
      </c>
      <c r="BK477" s="1">
        <v>3498778.7823020001</v>
      </c>
      <c r="BL477" s="1">
        <v>1.9488643E-2</v>
      </c>
      <c r="BM477" s="1">
        <v>0.98013804199999999</v>
      </c>
      <c r="BN477" s="1" t="s">
        <v>551</v>
      </c>
    </row>
    <row r="478" spans="1:66" x14ac:dyDescent="0.2">
      <c r="A478" s="1" t="s">
        <v>552</v>
      </c>
      <c r="B478" s="1">
        <v>-199.23</v>
      </c>
      <c r="C478" s="1">
        <v>533666.75675900001</v>
      </c>
      <c r="D478" s="1">
        <v>533467.52675900003</v>
      </c>
      <c r="E478" s="1">
        <v>0</v>
      </c>
      <c r="F478" s="1">
        <v>0</v>
      </c>
      <c r="G478" s="1">
        <v>4.2499999999999998E-4</v>
      </c>
      <c r="H478" s="1">
        <v>100016</v>
      </c>
      <c r="I478" s="1" t="s">
        <v>549</v>
      </c>
      <c r="J478" s="1">
        <v>1138</v>
      </c>
      <c r="K478" s="1" t="s">
        <v>469</v>
      </c>
      <c r="L478" s="2">
        <v>45289</v>
      </c>
      <c r="M478" s="1">
        <v>100016</v>
      </c>
      <c r="N478" s="1">
        <v>98915</v>
      </c>
      <c r="O478" s="1">
        <v>0.99962668200000004</v>
      </c>
      <c r="P478" s="1" t="s">
        <v>69</v>
      </c>
      <c r="Q478" s="1" t="s">
        <v>69</v>
      </c>
      <c r="R478" s="1" t="s">
        <v>69</v>
      </c>
      <c r="S478" s="1" t="s">
        <v>70</v>
      </c>
      <c r="T478" s="1" t="s">
        <v>470</v>
      </c>
      <c r="U478" s="1" t="s">
        <v>72</v>
      </c>
      <c r="V478" s="1" t="s">
        <v>150</v>
      </c>
      <c r="W478" s="1" t="s">
        <v>74</v>
      </c>
      <c r="X478" s="1" t="s">
        <v>74</v>
      </c>
      <c r="Y478" s="1">
        <v>-199.23</v>
      </c>
      <c r="Z478" s="1">
        <v>533666.75675900001</v>
      </c>
      <c r="AA478" s="1">
        <v>533666.75675900001</v>
      </c>
      <c r="AC478" s="1">
        <v>-199.23</v>
      </c>
      <c r="AD478" s="1">
        <v>533666.75675900001</v>
      </c>
      <c r="AE478" s="1" t="s">
        <v>75</v>
      </c>
      <c r="AF478" s="2">
        <v>46183</v>
      </c>
      <c r="AG478" s="1" t="s">
        <v>76</v>
      </c>
      <c r="AH478" s="1" t="s">
        <v>77</v>
      </c>
      <c r="AI478" s="1">
        <v>0</v>
      </c>
      <c r="AJ478" s="1">
        <v>0</v>
      </c>
      <c r="AK478" s="1">
        <v>0</v>
      </c>
      <c r="AL478" s="1">
        <v>0</v>
      </c>
      <c r="AM478" s="1" t="s">
        <v>69</v>
      </c>
      <c r="AN478" s="1">
        <v>-199.30440400000001</v>
      </c>
      <c r="AO478" s="1">
        <v>533666.75675900001</v>
      </c>
      <c r="AP478" s="1" t="s">
        <v>101</v>
      </c>
      <c r="AQ478" s="1" t="s">
        <v>152</v>
      </c>
      <c r="AS478" s="1">
        <v>-199.23</v>
      </c>
      <c r="AT478" s="1">
        <v>-199.23</v>
      </c>
      <c r="AU478" s="1">
        <v>-199.23</v>
      </c>
      <c r="AX478" s="1">
        <v>0</v>
      </c>
      <c r="AY478" s="1">
        <v>7</v>
      </c>
      <c r="AZ478" s="1" t="s">
        <v>159</v>
      </c>
      <c r="BA478" s="1" t="s">
        <v>550</v>
      </c>
      <c r="BB478" s="1">
        <v>533666.75675940001</v>
      </c>
      <c r="BC478" s="1">
        <v>533666.75675940001</v>
      </c>
      <c r="BD478" s="1" t="b">
        <v>0</v>
      </c>
      <c r="BE478" s="1" t="s">
        <v>106</v>
      </c>
      <c r="BF478" s="1" t="s">
        <v>106</v>
      </c>
      <c r="BG478" s="1" t="s">
        <v>76</v>
      </c>
      <c r="BH478" s="1">
        <v>1139.1138000000001</v>
      </c>
      <c r="BI478" s="1">
        <v>-195.34582700000001</v>
      </c>
      <c r="BJ478" s="1">
        <v>-195.34582700000001</v>
      </c>
      <c r="BK478" s="1">
        <v>-195.34582700000001</v>
      </c>
      <c r="BL478" s="1">
        <v>1.9488645999999998E-2</v>
      </c>
      <c r="BM478" s="1">
        <v>0.98013803600000005</v>
      </c>
      <c r="BN478" s="1" t="s">
        <v>551</v>
      </c>
    </row>
    <row r="479" spans="1:66" x14ac:dyDescent="0.2">
      <c r="A479" s="1" t="s">
        <v>553</v>
      </c>
      <c r="B479" s="1">
        <v>4615501.62</v>
      </c>
      <c r="C479" s="1">
        <v>3.395E-3</v>
      </c>
      <c r="D479" s="1">
        <v>4615501.6233949997</v>
      </c>
      <c r="E479" s="1">
        <v>1.2189E-2</v>
      </c>
      <c r="F479" s="1">
        <v>1.2133E-2</v>
      </c>
      <c r="G479" s="1">
        <v>3.679E-3</v>
      </c>
      <c r="H479" s="1">
        <v>100020</v>
      </c>
      <c r="I479" s="1" t="s">
        <v>554</v>
      </c>
      <c r="J479" s="1">
        <v>1138</v>
      </c>
      <c r="K479" s="1" t="s">
        <v>469</v>
      </c>
      <c r="L479" s="2">
        <v>45289</v>
      </c>
      <c r="M479" s="1">
        <v>100020</v>
      </c>
      <c r="N479" s="1">
        <v>99020</v>
      </c>
      <c r="O479" s="1">
        <v>1</v>
      </c>
      <c r="P479" s="1" t="s">
        <v>69</v>
      </c>
      <c r="Q479" s="1" t="s">
        <v>69</v>
      </c>
      <c r="R479" s="1" t="s">
        <v>69</v>
      </c>
      <c r="S479" s="1" t="s">
        <v>70</v>
      </c>
      <c r="T479" s="1" t="s">
        <v>470</v>
      </c>
      <c r="U479" s="1" t="s">
        <v>72</v>
      </c>
      <c r="V479" s="1" t="s">
        <v>130</v>
      </c>
      <c r="W479" s="1" t="s">
        <v>74</v>
      </c>
      <c r="X479" s="1" t="s">
        <v>74</v>
      </c>
      <c r="Y479" s="1">
        <v>4615501.62</v>
      </c>
      <c r="Z479" s="1">
        <v>3.395E-3</v>
      </c>
      <c r="AA479" s="1">
        <v>4650259.8372689998</v>
      </c>
      <c r="AB479" s="1">
        <v>4590776.6808268474</v>
      </c>
      <c r="AC479" s="1">
        <v>4615501.62</v>
      </c>
      <c r="AD479" s="1">
        <v>3.395E-3</v>
      </c>
      <c r="AE479" s="1" t="s">
        <v>75</v>
      </c>
      <c r="AF479" s="2">
        <v>45896</v>
      </c>
      <c r="AG479" s="1" t="s">
        <v>76</v>
      </c>
      <c r="AH479" s="1" t="s">
        <v>77</v>
      </c>
      <c r="AI479" s="1">
        <v>0</v>
      </c>
      <c r="AJ479" s="1">
        <v>0</v>
      </c>
      <c r="AK479" s="1">
        <v>0</v>
      </c>
      <c r="AL479" s="1">
        <v>0</v>
      </c>
      <c r="AM479" s="1" t="s">
        <v>69</v>
      </c>
      <c r="AN479" s="1">
        <v>4615501.62</v>
      </c>
      <c r="AO479" s="1">
        <v>4612123.2930749999</v>
      </c>
      <c r="AP479" s="1" t="s">
        <v>101</v>
      </c>
      <c r="AQ479" s="1" t="s">
        <v>555</v>
      </c>
      <c r="AS479" s="1">
        <v>4615501.62</v>
      </c>
      <c r="AT479" s="1">
        <v>4615501.62</v>
      </c>
      <c r="AU479" s="1">
        <v>4615501.62</v>
      </c>
      <c r="AX479" s="1">
        <v>1.2189E-2</v>
      </c>
      <c r="AY479" s="1">
        <v>6</v>
      </c>
      <c r="AZ479" s="1" t="s">
        <v>104</v>
      </c>
      <c r="BA479" s="1" t="s">
        <v>556</v>
      </c>
      <c r="BB479" s="1">
        <v>4650259.8372688293</v>
      </c>
      <c r="BC479" s="1">
        <v>4612123.2930744132</v>
      </c>
      <c r="BD479" s="1" t="b">
        <v>0</v>
      </c>
      <c r="BE479" s="1" t="s">
        <v>106</v>
      </c>
      <c r="BF479" s="1" t="s">
        <v>106</v>
      </c>
      <c r="BG479" s="1" t="s">
        <v>76</v>
      </c>
      <c r="BH479" s="1">
        <v>1139.1138000000001</v>
      </c>
      <c r="BI479" s="1">
        <v>4615501.62</v>
      </c>
      <c r="BJ479" s="1">
        <v>4615501.62</v>
      </c>
      <c r="BK479" s="1">
        <v>4615501.62</v>
      </c>
      <c r="BM479" s="1">
        <v>1</v>
      </c>
      <c r="BN479" s="1" t="s">
        <v>557</v>
      </c>
    </row>
    <row r="480" spans="1:66" x14ac:dyDescent="0.2">
      <c r="A480" s="1" t="s">
        <v>709</v>
      </c>
      <c r="B480" s="1">
        <v>115512.16044000001</v>
      </c>
      <c r="C480" s="1">
        <v>0</v>
      </c>
      <c r="D480" s="1">
        <v>115512.16044000001</v>
      </c>
      <c r="E480" s="1">
        <v>3.0499999999999999E-4</v>
      </c>
      <c r="F480" s="1">
        <v>3.0299999999999999E-4</v>
      </c>
      <c r="G480" s="1">
        <v>9.2E-5</v>
      </c>
      <c r="H480" s="1">
        <v>101547</v>
      </c>
      <c r="I480" s="1" t="s">
        <v>525</v>
      </c>
      <c r="J480" s="1">
        <v>1128</v>
      </c>
      <c r="K480" s="1" t="s">
        <v>93</v>
      </c>
      <c r="L480" s="2">
        <v>45289</v>
      </c>
      <c r="M480" s="1">
        <v>101547</v>
      </c>
      <c r="N480" s="1">
        <v>98923</v>
      </c>
      <c r="O480" s="1">
        <v>6.8710907719999996</v>
      </c>
      <c r="P480" s="1" t="s">
        <v>69</v>
      </c>
      <c r="Q480" s="1" t="s">
        <v>94</v>
      </c>
      <c r="R480" s="1" t="s">
        <v>526</v>
      </c>
      <c r="S480" s="1" t="s">
        <v>70</v>
      </c>
      <c r="T480" s="1" t="s">
        <v>96</v>
      </c>
      <c r="U480" s="1" t="s">
        <v>97</v>
      </c>
      <c r="V480" s="1" t="s">
        <v>209</v>
      </c>
      <c r="W480" s="1" t="s">
        <v>527</v>
      </c>
      <c r="X480" s="1" t="s">
        <v>527</v>
      </c>
      <c r="Y480" s="1">
        <v>104569.013208</v>
      </c>
      <c r="Z480" s="1">
        <v>0</v>
      </c>
      <c r="AC480" s="1">
        <v>779516.48785499996</v>
      </c>
      <c r="AD480" s="1">
        <v>0</v>
      </c>
      <c r="AE480" s="1" t="s">
        <v>75</v>
      </c>
      <c r="AG480" s="1" t="s">
        <v>256</v>
      </c>
      <c r="AH480" s="1" t="s">
        <v>132</v>
      </c>
      <c r="AI480" s="1">
        <v>0</v>
      </c>
      <c r="AJ480" s="1">
        <v>0</v>
      </c>
      <c r="AK480" s="1">
        <v>0</v>
      </c>
      <c r="AL480" s="1">
        <v>0</v>
      </c>
      <c r="AM480" s="1" t="s">
        <v>526</v>
      </c>
      <c r="AN480" s="1">
        <v>113448.72506</v>
      </c>
      <c r="AQ480" s="1" t="s">
        <v>211</v>
      </c>
      <c r="AR480" s="1" t="s">
        <v>103</v>
      </c>
      <c r="AS480" s="1">
        <v>115512.16044000001</v>
      </c>
      <c r="AT480" s="1">
        <v>104569.013208</v>
      </c>
      <c r="AU480" s="1">
        <v>779516.48785499996</v>
      </c>
      <c r="AX480" s="1">
        <v>3.0499999999999999E-4</v>
      </c>
      <c r="BA480" s="1" t="s">
        <v>212</v>
      </c>
      <c r="BD480" s="1" t="b">
        <v>0</v>
      </c>
      <c r="BG480" s="1" t="s">
        <v>256</v>
      </c>
      <c r="BH480" s="1">
        <v>1139.1128000000001</v>
      </c>
      <c r="BI480" s="1">
        <v>779516.48785499996</v>
      </c>
      <c r="BJ480" s="1">
        <v>104569.013208</v>
      </c>
      <c r="BK480" s="1">
        <v>115512.16044000001</v>
      </c>
      <c r="BM480" s="1">
        <v>6.8710907719999996</v>
      </c>
      <c r="BN480" s="1" t="s">
        <v>287</v>
      </c>
    </row>
    <row r="481" spans="1:66" x14ac:dyDescent="0.2">
      <c r="A481" s="1" t="s">
        <v>558</v>
      </c>
      <c r="B481" s="1">
        <v>10890.233269</v>
      </c>
      <c r="C481" s="1">
        <v>0</v>
      </c>
      <c r="D481" s="1">
        <v>10890.233269</v>
      </c>
      <c r="E481" s="1">
        <v>2.8E-5</v>
      </c>
      <c r="F481" s="1">
        <v>2.8E-5</v>
      </c>
      <c r="G481" s="1">
        <v>7.9999999999999996E-6</v>
      </c>
      <c r="H481" s="1">
        <v>104123</v>
      </c>
      <c r="I481" s="1" t="s">
        <v>234</v>
      </c>
      <c r="J481" s="1">
        <v>1128</v>
      </c>
      <c r="K481" s="1" t="s">
        <v>93</v>
      </c>
      <c r="L481" s="2">
        <v>45289</v>
      </c>
      <c r="M481" s="1">
        <v>104123</v>
      </c>
      <c r="N481" s="1">
        <v>91000</v>
      </c>
      <c r="O481" s="1">
        <v>0.99984873900000004</v>
      </c>
      <c r="P481" s="1" t="s">
        <v>69</v>
      </c>
      <c r="Q481" s="1" t="s">
        <v>94</v>
      </c>
      <c r="R481" s="1" t="s">
        <v>94</v>
      </c>
      <c r="S481" s="1" t="s">
        <v>70</v>
      </c>
      <c r="T481" s="1" t="s">
        <v>96</v>
      </c>
      <c r="U481" s="1" t="s">
        <v>97</v>
      </c>
      <c r="V481" s="1" t="s">
        <v>209</v>
      </c>
      <c r="W481" s="1" t="s">
        <v>121</v>
      </c>
      <c r="X481" s="1" t="s">
        <v>121</v>
      </c>
      <c r="Y481" s="1">
        <v>9858.5373369999998</v>
      </c>
      <c r="Z481" s="1">
        <v>0</v>
      </c>
      <c r="AA481" s="1">
        <v>9860.0287740000003</v>
      </c>
      <c r="AB481" s="1">
        <v>9743.5318587719994</v>
      </c>
      <c r="AC481" s="1">
        <v>9858.5373369999998</v>
      </c>
      <c r="AD481" s="1">
        <v>0</v>
      </c>
      <c r="AE481" s="1" t="s">
        <v>75</v>
      </c>
      <c r="AF481" s="2">
        <v>47130</v>
      </c>
      <c r="AG481" s="1" t="s">
        <v>76</v>
      </c>
      <c r="AH481" s="1" t="s">
        <v>77</v>
      </c>
      <c r="AI481" s="1">
        <v>0</v>
      </c>
      <c r="AJ481" s="1">
        <v>0</v>
      </c>
      <c r="AK481" s="1">
        <v>0</v>
      </c>
      <c r="AL481" s="1">
        <v>0</v>
      </c>
      <c r="AM481" s="1" t="s">
        <v>69</v>
      </c>
      <c r="AN481" s="1">
        <v>9860.0287740000003</v>
      </c>
      <c r="AO481" s="1">
        <v>9860.0287740000003</v>
      </c>
      <c r="AP481" s="1" t="s">
        <v>78</v>
      </c>
      <c r="AQ481" s="1" t="s">
        <v>229</v>
      </c>
      <c r="AR481" s="1" t="s">
        <v>126</v>
      </c>
      <c r="AS481" s="1">
        <v>10890.233269</v>
      </c>
      <c r="AT481" s="1">
        <v>9858.5373369999998</v>
      </c>
      <c r="AU481" s="1">
        <v>9858.5373369999998</v>
      </c>
      <c r="AX481" s="1">
        <v>2.8E-5</v>
      </c>
      <c r="AY481" s="1">
        <v>6</v>
      </c>
      <c r="AZ481" s="1" t="s">
        <v>127</v>
      </c>
      <c r="BA481" s="1" t="s">
        <v>231</v>
      </c>
      <c r="BB481" s="1">
        <v>9860.0287741510001</v>
      </c>
      <c r="BC481" s="1">
        <v>9860.0287741510001</v>
      </c>
      <c r="BD481" s="1" t="b">
        <v>0</v>
      </c>
      <c r="BE481" s="1" t="s">
        <v>106</v>
      </c>
      <c r="BF481" s="1" t="s">
        <v>106</v>
      </c>
      <c r="BG481" s="1" t="s">
        <v>76</v>
      </c>
      <c r="BH481" s="1">
        <v>1139.1128000000001</v>
      </c>
      <c r="BI481" s="1">
        <v>9858.5373369999998</v>
      </c>
      <c r="BJ481" s="1">
        <v>9858.5373369999998</v>
      </c>
      <c r="BK481" s="1">
        <v>10890.233269</v>
      </c>
      <c r="BM481" s="1">
        <v>0.99984873900000004</v>
      </c>
      <c r="BN481" s="1" t="s">
        <v>235</v>
      </c>
    </row>
    <row r="482" spans="1:66" x14ac:dyDescent="0.2">
      <c r="A482" s="1" t="s">
        <v>559</v>
      </c>
      <c r="B482" s="1">
        <v>5118.301289</v>
      </c>
      <c r="C482" s="1">
        <v>0</v>
      </c>
      <c r="D482" s="1">
        <v>5118.301289</v>
      </c>
      <c r="E482" s="1">
        <v>1.2999999999999999E-5</v>
      </c>
      <c r="F482" s="1">
        <v>1.2999999999999999E-5</v>
      </c>
      <c r="G482" s="1">
        <v>3.9999999999999998E-6</v>
      </c>
      <c r="H482" s="1">
        <v>104124</v>
      </c>
      <c r="I482" s="1" t="s">
        <v>234</v>
      </c>
      <c r="J482" s="1">
        <v>1128</v>
      </c>
      <c r="K482" s="1" t="s">
        <v>93</v>
      </c>
      <c r="L482" s="2">
        <v>45289</v>
      </c>
      <c r="M482" s="1">
        <v>104124</v>
      </c>
      <c r="N482" s="1">
        <v>91000</v>
      </c>
      <c r="O482" s="1">
        <v>0.99984873200000002</v>
      </c>
      <c r="P482" s="1" t="s">
        <v>69</v>
      </c>
      <c r="Q482" s="1" t="s">
        <v>94</v>
      </c>
      <c r="R482" s="1" t="s">
        <v>94</v>
      </c>
      <c r="S482" s="1" t="s">
        <v>70</v>
      </c>
      <c r="T482" s="1" t="s">
        <v>96</v>
      </c>
      <c r="U482" s="1" t="s">
        <v>97</v>
      </c>
      <c r="V482" s="1" t="s">
        <v>209</v>
      </c>
      <c r="W482" s="1" t="s">
        <v>121</v>
      </c>
      <c r="X482" s="1" t="s">
        <v>121</v>
      </c>
      <c r="Y482" s="1">
        <v>4633.4144649999998</v>
      </c>
      <c r="Z482" s="1">
        <v>0</v>
      </c>
      <c r="AA482" s="1">
        <v>4634.11546</v>
      </c>
      <c r="AB482" s="1">
        <v>4579.3630688570001</v>
      </c>
      <c r="AC482" s="1">
        <v>4633.4144649999998</v>
      </c>
      <c r="AD482" s="1">
        <v>0</v>
      </c>
      <c r="AE482" s="1" t="s">
        <v>75</v>
      </c>
      <c r="AF482" s="2">
        <v>47130</v>
      </c>
      <c r="AG482" s="1" t="s">
        <v>76</v>
      </c>
      <c r="AH482" s="1" t="s">
        <v>77</v>
      </c>
      <c r="AI482" s="1">
        <v>0</v>
      </c>
      <c r="AJ482" s="1">
        <v>0</v>
      </c>
      <c r="AK482" s="1">
        <v>0</v>
      </c>
      <c r="AL482" s="1">
        <v>0</v>
      </c>
      <c r="AM482" s="1" t="s">
        <v>69</v>
      </c>
      <c r="AN482" s="1">
        <v>4634.11546</v>
      </c>
      <c r="AO482" s="1">
        <v>4634.11546</v>
      </c>
      <c r="AP482" s="1" t="s">
        <v>78</v>
      </c>
      <c r="AQ482" s="1" t="s">
        <v>229</v>
      </c>
      <c r="AR482" s="1" t="s">
        <v>126</v>
      </c>
      <c r="AS482" s="1">
        <v>5118.301289</v>
      </c>
      <c r="AT482" s="1">
        <v>4633.4144649999998</v>
      </c>
      <c r="AU482" s="1">
        <v>4633.4144649999998</v>
      </c>
      <c r="AX482" s="1">
        <v>1.2999999999999999E-5</v>
      </c>
      <c r="AY482" s="1">
        <v>6</v>
      </c>
      <c r="AZ482" s="1" t="s">
        <v>127</v>
      </c>
      <c r="BA482" s="1" t="s">
        <v>231</v>
      </c>
      <c r="BB482" s="1">
        <v>4634.1154604599997</v>
      </c>
      <c r="BC482" s="1">
        <v>4634.1154604599997</v>
      </c>
      <c r="BD482" s="1" t="b">
        <v>0</v>
      </c>
      <c r="BE482" s="1" t="s">
        <v>106</v>
      </c>
      <c r="BF482" s="1" t="s">
        <v>106</v>
      </c>
      <c r="BG482" s="1" t="s">
        <v>76</v>
      </c>
      <c r="BH482" s="1">
        <v>1139.1128000000001</v>
      </c>
      <c r="BI482" s="1">
        <v>4633.4144649999998</v>
      </c>
      <c r="BJ482" s="1">
        <v>4633.4144649999998</v>
      </c>
      <c r="BK482" s="1">
        <v>5118.301289</v>
      </c>
      <c r="BM482" s="1">
        <v>0.99984873200000002</v>
      </c>
      <c r="BN482" s="1" t="s">
        <v>235</v>
      </c>
    </row>
    <row r="483" spans="1:66" x14ac:dyDescent="0.2">
      <c r="A483" s="1" t="s">
        <v>560</v>
      </c>
      <c r="B483" s="1">
        <v>5518.1196739999996</v>
      </c>
      <c r="C483" s="1">
        <v>0</v>
      </c>
      <c r="D483" s="1">
        <v>5518.1196739999996</v>
      </c>
      <c r="E483" s="1">
        <v>1.4E-5</v>
      </c>
      <c r="F483" s="1">
        <v>1.4E-5</v>
      </c>
      <c r="G483" s="1">
        <v>3.9999999999999998E-6</v>
      </c>
      <c r="H483" s="1">
        <v>104125</v>
      </c>
      <c r="I483" s="1" t="s">
        <v>234</v>
      </c>
      <c r="J483" s="1">
        <v>1128</v>
      </c>
      <c r="K483" s="1" t="s">
        <v>93</v>
      </c>
      <c r="L483" s="2">
        <v>45289</v>
      </c>
      <c r="M483" s="1">
        <v>104125</v>
      </c>
      <c r="N483" s="1">
        <v>91000</v>
      </c>
      <c r="O483" s="1">
        <v>0.99984872300000005</v>
      </c>
      <c r="P483" s="1" t="s">
        <v>69</v>
      </c>
      <c r="Q483" s="1" t="s">
        <v>94</v>
      </c>
      <c r="R483" s="1" t="s">
        <v>94</v>
      </c>
      <c r="S483" s="1" t="s">
        <v>70</v>
      </c>
      <c r="T483" s="1" t="s">
        <v>96</v>
      </c>
      <c r="U483" s="1" t="s">
        <v>97</v>
      </c>
      <c r="V483" s="1" t="s">
        <v>209</v>
      </c>
      <c r="W483" s="1" t="s">
        <v>121</v>
      </c>
      <c r="X483" s="1" t="s">
        <v>121</v>
      </c>
      <c r="Y483" s="1">
        <v>4995.3557000000001</v>
      </c>
      <c r="Z483" s="1">
        <v>0</v>
      </c>
      <c r="AA483" s="1">
        <v>4996.1114969999999</v>
      </c>
      <c r="AB483" s="1">
        <v>4937.0820978920001</v>
      </c>
      <c r="AC483" s="1">
        <v>4995.3557000000001</v>
      </c>
      <c r="AD483" s="1">
        <v>0</v>
      </c>
      <c r="AE483" s="1" t="s">
        <v>75</v>
      </c>
      <c r="AF483" s="2">
        <v>47130</v>
      </c>
      <c r="AG483" s="1" t="s">
        <v>76</v>
      </c>
      <c r="AH483" s="1" t="s">
        <v>77</v>
      </c>
      <c r="AI483" s="1">
        <v>0</v>
      </c>
      <c r="AJ483" s="1">
        <v>0</v>
      </c>
      <c r="AK483" s="1">
        <v>0</v>
      </c>
      <c r="AL483" s="1">
        <v>0</v>
      </c>
      <c r="AM483" s="1" t="s">
        <v>69</v>
      </c>
      <c r="AN483" s="1">
        <v>4996.1114969999999</v>
      </c>
      <c r="AO483" s="1">
        <v>4996.1114969999999</v>
      </c>
      <c r="AP483" s="1" t="s">
        <v>78</v>
      </c>
      <c r="AQ483" s="1" t="s">
        <v>229</v>
      </c>
      <c r="AR483" s="1" t="s">
        <v>126</v>
      </c>
      <c r="AS483" s="1">
        <v>5518.1196739999996</v>
      </c>
      <c r="AT483" s="1">
        <v>4995.3557000000001</v>
      </c>
      <c r="AU483" s="1">
        <v>4995.3557000000001</v>
      </c>
      <c r="AX483" s="1">
        <v>1.4E-5</v>
      </c>
      <c r="AY483" s="1">
        <v>6</v>
      </c>
      <c r="AZ483" s="1" t="s">
        <v>127</v>
      </c>
      <c r="BA483" s="1" t="s">
        <v>231</v>
      </c>
      <c r="BB483" s="1">
        <v>4996.1114974680004</v>
      </c>
      <c r="BC483" s="1">
        <v>4996.1114974680004</v>
      </c>
      <c r="BD483" s="1" t="b">
        <v>0</v>
      </c>
      <c r="BE483" s="1" t="s">
        <v>106</v>
      </c>
      <c r="BF483" s="1" t="s">
        <v>106</v>
      </c>
      <c r="BG483" s="1" t="s">
        <v>76</v>
      </c>
      <c r="BH483" s="1">
        <v>1139.1128000000001</v>
      </c>
      <c r="BI483" s="1">
        <v>4995.3557000000001</v>
      </c>
      <c r="BJ483" s="1">
        <v>4995.3557000000001</v>
      </c>
      <c r="BK483" s="1">
        <v>5518.1196739999996</v>
      </c>
      <c r="BM483" s="1">
        <v>0.99984872300000005</v>
      </c>
      <c r="BN483" s="1" t="s">
        <v>235</v>
      </c>
    </row>
    <row r="484" spans="1:66" x14ac:dyDescent="0.2">
      <c r="A484" s="1" t="s">
        <v>561</v>
      </c>
      <c r="B484" s="1">
        <v>471092.54122499999</v>
      </c>
      <c r="C484" s="1">
        <v>0</v>
      </c>
      <c r="D484" s="1">
        <v>471092.54122499999</v>
      </c>
      <c r="E484" s="1">
        <v>1.2440000000000001E-3</v>
      </c>
      <c r="F484" s="1">
        <v>1.238E-3</v>
      </c>
      <c r="G484" s="1">
        <v>3.7500000000000001E-4</v>
      </c>
      <c r="H484" s="1">
        <v>104274</v>
      </c>
      <c r="I484" s="1" t="s">
        <v>403</v>
      </c>
      <c r="J484" s="1">
        <v>1133</v>
      </c>
      <c r="K484" s="1" t="s">
        <v>110</v>
      </c>
      <c r="L484" s="2">
        <v>45289</v>
      </c>
      <c r="M484" s="1">
        <v>104274</v>
      </c>
      <c r="N484" s="1">
        <v>91977</v>
      </c>
      <c r="O484" s="1">
        <v>0.98012685899999996</v>
      </c>
      <c r="P484" s="1" t="s">
        <v>69</v>
      </c>
      <c r="Q484" s="1" t="s">
        <v>69</v>
      </c>
      <c r="R484" s="1" t="s">
        <v>69</v>
      </c>
      <c r="S484" s="1" t="s">
        <v>70</v>
      </c>
      <c r="T484" s="1" t="s">
        <v>111</v>
      </c>
      <c r="U484" s="1" t="s">
        <v>72</v>
      </c>
      <c r="V484" s="1" t="s">
        <v>73</v>
      </c>
      <c r="W484" s="1" t="s">
        <v>74</v>
      </c>
      <c r="X484" s="1" t="s">
        <v>74</v>
      </c>
      <c r="Y484" s="1">
        <v>471092.54122499999</v>
      </c>
      <c r="Z484" s="1">
        <v>0</v>
      </c>
      <c r="AA484" s="1">
        <v>559878.5442</v>
      </c>
      <c r="AB484" s="1">
        <v>468534.628355511</v>
      </c>
      <c r="AC484" s="1">
        <v>471092.54122499999</v>
      </c>
      <c r="AD484" s="1">
        <v>0</v>
      </c>
      <c r="AE484" s="1" t="s">
        <v>75</v>
      </c>
      <c r="AF484" s="2">
        <v>46387</v>
      </c>
      <c r="AG484" s="1" t="s">
        <v>76</v>
      </c>
      <c r="AH484" s="1" t="s">
        <v>77</v>
      </c>
      <c r="AI484" s="1">
        <v>0</v>
      </c>
      <c r="AJ484" s="1">
        <v>0</v>
      </c>
      <c r="AK484" s="1">
        <v>0</v>
      </c>
      <c r="AL484" s="1">
        <v>0</v>
      </c>
      <c r="AM484" s="1" t="s">
        <v>69</v>
      </c>
      <c r="AN484" s="1">
        <v>480644.45642200002</v>
      </c>
      <c r="AO484" s="1">
        <v>480644.45642200002</v>
      </c>
      <c r="AP484" s="1" t="s">
        <v>78</v>
      </c>
      <c r="AQ484" s="1" t="s">
        <v>199</v>
      </c>
      <c r="AS484" s="1">
        <v>471092.54122499999</v>
      </c>
      <c r="AT484" s="1">
        <v>471092.54122499999</v>
      </c>
      <c r="AU484" s="1">
        <v>471092.54122499999</v>
      </c>
      <c r="AX484" s="1">
        <v>1.2440000000000001E-3</v>
      </c>
      <c r="AY484" s="1">
        <v>5</v>
      </c>
      <c r="AZ484" s="1" t="s">
        <v>114</v>
      </c>
      <c r="BA484" s="1" t="s">
        <v>404</v>
      </c>
      <c r="BB484" s="1">
        <v>559878.5442</v>
      </c>
      <c r="BC484" s="1">
        <v>480644.45642222202</v>
      </c>
      <c r="BD484" s="1" t="b">
        <v>0</v>
      </c>
      <c r="BE484" s="1" t="s">
        <v>106</v>
      </c>
      <c r="BF484" s="1" t="s">
        <v>106</v>
      </c>
      <c r="BG484" s="1" t="s">
        <v>76</v>
      </c>
      <c r="BH484" s="1">
        <v>1139.1133</v>
      </c>
      <c r="BI484" s="1">
        <v>471092.54122499999</v>
      </c>
      <c r="BJ484" s="1">
        <v>471092.54122499999</v>
      </c>
      <c r="BK484" s="1">
        <v>471092.54122499999</v>
      </c>
      <c r="BL484" s="1">
        <v>0</v>
      </c>
      <c r="BM484" s="1">
        <v>0.98012685899999996</v>
      </c>
      <c r="BN484" s="1" t="s">
        <v>115</v>
      </c>
    </row>
    <row r="485" spans="1:66" x14ac:dyDescent="0.2">
      <c r="A485" s="1" t="s">
        <v>710</v>
      </c>
      <c r="B485" s="1">
        <v>219018.64840999999</v>
      </c>
      <c r="C485" s="1">
        <v>0</v>
      </c>
      <c r="D485" s="1">
        <v>219018.64840999999</v>
      </c>
      <c r="E485" s="1">
        <v>5.7799999999999995E-4</v>
      </c>
      <c r="F485" s="1">
        <v>5.7499999999999999E-4</v>
      </c>
      <c r="G485" s="1">
        <v>1.74E-4</v>
      </c>
      <c r="H485" s="1">
        <v>104736</v>
      </c>
      <c r="I485" s="1" t="s">
        <v>711</v>
      </c>
      <c r="J485" s="1">
        <v>1013</v>
      </c>
      <c r="K485" s="1" t="s">
        <v>624</v>
      </c>
      <c r="L485" s="2">
        <v>45291</v>
      </c>
      <c r="M485" s="1">
        <v>104736</v>
      </c>
      <c r="N485" s="1">
        <v>104730</v>
      </c>
      <c r="O485" s="1">
        <v>1</v>
      </c>
      <c r="P485" s="1" t="s">
        <v>69</v>
      </c>
      <c r="Q485" s="1" t="s">
        <v>69</v>
      </c>
      <c r="R485" s="1" t="s">
        <v>69</v>
      </c>
      <c r="S485" s="1" t="s">
        <v>625</v>
      </c>
      <c r="T485" s="1" t="s">
        <v>626</v>
      </c>
      <c r="V485" s="1" t="s">
        <v>130</v>
      </c>
      <c r="W485" s="1" t="s">
        <v>74</v>
      </c>
      <c r="Y485" s="1">
        <v>219018.64840999999</v>
      </c>
      <c r="Z485" s="1">
        <v>0</v>
      </c>
      <c r="AC485" s="1">
        <v>219018.64840999999</v>
      </c>
      <c r="AD485" s="1">
        <v>0</v>
      </c>
      <c r="AE485" s="1" t="s">
        <v>75</v>
      </c>
      <c r="AF485" s="2">
        <v>46133</v>
      </c>
      <c r="AG485" s="1" t="s">
        <v>76</v>
      </c>
      <c r="AH485" s="1" t="s">
        <v>77</v>
      </c>
      <c r="AI485" s="1">
        <v>0</v>
      </c>
      <c r="AJ485" s="1">
        <v>0</v>
      </c>
      <c r="AK485" s="1">
        <v>0</v>
      </c>
      <c r="AL485" s="1">
        <v>0</v>
      </c>
      <c r="AM485" s="1" t="s">
        <v>69</v>
      </c>
      <c r="AN485" s="1">
        <v>219018.64840999999</v>
      </c>
      <c r="AP485" s="1" t="s">
        <v>101</v>
      </c>
      <c r="AQ485" s="1" t="s">
        <v>293</v>
      </c>
      <c r="AS485" s="1">
        <v>219018.64840999999</v>
      </c>
      <c r="AT485" s="1">
        <v>219018.64840999999</v>
      </c>
      <c r="AU485" s="1">
        <v>219018.64840999999</v>
      </c>
      <c r="AV485" s="1" t="s">
        <v>627</v>
      </c>
      <c r="AW485" s="1" t="s">
        <v>712</v>
      </c>
      <c r="AX485" s="1">
        <v>5.7799999999999995E-4</v>
      </c>
      <c r="BA485" s="1" t="s">
        <v>339</v>
      </c>
      <c r="BD485" s="1" t="b">
        <v>0</v>
      </c>
      <c r="BE485" s="1" t="s">
        <v>106</v>
      </c>
      <c r="BF485" s="1" t="s">
        <v>106</v>
      </c>
      <c r="BG485" s="1" t="s">
        <v>76</v>
      </c>
      <c r="BH485" s="1">
        <v>1139.1013</v>
      </c>
      <c r="BI485" s="1">
        <v>219018.64840999999</v>
      </c>
      <c r="BJ485" s="1">
        <v>219018.64840999999</v>
      </c>
      <c r="BK485" s="1">
        <v>219018.64840999999</v>
      </c>
      <c r="BM485" s="1">
        <v>1</v>
      </c>
    </row>
    <row r="486" spans="1:66" x14ac:dyDescent="0.2">
      <c r="A486" s="1" t="s">
        <v>713</v>
      </c>
      <c r="B486" s="1">
        <v>403089.247768</v>
      </c>
      <c r="C486" s="1">
        <v>0</v>
      </c>
      <c r="D486" s="1">
        <v>403089.247768</v>
      </c>
      <c r="E486" s="1">
        <v>1.0640000000000001E-3</v>
      </c>
      <c r="F486" s="1">
        <v>1.059E-3</v>
      </c>
      <c r="G486" s="1">
        <v>3.21E-4</v>
      </c>
      <c r="H486" s="1">
        <v>104737</v>
      </c>
      <c r="I486" s="1" t="s">
        <v>711</v>
      </c>
      <c r="J486" s="1">
        <v>1013</v>
      </c>
      <c r="K486" s="1" t="s">
        <v>624</v>
      </c>
      <c r="L486" s="2">
        <v>45291</v>
      </c>
      <c r="M486" s="1">
        <v>104737</v>
      </c>
      <c r="N486" s="1">
        <v>104730</v>
      </c>
      <c r="O486" s="1">
        <v>1</v>
      </c>
      <c r="P486" s="1" t="s">
        <v>69</v>
      </c>
      <c r="Q486" s="1" t="s">
        <v>69</v>
      </c>
      <c r="R486" s="1" t="s">
        <v>69</v>
      </c>
      <c r="S486" s="1" t="s">
        <v>625</v>
      </c>
      <c r="T486" s="1" t="s">
        <v>626</v>
      </c>
      <c r="V486" s="1" t="s">
        <v>130</v>
      </c>
      <c r="W486" s="1" t="s">
        <v>74</v>
      </c>
      <c r="Y486" s="1">
        <v>403089.247768</v>
      </c>
      <c r="Z486" s="1">
        <v>0</v>
      </c>
      <c r="AC486" s="1">
        <v>403089.247768</v>
      </c>
      <c r="AD486" s="1">
        <v>0</v>
      </c>
      <c r="AE486" s="1" t="s">
        <v>75</v>
      </c>
      <c r="AF486" s="2">
        <v>46133</v>
      </c>
      <c r="AG486" s="1" t="s">
        <v>76</v>
      </c>
      <c r="AH486" s="1" t="s">
        <v>77</v>
      </c>
      <c r="AI486" s="1">
        <v>0</v>
      </c>
      <c r="AJ486" s="1">
        <v>0</v>
      </c>
      <c r="AK486" s="1">
        <v>0</v>
      </c>
      <c r="AL486" s="1">
        <v>0</v>
      </c>
      <c r="AM486" s="1" t="s">
        <v>69</v>
      </c>
      <c r="AN486" s="1">
        <v>403089.247768</v>
      </c>
      <c r="AP486" s="1" t="s">
        <v>101</v>
      </c>
      <c r="AQ486" s="1" t="s">
        <v>293</v>
      </c>
      <c r="AS486" s="1">
        <v>403089.247768</v>
      </c>
      <c r="AT486" s="1">
        <v>403089.247768</v>
      </c>
      <c r="AU486" s="1">
        <v>403089.247768</v>
      </c>
      <c r="AV486" s="1" t="s">
        <v>627</v>
      </c>
      <c r="AW486" s="1" t="s">
        <v>712</v>
      </c>
      <c r="AX486" s="1">
        <v>1.0640000000000001E-3</v>
      </c>
      <c r="BA486" s="1" t="s">
        <v>339</v>
      </c>
      <c r="BD486" s="1" t="b">
        <v>0</v>
      </c>
      <c r="BE486" s="1" t="s">
        <v>106</v>
      </c>
      <c r="BF486" s="1" t="s">
        <v>106</v>
      </c>
      <c r="BG486" s="1" t="s">
        <v>76</v>
      </c>
      <c r="BH486" s="1">
        <v>1139.1013</v>
      </c>
      <c r="BI486" s="1">
        <v>403089.247768</v>
      </c>
      <c r="BJ486" s="1">
        <v>403089.247768</v>
      </c>
      <c r="BK486" s="1">
        <v>403089.247768</v>
      </c>
      <c r="BM486" s="1">
        <v>1</v>
      </c>
    </row>
    <row r="487" spans="1:66" x14ac:dyDescent="0.2">
      <c r="A487" s="1" t="s">
        <v>714</v>
      </c>
      <c r="B487" s="1">
        <v>1194973.373037</v>
      </c>
      <c r="C487" s="1">
        <v>0</v>
      </c>
      <c r="D487" s="1">
        <v>1194973.373037</v>
      </c>
      <c r="E487" s="1">
        <v>3.1549999999999998E-3</v>
      </c>
      <c r="F487" s="1">
        <v>3.1410000000000001E-3</v>
      </c>
      <c r="G487" s="1">
        <v>9.5200000000000005E-4</v>
      </c>
      <c r="H487" s="1">
        <v>104738</v>
      </c>
      <c r="I487" s="1" t="s">
        <v>715</v>
      </c>
      <c r="J487" s="1">
        <v>1013</v>
      </c>
      <c r="K487" s="1" t="s">
        <v>624</v>
      </c>
      <c r="L487" s="2">
        <v>45291</v>
      </c>
      <c r="M487" s="1">
        <v>104738</v>
      </c>
      <c r="N487" s="1">
        <v>104731</v>
      </c>
      <c r="O487" s="1">
        <v>26.545853967999999</v>
      </c>
      <c r="P487" s="1" t="s">
        <v>69</v>
      </c>
      <c r="Q487" s="1" t="s">
        <v>69</v>
      </c>
      <c r="R487" s="1" t="s">
        <v>69</v>
      </c>
      <c r="S487" s="1" t="s">
        <v>625</v>
      </c>
      <c r="T487" s="1" t="s">
        <v>626</v>
      </c>
      <c r="V487" s="1" t="s">
        <v>209</v>
      </c>
      <c r="W487" s="1" t="s">
        <v>74</v>
      </c>
      <c r="Y487" s="1">
        <v>1194973.373037</v>
      </c>
      <c r="Z487" s="1">
        <v>0</v>
      </c>
      <c r="AC487" s="1">
        <v>1194973.373037</v>
      </c>
      <c r="AD487" s="1">
        <v>0</v>
      </c>
      <c r="AE487" s="1" t="s">
        <v>75</v>
      </c>
      <c r="AF487" s="2">
        <v>46012</v>
      </c>
      <c r="AG487" s="1" t="s">
        <v>322</v>
      </c>
      <c r="AH487" s="1" t="s">
        <v>132</v>
      </c>
      <c r="AI487" s="1">
        <v>0</v>
      </c>
      <c r="AJ487" s="1">
        <v>0</v>
      </c>
      <c r="AK487" s="1">
        <v>0</v>
      </c>
      <c r="AL487" s="1">
        <v>0</v>
      </c>
      <c r="AM487" s="1" t="s">
        <v>69</v>
      </c>
      <c r="AN487" s="1">
        <v>45015.442881000003</v>
      </c>
      <c r="AQ487" s="1" t="s">
        <v>229</v>
      </c>
      <c r="AS487" s="1">
        <v>1194973.373037</v>
      </c>
      <c r="AT487" s="1">
        <v>1194973.373037</v>
      </c>
      <c r="AU487" s="1">
        <v>1194973.373037</v>
      </c>
      <c r="AV487" s="1" t="s">
        <v>630</v>
      </c>
      <c r="AW487" s="1" t="s">
        <v>712</v>
      </c>
      <c r="AX487" s="1">
        <v>3.1549999999999998E-3</v>
      </c>
      <c r="BA487" s="1" t="s">
        <v>231</v>
      </c>
      <c r="BD487" s="1" t="b">
        <v>0</v>
      </c>
      <c r="BE487" s="1" t="s">
        <v>106</v>
      </c>
      <c r="BF487" s="1" t="s">
        <v>106</v>
      </c>
      <c r="BG487" s="1" t="s">
        <v>322</v>
      </c>
      <c r="BH487" s="1">
        <v>1139.1013</v>
      </c>
      <c r="BI487" s="1">
        <v>1194973.373037</v>
      </c>
      <c r="BJ487" s="1">
        <v>1194973.373037</v>
      </c>
      <c r="BK487" s="1">
        <v>1194973.373037</v>
      </c>
      <c r="BM487" s="1">
        <v>26.545853967999999</v>
      </c>
    </row>
    <row r="488" spans="1:66" x14ac:dyDescent="0.2">
      <c r="A488" s="1" t="s">
        <v>716</v>
      </c>
      <c r="B488" s="1">
        <v>406415.11915599997</v>
      </c>
      <c r="C488" s="1">
        <v>0</v>
      </c>
      <c r="D488" s="1">
        <v>406415.11915599997</v>
      </c>
      <c r="E488" s="1">
        <v>1.073E-3</v>
      </c>
      <c r="F488" s="1">
        <v>1.0679999999999999E-3</v>
      </c>
      <c r="G488" s="1">
        <v>3.2299999999999999E-4</v>
      </c>
      <c r="H488" s="1">
        <v>104739</v>
      </c>
      <c r="I488" s="1" t="s">
        <v>717</v>
      </c>
      <c r="J488" s="1">
        <v>1013</v>
      </c>
      <c r="K488" s="1" t="s">
        <v>624</v>
      </c>
      <c r="L488" s="2">
        <v>45291</v>
      </c>
      <c r="M488" s="1">
        <v>104739</v>
      </c>
      <c r="N488" s="1">
        <v>104732</v>
      </c>
      <c r="O488" s="1">
        <v>0.97399999999999998</v>
      </c>
      <c r="P488" s="1" t="s">
        <v>69</v>
      </c>
      <c r="Q488" s="1" t="s">
        <v>69</v>
      </c>
      <c r="R488" s="1" t="s">
        <v>69</v>
      </c>
      <c r="S488" s="1" t="s">
        <v>625</v>
      </c>
      <c r="T488" s="1" t="s">
        <v>626</v>
      </c>
      <c r="V488" s="1" t="s">
        <v>98</v>
      </c>
      <c r="W488" s="1" t="s">
        <v>74</v>
      </c>
      <c r="Y488" s="1">
        <v>406415.11915599997</v>
      </c>
      <c r="Z488" s="1">
        <v>0</v>
      </c>
      <c r="AC488" s="1">
        <v>406415.11915599997</v>
      </c>
      <c r="AD488" s="1">
        <v>0</v>
      </c>
      <c r="AE488" s="1" t="s">
        <v>75</v>
      </c>
      <c r="AF488" s="2">
        <v>46525</v>
      </c>
      <c r="AG488" s="1" t="s">
        <v>76</v>
      </c>
      <c r="AH488" s="1" t="s">
        <v>77</v>
      </c>
      <c r="AI488" s="1">
        <v>0</v>
      </c>
      <c r="AJ488" s="1">
        <v>0</v>
      </c>
      <c r="AK488" s="1">
        <v>0</v>
      </c>
      <c r="AL488" s="1">
        <v>0</v>
      </c>
      <c r="AM488" s="1" t="s">
        <v>69</v>
      </c>
      <c r="AN488" s="1">
        <v>417263.98270699999</v>
      </c>
      <c r="AP488" s="1" t="s">
        <v>78</v>
      </c>
      <c r="AQ488" s="1" t="s">
        <v>532</v>
      </c>
      <c r="AS488" s="1">
        <v>406415.11915599997</v>
      </c>
      <c r="AT488" s="1">
        <v>406415.11915599997</v>
      </c>
      <c r="AU488" s="1">
        <v>406415.11915599997</v>
      </c>
      <c r="AV488" s="1" t="s">
        <v>636</v>
      </c>
      <c r="AW488" s="1" t="s">
        <v>712</v>
      </c>
      <c r="AX488" s="1">
        <v>1.073E-3</v>
      </c>
      <c r="BA488" s="1" t="s">
        <v>718</v>
      </c>
      <c r="BD488" s="1" t="b">
        <v>0</v>
      </c>
      <c r="BE488" s="1" t="s">
        <v>106</v>
      </c>
      <c r="BF488" s="1" t="s">
        <v>106</v>
      </c>
      <c r="BG488" s="1" t="s">
        <v>76</v>
      </c>
      <c r="BH488" s="1">
        <v>1139.1013</v>
      </c>
      <c r="BI488" s="1">
        <v>406415.11915599997</v>
      </c>
      <c r="BJ488" s="1">
        <v>406415.11915599997</v>
      </c>
      <c r="BK488" s="1">
        <v>406415.11915599997</v>
      </c>
      <c r="BM488" s="1">
        <v>0.97399999999999998</v>
      </c>
    </row>
    <row r="489" spans="1:66" x14ac:dyDescent="0.2">
      <c r="A489" s="1" t="s">
        <v>719</v>
      </c>
      <c r="B489" s="1">
        <v>58750.969329</v>
      </c>
      <c r="C489" s="1">
        <v>0</v>
      </c>
      <c r="D489" s="1">
        <v>58750.969329</v>
      </c>
      <c r="E489" s="1">
        <v>1.55E-4</v>
      </c>
      <c r="F489" s="1">
        <v>1.54E-4</v>
      </c>
      <c r="G489" s="1">
        <v>4.6E-5</v>
      </c>
      <c r="H489" s="1">
        <v>104740</v>
      </c>
      <c r="I489" s="1" t="s">
        <v>717</v>
      </c>
      <c r="J489" s="1">
        <v>1013</v>
      </c>
      <c r="K489" s="1" t="s">
        <v>624</v>
      </c>
      <c r="L489" s="2">
        <v>45291</v>
      </c>
      <c r="M489" s="1">
        <v>104740</v>
      </c>
      <c r="N489" s="1">
        <v>104732</v>
      </c>
      <c r="O489" s="1">
        <v>15.384600000000001</v>
      </c>
      <c r="P489" s="1" t="s">
        <v>69</v>
      </c>
      <c r="Q489" s="1" t="s">
        <v>69</v>
      </c>
      <c r="R489" s="1" t="s">
        <v>69</v>
      </c>
      <c r="S489" s="1" t="s">
        <v>625</v>
      </c>
      <c r="T489" s="1" t="s">
        <v>626</v>
      </c>
      <c r="V489" s="1" t="s">
        <v>98</v>
      </c>
      <c r="W489" s="1" t="s">
        <v>74</v>
      </c>
      <c r="Y489" s="1">
        <v>58750.969329</v>
      </c>
      <c r="Z489" s="1">
        <v>0</v>
      </c>
      <c r="AC489" s="1">
        <v>58750.969329</v>
      </c>
      <c r="AD489" s="1">
        <v>0</v>
      </c>
      <c r="AE489" s="1" t="s">
        <v>75</v>
      </c>
      <c r="AF489" s="2">
        <v>46041</v>
      </c>
      <c r="AG489" s="1" t="s">
        <v>322</v>
      </c>
      <c r="AH489" s="1" t="s">
        <v>132</v>
      </c>
      <c r="AI489" s="1">
        <v>0</v>
      </c>
      <c r="AJ489" s="1">
        <v>0</v>
      </c>
      <c r="AK489" s="1">
        <v>0</v>
      </c>
      <c r="AL489" s="1">
        <v>0</v>
      </c>
      <c r="AM489" s="1" t="s">
        <v>69</v>
      </c>
      <c r="AN489" s="1">
        <v>3818.8168249999999</v>
      </c>
      <c r="AQ489" s="1" t="s">
        <v>532</v>
      </c>
      <c r="AS489" s="1">
        <v>58750.969329</v>
      </c>
      <c r="AT489" s="1">
        <v>58750.969329</v>
      </c>
      <c r="AU489" s="1">
        <v>58750.969329</v>
      </c>
      <c r="AV489" s="1" t="s">
        <v>636</v>
      </c>
      <c r="AW489" s="1" t="s">
        <v>712</v>
      </c>
      <c r="AX489" s="1">
        <v>1.55E-4</v>
      </c>
      <c r="BA489" s="1" t="s">
        <v>718</v>
      </c>
      <c r="BD489" s="1" t="b">
        <v>0</v>
      </c>
      <c r="BE489" s="1" t="s">
        <v>106</v>
      </c>
      <c r="BF489" s="1" t="s">
        <v>106</v>
      </c>
      <c r="BG489" s="1" t="s">
        <v>322</v>
      </c>
      <c r="BH489" s="1">
        <v>1139.1013</v>
      </c>
      <c r="BI489" s="1">
        <v>58750.969329</v>
      </c>
      <c r="BJ489" s="1">
        <v>58750.969329</v>
      </c>
      <c r="BK489" s="1">
        <v>58750.969329</v>
      </c>
      <c r="BM489" s="1">
        <v>15.384600000000001</v>
      </c>
    </row>
    <row r="490" spans="1:66" x14ac:dyDescent="0.2">
      <c r="A490" s="1" t="s">
        <v>1123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115133</v>
      </c>
      <c r="J490" s="1">
        <v>1139</v>
      </c>
      <c r="K490" s="1" t="s">
        <v>754</v>
      </c>
      <c r="L490" s="2">
        <v>45289</v>
      </c>
      <c r="M490" s="1">
        <v>115133</v>
      </c>
      <c r="N490" s="1">
        <v>-1</v>
      </c>
      <c r="O490" s="1">
        <v>0</v>
      </c>
      <c r="P490" s="1" t="s">
        <v>69</v>
      </c>
      <c r="Q490" s="1" t="s">
        <v>69</v>
      </c>
      <c r="R490" s="1" t="s">
        <v>69</v>
      </c>
      <c r="S490" s="1" t="s">
        <v>70</v>
      </c>
      <c r="T490" s="1" t="s">
        <v>755</v>
      </c>
      <c r="Y490" s="1">
        <v>0</v>
      </c>
      <c r="Z490" s="1">
        <v>0</v>
      </c>
      <c r="AC490" s="1">
        <v>0</v>
      </c>
      <c r="AD490" s="1">
        <v>0</v>
      </c>
      <c r="AE490" s="1" t="s">
        <v>75</v>
      </c>
      <c r="AG490" s="1" t="s">
        <v>80</v>
      </c>
      <c r="AH490" s="1" t="s">
        <v>756</v>
      </c>
      <c r="AI490" s="1">
        <v>0</v>
      </c>
      <c r="AJ490" s="1">
        <v>0</v>
      </c>
      <c r="AK490" s="1">
        <v>0</v>
      </c>
      <c r="AL490" s="1">
        <v>0</v>
      </c>
      <c r="AN490" s="1">
        <v>0</v>
      </c>
      <c r="AS490" s="1">
        <v>0</v>
      </c>
      <c r="AT490" s="1">
        <v>0</v>
      </c>
      <c r="AU490" s="1">
        <v>0</v>
      </c>
      <c r="AX490" s="1">
        <v>0</v>
      </c>
      <c r="BD490" s="1" t="b">
        <v>0</v>
      </c>
      <c r="BG490" s="1" t="s">
        <v>80</v>
      </c>
      <c r="BH490" s="1">
        <v>1139</v>
      </c>
      <c r="BI490" s="1">
        <v>0</v>
      </c>
      <c r="BJ490" s="1">
        <v>0</v>
      </c>
      <c r="BK490" s="1">
        <v>0</v>
      </c>
      <c r="BM490" s="1">
        <v>0</v>
      </c>
    </row>
    <row r="491" spans="1:66" x14ac:dyDescent="0.2">
      <c r="A491" s="1" t="s">
        <v>1124</v>
      </c>
      <c r="B491" s="1">
        <v>-952.52</v>
      </c>
      <c r="C491" s="1">
        <v>766807.46970300004</v>
      </c>
      <c r="D491" s="1">
        <v>765854.94970300002</v>
      </c>
      <c r="E491" s="1">
        <v>-1.9999999999999999E-6</v>
      </c>
      <c r="F491" s="1">
        <v>-1.9999999999999999E-6</v>
      </c>
      <c r="G491" s="1">
        <v>6.0999999999999997E-4</v>
      </c>
      <c r="H491" s="1">
        <v>115288</v>
      </c>
      <c r="I491" s="1" t="s">
        <v>594</v>
      </c>
      <c r="J491" s="1">
        <v>1136</v>
      </c>
      <c r="K491" s="1" t="s">
        <v>68</v>
      </c>
      <c r="L491" s="2">
        <v>45289</v>
      </c>
      <c r="M491" s="1">
        <v>115288</v>
      </c>
      <c r="N491" s="1">
        <v>72651</v>
      </c>
      <c r="O491" s="1">
        <v>0.998757805</v>
      </c>
      <c r="P491" s="1" t="s">
        <v>69</v>
      </c>
      <c r="Q491" s="1" t="s">
        <v>69</v>
      </c>
      <c r="R491" s="1" t="s">
        <v>69</v>
      </c>
      <c r="S491" s="1" t="s">
        <v>70</v>
      </c>
      <c r="T491" s="1" t="s">
        <v>71</v>
      </c>
      <c r="U491" s="1" t="s">
        <v>72</v>
      </c>
      <c r="V491" s="1" t="s">
        <v>209</v>
      </c>
      <c r="W491" s="1" t="s">
        <v>74</v>
      </c>
      <c r="X491" s="1" t="s">
        <v>74</v>
      </c>
      <c r="Y491" s="1">
        <v>-952.52</v>
      </c>
      <c r="Z491" s="1">
        <v>766807.46970300004</v>
      </c>
      <c r="AA491" s="1">
        <v>766807.46970300004</v>
      </c>
      <c r="AB491" s="1">
        <v>-958.51</v>
      </c>
      <c r="AC491" s="1">
        <v>-952.52</v>
      </c>
      <c r="AD491" s="1">
        <v>766807.46970300004</v>
      </c>
      <c r="AE491" s="1" t="s">
        <v>75</v>
      </c>
      <c r="AF491" s="2">
        <v>46312</v>
      </c>
      <c r="AG491" s="1" t="s">
        <v>76</v>
      </c>
      <c r="AH491" s="1" t="s">
        <v>77</v>
      </c>
      <c r="AI491" s="1">
        <v>0</v>
      </c>
      <c r="AJ491" s="1">
        <v>0</v>
      </c>
      <c r="AK491" s="1">
        <v>0</v>
      </c>
      <c r="AL491" s="1">
        <v>0</v>
      </c>
      <c r="AM491" s="1" t="s">
        <v>69</v>
      </c>
      <c r="AN491" s="1">
        <v>-953.70468700000004</v>
      </c>
      <c r="AO491" s="1">
        <v>765848.95970300003</v>
      </c>
      <c r="AP491" s="1" t="s">
        <v>101</v>
      </c>
      <c r="AQ491" s="1" t="s">
        <v>229</v>
      </c>
      <c r="AS491" s="1">
        <v>-952.52</v>
      </c>
      <c r="AT491" s="1">
        <v>-952.52</v>
      </c>
      <c r="AU491" s="1">
        <v>-952.52</v>
      </c>
      <c r="AX491" s="1">
        <v>-1.9999999999999999E-6</v>
      </c>
      <c r="BA491" s="1" t="s">
        <v>259</v>
      </c>
      <c r="BB491" s="1">
        <v>766807.46970250295</v>
      </c>
      <c r="BC491" s="1">
        <v>765848.95970250305</v>
      </c>
      <c r="BD491" s="1" t="b">
        <v>0</v>
      </c>
      <c r="BE491" s="1" t="s">
        <v>80</v>
      </c>
      <c r="BF491" s="1" t="s">
        <v>80</v>
      </c>
      <c r="BG491" s="1" t="s">
        <v>76</v>
      </c>
      <c r="BH491" s="1">
        <v>1139.1135999999999</v>
      </c>
      <c r="BI491" s="1">
        <v>-952.52</v>
      </c>
      <c r="BJ491" s="1">
        <v>-952.52</v>
      </c>
      <c r="BK491" s="1">
        <v>-952.52</v>
      </c>
      <c r="BM491" s="1">
        <v>0.998757805</v>
      </c>
    </row>
    <row r="492" spans="1:66" x14ac:dyDescent="0.2">
      <c r="A492" s="1" t="s">
        <v>1125</v>
      </c>
      <c r="B492" s="1">
        <v>1085522.61412</v>
      </c>
      <c r="C492" s="1">
        <v>0</v>
      </c>
      <c r="D492" s="1">
        <v>1085522.61412</v>
      </c>
      <c r="E492" s="1">
        <v>2.8660000000000001E-3</v>
      </c>
      <c r="F492" s="1">
        <v>2.8530000000000001E-3</v>
      </c>
      <c r="G492" s="1">
        <v>8.6499999999999999E-4</v>
      </c>
      <c r="H492" s="1">
        <v>115583</v>
      </c>
      <c r="I492" s="1" t="s">
        <v>1126</v>
      </c>
      <c r="J492" s="1">
        <v>1282</v>
      </c>
      <c r="K492" s="1" t="s">
        <v>792</v>
      </c>
      <c r="L492" s="2">
        <v>45291</v>
      </c>
      <c r="M492" s="1">
        <v>115583</v>
      </c>
      <c r="N492" s="1">
        <v>-1</v>
      </c>
      <c r="O492" s="1">
        <v>1</v>
      </c>
      <c r="P492" s="1" t="s">
        <v>69</v>
      </c>
      <c r="Q492" s="1" t="s">
        <v>94</v>
      </c>
      <c r="R492" s="1" t="s">
        <v>526</v>
      </c>
      <c r="S492" s="1" t="s">
        <v>625</v>
      </c>
      <c r="V492" s="1" t="s">
        <v>130</v>
      </c>
      <c r="W492" s="1" t="s">
        <v>527</v>
      </c>
      <c r="Y492" s="1">
        <v>982684.66402899998</v>
      </c>
      <c r="Z492" s="1">
        <v>0</v>
      </c>
      <c r="AC492" s="1">
        <v>7326099.5515400004</v>
      </c>
      <c r="AD492" s="1">
        <v>0</v>
      </c>
      <c r="AE492" s="1" t="s">
        <v>75</v>
      </c>
      <c r="AF492" s="2">
        <v>49613</v>
      </c>
      <c r="AG492" s="1" t="s">
        <v>80</v>
      </c>
      <c r="AH492" s="1" t="s">
        <v>77</v>
      </c>
      <c r="AI492" s="1">
        <v>0</v>
      </c>
      <c r="AJ492" s="1">
        <v>0</v>
      </c>
      <c r="AK492" s="1">
        <v>0</v>
      </c>
      <c r="AL492" s="1">
        <v>0</v>
      </c>
      <c r="AN492" s="1">
        <v>7326099.5515390001</v>
      </c>
      <c r="AQ492" s="1" t="s">
        <v>293</v>
      </c>
      <c r="AS492" s="1">
        <v>1085522.61412</v>
      </c>
      <c r="AT492" s="1">
        <v>982684.66402899998</v>
      </c>
      <c r="AU492" s="1">
        <v>7326099.5515400004</v>
      </c>
      <c r="AX492" s="1">
        <v>2.8660000000000001E-3</v>
      </c>
      <c r="BA492" s="1" t="s">
        <v>339</v>
      </c>
      <c r="BD492" s="1" t="b">
        <v>0</v>
      </c>
      <c r="BG492" s="1" t="s">
        <v>80</v>
      </c>
      <c r="BH492" s="1">
        <v>1139.1282000000001</v>
      </c>
      <c r="BI492" s="1">
        <v>7326099.5515400004</v>
      </c>
      <c r="BJ492" s="1">
        <v>982684.66402899998</v>
      </c>
      <c r="BK492" s="1">
        <v>1085522.61412</v>
      </c>
      <c r="BM492" s="1">
        <v>1</v>
      </c>
    </row>
    <row r="493" spans="1:66" x14ac:dyDescent="0.2">
      <c r="A493" s="1" t="s">
        <v>1127</v>
      </c>
      <c r="B493" s="1">
        <v>4044764.3470000001</v>
      </c>
      <c r="C493" s="1">
        <v>0</v>
      </c>
      <c r="D493" s="1">
        <v>4044764.3470000001</v>
      </c>
      <c r="E493" s="1">
        <v>1.0682000000000001E-2</v>
      </c>
      <c r="F493" s="1">
        <v>1.0632000000000001E-2</v>
      </c>
      <c r="G493" s="1">
        <v>3.2239999999999999E-3</v>
      </c>
      <c r="H493" s="1">
        <v>115584</v>
      </c>
      <c r="I493" s="1" t="s">
        <v>1128</v>
      </c>
      <c r="J493" s="1">
        <v>1282</v>
      </c>
      <c r="K493" s="1" t="s">
        <v>792</v>
      </c>
      <c r="L493" s="2">
        <v>45291</v>
      </c>
      <c r="M493" s="1">
        <v>115584</v>
      </c>
      <c r="N493" s="1">
        <v>-1</v>
      </c>
      <c r="O493" s="1">
        <v>1</v>
      </c>
      <c r="P493" s="1" t="s">
        <v>69</v>
      </c>
      <c r="Q493" s="1" t="s">
        <v>94</v>
      </c>
      <c r="R493" s="1" t="s">
        <v>94</v>
      </c>
      <c r="S493" s="1" t="s">
        <v>625</v>
      </c>
      <c r="V493" s="1" t="s">
        <v>130</v>
      </c>
      <c r="W493" s="1" t="s">
        <v>210</v>
      </c>
      <c r="Y493" s="1">
        <v>3661580</v>
      </c>
      <c r="Z493" s="1">
        <v>0</v>
      </c>
      <c r="AC493" s="1">
        <v>3661580</v>
      </c>
      <c r="AD493" s="1">
        <v>0</v>
      </c>
      <c r="AE493" s="1" t="s">
        <v>75</v>
      </c>
      <c r="AF493" s="2">
        <v>47467</v>
      </c>
      <c r="AG493" s="1" t="s">
        <v>80</v>
      </c>
      <c r="AH493" s="1" t="s">
        <v>77</v>
      </c>
      <c r="AI493" s="1">
        <v>0</v>
      </c>
      <c r="AJ493" s="1">
        <v>0</v>
      </c>
      <c r="AK493" s="1">
        <v>0</v>
      </c>
      <c r="AL493" s="1">
        <v>0</v>
      </c>
      <c r="AN493" s="1">
        <v>3661580</v>
      </c>
      <c r="AQ493" s="1" t="s">
        <v>293</v>
      </c>
      <c r="AS493" s="1">
        <v>4044764.3470000001</v>
      </c>
      <c r="AT493" s="1">
        <v>3661580</v>
      </c>
      <c r="AU493" s="1">
        <v>3661580</v>
      </c>
      <c r="AX493" s="1">
        <v>1.0682000000000001E-2</v>
      </c>
      <c r="BA493" s="1" t="s">
        <v>339</v>
      </c>
      <c r="BD493" s="1" t="b">
        <v>0</v>
      </c>
      <c r="BG493" s="1" t="s">
        <v>80</v>
      </c>
      <c r="BH493" s="1">
        <v>1139.1282000000001</v>
      </c>
      <c r="BI493" s="1">
        <v>3661580</v>
      </c>
      <c r="BJ493" s="1">
        <v>3661580</v>
      </c>
      <c r="BK493" s="1">
        <v>4044764.3470000001</v>
      </c>
      <c r="BM493" s="1">
        <v>1</v>
      </c>
    </row>
    <row r="494" spans="1:66" x14ac:dyDescent="0.2">
      <c r="A494" s="1" t="s">
        <v>1129</v>
      </c>
      <c r="B494" s="1">
        <v>865919.37748699996</v>
      </c>
      <c r="C494" s="1">
        <v>0</v>
      </c>
      <c r="D494" s="1">
        <v>865919.37748699996</v>
      </c>
      <c r="E494" s="1">
        <v>2.2859999999999998E-3</v>
      </c>
      <c r="F494" s="1">
        <v>2.2759999999999998E-3</v>
      </c>
      <c r="G494" s="1">
        <v>6.8999999999999997E-4</v>
      </c>
      <c r="H494" s="1">
        <v>115585</v>
      </c>
      <c r="I494" s="1" t="s">
        <v>1130</v>
      </c>
      <c r="J494" s="1">
        <v>1282</v>
      </c>
      <c r="K494" s="1" t="s">
        <v>792</v>
      </c>
      <c r="L494" s="2">
        <v>45291</v>
      </c>
      <c r="M494" s="1">
        <v>115585</v>
      </c>
      <c r="N494" s="1">
        <v>-1</v>
      </c>
      <c r="O494" s="1">
        <v>1</v>
      </c>
      <c r="P494" s="1" t="s">
        <v>69</v>
      </c>
      <c r="Q494" s="1" t="s">
        <v>94</v>
      </c>
      <c r="R494" s="1" t="s">
        <v>1131</v>
      </c>
      <c r="S494" s="1" t="s">
        <v>625</v>
      </c>
      <c r="V494" s="1" t="s">
        <v>130</v>
      </c>
      <c r="W494" s="1" t="s">
        <v>1132</v>
      </c>
      <c r="Y494" s="1">
        <v>783885.73528899997</v>
      </c>
      <c r="Z494" s="1">
        <v>0</v>
      </c>
      <c r="AC494" s="1">
        <v>3405944.6380469999</v>
      </c>
      <c r="AD494" s="1">
        <v>0</v>
      </c>
      <c r="AE494" s="1" t="s">
        <v>75</v>
      </c>
      <c r="AF494" s="2">
        <v>50370</v>
      </c>
      <c r="AG494" s="1" t="s">
        <v>80</v>
      </c>
      <c r="AH494" s="1" t="s">
        <v>77</v>
      </c>
      <c r="AI494" s="1">
        <v>0</v>
      </c>
      <c r="AJ494" s="1">
        <v>0</v>
      </c>
      <c r="AK494" s="1">
        <v>0</v>
      </c>
      <c r="AL494" s="1">
        <v>0</v>
      </c>
      <c r="AN494" s="1">
        <v>3405944.6380460002</v>
      </c>
      <c r="AQ494" s="1" t="s">
        <v>293</v>
      </c>
      <c r="AS494" s="1">
        <v>865919.37748699996</v>
      </c>
      <c r="AT494" s="1">
        <v>783885.73528899997</v>
      </c>
      <c r="AU494" s="1">
        <v>3405944.6380469999</v>
      </c>
      <c r="AX494" s="1">
        <v>2.2859999999999998E-3</v>
      </c>
      <c r="BA494" s="1" t="s">
        <v>339</v>
      </c>
      <c r="BD494" s="1" t="b">
        <v>0</v>
      </c>
      <c r="BG494" s="1" t="s">
        <v>80</v>
      </c>
      <c r="BH494" s="1">
        <v>1139.1282000000001</v>
      </c>
      <c r="BI494" s="1">
        <v>3405944.6380469999</v>
      </c>
      <c r="BJ494" s="1">
        <v>783885.73528899997</v>
      </c>
      <c r="BK494" s="1">
        <v>865919.37748699996</v>
      </c>
      <c r="BM494" s="1">
        <v>1</v>
      </c>
    </row>
    <row r="495" spans="1:66" x14ac:dyDescent="0.2">
      <c r="A495" s="1" t="s">
        <v>1133</v>
      </c>
      <c r="B495" s="1">
        <v>3633533.1558409999</v>
      </c>
      <c r="C495" s="1">
        <v>0</v>
      </c>
      <c r="D495" s="1">
        <v>3633533.1558409999</v>
      </c>
      <c r="E495" s="1">
        <v>9.5960000000000004E-3</v>
      </c>
      <c r="F495" s="1">
        <v>9.5510000000000005E-3</v>
      </c>
      <c r="G495" s="1">
        <v>2.8960000000000001E-3</v>
      </c>
      <c r="H495" s="1">
        <v>115586</v>
      </c>
      <c r="I495" s="1" t="s">
        <v>1134</v>
      </c>
      <c r="J495" s="1">
        <v>1282</v>
      </c>
      <c r="K495" s="1" t="s">
        <v>792</v>
      </c>
      <c r="L495" s="2">
        <v>45291</v>
      </c>
      <c r="M495" s="1">
        <v>115586</v>
      </c>
      <c r="N495" s="1">
        <v>-1</v>
      </c>
      <c r="O495" s="1">
        <v>1</v>
      </c>
      <c r="P495" s="1" t="s">
        <v>69</v>
      </c>
      <c r="Q495" s="1" t="s">
        <v>94</v>
      </c>
      <c r="R495" s="1" t="s">
        <v>94</v>
      </c>
      <c r="S495" s="1" t="s">
        <v>625</v>
      </c>
      <c r="V495" s="1" t="s">
        <v>130</v>
      </c>
      <c r="W495" s="1" t="s">
        <v>210</v>
      </c>
      <c r="Y495" s="1">
        <v>3289307.1614000001</v>
      </c>
      <c r="Z495" s="1">
        <v>0</v>
      </c>
      <c r="AC495" s="1">
        <v>3289307.1614000001</v>
      </c>
      <c r="AD495" s="1">
        <v>0</v>
      </c>
      <c r="AE495" s="1" t="s">
        <v>75</v>
      </c>
      <c r="AF495" s="2">
        <v>46934</v>
      </c>
      <c r="AG495" s="1" t="s">
        <v>80</v>
      </c>
      <c r="AH495" s="1" t="s">
        <v>77</v>
      </c>
      <c r="AI495" s="1">
        <v>0</v>
      </c>
      <c r="AJ495" s="1">
        <v>0</v>
      </c>
      <c r="AK495" s="1">
        <v>0</v>
      </c>
      <c r="AL495" s="1">
        <v>0</v>
      </c>
      <c r="AN495" s="1">
        <v>3289307.1614000001</v>
      </c>
      <c r="AQ495" s="1" t="s">
        <v>293</v>
      </c>
      <c r="AS495" s="1">
        <v>3633533.1558409999</v>
      </c>
      <c r="AT495" s="1">
        <v>3289307.1614000001</v>
      </c>
      <c r="AU495" s="1">
        <v>3289307.1614000001</v>
      </c>
      <c r="AX495" s="1">
        <v>9.5960000000000004E-3</v>
      </c>
      <c r="BA495" s="1" t="s">
        <v>339</v>
      </c>
      <c r="BD495" s="1" t="b">
        <v>0</v>
      </c>
      <c r="BG495" s="1" t="s">
        <v>80</v>
      </c>
      <c r="BH495" s="1">
        <v>1139.1282000000001</v>
      </c>
      <c r="BI495" s="1">
        <v>3289307.1614000001</v>
      </c>
      <c r="BJ495" s="1">
        <v>3289307.1614000001</v>
      </c>
      <c r="BK495" s="1">
        <v>3633533.1558409999</v>
      </c>
      <c r="BM495" s="1">
        <v>1</v>
      </c>
    </row>
    <row r="496" spans="1:66" x14ac:dyDescent="0.2">
      <c r="A496" s="1" t="s">
        <v>1135</v>
      </c>
      <c r="B496" s="1">
        <v>2907773.3530469998</v>
      </c>
      <c r="C496" s="1">
        <v>0</v>
      </c>
      <c r="D496" s="1">
        <v>2907773.3530469998</v>
      </c>
      <c r="E496" s="1">
        <v>7.6790000000000001E-3</v>
      </c>
      <c r="F496" s="1">
        <v>7.6439999999999998E-3</v>
      </c>
      <c r="G496" s="1">
        <v>2.3180000000000002E-3</v>
      </c>
      <c r="H496" s="1">
        <v>115587</v>
      </c>
      <c r="I496" s="1" t="s">
        <v>1136</v>
      </c>
      <c r="J496" s="1">
        <v>1282</v>
      </c>
      <c r="K496" s="1" t="s">
        <v>792</v>
      </c>
      <c r="L496" s="2">
        <v>45291</v>
      </c>
      <c r="M496" s="1">
        <v>115587</v>
      </c>
      <c r="N496" s="1">
        <v>-1</v>
      </c>
      <c r="O496" s="1">
        <v>1</v>
      </c>
      <c r="P496" s="1" t="s">
        <v>69</v>
      </c>
      <c r="Q496" s="1" t="s">
        <v>94</v>
      </c>
      <c r="R496" s="1" t="s">
        <v>69</v>
      </c>
      <c r="S496" s="1" t="s">
        <v>625</v>
      </c>
      <c r="V496" s="1" t="s">
        <v>130</v>
      </c>
      <c r="W496" s="1" t="s">
        <v>210</v>
      </c>
      <c r="Y496" s="1">
        <v>2632302.8588669999</v>
      </c>
      <c r="Z496" s="1">
        <v>0</v>
      </c>
      <c r="AC496" s="1">
        <v>2905799.1250069998</v>
      </c>
      <c r="AD496" s="1">
        <v>0</v>
      </c>
      <c r="AE496" s="1" t="s">
        <v>75</v>
      </c>
      <c r="AF496" s="2">
        <v>47450</v>
      </c>
      <c r="AG496" s="1" t="s">
        <v>80</v>
      </c>
      <c r="AH496" s="1" t="s">
        <v>77</v>
      </c>
      <c r="AI496" s="1">
        <v>0</v>
      </c>
      <c r="AJ496" s="1">
        <v>0</v>
      </c>
      <c r="AK496" s="1">
        <v>0</v>
      </c>
      <c r="AL496" s="1">
        <v>0</v>
      </c>
      <c r="AN496" s="1">
        <v>2905799.1250069998</v>
      </c>
      <c r="AQ496" s="1" t="s">
        <v>293</v>
      </c>
      <c r="AS496" s="1">
        <v>2907773.3530469998</v>
      </c>
      <c r="AT496" s="1">
        <v>2632302.8588669999</v>
      </c>
      <c r="AU496" s="1">
        <v>2905799.1250069998</v>
      </c>
      <c r="AX496" s="1">
        <v>7.6790000000000001E-3</v>
      </c>
      <c r="BA496" s="1" t="s">
        <v>339</v>
      </c>
      <c r="BD496" s="1" t="b">
        <v>0</v>
      </c>
      <c r="BG496" s="1" t="s">
        <v>80</v>
      </c>
      <c r="BH496" s="1">
        <v>1139.1282000000001</v>
      </c>
      <c r="BI496" s="1">
        <v>2905799.1250069998</v>
      </c>
      <c r="BJ496" s="1">
        <v>2632302.8588669999</v>
      </c>
      <c r="BK496" s="1">
        <v>2907773.3530469998</v>
      </c>
      <c r="BM496" s="1">
        <v>1</v>
      </c>
    </row>
    <row r="497" spans="1:65" x14ac:dyDescent="0.2">
      <c r="A497" s="1" t="s">
        <v>1137</v>
      </c>
      <c r="B497" s="1">
        <v>2907773.3530469998</v>
      </c>
      <c r="C497" s="1">
        <v>0</v>
      </c>
      <c r="D497" s="1">
        <v>2907773.3530469998</v>
      </c>
      <c r="E497" s="1">
        <v>7.6790000000000001E-3</v>
      </c>
      <c r="F497" s="1">
        <v>7.6439999999999998E-3</v>
      </c>
      <c r="G497" s="1">
        <v>2.3180000000000002E-3</v>
      </c>
      <c r="H497" s="1">
        <v>115588</v>
      </c>
      <c r="I497" s="1" t="s">
        <v>1138</v>
      </c>
      <c r="J497" s="1">
        <v>1282</v>
      </c>
      <c r="K497" s="1" t="s">
        <v>792</v>
      </c>
      <c r="L497" s="2">
        <v>45291</v>
      </c>
      <c r="M497" s="1">
        <v>115588</v>
      </c>
      <c r="N497" s="1">
        <v>-1</v>
      </c>
      <c r="O497" s="1">
        <v>1</v>
      </c>
      <c r="P497" s="1" t="s">
        <v>69</v>
      </c>
      <c r="Q497" s="1" t="s">
        <v>94</v>
      </c>
      <c r="R497" s="1" t="s">
        <v>69</v>
      </c>
      <c r="S497" s="1" t="s">
        <v>625</v>
      </c>
      <c r="V497" s="1" t="s">
        <v>130</v>
      </c>
      <c r="W497" s="1" t="s">
        <v>210</v>
      </c>
      <c r="Y497" s="1">
        <v>2632302.8588669999</v>
      </c>
      <c r="Z497" s="1">
        <v>0</v>
      </c>
      <c r="AC497" s="1">
        <v>2905799.1250069998</v>
      </c>
      <c r="AD497" s="1">
        <v>0</v>
      </c>
      <c r="AE497" s="1" t="s">
        <v>75</v>
      </c>
      <c r="AF497" s="2">
        <v>47864</v>
      </c>
      <c r="AG497" s="1" t="s">
        <v>80</v>
      </c>
      <c r="AH497" s="1" t="s">
        <v>77</v>
      </c>
      <c r="AI497" s="1">
        <v>0</v>
      </c>
      <c r="AJ497" s="1">
        <v>0</v>
      </c>
      <c r="AK497" s="1">
        <v>0</v>
      </c>
      <c r="AL497" s="1">
        <v>0</v>
      </c>
      <c r="AN497" s="1">
        <v>2905799.1250069998</v>
      </c>
      <c r="AQ497" s="1" t="s">
        <v>293</v>
      </c>
      <c r="AS497" s="1">
        <v>2907773.3530469998</v>
      </c>
      <c r="AT497" s="1">
        <v>2632302.8588669999</v>
      </c>
      <c r="AU497" s="1">
        <v>2905799.1250069998</v>
      </c>
      <c r="AX497" s="1">
        <v>7.6790000000000001E-3</v>
      </c>
      <c r="BA497" s="1" t="s">
        <v>339</v>
      </c>
      <c r="BD497" s="1" t="b">
        <v>0</v>
      </c>
      <c r="BG497" s="1" t="s">
        <v>80</v>
      </c>
      <c r="BH497" s="1">
        <v>1139.1282000000001</v>
      </c>
      <c r="BI497" s="1">
        <v>2905799.1250069998</v>
      </c>
      <c r="BJ497" s="1">
        <v>2632302.8588669999</v>
      </c>
      <c r="BK497" s="1">
        <v>2907773.3530469998</v>
      </c>
      <c r="BM497" s="1">
        <v>1</v>
      </c>
    </row>
    <row r="498" spans="1:65" x14ac:dyDescent="0.2">
      <c r="A498" s="1" t="s">
        <v>1139</v>
      </c>
      <c r="B498" s="1">
        <v>2180830.0147850001</v>
      </c>
      <c r="C498" s="1">
        <v>0</v>
      </c>
      <c r="D498" s="1">
        <v>2180830.0147850001</v>
      </c>
      <c r="E498" s="1">
        <v>5.7590000000000002E-3</v>
      </c>
      <c r="F498" s="1">
        <v>5.7330000000000002E-3</v>
      </c>
      <c r="G498" s="1">
        <v>1.738E-3</v>
      </c>
      <c r="H498" s="1">
        <v>115589</v>
      </c>
      <c r="I498" s="1" t="s">
        <v>1140</v>
      </c>
      <c r="J498" s="1">
        <v>1282</v>
      </c>
      <c r="K498" s="1" t="s">
        <v>792</v>
      </c>
      <c r="L498" s="2">
        <v>45291</v>
      </c>
      <c r="M498" s="1">
        <v>115589</v>
      </c>
      <c r="N498" s="1">
        <v>-1</v>
      </c>
      <c r="O498" s="1">
        <v>1</v>
      </c>
      <c r="P498" s="1" t="s">
        <v>69</v>
      </c>
      <c r="Q498" s="1" t="s">
        <v>94</v>
      </c>
      <c r="R498" s="1" t="s">
        <v>69</v>
      </c>
      <c r="S498" s="1" t="s">
        <v>625</v>
      </c>
      <c r="V498" s="1" t="s">
        <v>130</v>
      </c>
      <c r="W498" s="1" t="s">
        <v>112</v>
      </c>
      <c r="Y498" s="1">
        <v>1974227.1441500001</v>
      </c>
      <c r="Z498" s="1">
        <v>0</v>
      </c>
      <c r="AC498" s="1">
        <v>2179349.3437549998</v>
      </c>
      <c r="AD498" s="1">
        <v>0</v>
      </c>
      <c r="AE498" s="1" t="s">
        <v>75</v>
      </c>
      <c r="AF498" s="2">
        <v>48791</v>
      </c>
      <c r="AG498" s="1" t="s">
        <v>80</v>
      </c>
      <c r="AH498" s="1" t="s">
        <v>77</v>
      </c>
      <c r="AI498" s="1">
        <v>0</v>
      </c>
      <c r="AJ498" s="1">
        <v>0</v>
      </c>
      <c r="AK498" s="1">
        <v>0</v>
      </c>
      <c r="AL498" s="1">
        <v>0</v>
      </c>
      <c r="AN498" s="1">
        <v>2179349.3437549998</v>
      </c>
      <c r="AQ498" s="1" t="s">
        <v>293</v>
      </c>
      <c r="AS498" s="1">
        <v>2180830.0147850001</v>
      </c>
      <c r="AT498" s="1">
        <v>1974227.1441500001</v>
      </c>
      <c r="AU498" s="1">
        <v>2179349.3437549998</v>
      </c>
      <c r="AX498" s="1">
        <v>5.7590000000000002E-3</v>
      </c>
      <c r="BA498" s="1" t="s">
        <v>339</v>
      </c>
      <c r="BD498" s="1" t="b">
        <v>0</v>
      </c>
      <c r="BG498" s="1" t="s">
        <v>80</v>
      </c>
      <c r="BH498" s="1">
        <v>1139.1282000000001</v>
      </c>
      <c r="BI498" s="1">
        <v>2179349.3437549998</v>
      </c>
      <c r="BJ498" s="1">
        <v>1974227.1441500001</v>
      </c>
      <c r="BK498" s="1">
        <v>2180830.0147850001</v>
      </c>
      <c r="BM498" s="1">
        <v>1</v>
      </c>
    </row>
    <row r="499" spans="1:65" x14ac:dyDescent="0.2">
      <c r="A499" s="1" t="s">
        <v>1141</v>
      </c>
      <c r="B499" s="1">
        <v>2118332.0733400001</v>
      </c>
      <c r="C499" s="1">
        <v>0</v>
      </c>
      <c r="D499" s="1">
        <v>2118332.0733400001</v>
      </c>
      <c r="E499" s="1">
        <v>5.594E-3</v>
      </c>
      <c r="F499" s="1">
        <v>5.568E-3</v>
      </c>
      <c r="G499" s="1">
        <v>1.688E-3</v>
      </c>
      <c r="H499" s="1">
        <v>115590</v>
      </c>
      <c r="I499" s="1" t="s">
        <v>1142</v>
      </c>
      <c r="J499" s="1">
        <v>1282</v>
      </c>
      <c r="K499" s="1" t="s">
        <v>792</v>
      </c>
      <c r="L499" s="2">
        <v>45291</v>
      </c>
      <c r="M499" s="1">
        <v>115590</v>
      </c>
      <c r="N499" s="1">
        <v>-1</v>
      </c>
      <c r="O499" s="1">
        <v>1</v>
      </c>
      <c r="P499" s="1" t="s">
        <v>69</v>
      </c>
      <c r="Q499" s="1" t="s">
        <v>94</v>
      </c>
      <c r="R499" s="1" t="s">
        <v>94</v>
      </c>
      <c r="S499" s="1" t="s">
        <v>625</v>
      </c>
      <c r="V499" s="1" t="s">
        <v>130</v>
      </c>
      <c r="W499" s="1" t="s">
        <v>210</v>
      </c>
      <c r="Y499" s="1">
        <v>1917650.00076</v>
      </c>
      <c r="Z499" s="1">
        <v>0</v>
      </c>
      <c r="AC499" s="1">
        <v>1917650.00076</v>
      </c>
      <c r="AD499" s="1">
        <v>0</v>
      </c>
      <c r="AE499" s="1" t="s">
        <v>75</v>
      </c>
      <c r="AF499" s="2">
        <v>47411</v>
      </c>
      <c r="AG499" s="1" t="s">
        <v>80</v>
      </c>
      <c r="AH499" s="1" t="s">
        <v>77</v>
      </c>
      <c r="AI499" s="1">
        <v>0</v>
      </c>
      <c r="AJ499" s="1">
        <v>0</v>
      </c>
      <c r="AK499" s="1">
        <v>0</v>
      </c>
      <c r="AL499" s="1">
        <v>0</v>
      </c>
      <c r="AN499" s="1">
        <v>1917650.00076</v>
      </c>
      <c r="AQ499" s="1" t="s">
        <v>293</v>
      </c>
      <c r="AS499" s="1">
        <v>2118332.0733400001</v>
      </c>
      <c r="AT499" s="1">
        <v>1917650.00076</v>
      </c>
      <c r="AU499" s="1">
        <v>1917650.00076</v>
      </c>
      <c r="AX499" s="1">
        <v>5.594E-3</v>
      </c>
      <c r="BA499" s="1" t="s">
        <v>339</v>
      </c>
      <c r="BD499" s="1" t="b">
        <v>0</v>
      </c>
      <c r="BG499" s="1" t="s">
        <v>80</v>
      </c>
      <c r="BH499" s="1">
        <v>1139.1282000000001</v>
      </c>
      <c r="BI499" s="1">
        <v>1917650.00076</v>
      </c>
      <c r="BJ499" s="1">
        <v>1917650.00076</v>
      </c>
      <c r="BK499" s="1">
        <v>2118332.0733400001</v>
      </c>
      <c r="BM499" s="1">
        <v>1</v>
      </c>
    </row>
    <row r="500" spans="1:65" x14ac:dyDescent="0.2">
      <c r="A500" s="1" t="s">
        <v>1143</v>
      </c>
      <c r="B500" s="1">
        <v>2022382.1735</v>
      </c>
      <c r="C500" s="1">
        <v>0</v>
      </c>
      <c r="D500" s="1">
        <v>2022382.1735</v>
      </c>
      <c r="E500" s="1">
        <v>5.3410000000000003E-3</v>
      </c>
      <c r="F500" s="1">
        <v>5.3160000000000004E-3</v>
      </c>
      <c r="G500" s="1">
        <v>1.6119999999999999E-3</v>
      </c>
      <c r="H500" s="1">
        <v>115591</v>
      </c>
      <c r="I500" s="1" t="s">
        <v>1144</v>
      </c>
      <c r="J500" s="1">
        <v>1282</v>
      </c>
      <c r="K500" s="1" t="s">
        <v>792</v>
      </c>
      <c r="L500" s="2">
        <v>45291</v>
      </c>
      <c r="M500" s="1">
        <v>115591</v>
      </c>
      <c r="N500" s="1">
        <v>-1</v>
      </c>
      <c r="O500" s="1">
        <v>1</v>
      </c>
      <c r="P500" s="1" t="s">
        <v>69</v>
      </c>
      <c r="Q500" s="1" t="s">
        <v>94</v>
      </c>
      <c r="R500" s="1" t="s">
        <v>94</v>
      </c>
      <c r="S500" s="1" t="s">
        <v>625</v>
      </c>
      <c r="V500" s="1" t="s">
        <v>130</v>
      </c>
      <c r="W500" s="1" t="s">
        <v>327</v>
      </c>
      <c r="Y500" s="1">
        <v>1830790</v>
      </c>
      <c r="Z500" s="1">
        <v>0</v>
      </c>
      <c r="AC500" s="1">
        <v>1830790</v>
      </c>
      <c r="AD500" s="1">
        <v>0</v>
      </c>
      <c r="AE500" s="1" t="s">
        <v>75</v>
      </c>
      <c r="AF500" s="2">
        <v>48395</v>
      </c>
      <c r="AG500" s="1" t="s">
        <v>80</v>
      </c>
      <c r="AH500" s="1" t="s">
        <v>77</v>
      </c>
      <c r="AI500" s="1">
        <v>0</v>
      </c>
      <c r="AJ500" s="1">
        <v>0</v>
      </c>
      <c r="AK500" s="1">
        <v>0</v>
      </c>
      <c r="AL500" s="1">
        <v>0</v>
      </c>
      <c r="AN500" s="1">
        <v>1830790</v>
      </c>
      <c r="AQ500" s="1" t="s">
        <v>293</v>
      </c>
      <c r="AS500" s="1">
        <v>2022382.1735</v>
      </c>
      <c r="AT500" s="1">
        <v>1830790</v>
      </c>
      <c r="AU500" s="1">
        <v>1830790</v>
      </c>
      <c r="AX500" s="1">
        <v>5.3410000000000003E-3</v>
      </c>
      <c r="BA500" s="1" t="s">
        <v>339</v>
      </c>
      <c r="BD500" s="1" t="b">
        <v>0</v>
      </c>
      <c r="BG500" s="1" t="s">
        <v>80</v>
      </c>
      <c r="BH500" s="1">
        <v>1139.1282000000001</v>
      </c>
      <c r="BI500" s="1">
        <v>1830790</v>
      </c>
      <c r="BJ500" s="1">
        <v>1830790</v>
      </c>
      <c r="BK500" s="1">
        <v>2022382.1735</v>
      </c>
      <c r="BM500" s="1">
        <v>1</v>
      </c>
    </row>
    <row r="501" spans="1:65" x14ac:dyDescent="0.2">
      <c r="A501" s="1" t="s">
        <v>1145</v>
      </c>
      <c r="B501" s="1">
        <v>2022382.1735</v>
      </c>
      <c r="C501" s="1">
        <v>0</v>
      </c>
      <c r="D501" s="1">
        <v>2022382.1735</v>
      </c>
      <c r="E501" s="1">
        <v>5.3410000000000003E-3</v>
      </c>
      <c r="F501" s="1">
        <v>5.3160000000000004E-3</v>
      </c>
      <c r="G501" s="1">
        <v>1.6119999999999999E-3</v>
      </c>
      <c r="H501" s="1">
        <v>115592</v>
      </c>
      <c r="I501" s="1" t="s">
        <v>1146</v>
      </c>
      <c r="J501" s="1">
        <v>1282</v>
      </c>
      <c r="K501" s="1" t="s">
        <v>792</v>
      </c>
      <c r="L501" s="2">
        <v>45291</v>
      </c>
      <c r="M501" s="1">
        <v>115592</v>
      </c>
      <c r="N501" s="1">
        <v>-1</v>
      </c>
      <c r="O501" s="1">
        <v>1</v>
      </c>
      <c r="P501" s="1" t="s">
        <v>69</v>
      </c>
      <c r="Q501" s="1" t="s">
        <v>94</v>
      </c>
      <c r="R501" s="1" t="s">
        <v>94</v>
      </c>
      <c r="S501" s="1" t="s">
        <v>625</v>
      </c>
      <c r="V501" s="1" t="s">
        <v>130</v>
      </c>
      <c r="W501" s="1" t="s">
        <v>121</v>
      </c>
      <c r="Y501" s="1">
        <v>1830790</v>
      </c>
      <c r="Z501" s="1">
        <v>0</v>
      </c>
      <c r="AC501" s="1">
        <v>1830790</v>
      </c>
      <c r="AD501" s="1">
        <v>0</v>
      </c>
      <c r="AE501" s="1" t="s">
        <v>75</v>
      </c>
      <c r="AF501" s="2">
        <v>47863</v>
      </c>
      <c r="AG501" s="1" t="s">
        <v>80</v>
      </c>
      <c r="AH501" s="1" t="s">
        <v>77</v>
      </c>
      <c r="AI501" s="1">
        <v>0</v>
      </c>
      <c r="AJ501" s="1">
        <v>0</v>
      </c>
      <c r="AK501" s="1">
        <v>0</v>
      </c>
      <c r="AL501" s="1">
        <v>0</v>
      </c>
      <c r="AN501" s="1">
        <v>1830790</v>
      </c>
      <c r="AQ501" s="1" t="s">
        <v>293</v>
      </c>
      <c r="AS501" s="1">
        <v>2022382.1735</v>
      </c>
      <c r="AT501" s="1">
        <v>1830790</v>
      </c>
      <c r="AU501" s="1">
        <v>1830790</v>
      </c>
      <c r="AX501" s="1">
        <v>5.3410000000000003E-3</v>
      </c>
      <c r="BA501" s="1" t="s">
        <v>339</v>
      </c>
      <c r="BD501" s="1" t="b">
        <v>0</v>
      </c>
      <c r="BG501" s="1" t="s">
        <v>80</v>
      </c>
      <c r="BH501" s="1">
        <v>1139.1282000000001</v>
      </c>
      <c r="BI501" s="1">
        <v>1830790</v>
      </c>
      <c r="BJ501" s="1">
        <v>1830790</v>
      </c>
      <c r="BK501" s="1">
        <v>2022382.1735</v>
      </c>
      <c r="BM501" s="1">
        <v>1</v>
      </c>
    </row>
    <row r="502" spans="1:65" x14ac:dyDescent="0.2">
      <c r="A502" s="1" t="s">
        <v>1147</v>
      </c>
      <c r="B502" s="1">
        <v>2022382.1735</v>
      </c>
      <c r="C502" s="1">
        <v>0</v>
      </c>
      <c r="D502" s="1">
        <v>2022382.1735</v>
      </c>
      <c r="E502" s="1">
        <v>5.3410000000000003E-3</v>
      </c>
      <c r="F502" s="1">
        <v>5.3160000000000004E-3</v>
      </c>
      <c r="G502" s="1">
        <v>1.6119999999999999E-3</v>
      </c>
      <c r="H502" s="1">
        <v>115593</v>
      </c>
      <c r="I502" s="1" t="s">
        <v>1148</v>
      </c>
      <c r="J502" s="1">
        <v>1282</v>
      </c>
      <c r="K502" s="1" t="s">
        <v>792</v>
      </c>
      <c r="L502" s="2">
        <v>45291</v>
      </c>
      <c r="M502" s="1">
        <v>115593</v>
      </c>
      <c r="N502" s="1">
        <v>-1</v>
      </c>
      <c r="O502" s="1">
        <v>1</v>
      </c>
      <c r="P502" s="1" t="s">
        <v>69</v>
      </c>
      <c r="Q502" s="1" t="s">
        <v>94</v>
      </c>
      <c r="R502" s="1" t="s">
        <v>94</v>
      </c>
      <c r="S502" s="1" t="s">
        <v>625</v>
      </c>
      <c r="V502" s="1" t="s">
        <v>130</v>
      </c>
      <c r="W502" s="1" t="s">
        <v>1149</v>
      </c>
      <c r="Y502" s="1">
        <v>1830790</v>
      </c>
      <c r="Z502" s="1">
        <v>0</v>
      </c>
      <c r="AC502" s="1">
        <v>1830790</v>
      </c>
      <c r="AD502" s="1">
        <v>0</v>
      </c>
      <c r="AE502" s="1" t="s">
        <v>75</v>
      </c>
      <c r="AF502" s="2">
        <v>49489</v>
      </c>
      <c r="AG502" s="1" t="s">
        <v>80</v>
      </c>
      <c r="AH502" s="1" t="s">
        <v>77</v>
      </c>
      <c r="AI502" s="1">
        <v>0</v>
      </c>
      <c r="AJ502" s="1">
        <v>0</v>
      </c>
      <c r="AK502" s="1">
        <v>0</v>
      </c>
      <c r="AL502" s="1">
        <v>0</v>
      </c>
      <c r="AN502" s="1">
        <v>1830790</v>
      </c>
      <c r="AQ502" s="1" t="s">
        <v>293</v>
      </c>
      <c r="AS502" s="1">
        <v>2022382.1735</v>
      </c>
      <c r="AT502" s="1">
        <v>1830790</v>
      </c>
      <c r="AU502" s="1">
        <v>1830790</v>
      </c>
      <c r="AX502" s="1">
        <v>5.3410000000000003E-3</v>
      </c>
      <c r="BA502" s="1" t="s">
        <v>339</v>
      </c>
      <c r="BD502" s="1" t="b">
        <v>0</v>
      </c>
      <c r="BG502" s="1" t="s">
        <v>80</v>
      </c>
      <c r="BH502" s="1">
        <v>1139.1282000000001</v>
      </c>
      <c r="BI502" s="1">
        <v>1830790</v>
      </c>
      <c r="BJ502" s="1">
        <v>1830790</v>
      </c>
      <c r="BK502" s="1">
        <v>2022382.1735</v>
      </c>
      <c r="BM502" s="1">
        <v>1</v>
      </c>
    </row>
    <row r="503" spans="1:65" x14ac:dyDescent="0.2">
      <c r="A503" s="1" t="s">
        <v>1150</v>
      </c>
      <c r="B503" s="1">
        <v>1999203.0041660001</v>
      </c>
      <c r="C503" s="1">
        <v>0</v>
      </c>
      <c r="D503" s="1">
        <v>1999203.0041660001</v>
      </c>
      <c r="E503" s="1">
        <v>5.2789999999999998E-3</v>
      </c>
      <c r="F503" s="1">
        <v>5.2550000000000001E-3</v>
      </c>
      <c r="G503" s="1">
        <v>1.593E-3</v>
      </c>
      <c r="H503" s="1">
        <v>115594</v>
      </c>
      <c r="I503" s="1" t="s">
        <v>1151</v>
      </c>
      <c r="J503" s="1">
        <v>1282</v>
      </c>
      <c r="K503" s="1" t="s">
        <v>792</v>
      </c>
      <c r="L503" s="2">
        <v>45291</v>
      </c>
      <c r="M503" s="1">
        <v>115594</v>
      </c>
      <c r="N503" s="1">
        <v>-1</v>
      </c>
      <c r="O503" s="1">
        <v>1</v>
      </c>
      <c r="P503" s="1" t="s">
        <v>69</v>
      </c>
      <c r="Q503" s="1" t="s">
        <v>94</v>
      </c>
      <c r="R503" s="1" t="s">
        <v>94</v>
      </c>
      <c r="S503" s="1" t="s">
        <v>625</v>
      </c>
      <c r="V503" s="1" t="s">
        <v>130</v>
      </c>
      <c r="W503" s="1" t="s">
        <v>121</v>
      </c>
      <c r="Y503" s="1">
        <v>1809806.729884</v>
      </c>
      <c r="Z503" s="1">
        <v>0</v>
      </c>
      <c r="AC503" s="1">
        <v>1809806.729884</v>
      </c>
      <c r="AD503" s="1">
        <v>0</v>
      </c>
      <c r="AE503" s="1" t="s">
        <v>75</v>
      </c>
      <c r="AF503" s="2">
        <v>48499</v>
      </c>
      <c r="AG503" s="1" t="s">
        <v>80</v>
      </c>
      <c r="AH503" s="1" t="s">
        <v>77</v>
      </c>
      <c r="AI503" s="1">
        <v>0</v>
      </c>
      <c r="AJ503" s="1">
        <v>0</v>
      </c>
      <c r="AK503" s="1">
        <v>0</v>
      </c>
      <c r="AL503" s="1">
        <v>0</v>
      </c>
      <c r="AN503" s="1">
        <v>1809806.729884</v>
      </c>
      <c r="AQ503" s="1" t="s">
        <v>293</v>
      </c>
      <c r="AS503" s="1">
        <v>1999203.0041660001</v>
      </c>
      <c r="AT503" s="1">
        <v>1809806.729884</v>
      </c>
      <c r="AU503" s="1">
        <v>1809806.729884</v>
      </c>
      <c r="AX503" s="1">
        <v>5.2789999999999998E-3</v>
      </c>
      <c r="BA503" s="1" t="s">
        <v>339</v>
      </c>
      <c r="BD503" s="1" t="b">
        <v>0</v>
      </c>
      <c r="BG503" s="1" t="s">
        <v>80</v>
      </c>
      <c r="BH503" s="1">
        <v>1139.1282000000001</v>
      </c>
      <c r="BI503" s="1">
        <v>1809806.729884</v>
      </c>
      <c r="BJ503" s="1">
        <v>1809806.729884</v>
      </c>
      <c r="BK503" s="1">
        <v>1999203.0041660001</v>
      </c>
      <c r="BM503" s="1">
        <v>1</v>
      </c>
    </row>
    <row r="504" spans="1:65" x14ac:dyDescent="0.2">
      <c r="A504" s="1" t="s">
        <v>1152</v>
      </c>
      <c r="B504" s="1">
        <v>1650882.7025210001</v>
      </c>
      <c r="C504" s="1">
        <v>0</v>
      </c>
      <c r="D504" s="1">
        <v>1650882.7025210001</v>
      </c>
      <c r="E504" s="1">
        <v>4.3600000000000002E-3</v>
      </c>
      <c r="F504" s="1">
        <v>4.339E-3</v>
      </c>
      <c r="G504" s="1">
        <v>1.3159999999999999E-3</v>
      </c>
      <c r="H504" s="1">
        <v>115595</v>
      </c>
      <c r="I504" s="1" t="s">
        <v>1153</v>
      </c>
      <c r="J504" s="1">
        <v>1282</v>
      </c>
      <c r="K504" s="1" t="s">
        <v>792</v>
      </c>
      <c r="L504" s="2">
        <v>45291</v>
      </c>
      <c r="M504" s="1">
        <v>115595</v>
      </c>
      <c r="N504" s="1">
        <v>-1</v>
      </c>
      <c r="O504" s="1">
        <v>1</v>
      </c>
      <c r="P504" s="1" t="s">
        <v>69</v>
      </c>
      <c r="Q504" s="1" t="s">
        <v>94</v>
      </c>
      <c r="R504" s="1" t="s">
        <v>94</v>
      </c>
      <c r="S504" s="1" t="s">
        <v>625</v>
      </c>
      <c r="V504" s="1" t="s">
        <v>130</v>
      </c>
      <c r="W504" s="1" t="s">
        <v>222</v>
      </c>
      <c r="Y504" s="1">
        <v>1494484.8617400001</v>
      </c>
      <c r="Z504" s="1">
        <v>0</v>
      </c>
      <c r="AC504" s="1">
        <v>1494484.8617400001</v>
      </c>
      <c r="AD504" s="1">
        <v>0</v>
      </c>
      <c r="AE504" s="1" t="s">
        <v>75</v>
      </c>
      <c r="AF504" s="2">
        <v>51310</v>
      </c>
      <c r="AG504" s="1" t="s">
        <v>80</v>
      </c>
      <c r="AH504" s="1" t="s">
        <v>77</v>
      </c>
      <c r="AI504" s="1">
        <v>0</v>
      </c>
      <c r="AJ504" s="1">
        <v>0</v>
      </c>
      <c r="AK504" s="1">
        <v>0</v>
      </c>
      <c r="AL504" s="1">
        <v>0</v>
      </c>
      <c r="AN504" s="1">
        <v>1494484.8617400001</v>
      </c>
      <c r="AQ504" s="1" t="s">
        <v>293</v>
      </c>
      <c r="AS504" s="1">
        <v>1650882.7025210001</v>
      </c>
      <c r="AT504" s="1">
        <v>1494484.8617400001</v>
      </c>
      <c r="AU504" s="1">
        <v>1494484.8617400001</v>
      </c>
      <c r="AX504" s="1">
        <v>4.3600000000000002E-3</v>
      </c>
      <c r="BA504" s="1" t="s">
        <v>339</v>
      </c>
      <c r="BD504" s="1" t="b">
        <v>0</v>
      </c>
      <c r="BG504" s="1" t="s">
        <v>80</v>
      </c>
      <c r="BH504" s="1">
        <v>1139.1282000000001</v>
      </c>
      <c r="BI504" s="1">
        <v>1494484.8617400001</v>
      </c>
      <c r="BJ504" s="1">
        <v>1494484.8617400001</v>
      </c>
      <c r="BK504" s="1">
        <v>1650882.7025210001</v>
      </c>
      <c r="BM504" s="1">
        <v>1</v>
      </c>
    </row>
    <row r="505" spans="1:65" x14ac:dyDescent="0.2">
      <c r="A505" s="1" t="s">
        <v>1154</v>
      </c>
      <c r="B505" s="1">
        <v>1456115.1649199999</v>
      </c>
      <c r="C505" s="1">
        <v>0</v>
      </c>
      <c r="D505" s="1">
        <v>1456115.1649199999</v>
      </c>
      <c r="E505" s="1">
        <v>3.8449999999999999E-3</v>
      </c>
      <c r="F505" s="1">
        <v>3.8270000000000001E-3</v>
      </c>
      <c r="G505" s="1">
        <v>1.16E-3</v>
      </c>
      <c r="H505" s="1">
        <v>115596</v>
      </c>
      <c r="I505" s="1" t="s">
        <v>1155</v>
      </c>
      <c r="J505" s="1">
        <v>1282</v>
      </c>
      <c r="K505" s="1" t="s">
        <v>792</v>
      </c>
      <c r="L505" s="2">
        <v>45291</v>
      </c>
      <c r="M505" s="1">
        <v>115596</v>
      </c>
      <c r="N505" s="1">
        <v>-1</v>
      </c>
      <c r="O505" s="1">
        <v>1</v>
      </c>
      <c r="P505" s="1" t="s">
        <v>69</v>
      </c>
      <c r="Q505" s="1" t="s">
        <v>94</v>
      </c>
      <c r="R505" s="1" t="s">
        <v>94</v>
      </c>
      <c r="S505" s="1" t="s">
        <v>625</v>
      </c>
      <c r="V505" s="1" t="s">
        <v>130</v>
      </c>
      <c r="W505" s="1" t="s">
        <v>428</v>
      </c>
      <c r="Y505" s="1">
        <v>1318168.8</v>
      </c>
      <c r="Z505" s="1">
        <v>0</v>
      </c>
      <c r="AC505" s="1">
        <v>1318168.8</v>
      </c>
      <c r="AD505" s="1">
        <v>0</v>
      </c>
      <c r="AE505" s="1" t="s">
        <v>75</v>
      </c>
      <c r="AF505" s="2">
        <v>49153</v>
      </c>
      <c r="AG505" s="1" t="s">
        <v>80</v>
      </c>
      <c r="AH505" s="1" t="s">
        <v>77</v>
      </c>
      <c r="AI505" s="1">
        <v>0</v>
      </c>
      <c r="AJ505" s="1">
        <v>0</v>
      </c>
      <c r="AK505" s="1">
        <v>0</v>
      </c>
      <c r="AL505" s="1">
        <v>0</v>
      </c>
      <c r="AN505" s="1">
        <v>1318168.8</v>
      </c>
      <c r="AQ505" s="1" t="s">
        <v>293</v>
      </c>
      <c r="AS505" s="1">
        <v>1456115.1649199999</v>
      </c>
      <c r="AT505" s="1">
        <v>1318168.8</v>
      </c>
      <c r="AU505" s="1">
        <v>1318168.8</v>
      </c>
      <c r="AX505" s="1">
        <v>3.8449999999999999E-3</v>
      </c>
      <c r="BA505" s="1" t="s">
        <v>339</v>
      </c>
      <c r="BD505" s="1" t="b">
        <v>0</v>
      </c>
      <c r="BG505" s="1" t="s">
        <v>80</v>
      </c>
      <c r="BH505" s="1">
        <v>1139.1282000000001</v>
      </c>
      <c r="BI505" s="1">
        <v>1318168.8</v>
      </c>
      <c r="BJ505" s="1">
        <v>1318168.8</v>
      </c>
      <c r="BK505" s="1">
        <v>1456115.1649199999</v>
      </c>
      <c r="BM505" s="1">
        <v>1</v>
      </c>
    </row>
    <row r="506" spans="1:65" x14ac:dyDescent="0.2">
      <c r="A506" s="1" t="s">
        <v>1156</v>
      </c>
      <c r="B506" s="1">
        <v>1090415.0073929999</v>
      </c>
      <c r="C506" s="1">
        <v>0</v>
      </c>
      <c r="D506" s="1">
        <v>1090415.0073929999</v>
      </c>
      <c r="E506" s="1">
        <v>2.879E-3</v>
      </c>
      <c r="F506" s="1">
        <v>2.8660000000000001E-3</v>
      </c>
      <c r="G506" s="1">
        <v>8.6899999999999998E-4</v>
      </c>
      <c r="H506" s="1">
        <v>115597</v>
      </c>
      <c r="I506" s="1" t="s">
        <v>1157</v>
      </c>
      <c r="J506" s="1">
        <v>1282</v>
      </c>
      <c r="K506" s="1" t="s">
        <v>792</v>
      </c>
      <c r="L506" s="2">
        <v>45291</v>
      </c>
      <c r="M506" s="1">
        <v>115597</v>
      </c>
      <c r="N506" s="1">
        <v>-1</v>
      </c>
      <c r="O506" s="1">
        <v>1</v>
      </c>
      <c r="P506" s="1" t="s">
        <v>69</v>
      </c>
      <c r="Q506" s="1" t="s">
        <v>94</v>
      </c>
      <c r="R506" s="1" t="s">
        <v>69</v>
      </c>
      <c r="S506" s="1" t="s">
        <v>625</v>
      </c>
      <c r="V506" s="1" t="s">
        <v>130</v>
      </c>
      <c r="W506" s="1" t="s">
        <v>112</v>
      </c>
      <c r="Y506" s="1">
        <v>987113.57207500003</v>
      </c>
      <c r="Z506" s="1">
        <v>0</v>
      </c>
      <c r="AC506" s="1">
        <v>1089674.671878</v>
      </c>
      <c r="AD506" s="1">
        <v>0</v>
      </c>
      <c r="AE506" s="1" t="s">
        <v>75</v>
      </c>
      <c r="AF506" s="2">
        <v>48724</v>
      </c>
      <c r="AG506" s="1" t="s">
        <v>80</v>
      </c>
      <c r="AH506" s="1" t="s">
        <v>77</v>
      </c>
      <c r="AI506" s="1">
        <v>0</v>
      </c>
      <c r="AJ506" s="1">
        <v>0</v>
      </c>
      <c r="AK506" s="1">
        <v>0</v>
      </c>
      <c r="AL506" s="1">
        <v>0</v>
      </c>
      <c r="AN506" s="1">
        <v>1089674.671878</v>
      </c>
      <c r="AQ506" s="1" t="s">
        <v>293</v>
      </c>
      <c r="AS506" s="1">
        <v>1090415.0073929999</v>
      </c>
      <c r="AT506" s="1">
        <v>987113.57207500003</v>
      </c>
      <c r="AU506" s="1">
        <v>1089674.671878</v>
      </c>
      <c r="AX506" s="1">
        <v>2.879E-3</v>
      </c>
      <c r="BA506" s="1" t="s">
        <v>339</v>
      </c>
      <c r="BD506" s="1" t="b">
        <v>0</v>
      </c>
      <c r="BG506" s="1" t="s">
        <v>80</v>
      </c>
      <c r="BH506" s="1">
        <v>1139.1282000000001</v>
      </c>
      <c r="BI506" s="1">
        <v>1089674.671878</v>
      </c>
      <c r="BJ506" s="1">
        <v>987113.57207500003</v>
      </c>
      <c r="BK506" s="1">
        <v>1090415.0073929999</v>
      </c>
      <c r="BM506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86A4-8CFF-644D-8F8C-9F24C5659BCC}">
  <dimension ref="A1:AN1011"/>
  <sheetViews>
    <sheetView workbookViewId="0"/>
  </sheetViews>
  <sheetFormatPr baseColWidth="10" defaultColWidth="8.83203125" defaultRowHeight="16" x14ac:dyDescent="0.2"/>
  <sheetData>
    <row r="1" spans="1:40" x14ac:dyDescent="0.2">
      <c r="A1" t="s">
        <v>1171</v>
      </c>
      <c r="B1" t="s">
        <v>1172</v>
      </c>
      <c r="C1" t="s">
        <v>20</v>
      </c>
      <c r="D1" t="s">
        <v>19</v>
      </c>
      <c r="E1" t="s">
        <v>8</v>
      </c>
      <c r="F1" t="s">
        <v>12</v>
      </c>
      <c r="G1" t="s">
        <v>7</v>
      </c>
      <c r="H1" t="s">
        <v>1173</v>
      </c>
      <c r="I1" t="s">
        <v>1174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1175</v>
      </c>
      <c r="Q1" t="s">
        <v>1176</v>
      </c>
      <c r="R1" t="s">
        <v>1177</v>
      </c>
      <c r="S1" t="s">
        <v>1178</v>
      </c>
      <c r="T1" t="s">
        <v>1179</v>
      </c>
      <c r="U1" t="s">
        <v>1180</v>
      </c>
      <c r="V1" t="s">
        <v>1181</v>
      </c>
      <c r="W1" t="s">
        <v>1182</v>
      </c>
      <c r="X1" t="s">
        <v>1183</v>
      </c>
      <c r="Y1" t="s">
        <v>1184</v>
      </c>
      <c r="Z1" t="s">
        <v>1185</v>
      </c>
      <c r="AA1" t="s">
        <v>1186</v>
      </c>
      <c r="AB1" t="s">
        <v>1187</v>
      </c>
      <c r="AC1" t="s">
        <v>1188</v>
      </c>
      <c r="AD1" t="s">
        <v>1189</v>
      </c>
      <c r="AE1" t="s">
        <v>1190</v>
      </c>
      <c r="AF1" t="s">
        <v>1191</v>
      </c>
      <c r="AG1" t="s">
        <v>1192</v>
      </c>
      <c r="AH1" t="s">
        <v>1193</v>
      </c>
      <c r="AI1" t="s">
        <v>1194</v>
      </c>
      <c r="AJ1" t="s">
        <v>1195</v>
      </c>
      <c r="AK1" t="s">
        <v>1196</v>
      </c>
      <c r="AL1" t="s">
        <v>1197</v>
      </c>
      <c r="AM1" t="s">
        <v>1198</v>
      </c>
      <c r="AN1" t="s">
        <v>1199</v>
      </c>
    </row>
    <row r="2" spans="1:40" x14ac:dyDescent="0.2">
      <c r="A2">
        <v>1136</v>
      </c>
      <c r="B2">
        <v>106848</v>
      </c>
      <c r="C2" t="s">
        <v>72</v>
      </c>
      <c r="D2" t="s">
        <v>71</v>
      </c>
      <c r="E2" t="s">
        <v>67</v>
      </c>
      <c r="F2">
        <v>99094</v>
      </c>
      <c r="G2">
        <v>99094</v>
      </c>
      <c r="H2" t="s">
        <v>66</v>
      </c>
      <c r="I2" t="s">
        <v>69</v>
      </c>
      <c r="J2">
        <v>4157857.3561209999</v>
      </c>
      <c r="K2">
        <v>0</v>
      </c>
      <c r="L2">
        <v>4157857.3561209999</v>
      </c>
      <c r="M2">
        <v>0.48296704499999998</v>
      </c>
      <c r="N2">
        <v>0.983707157</v>
      </c>
      <c r="O2">
        <v>3.3803750000000001E-3</v>
      </c>
      <c r="P2" s="15">
        <v>45016</v>
      </c>
      <c r="Q2" s="15">
        <v>45016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1</v>
      </c>
      <c r="Y2" t="b">
        <v>0</v>
      </c>
      <c r="Z2" t="b">
        <v>0</v>
      </c>
      <c r="AA2" t="s">
        <v>1200</v>
      </c>
      <c r="AB2" t="s">
        <v>1200</v>
      </c>
      <c r="AC2" t="s">
        <v>1201</v>
      </c>
      <c r="AD2" t="s">
        <v>1200</v>
      </c>
      <c r="AE2" t="s">
        <v>1200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s">
        <v>1179</v>
      </c>
    </row>
    <row r="3" spans="1:40" x14ac:dyDescent="0.2">
      <c r="A3">
        <v>1136</v>
      </c>
      <c r="B3">
        <v>106848</v>
      </c>
      <c r="C3" t="s">
        <v>72</v>
      </c>
      <c r="D3" t="s">
        <v>71</v>
      </c>
      <c r="E3" t="s">
        <v>67</v>
      </c>
      <c r="F3">
        <v>99203</v>
      </c>
      <c r="G3">
        <v>99203</v>
      </c>
      <c r="H3" t="s">
        <v>82</v>
      </c>
      <c r="I3" t="s">
        <v>69</v>
      </c>
      <c r="J3">
        <v>68865.33</v>
      </c>
      <c r="K3">
        <v>215135.53429700001</v>
      </c>
      <c r="L3">
        <v>284000.86429699999</v>
      </c>
      <c r="M3">
        <v>7.9992369999999993E-3</v>
      </c>
      <c r="N3">
        <v>1.6292843000000001E-2</v>
      </c>
      <c r="O3">
        <v>2.30895E-4</v>
      </c>
      <c r="P3" s="15">
        <v>45016</v>
      </c>
      <c r="Q3" s="15">
        <v>45016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1</v>
      </c>
      <c r="Y3" t="b">
        <v>0</v>
      </c>
      <c r="Z3" t="b">
        <v>0</v>
      </c>
      <c r="AA3" t="s">
        <v>1200</v>
      </c>
      <c r="AB3" t="s">
        <v>1200</v>
      </c>
      <c r="AC3" t="s">
        <v>1201</v>
      </c>
      <c r="AD3" t="s">
        <v>1200</v>
      </c>
      <c r="AE3" t="s">
        <v>1200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s">
        <v>1179</v>
      </c>
    </row>
    <row r="4" spans="1:40" x14ac:dyDescent="0.2">
      <c r="A4">
        <v>1133</v>
      </c>
      <c r="B4">
        <v>106845</v>
      </c>
      <c r="C4" t="s">
        <v>72</v>
      </c>
      <c r="D4" t="s">
        <v>111</v>
      </c>
      <c r="E4" t="s">
        <v>357</v>
      </c>
      <c r="F4">
        <v>73730</v>
      </c>
      <c r="G4" t="s">
        <v>356</v>
      </c>
      <c r="H4" t="s">
        <v>355</v>
      </c>
      <c r="I4" t="s">
        <v>69</v>
      </c>
      <c r="J4">
        <v>755884.27699299995</v>
      </c>
      <c r="K4">
        <v>0</v>
      </c>
      <c r="L4">
        <v>755884.27699299995</v>
      </c>
      <c r="M4">
        <v>4.2403470000000002E-3</v>
      </c>
      <c r="N4">
        <v>4.5998590000000004E-3</v>
      </c>
      <c r="O4">
        <v>6.1274699999999997E-4</v>
      </c>
      <c r="P4" s="15">
        <v>45107</v>
      </c>
      <c r="Q4" s="15">
        <v>45107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</row>
    <row r="5" spans="1:40" x14ac:dyDescent="0.2">
      <c r="A5">
        <v>1129</v>
      </c>
      <c r="B5">
        <v>106840</v>
      </c>
      <c r="C5" t="s">
        <v>97</v>
      </c>
      <c r="D5" t="s">
        <v>119</v>
      </c>
      <c r="E5" t="s">
        <v>117</v>
      </c>
      <c r="F5">
        <v>74461</v>
      </c>
      <c r="G5" t="s">
        <v>363</v>
      </c>
      <c r="H5" t="s">
        <v>362</v>
      </c>
      <c r="I5" t="s">
        <v>69</v>
      </c>
      <c r="J5">
        <v>400064.311529</v>
      </c>
      <c r="K5">
        <v>0</v>
      </c>
      <c r="L5">
        <v>400064.311529</v>
      </c>
      <c r="M5">
        <v>2.2442740000000001E-3</v>
      </c>
      <c r="N5">
        <v>2.434552E-3</v>
      </c>
      <c r="O5">
        <v>3.2430600000000001E-4</v>
      </c>
      <c r="P5" s="15">
        <v>45107</v>
      </c>
      <c r="Q5" s="15">
        <v>45107</v>
      </c>
      <c r="R5" t="b">
        <v>1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1</v>
      </c>
      <c r="Y5" t="b">
        <v>0</v>
      </c>
      <c r="Z5" t="b">
        <v>1</v>
      </c>
      <c r="AA5" t="s">
        <v>1200</v>
      </c>
      <c r="AB5" t="s">
        <v>1200</v>
      </c>
      <c r="AC5" t="s">
        <v>1202</v>
      </c>
      <c r="AD5" t="s">
        <v>1202</v>
      </c>
      <c r="AE5" t="s">
        <v>1202</v>
      </c>
      <c r="AG5" t="b">
        <v>1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s">
        <v>1177</v>
      </c>
    </row>
    <row r="6" spans="1:40" x14ac:dyDescent="0.2">
      <c r="A6">
        <v>1129</v>
      </c>
      <c r="B6">
        <v>106840</v>
      </c>
      <c r="C6" t="s">
        <v>97</v>
      </c>
      <c r="D6" t="s">
        <v>119</v>
      </c>
      <c r="E6" t="s">
        <v>117</v>
      </c>
      <c r="F6">
        <v>74498</v>
      </c>
      <c r="G6" t="s">
        <v>365</v>
      </c>
      <c r="H6" t="s">
        <v>364</v>
      </c>
      <c r="I6" t="s">
        <v>69</v>
      </c>
      <c r="J6">
        <v>231823.701803</v>
      </c>
      <c r="K6">
        <v>0</v>
      </c>
      <c r="L6">
        <v>231823.701803</v>
      </c>
      <c r="M6">
        <v>1.300481E-3</v>
      </c>
      <c r="N6">
        <v>1.41074E-3</v>
      </c>
      <c r="O6">
        <v>1.87925E-4</v>
      </c>
      <c r="P6" s="15">
        <v>45107</v>
      </c>
      <c r="Q6" s="15">
        <v>45107</v>
      </c>
      <c r="R6" t="b">
        <v>1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1</v>
      </c>
      <c r="Y6" t="b">
        <v>0</v>
      </c>
      <c r="Z6" t="b">
        <v>1</v>
      </c>
      <c r="AA6" t="s">
        <v>1200</v>
      </c>
      <c r="AB6" t="s">
        <v>1200</v>
      </c>
      <c r="AC6" t="s">
        <v>1202</v>
      </c>
      <c r="AD6" t="s">
        <v>1202</v>
      </c>
      <c r="AE6" t="s">
        <v>1202</v>
      </c>
      <c r="AG6" t="b">
        <v>1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s">
        <v>1177</v>
      </c>
    </row>
    <row r="7" spans="1:40" x14ac:dyDescent="0.2">
      <c r="A7">
        <v>1129</v>
      </c>
      <c r="B7">
        <v>106840</v>
      </c>
      <c r="C7" t="s">
        <v>97</v>
      </c>
      <c r="D7" t="s">
        <v>119</v>
      </c>
      <c r="E7" t="s">
        <v>117</v>
      </c>
      <c r="F7">
        <v>84173</v>
      </c>
      <c r="G7" t="s">
        <v>367</v>
      </c>
      <c r="H7" t="s">
        <v>366</v>
      </c>
      <c r="I7" t="s">
        <v>69</v>
      </c>
      <c r="J7">
        <v>1824.5351189999999</v>
      </c>
      <c r="K7">
        <v>0</v>
      </c>
      <c r="L7">
        <v>1824.5351189999999</v>
      </c>
      <c r="M7">
        <v>1.0234999999999999E-5</v>
      </c>
      <c r="N7">
        <v>1.1103E-5</v>
      </c>
      <c r="O7">
        <v>1.4789999999999999E-6</v>
      </c>
      <c r="P7" s="15">
        <v>45107</v>
      </c>
      <c r="Q7" s="15">
        <v>45107</v>
      </c>
      <c r="R7" t="b">
        <v>1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1</v>
      </c>
      <c r="Y7" t="b">
        <v>0</v>
      </c>
      <c r="Z7" t="b">
        <v>1</v>
      </c>
      <c r="AA7" t="s">
        <v>1200</v>
      </c>
      <c r="AB7" t="s">
        <v>1200</v>
      </c>
      <c r="AC7" t="s">
        <v>1202</v>
      </c>
      <c r="AD7" t="s">
        <v>1202</v>
      </c>
      <c r="AE7" t="s">
        <v>1202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s">
        <v>1177</v>
      </c>
    </row>
    <row r="8" spans="1:40" x14ac:dyDescent="0.2">
      <c r="A8">
        <v>1134</v>
      </c>
      <c r="B8">
        <v>106846</v>
      </c>
      <c r="C8" t="s">
        <v>72</v>
      </c>
      <c r="D8" t="s">
        <v>192</v>
      </c>
      <c r="E8" t="s">
        <v>369</v>
      </c>
      <c r="F8">
        <v>85405</v>
      </c>
      <c r="G8">
        <v>85405</v>
      </c>
      <c r="H8" t="s">
        <v>368</v>
      </c>
      <c r="I8" t="s">
        <v>69</v>
      </c>
      <c r="J8">
        <v>1464807.8335609999</v>
      </c>
      <c r="K8">
        <v>0</v>
      </c>
      <c r="L8">
        <v>1464807.8335609999</v>
      </c>
      <c r="M8">
        <v>8.2172540000000002E-3</v>
      </c>
      <c r="N8">
        <v>8.913944E-3</v>
      </c>
      <c r="O8">
        <v>1.187425E-3</v>
      </c>
      <c r="P8" s="15">
        <v>45107</v>
      </c>
      <c r="Q8" s="15">
        <v>45107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s">
        <v>1200</v>
      </c>
      <c r="AB8" t="s">
        <v>1200</v>
      </c>
      <c r="AC8" t="s">
        <v>1200</v>
      </c>
      <c r="AD8" t="s">
        <v>1200</v>
      </c>
      <c r="AE8" t="s">
        <v>1200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</row>
    <row r="9" spans="1:40" x14ac:dyDescent="0.2">
      <c r="A9">
        <v>1129</v>
      </c>
      <c r="B9">
        <v>106840</v>
      </c>
      <c r="C9" t="s">
        <v>97</v>
      </c>
      <c r="D9" t="s">
        <v>119</v>
      </c>
      <c r="E9" t="s">
        <v>149</v>
      </c>
      <c r="F9">
        <v>87338</v>
      </c>
      <c r="G9">
        <v>87338</v>
      </c>
      <c r="H9" t="s">
        <v>370</v>
      </c>
      <c r="I9" t="s">
        <v>69</v>
      </c>
      <c r="J9">
        <v>158169.50242999999</v>
      </c>
      <c r="K9">
        <v>0</v>
      </c>
      <c r="L9">
        <v>158169.50242999999</v>
      </c>
      <c r="M9">
        <v>8.87297E-4</v>
      </c>
      <c r="N9">
        <v>9.6252499999999999E-4</v>
      </c>
      <c r="O9">
        <v>1.2821800000000001E-4</v>
      </c>
      <c r="P9" s="15">
        <v>45107</v>
      </c>
      <c r="Q9" s="15">
        <v>45107</v>
      </c>
      <c r="R9" t="b">
        <v>0</v>
      </c>
      <c r="S9" t="b">
        <v>0</v>
      </c>
      <c r="T9" t="b">
        <v>1</v>
      </c>
      <c r="U9" t="b">
        <v>1</v>
      </c>
      <c r="V9" t="b">
        <v>1</v>
      </c>
      <c r="W9" t="b">
        <v>0</v>
      </c>
      <c r="X9" t="b">
        <v>1</v>
      </c>
      <c r="Y9" t="b">
        <v>0</v>
      </c>
      <c r="Z9" t="b">
        <v>0</v>
      </c>
      <c r="AA9" t="s">
        <v>1200</v>
      </c>
      <c r="AB9" t="s">
        <v>1200</v>
      </c>
      <c r="AC9" t="s">
        <v>1201</v>
      </c>
      <c r="AD9" t="s">
        <v>1201</v>
      </c>
      <c r="AE9" t="s">
        <v>1201</v>
      </c>
      <c r="AH9" t="b">
        <v>0</v>
      </c>
      <c r="AI9" t="b">
        <v>0</v>
      </c>
      <c r="AJ9" t="b">
        <v>0</v>
      </c>
      <c r="AL9" t="b">
        <v>0</v>
      </c>
      <c r="AM9" t="b">
        <v>0</v>
      </c>
      <c r="AN9" t="s">
        <v>1203</v>
      </c>
    </row>
    <row r="10" spans="1:40" x14ac:dyDescent="0.2">
      <c r="A10">
        <v>1128</v>
      </c>
      <c r="B10">
        <v>106839</v>
      </c>
      <c r="C10" t="s">
        <v>97</v>
      </c>
      <c r="D10" t="s">
        <v>96</v>
      </c>
      <c r="E10" t="s">
        <v>372</v>
      </c>
      <c r="F10">
        <v>87390</v>
      </c>
      <c r="G10">
        <v>87390</v>
      </c>
      <c r="H10" t="s">
        <v>371</v>
      </c>
      <c r="I10" t="s">
        <v>69</v>
      </c>
      <c r="J10">
        <v>83174.213248999993</v>
      </c>
      <c r="K10">
        <v>0</v>
      </c>
      <c r="L10">
        <v>83174.213248999993</v>
      </c>
      <c r="M10">
        <v>4.66589E-4</v>
      </c>
      <c r="N10">
        <v>5.0614900000000001E-4</v>
      </c>
      <c r="O10">
        <v>6.7423999999999997E-5</v>
      </c>
      <c r="P10" s="15">
        <v>45107</v>
      </c>
      <c r="Q10" s="15">
        <v>45107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</row>
    <row r="11" spans="1:40" x14ac:dyDescent="0.2">
      <c r="A11">
        <v>1128</v>
      </c>
      <c r="B11">
        <v>106839</v>
      </c>
      <c r="C11" t="s">
        <v>97</v>
      </c>
      <c r="D11" t="s">
        <v>96</v>
      </c>
      <c r="E11" t="s">
        <v>372</v>
      </c>
      <c r="F11">
        <v>87391</v>
      </c>
      <c r="G11" t="s">
        <v>375</v>
      </c>
      <c r="H11" t="s">
        <v>374</v>
      </c>
      <c r="I11" t="s">
        <v>69</v>
      </c>
      <c r="J11">
        <v>8668.9419290000005</v>
      </c>
      <c r="K11">
        <v>0</v>
      </c>
      <c r="L11">
        <v>8668.9419290000005</v>
      </c>
      <c r="M11">
        <v>4.8631000000000002E-5</v>
      </c>
      <c r="N11">
        <v>5.2753999999999997E-5</v>
      </c>
      <c r="O11">
        <v>7.0269999999999998E-6</v>
      </c>
      <c r="P11" s="15">
        <v>45107</v>
      </c>
      <c r="Q11" s="15">
        <v>45107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</row>
    <row r="12" spans="1:40" x14ac:dyDescent="0.2">
      <c r="A12">
        <v>1128</v>
      </c>
      <c r="B12">
        <v>106839</v>
      </c>
      <c r="C12" t="s">
        <v>97</v>
      </c>
      <c r="D12" t="s">
        <v>96</v>
      </c>
      <c r="E12" t="s">
        <v>377</v>
      </c>
      <c r="F12">
        <v>87421</v>
      </c>
      <c r="G12">
        <v>87421</v>
      </c>
      <c r="H12" t="s">
        <v>376</v>
      </c>
      <c r="I12" t="s">
        <v>69</v>
      </c>
      <c r="J12">
        <v>132740.843177</v>
      </c>
      <c r="K12">
        <v>0</v>
      </c>
      <c r="L12">
        <v>132740.843177</v>
      </c>
      <c r="M12">
        <v>7.4464699999999997E-4</v>
      </c>
      <c r="N12">
        <v>8.0778100000000004E-4</v>
      </c>
      <c r="O12">
        <v>1.07604E-4</v>
      </c>
      <c r="P12" s="15">
        <v>45107</v>
      </c>
      <c r="Q12" s="15">
        <v>45107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</row>
    <row r="13" spans="1:40" x14ac:dyDescent="0.2">
      <c r="A13">
        <v>1128</v>
      </c>
      <c r="B13">
        <v>106839</v>
      </c>
      <c r="C13" t="s">
        <v>97</v>
      </c>
      <c r="D13" t="s">
        <v>96</v>
      </c>
      <c r="E13" t="s">
        <v>377</v>
      </c>
      <c r="F13">
        <v>87422</v>
      </c>
      <c r="G13">
        <v>87422</v>
      </c>
      <c r="H13" t="s">
        <v>379</v>
      </c>
      <c r="I13" t="s">
        <v>69</v>
      </c>
      <c r="J13">
        <v>10944.003967000001</v>
      </c>
      <c r="K13">
        <v>0</v>
      </c>
      <c r="L13">
        <v>10944.003967000001</v>
      </c>
      <c r="M13">
        <v>6.1393E-5</v>
      </c>
      <c r="N13">
        <v>6.6599000000000004E-5</v>
      </c>
      <c r="O13">
        <v>8.8720000000000008E-6</v>
      </c>
      <c r="P13" s="15">
        <v>45107</v>
      </c>
      <c r="Q13" s="15">
        <v>45107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</row>
    <row r="14" spans="1:40" x14ac:dyDescent="0.2">
      <c r="A14">
        <v>1128</v>
      </c>
      <c r="B14">
        <v>106839</v>
      </c>
      <c r="C14" t="s">
        <v>97</v>
      </c>
      <c r="D14" t="s">
        <v>96</v>
      </c>
      <c r="E14" t="s">
        <v>92</v>
      </c>
      <c r="F14">
        <v>87493</v>
      </c>
      <c r="G14">
        <v>87493</v>
      </c>
      <c r="H14" t="s">
        <v>380</v>
      </c>
      <c r="I14" t="s">
        <v>69</v>
      </c>
      <c r="J14">
        <v>56077.490963999997</v>
      </c>
      <c r="K14">
        <v>0</v>
      </c>
      <c r="L14">
        <v>56077.490963999997</v>
      </c>
      <c r="M14">
        <v>3.1458300000000001E-4</v>
      </c>
      <c r="N14">
        <v>3.4125399999999998E-4</v>
      </c>
      <c r="O14">
        <v>4.5457999999999997E-5</v>
      </c>
      <c r="P14" s="15">
        <v>45107</v>
      </c>
      <c r="Q14" s="15">
        <v>45107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</row>
    <row r="15" spans="1:40" x14ac:dyDescent="0.2">
      <c r="A15">
        <v>1128</v>
      </c>
      <c r="B15">
        <v>106839</v>
      </c>
      <c r="C15" t="s">
        <v>97</v>
      </c>
      <c r="D15" t="s">
        <v>96</v>
      </c>
      <c r="E15" t="s">
        <v>129</v>
      </c>
      <c r="F15">
        <v>87790</v>
      </c>
      <c r="G15">
        <v>87790</v>
      </c>
      <c r="H15" t="s">
        <v>381</v>
      </c>
      <c r="I15" t="s">
        <v>69</v>
      </c>
      <c r="J15">
        <v>13127.79722</v>
      </c>
      <c r="K15">
        <v>0</v>
      </c>
      <c r="L15">
        <v>13127.79722</v>
      </c>
      <c r="M15">
        <v>7.3644000000000002E-5</v>
      </c>
      <c r="N15">
        <v>7.9888000000000005E-5</v>
      </c>
      <c r="O15">
        <v>1.0642000000000001E-5</v>
      </c>
      <c r="P15" s="15">
        <v>45107</v>
      </c>
      <c r="Q15" s="15">
        <v>45107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</row>
    <row r="16" spans="1:40" x14ac:dyDescent="0.2">
      <c r="A16">
        <v>1129</v>
      </c>
      <c r="B16">
        <v>106840</v>
      </c>
      <c r="C16" t="s">
        <v>97</v>
      </c>
      <c r="D16" t="s">
        <v>119</v>
      </c>
      <c r="E16" t="s">
        <v>383</v>
      </c>
      <c r="F16">
        <v>87961</v>
      </c>
      <c r="G16">
        <v>87961</v>
      </c>
      <c r="H16" t="s">
        <v>382</v>
      </c>
      <c r="I16" t="s">
        <v>69</v>
      </c>
      <c r="J16">
        <v>212709.41162299999</v>
      </c>
      <c r="K16">
        <v>0</v>
      </c>
      <c r="L16">
        <v>212709.41162299999</v>
      </c>
      <c r="M16">
        <v>1.1932539999999999E-3</v>
      </c>
      <c r="N16">
        <v>1.2944219999999999E-3</v>
      </c>
      <c r="O16">
        <v>1.7243E-4</v>
      </c>
      <c r="P16" s="15">
        <v>45107</v>
      </c>
      <c r="Q16" s="15">
        <v>45107</v>
      </c>
      <c r="R16" t="b">
        <v>1</v>
      </c>
      <c r="S16" t="b">
        <v>0</v>
      </c>
      <c r="T16" t="b">
        <v>1</v>
      </c>
      <c r="U16" t="b">
        <v>1</v>
      </c>
      <c r="V16" t="b">
        <v>1</v>
      </c>
      <c r="W16" t="b">
        <v>0</v>
      </c>
      <c r="X16" t="b">
        <v>1</v>
      </c>
      <c r="Y16" t="b">
        <v>0</v>
      </c>
      <c r="Z16" t="b">
        <v>0</v>
      </c>
      <c r="AA16" t="s">
        <v>1200</v>
      </c>
      <c r="AB16" t="s">
        <v>1200</v>
      </c>
      <c r="AC16" t="s">
        <v>1201</v>
      </c>
      <c r="AD16" t="s">
        <v>1201</v>
      </c>
      <c r="AE16" t="s">
        <v>1201</v>
      </c>
      <c r="AG16" t="b">
        <v>1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s">
        <v>1204</v>
      </c>
    </row>
    <row r="17" spans="1:40" x14ac:dyDescent="0.2">
      <c r="A17">
        <v>1129</v>
      </c>
      <c r="B17">
        <v>106840</v>
      </c>
      <c r="C17" t="s">
        <v>97</v>
      </c>
      <c r="D17" t="s">
        <v>119</v>
      </c>
      <c r="E17" t="s">
        <v>383</v>
      </c>
      <c r="F17">
        <v>87962</v>
      </c>
      <c r="G17">
        <v>87962</v>
      </c>
      <c r="H17" t="s">
        <v>385</v>
      </c>
      <c r="I17" t="s">
        <v>69</v>
      </c>
      <c r="J17">
        <v>106997.27206</v>
      </c>
      <c r="K17">
        <v>7180.6640420000003</v>
      </c>
      <c r="L17">
        <v>114177.93610200001</v>
      </c>
      <c r="M17">
        <v>6.0023100000000001E-4</v>
      </c>
      <c r="N17">
        <v>6.5112099999999995E-4</v>
      </c>
      <c r="O17">
        <v>9.2557000000000002E-5</v>
      </c>
      <c r="P17" s="15">
        <v>45107</v>
      </c>
      <c r="Q17" s="15">
        <v>45107</v>
      </c>
      <c r="R17" t="b">
        <v>1</v>
      </c>
      <c r="S17" t="b">
        <v>0</v>
      </c>
      <c r="T17" t="b">
        <v>1</v>
      </c>
      <c r="U17" t="b">
        <v>1</v>
      </c>
      <c r="V17" t="b">
        <v>1</v>
      </c>
      <c r="W17" t="b">
        <v>0</v>
      </c>
      <c r="X17" t="b">
        <v>1</v>
      </c>
      <c r="Y17" t="b">
        <v>0</v>
      </c>
      <c r="Z17" t="b">
        <v>0</v>
      </c>
      <c r="AA17" t="s">
        <v>1200</v>
      </c>
      <c r="AB17" t="s">
        <v>1200</v>
      </c>
      <c r="AC17" t="s">
        <v>1201</v>
      </c>
      <c r="AD17" t="s">
        <v>1201</v>
      </c>
      <c r="AE17" t="s">
        <v>1201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s">
        <v>1204</v>
      </c>
    </row>
    <row r="18" spans="1:40" x14ac:dyDescent="0.2">
      <c r="A18">
        <v>1133</v>
      </c>
      <c r="B18">
        <v>106845</v>
      </c>
      <c r="C18" t="s">
        <v>72</v>
      </c>
      <c r="D18" t="s">
        <v>111</v>
      </c>
      <c r="E18" t="s">
        <v>387</v>
      </c>
      <c r="F18">
        <v>88007</v>
      </c>
      <c r="G18">
        <v>88007</v>
      </c>
      <c r="H18" t="s">
        <v>386</v>
      </c>
      <c r="I18" t="s">
        <v>69</v>
      </c>
      <c r="J18">
        <v>1987271.140811</v>
      </c>
      <c r="K18">
        <v>0</v>
      </c>
      <c r="L18">
        <v>1987271.140811</v>
      </c>
      <c r="M18">
        <v>1.1148158999999999E-2</v>
      </c>
      <c r="N18">
        <v>1.2093342999999999E-2</v>
      </c>
      <c r="O18">
        <v>1.610953E-3</v>
      </c>
      <c r="P18" s="15">
        <v>45107</v>
      </c>
      <c r="Q18" s="15">
        <v>45107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</row>
    <row r="19" spans="1:40" x14ac:dyDescent="0.2">
      <c r="A19">
        <v>1133</v>
      </c>
      <c r="B19">
        <v>106845</v>
      </c>
      <c r="C19" t="s">
        <v>72</v>
      </c>
      <c r="D19" t="s">
        <v>111</v>
      </c>
      <c r="E19" t="s">
        <v>387</v>
      </c>
      <c r="F19">
        <v>88008</v>
      </c>
      <c r="G19" t="s">
        <v>391</v>
      </c>
      <c r="H19" t="s">
        <v>390</v>
      </c>
      <c r="I19" t="s">
        <v>69</v>
      </c>
      <c r="J19">
        <v>530247.15000200004</v>
      </c>
      <c r="K19">
        <v>34194.469508000002</v>
      </c>
      <c r="L19">
        <v>564441.61950999999</v>
      </c>
      <c r="M19">
        <v>2.9745710000000001E-3</v>
      </c>
      <c r="N19">
        <v>3.2267670000000002E-3</v>
      </c>
      <c r="O19">
        <v>4.5755600000000002E-4</v>
      </c>
      <c r="P19" s="15">
        <v>45107</v>
      </c>
      <c r="Q19" s="15">
        <v>45107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</row>
    <row r="20" spans="1:40" x14ac:dyDescent="0.2">
      <c r="A20">
        <v>1128</v>
      </c>
      <c r="B20">
        <v>106839</v>
      </c>
      <c r="C20" t="s">
        <v>97</v>
      </c>
      <c r="D20" t="s">
        <v>96</v>
      </c>
      <c r="E20" t="s">
        <v>129</v>
      </c>
      <c r="F20">
        <v>88011</v>
      </c>
      <c r="G20" t="s">
        <v>393</v>
      </c>
      <c r="H20" t="s">
        <v>392</v>
      </c>
      <c r="I20" t="s">
        <v>69</v>
      </c>
      <c r="J20">
        <v>4596.9219030000004</v>
      </c>
      <c r="K20">
        <v>6457.7659540000004</v>
      </c>
      <c r="L20">
        <v>11054.687857000001</v>
      </c>
      <c r="M20">
        <v>2.5788000000000001E-5</v>
      </c>
      <c r="N20">
        <v>2.7974E-5</v>
      </c>
      <c r="O20">
        <v>8.9609999999999994E-6</v>
      </c>
      <c r="P20" s="15">
        <v>45107</v>
      </c>
      <c r="Q20" s="15">
        <v>45107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</row>
    <row r="21" spans="1:40" x14ac:dyDescent="0.2">
      <c r="A21">
        <v>1133</v>
      </c>
      <c r="B21">
        <v>106845</v>
      </c>
      <c r="C21" t="s">
        <v>72</v>
      </c>
      <c r="D21" t="s">
        <v>111</v>
      </c>
      <c r="E21" t="s">
        <v>395</v>
      </c>
      <c r="F21">
        <v>88084</v>
      </c>
      <c r="G21">
        <v>88084</v>
      </c>
      <c r="H21" t="s">
        <v>394</v>
      </c>
      <c r="I21" t="s">
        <v>69</v>
      </c>
      <c r="J21">
        <v>2091262.837813</v>
      </c>
      <c r="K21">
        <v>0</v>
      </c>
      <c r="L21">
        <v>2091262.837813</v>
      </c>
      <c r="M21">
        <v>1.173153E-2</v>
      </c>
      <c r="N21">
        <v>1.2726174999999999E-2</v>
      </c>
      <c r="O21">
        <v>1.695252E-3</v>
      </c>
      <c r="P21" s="15">
        <v>45107</v>
      </c>
      <c r="Q21" s="15">
        <v>45107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</row>
    <row r="22" spans="1:40" x14ac:dyDescent="0.2">
      <c r="A22">
        <v>1128</v>
      </c>
      <c r="B22">
        <v>106839</v>
      </c>
      <c r="C22" t="s">
        <v>97</v>
      </c>
      <c r="D22" t="s">
        <v>96</v>
      </c>
      <c r="E22" t="s">
        <v>92</v>
      </c>
      <c r="F22">
        <v>88249</v>
      </c>
      <c r="G22" t="s">
        <v>91</v>
      </c>
      <c r="H22" t="s">
        <v>90</v>
      </c>
      <c r="I22" t="s">
        <v>69</v>
      </c>
      <c r="J22">
        <v>14629.079704</v>
      </c>
      <c r="K22">
        <v>0</v>
      </c>
      <c r="L22">
        <v>14629.079704</v>
      </c>
      <c r="M22">
        <v>8.2065999999999997E-5</v>
      </c>
      <c r="N22">
        <v>8.9023999999999993E-5</v>
      </c>
      <c r="O22">
        <v>1.1858999999999999E-5</v>
      </c>
      <c r="P22" s="15">
        <v>45107</v>
      </c>
      <c r="Q22" s="15">
        <v>45107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</row>
    <row r="23" spans="1:40" x14ac:dyDescent="0.2">
      <c r="A23">
        <v>1133</v>
      </c>
      <c r="B23">
        <v>106845</v>
      </c>
      <c r="C23" t="s">
        <v>72</v>
      </c>
      <c r="D23" t="s">
        <v>111</v>
      </c>
      <c r="E23" t="s">
        <v>109</v>
      </c>
      <c r="F23">
        <v>88428</v>
      </c>
      <c r="G23">
        <v>88428</v>
      </c>
      <c r="H23" t="s">
        <v>108</v>
      </c>
      <c r="I23" t="s">
        <v>69</v>
      </c>
      <c r="J23">
        <v>1478071.7829720001</v>
      </c>
      <c r="K23">
        <v>0</v>
      </c>
      <c r="L23">
        <v>1478071.7829720001</v>
      </c>
      <c r="M23">
        <v>8.291662E-3</v>
      </c>
      <c r="N23">
        <v>8.9946609999999993E-3</v>
      </c>
      <c r="O23">
        <v>1.1981769999999999E-3</v>
      </c>
      <c r="P23" s="15">
        <v>45107</v>
      </c>
      <c r="Q23" s="15">
        <v>45107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</row>
    <row r="24" spans="1:40" x14ac:dyDescent="0.2">
      <c r="A24">
        <v>1129</v>
      </c>
      <c r="B24">
        <v>106840</v>
      </c>
      <c r="C24" t="s">
        <v>97</v>
      </c>
      <c r="D24" t="s">
        <v>119</v>
      </c>
      <c r="E24" t="s">
        <v>117</v>
      </c>
      <c r="F24">
        <v>88485</v>
      </c>
      <c r="G24">
        <v>88485</v>
      </c>
      <c r="H24" t="s">
        <v>116</v>
      </c>
      <c r="I24" t="s">
        <v>69</v>
      </c>
      <c r="J24">
        <v>164275.29178699999</v>
      </c>
      <c r="K24">
        <v>0</v>
      </c>
      <c r="L24">
        <v>164275.29178699999</v>
      </c>
      <c r="M24">
        <v>9.2154900000000002E-4</v>
      </c>
      <c r="N24">
        <v>9.9968100000000009E-4</v>
      </c>
      <c r="O24">
        <v>1.3316700000000001E-4</v>
      </c>
      <c r="P24" s="15">
        <v>45107</v>
      </c>
      <c r="Q24" s="15">
        <v>45107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1</v>
      </c>
      <c r="Y24" t="b">
        <v>0</v>
      </c>
      <c r="Z24" t="b">
        <v>1</v>
      </c>
      <c r="AA24" t="s">
        <v>1200</v>
      </c>
      <c r="AB24" t="s">
        <v>1200</v>
      </c>
      <c r="AC24" t="s">
        <v>1202</v>
      </c>
      <c r="AD24" t="s">
        <v>1202</v>
      </c>
      <c r="AE24" t="s">
        <v>1202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s">
        <v>1177</v>
      </c>
    </row>
    <row r="25" spans="1:40" x14ac:dyDescent="0.2">
      <c r="A25">
        <v>1129</v>
      </c>
      <c r="B25">
        <v>106840</v>
      </c>
      <c r="C25" t="s">
        <v>97</v>
      </c>
      <c r="D25" t="s">
        <v>119</v>
      </c>
      <c r="E25" t="s">
        <v>117</v>
      </c>
      <c r="F25">
        <v>88486</v>
      </c>
      <c r="G25">
        <v>88486</v>
      </c>
      <c r="H25" t="s">
        <v>125</v>
      </c>
      <c r="I25" t="s">
        <v>69</v>
      </c>
      <c r="J25">
        <v>27553.757914000002</v>
      </c>
      <c r="K25">
        <v>0</v>
      </c>
      <c r="L25">
        <v>27553.757914000002</v>
      </c>
      <c r="M25">
        <v>1.5457099999999999E-4</v>
      </c>
      <c r="N25">
        <v>1.6767600000000001E-4</v>
      </c>
      <c r="O25">
        <v>2.2336000000000001E-5</v>
      </c>
      <c r="P25" s="15">
        <v>45107</v>
      </c>
      <c r="Q25" s="15">
        <v>45107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1</v>
      </c>
      <c r="Y25" t="b">
        <v>0</v>
      </c>
      <c r="Z25" t="b">
        <v>1</v>
      </c>
      <c r="AA25" t="s">
        <v>1200</v>
      </c>
      <c r="AB25" t="s">
        <v>1200</v>
      </c>
      <c r="AC25" t="s">
        <v>1202</v>
      </c>
      <c r="AD25" t="s">
        <v>1202</v>
      </c>
      <c r="AE25" t="s">
        <v>1202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</row>
    <row r="26" spans="1:40" x14ac:dyDescent="0.2">
      <c r="A26">
        <v>1128</v>
      </c>
      <c r="B26">
        <v>106839</v>
      </c>
      <c r="C26" t="s">
        <v>97</v>
      </c>
      <c r="D26" t="s">
        <v>96</v>
      </c>
      <c r="E26" t="s">
        <v>129</v>
      </c>
      <c r="F26">
        <v>88488</v>
      </c>
      <c r="G26">
        <v>88488</v>
      </c>
      <c r="H26" t="s">
        <v>128</v>
      </c>
      <c r="I26" t="s">
        <v>69</v>
      </c>
      <c r="J26">
        <v>3641.2579719999999</v>
      </c>
      <c r="K26">
        <v>0</v>
      </c>
      <c r="L26">
        <v>3641.2579719999999</v>
      </c>
      <c r="M26">
        <v>2.0426999999999999E-5</v>
      </c>
      <c r="N26">
        <v>2.2158999999999999E-5</v>
      </c>
      <c r="O26">
        <v>2.9519999999999999E-6</v>
      </c>
      <c r="P26" s="15">
        <v>45107</v>
      </c>
      <c r="Q26" s="15">
        <v>45107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</row>
    <row r="27" spans="1:40" x14ac:dyDescent="0.2">
      <c r="A27">
        <v>1128</v>
      </c>
      <c r="B27">
        <v>106839</v>
      </c>
      <c r="C27" t="s">
        <v>97</v>
      </c>
      <c r="D27" t="s">
        <v>96</v>
      </c>
      <c r="E27" t="s">
        <v>129</v>
      </c>
      <c r="F27">
        <v>88489</v>
      </c>
      <c r="G27">
        <v>88489</v>
      </c>
      <c r="H27" t="s">
        <v>135</v>
      </c>
      <c r="I27" t="s">
        <v>69</v>
      </c>
      <c r="J27">
        <v>3243.3433759999998</v>
      </c>
      <c r="K27">
        <v>0</v>
      </c>
      <c r="L27">
        <v>3243.3433759999998</v>
      </c>
      <c r="M27">
        <v>1.8193999999999999E-5</v>
      </c>
      <c r="N27">
        <v>1.9737000000000001E-5</v>
      </c>
      <c r="O27">
        <v>2.6290000000000002E-6</v>
      </c>
      <c r="P27" s="15">
        <v>45107</v>
      </c>
      <c r="Q27" s="15">
        <v>45107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</row>
    <row r="28" spans="1:40" x14ac:dyDescent="0.2">
      <c r="A28">
        <v>1129</v>
      </c>
      <c r="B28">
        <v>106840</v>
      </c>
      <c r="C28" t="s">
        <v>97</v>
      </c>
      <c r="D28" t="s">
        <v>119</v>
      </c>
      <c r="E28" t="s">
        <v>117</v>
      </c>
      <c r="F28">
        <v>88505</v>
      </c>
      <c r="G28">
        <v>88505</v>
      </c>
      <c r="H28" t="s">
        <v>136</v>
      </c>
      <c r="I28" t="s">
        <v>69</v>
      </c>
      <c r="J28">
        <v>5211.1485709999997</v>
      </c>
      <c r="K28">
        <v>768.38258299999995</v>
      </c>
      <c r="L28">
        <v>5979.5311540000002</v>
      </c>
      <c r="M28">
        <v>2.9232999999999999E-5</v>
      </c>
      <c r="N28">
        <v>3.1711999999999997E-5</v>
      </c>
      <c r="O28">
        <v>4.8470000000000003E-6</v>
      </c>
      <c r="P28" s="15">
        <v>45107</v>
      </c>
      <c r="Q28" s="15">
        <v>45107</v>
      </c>
      <c r="R28" t="b">
        <v>1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1</v>
      </c>
      <c r="Y28" t="b">
        <v>0</v>
      </c>
      <c r="Z28" t="b">
        <v>1</v>
      </c>
      <c r="AA28" t="s">
        <v>1200</v>
      </c>
      <c r="AB28" t="s">
        <v>1200</v>
      </c>
      <c r="AC28" t="s">
        <v>1202</v>
      </c>
      <c r="AD28" t="s">
        <v>1202</v>
      </c>
      <c r="AE28" t="s">
        <v>1202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s">
        <v>1177</v>
      </c>
    </row>
    <row r="29" spans="1:40" x14ac:dyDescent="0.2">
      <c r="A29">
        <v>1128</v>
      </c>
      <c r="B29">
        <v>106839</v>
      </c>
      <c r="C29" t="s">
        <v>97</v>
      </c>
      <c r="D29" t="s">
        <v>96</v>
      </c>
      <c r="E29" t="s">
        <v>138</v>
      </c>
      <c r="F29">
        <v>88541</v>
      </c>
      <c r="G29">
        <v>88541</v>
      </c>
      <c r="H29" t="s">
        <v>137</v>
      </c>
      <c r="I29" t="s">
        <v>69</v>
      </c>
      <c r="J29">
        <v>184797.50063600001</v>
      </c>
      <c r="K29">
        <v>0</v>
      </c>
      <c r="L29">
        <v>184797.50063600001</v>
      </c>
      <c r="M29">
        <v>1.036674E-3</v>
      </c>
      <c r="N29">
        <v>1.1245669999999999E-3</v>
      </c>
      <c r="O29">
        <v>1.49803E-4</v>
      </c>
      <c r="P29" s="15">
        <v>45107</v>
      </c>
      <c r="Q29" s="15">
        <v>45107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</row>
    <row r="30" spans="1:40" x14ac:dyDescent="0.2">
      <c r="A30">
        <v>1128</v>
      </c>
      <c r="B30">
        <v>106839</v>
      </c>
      <c r="C30" t="s">
        <v>97</v>
      </c>
      <c r="D30" t="s">
        <v>96</v>
      </c>
      <c r="E30" t="s">
        <v>138</v>
      </c>
      <c r="F30">
        <v>88542</v>
      </c>
      <c r="G30">
        <v>88542</v>
      </c>
      <c r="H30" t="s">
        <v>142</v>
      </c>
      <c r="I30" t="s">
        <v>69</v>
      </c>
      <c r="J30">
        <v>20063.019402000002</v>
      </c>
      <c r="K30">
        <v>0</v>
      </c>
      <c r="L30">
        <v>20063.019402000002</v>
      </c>
      <c r="M30">
        <v>1.12549E-4</v>
      </c>
      <c r="N30">
        <v>1.22092E-4</v>
      </c>
      <c r="O30">
        <v>1.6263999999999999E-5</v>
      </c>
      <c r="P30" s="15">
        <v>45107</v>
      </c>
      <c r="Q30" s="15">
        <v>45107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</row>
    <row r="31" spans="1:40" x14ac:dyDescent="0.2">
      <c r="A31">
        <v>1128</v>
      </c>
      <c r="B31">
        <v>106839</v>
      </c>
      <c r="C31" t="s">
        <v>97</v>
      </c>
      <c r="D31" t="s">
        <v>96</v>
      </c>
      <c r="E31" t="s">
        <v>138</v>
      </c>
      <c r="F31">
        <v>88543</v>
      </c>
      <c r="G31">
        <v>88543</v>
      </c>
      <c r="H31" t="s">
        <v>143</v>
      </c>
      <c r="I31" t="s">
        <v>69</v>
      </c>
      <c r="J31">
        <v>23668.008279000001</v>
      </c>
      <c r="K31">
        <v>0</v>
      </c>
      <c r="L31">
        <v>23668.008279000001</v>
      </c>
      <c r="M31">
        <v>1.32772E-4</v>
      </c>
      <c r="N31">
        <v>1.44029E-4</v>
      </c>
      <c r="O31">
        <v>1.9185999999999999E-5</v>
      </c>
      <c r="P31" s="15">
        <v>45107</v>
      </c>
      <c r="Q31" s="15">
        <v>45107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</row>
    <row r="32" spans="1:40" x14ac:dyDescent="0.2">
      <c r="A32">
        <v>1128</v>
      </c>
      <c r="B32">
        <v>106839</v>
      </c>
      <c r="C32" t="s">
        <v>97</v>
      </c>
      <c r="D32" t="s">
        <v>96</v>
      </c>
      <c r="E32" t="s">
        <v>145</v>
      </c>
      <c r="F32">
        <v>88555</v>
      </c>
      <c r="G32">
        <v>88555</v>
      </c>
      <c r="H32" t="s">
        <v>144</v>
      </c>
      <c r="I32" t="s">
        <v>69</v>
      </c>
      <c r="J32">
        <v>33218.447936999997</v>
      </c>
      <c r="K32">
        <v>-4.1599999999999997E-4</v>
      </c>
      <c r="L32">
        <v>33218.447521000002</v>
      </c>
      <c r="M32">
        <v>1.86348E-4</v>
      </c>
      <c r="N32">
        <v>2.02148E-4</v>
      </c>
      <c r="O32">
        <v>2.6928E-5</v>
      </c>
      <c r="P32" s="15">
        <v>45107</v>
      </c>
      <c r="Q32" s="15">
        <v>45107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</row>
    <row r="33" spans="1:40" x14ac:dyDescent="0.2">
      <c r="A33">
        <v>1129</v>
      </c>
      <c r="B33">
        <v>106840</v>
      </c>
      <c r="C33" t="s">
        <v>97</v>
      </c>
      <c r="D33" t="s">
        <v>119</v>
      </c>
      <c r="E33" t="s">
        <v>149</v>
      </c>
      <c r="F33">
        <v>88843</v>
      </c>
      <c r="G33" t="s">
        <v>148</v>
      </c>
      <c r="H33" t="s">
        <v>147</v>
      </c>
      <c r="I33" t="s">
        <v>69</v>
      </c>
      <c r="J33">
        <v>52823.66706</v>
      </c>
      <c r="K33">
        <v>53778.130576000003</v>
      </c>
      <c r="L33">
        <v>106601.797636</v>
      </c>
      <c r="M33">
        <v>2.9632900000000002E-4</v>
      </c>
      <c r="N33">
        <v>3.2145299999999997E-4</v>
      </c>
      <c r="O33">
        <v>8.6415000000000005E-5</v>
      </c>
      <c r="P33" s="15">
        <v>45107</v>
      </c>
      <c r="Q33" s="15">
        <v>45107</v>
      </c>
      <c r="R33" t="b">
        <v>0</v>
      </c>
      <c r="S33" t="b">
        <v>0</v>
      </c>
      <c r="T33" t="b">
        <v>1</v>
      </c>
      <c r="U33" t="b">
        <v>1</v>
      </c>
      <c r="V33" t="b">
        <v>1</v>
      </c>
      <c r="W33" t="b">
        <v>0</v>
      </c>
      <c r="X33" t="b">
        <v>1</v>
      </c>
      <c r="Y33" t="b">
        <v>0</v>
      </c>
      <c r="Z33" t="b">
        <v>0</v>
      </c>
      <c r="AA33" t="s">
        <v>1200</v>
      </c>
      <c r="AB33" t="s">
        <v>1200</v>
      </c>
      <c r="AC33" t="s">
        <v>1201</v>
      </c>
      <c r="AD33" t="s">
        <v>1201</v>
      </c>
      <c r="AE33" t="s">
        <v>1201</v>
      </c>
      <c r="AH33" t="b">
        <v>0</v>
      </c>
      <c r="AI33" t="b">
        <v>0</v>
      </c>
      <c r="AJ33" t="b">
        <v>0</v>
      </c>
      <c r="AL33" t="b">
        <v>0</v>
      </c>
      <c r="AM33" t="b">
        <v>0</v>
      </c>
      <c r="AN33" t="s">
        <v>1203</v>
      </c>
    </row>
    <row r="34" spans="1:40" x14ac:dyDescent="0.2">
      <c r="A34">
        <v>1133</v>
      </c>
      <c r="B34">
        <v>106845</v>
      </c>
      <c r="C34" t="s">
        <v>72</v>
      </c>
      <c r="D34" t="s">
        <v>111</v>
      </c>
      <c r="E34" t="s">
        <v>157</v>
      </c>
      <c r="F34">
        <v>89210</v>
      </c>
      <c r="G34" t="s">
        <v>156</v>
      </c>
      <c r="H34" t="s">
        <v>155</v>
      </c>
      <c r="I34" t="s">
        <v>69</v>
      </c>
      <c r="J34">
        <v>-2425.0700000000002</v>
      </c>
      <c r="K34">
        <v>261000.14689999999</v>
      </c>
      <c r="L34">
        <v>258575.07689999999</v>
      </c>
      <c r="M34">
        <v>-1.3604000000000001E-5</v>
      </c>
      <c r="N34">
        <v>-1.4758E-5</v>
      </c>
      <c r="O34">
        <v>2.0960999999999999E-4</v>
      </c>
      <c r="P34" s="15">
        <v>45107</v>
      </c>
      <c r="Q34" s="15">
        <v>45107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</row>
    <row r="35" spans="1:40" x14ac:dyDescent="0.2">
      <c r="A35">
        <v>1133</v>
      </c>
      <c r="B35">
        <v>106845</v>
      </c>
      <c r="C35" t="s">
        <v>72</v>
      </c>
      <c r="D35" t="s">
        <v>111</v>
      </c>
      <c r="E35" t="s">
        <v>157</v>
      </c>
      <c r="F35">
        <v>89213</v>
      </c>
      <c r="G35">
        <v>89213</v>
      </c>
      <c r="H35" t="s">
        <v>161</v>
      </c>
      <c r="I35" t="s">
        <v>69</v>
      </c>
      <c r="J35">
        <v>-1754.58</v>
      </c>
      <c r="K35">
        <v>187148.35329999999</v>
      </c>
      <c r="L35">
        <v>185393.7733</v>
      </c>
      <c r="M35">
        <v>-9.8430000000000005E-6</v>
      </c>
      <c r="N35">
        <v>-1.0677E-5</v>
      </c>
      <c r="O35">
        <v>1.5028700000000001E-4</v>
      </c>
      <c r="P35" s="15">
        <v>45107</v>
      </c>
      <c r="Q35" s="15">
        <v>45107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</row>
    <row r="36" spans="1:40" x14ac:dyDescent="0.2">
      <c r="A36">
        <v>1133</v>
      </c>
      <c r="B36">
        <v>106845</v>
      </c>
      <c r="C36" t="s">
        <v>72</v>
      </c>
      <c r="D36" t="s">
        <v>111</v>
      </c>
      <c r="E36" t="s">
        <v>157</v>
      </c>
      <c r="F36">
        <v>89214</v>
      </c>
      <c r="G36">
        <v>89214</v>
      </c>
      <c r="H36" t="s">
        <v>162</v>
      </c>
      <c r="I36" t="s">
        <v>69</v>
      </c>
      <c r="J36">
        <v>2006055.1276700001</v>
      </c>
      <c r="K36">
        <v>0</v>
      </c>
      <c r="L36">
        <v>2006055.1276700001</v>
      </c>
      <c r="M36">
        <v>1.1253533E-2</v>
      </c>
      <c r="N36">
        <v>1.2207651E-2</v>
      </c>
      <c r="O36">
        <v>1.6261800000000001E-3</v>
      </c>
      <c r="P36" s="15">
        <v>45107</v>
      </c>
      <c r="Q36" s="15">
        <v>45107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</row>
    <row r="37" spans="1:40" x14ac:dyDescent="0.2">
      <c r="A37">
        <v>1129</v>
      </c>
      <c r="B37">
        <v>106840</v>
      </c>
      <c r="C37" t="s">
        <v>97</v>
      </c>
      <c r="D37" t="s">
        <v>119</v>
      </c>
      <c r="E37" t="s">
        <v>164</v>
      </c>
      <c r="F37">
        <v>89392</v>
      </c>
      <c r="G37">
        <v>89392</v>
      </c>
      <c r="H37" t="s">
        <v>163</v>
      </c>
      <c r="I37" t="s">
        <v>69</v>
      </c>
      <c r="J37">
        <v>574871.18836699997</v>
      </c>
      <c r="K37">
        <v>0</v>
      </c>
      <c r="L37">
        <v>574871.18836699997</v>
      </c>
      <c r="M37">
        <v>3.224902E-3</v>
      </c>
      <c r="N37">
        <v>3.4983219999999999E-3</v>
      </c>
      <c r="O37">
        <v>4.6601100000000001E-4</v>
      </c>
      <c r="P37" s="15">
        <v>45107</v>
      </c>
      <c r="Q37" s="15">
        <v>45107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1</v>
      </c>
      <c r="Y37" t="b">
        <v>0</v>
      </c>
      <c r="Z37" t="b">
        <v>1</v>
      </c>
      <c r="AA37" t="s">
        <v>1200</v>
      </c>
      <c r="AB37" t="s">
        <v>1200</v>
      </c>
      <c r="AC37" t="s">
        <v>1202</v>
      </c>
      <c r="AD37" t="s">
        <v>1202</v>
      </c>
      <c r="AE37" t="s">
        <v>1202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s">
        <v>1177</v>
      </c>
    </row>
    <row r="38" spans="1:40" x14ac:dyDescent="0.2">
      <c r="A38">
        <v>1133</v>
      </c>
      <c r="B38">
        <v>106845</v>
      </c>
      <c r="C38" t="s">
        <v>72</v>
      </c>
      <c r="D38" t="s">
        <v>111</v>
      </c>
      <c r="E38" t="s">
        <v>169</v>
      </c>
      <c r="F38">
        <v>89419</v>
      </c>
      <c r="G38">
        <v>89419</v>
      </c>
      <c r="H38" t="s">
        <v>168</v>
      </c>
      <c r="I38" t="s">
        <v>69</v>
      </c>
      <c r="J38">
        <v>3197282.532563</v>
      </c>
      <c r="K38">
        <v>0</v>
      </c>
      <c r="L38">
        <v>3197282.532563</v>
      </c>
      <c r="M38">
        <v>1.793606E-2</v>
      </c>
      <c r="N38">
        <v>1.9456748999999999E-2</v>
      </c>
      <c r="O38">
        <v>2.5918310000000002E-3</v>
      </c>
      <c r="P38" s="15">
        <v>45107</v>
      </c>
      <c r="Q38" s="15">
        <v>45107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</row>
    <row r="39" spans="1:40" x14ac:dyDescent="0.2">
      <c r="A39">
        <v>1133</v>
      </c>
      <c r="B39">
        <v>106845</v>
      </c>
      <c r="C39" t="s">
        <v>72</v>
      </c>
      <c r="D39" t="s">
        <v>111</v>
      </c>
      <c r="E39" t="s">
        <v>169</v>
      </c>
      <c r="F39">
        <v>89420</v>
      </c>
      <c r="G39">
        <v>89420</v>
      </c>
      <c r="H39" t="s">
        <v>172</v>
      </c>
      <c r="I39" t="s">
        <v>69</v>
      </c>
      <c r="J39">
        <v>171194.011069</v>
      </c>
      <c r="K39">
        <v>0</v>
      </c>
      <c r="L39">
        <v>171194.011069</v>
      </c>
      <c r="M39">
        <v>9.6036099999999996E-4</v>
      </c>
      <c r="N39">
        <v>1.041784E-3</v>
      </c>
      <c r="O39">
        <v>1.3877599999999999E-4</v>
      </c>
      <c r="P39" s="15">
        <v>45107</v>
      </c>
      <c r="Q39" s="15">
        <v>45107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</row>
    <row r="40" spans="1:40" x14ac:dyDescent="0.2">
      <c r="A40">
        <v>1133</v>
      </c>
      <c r="B40">
        <v>106845</v>
      </c>
      <c r="C40" t="s">
        <v>72</v>
      </c>
      <c r="D40" t="s">
        <v>111</v>
      </c>
      <c r="E40" t="s">
        <v>169</v>
      </c>
      <c r="F40">
        <v>89423</v>
      </c>
      <c r="G40">
        <v>89423</v>
      </c>
      <c r="H40" t="s">
        <v>173</v>
      </c>
      <c r="I40" t="s">
        <v>69</v>
      </c>
      <c r="J40">
        <v>156866.72</v>
      </c>
      <c r="K40">
        <v>174103.18599999999</v>
      </c>
      <c r="L40">
        <v>330969.90600000002</v>
      </c>
      <c r="M40">
        <v>8.7998799999999995E-4</v>
      </c>
      <c r="N40">
        <v>9.5459699999999995E-4</v>
      </c>
      <c r="O40">
        <v>2.6829600000000001E-4</v>
      </c>
      <c r="P40" s="15">
        <v>45107</v>
      </c>
      <c r="Q40" s="15">
        <v>45107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</row>
    <row r="41" spans="1:40" x14ac:dyDescent="0.2">
      <c r="A41">
        <v>1128</v>
      </c>
      <c r="B41">
        <v>106839</v>
      </c>
      <c r="C41" t="s">
        <v>97</v>
      </c>
      <c r="D41" t="s">
        <v>96</v>
      </c>
      <c r="E41" t="s">
        <v>145</v>
      </c>
      <c r="F41">
        <v>89598</v>
      </c>
      <c r="G41">
        <v>89598</v>
      </c>
      <c r="H41" t="s">
        <v>174</v>
      </c>
      <c r="I41" t="s">
        <v>69</v>
      </c>
      <c r="J41">
        <v>382666.86810299999</v>
      </c>
      <c r="K41">
        <v>0</v>
      </c>
      <c r="L41">
        <v>382666.86810299999</v>
      </c>
      <c r="M41">
        <v>2.146678E-3</v>
      </c>
      <c r="N41">
        <v>2.3286819999999999E-3</v>
      </c>
      <c r="O41">
        <v>3.10203E-4</v>
      </c>
      <c r="P41" s="15">
        <v>45107</v>
      </c>
      <c r="Q41" s="15">
        <v>45107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</row>
    <row r="42" spans="1:40" x14ac:dyDescent="0.2">
      <c r="A42">
        <v>1133</v>
      </c>
      <c r="B42">
        <v>106845</v>
      </c>
      <c r="C42" t="s">
        <v>72</v>
      </c>
      <c r="D42" t="s">
        <v>111</v>
      </c>
      <c r="E42" t="s">
        <v>177</v>
      </c>
      <c r="F42">
        <v>89626</v>
      </c>
      <c r="G42">
        <v>89626</v>
      </c>
      <c r="H42" t="s">
        <v>176</v>
      </c>
      <c r="I42" t="s">
        <v>69</v>
      </c>
      <c r="J42">
        <v>2483085.190647</v>
      </c>
      <c r="K42">
        <v>0</v>
      </c>
      <c r="L42">
        <v>2483085.190647</v>
      </c>
      <c r="M42">
        <v>1.3929568E-2</v>
      </c>
      <c r="N42">
        <v>1.5110571E-2</v>
      </c>
      <c r="O42">
        <v>2.0128770000000002E-3</v>
      </c>
      <c r="P42" s="15">
        <v>45107</v>
      </c>
      <c r="Q42" s="15">
        <v>45107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</row>
    <row r="43" spans="1:40" x14ac:dyDescent="0.2">
      <c r="A43">
        <v>1133</v>
      </c>
      <c r="B43">
        <v>106845</v>
      </c>
      <c r="C43" t="s">
        <v>72</v>
      </c>
      <c r="D43" t="s">
        <v>111</v>
      </c>
      <c r="E43" t="s">
        <v>177</v>
      </c>
      <c r="F43">
        <v>89627</v>
      </c>
      <c r="G43" t="s">
        <v>181</v>
      </c>
      <c r="H43" t="s">
        <v>180</v>
      </c>
      <c r="I43" t="s">
        <v>69</v>
      </c>
      <c r="J43">
        <v>102206.96</v>
      </c>
      <c r="K43">
        <v>231053.7286</v>
      </c>
      <c r="L43">
        <v>333260.68859999999</v>
      </c>
      <c r="M43">
        <v>5.7335899999999996E-4</v>
      </c>
      <c r="N43">
        <v>6.2197000000000001E-4</v>
      </c>
      <c r="O43">
        <v>2.7015299999999997E-4</v>
      </c>
      <c r="P43" s="15">
        <v>45107</v>
      </c>
      <c r="Q43" s="15">
        <v>45107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</row>
    <row r="44" spans="1:40" x14ac:dyDescent="0.2">
      <c r="A44">
        <v>1128</v>
      </c>
      <c r="B44">
        <v>106839</v>
      </c>
      <c r="C44" t="s">
        <v>97</v>
      </c>
      <c r="D44" t="s">
        <v>96</v>
      </c>
      <c r="E44" t="s">
        <v>183</v>
      </c>
      <c r="F44">
        <v>89647</v>
      </c>
      <c r="G44">
        <v>89647</v>
      </c>
      <c r="H44" t="s">
        <v>182</v>
      </c>
      <c r="I44" t="s">
        <v>69</v>
      </c>
      <c r="J44">
        <v>446666.72550599999</v>
      </c>
      <c r="K44">
        <v>0</v>
      </c>
      <c r="L44">
        <v>446666.72550599999</v>
      </c>
      <c r="M44">
        <v>2.5057030000000002E-3</v>
      </c>
      <c r="N44">
        <v>2.7181459999999998E-3</v>
      </c>
      <c r="O44">
        <v>3.6208399999999998E-4</v>
      </c>
      <c r="P44" s="15">
        <v>45107</v>
      </c>
      <c r="Q44" s="15">
        <v>45107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</row>
    <row r="45" spans="1:40" x14ac:dyDescent="0.2">
      <c r="A45">
        <v>1128</v>
      </c>
      <c r="B45">
        <v>106839</v>
      </c>
      <c r="C45" t="s">
        <v>97</v>
      </c>
      <c r="D45" t="s">
        <v>96</v>
      </c>
      <c r="E45" t="s">
        <v>183</v>
      </c>
      <c r="F45">
        <v>89648</v>
      </c>
      <c r="G45">
        <v>89648</v>
      </c>
      <c r="H45" t="s">
        <v>188</v>
      </c>
      <c r="I45" t="s">
        <v>69</v>
      </c>
      <c r="J45">
        <v>35721.187480000001</v>
      </c>
      <c r="K45">
        <v>0</v>
      </c>
      <c r="L45">
        <v>35721.187480000001</v>
      </c>
      <c r="M45">
        <v>2.0038799999999999E-4</v>
      </c>
      <c r="N45">
        <v>2.17378E-4</v>
      </c>
      <c r="O45">
        <v>2.8957000000000001E-5</v>
      </c>
      <c r="P45" s="15">
        <v>45107</v>
      </c>
      <c r="Q45" s="15">
        <v>45107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</row>
    <row r="46" spans="1:40" x14ac:dyDescent="0.2">
      <c r="A46">
        <v>1134</v>
      </c>
      <c r="B46">
        <v>106846</v>
      </c>
      <c r="C46" t="s">
        <v>72</v>
      </c>
      <c r="D46" t="s">
        <v>192</v>
      </c>
      <c r="E46" t="s">
        <v>190</v>
      </c>
      <c r="F46">
        <v>89739</v>
      </c>
      <c r="G46">
        <v>89739</v>
      </c>
      <c r="H46" t="s">
        <v>189</v>
      </c>
      <c r="I46" t="s">
        <v>69</v>
      </c>
      <c r="J46">
        <v>1366023.378152</v>
      </c>
      <c r="K46">
        <v>0</v>
      </c>
      <c r="L46">
        <v>1366023.378152</v>
      </c>
      <c r="M46">
        <v>7.6630939999999996E-3</v>
      </c>
      <c r="N46">
        <v>8.3128009999999999E-3</v>
      </c>
      <c r="O46">
        <v>1.1073470000000001E-3</v>
      </c>
      <c r="P46" s="15">
        <v>45107</v>
      </c>
      <c r="Q46" s="15">
        <v>45107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s">
        <v>1200</v>
      </c>
      <c r="AB46" t="s">
        <v>1200</v>
      </c>
      <c r="AC46" t="s">
        <v>1200</v>
      </c>
      <c r="AD46" t="s">
        <v>1200</v>
      </c>
      <c r="AE46" t="s">
        <v>1200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</row>
    <row r="47" spans="1:40" x14ac:dyDescent="0.2">
      <c r="A47">
        <v>1134</v>
      </c>
      <c r="B47">
        <v>106846</v>
      </c>
      <c r="C47" t="s">
        <v>72</v>
      </c>
      <c r="D47" t="s">
        <v>192</v>
      </c>
      <c r="E47" t="s">
        <v>190</v>
      </c>
      <c r="F47">
        <v>89740</v>
      </c>
      <c r="G47">
        <v>89740</v>
      </c>
      <c r="H47" t="s">
        <v>194</v>
      </c>
      <c r="I47" t="s">
        <v>69</v>
      </c>
      <c r="J47">
        <v>1563325.087456</v>
      </c>
      <c r="K47">
        <v>0</v>
      </c>
      <c r="L47">
        <v>1563325.087456</v>
      </c>
      <c r="M47">
        <v>8.7699140000000002E-3</v>
      </c>
      <c r="N47">
        <v>9.5134610000000008E-3</v>
      </c>
      <c r="O47">
        <v>1.267287E-3</v>
      </c>
      <c r="P47" s="15">
        <v>45107</v>
      </c>
      <c r="Q47" s="15">
        <v>45107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s">
        <v>1200</v>
      </c>
      <c r="AB47" t="s">
        <v>1200</v>
      </c>
      <c r="AC47" t="s">
        <v>1200</v>
      </c>
      <c r="AD47" t="s">
        <v>1200</v>
      </c>
      <c r="AE47" t="s">
        <v>1200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</row>
    <row r="48" spans="1:40" x14ac:dyDescent="0.2">
      <c r="A48">
        <v>1134</v>
      </c>
      <c r="B48">
        <v>106846</v>
      </c>
      <c r="C48" t="s">
        <v>72</v>
      </c>
      <c r="D48" t="s">
        <v>192</v>
      </c>
      <c r="E48" t="s">
        <v>190</v>
      </c>
      <c r="F48">
        <v>89741</v>
      </c>
      <c r="G48" t="s">
        <v>196</v>
      </c>
      <c r="H48" t="s">
        <v>195</v>
      </c>
      <c r="I48" t="s">
        <v>69</v>
      </c>
      <c r="J48">
        <v>99751.947717000003</v>
      </c>
      <c r="K48">
        <v>204367.1655</v>
      </c>
      <c r="L48">
        <v>304119.11321699998</v>
      </c>
      <c r="M48">
        <v>5.5958699999999995E-4</v>
      </c>
      <c r="N48">
        <v>6.0703099999999996E-4</v>
      </c>
      <c r="O48">
        <v>2.4653000000000001E-4</v>
      </c>
      <c r="P48" s="15">
        <v>45107</v>
      </c>
      <c r="Q48" s="15">
        <v>45107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s">
        <v>1200</v>
      </c>
      <c r="AB48" t="s">
        <v>1200</v>
      </c>
      <c r="AC48" t="s">
        <v>1200</v>
      </c>
      <c r="AD48" t="s">
        <v>1200</v>
      </c>
      <c r="AE48" t="s">
        <v>1200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</row>
    <row r="49" spans="1:40" x14ac:dyDescent="0.2">
      <c r="A49">
        <v>1134</v>
      </c>
      <c r="B49">
        <v>106846</v>
      </c>
      <c r="C49" t="s">
        <v>72</v>
      </c>
      <c r="D49" t="s">
        <v>192</v>
      </c>
      <c r="E49" t="s">
        <v>198</v>
      </c>
      <c r="F49">
        <v>89742</v>
      </c>
      <c r="G49">
        <v>89742</v>
      </c>
      <c r="H49" t="s">
        <v>197</v>
      </c>
      <c r="I49" t="s">
        <v>69</v>
      </c>
      <c r="J49">
        <v>777202.02218500001</v>
      </c>
      <c r="K49">
        <v>0</v>
      </c>
      <c r="L49">
        <v>777202.02218500001</v>
      </c>
      <c r="M49">
        <v>4.3599349999999997E-3</v>
      </c>
      <c r="N49">
        <v>4.7295870000000004E-3</v>
      </c>
      <c r="O49">
        <v>6.3002800000000003E-4</v>
      </c>
      <c r="P49" s="15">
        <v>45107</v>
      </c>
      <c r="Q49" s="15">
        <v>45107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s">
        <v>1200</v>
      </c>
      <c r="AB49" t="s">
        <v>1200</v>
      </c>
      <c r="AC49" t="s">
        <v>1200</v>
      </c>
      <c r="AD49" t="s">
        <v>1200</v>
      </c>
      <c r="AE49" t="s">
        <v>1200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</row>
    <row r="50" spans="1:40" x14ac:dyDescent="0.2">
      <c r="A50">
        <v>1134</v>
      </c>
      <c r="B50">
        <v>106846</v>
      </c>
      <c r="C50" t="s">
        <v>72</v>
      </c>
      <c r="D50" t="s">
        <v>192</v>
      </c>
      <c r="E50" t="s">
        <v>198</v>
      </c>
      <c r="F50">
        <v>89743</v>
      </c>
      <c r="G50">
        <v>89743</v>
      </c>
      <c r="H50" t="s">
        <v>202</v>
      </c>
      <c r="I50" t="s">
        <v>69</v>
      </c>
      <c r="J50">
        <v>-2783.9526030000002</v>
      </c>
      <c r="K50">
        <v>576828.63309999998</v>
      </c>
      <c r="L50">
        <v>574044.68049699999</v>
      </c>
      <c r="M50">
        <v>-1.5617E-5</v>
      </c>
      <c r="N50">
        <v>-1.6940999999999999E-5</v>
      </c>
      <c r="O50">
        <v>4.6534099999999998E-4</v>
      </c>
      <c r="P50" s="15">
        <v>45107</v>
      </c>
      <c r="Q50" s="15">
        <v>45107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s">
        <v>1200</v>
      </c>
      <c r="AB50" t="s">
        <v>1200</v>
      </c>
      <c r="AC50" t="s">
        <v>1200</v>
      </c>
      <c r="AD50" t="s">
        <v>1200</v>
      </c>
      <c r="AE50" t="s">
        <v>1200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</row>
    <row r="51" spans="1:40" x14ac:dyDescent="0.2">
      <c r="A51">
        <v>1134</v>
      </c>
      <c r="B51">
        <v>106846</v>
      </c>
      <c r="C51" t="s">
        <v>72</v>
      </c>
      <c r="D51" t="s">
        <v>192</v>
      </c>
      <c r="E51" t="s">
        <v>198</v>
      </c>
      <c r="F51">
        <v>89744</v>
      </c>
      <c r="G51">
        <v>89744</v>
      </c>
      <c r="H51" t="s">
        <v>203</v>
      </c>
      <c r="I51" t="s">
        <v>69</v>
      </c>
      <c r="J51">
        <v>1889583.2459170001</v>
      </c>
      <c r="K51">
        <v>0</v>
      </c>
      <c r="L51">
        <v>1889583.2459170001</v>
      </c>
      <c r="M51">
        <v>1.0600152E-2</v>
      </c>
      <c r="N51">
        <v>1.1498873E-2</v>
      </c>
      <c r="O51">
        <v>1.531763E-3</v>
      </c>
      <c r="P51" s="15">
        <v>45107</v>
      </c>
      <c r="Q51" s="15">
        <v>45107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s">
        <v>1200</v>
      </c>
      <c r="AB51" t="s">
        <v>1200</v>
      </c>
      <c r="AC51" t="s">
        <v>1200</v>
      </c>
      <c r="AD51" t="s">
        <v>1200</v>
      </c>
      <c r="AE51" t="s">
        <v>1200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</row>
    <row r="52" spans="1:40" x14ac:dyDescent="0.2">
      <c r="A52">
        <v>1130</v>
      </c>
      <c r="B52">
        <v>106841</v>
      </c>
      <c r="C52" t="s">
        <v>97</v>
      </c>
      <c r="D52" t="s">
        <v>208</v>
      </c>
      <c r="E52" t="s">
        <v>206</v>
      </c>
      <c r="F52">
        <v>90027</v>
      </c>
      <c r="G52" t="s">
        <v>205</v>
      </c>
      <c r="H52" t="s">
        <v>204</v>
      </c>
      <c r="I52" t="s">
        <v>69</v>
      </c>
      <c r="J52">
        <v>1094011.386839</v>
      </c>
      <c r="K52">
        <v>0</v>
      </c>
      <c r="L52">
        <v>1094011.386839</v>
      </c>
      <c r="M52">
        <v>6.1371660000000003E-3</v>
      </c>
      <c r="N52">
        <v>6.6574989999999999E-3</v>
      </c>
      <c r="O52">
        <v>8.8684400000000002E-4</v>
      </c>
      <c r="P52" s="15">
        <v>45107</v>
      </c>
      <c r="Q52" s="15">
        <v>45107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1</v>
      </c>
      <c r="AA52" t="s">
        <v>1202</v>
      </c>
      <c r="AB52" t="s">
        <v>1202</v>
      </c>
      <c r="AC52" t="s">
        <v>1202</v>
      </c>
      <c r="AD52" t="s">
        <v>1202</v>
      </c>
      <c r="AE52" t="s">
        <v>1202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</row>
    <row r="53" spans="1:40" x14ac:dyDescent="0.2">
      <c r="A53">
        <v>1136</v>
      </c>
      <c r="B53">
        <v>106848</v>
      </c>
      <c r="C53" t="s">
        <v>72</v>
      </c>
      <c r="D53" t="s">
        <v>71</v>
      </c>
      <c r="E53" t="s">
        <v>215</v>
      </c>
      <c r="F53">
        <v>90497</v>
      </c>
      <c r="G53">
        <v>90497</v>
      </c>
      <c r="H53" t="s">
        <v>214</v>
      </c>
      <c r="I53" t="s">
        <v>69</v>
      </c>
      <c r="J53">
        <v>193930.03396900001</v>
      </c>
      <c r="K53">
        <v>-3.8E-3</v>
      </c>
      <c r="L53">
        <v>193930.03016900001</v>
      </c>
      <c r="M53">
        <v>1.0879049999999999E-3</v>
      </c>
      <c r="N53">
        <v>1.1801419999999999E-3</v>
      </c>
      <c r="O53">
        <v>1.57207E-4</v>
      </c>
      <c r="P53" s="15">
        <v>45107</v>
      </c>
      <c r="Q53" s="15">
        <v>45107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</row>
    <row r="54" spans="1:40" x14ac:dyDescent="0.2">
      <c r="A54">
        <v>1136</v>
      </c>
      <c r="B54">
        <v>106848</v>
      </c>
      <c r="C54" t="s">
        <v>72</v>
      </c>
      <c r="D54" t="s">
        <v>71</v>
      </c>
      <c r="E54" t="s">
        <v>215</v>
      </c>
      <c r="F54">
        <v>90498</v>
      </c>
      <c r="G54">
        <v>90498</v>
      </c>
      <c r="H54" t="s">
        <v>217</v>
      </c>
      <c r="I54" t="s">
        <v>69</v>
      </c>
      <c r="J54">
        <v>2259983.243735</v>
      </c>
      <c r="K54">
        <v>0</v>
      </c>
      <c r="L54">
        <v>2259983.243735</v>
      </c>
      <c r="M54">
        <v>1.2678015000000001E-2</v>
      </c>
      <c r="N54">
        <v>1.3752906000000001E-2</v>
      </c>
      <c r="O54">
        <v>1.8320229999999999E-3</v>
      </c>
      <c r="P54" s="15">
        <v>45107</v>
      </c>
      <c r="Q54" s="15">
        <v>45107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</row>
    <row r="55" spans="1:40" x14ac:dyDescent="0.2">
      <c r="A55">
        <v>1136</v>
      </c>
      <c r="B55">
        <v>106848</v>
      </c>
      <c r="C55" t="s">
        <v>72</v>
      </c>
      <c r="D55" t="s">
        <v>71</v>
      </c>
      <c r="E55" t="s">
        <v>215</v>
      </c>
      <c r="F55">
        <v>90499</v>
      </c>
      <c r="G55" t="s">
        <v>219</v>
      </c>
      <c r="H55" t="s">
        <v>218</v>
      </c>
      <c r="I55" t="s">
        <v>69</v>
      </c>
      <c r="J55">
        <v>471195.93407800002</v>
      </c>
      <c r="K55">
        <v>-2.9999999999999997E-4</v>
      </c>
      <c r="L55">
        <v>471195.93377800001</v>
      </c>
      <c r="M55">
        <v>2.6433070000000001E-3</v>
      </c>
      <c r="N55">
        <v>2.8674170000000001E-3</v>
      </c>
      <c r="O55">
        <v>3.81968E-4</v>
      </c>
      <c r="P55" s="15">
        <v>45107</v>
      </c>
      <c r="Q55" s="15">
        <v>45107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</row>
    <row r="56" spans="1:40" x14ac:dyDescent="0.2">
      <c r="A56">
        <v>1128</v>
      </c>
      <c r="B56">
        <v>106839</v>
      </c>
      <c r="C56" t="s">
        <v>97</v>
      </c>
      <c r="D56" t="s">
        <v>96</v>
      </c>
      <c r="E56" t="s">
        <v>221</v>
      </c>
      <c r="F56">
        <v>90553</v>
      </c>
      <c r="G56">
        <v>90553</v>
      </c>
      <c r="H56" t="s">
        <v>220</v>
      </c>
      <c r="I56" t="s">
        <v>69</v>
      </c>
      <c r="J56">
        <v>256754.537438</v>
      </c>
      <c r="K56">
        <v>0</v>
      </c>
      <c r="L56">
        <v>256754.537438</v>
      </c>
      <c r="M56">
        <v>1.4403370000000001E-3</v>
      </c>
      <c r="N56">
        <v>1.5624549999999999E-3</v>
      </c>
      <c r="O56">
        <v>2.0813400000000001E-4</v>
      </c>
      <c r="P56" s="15">
        <v>45107</v>
      </c>
      <c r="Q56" s="15">
        <v>45107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</row>
    <row r="57" spans="1:40" x14ac:dyDescent="0.2">
      <c r="A57">
        <v>1128</v>
      </c>
      <c r="B57">
        <v>106839</v>
      </c>
      <c r="C57" t="s">
        <v>97</v>
      </c>
      <c r="D57" t="s">
        <v>96</v>
      </c>
      <c r="E57" t="s">
        <v>221</v>
      </c>
      <c r="F57">
        <v>90554</v>
      </c>
      <c r="G57">
        <v>90554</v>
      </c>
      <c r="H57" t="s">
        <v>223</v>
      </c>
      <c r="I57" t="s">
        <v>69</v>
      </c>
      <c r="J57">
        <v>170151.41898300001</v>
      </c>
      <c r="K57">
        <v>0</v>
      </c>
      <c r="L57">
        <v>170151.41898300001</v>
      </c>
      <c r="M57">
        <v>9.5451200000000003E-4</v>
      </c>
      <c r="N57">
        <v>1.0354400000000001E-3</v>
      </c>
      <c r="O57">
        <v>1.3793099999999999E-4</v>
      </c>
      <c r="P57" s="15">
        <v>45107</v>
      </c>
      <c r="Q57" s="15">
        <v>45107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</row>
    <row r="58" spans="1:40" x14ac:dyDescent="0.2">
      <c r="A58">
        <v>1128</v>
      </c>
      <c r="B58">
        <v>106839</v>
      </c>
      <c r="C58" t="s">
        <v>97</v>
      </c>
      <c r="D58" t="s">
        <v>96</v>
      </c>
      <c r="E58" t="s">
        <v>221</v>
      </c>
      <c r="F58">
        <v>90555</v>
      </c>
      <c r="G58">
        <v>90555</v>
      </c>
      <c r="H58" t="s">
        <v>224</v>
      </c>
      <c r="I58" t="s">
        <v>69</v>
      </c>
      <c r="J58">
        <v>103396.030786</v>
      </c>
      <c r="K58">
        <v>0</v>
      </c>
      <c r="L58">
        <v>103396.030786</v>
      </c>
      <c r="M58">
        <v>5.8002900000000003E-4</v>
      </c>
      <c r="N58">
        <v>6.2920599999999999E-4</v>
      </c>
      <c r="O58">
        <v>8.3815999999999998E-5</v>
      </c>
      <c r="P58" s="15">
        <v>45107</v>
      </c>
      <c r="Q58" s="15">
        <v>45107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</row>
    <row r="59" spans="1:40" x14ac:dyDescent="0.2">
      <c r="A59">
        <v>1130</v>
      </c>
      <c r="B59">
        <v>106841</v>
      </c>
      <c r="C59" t="s">
        <v>97</v>
      </c>
      <c r="D59" t="s">
        <v>208</v>
      </c>
      <c r="E59" t="s">
        <v>206</v>
      </c>
      <c r="F59">
        <v>90663</v>
      </c>
      <c r="G59" t="s">
        <v>226</v>
      </c>
      <c r="H59" t="s">
        <v>225</v>
      </c>
      <c r="I59" t="s">
        <v>69</v>
      </c>
      <c r="J59">
        <v>1157741.111611</v>
      </c>
      <c r="K59">
        <v>-1181878.1010439999</v>
      </c>
      <c r="L59">
        <v>-24136.989432999999</v>
      </c>
      <c r="M59">
        <v>6.4946759999999996E-3</v>
      </c>
      <c r="N59">
        <v>7.0453199999999999E-3</v>
      </c>
      <c r="O59">
        <v>-1.9565999999999999E-5</v>
      </c>
      <c r="P59" s="15">
        <v>45107</v>
      </c>
      <c r="Q59" s="15">
        <v>45107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1</v>
      </c>
      <c r="AA59" t="s">
        <v>1202</v>
      </c>
      <c r="AB59" t="s">
        <v>1202</v>
      </c>
      <c r="AC59" t="s">
        <v>1202</v>
      </c>
      <c r="AD59" t="s">
        <v>1202</v>
      </c>
      <c r="AE59" t="s">
        <v>1202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</row>
    <row r="60" spans="1:40" x14ac:dyDescent="0.2">
      <c r="A60">
        <v>1133</v>
      </c>
      <c r="B60">
        <v>106845</v>
      </c>
      <c r="C60" t="s">
        <v>72</v>
      </c>
      <c r="D60" t="s">
        <v>111</v>
      </c>
      <c r="E60" t="s">
        <v>228</v>
      </c>
      <c r="F60">
        <v>90724</v>
      </c>
      <c r="G60">
        <v>90724</v>
      </c>
      <c r="H60" t="s">
        <v>227</v>
      </c>
      <c r="I60" t="s">
        <v>69</v>
      </c>
      <c r="J60">
        <v>1967968.9406610001</v>
      </c>
      <c r="K60">
        <v>0</v>
      </c>
      <c r="L60">
        <v>1967968.9406610001</v>
      </c>
      <c r="M60">
        <v>1.1039877999999999E-2</v>
      </c>
      <c r="N60">
        <v>1.1975882E-2</v>
      </c>
      <c r="O60">
        <v>1.5953059999999999E-3</v>
      </c>
      <c r="P60" s="15">
        <v>45107</v>
      </c>
      <c r="Q60" s="15">
        <v>45107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</row>
    <row r="61" spans="1:40" x14ac:dyDescent="0.2">
      <c r="A61">
        <v>1129</v>
      </c>
      <c r="B61">
        <v>106840</v>
      </c>
      <c r="C61" t="s">
        <v>97</v>
      </c>
      <c r="D61" t="s">
        <v>119</v>
      </c>
      <c r="E61" t="s">
        <v>164</v>
      </c>
      <c r="F61">
        <v>90876</v>
      </c>
      <c r="G61">
        <v>90876</v>
      </c>
      <c r="H61" t="s">
        <v>232</v>
      </c>
      <c r="I61" t="s">
        <v>69</v>
      </c>
      <c r="J61">
        <v>263941.13727900002</v>
      </c>
      <c r="K61">
        <v>0</v>
      </c>
      <c r="L61">
        <v>263941.13727900002</v>
      </c>
      <c r="M61">
        <v>1.4806520000000001E-3</v>
      </c>
      <c r="N61">
        <v>1.6061879999999999E-3</v>
      </c>
      <c r="O61">
        <v>2.1395999999999999E-4</v>
      </c>
      <c r="P61" s="15">
        <v>45107</v>
      </c>
      <c r="Q61" s="15">
        <v>45107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1</v>
      </c>
      <c r="Y61" t="b">
        <v>0</v>
      </c>
      <c r="Z61" t="b">
        <v>1</v>
      </c>
      <c r="AA61" t="s">
        <v>1200</v>
      </c>
      <c r="AB61" t="s">
        <v>1200</v>
      </c>
      <c r="AC61" t="s">
        <v>1202</v>
      </c>
      <c r="AD61" t="s">
        <v>1202</v>
      </c>
      <c r="AE61" t="s">
        <v>1202</v>
      </c>
      <c r="AG61" t="b">
        <v>1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s">
        <v>1177</v>
      </c>
    </row>
    <row r="62" spans="1:40" x14ac:dyDescent="0.2">
      <c r="A62">
        <v>1128</v>
      </c>
      <c r="B62">
        <v>106839</v>
      </c>
      <c r="C62" t="s">
        <v>97</v>
      </c>
      <c r="D62" t="s">
        <v>96</v>
      </c>
      <c r="E62" t="s">
        <v>234</v>
      </c>
      <c r="F62">
        <v>91001</v>
      </c>
      <c r="G62">
        <v>91001</v>
      </c>
      <c r="H62" t="s">
        <v>233</v>
      </c>
      <c r="I62" t="s">
        <v>69</v>
      </c>
      <c r="J62">
        <v>105728.999228</v>
      </c>
      <c r="K62">
        <v>0</v>
      </c>
      <c r="L62">
        <v>105728.999228</v>
      </c>
      <c r="M62">
        <v>5.9311699999999999E-4</v>
      </c>
      <c r="N62">
        <v>6.4340299999999997E-4</v>
      </c>
      <c r="O62">
        <v>8.5708E-5</v>
      </c>
      <c r="P62" s="15">
        <v>45107</v>
      </c>
      <c r="Q62" s="15">
        <v>45107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</row>
    <row r="63" spans="1:40" x14ac:dyDescent="0.2">
      <c r="A63">
        <v>1128</v>
      </c>
      <c r="B63">
        <v>106839</v>
      </c>
      <c r="C63" t="s">
        <v>97</v>
      </c>
      <c r="D63" t="s">
        <v>96</v>
      </c>
      <c r="E63" t="s">
        <v>234</v>
      </c>
      <c r="F63">
        <v>91003</v>
      </c>
      <c r="G63" t="s">
        <v>237</v>
      </c>
      <c r="H63" t="s">
        <v>236</v>
      </c>
      <c r="I63" t="s">
        <v>69</v>
      </c>
      <c r="J63">
        <v>-89.298349999999999</v>
      </c>
      <c r="K63">
        <v>4337.6758589999999</v>
      </c>
      <c r="L63">
        <v>4248.3775089999999</v>
      </c>
      <c r="M63">
        <v>-5.0100000000000005E-7</v>
      </c>
      <c r="N63">
        <v>-5.4300000000000003E-7</v>
      </c>
      <c r="O63">
        <v>3.444E-6</v>
      </c>
      <c r="P63" s="15">
        <v>45107</v>
      </c>
      <c r="Q63" s="15">
        <v>45107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</row>
    <row r="64" spans="1:40" x14ac:dyDescent="0.2">
      <c r="A64">
        <v>1128</v>
      </c>
      <c r="B64">
        <v>106839</v>
      </c>
      <c r="C64" t="s">
        <v>97</v>
      </c>
      <c r="D64" t="s">
        <v>96</v>
      </c>
      <c r="E64" t="s">
        <v>239</v>
      </c>
      <c r="F64">
        <v>91379</v>
      </c>
      <c r="G64">
        <v>91379</v>
      </c>
      <c r="H64" t="s">
        <v>238</v>
      </c>
      <c r="I64" t="s">
        <v>69</v>
      </c>
      <c r="J64">
        <v>364982.54580800002</v>
      </c>
      <c r="K64">
        <v>0</v>
      </c>
      <c r="L64">
        <v>364982.54580800002</v>
      </c>
      <c r="M64">
        <v>2.0474730000000002E-3</v>
      </c>
      <c r="N64">
        <v>2.2210649999999999E-3</v>
      </c>
      <c r="O64">
        <v>2.9586800000000002E-4</v>
      </c>
      <c r="P64" s="15">
        <v>45107</v>
      </c>
      <c r="Q64" s="15">
        <v>45107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</row>
    <row r="65" spans="1:40" x14ac:dyDescent="0.2">
      <c r="A65">
        <v>1128</v>
      </c>
      <c r="B65">
        <v>106839</v>
      </c>
      <c r="C65" t="s">
        <v>97</v>
      </c>
      <c r="D65" t="s">
        <v>96</v>
      </c>
      <c r="E65" t="s">
        <v>239</v>
      </c>
      <c r="F65">
        <v>91380</v>
      </c>
      <c r="G65" t="s">
        <v>242</v>
      </c>
      <c r="H65" t="s">
        <v>241</v>
      </c>
      <c r="I65" t="s">
        <v>69</v>
      </c>
      <c r="J65">
        <v>22398.046763999999</v>
      </c>
      <c r="K65">
        <v>202822.83559500001</v>
      </c>
      <c r="L65">
        <v>225220.88235900001</v>
      </c>
      <c r="M65">
        <v>1.2564799999999999E-4</v>
      </c>
      <c r="N65">
        <v>1.3630099999999999E-4</v>
      </c>
      <c r="O65">
        <v>1.8257200000000001E-4</v>
      </c>
      <c r="P65" s="15">
        <v>45107</v>
      </c>
      <c r="Q65" s="15">
        <v>45107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</row>
    <row r="66" spans="1:40" x14ac:dyDescent="0.2">
      <c r="A66">
        <v>1129</v>
      </c>
      <c r="B66">
        <v>106840</v>
      </c>
      <c r="C66" t="s">
        <v>97</v>
      </c>
      <c r="D66" t="s">
        <v>119</v>
      </c>
      <c r="E66" t="s">
        <v>244</v>
      </c>
      <c r="F66">
        <v>91624</v>
      </c>
      <c r="G66">
        <v>91624</v>
      </c>
      <c r="H66" t="s">
        <v>243</v>
      </c>
      <c r="I66" t="s">
        <v>69</v>
      </c>
      <c r="J66">
        <v>349977.84899099998</v>
      </c>
      <c r="K66">
        <v>0</v>
      </c>
      <c r="L66">
        <v>349977.84899099998</v>
      </c>
      <c r="M66">
        <v>1.9632999999999999E-3</v>
      </c>
      <c r="N66">
        <v>2.129756E-3</v>
      </c>
      <c r="O66">
        <v>2.8370400000000002E-4</v>
      </c>
      <c r="P66" s="15">
        <v>45107</v>
      </c>
      <c r="Q66" s="15">
        <v>45107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1</v>
      </c>
      <c r="AA66" t="s">
        <v>1200</v>
      </c>
      <c r="AB66" t="s">
        <v>1200</v>
      </c>
      <c r="AC66" t="s">
        <v>1202</v>
      </c>
      <c r="AD66" t="s">
        <v>1202</v>
      </c>
      <c r="AE66" t="s">
        <v>1202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</row>
    <row r="67" spans="1:40" x14ac:dyDescent="0.2">
      <c r="A67">
        <v>1133</v>
      </c>
      <c r="B67">
        <v>106845</v>
      </c>
      <c r="C67" t="s">
        <v>72</v>
      </c>
      <c r="D67" t="s">
        <v>111</v>
      </c>
      <c r="E67" t="s">
        <v>248</v>
      </c>
      <c r="F67">
        <v>91774</v>
      </c>
      <c r="G67">
        <v>91774</v>
      </c>
      <c r="H67" t="s">
        <v>247</v>
      </c>
      <c r="I67" t="s">
        <v>69</v>
      </c>
      <c r="J67">
        <v>2352696.7199639999</v>
      </c>
      <c r="K67">
        <v>0</v>
      </c>
      <c r="L67">
        <v>2352696.7199639999</v>
      </c>
      <c r="M67">
        <v>1.3198117000000001E-2</v>
      </c>
      <c r="N67">
        <v>1.4317105E-2</v>
      </c>
      <c r="O67">
        <v>1.9071800000000001E-3</v>
      </c>
      <c r="P67" s="15">
        <v>45107</v>
      </c>
      <c r="Q67" s="15">
        <v>45107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</row>
    <row r="68" spans="1:40" x14ac:dyDescent="0.2">
      <c r="A68">
        <v>1133</v>
      </c>
      <c r="B68">
        <v>106845</v>
      </c>
      <c r="C68" t="s">
        <v>72</v>
      </c>
      <c r="D68" t="s">
        <v>111</v>
      </c>
      <c r="E68" t="s">
        <v>248</v>
      </c>
      <c r="F68">
        <v>91775</v>
      </c>
      <c r="G68">
        <v>91775</v>
      </c>
      <c r="H68" t="s">
        <v>250</v>
      </c>
      <c r="I68" t="s">
        <v>69</v>
      </c>
      <c r="J68">
        <v>-3729.14</v>
      </c>
      <c r="K68">
        <v>347765.68449999997</v>
      </c>
      <c r="L68">
        <v>344036.54450000002</v>
      </c>
      <c r="M68">
        <v>-2.092E-5</v>
      </c>
      <c r="N68">
        <v>-2.2693000000000001E-5</v>
      </c>
      <c r="O68">
        <v>2.7888799999999998E-4</v>
      </c>
      <c r="P68" s="15">
        <v>45107</v>
      </c>
      <c r="Q68" s="15">
        <v>45107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</row>
    <row r="69" spans="1:40" x14ac:dyDescent="0.2">
      <c r="A69">
        <v>1133</v>
      </c>
      <c r="B69">
        <v>106845</v>
      </c>
      <c r="C69" t="s">
        <v>72</v>
      </c>
      <c r="D69" t="s">
        <v>111</v>
      </c>
      <c r="E69" t="s">
        <v>252</v>
      </c>
      <c r="F69">
        <v>91830</v>
      </c>
      <c r="G69">
        <v>91830</v>
      </c>
      <c r="H69" t="s">
        <v>251</v>
      </c>
      <c r="I69" t="s">
        <v>69</v>
      </c>
      <c r="J69">
        <v>1174269.125245</v>
      </c>
      <c r="K69">
        <v>0</v>
      </c>
      <c r="L69">
        <v>1174269.125245</v>
      </c>
      <c r="M69">
        <v>6.5873950000000002E-3</v>
      </c>
      <c r="N69">
        <v>7.1458989999999998E-3</v>
      </c>
      <c r="O69">
        <v>9.5190400000000005E-4</v>
      </c>
      <c r="P69" s="15">
        <v>45107</v>
      </c>
      <c r="Q69" s="15">
        <v>45107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</row>
    <row r="70" spans="1:40" x14ac:dyDescent="0.2">
      <c r="A70">
        <v>1128</v>
      </c>
      <c r="B70">
        <v>106839</v>
      </c>
      <c r="C70" t="s">
        <v>97</v>
      </c>
      <c r="D70" t="s">
        <v>96</v>
      </c>
      <c r="E70" t="s">
        <v>255</v>
      </c>
      <c r="F70">
        <v>91858</v>
      </c>
      <c r="G70">
        <v>91858</v>
      </c>
      <c r="H70" t="s">
        <v>254</v>
      </c>
      <c r="I70" t="s">
        <v>69</v>
      </c>
      <c r="J70">
        <v>24898.529207</v>
      </c>
      <c r="K70">
        <v>0</v>
      </c>
      <c r="L70">
        <v>24898.529207</v>
      </c>
      <c r="M70">
        <v>1.3967499999999999E-4</v>
      </c>
      <c r="N70">
        <v>1.5151800000000001E-4</v>
      </c>
      <c r="O70">
        <v>2.0183999999999999E-5</v>
      </c>
      <c r="P70" s="15">
        <v>45107</v>
      </c>
      <c r="Q70" s="15">
        <v>45107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</row>
    <row r="71" spans="1:40" x14ac:dyDescent="0.2">
      <c r="A71">
        <v>1136</v>
      </c>
      <c r="B71">
        <v>106848</v>
      </c>
      <c r="C71" t="s">
        <v>72</v>
      </c>
      <c r="D71" t="s">
        <v>71</v>
      </c>
      <c r="E71" t="s">
        <v>258</v>
      </c>
      <c r="F71">
        <v>91939</v>
      </c>
      <c r="G71">
        <v>91939</v>
      </c>
      <c r="H71" t="s">
        <v>257</v>
      </c>
      <c r="I71" t="s">
        <v>69</v>
      </c>
      <c r="J71">
        <v>1592177.225689</v>
      </c>
      <c r="K71">
        <v>0</v>
      </c>
      <c r="L71">
        <v>1592177.225689</v>
      </c>
      <c r="M71">
        <v>8.9317679999999997E-3</v>
      </c>
      <c r="N71">
        <v>9.6890380000000005E-3</v>
      </c>
      <c r="O71">
        <v>1.290675E-3</v>
      </c>
      <c r="P71" s="15">
        <v>45107</v>
      </c>
      <c r="Q71" s="15">
        <v>45107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s">
        <v>1200</v>
      </c>
      <c r="AB71" t="s">
        <v>1200</v>
      </c>
      <c r="AC71" t="s">
        <v>1200</v>
      </c>
      <c r="AD71" t="s">
        <v>1200</v>
      </c>
      <c r="AE71" t="s">
        <v>1200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</row>
    <row r="72" spans="1:40" x14ac:dyDescent="0.2">
      <c r="A72">
        <v>1136</v>
      </c>
      <c r="B72">
        <v>106848</v>
      </c>
      <c r="C72" t="s">
        <v>72</v>
      </c>
      <c r="D72" t="s">
        <v>71</v>
      </c>
      <c r="E72" t="s">
        <v>258</v>
      </c>
      <c r="F72">
        <v>91940</v>
      </c>
      <c r="G72" t="s">
        <v>261</v>
      </c>
      <c r="H72" t="s">
        <v>260</v>
      </c>
      <c r="I72" t="s">
        <v>69</v>
      </c>
      <c r="J72">
        <v>582555.89301799994</v>
      </c>
      <c r="K72">
        <v>-5.0000000000000001E-4</v>
      </c>
      <c r="L72">
        <v>582555.89251799998</v>
      </c>
      <c r="M72">
        <v>3.2680119999999998E-3</v>
      </c>
      <c r="N72">
        <v>3.5450870000000002E-3</v>
      </c>
      <c r="O72">
        <v>4.7224099999999998E-4</v>
      </c>
      <c r="P72" s="15">
        <v>45107</v>
      </c>
      <c r="Q72" s="15">
        <v>45107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s">
        <v>1200</v>
      </c>
      <c r="AB72" t="s">
        <v>1200</v>
      </c>
      <c r="AC72" t="s">
        <v>1200</v>
      </c>
      <c r="AD72" t="s">
        <v>1200</v>
      </c>
      <c r="AE72" t="s">
        <v>1200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</row>
    <row r="73" spans="1:40" x14ac:dyDescent="0.2">
      <c r="A73">
        <v>1136</v>
      </c>
      <c r="B73">
        <v>106848</v>
      </c>
      <c r="C73" t="s">
        <v>72</v>
      </c>
      <c r="D73" t="s">
        <v>71</v>
      </c>
      <c r="E73" t="s">
        <v>258</v>
      </c>
      <c r="F73">
        <v>91942</v>
      </c>
      <c r="G73" t="s">
        <v>397</v>
      </c>
      <c r="H73" t="s">
        <v>396</v>
      </c>
      <c r="I73" t="s">
        <v>69</v>
      </c>
      <c r="J73">
        <v>58070.61</v>
      </c>
      <c r="K73">
        <v>88845.824999999997</v>
      </c>
      <c r="L73">
        <v>146916.435</v>
      </c>
      <c r="M73">
        <v>3.2576399999999998E-4</v>
      </c>
      <c r="N73">
        <v>3.5338299999999997E-4</v>
      </c>
      <c r="O73">
        <v>1.19096E-4</v>
      </c>
      <c r="P73" s="15">
        <v>45107</v>
      </c>
      <c r="Q73" s="15">
        <v>45107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s">
        <v>1200</v>
      </c>
      <c r="AB73" t="s">
        <v>1200</v>
      </c>
      <c r="AC73" t="s">
        <v>1200</v>
      </c>
      <c r="AD73" t="s">
        <v>1200</v>
      </c>
      <c r="AE73" t="s">
        <v>1200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</row>
    <row r="74" spans="1:40" x14ac:dyDescent="0.2">
      <c r="A74">
        <v>1136</v>
      </c>
      <c r="B74">
        <v>106848</v>
      </c>
      <c r="C74" t="s">
        <v>72</v>
      </c>
      <c r="D74" t="s">
        <v>71</v>
      </c>
      <c r="E74" t="s">
        <v>399</v>
      </c>
      <c r="F74">
        <v>91970</v>
      </c>
      <c r="G74">
        <v>91970</v>
      </c>
      <c r="H74" t="s">
        <v>398</v>
      </c>
      <c r="I74" t="s">
        <v>69</v>
      </c>
      <c r="J74">
        <v>1117526.2988090001</v>
      </c>
      <c r="K74">
        <v>0</v>
      </c>
      <c r="L74">
        <v>1117526.2988090001</v>
      </c>
      <c r="M74">
        <v>6.2690799999999998E-3</v>
      </c>
      <c r="N74">
        <v>6.8005959999999999E-3</v>
      </c>
      <c r="O74">
        <v>9.0590699999999996E-4</v>
      </c>
      <c r="P74" s="15">
        <v>45107</v>
      </c>
      <c r="Q74" s="15">
        <v>45107</v>
      </c>
      <c r="R74" t="b">
        <v>0</v>
      </c>
      <c r="S74" t="b">
        <v>0</v>
      </c>
      <c r="T74" t="b">
        <v>0</v>
      </c>
      <c r="U74" t="b">
        <v>1</v>
      </c>
      <c r="V74" t="b">
        <v>0</v>
      </c>
      <c r="W74" t="b">
        <v>0</v>
      </c>
      <c r="X74" t="b">
        <v>1</v>
      </c>
      <c r="Y74" t="b">
        <v>0</v>
      </c>
      <c r="Z74" t="b">
        <v>0</v>
      </c>
      <c r="AA74" t="s">
        <v>1200</v>
      </c>
      <c r="AB74" t="s">
        <v>1200</v>
      </c>
      <c r="AC74" t="s">
        <v>1200</v>
      </c>
      <c r="AD74" t="s">
        <v>1201</v>
      </c>
      <c r="AE74" t="s">
        <v>1200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s">
        <v>1180</v>
      </c>
    </row>
    <row r="75" spans="1:40" x14ac:dyDescent="0.2">
      <c r="A75">
        <v>1133</v>
      </c>
      <c r="B75">
        <v>106845</v>
      </c>
      <c r="C75" t="s">
        <v>72</v>
      </c>
      <c r="D75" t="s">
        <v>111</v>
      </c>
      <c r="E75" t="s">
        <v>403</v>
      </c>
      <c r="F75">
        <v>91978</v>
      </c>
      <c r="G75">
        <v>91978</v>
      </c>
      <c r="H75" t="s">
        <v>402</v>
      </c>
      <c r="I75" t="s">
        <v>69</v>
      </c>
      <c r="J75">
        <v>3034262.2398580001</v>
      </c>
      <c r="K75">
        <v>0</v>
      </c>
      <c r="L75">
        <v>3034262.2398580001</v>
      </c>
      <c r="M75">
        <v>1.7021551999999999E-2</v>
      </c>
      <c r="N75">
        <v>1.8464705000000001E-2</v>
      </c>
      <c r="O75">
        <v>2.459681E-3</v>
      </c>
      <c r="P75" s="15">
        <v>45107</v>
      </c>
      <c r="Q75" s="15">
        <v>45107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</row>
    <row r="76" spans="1:40" x14ac:dyDescent="0.2">
      <c r="A76">
        <v>1133</v>
      </c>
      <c r="B76">
        <v>106845</v>
      </c>
      <c r="C76" t="s">
        <v>72</v>
      </c>
      <c r="D76" t="s">
        <v>111</v>
      </c>
      <c r="E76" t="s">
        <v>403</v>
      </c>
      <c r="F76">
        <v>91981</v>
      </c>
      <c r="G76">
        <v>91981</v>
      </c>
      <c r="H76" t="s">
        <v>405</v>
      </c>
      <c r="I76" t="s">
        <v>69</v>
      </c>
      <c r="J76">
        <v>239848.95</v>
      </c>
      <c r="K76">
        <v>114747.6878</v>
      </c>
      <c r="L76">
        <v>354596.63780000003</v>
      </c>
      <c r="M76">
        <v>1.345501E-3</v>
      </c>
      <c r="N76">
        <v>1.4595770000000001E-3</v>
      </c>
      <c r="O76">
        <v>2.8744900000000001E-4</v>
      </c>
      <c r="P76" s="15">
        <v>45107</v>
      </c>
      <c r="Q76" s="15">
        <v>45107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</row>
    <row r="77" spans="1:40" x14ac:dyDescent="0.2">
      <c r="A77">
        <v>1136</v>
      </c>
      <c r="B77">
        <v>106848</v>
      </c>
      <c r="C77" t="s">
        <v>72</v>
      </c>
      <c r="D77" t="s">
        <v>71</v>
      </c>
      <c r="E77" t="s">
        <v>407</v>
      </c>
      <c r="F77">
        <v>91993</v>
      </c>
      <c r="G77">
        <v>91993</v>
      </c>
      <c r="H77" t="s">
        <v>406</v>
      </c>
      <c r="I77" t="s">
        <v>69</v>
      </c>
      <c r="J77">
        <v>1445172.8948560001</v>
      </c>
      <c r="K77">
        <v>0</v>
      </c>
      <c r="L77">
        <v>1445172.8948560001</v>
      </c>
      <c r="M77">
        <v>8.1071059999999993E-3</v>
      </c>
      <c r="N77">
        <v>8.7944579999999998E-3</v>
      </c>
      <c r="O77">
        <v>1.1715079999999999E-3</v>
      </c>
      <c r="P77" s="15">
        <v>45107</v>
      </c>
      <c r="Q77" s="15">
        <v>45107</v>
      </c>
      <c r="R77" t="b">
        <v>0</v>
      </c>
      <c r="S77" t="b">
        <v>0</v>
      </c>
      <c r="T77" t="b">
        <v>0</v>
      </c>
      <c r="U77" t="b">
        <v>1</v>
      </c>
      <c r="V77" t="b">
        <v>0</v>
      </c>
      <c r="W77" t="b">
        <v>0</v>
      </c>
      <c r="X77" t="b">
        <v>1</v>
      </c>
      <c r="Y77" t="b">
        <v>0</v>
      </c>
      <c r="Z77" t="b">
        <v>0</v>
      </c>
      <c r="AA77" t="s">
        <v>1200</v>
      </c>
      <c r="AB77" t="s">
        <v>1200</v>
      </c>
      <c r="AC77" t="s">
        <v>1200</v>
      </c>
      <c r="AD77" t="s">
        <v>1201</v>
      </c>
      <c r="AE77" t="s">
        <v>1200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s">
        <v>1180</v>
      </c>
    </row>
    <row r="78" spans="1:40" x14ac:dyDescent="0.2">
      <c r="A78">
        <v>1136</v>
      </c>
      <c r="B78">
        <v>106848</v>
      </c>
      <c r="C78" t="s">
        <v>72</v>
      </c>
      <c r="D78" t="s">
        <v>71</v>
      </c>
      <c r="E78" t="s">
        <v>407</v>
      </c>
      <c r="F78">
        <v>91994</v>
      </c>
      <c r="G78">
        <v>91994</v>
      </c>
      <c r="H78" t="s">
        <v>410</v>
      </c>
      <c r="I78" t="s">
        <v>69</v>
      </c>
      <c r="J78">
        <v>10263.4</v>
      </c>
      <c r="K78">
        <v>65336.161500000002</v>
      </c>
      <c r="L78">
        <v>75599.561499999996</v>
      </c>
      <c r="M78">
        <v>5.7574999999999997E-5</v>
      </c>
      <c r="N78">
        <v>6.2457000000000002E-5</v>
      </c>
      <c r="O78">
        <v>6.1284000000000005E-5</v>
      </c>
      <c r="P78" s="15">
        <v>45107</v>
      </c>
      <c r="Q78" s="15">
        <v>45107</v>
      </c>
      <c r="R78" t="b">
        <v>0</v>
      </c>
      <c r="S78" t="b">
        <v>0</v>
      </c>
      <c r="T78" t="b">
        <v>0</v>
      </c>
      <c r="U78" t="b">
        <v>1</v>
      </c>
      <c r="V78" t="b">
        <v>0</v>
      </c>
      <c r="W78" t="b">
        <v>0</v>
      </c>
      <c r="X78" t="b">
        <v>1</v>
      </c>
      <c r="Y78" t="b">
        <v>0</v>
      </c>
      <c r="Z78" t="b">
        <v>0</v>
      </c>
      <c r="AA78" t="s">
        <v>1200</v>
      </c>
      <c r="AB78" t="s">
        <v>1200</v>
      </c>
      <c r="AC78" t="s">
        <v>1200</v>
      </c>
      <c r="AD78" t="s">
        <v>1201</v>
      </c>
      <c r="AE78" t="s">
        <v>1200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s">
        <v>1180</v>
      </c>
    </row>
    <row r="79" spans="1:40" x14ac:dyDescent="0.2">
      <c r="A79">
        <v>1134</v>
      </c>
      <c r="B79">
        <v>106846</v>
      </c>
      <c r="C79" t="s">
        <v>72</v>
      </c>
      <c r="D79" t="s">
        <v>192</v>
      </c>
      <c r="E79" t="s">
        <v>413</v>
      </c>
      <c r="F79">
        <v>92037</v>
      </c>
      <c r="G79" t="s">
        <v>412</v>
      </c>
      <c r="H79" t="s">
        <v>411</v>
      </c>
      <c r="I79" t="s">
        <v>69</v>
      </c>
      <c r="J79">
        <v>-3333.192845</v>
      </c>
      <c r="K79">
        <v>354113.02490000002</v>
      </c>
      <c r="L79">
        <v>350779.83205500001</v>
      </c>
      <c r="M79">
        <v>-1.8698E-5</v>
      </c>
      <c r="N79">
        <v>-2.0284000000000001E-5</v>
      </c>
      <c r="O79">
        <v>2.8435500000000002E-4</v>
      </c>
      <c r="P79" s="15">
        <v>45107</v>
      </c>
      <c r="Q79" s="15">
        <v>45107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1</v>
      </c>
      <c r="Y79" t="b">
        <v>0</v>
      </c>
      <c r="Z79" t="b">
        <v>0</v>
      </c>
      <c r="AA79" t="s">
        <v>1205</v>
      </c>
      <c r="AB79" t="s">
        <v>1200</v>
      </c>
      <c r="AC79" t="s">
        <v>1200</v>
      </c>
      <c r="AD79" t="s">
        <v>1200</v>
      </c>
      <c r="AE79" t="s">
        <v>1200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s">
        <v>1177</v>
      </c>
    </row>
    <row r="80" spans="1:40" x14ac:dyDescent="0.2">
      <c r="A80">
        <v>1134</v>
      </c>
      <c r="B80">
        <v>106846</v>
      </c>
      <c r="C80" t="s">
        <v>72</v>
      </c>
      <c r="D80" t="s">
        <v>192</v>
      </c>
      <c r="E80" t="s">
        <v>413</v>
      </c>
      <c r="F80">
        <v>92038</v>
      </c>
      <c r="G80">
        <v>92038</v>
      </c>
      <c r="H80" t="s">
        <v>415</v>
      </c>
      <c r="I80" t="s">
        <v>69</v>
      </c>
      <c r="J80">
        <v>3568367.8731920002</v>
      </c>
      <c r="K80">
        <v>0</v>
      </c>
      <c r="L80">
        <v>3568367.8731920002</v>
      </c>
      <c r="M80">
        <v>2.0017769000000001E-2</v>
      </c>
      <c r="N80">
        <v>2.1714951999999999E-2</v>
      </c>
      <c r="O80">
        <v>2.892646E-3</v>
      </c>
      <c r="P80" s="15">
        <v>45107</v>
      </c>
      <c r="Q80" s="15">
        <v>45107</v>
      </c>
      <c r="R80" t="b">
        <v>1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1</v>
      </c>
      <c r="Y80" t="b">
        <v>0</v>
      </c>
      <c r="Z80" t="b">
        <v>0</v>
      </c>
      <c r="AA80" t="s">
        <v>1205</v>
      </c>
      <c r="AB80" t="s">
        <v>1200</v>
      </c>
      <c r="AC80" t="s">
        <v>1200</v>
      </c>
      <c r="AD80" t="s">
        <v>1200</v>
      </c>
      <c r="AE80" t="s">
        <v>1200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s">
        <v>1177</v>
      </c>
    </row>
    <row r="81" spans="1:40" x14ac:dyDescent="0.2">
      <c r="A81">
        <v>1128</v>
      </c>
      <c r="B81">
        <v>106839</v>
      </c>
      <c r="C81" t="s">
        <v>97</v>
      </c>
      <c r="D81" t="s">
        <v>96</v>
      </c>
      <c r="E81" t="s">
        <v>417</v>
      </c>
      <c r="F81">
        <v>92043</v>
      </c>
      <c r="G81">
        <v>92043</v>
      </c>
      <c r="H81" t="s">
        <v>416</v>
      </c>
      <c r="I81" t="s">
        <v>69</v>
      </c>
      <c r="J81">
        <v>519306.38792100002</v>
      </c>
      <c r="K81">
        <v>0</v>
      </c>
      <c r="L81">
        <v>519306.38792100002</v>
      </c>
      <c r="M81">
        <v>2.9131959999999998E-3</v>
      </c>
      <c r="N81">
        <v>3.160188E-3</v>
      </c>
      <c r="O81">
        <v>4.2096800000000003E-4</v>
      </c>
      <c r="P81" s="15">
        <v>45107</v>
      </c>
      <c r="Q81" s="15">
        <v>45107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</row>
    <row r="82" spans="1:40" x14ac:dyDescent="0.2">
      <c r="A82">
        <v>1128</v>
      </c>
      <c r="B82">
        <v>106839</v>
      </c>
      <c r="C82" t="s">
        <v>97</v>
      </c>
      <c r="D82" t="s">
        <v>96</v>
      </c>
      <c r="E82" t="s">
        <v>417</v>
      </c>
      <c r="F82">
        <v>92044</v>
      </c>
      <c r="G82" t="s">
        <v>420</v>
      </c>
      <c r="H82" t="s">
        <v>419</v>
      </c>
      <c r="I82" t="s">
        <v>69</v>
      </c>
      <c r="J82">
        <v>20393.910260000001</v>
      </c>
      <c r="K82">
        <v>4311.6964699999999</v>
      </c>
      <c r="L82">
        <v>24705.60673</v>
      </c>
      <c r="M82">
        <v>1.14405E-4</v>
      </c>
      <c r="N82">
        <v>1.2410500000000001E-4</v>
      </c>
      <c r="O82">
        <v>2.0027E-5</v>
      </c>
      <c r="P82" s="15">
        <v>45107</v>
      </c>
      <c r="Q82" s="15">
        <v>45107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</row>
    <row r="83" spans="1:40" x14ac:dyDescent="0.2">
      <c r="A83">
        <v>1134</v>
      </c>
      <c r="B83">
        <v>106846</v>
      </c>
      <c r="C83" t="s">
        <v>72</v>
      </c>
      <c r="D83" t="s">
        <v>192</v>
      </c>
      <c r="E83" t="s">
        <v>422</v>
      </c>
      <c r="F83">
        <v>92045</v>
      </c>
      <c r="G83">
        <v>92045</v>
      </c>
      <c r="H83" t="s">
        <v>421</v>
      </c>
      <c r="I83" t="s">
        <v>69</v>
      </c>
      <c r="J83">
        <v>1181351.997554</v>
      </c>
      <c r="K83">
        <v>0</v>
      </c>
      <c r="L83">
        <v>1181351.997554</v>
      </c>
      <c r="M83">
        <v>6.6271280000000004E-3</v>
      </c>
      <c r="N83">
        <v>7.1890019999999999E-3</v>
      </c>
      <c r="O83">
        <v>9.5764600000000004E-4</v>
      </c>
      <c r="P83" s="15">
        <v>45107</v>
      </c>
      <c r="Q83" s="15">
        <v>45107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s">
        <v>1200</v>
      </c>
      <c r="AB83" t="s">
        <v>1200</v>
      </c>
      <c r="AC83" t="s">
        <v>1200</v>
      </c>
      <c r="AD83" t="s">
        <v>1200</v>
      </c>
      <c r="AE83" t="s">
        <v>1200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</row>
    <row r="84" spans="1:40" x14ac:dyDescent="0.2">
      <c r="A84">
        <v>1134</v>
      </c>
      <c r="B84">
        <v>106846</v>
      </c>
      <c r="C84" t="s">
        <v>72</v>
      </c>
      <c r="D84" t="s">
        <v>192</v>
      </c>
      <c r="E84" t="s">
        <v>422</v>
      </c>
      <c r="F84">
        <v>92046</v>
      </c>
      <c r="G84">
        <v>92046</v>
      </c>
      <c r="H84" t="s">
        <v>424</v>
      </c>
      <c r="I84" t="s">
        <v>69</v>
      </c>
      <c r="J84">
        <v>3253715.181785</v>
      </c>
      <c r="K84">
        <v>0</v>
      </c>
      <c r="L84">
        <v>3253715.181785</v>
      </c>
      <c r="M84">
        <v>1.8252635E-2</v>
      </c>
      <c r="N84">
        <v>1.9800163999999999E-2</v>
      </c>
      <c r="O84">
        <v>2.6375769999999999E-3</v>
      </c>
      <c r="P84" s="15">
        <v>45107</v>
      </c>
      <c r="Q84" s="15">
        <v>45107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s">
        <v>1200</v>
      </c>
      <c r="AB84" t="s">
        <v>1200</v>
      </c>
      <c r="AC84" t="s">
        <v>1200</v>
      </c>
      <c r="AD84" t="s">
        <v>1200</v>
      </c>
      <c r="AE84" t="s">
        <v>1200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</row>
    <row r="85" spans="1:40" x14ac:dyDescent="0.2">
      <c r="A85">
        <v>1134</v>
      </c>
      <c r="B85">
        <v>106846</v>
      </c>
      <c r="C85" t="s">
        <v>72</v>
      </c>
      <c r="D85" t="s">
        <v>192</v>
      </c>
      <c r="E85" t="s">
        <v>422</v>
      </c>
      <c r="F85">
        <v>92047</v>
      </c>
      <c r="G85">
        <v>92047</v>
      </c>
      <c r="H85" t="s">
        <v>425</v>
      </c>
      <c r="I85" t="s">
        <v>69</v>
      </c>
      <c r="J85">
        <v>111570.038042</v>
      </c>
      <c r="K85">
        <v>268937.10340000002</v>
      </c>
      <c r="L85">
        <v>380507.14144199999</v>
      </c>
      <c r="M85">
        <v>6.2588400000000005E-4</v>
      </c>
      <c r="N85">
        <v>6.7894899999999998E-4</v>
      </c>
      <c r="O85">
        <v>3.0845299999999998E-4</v>
      </c>
      <c r="P85" s="15">
        <v>45107</v>
      </c>
      <c r="Q85" s="15">
        <v>45107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s">
        <v>1200</v>
      </c>
      <c r="AB85" t="s">
        <v>1200</v>
      </c>
      <c r="AC85" t="s">
        <v>1200</v>
      </c>
      <c r="AD85" t="s">
        <v>1200</v>
      </c>
      <c r="AE85" t="s">
        <v>1200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</row>
    <row r="86" spans="1:40" x14ac:dyDescent="0.2">
      <c r="A86">
        <v>1128</v>
      </c>
      <c r="B86">
        <v>106839</v>
      </c>
      <c r="C86" t="s">
        <v>97</v>
      </c>
      <c r="D86" t="s">
        <v>96</v>
      </c>
      <c r="E86" t="s">
        <v>427</v>
      </c>
      <c r="F86">
        <v>92059</v>
      </c>
      <c r="G86">
        <v>92059</v>
      </c>
      <c r="H86" t="s">
        <v>426</v>
      </c>
      <c r="I86" t="s">
        <v>69</v>
      </c>
      <c r="J86">
        <v>290249.59237700002</v>
      </c>
      <c r="K86">
        <v>0</v>
      </c>
      <c r="L86">
        <v>290249.59237700002</v>
      </c>
      <c r="M86">
        <v>1.628237E-3</v>
      </c>
      <c r="N86">
        <v>1.766285E-3</v>
      </c>
      <c r="O86">
        <v>2.3528700000000001E-4</v>
      </c>
      <c r="P86" s="15">
        <v>45107</v>
      </c>
      <c r="Q86" s="15">
        <v>45107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</row>
    <row r="87" spans="1:40" x14ac:dyDescent="0.2">
      <c r="A87">
        <v>1128</v>
      </c>
      <c r="B87">
        <v>106839</v>
      </c>
      <c r="C87" t="s">
        <v>97</v>
      </c>
      <c r="D87" t="s">
        <v>96</v>
      </c>
      <c r="E87" t="s">
        <v>427</v>
      </c>
      <c r="F87">
        <v>92060</v>
      </c>
      <c r="G87">
        <v>92060</v>
      </c>
      <c r="H87" t="s">
        <v>430</v>
      </c>
      <c r="I87" t="s">
        <v>69</v>
      </c>
      <c r="J87">
        <v>147081.941403</v>
      </c>
      <c r="K87">
        <v>0</v>
      </c>
      <c r="L87">
        <v>147081.941403</v>
      </c>
      <c r="M87">
        <v>8.2509800000000002E-4</v>
      </c>
      <c r="N87">
        <v>8.9505300000000004E-4</v>
      </c>
      <c r="O87">
        <v>1.1923E-4</v>
      </c>
      <c r="P87" s="15">
        <v>45107</v>
      </c>
      <c r="Q87" s="15">
        <v>45107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</row>
    <row r="88" spans="1:40" x14ac:dyDescent="0.2">
      <c r="A88">
        <v>1128</v>
      </c>
      <c r="B88">
        <v>106839</v>
      </c>
      <c r="C88" t="s">
        <v>97</v>
      </c>
      <c r="D88" t="s">
        <v>96</v>
      </c>
      <c r="E88" t="s">
        <v>427</v>
      </c>
      <c r="F88">
        <v>92061</v>
      </c>
      <c r="G88" t="s">
        <v>432</v>
      </c>
      <c r="H88" t="s">
        <v>431</v>
      </c>
      <c r="I88" t="s">
        <v>69</v>
      </c>
      <c r="J88">
        <v>175766.64600000001</v>
      </c>
      <c r="K88">
        <v>96712.153219999993</v>
      </c>
      <c r="L88">
        <v>272478.79921999999</v>
      </c>
      <c r="M88">
        <v>9.8601299999999999E-4</v>
      </c>
      <c r="N88">
        <v>1.069611E-3</v>
      </c>
      <c r="O88">
        <v>2.20881E-4</v>
      </c>
      <c r="P88" s="15">
        <v>45107</v>
      </c>
      <c r="Q88" s="15">
        <v>45107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</row>
    <row r="89" spans="1:40" x14ac:dyDescent="0.2">
      <c r="A89">
        <v>1136</v>
      </c>
      <c r="B89">
        <v>106848</v>
      </c>
      <c r="C89" t="s">
        <v>72</v>
      </c>
      <c r="D89" t="s">
        <v>71</v>
      </c>
      <c r="E89" t="s">
        <v>434</v>
      </c>
      <c r="F89">
        <v>92074</v>
      </c>
      <c r="G89">
        <v>92074</v>
      </c>
      <c r="H89" t="s">
        <v>433</v>
      </c>
      <c r="I89" t="s">
        <v>69</v>
      </c>
      <c r="J89">
        <v>835776.49895100005</v>
      </c>
      <c r="K89">
        <v>0</v>
      </c>
      <c r="L89">
        <v>835776.49895100005</v>
      </c>
      <c r="M89">
        <v>4.6885249999999998E-3</v>
      </c>
      <c r="N89">
        <v>5.0860360000000004E-3</v>
      </c>
      <c r="O89">
        <v>6.7750999999999998E-4</v>
      </c>
      <c r="P89" s="15">
        <v>45107</v>
      </c>
      <c r="Q89" s="15">
        <v>45107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s">
        <v>1200</v>
      </c>
      <c r="AB89" t="s">
        <v>1200</v>
      </c>
      <c r="AC89" t="s">
        <v>1200</v>
      </c>
      <c r="AD89" t="s">
        <v>1200</v>
      </c>
      <c r="AE89" t="s">
        <v>1200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</row>
    <row r="90" spans="1:40" x14ac:dyDescent="0.2">
      <c r="A90">
        <v>1136</v>
      </c>
      <c r="B90">
        <v>106848</v>
      </c>
      <c r="C90" t="s">
        <v>72</v>
      </c>
      <c r="D90" t="s">
        <v>71</v>
      </c>
      <c r="E90" t="s">
        <v>434</v>
      </c>
      <c r="F90">
        <v>92075</v>
      </c>
      <c r="G90" t="s">
        <v>437</v>
      </c>
      <c r="H90" t="s">
        <v>436</v>
      </c>
      <c r="I90" t="s">
        <v>69</v>
      </c>
      <c r="J90">
        <v>-478.73</v>
      </c>
      <c r="K90">
        <v>63991.714599999999</v>
      </c>
      <c r="L90">
        <v>63512.984600000003</v>
      </c>
      <c r="M90">
        <v>-2.6860000000000002E-6</v>
      </c>
      <c r="N90">
        <v>-2.9129999999999999E-6</v>
      </c>
      <c r="O90">
        <v>5.1486000000000001E-5</v>
      </c>
      <c r="P90" s="15">
        <v>45107</v>
      </c>
      <c r="Q90" s="15">
        <v>45107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s">
        <v>1200</v>
      </c>
      <c r="AB90" t="s">
        <v>1200</v>
      </c>
      <c r="AC90" t="s">
        <v>1200</v>
      </c>
      <c r="AD90" t="s">
        <v>1200</v>
      </c>
      <c r="AE90" t="s">
        <v>1200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</row>
    <row r="91" spans="1:40" x14ac:dyDescent="0.2">
      <c r="A91">
        <v>1133</v>
      </c>
      <c r="B91">
        <v>106845</v>
      </c>
      <c r="C91" t="s">
        <v>72</v>
      </c>
      <c r="D91" t="s">
        <v>111</v>
      </c>
      <c r="E91" t="s">
        <v>439</v>
      </c>
      <c r="F91">
        <v>92182</v>
      </c>
      <c r="G91">
        <v>92182</v>
      </c>
      <c r="H91" t="s">
        <v>438</v>
      </c>
      <c r="I91" t="s">
        <v>69</v>
      </c>
      <c r="J91">
        <v>3956830.7776020002</v>
      </c>
      <c r="K91">
        <v>0</v>
      </c>
      <c r="L91">
        <v>3956830.7776020002</v>
      </c>
      <c r="M91">
        <v>2.2196961000000001E-2</v>
      </c>
      <c r="N91">
        <v>2.4078905000000001E-2</v>
      </c>
      <c r="O91">
        <v>3.2075480000000002E-3</v>
      </c>
      <c r="P91" s="15">
        <v>45107</v>
      </c>
      <c r="Q91" s="15">
        <v>45107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</row>
    <row r="92" spans="1:40" x14ac:dyDescent="0.2">
      <c r="A92">
        <v>1136</v>
      </c>
      <c r="B92">
        <v>106848</v>
      </c>
      <c r="C92" t="s">
        <v>72</v>
      </c>
      <c r="D92" t="s">
        <v>71</v>
      </c>
      <c r="E92" t="s">
        <v>443</v>
      </c>
      <c r="F92">
        <v>92189</v>
      </c>
      <c r="G92" t="s">
        <v>442</v>
      </c>
      <c r="H92" t="s">
        <v>441</v>
      </c>
      <c r="I92" t="s">
        <v>69</v>
      </c>
      <c r="J92">
        <v>29036.06</v>
      </c>
      <c r="K92">
        <v>214207.5252</v>
      </c>
      <c r="L92">
        <v>243243.5852</v>
      </c>
      <c r="M92">
        <v>1.62886E-4</v>
      </c>
      <c r="N92">
        <v>1.76696E-4</v>
      </c>
      <c r="O92">
        <v>1.9718200000000001E-4</v>
      </c>
      <c r="P92" s="15">
        <v>45107</v>
      </c>
      <c r="Q92" s="15">
        <v>45107</v>
      </c>
      <c r="R92" t="b">
        <v>0</v>
      </c>
      <c r="S92" t="b">
        <v>0</v>
      </c>
      <c r="T92" t="b">
        <v>0</v>
      </c>
      <c r="U92" t="b">
        <v>1</v>
      </c>
      <c r="V92" t="b">
        <v>1</v>
      </c>
      <c r="W92" t="b">
        <v>0</v>
      </c>
      <c r="X92" t="b">
        <v>1</v>
      </c>
      <c r="Y92" t="b">
        <v>0</v>
      </c>
      <c r="Z92" t="b">
        <v>0</v>
      </c>
      <c r="AA92" t="s">
        <v>1200</v>
      </c>
      <c r="AB92" t="s">
        <v>1200</v>
      </c>
      <c r="AC92" t="s">
        <v>1200</v>
      </c>
      <c r="AD92" t="s">
        <v>1201</v>
      </c>
      <c r="AE92" t="s">
        <v>1201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s">
        <v>1206</v>
      </c>
    </row>
    <row r="93" spans="1:40" x14ac:dyDescent="0.2">
      <c r="A93">
        <v>1136</v>
      </c>
      <c r="B93">
        <v>106848</v>
      </c>
      <c r="C93" t="s">
        <v>72</v>
      </c>
      <c r="D93" t="s">
        <v>71</v>
      </c>
      <c r="E93" t="s">
        <v>443</v>
      </c>
      <c r="F93">
        <v>92190</v>
      </c>
      <c r="G93">
        <v>92190</v>
      </c>
      <c r="H93" t="s">
        <v>446</v>
      </c>
      <c r="I93" t="s">
        <v>69</v>
      </c>
      <c r="J93">
        <v>2882741.7944069998</v>
      </c>
      <c r="K93">
        <v>0</v>
      </c>
      <c r="L93">
        <v>2882741.7944069998</v>
      </c>
      <c r="M93">
        <v>1.6171555000000001E-2</v>
      </c>
      <c r="N93">
        <v>1.7542642000000001E-2</v>
      </c>
      <c r="O93">
        <v>2.3368529999999998E-3</v>
      </c>
      <c r="P93" s="15">
        <v>45107</v>
      </c>
      <c r="Q93" s="15">
        <v>45107</v>
      </c>
      <c r="R93" t="b">
        <v>0</v>
      </c>
      <c r="S93" t="b">
        <v>0</v>
      </c>
      <c r="T93" t="b">
        <v>0</v>
      </c>
      <c r="U93" t="b">
        <v>1</v>
      </c>
      <c r="V93" t="b">
        <v>1</v>
      </c>
      <c r="W93" t="b">
        <v>0</v>
      </c>
      <c r="X93" t="b">
        <v>1</v>
      </c>
      <c r="Y93" t="b">
        <v>0</v>
      </c>
      <c r="Z93" t="b">
        <v>0</v>
      </c>
      <c r="AA93" t="s">
        <v>1200</v>
      </c>
      <c r="AB93" t="s">
        <v>1200</v>
      </c>
      <c r="AC93" t="s">
        <v>1200</v>
      </c>
      <c r="AD93" t="s">
        <v>1201</v>
      </c>
      <c r="AE93" t="s">
        <v>1201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s">
        <v>1206</v>
      </c>
    </row>
    <row r="94" spans="1:40" x14ac:dyDescent="0.2">
      <c r="A94">
        <v>1134</v>
      </c>
      <c r="B94">
        <v>106846</v>
      </c>
      <c r="C94" t="s">
        <v>72</v>
      </c>
      <c r="D94" t="s">
        <v>192</v>
      </c>
      <c r="E94" t="s">
        <v>448</v>
      </c>
      <c r="F94">
        <v>92253</v>
      </c>
      <c r="G94">
        <v>92253</v>
      </c>
      <c r="H94" t="s">
        <v>447</v>
      </c>
      <c r="I94" t="s">
        <v>69</v>
      </c>
      <c r="J94">
        <v>-2382.104433</v>
      </c>
      <c r="K94">
        <v>333845.01549999998</v>
      </c>
      <c r="L94">
        <v>331462.91106700001</v>
      </c>
      <c r="M94">
        <v>-1.3363000000000001E-5</v>
      </c>
      <c r="N94">
        <v>-1.4496E-5</v>
      </c>
      <c r="O94">
        <v>2.6869600000000002E-4</v>
      </c>
      <c r="P94" s="15">
        <v>45107</v>
      </c>
      <c r="Q94" s="15">
        <v>45107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s">
        <v>1200</v>
      </c>
      <c r="AB94" t="s">
        <v>1200</v>
      </c>
      <c r="AC94" t="s">
        <v>1200</v>
      </c>
      <c r="AD94" t="s">
        <v>1200</v>
      </c>
      <c r="AE94" t="s">
        <v>1200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</row>
    <row r="95" spans="1:40" x14ac:dyDescent="0.2">
      <c r="A95">
        <v>1134</v>
      </c>
      <c r="B95">
        <v>106846</v>
      </c>
      <c r="C95" t="s">
        <v>72</v>
      </c>
      <c r="D95" t="s">
        <v>192</v>
      </c>
      <c r="E95" t="s">
        <v>448</v>
      </c>
      <c r="F95">
        <v>92254</v>
      </c>
      <c r="G95">
        <v>92254</v>
      </c>
      <c r="H95" t="s">
        <v>452</v>
      </c>
      <c r="I95" t="s">
        <v>69</v>
      </c>
      <c r="J95">
        <v>3596161.9218060002</v>
      </c>
      <c r="K95">
        <v>0</v>
      </c>
      <c r="L95">
        <v>3596161.9218060002</v>
      </c>
      <c r="M95">
        <v>2.0173686999999999E-2</v>
      </c>
      <c r="N95">
        <v>2.1884089999999998E-2</v>
      </c>
      <c r="O95">
        <v>2.9151770000000001E-3</v>
      </c>
      <c r="P95" s="15">
        <v>45107</v>
      </c>
      <c r="Q95" s="15">
        <v>45107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s">
        <v>1200</v>
      </c>
      <c r="AB95" t="s">
        <v>1200</v>
      </c>
      <c r="AC95" t="s">
        <v>1200</v>
      </c>
      <c r="AD95" t="s">
        <v>1200</v>
      </c>
      <c r="AE95" t="s">
        <v>1200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</row>
    <row r="96" spans="1:40" x14ac:dyDescent="0.2">
      <c r="A96">
        <v>1129</v>
      </c>
      <c r="B96">
        <v>106840</v>
      </c>
      <c r="C96" t="s">
        <v>97</v>
      </c>
      <c r="D96" t="s">
        <v>119</v>
      </c>
      <c r="E96" t="s">
        <v>244</v>
      </c>
      <c r="F96">
        <v>92400</v>
      </c>
      <c r="G96">
        <v>92400</v>
      </c>
      <c r="H96" t="s">
        <v>453</v>
      </c>
      <c r="I96" t="s">
        <v>69</v>
      </c>
      <c r="J96">
        <v>520673.03960700001</v>
      </c>
      <c r="K96">
        <v>0</v>
      </c>
      <c r="L96">
        <v>520673.03960700001</v>
      </c>
      <c r="M96">
        <v>2.9208630000000001E-3</v>
      </c>
      <c r="N96">
        <v>3.1685049999999998E-3</v>
      </c>
      <c r="O96">
        <v>4.2207600000000002E-4</v>
      </c>
      <c r="P96" s="15">
        <v>45107</v>
      </c>
      <c r="Q96" s="15">
        <v>45107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1</v>
      </c>
      <c r="AA96" t="s">
        <v>1200</v>
      </c>
      <c r="AB96" t="s">
        <v>1200</v>
      </c>
      <c r="AC96" t="s">
        <v>1202</v>
      </c>
      <c r="AD96" t="s">
        <v>1202</v>
      </c>
      <c r="AE96" t="s">
        <v>1202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</row>
    <row r="97" spans="1:40" x14ac:dyDescent="0.2">
      <c r="A97">
        <v>1136</v>
      </c>
      <c r="B97">
        <v>106848</v>
      </c>
      <c r="C97" t="s">
        <v>72</v>
      </c>
      <c r="D97" t="s">
        <v>71</v>
      </c>
      <c r="E97" t="s">
        <v>455</v>
      </c>
      <c r="F97">
        <v>92564</v>
      </c>
      <c r="G97">
        <v>92564</v>
      </c>
      <c r="H97" t="s">
        <v>454</v>
      </c>
      <c r="I97" t="s">
        <v>69</v>
      </c>
      <c r="J97">
        <v>3306524.2748380001</v>
      </c>
      <c r="K97">
        <v>0</v>
      </c>
      <c r="L97">
        <v>3306524.2748380001</v>
      </c>
      <c r="M97">
        <v>1.8548882999999999E-2</v>
      </c>
      <c r="N97">
        <v>2.0121528999999999E-2</v>
      </c>
      <c r="O97">
        <v>2.6803859999999999E-3</v>
      </c>
      <c r="P97" s="15">
        <v>45107</v>
      </c>
      <c r="Q97" s="15">
        <v>45107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b">
        <v>0</v>
      </c>
      <c r="X97" t="b">
        <v>1</v>
      </c>
      <c r="Y97" t="b">
        <v>0</v>
      </c>
      <c r="Z97" t="b">
        <v>0</v>
      </c>
      <c r="AA97" t="s">
        <v>1200</v>
      </c>
      <c r="AB97" t="s">
        <v>1200</v>
      </c>
      <c r="AC97" t="s">
        <v>1200</v>
      </c>
      <c r="AD97" t="s">
        <v>1201</v>
      </c>
      <c r="AE97" t="s">
        <v>1201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s">
        <v>1206</v>
      </c>
    </row>
    <row r="98" spans="1:40" x14ac:dyDescent="0.2">
      <c r="A98">
        <v>1136</v>
      </c>
      <c r="B98">
        <v>106848</v>
      </c>
      <c r="C98" t="s">
        <v>72</v>
      </c>
      <c r="D98" t="s">
        <v>71</v>
      </c>
      <c r="E98" t="s">
        <v>455</v>
      </c>
      <c r="F98">
        <v>92565</v>
      </c>
      <c r="G98">
        <v>92565</v>
      </c>
      <c r="H98" t="s">
        <v>456</v>
      </c>
      <c r="I98" t="s">
        <v>69</v>
      </c>
      <c r="J98">
        <v>-1971.06</v>
      </c>
      <c r="K98">
        <v>224313.70420000001</v>
      </c>
      <c r="L98">
        <v>222342.64420000001</v>
      </c>
      <c r="M98">
        <v>-1.1056999999999999E-5</v>
      </c>
      <c r="N98">
        <v>-1.1995E-5</v>
      </c>
      <c r="O98">
        <v>1.8023900000000001E-4</v>
      </c>
      <c r="P98" s="15">
        <v>45107</v>
      </c>
      <c r="Q98" s="15">
        <v>45107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b">
        <v>0</v>
      </c>
      <c r="X98" t="b">
        <v>1</v>
      </c>
      <c r="Y98" t="b">
        <v>0</v>
      </c>
      <c r="Z98" t="b">
        <v>0</v>
      </c>
      <c r="AA98" t="s">
        <v>1200</v>
      </c>
      <c r="AB98" t="s">
        <v>1200</v>
      </c>
      <c r="AC98" t="s">
        <v>1200</v>
      </c>
      <c r="AD98" t="s">
        <v>1201</v>
      </c>
      <c r="AE98" t="s">
        <v>1201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s">
        <v>1206</v>
      </c>
    </row>
    <row r="99" spans="1:40" x14ac:dyDescent="0.2">
      <c r="A99">
        <v>1133</v>
      </c>
      <c r="B99">
        <v>106845</v>
      </c>
      <c r="C99" t="s">
        <v>72</v>
      </c>
      <c r="D99" t="s">
        <v>111</v>
      </c>
      <c r="E99" t="s">
        <v>458</v>
      </c>
      <c r="F99">
        <v>92578</v>
      </c>
      <c r="G99">
        <v>92578</v>
      </c>
      <c r="H99" t="s">
        <v>457</v>
      </c>
      <c r="I99" t="s">
        <v>69</v>
      </c>
      <c r="J99">
        <v>2196589.7164250002</v>
      </c>
      <c r="K99">
        <v>0</v>
      </c>
      <c r="L99">
        <v>2196589.7164250002</v>
      </c>
      <c r="M99">
        <v>1.2322391E-2</v>
      </c>
      <c r="N99">
        <v>1.3367131000000001E-2</v>
      </c>
      <c r="O99">
        <v>1.7806339999999999E-3</v>
      </c>
      <c r="P99" s="15">
        <v>45107</v>
      </c>
      <c r="Q99" s="15">
        <v>45107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</row>
    <row r="100" spans="1:40" x14ac:dyDescent="0.2">
      <c r="A100">
        <v>1133</v>
      </c>
      <c r="B100">
        <v>106845</v>
      </c>
      <c r="C100" t="s">
        <v>72</v>
      </c>
      <c r="D100" t="s">
        <v>111</v>
      </c>
      <c r="E100" t="s">
        <v>458</v>
      </c>
      <c r="F100">
        <v>92580</v>
      </c>
      <c r="G100">
        <v>92580</v>
      </c>
      <c r="H100" t="s">
        <v>460</v>
      </c>
      <c r="I100" t="s">
        <v>69</v>
      </c>
      <c r="J100">
        <v>-3049.39</v>
      </c>
      <c r="K100">
        <v>239459.58350000001</v>
      </c>
      <c r="L100">
        <v>236410.19349999999</v>
      </c>
      <c r="M100">
        <v>-1.7105999999999999E-5</v>
      </c>
      <c r="N100">
        <v>-1.8556999999999999E-5</v>
      </c>
      <c r="O100">
        <v>1.9164299999999999E-4</v>
      </c>
      <c r="P100" s="15">
        <v>45107</v>
      </c>
      <c r="Q100" s="15">
        <v>45107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</row>
    <row r="101" spans="1:40" x14ac:dyDescent="0.2">
      <c r="A101">
        <v>1133</v>
      </c>
      <c r="B101">
        <v>106845</v>
      </c>
      <c r="C101" t="s">
        <v>72</v>
      </c>
      <c r="D101" t="s">
        <v>111</v>
      </c>
      <c r="E101" t="s">
        <v>462</v>
      </c>
      <c r="F101">
        <v>92582</v>
      </c>
      <c r="G101">
        <v>92582</v>
      </c>
      <c r="H101" t="s">
        <v>461</v>
      </c>
      <c r="I101" t="s">
        <v>69</v>
      </c>
      <c r="J101">
        <v>360988.08779600001</v>
      </c>
      <c r="K101">
        <v>0</v>
      </c>
      <c r="L101">
        <v>360988.08779600001</v>
      </c>
      <c r="M101">
        <v>2.0250649999999999E-3</v>
      </c>
      <c r="N101">
        <v>2.196758E-3</v>
      </c>
      <c r="O101">
        <v>2.9263E-4</v>
      </c>
      <c r="P101" s="15">
        <v>45107</v>
      </c>
      <c r="Q101" s="15">
        <v>45107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</row>
    <row r="102" spans="1:40" x14ac:dyDescent="0.2">
      <c r="A102">
        <v>1134</v>
      </c>
      <c r="B102">
        <v>106846</v>
      </c>
      <c r="C102" t="s">
        <v>72</v>
      </c>
      <c r="D102" t="s">
        <v>192</v>
      </c>
      <c r="E102" t="s">
        <v>198</v>
      </c>
      <c r="F102">
        <v>92620</v>
      </c>
      <c r="G102">
        <v>92620</v>
      </c>
      <c r="H102" t="s">
        <v>464</v>
      </c>
      <c r="I102" t="s">
        <v>69</v>
      </c>
      <c r="J102">
        <v>2607863.0032350002</v>
      </c>
      <c r="K102">
        <v>0</v>
      </c>
      <c r="L102">
        <v>2607863.0032350002</v>
      </c>
      <c r="M102">
        <v>1.4629545000000001E-2</v>
      </c>
      <c r="N102">
        <v>1.5869893999999999E-2</v>
      </c>
      <c r="O102">
        <v>2.1140260000000002E-3</v>
      </c>
      <c r="P102" s="15">
        <v>45107</v>
      </c>
      <c r="Q102" s="15">
        <v>45107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s">
        <v>1200</v>
      </c>
      <c r="AB102" t="s">
        <v>1200</v>
      </c>
      <c r="AC102" t="s">
        <v>1200</v>
      </c>
      <c r="AD102" t="s">
        <v>1200</v>
      </c>
      <c r="AE102" t="s">
        <v>1200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</row>
    <row r="103" spans="1:40" x14ac:dyDescent="0.2">
      <c r="A103">
        <v>1134</v>
      </c>
      <c r="B103">
        <v>106846</v>
      </c>
      <c r="C103" t="s">
        <v>72</v>
      </c>
      <c r="D103" t="s">
        <v>192</v>
      </c>
      <c r="E103" t="s">
        <v>466</v>
      </c>
      <c r="F103">
        <v>92626</v>
      </c>
      <c r="G103">
        <v>92626</v>
      </c>
      <c r="H103" t="s">
        <v>465</v>
      </c>
      <c r="I103" t="s">
        <v>69</v>
      </c>
      <c r="J103">
        <v>0</v>
      </c>
      <c r="K103">
        <v>166406.28</v>
      </c>
      <c r="L103">
        <v>166406.28</v>
      </c>
      <c r="M103">
        <v>0</v>
      </c>
      <c r="N103">
        <v>0</v>
      </c>
      <c r="O103">
        <v>1.34895E-4</v>
      </c>
      <c r="P103" s="15">
        <v>45107</v>
      </c>
      <c r="Q103" s="15">
        <v>45107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s">
        <v>1200</v>
      </c>
      <c r="AB103" t="s">
        <v>1200</v>
      </c>
      <c r="AC103" t="s">
        <v>1200</v>
      </c>
      <c r="AD103" t="s">
        <v>1200</v>
      </c>
      <c r="AE103" t="s">
        <v>1200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</row>
    <row r="104" spans="1:40" x14ac:dyDescent="0.2">
      <c r="A104">
        <v>1138</v>
      </c>
      <c r="B104">
        <v>106849</v>
      </c>
      <c r="C104" t="s">
        <v>72</v>
      </c>
      <c r="D104" t="s">
        <v>470</v>
      </c>
      <c r="E104" t="s">
        <v>468</v>
      </c>
      <c r="F104">
        <v>92657</v>
      </c>
      <c r="G104">
        <v>92657</v>
      </c>
      <c r="H104" t="s">
        <v>467</v>
      </c>
      <c r="I104" t="s">
        <v>69</v>
      </c>
      <c r="J104">
        <v>1737459.75</v>
      </c>
      <c r="K104">
        <v>0</v>
      </c>
      <c r="L104">
        <v>1737459.75</v>
      </c>
      <c r="M104">
        <v>9.7467720000000008E-3</v>
      </c>
      <c r="N104">
        <v>1.0573140999999999E-2</v>
      </c>
      <c r="O104">
        <v>1.408447E-3</v>
      </c>
      <c r="P104" s="15">
        <v>45107</v>
      </c>
      <c r="Q104" s="15">
        <v>45107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</row>
    <row r="105" spans="1:40" x14ac:dyDescent="0.2">
      <c r="A105">
        <v>1129</v>
      </c>
      <c r="B105">
        <v>106840</v>
      </c>
      <c r="C105" t="s">
        <v>97</v>
      </c>
      <c r="D105" t="s">
        <v>119</v>
      </c>
      <c r="E105" t="s">
        <v>473</v>
      </c>
      <c r="F105">
        <v>94515</v>
      </c>
      <c r="G105">
        <v>94515</v>
      </c>
      <c r="H105" t="s">
        <v>472</v>
      </c>
      <c r="I105" t="s">
        <v>69</v>
      </c>
      <c r="J105">
        <v>362558.71217399999</v>
      </c>
      <c r="K105">
        <v>0</v>
      </c>
      <c r="L105">
        <v>362558.71217399999</v>
      </c>
      <c r="M105">
        <v>2.033876E-3</v>
      </c>
      <c r="N105">
        <v>2.2063149999999999E-3</v>
      </c>
      <c r="O105">
        <v>2.9390299999999998E-4</v>
      </c>
      <c r="P105" s="15">
        <v>45107</v>
      </c>
      <c r="Q105" s="15">
        <v>45107</v>
      </c>
      <c r="R105" t="b">
        <v>0</v>
      </c>
      <c r="S105" t="b">
        <v>0</v>
      </c>
      <c r="T105" t="b">
        <v>1</v>
      </c>
      <c r="U105" t="b">
        <v>0</v>
      </c>
      <c r="V105" t="b">
        <v>0</v>
      </c>
      <c r="W105" t="b">
        <v>0</v>
      </c>
      <c r="X105" t="b">
        <v>1</v>
      </c>
      <c r="Y105" t="b">
        <v>0</v>
      </c>
      <c r="Z105" t="b">
        <v>0</v>
      </c>
      <c r="AA105" t="s">
        <v>1200</v>
      </c>
      <c r="AB105" t="s">
        <v>1200</v>
      </c>
      <c r="AC105" t="s">
        <v>1201</v>
      </c>
      <c r="AD105" t="s">
        <v>1200</v>
      </c>
      <c r="AE105" t="s">
        <v>1200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s">
        <v>1179</v>
      </c>
    </row>
    <row r="106" spans="1:40" x14ac:dyDescent="0.2">
      <c r="A106">
        <v>1128</v>
      </c>
      <c r="B106">
        <v>106839</v>
      </c>
      <c r="C106" t="s">
        <v>97</v>
      </c>
      <c r="D106" t="s">
        <v>96</v>
      </c>
      <c r="E106" t="s">
        <v>477</v>
      </c>
      <c r="F106">
        <v>94557</v>
      </c>
      <c r="G106">
        <v>94557</v>
      </c>
      <c r="H106" t="s">
        <v>476</v>
      </c>
      <c r="I106" t="s">
        <v>69</v>
      </c>
      <c r="J106">
        <v>119845.87276899999</v>
      </c>
      <c r="K106">
        <v>0</v>
      </c>
      <c r="L106">
        <v>119845.87276899999</v>
      </c>
      <c r="M106">
        <v>6.7230899999999995E-4</v>
      </c>
      <c r="N106">
        <v>7.2931000000000005E-4</v>
      </c>
      <c r="O106">
        <v>9.7151000000000005E-5</v>
      </c>
      <c r="P106" s="15">
        <v>45107</v>
      </c>
      <c r="Q106" s="15">
        <v>45107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</row>
    <row r="107" spans="1:40" x14ac:dyDescent="0.2">
      <c r="A107">
        <v>1130</v>
      </c>
      <c r="B107">
        <v>106841</v>
      </c>
      <c r="C107" t="s">
        <v>97</v>
      </c>
      <c r="D107" t="s">
        <v>208</v>
      </c>
      <c r="E107" t="s">
        <v>480</v>
      </c>
      <c r="F107">
        <v>94605</v>
      </c>
      <c r="G107">
        <v>94605</v>
      </c>
      <c r="H107" t="s">
        <v>479</v>
      </c>
      <c r="I107" t="s">
        <v>69</v>
      </c>
      <c r="J107">
        <v>1228153.3141999999</v>
      </c>
      <c r="K107">
        <v>0</v>
      </c>
      <c r="L107">
        <v>1228153.3141999999</v>
      </c>
      <c r="M107">
        <v>6.8896729999999998E-3</v>
      </c>
      <c r="N107">
        <v>7.4738060000000004E-3</v>
      </c>
      <c r="O107">
        <v>9.95585E-4</v>
      </c>
      <c r="P107" s="15">
        <v>45107</v>
      </c>
      <c r="Q107" s="15">
        <v>45107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0</v>
      </c>
      <c r="Z107" t="b">
        <v>0</v>
      </c>
      <c r="AA107" t="s">
        <v>1207</v>
      </c>
      <c r="AB107" t="s">
        <v>1207</v>
      </c>
      <c r="AC107" t="s">
        <v>1201</v>
      </c>
      <c r="AD107" t="s">
        <v>1201</v>
      </c>
      <c r="AE107" t="s">
        <v>1201</v>
      </c>
      <c r="AG107" t="b">
        <v>1</v>
      </c>
      <c r="AH107" t="b">
        <v>1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s">
        <v>1208</v>
      </c>
    </row>
    <row r="108" spans="1:40" x14ac:dyDescent="0.2">
      <c r="A108">
        <v>1130</v>
      </c>
      <c r="B108">
        <v>106841</v>
      </c>
      <c r="C108" t="s">
        <v>97</v>
      </c>
      <c r="D108" t="s">
        <v>208</v>
      </c>
      <c r="E108" t="s">
        <v>480</v>
      </c>
      <c r="F108">
        <v>94606</v>
      </c>
      <c r="G108" t="s">
        <v>483</v>
      </c>
      <c r="H108" t="s">
        <v>482</v>
      </c>
      <c r="I108" t="s">
        <v>69</v>
      </c>
      <c r="J108">
        <v>132554.0998</v>
      </c>
      <c r="K108">
        <v>363608.58438700001</v>
      </c>
      <c r="L108">
        <v>496162.68418699998</v>
      </c>
      <c r="M108">
        <v>7.4359999999999997E-4</v>
      </c>
      <c r="N108">
        <v>8.0664500000000004E-4</v>
      </c>
      <c r="O108">
        <v>4.0220700000000002E-4</v>
      </c>
      <c r="P108" s="15">
        <v>45107</v>
      </c>
      <c r="Q108" s="15">
        <v>45107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Z108" t="b">
        <v>0</v>
      </c>
      <c r="AA108" t="s">
        <v>1207</v>
      </c>
      <c r="AB108" t="s">
        <v>1207</v>
      </c>
      <c r="AC108" t="s">
        <v>1201</v>
      </c>
      <c r="AD108" t="s">
        <v>1201</v>
      </c>
      <c r="AE108" t="s">
        <v>1201</v>
      </c>
      <c r="AG108" t="b">
        <v>1</v>
      </c>
      <c r="AH108" t="b">
        <v>1</v>
      </c>
      <c r="AI108" t="b">
        <v>0</v>
      </c>
      <c r="AJ108" t="b">
        <v>0</v>
      </c>
      <c r="AK108" t="b">
        <v>0</v>
      </c>
      <c r="AL108" t="b">
        <v>1</v>
      </c>
      <c r="AM108" t="b">
        <v>0</v>
      </c>
      <c r="AN108" t="s">
        <v>1208</v>
      </c>
    </row>
    <row r="109" spans="1:40" x14ac:dyDescent="0.2">
      <c r="A109">
        <v>1134</v>
      </c>
      <c r="B109">
        <v>106846</v>
      </c>
      <c r="C109" t="s">
        <v>72</v>
      </c>
      <c r="D109" t="s">
        <v>192</v>
      </c>
      <c r="E109" t="s">
        <v>485</v>
      </c>
      <c r="F109">
        <v>94614</v>
      </c>
      <c r="G109">
        <v>94614</v>
      </c>
      <c r="H109" t="s">
        <v>484</v>
      </c>
      <c r="I109" t="s">
        <v>69</v>
      </c>
      <c r="J109">
        <v>3169953.8945149998</v>
      </c>
      <c r="K109">
        <v>0</v>
      </c>
      <c r="L109">
        <v>3169953.8945149998</v>
      </c>
      <c r="M109">
        <v>1.7782752999999998E-2</v>
      </c>
      <c r="N109">
        <v>1.9290443000000001E-2</v>
      </c>
      <c r="O109">
        <v>2.5696769999999998E-3</v>
      </c>
      <c r="P109" s="15">
        <v>45107</v>
      </c>
      <c r="Q109" s="15">
        <v>45107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s">
        <v>1200</v>
      </c>
      <c r="AB109" t="s">
        <v>1200</v>
      </c>
      <c r="AC109" t="s">
        <v>1200</v>
      </c>
      <c r="AD109" t="s">
        <v>1200</v>
      </c>
      <c r="AE109" t="s">
        <v>1200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</row>
    <row r="110" spans="1:40" x14ac:dyDescent="0.2">
      <c r="A110">
        <v>1134</v>
      </c>
      <c r="B110">
        <v>106846</v>
      </c>
      <c r="C110" t="s">
        <v>72</v>
      </c>
      <c r="D110" t="s">
        <v>192</v>
      </c>
      <c r="E110" t="s">
        <v>485</v>
      </c>
      <c r="F110">
        <v>94615</v>
      </c>
      <c r="G110">
        <v>94615</v>
      </c>
      <c r="H110" t="s">
        <v>486</v>
      </c>
      <c r="I110" t="s">
        <v>69</v>
      </c>
      <c r="J110">
        <v>832789.65459199995</v>
      </c>
      <c r="K110">
        <v>0</v>
      </c>
      <c r="L110">
        <v>832789.65459199995</v>
      </c>
      <c r="M110">
        <v>4.6717690000000001E-3</v>
      </c>
      <c r="N110">
        <v>5.0678600000000004E-3</v>
      </c>
      <c r="O110">
        <v>6.7508900000000003E-4</v>
      </c>
      <c r="P110" s="15">
        <v>45107</v>
      </c>
      <c r="Q110" s="15">
        <v>45107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s">
        <v>1200</v>
      </c>
      <c r="AB110" t="s">
        <v>1200</v>
      </c>
      <c r="AC110" t="s">
        <v>1200</v>
      </c>
      <c r="AD110" t="s">
        <v>1200</v>
      </c>
      <c r="AE110" t="s">
        <v>1200</v>
      </c>
    </row>
    <row r="111" spans="1:40" x14ac:dyDescent="0.2">
      <c r="A111">
        <v>1134</v>
      </c>
      <c r="B111">
        <v>106846</v>
      </c>
      <c r="C111" t="s">
        <v>72</v>
      </c>
      <c r="D111" t="s">
        <v>192</v>
      </c>
      <c r="E111" t="s">
        <v>485</v>
      </c>
      <c r="F111">
        <v>94616</v>
      </c>
      <c r="G111" t="s">
        <v>488</v>
      </c>
      <c r="H111" t="s">
        <v>487</v>
      </c>
      <c r="I111" t="s">
        <v>69</v>
      </c>
      <c r="J111">
        <v>190628.32313599999</v>
      </c>
      <c r="K111">
        <v>293039.28999999998</v>
      </c>
      <c r="L111">
        <v>483667.613136</v>
      </c>
      <c r="M111">
        <v>1.0693829999999999E-3</v>
      </c>
      <c r="N111">
        <v>1.1600499999999999E-3</v>
      </c>
      <c r="O111">
        <v>3.9207800000000002E-4</v>
      </c>
      <c r="P111" s="15">
        <v>45107</v>
      </c>
      <c r="Q111" s="15">
        <v>45107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s">
        <v>1200</v>
      </c>
      <c r="AB111" t="s">
        <v>1200</v>
      </c>
      <c r="AC111" t="s">
        <v>1200</v>
      </c>
      <c r="AD111" t="s">
        <v>1200</v>
      </c>
      <c r="AE111" t="s">
        <v>1200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</row>
    <row r="112" spans="1:40" x14ac:dyDescent="0.2">
      <c r="A112">
        <v>1134</v>
      </c>
      <c r="B112">
        <v>106846</v>
      </c>
      <c r="C112" t="s">
        <v>72</v>
      </c>
      <c r="D112" t="s">
        <v>192</v>
      </c>
      <c r="E112" t="s">
        <v>490</v>
      </c>
      <c r="F112">
        <v>94617</v>
      </c>
      <c r="G112">
        <v>94617</v>
      </c>
      <c r="H112" t="s">
        <v>489</v>
      </c>
      <c r="I112" t="s">
        <v>69</v>
      </c>
      <c r="J112">
        <v>2617184.5129049998</v>
      </c>
      <c r="K112">
        <v>0</v>
      </c>
      <c r="L112">
        <v>2617184.5129049998</v>
      </c>
      <c r="M112">
        <v>1.4681837E-2</v>
      </c>
      <c r="N112">
        <v>1.5926618999999999E-2</v>
      </c>
      <c r="O112">
        <v>2.1215829999999998E-3</v>
      </c>
      <c r="P112" s="15">
        <v>45107</v>
      </c>
      <c r="Q112" s="15">
        <v>45107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s">
        <v>1200</v>
      </c>
      <c r="AB112" t="s">
        <v>1200</v>
      </c>
      <c r="AC112" t="s">
        <v>1200</v>
      </c>
      <c r="AD112" t="s">
        <v>1200</v>
      </c>
      <c r="AE112" t="s">
        <v>1200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</row>
    <row r="113" spans="1:40" x14ac:dyDescent="0.2">
      <c r="A113">
        <v>1134</v>
      </c>
      <c r="B113">
        <v>106846</v>
      </c>
      <c r="C113" t="s">
        <v>72</v>
      </c>
      <c r="D113" t="s">
        <v>192</v>
      </c>
      <c r="E113" t="s">
        <v>490</v>
      </c>
      <c r="F113">
        <v>94618</v>
      </c>
      <c r="G113">
        <v>94618</v>
      </c>
      <c r="H113" t="s">
        <v>491</v>
      </c>
      <c r="I113" t="s">
        <v>69</v>
      </c>
      <c r="J113">
        <v>97002.063206999999</v>
      </c>
      <c r="K113">
        <v>842729.54</v>
      </c>
      <c r="L113">
        <v>939731.60320699995</v>
      </c>
      <c r="M113">
        <v>5.4416100000000004E-4</v>
      </c>
      <c r="N113">
        <v>5.9029700000000004E-4</v>
      </c>
      <c r="O113">
        <v>7.6177999999999999E-4</v>
      </c>
      <c r="P113" s="15">
        <v>45107</v>
      </c>
      <c r="Q113" s="15">
        <v>45107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s">
        <v>1200</v>
      </c>
      <c r="AB113" t="s">
        <v>1200</v>
      </c>
      <c r="AC113" t="s">
        <v>1200</v>
      </c>
      <c r="AD113" t="s">
        <v>1200</v>
      </c>
      <c r="AE113" t="s">
        <v>1200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</row>
    <row r="114" spans="1:40" x14ac:dyDescent="0.2">
      <c r="A114">
        <v>1134</v>
      </c>
      <c r="B114">
        <v>106846</v>
      </c>
      <c r="C114" t="s">
        <v>72</v>
      </c>
      <c r="D114" t="s">
        <v>192</v>
      </c>
      <c r="E114" t="s">
        <v>490</v>
      </c>
      <c r="F114">
        <v>94619</v>
      </c>
      <c r="G114">
        <v>94619</v>
      </c>
      <c r="H114" t="s">
        <v>492</v>
      </c>
      <c r="I114" t="s">
        <v>69</v>
      </c>
      <c r="J114">
        <v>-2201.082997</v>
      </c>
      <c r="K114">
        <v>319922.13549999997</v>
      </c>
      <c r="L114">
        <v>317721.05250300001</v>
      </c>
      <c r="M114">
        <v>-1.2347999999999999E-5</v>
      </c>
      <c r="N114">
        <v>-1.3393999999999999E-5</v>
      </c>
      <c r="O114">
        <v>2.5755599999999999E-4</v>
      </c>
      <c r="P114" s="15">
        <v>45107</v>
      </c>
      <c r="Q114" s="15">
        <v>45107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s">
        <v>1200</v>
      </c>
      <c r="AB114" t="s">
        <v>1200</v>
      </c>
      <c r="AC114" t="s">
        <v>1200</v>
      </c>
      <c r="AD114" t="s">
        <v>1200</v>
      </c>
      <c r="AE114" t="s">
        <v>1200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</row>
    <row r="115" spans="1:40" x14ac:dyDescent="0.2">
      <c r="A115">
        <v>1128</v>
      </c>
      <c r="B115">
        <v>106839</v>
      </c>
      <c r="C115" t="s">
        <v>97</v>
      </c>
      <c r="D115" t="s">
        <v>96</v>
      </c>
      <c r="E115" t="s">
        <v>138</v>
      </c>
      <c r="F115">
        <v>94753</v>
      </c>
      <c r="G115">
        <v>94753</v>
      </c>
      <c r="H115" t="s">
        <v>493</v>
      </c>
      <c r="I115" t="s">
        <v>69</v>
      </c>
      <c r="J115">
        <v>2293.1113310000001</v>
      </c>
      <c r="K115">
        <v>263.55452100000002</v>
      </c>
      <c r="L115">
        <v>2556.6658520000001</v>
      </c>
      <c r="M115">
        <v>1.2864000000000001E-5</v>
      </c>
      <c r="N115">
        <v>1.3954999999999999E-5</v>
      </c>
      <c r="O115">
        <v>2.0729999999999999E-6</v>
      </c>
      <c r="P115" s="15">
        <v>45107</v>
      </c>
      <c r="Q115" s="15">
        <v>45107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</row>
    <row r="116" spans="1:40" x14ac:dyDescent="0.2">
      <c r="A116">
        <v>1134</v>
      </c>
      <c r="B116">
        <v>106846</v>
      </c>
      <c r="C116" t="s">
        <v>72</v>
      </c>
      <c r="D116" t="s">
        <v>192</v>
      </c>
      <c r="E116" t="s">
        <v>495</v>
      </c>
      <c r="F116">
        <v>94867</v>
      </c>
      <c r="G116">
        <v>94867</v>
      </c>
      <c r="H116" t="s">
        <v>494</v>
      </c>
      <c r="I116" t="s">
        <v>69</v>
      </c>
      <c r="J116">
        <v>2575784.2754020002</v>
      </c>
      <c r="K116">
        <v>0</v>
      </c>
      <c r="L116">
        <v>2575784.2754020002</v>
      </c>
      <c r="M116">
        <v>1.444959E-2</v>
      </c>
      <c r="N116">
        <v>1.5674681999999999E-2</v>
      </c>
      <c r="O116">
        <v>2.0880220000000001E-3</v>
      </c>
      <c r="P116" s="15">
        <v>45107</v>
      </c>
      <c r="Q116" s="15">
        <v>45107</v>
      </c>
      <c r="R116" t="b">
        <v>1</v>
      </c>
      <c r="S116" t="b">
        <v>0</v>
      </c>
      <c r="T116" t="b">
        <v>1</v>
      </c>
      <c r="U116" t="b">
        <v>1</v>
      </c>
      <c r="V116" t="b">
        <v>0</v>
      </c>
      <c r="W116" t="b">
        <v>0</v>
      </c>
      <c r="X116" t="b">
        <v>1</v>
      </c>
      <c r="Y116" t="b">
        <v>0</v>
      </c>
      <c r="Z116" t="b">
        <v>0</v>
      </c>
      <c r="AA116" t="s">
        <v>1201</v>
      </c>
      <c r="AB116" t="s">
        <v>1200</v>
      </c>
      <c r="AC116" t="s">
        <v>1201</v>
      </c>
      <c r="AD116" t="s">
        <v>1201</v>
      </c>
      <c r="AE116" t="s">
        <v>1200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s">
        <v>1209</v>
      </c>
    </row>
    <row r="117" spans="1:40" x14ac:dyDescent="0.2">
      <c r="A117">
        <v>1134</v>
      </c>
      <c r="B117">
        <v>106846</v>
      </c>
      <c r="C117" t="s">
        <v>72</v>
      </c>
      <c r="D117" t="s">
        <v>192</v>
      </c>
      <c r="E117" t="s">
        <v>495</v>
      </c>
      <c r="F117">
        <v>94868</v>
      </c>
      <c r="G117">
        <v>94868</v>
      </c>
      <c r="H117" t="s">
        <v>497</v>
      </c>
      <c r="I117" t="s">
        <v>69</v>
      </c>
      <c r="J117">
        <v>338942.197911</v>
      </c>
      <c r="K117">
        <v>421803.09820000001</v>
      </c>
      <c r="L117">
        <v>760745.296111</v>
      </c>
      <c r="M117">
        <v>1.901392E-3</v>
      </c>
      <c r="N117">
        <v>2.062599E-3</v>
      </c>
      <c r="O117">
        <v>6.1668699999999999E-4</v>
      </c>
      <c r="P117" s="15">
        <v>45107</v>
      </c>
      <c r="Q117" s="15">
        <v>45107</v>
      </c>
      <c r="R117" t="b">
        <v>1</v>
      </c>
      <c r="S117" t="b">
        <v>0</v>
      </c>
      <c r="T117" t="b">
        <v>1</v>
      </c>
      <c r="U117" t="b">
        <v>1</v>
      </c>
      <c r="V117" t="b">
        <v>0</v>
      </c>
      <c r="W117" t="b">
        <v>0</v>
      </c>
      <c r="X117" t="b">
        <v>1</v>
      </c>
      <c r="Y117" t="b">
        <v>0</v>
      </c>
      <c r="Z117" t="b">
        <v>0</v>
      </c>
      <c r="AA117" t="s">
        <v>1201</v>
      </c>
      <c r="AB117" t="s">
        <v>1200</v>
      </c>
      <c r="AC117" t="s">
        <v>1201</v>
      </c>
      <c r="AD117" t="s">
        <v>1201</v>
      </c>
      <c r="AE117" t="s">
        <v>1200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s">
        <v>1209</v>
      </c>
    </row>
    <row r="118" spans="1:40" x14ac:dyDescent="0.2">
      <c r="A118">
        <v>1134</v>
      </c>
      <c r="B118">
        <v>106846</v>
      </c>
      <c r="C118" t="s">
        <v>72</v>
      </c>
      <c r="D118" t="s">
        <v>192</v>
      </c>
      <c r="E118" t="s">
        <v>495</v>
      </c>
      <c r="F118">
        <v>94869</v>
      </c>
      <c r="G118">
        <v>94869</v>
      </c>
      <c r="H118" t="s">
        <v>498</v>
      </c>
      <c r="I118" t="s">
        <v>69</v>
      </c>
      <c r="J118">
        <v>45691.858684999999</v>
      </c>
      <c r="K118">
        <v>108155.8487</v>
      </c>
      <c r="L118">
        <v>153847.70738499999</v>
      </c>
      <c r="M118">
        <v>2.56321E-4</v>
      </c>
      <c r="N118">
        <v>2.78053E-4</v>
      </c>
      <c r="O118">
        <v>1.24714E-4</v>
      </c>
      <c r="P118" s="15">
        <v>45107</v>
      </c>
      <c r="Q118" s="15">
        <v>45107</v>
      </c>
      <c r="R118" t="b">
        <v>1</v>
      </c>
      <c r="S118" t="b">
        <v>0</v>
      </c>
      <c r="T118" t="b">
        <v>1</v>
      </c>
      <c r="U118" t="b">
        <v>1</v>
      </c>
      <c r="V118" t="b">
        <v>0</v>
      </c>
      <c r="W118" t="b">
        <v>0</v>
      </c>
      <c r="X118" t="b">
        <v>1</v>
      </c>
      <c r="Y118" t="b">
        <v>0</v>
      </c>
      <c r="Z118" t="b">
        <v>0</v>
      </c>
      <c r="AA118" t="s">
        <v>1201</v>
      </c>
      <c r="AB118" t="s">
        <v>1200</v>
      </c>
      <c r="AC118" t="s">
        <v>1201</v>
      </c>
      <c r="AD118" t="s">
        <v>1201</v>
      </c>
      <c r="AE118" t="s">
        <v>1200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s">
        <v>1209</v>
      </c>
    </row>
    <row r="119" spans="1:40" x14ac:dyDescent="0.2">
      <c r="A119">
        <v>1129</v>
      </c>
      <c r="B119">
        <v>106840</v>
      </c>
      <c r="C119" t="s">
        <v>97</v>
      </c>
      <c r="D119" t="s">
        <v>119</v>
      </c>
      <c r="E119" t="s">
        <v>267</v>
      </c>
      <c r="F119">
        <v>94894</v>
      </c>
      <c r="G119">
        <v>94894</v>
      </c>
      <c r="H119" t="s">
        <v>499</v>
      </c>
      <c r="I119" t="s">
        <v>69</v>
      </c>
      <c r="J119">
        <v>553952.67013400001</v>
      </c>
      <c r="K119">
        <v>0</v>
      </c>
      <c r="L119">
        <v>553952.67013400001</v>
      </c>
      <c r="M119">
        <v>3.1075539999999998E-3</v>
      </c>
      <c r="N119">
        <v>3.3710250000000001E-3</v>
      </c>
      <c r="O119">
        <v>4.49054E-4</v>
      </c>
      <c r="P119" s="15">
        <v>45107</v>
      </c>
      <c r="Q119" s="15">
        <v>45107</v>
      </c>
      <c r="R119" t="b">
        <v>1</v>
      </c>
      <c r="S119" t="b">
        <v>0</v>
      </c>
      <c r="T119" t="b">
        <v>0</v>
      </c>
      <c r="U119" t="b">
        <v>1</v>
      </c>
      <c r="V119" t="b">
        <v>1</v>
      </c>
      <c r="W119" t="b">
        <v>0</v>
      </c>
      <c r="X119" t="b">
        <v>1</v>
      </c>
      <c r="Y119" t="b">
        <v>0</v>
      </c>
      <c r="Z119" t="b">
        <v>0</v>
      </c>
      <c r="AA119" t="s">
        <v>1200</v>
      </c>
      <c r="AB119" t="s">
        <v>1200</v>
      </c>
      <c r="AC119" t="s">
        <v>1200</v>
      </c>
      <c r="AD119" t="s">
        <v>1201</v>
      </c>
      <c r="AE119" t="s">
        <v>1201</v>
      </c>
      <c r="AG119" t="b">
        <v>1</v>
      </c>
      <c r="AH119" t="b">
        <v>0</v>
      </c>
      <c r="AI119" t="b">
        <v>0</v>
      </c>
      <c r="AJ119" t="b">
        <v>1</v>
      </c>
      <c r="AK119" t="b">
        <v>1</v>
      </c>
      <c r="AL119" t="b">
        <v>0</v>
      </c>
      <c r="AM119" t="b">
        <v>0</v>
      </c>
      <c r="AN119" t="s">
        <v>1210</v>
      </c>
    </row>
    <row r="120" spans="1:40" x14ac:dyDescent="0.2">
      <c r="A120">
        <v>1129</v>
      </c>
      <c r="B120">
        <v>106840</v>
      </c>
      <c r="C120" t="s">
        <v>97</v>
      </c>
      <c r="D120" t="s">
        <v>119</v>
      </c>
      <c r="E120" t="s">
        <v>473</v>
      </c>
      <c r="F120">
        <v>95002</v>
      </c>
      <c r="G120" t="s">
        <v>501</v>
      </c>
      <c r="H120" t="s">
        <v>500</v>
      </c>
      <c r="I120" t="s">
        <v>69</v>
      </c>
      <c r="J120">
        <v>227295.01142699999</v>
      </c>
      <c r="K120">
        <v>0</v>
      </c>
      <c r="L120">
        <v>227295.01142699999</v>
      </c>
      <c r="M120">
        <v>1.275076E-3</v>
      </c>
      <c r="N120">
        <v>1.383181E-3</v>
      </c>
      <c r="O120">
        <v>1.84253E-4</v>
      </c>
      <c r="P120" s="15">
        <v>45107</v>
      </c>
      <c r="Q120" s="15">
        <v>45107</v>
      </c>
      <c r="R120" t="b">
        <v>0</v>
      </c>
      <c r="S120" t="b">
        <v>0</v>
      </c>
      <c r="T120" t="b">
        <v>1</v>
      </c>
      <c r="U120" t="b">
        <v>0</v>
      </c>
      <c r="V120" t="b">
        <v>0</v>
      </c>
      <c r="W120" t="b">
        <v>0</v>
      </c>
      <c r="X120" t="b">
        <v>1</v>
      </c>
      <c r="Y120" t="b">
        <v>0</v>
      </c>
      <c r="Z120" t="b">
        <v>0</v>
      </c>
      <c r="AA120" t="s">
        <v>1200</v>
      </c>
      <c r="AB120" t="s">
        <v>1200</v>
      </c>
      <c r="AC120" t="s">
        <v>1201</v>
      </c>
      <c r="AD120" t="s">
        <v>1200</v>
      </c>
      <c r="AE120" t="s">
        <v>1200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s">
        <v>1179</v>
      </c>
    </row>
    <row r="121" spans="1:40" x14ac:dyDescent="0.2">
      <c r="A121">
        <v>1136</v>
      </c>
      <c r="B121">
        <v>106848</v>
      </c>
      <c r="C121" t="s">
        <v>72</v>
      </c>
      <c r="D121" t="s">
        <v>71</v>
      </c>
      <c r="E121" t="s">
        <v>503</v>
      </c>
      <c r="F121">
        <v>95043</v>
      </c>
      <c r="G121">
        <v>95043</v>
      </c>
      <c r="H121" t="s">
        <v>502</v>
      </c>
      <c r="I121" t="s">
        <v>69</v>
      </c>
      <c r="J121">
        <v>323891.84418100002</v>
      </c>
      <c r="K121">
        <v>0</v>
      </c>
      <c r="L121">
        <v>323891.84418100002</v>
      </c>
      <c r="M121">
        <v>1.816963E-3</v>
      </c>
      <c r="N121">
        <v>1.9710119999999999E-3</v>
      </c>
      <c r="O121">
        <v>2.6255799999999998E-4</v>
      </c>
      <c r="P121" s="15">
        <v>45107</v>
      </c>
      <c r="Q121" s="15">
        <v>45107</v>
      </c>
      <c r="R121" t="b">
        <v>0</v>
      </c>
      <c r="S121" t="b">
        <v>0</v>
      </c>
      <c r="T121" t="b">
        <v>1</v>
      </c>
      <c r="U121" t="b">
        <v>1</v>
      </c>
      <c r="V121" t="b">
        <v>1</v>
      </c>
      <c r="W121" t="b">
        <v>0</v>
      </c>
      <c r="X121" t="b">
        <v>1</v>
      </c>
      <c r="Y121" t="b">
        <v>0</v>
      </c>
      <c r="Z121" t="b">
        <v>0</v>
      </c>
      <c r="AA121" t="s">
        <v>1200</v>
      </c>
      <c r="AB121" t="s">
        <v>1200</v>
      </c>
      <c r="AC121" t="s">
        <v>1201</v>
      </c>
      <c r="AD121" t="s">
        <v>1201</v>
      </c>
      <c r="AE121" t="s">
        <v>1201</v>
      </c>
      <c r="AN121" t="s">
        <v>1203</v>
      </c>
    </row>
    <row r="122" spans="1:40" x14ac:dyDescent="0.2">
      <c r="A122">
        <v>1136</v>
      </c>
      <c r="B122">
        <v>106848</v>
      </c>
      <c r="C122" t="s">
        <v>72</v>
      </c>
      <c r="D122" t="s">
        <v>71</v>
      </c>
      <c r="E122" t="s">
        <v>503</v>
      </c>
      <c r="F122">
        <v>95045</v>
      </c>
      <c r="G122">
        <v>95045</v>
      </c>
      <c r="H122" t="s">
        <v>505</v>
      </c>
      <c r="I122" t="s">
        <v>69</v>
      </c>
      <c r="J122">
        <v>-1915.64</v>
      </c>
      <c r="K122">
        <v>412030.70610000001</v>
      </c>
      <c r="L122">
        <v>410115.0661</v>
      </c>
      <c r="M122">
        <v>-1.0746E-5</v>
      </c>
      <c r="N122">
        <v>-1.1657E-5</v>
      </c>
      <c r="O122">
        <v>3.3245399999999999E-4</v>
      </c>
      <c r="P122" s="15">
        <v>45107</v>
      </c>
      <c r="Q122" s="15">
        <v>45107</v>
      </c>
      <c r="R122" t="b">
        <v>0</v>
      </c>
      <c r="S122" t="b">
        <v>0</v>
      </c>
      <c r="T122" t="b">
        <v>1</v>
      </c>
      <c r="U122" t="b">
        <v>1</v>
      </c>
      <c r="V122" t="b">
        <v>1</v>
      </c>
      <c r="W122" t="b">
        <v>0</v>
      </c>
      <c r="X122" t="b">
        <v>1</v>
      </c>
      <c r="Y122" t="b">
        <v>0</v>
      </c>
      <c r="Z122" t="b">
        <v>0</v>
      </c>
      <c r="AA122" t="s">
        <v>1200</v>
      </c>
      <c r="AB122" t="s">
        <v>1200</v>
      </c>
      <c r="AC122" t="s">
        <v>1201</v>
      </c>
      <c r="AD122" t="s">
        <v>1201</v>
      </c>
      <c r="AE122" t="s">
        <v>1201</v>
      </c>
      <c r="AN122" t="s">
        <v>1203</v>
      </c>
    </row>
    <row r="123" spans="1:40" x14ac:dyDescent="0.2">
      <c r="A123">
        <v>1128</v>
      </c>
      <c r="B123">
        <v>106839</v>
      </c>
      <c r="C123" t="s">
        <v>97</v>
      </c>
      <c r="D123" t="s">
        <v>96</v>
      </c>
      <c r="E123" t="s">
        <v>234</v>
      </c>
      <c r="F123">
        <v>95677</v>
      </c>
      <c r="G123">
        <v>95677</v>
      </c>
      <c r="H123" t="s">
        <v>506</v>
      </c>
      <c r="I123" t="s">
        <v>69</v>
      </c>
      <c r="J123">
        <v>25981.280967999999</v>
      </c>
      <c r="K123">
        <v>0</v>
      </c>
      <c r="L123">
        <v>25981.280967999999</v>
      </c>
      <c r="M123">
        <v>1.45749E-4</v>
      </c>
      <c r="N123">
        <v>1.58107E-4</v>
      </c>
      <c r="O123">
        <v>2.1061E-5</v>
      </c>
      <c r="P123" s="15">
        <v>45107</v>
      </c>
      <c r="Q123" s="15">
        <v>45107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</row>
    <row r="124" spans="1:40" x14ac:dyDescent="0.2">
      <c r="A124">
        <v>1128</v>
      </c>
      <c r="B124">
        <v>106839</v>
      </c>
      <c r="C124" t="s">
        <v>97</v>
      </c>
      <c r="D124" t="s">
        <v>96</v>
      </c>
      <c r="E124" t="s">
        <v>234</v>
      </c>
      <c r="F124">
        <v>95678</v>
      </c>
      <c r="G124">
        <v>95678</v>
      </c>
      <c r="H124" t="s">
        <v>507</v>
      </c>
      <c r="I124" t="s">
        <v>69</v>
      </c>
      <c r="J124">
        <v>43302.132085999998</v>
      </c>
      <c r="K124">
        <v>0</v>
      </c>
      <c r="L124">
        <v>43302.132085999998</v>
      </c>
      <c r="M124">
        <v>2.42916E-4</v>
      </c>
      <c r="N124">
        <v>2.6351100000000002E-4</v>
      </c>
      <c r="O124">
        <v>3.5101999999999997E-5</v>
      </c>
      <c r="P124" s="15">
        <v>45107</v>
      </c>
      <c r="Q124" s="15">
        <v>45107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</row>
    <row r="125" spans="1:40" x14ac:dyDescent="0.2">
      <c r="A125">
        <v>1128</v>
      </c>
      <c r="B125">
        <v>106839</v>
      </c>
      <c r="C125" t="s">
        <v>97</v>
      </c>
      <c r="D125" t="s">
        <v>96</v>
      </c>
      <c r="E125" t="s">
        <v>234</v>
      </c>
      <c r="F125">
        <v>95679</v>
      </c>
      <c r="G125">
        <v>95679</v>
      </c>
      <c r="H125" t="s">
        <v>262</v>
      </c>
      <c r="I125" t="s">
        <v>69</v>
      </c>
      <c r="J125">
        <v>54017.249129000003</v>
      </c>
      <c r="K125">
        <v>0</v>
      </c>
      <c r="L125">
        <v>54017.249129000003</v>
      </c>
      <c r="M125">
        <v>3.0302500000000001E-4</v>
      </c>
      <c r="N125">
        <v>3.2871700000000002E-4</v>
      </c>
      <c r="O125">
        <v>4.3788000000000002E-5</v>
      </c>
      <c r="P125" s="15">
        <v>45107</v>
      </c>
      <c r="Q125" s="15">
        <v>45107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</row>
    <row r="126" spans="1:40" x14ac:dyDescent="0.2">
      <c r="A126">
        <v>1128</v>
      </c>
      <c r="B126">
        <v>106839</v>
      </c>
      <c r="C126" t="s">
        <v>97</v>
      </c>
      <c r="D126" t="s">
        <v>96</v>
      </c>
      <c r="E126" t="s">
        <v>234</v>
      </c>
      <c r="F126">
        <v>95680</v>
      </c>
      <c r="G126">
        <v>95680</v>
      </c>
      <c r="H126" t="s">
        <v>263</v>
      </c>
      <c r="I126" t="s">
        <v>69</v>
      </c>
      <c r="J126">
        <v>66396.609016999995</v>
      </c>
      <c r="K126">
        <v>0</v>
      </c>
      <c r="L126">
        <v>66396.609016999995</v>
      </c>
      <c r="M126">
        <v>3.7247099999999998E-4</v>
      </c>
      <c r="N126">
        <v>4.0404999999999998E-4</v>
      </c>
      <c r="O126">
        <v>5.3823000000000003E-5</v>
      </c>
      <c r="P126" s="15">
        <v>45107</v>
      </c>
      <c r="Q126" s="15">
        <v>45107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</row>
    <row r="127" spans="1:40" x14ac:dyDescent="0.2">
      <c r="A127">
        <v>1128</v>
      </c>
      <c r="B127">
        <v>106839</v>
      </c>
      <c r="C127" t="s">
        <v>97</v>
      </c>
      <c r="D127" t="s">
        <v>96</v>
      </c>
      <c r="E127" t="s">
        <v>234</v>
      </c>
      <c r="F127">
        <v>95681</v>
      </c>
      <c r="G127">
        <v>95681</v>
      </c>
      <c r="H127" t="s">
        <v>264</v>
      </c>
      <c r="I127" t="s">
        <v>69</v>
      </c>
      <c r="J127">
        <v>31754.901059</v>
      </c>
      <c r="K127">
        <v>0</v>
      </c>
      <c r="L127">
        <v>31754.901059</v>
      </c>
      <c r="M127">
        <v>1.7813799999999999E-4</v>
      </c>
      <c r="N127">
        <v>1.93241E-4</v>
      </c>
      <c r="O127">
        <v>2.5741999999999998E-5</v>
      </c>
      <c r="P127" s="15">
        <v>45107</v>
      </c>
      <c r="Q127" s="15">
        <v>45107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</row>
    <row r="128" spans="1:40" x14ac:dyDescent="0.2">
      <c r="A128">
        <v>1129</v>
      </c>
      <c r="B128">
        <v>106840</v>
      </c>
      <c r="C128" t="s">
        <v>97</v>
      </c>
      <c r="D128" t="s">
        <v>119</v>
      </c>
      <c r="E128" t="s">
        <v>267</v>
      </c>
      <c r="F128">
        <v>95997</v>
      </c>
      <c r="G128" t="s">
        <v>266</v>
      </c>
      <c r="H128" t="s">
        <v>265</v>
      </c>
      <c r="I128" t="s">
        <v>69</v>
      </c>
      <c r="J128">
        <v>135576.45345999999</v>
      </c>
      <c r="K128">
        <v>65577.179736999999</v>
      </c>
      <c r="L128">
        <v>201153.63319699999</v>
      </c>
      <c r="M128">
        <v>7.6055399999999998E-4</v>
      </c>
      <c r="N128">
        <v>8.2503700000000004E-4</v>
      </c>
      <c r="O128">
        <v>1.6306200000000001E-4</v>
      </c>
      <c r="P128" s="15">
        <v>45107</v>
      </c>
      <c r="Q128" s="15">
        <v>45107</v>
      </c>
      <c r="R128" t="b">
        <v>1</v>
      </c>
      <c r="S128" t="b">
        <v>0</v>
      </c>
      <c r="T128" t="b">
        <v>0</v>
      </c>
      <c r="U128" t="b">
        <v>1</v>
      </c>
      <c r="V128" t="b">
        <v>1</v>
      </c>
      <c r="W128" t="b">
        <v>0</v>
      </c>
      <c r="X128" t="b">
        <v>1</v>
      </c>
      <c r="Y128" t="b">
        <v>0</v>
      </c>
      <c r="Z128" t="b">
        <v>0</v>
      </c>
      <c r="AA128" t="s">
        <v>1200</v>
      </c>
      <c r="AB128" t="s">
        <v>1200</v>
      </c>
      <c r="AC128" t="s">
        <v>1200</v>
      </c>
      <c r="AD128" t="s">
        <v>1201</v>
      </c>
      <c r="AE128" t="s">
        <v>1201</v>
      </c>
      <c r="AG128" t="b">
        <v>1</v>
      </c>
      <c r="AH128" t="b">
        <v>0</v>
      </c>
      <c r="AI128" t="b">
        <v>0</v>
      </c>
      <c r="AJ128" t="b">
        <v>1</v>
      </c>
      <c r="AK128" t="b">
        <v>1</v>
      </c>
      <c r="AL128" t="b">
        <v>0</v>
      </c>
      <c r="AM128" t="b">
        <v>0</v>
      </c>
      <c r="AN128" t="s">
        <v>1210</v>
      </c>
    </row>
    <row r="129" spans="1:40" x14ac:dyDescent="0.2">
      <c r="A129">
        <v>1133</v>
      </c>
      <c r="B129">
        <v>106845</v>
      </c>
      <c r="C129" t="s">
        <v>72</v>
      </c>
      <c r="D129" t="s">
        <v>111</v>
      </c>
      <c r="E129" t="s">
        <v>109</v>
      </c>
      <c r="F129">
        <v>96297</v>
      </c>
      <c r="G129">
        <v>96297</v>
      </c>
      <c r="H129" t="s">
        <v>269</v>
      </c>
      <c r="I129" t="s">
        <v>69</v>
      </c>
      <c r="J129">
        <v>1894178.21098</v>
      </c>
      <c r="K129">
        <v>0</v>
      </c>
      <c r="L129">
        <v>1894178.21098</v>
      </c>
      <c r="M129">
        <v>1.0625928E-2</v>
      </c>
      <c r="N129">
        <v>1.1526834999999999E-2</v>
      </c>
      <c r="O129">
        <v>1.535488E-3</v>
      </c>
      <c r="P129" s="15">
        <v>45107</v>
      </c>
      <c r="Q129" s="15">
        <v>45107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</row>
    <row r="130" spans="1:40" x14ac:dyDescent="0.2">
      <c r="A130">
        <v>1133</v>
      </c>
      <c r="B130">
        <v>106845</v>
      </c>
      <c r="C130" t="s">
        <v>72</v>
      </c>
      <c r="D130" t="s">
        <v>111</v>
      </c>
      <c r="E130" t="s">
        <v>271</v>
      </c>
      <c r="F130">
        <v>96320</v>
      </c>
      <c r="G130">
        <v>96320</v>
      </c>
      <c r="H130" t="s">
        <v>270</v>
      </c>
      <c r="I130" t="s">
        <v>69</v>
      </c>
      <c r="J130">
        <v>1781431.7910760001</v>
      </c>
      <c r="K130">
        <v>0</v>
      </c>
      <c r="L130">
        <v>1781431.7910760001</v>
      </c>
      <c r="M130">
        <v>9.9934450000000001E-3</v>
      </c>
      <c r="N130">
        <v>1.0840728000000001E-2</v>
      </c>
      <c r="O130">
        <v>1.4440919999999999E-3</v>
      </c>
      <c r="P130" s="15">
        <v>45107</v>
      </c>
      <c r="Q130" s="15">
        <v>45107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</row>
    <row r="131" spans="1:40" x14ac:dyDescent="0.2">
      <c r="A131">
        <v>1133</v>
      </c>
      <c r="B131">
        <v>106845</v>
      </c>
      <c r="C131" t="s">
        <v>72</v>
      </c>
      <c r="D131" t="s">
        <v>111</v>
      </c>
      <c r="E131" t="s">
        <v>271</v>
      </c>
      <c r="F131">
        <v>96322</v>
      </c>
      <c r="G131">
        <v>96322</v>
      </c>
      <c r="H131" t="s">
        <v>274</v>
      </c>
      <c r="I131" t="s">
        <v>69</v>
      </c>
      <c r="J131">
        <v>86678.45</v>
      </c>
      <c r="K131">
        <v>162253.8413</v>
      </c>
      <c r="L131">
        <v>248932.29130000001</v>
      </c>
      <c r="M131">
        <v>4.8624699999999998E-4</v>
      </c>
      <c r="N131">
        <v>5.2747299999999998E-4</v>
      </c>
      <c r="O131">
        <v>2.01793E-4</v>
      </c>
      <c r="P131" s="15">
        <v>45107</v>
      </c>
      <c r="Q131" s="15">
        <v>45107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</row>
    <row r="132" spans="1:40" x14ac:dyDescent="0.2">
      <c r="A132">
        <v>1136</v>
      </c>
      <c r="B132">
        <v>106848</v>
      </c>
      <c r="C132" t="s">
        <v>72</v>
      </c>
      <c r="D132" t="s">
        <v>71</v>
      </c>
      <c r="E132" t="s">
        <v>276</v>
      </c>
      <c r="F132">
        <v>96352</v>
      </c>
      <c r="G132">
        <v>96352</v>
      </c>
      <c r="H132" t="s">
        <v>275</v>
      </c>
      <c r="I132" t="s">
        <v>69</v>
      </c>
      <c r="J132">
        <v>1136051.1807039999</v>
      </c>
      <c r="K132">
        <v>-2.3E-3</v>
      </c>
      <c r="L132">
        <v>1136051.1784039999</v>
      </c>
      <c r="M132">
        <v>6.3730000000000002E-3</v>
      </c>
      <c r="N132">
        <v>6.9133279999999998E-3</v>
      </c>
      <c r="O132">
        <v>9.2092300000000003E-4</v>
      </c>
      <c r="P132" s="15">
        <v>45107</v>
      </c>
      <c r="Q132" s="15">
        <v>45107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</row>
    <row r="133" spans="1:40" x14ac:dyDescent="0.2">
      <c r="A133">
        <v>1136</v>
      </c>
      <c r="B133">
        <v>106848</v>
      </c>
      <c r="C133" t="s">
        <v>72</v>
      </c>
      <c r="D133" t="s">
        <v>71</v>
      </c>
      <c r="E133" t="s">
        <v>276</v>
      </c>
      <c r="F133">
        <v>96353</v>
      </c>
      <c r="G133">
        <v>96353</v>
      </c>
      <c r="H133" t="s">
        <v>277</v>
      </c>
      <c r="I133" t="s">
        <v>69</v>
      </c>
      <c r="J133">
        <v>1233308.2296500001</v>
      </c>
      <c r="K133">
        <v>0</v>
      </c>
      <c r="L133">
        <v>1233308.2296500001</v>
      </c>
      <c r="M133">
        <v>6.918591E-3</v>
      </c>
      <c r="N133">
        <v>7.5051759999999997E-3</v>
      </c>
      <c r="O133">
        <v>9.9976300000000008E-4</v>
      </c>
      <c r="P133" s="15">
        <v>45107</v>
      </c>
      <c r="Q133" s="15">
        <v>45107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</row>
    <row r="134" spans="1:40" x14ac:dyDescent="0.2">
      <c r="A134">
        <v>1136</v>
      </c>
      <c r="B134">
        <v>106848</v>
      </c>
      <c r="C134" t="s">
        <v>72</v>
      </c>
      <c r="D134" t="s">
        <v>71</v>
      </c>
      <c r="E134" t="s">
        <v>276</v>
      </c>
      <c r="F134">
        <v>96354</v>
      </c>
      <c r="G134">
        <v>96354</v>
      </c>
      <c r="H134" t="s">
        <v>278</v>
      </c>
      <c r="I134" t="s">
        <v>69</v>
      </c>
      <c r="J134">
        <v>-2199.85</v>
      </c>
      <c r="K134">
        <v>233934.39490000001</v>
      </c>
      <c r="L134">
        <v>231734.54490000001</v>
      </c>
      <c r="M134">
        <v>-1.2340999999999999E-5</v>
      </c>
      <c r="N134">
        <v>-1.3387000000000001E-5</v>
      </c>
      <c r="O134">
        <v>1.8785199999999999E-4</v>
      </c>
      <c r="P134" s="15">
        <v>45107</v>
      </c>
      <c r="Q134" s="15">
        <v>45107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</row>
    <row r="135" spans="1:40" x14ac:dyDescent="0.2">
      <c r="A135">
        <v>1133</v>
      </c>
      <c r="B135">
        <v>106845</v>
      </c>
      <c r="C135" t="s">
        <v>72</v>
      </c>
      <c r="D135" t="s">
        <v>111</v>
      </c>
      <c r="E135" t="s">
        <v>280</v>
      </c>
      <c r="F135">
        <v>96358</v>
      </c>
      <c r="G135">
        <v>96358</v>
      </c>
      <c r="H135" t="s">
        <v>279</v>
      </c>
      <c r="I135" t="s">
        <v>69</v>
      </c>
      <c r="J135">
        <v>2226318.3564439998</v>
      </c>
      <c r="K135">
        <v>0</v>
      </c>
      <c r="L135">
        <v>2226318.3564439998</v>
      </c>
      <c r="M135">
        <v>1.2489162E-2</v>
      </c>
      <c r="N135">
        <v>1.3548042E-2</v>
      </c>
      <c r="O135">
        <v>1.804733E-3</v>
      </c>
      <c r="P135" s="15">
        <v>45107</v>
      </c>
      <c r="Q135" s="15">
        <v>45107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</row>
    <row r="136" spans="1:40" x14ac:dyDescent="0.2">
      <c r="A136">
        <v>1133</v>
      </c>
      <c r="B136">
        <v>106845</v>
      </c>
      <c r="C136" t="s">
        <v>72</v>
      </c>
      <c r="D136" t="s">
        <v>111</v>
      </c>
      <c r="E136" t="s">
        <v>280</v>
      </c>
      <c r="F136">
        <v>96359</v>
      </c>
      <c r="G136">
        <v>96359</v>
      </c>
      <c r="H136" t="s">
        <v>282</v>
      </c>
      <c r="I136" t="s">
        <v>69</v>
      </c>
      <c r="J136">
        <v>-938.18</v>
      </c>
      <c r="K136">
        <v>89052.212</v>
      </c>
      <c r="L136">
        <v>88114.032000000007</v>
      </c>
      <c r="M136">
        <v>-5.2630000000000003E-6</v>
      </c>
      <c r="N136">
        <v>-5.7089999999999999E-6</v>
      </c>
      <c r="O136">
        <v>7.1427999999999994E-5</v>
      </c>
      <c r="P136" s="15">
        <v>45107</v>
      </c>
      <c r="Q136" s="15">
        <v>45107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</row>
    <row r="137" spans="1:40" x14ac:dyDescent="0.2">
      <c r="A137">
        <v>1128</v>
      </c>
      <c r="B137">
        <v>106839</v>
      </c>
      <c r="C137" t="s">
        <v>97</v>
      </c>
      <c r="D137" t="s">
        <v>96</v>
      </c>
      <c r="E137" t="s">
        <v>285</v>
      </c>
      <c r="F137">
        <v>96360</v>
      </c>
      <c r="G137" t="s">
        <v>284</v>
      </c>
      <c r="H137" t="s">
        <v>283</v>
      </c>
      <c r="I137" t="s">
        <v>69</v>
      </c>
      <c r="J137">
        <v>264013.27040500002</v>
      </c>
      <c r="K137">
        <v>270231.933441</v>
      </c>
      <c r="L137">
        <v>534245.20384600002</v>
      </c>
      <c r="M137">
        <v>1.481057E-3</v>
      </c>
      <c r="N137">
        <v>1.606627E-3</v>
      </c>
      <c r="O137">
        <v>4.3307799999999999E-4</v>
      </c>
      <c r="P137" s="15">
        <v>45107</v>
      </c>
      <c r="Q137" s="15">
        <v>45107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</row>
    <row r="138" spans="1:40" x14ac:dyDescent="0.2">
      <c r="A138">
        <v>1128</v>
      </c>
      <c r="B138">
        <v>106839</v>
      </c>
      <c r="C138" t="s">
        <v>97</v>
      </c>
      <c r="D138" t="s">
        <v>96</v>
      </c>
      <c r="E138" t="s">
        <v>289</v>
      </c>
      <c r="F138">
        <v>96363</v>
      </c>
      <c r="G138">
        <v>96363</v>
      </c>
      <c r="H138" t="s">
        <v>288</v>
      </c>
      <c r="I138" t="s">
        <v>69</v>
      </c>
      <c r="J138">
        <v>519762.10783599998</v>
      </c>
      <c r="K138">
        <v>0</v>
      </c>
      <c r="L138">
        <v>519762.10783599998</v>
      </c>
      <c r="M138">
        <v>2.9157530000000001E-3</v>
      </c>
      <c r="N138">
        <v>3.1629610000000002E-3</v>
      </c>
      <c r="O138">
        <v>4.21338E-4</v>
      </c>
      <c r="P138" s="15">
        <v>45107</v>
      </c>
      <c r="Q138" s="15">
        <v>45107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</row>
    <row r="139" spans="1:40" x14ac:dyDescent="0.2">
      <c r="A139">
        <v>1128</v>
      </c>
      <c r="B139">
        <v>106839</v>
      </c>
      <c r="C139" t="s">
        <v>97</v>
      </c>
      <c r="D139" t="s">
        <v>96</v>
      </c>
      <c r="E139" t="s">
        <v>292</v>
      </c>
      <c r="F139">
        <v>96364</v>
      </c>
      <c r="G139">
        <v>96364</v>
      </c>
      <c r="H139" t="s">
        <v>291</v>
      </c>
      <c r="I139" t="s">
        <v>69</v>
      </c>
      <c r="J139">
        <v>5249.5136270000003</v>
      </c>
      <c r="K139">
        <v>0</v>
      </c>
      <c r="L139">
        <v>5249.5136270000003</v>
      </c>
      <c r="M139">
        <v>2.9448999999999999E-5</v>
      </c>
      <c r="N139">
        <v>3.1945E-5</v>
      </c>
      <c r="O139">
        <v>4.2549999999999999E-6</v>
      </c>
      <c r="P139" s="15">
        <v>45107</v>
      </c>
      <c r="Q139" s="15">
        <v>45107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</row>
    <row r="140" spans="1:40" x14ac:dyDescent="0.2">
      <c r="A140">
        <v>1130</v>
      </c>
      <c r="B140">
        <v>106841</v>
      </c>
      <c r="C140" t="s">
        <v>97</v>
      </c>
      <c r="D140" t="s">
        <v>208</v>
      </c>
      <c r="E140" t="s">
        <v>296</v>
      </c>
      <c r="F140">
        <v>96392</v>
      </c>
      <c r="G140">
        <v>96392</v>
      </c>
      <c r="H140" t="s">
        <v>295</v>
      </c>
      <c r="I140" t="s">
        <v>69</v>
      </c>
      <c r="J140">
        <v>595958.05963000003</v>
      </c>
      <c r="K140">
        <v>0</v>
      </c>
      <c r="L140">
        <v>595958.05963000003</v>
      </c>
      <c r="M140">
        <v>3.3431950000000002E-3</v>
      </c>
      <c r="N140">
        <v>3.626644E-3</v>
      </c>
      <c r="O140">
        <v>4.83105E-4</v>
      </c>
      <c r="P140" s="15">
        <v>45107</v>
      </c>
      <c r="Q140" s="15">
        <v>45107</v>
      </c>
      <c r="R140" t="b">
        <v>1</v>
      </c>
      <c r="S140" t="b">
        <v>1</v>
      </c>
      <c r="T140" t="b">
        <v>0</v>
      </c>
      <c r="U140" t="b">
        <v>1</v>
      </c>
      <c r="V140" t="b">
        <v>0</v>
      </c>
      <c r="W140" t="b">
        <v>0</v>
      </c>
      <c r="X140" t="b">
        <v>1</v>
      </c>
      <c r="Y140" t="b">
        <v>0</v>
      </c>
      <c r="Z140" t="b">
        <v>0</v>
      </c>
      <c r="AA140" t="s">
        <v>1200</v>
      </c>
      <c r="AB140" t="s">
        <v>1200</v>
      </c>
      <c r="AC140" t="s">
        <v>1200</v>
      </c>
      <c r="AD140" t="s">
        <v>1200</v>
      </c>
      <c r="AE140" t="s">
        <v>1200</v>
      </c>
      <c r="AG140" t="b">
        <v>1</v>
      </c>
      <c r="AH140" t="b">
        <v>1</v>
      </c>
      <c r="AI140" t="b">
        <v>0</v>
      </c>
      <c r="AJ140" t="b">
        <v>1</v>
      </c>
      <c r="AK140" t="b">
        <v>0</v>
      </c>
      <c r="AL140" t="b">
        <v>0</v>
      </c>
      <c r="AM140" t="b">
        <v>0</v>
      </c>
      <c r="AN140" t="s">
        <v>1211</v>
      </c>
    </row>
    <row r="141" spans="1:40" x14ac:dyDescent="0.2">
      <c r="A141">
        <v>1130</v>
      </c>
      <c r="B141">
        <v>106841</v>
      </c>
      <c r="C141" t="s">
        <v>97</v>
      </c>
      <c r="D141" t="s">
        <v>208</v>
      </c>
      <c r="E141" t="s">
        <v>296</v>
      </c>
      <c r="F141">
        <v>96393</v>
      </c>
      <c r="G141">
        <v>96393</v>
      </c>
      <c r="H141" t="s">
        <v>298</v>
      </c>
      <c r="I141" t="s">
        <v>69</v>
      </c>
      <c r="J141">
        <v>179038.20587999999</v>
      </c>
      <c r="K141">
        <v>560613.98533099995</v>
      </c>
      <c r="L141">
        <v>739652.19121099997</v>
      </c>
      <c r="M141">
        <v>1.0043649999999999E-3</v>
      </c>
      <c r="N141">
        <v>1.0895189999999999E-3</v>
      </c>
      <c r="O141">
        <v>5.9958799999999997E-4</v>
      </c>
      <c r="P141" s="15">
        <v>45107</v>
      </c>
      <c r="Q141" s="15">
        <v>45107</v>
      </c>
      <c r="R141" t="b">
        <v>1</v>
      </c>
      <c r="S141" t="b">
        <v>1</v>
      </c>
      <c r="T141" t="b">
        <v>0</v>
      </c>
      <c r="U141" t="b">
        <v>1</v>
      </c>
      <c r="V141" t="b">
        <v>0</v>
      </c>
      <c r="W141" t="b">
        <v>0</v>
      </c>
      <c r="X141" t="b">
        <v>1</v>
      </c>
      <c r="Y141" t="b">
        <v>0</v>
      </c>
      <c r="Z141" t="b">
        <v>0</v>
      </c>
      <c r="AA141" t="s">
        <v>1200</v>
      </c>
      <c r="AB141" t="s">
        <v>1200</v>
      </c>
      <c r="AC141" t="s">
        <v>1200</v>
      </c>
      <c r="AD141" t="s">
        <v>1200</v>
      </c>
      <c r="AE141" t="s">
        <v>1200</v>
      </c>
      <c r="AG141" t="b">
        <v>1</v>
      </c>
      <c r="AH141" t="b">
        <v>1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s">
        <v>1211</v>
      </c>
    </row>
    <row r="142" spans="1:40" x14ac:dyDescent="0.2">
      <c r="A142">
        <v>1129</v>
      </c>
      <c r="B142">
        <v>106840</v>
      </c>
      <c r="C142" t="s">
        <v>97</v>
      </c>
      <c r="D142" t="s">
        <v>119</v>
      </c>
      <c r="E142" t="s">
        <v>300</v>
      </c>
      <c r="F142">
        <v>96394</v>
      </c>
      <c r="G142">
        <v>96394</v>
      </c>
      <c r="H142" t="s">
        <v>299</v>
      </c>
      <c r="I142" t="s">
        <v>69</v>
      </c>
      <c r="J142">
        <v>404162.96098099998</v>
      </c>
      <c r="K142">
        <v>0</v>
      </c>
      <c r="L142">
        <v>404162.96098099998</v>
      </c>
      <c r="M142">
        <v>2.267266E-3</v>
      </c>
      <c r="N142">
        <v>2.459494E-3</v>
      </c>
      <c r="O142">
        <v>3.2762900000000002E-4</v>
      </c>
      <c r="P142" s="15">
        <v>45107</v>
      </c>
      <c r="Q142" s="15">
        <v>45107</v>
      </c>
      <c r="R142" t="b">
        <v>1</v>
      </c>
      <c r="S142" t="b">
        <v>0</v>
      </c>
      <c r="T142" t="b">
        <v>1</v>
      </c>
      <c r="U142" t="b">
        <v>1</v>
      </c>
      <c r="V142" t="b">
        <v>1</v>
      </c>
      <c r="W142" t="b">
        <v>0</v>
      </c>
      <c r="X142" t="b">
        <v>1</v>
      </c>
      <c r="Y142" t="b">
        <v>0</v>
      </c>
      <c r="Z142" t="b">
        <v>0</v>
      </c>
      <c r="AA142" t="s">
        <v>1200</v>
      </c>
      <c r="AB142" t="s">
        <v>1200</v>
      </c>
      <c r="AC142" t="s">
        <v>1201</v>
      </c>
      <c r="AD142" t="s">
        <v>1201</v>
      </c>
      <c r="AE142" t="s">
        <v>1201</v>
      </c>
      <c r="AG142" t="b">
        <v>1</v>
      </c>
      <c r="AH142" t="b">
        <v>0</v>
      </c>
      <c r="AI142" t="b">
        <v>0</v>
      </c>
      <c r="AM142" t="b">
        <v>0</v>
      </c>
      <c r="AN142" t="s">
        <v>1204</v>
      </c>
    </row>
    <row r="143" spans="1:40" x14ac:dyDescent="0.2">
      <c r="A143">
        <v>1129</v>
      </c>
      <c r="B143">
        <v>106840</v>
      </c>
      <c r="C143" t="s">
        <v>97</v>
      </c>
      <c r="D143" t="s">
        <v>119</v>
      </c>
      <c r="E143" t="s">
        <v>300</v>
      </c>
      <c r="F143">
        <v>96395</v>
      </c>
      <c r="G143">
        <v>96395</v>
      </c>
      <c r="H143" t="s">
        <v>301</v>
      </c>
      <c r="I143" t="s">
        <v>69</v>
      </c>
      <c r="J143">
        <v>25071.823690000001</v>
      </c>
      <c r="K143">
        <v>139791.99621799999</v>
      </c>
      <c r="L143">
        <v>164863.819908</v>
      </c>
      <c r="M143">
        <v>1.4064700000000001E-4</v>
      </c>
      <c r="N143">
        <v>1.5257199999999999E-4</v>
      </c>
      <c r="O143">
        <v>1.3364400000000001E-4</v>
      </c>
      <c r="P143" s="15">
        <v>45107</v>
      </c>
      <c r="Q143" s="15">
        <v>45107</v>
      </c>
      <c r="R143" t="b">
        <v>1</v>
      </c>
      <c r="S143" t="b">
        <v>0</v>
      </c>
      <c r="T143" t="b">
        <v>1</v>
      </c>
      <c r="U143" t="b">
        <v>1</v>
      </c>
      <c r="V143" t="b">
        <v>1</v>
      </c>
      <c r="W143" t="b">
        <v>0</v>
      </c>
      <c r="X143" t="b">
        <v>1</v>
      </c>
      <c r="Y143" t="b">
        <v>0</v>
      </c>
      <c r="Z143" t="b">
        <v>0</v>
      </c>
      <c r="AA143" t="s">
        <v>1200</v>
      </c>
      <c r="AB143" t="s">
        <v>1200</v>
      </c>
      <c r="AC143" t="s">
        <v>1201</v>
      </c>
      <c r="AD143" t="s">
        <v>1201</v>
      </c>
      <c r="AE143" t="s">
        <v>1201</v>
      </c>
      <c r="AG143" t="b">
        <v>1</v>
      </c>
      <c r="AH143" t="b">
        <v>0</v>
      </c>
      <c r="AI143" t="b">
        <v>0</v>
      </c>
      <c r="AM143" t="b">
        <v>0</v>
      </c>
      <c r="AN143" t="s">
        <v>1204</v>
      </c>
    </row>
    <row r="144" spans="1:40" x14ac:dyDescent="0.2">
      <c r="A144">
        <v>1133</v>
      </c>
      <c r="B144">
        <v>106845</v>
      </c>
      <c r="C144" t="s">
        <v>72</v>
      </c>
      <c r="D144" t="s">
        <v>111</v>
      </c>
      <c r="E144" t="s">
        <v>303</v>
      </c>
      <c r="F144">
        <v>96675</v>
      </c>
      <c r="G144">
        <v>96675</v>
      </c>
      <c r="H144" t="s">
        <v>302</v>
      </c>
      <c r="I144" t="s">
        <v>69</v>
      </c>
      <c r="J144">
        <v>1724238.31718</v>
      </c>
      <c r="K144">
        <v>0</v>
      </c>
      <c r="L144">
        <v>1724238.31718</v>
      </c>
      <c r="M144">
        <v>9.6726020000000006E-3</v>
      </c>
      <c r="N144">
        <v>1.0492682999999999E-2</v>
      </c>
      <c r="O144">
        <v>1.3977289999999999E-3</v>
      </c>
      <c r="P144" s="15">
        <v>45107</v>
      </c>
      <c r="Q144" s="15">
        <v>45107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</row>
    <row r="145" spans="1:40" x14ac:dyDescent="0.2">
      <c r="A145">
        <v>1130</v>
      </c>
      <c r="B145">
        <v>106841</v>
      </c>
      <c r="C145" t="s">
        <v>97</v>
      </c>
      <c r="D145" t="s">
        <v>208</v>
      </c>
      <c r="E145" t="s">
        <v>308</v>
      </c>
      <c r="F145">
        <v>96737</v>
      </c>
      <c r="G145">
        <v>96737</v>
      </c>
      <c r="H145" t="s">
        <v>307</v>
      </c>
      <c r="I145" t="s">
        <v>69</v>
      </c>
      <c r="J145">
        <v>1159303.007004</v>
      </c>
      <c r="K145">
        <v>0</v>
      </c>
      <c r="L145">
        <v>1159303.007004</v>
      </c>
      <c r="M145">
        <v>6.5034380000000003E-3</v>
      </c>
      <c r="N145">
        <v>7.0548249999999998E-3</v>
      </c>
      <c r="O145">
        <v>9.3977199999999996E-4</v>
      </c>
      <c r="P145" s="15">
        <v>45107</v>
      </c>
      <c r="Q145" s="15">
        <v>45107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0</v>
      </c>
      <c r="X145" t="b">
        <v>1</v>
      </c>
      <c r="Y145" t="b">
        <v>0</v>
      </c>
      <c r="Z145" t="b">
        <v>0</v>
      </c>
      <c r="AA145" t="s">
        <v>1201</v>
      </c>
      <c r="AB145" t="s">
        <v>1201</v>
      </c>
      <c r="AC145" t="s">
        <v>1201</v>
      </c>
      <c r="AD145" t="s">
        <v>1201</v>
      </c>
      <c r="AE145" t="s">
        <v>1201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s">
        <v>1212</v>
      </c>
    </row>
    <row r="146" spans="1:40" x14ac:dyDescent="0.2">
      <c r="A146">
        <v>1130</v>
      </c>
      <c r="B146">
        <v>106841</v>
      </c>
      <c r="C146" t="s">
        <v>97</v>
      </c>
      <c r="D146" t="s">
        <v>208</v>
      </c>
      <c r="E146" t="s">
        <v>308</v>
      </c>
      <c r="F146">
        <v>96738</v>
      </c>
      <c r="G146">
        <v>96738</v>
      </c>
      <c r="H146" t="s">
        <v>310</v>
      </c>
      <c r="I146" t="s">
        <v>69</v>
      </c>
      <c r="J146">
        <v>80049.877540000001</v>
      </c>
      <c r="K146">
        <v>224152.93763599999</v>
      </c>
      <c r="L146">
        <v>304202.815176</v>
      </c>
      <c r="M146">
        <v>4.4906200000000002E-4</v>
      </c>
      <c r="N146">
        <v>4.8713599999999999E-4</v>
      </c>
      <c r="O146">
        <v>2.46598E-4</v>
      </c>
      <c r="P146" s="15">
        <v>45107</v>
      </c>
      <c r="Q146" s="15">
        <v>45107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0</v>
      </c>
      <c r="X146" t="b">
        <v>1</v>
      </c>
      <c r="Y146" t="b">
        <v>0</v>
      </c>
      <c r="Z146" t="b">
        <v>0</v>
      </c>
      <c r="AA146" t="s">
        <v>1201</v>
      </c>
      <c r="AB146" t="s">
        <v>1201</v>
      </c>
      <c r="AC146" t="s">
        <v>1201</v>
      </c>
      <c r="AD146" t="s">
        <v>1201</v>
      </c>
      <c r="AE146" t="s">
        <v>1201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s">
        <v>1212</v>
      </c>
    </row>
    <row r="147" spans="1:40" x14ac:dyDescent="0.2">
      <c r="A147">
        <v>1128</v>
      </c>
      <c r="B147">
        <v>106839</v>
      </c>
      <c r="C147" t="s">
        <v>97</v>
      </c>
      <c r="D147" t="s">
        <v>96</v>
      </c>
      <c r="E147" t="s">
        <v>312</v>
      </c>
      <c r="F147">
        <v>96874</v>
      </c>
      <c r="G147">
        <v>96874</v>
      </c>
      <c r="H147" t="s">
        <v>311</v>
      </c>
      <c r="I147" t="s">
        <v>69</v>
      </c>
      <c r="J147">
        <v>454414.741094</v>
      </c>
      <c r="K147">
        <v>0</v>
      </c>
      <c r="L147">
        <v>454414.741094</v>
      </c>
      <c r="M147">
        <v>2.5491680000000001E-3</v>
      </c>
      <c r="N147">
        <v>2.765296E-3</v>
      </c>
      <c r="O147">
        <v>3.68365E-4</v>
      </c>
      <c r="P147" s="15">
        <v>45107</v>
      </c>
      <c r="Q147" s="15">
        <v>45107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</row>
    <row r="148" spans="1:40" x14ac:dyDescent="0.2">
      <c r="A148">
        <v>1128</v>
      </c>
      <c r="B148">
        <v>106839</v>
      </c>
      <c r="C148" t="s">
        <v>97</v>
      </c>
      <c r="D148" t="s">
        <v>96</v>
      </c>
      <c r="E148" t="s">
        <v>312</v>
      </c>
      <c r="F148">
        <v>96875</v>
      </c>
      <c r="G148" t="s">
        <v>315</v>
      </c>
      <c r="H148" t="s">
        <v>314</v>
      </c>
      <c r="I148" t="s">
        <v>69</v>
      </c>
      <c r="J148">
        <v>-1521.14</v>
      </c>
      <c r="K148">
        <v>63667.601886999997</v>
      </c>
      <c r="L148">
        <v>62146.461886999998</v>
      </c>
      <c r="M148">
        <v>-8.5329999999999994E-6</v>
      </c>
      <c r="N148">
        <v>-9.2569999999999996E-6</v>
      </c>
      <c r="O148">
        <v>5.0377999999999998E-5</v>
      </c>
      <c r="P148" s="15">
        <v>45107</v>
      </c>
      <c r="Q148" s="15">
        <v>45107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</row>
    <row r="149" spans="1:40" x14ac:dyDescent="0.2">
      <c r="A149">
        <v>1129</v>
      </c>
      <c r="B149">
        <v>106840</v>
      </c>
      <c r="C149" t="s">
        <v>97</v>
      </c>
      <c r="D149" t="s">
        <v>119</v>
      </c>
      <c r="E149" t="s">
        <v>317</v>
      </c>
      <c r="F149">
        <v>97225</v>
      </c>
      <c r="G149">
        <v>97225</v>
      </c>
      <c r="H149" t="s">
        <v>316</v>
      </c>
      <c r="I149" t="s">
        <v>69</v>
      </c>
      <c r="J149">
        <v>499451.89149000001</v>
      </c>
      <c r="K149">
        <v>-5.4000000000000001E-4</v>
      </c>
      <c r="L149">
        <v>499451.89094999997</v>
      </c>
      <c r="M149">
        <v>2.8018169999999998E-3</v>
      </c>
      <c r="N149">
        <v>3.039365E-3</v>
      </c>
      <c r="O149">
        <v>4.0487299999999998E-4</v>
      </c>
      <c r="P149" s="15">
        <v>45107</v>
      </c>
      <c r="Q149" s="15">
        <v>45107</v>
      </c>
      <c r="R149" t="b">
        <v>1</v>
      </c>
      <c r="S149" t="b">
        <v>0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0</v>
      </c>
      <c r="Z149" t="b">
        <v>0</v>
      </c>
      <c r="AA149" t="s">
        <v>1200</v>
      </c>
      <c r="AB149" t="s">
        <v>1200</v>
      </c>
      <c r="AC149" t="s">
        <v>1201</v>
      </c>
      <c r="AD149" t="s">
        <v>1200</v>
      </c>
      <c r="AE149" t="s">
        <v>1201</v>
      </c>
      <c r="AG149" t="b">
        <v>1</v>
      </c>
      <c r="AH149" t="b">
        <v>0</v>
      </c>
      <c r="AI149" t="b">
        <v>0</v>
      </c>
      <c r="AJ149" t="b">
        <v>1</v>
      </c>
      <c r="AK149" t="b">
        <v>1</v>
      </c>
      <c r="AL149" t="b">
        <v>1</v>
      </c>
      <c r="AM149" t="b">
        <v>0</v>
      </c>
      <c r="AN149" t="s">
        <v>1213</v>
      </c>
    </row>
    <row r="150" spans="1:40" x14ac:dyDescent="0.2">
      <c r="A150">
        <v>1128</v>
      </c>
      <c r="B150">
        <v>106839</v>
      </c>
      <c r="C150" t="s">
        <v>97</v>
      </c>
      <c r="D150" t="s">
        <v>96</v>
      </c>
      <c r="E150" t="s">
        <v>320</v>
      </c>
      <c r="F150">
        <v>97227</v>
      </c>
      <c r="G150">
        <v>97227</v>
      </c>
      <c r="H150" t="s">
        <v>319</v>
      </c>
      <c r="I150" t="s">
        <v>69</v>
      </c>
      <c r="J150">
        <v>352703.715662</v>
      </c>
      <c r="K150">
        <v>0</v>
      </c>
      <c r="L150">
        <v>352703.715662</v>
      </c>
      <c r="M150">
        <v>1.978591E-3</v>
      </c>
      <c r="N150">
        <v>2.1463440000000001E-3</v>
      </c>
      <c r="O150">
        <v>2.8591400000000001E-4</v>
      </c>
      <c r="P150" s="15">
        <v>45107</v>
      </c>
      <c r="Q150" s="15">
        <v>45107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</row>
    <row r="151" spans="1:40" x14ac:dyDescent="0.2">
      <c r="A151">
        <v>1128</v>
      </c>
      <c r="B151">
        <v>106839</v>
      </c>
      <c r="C151" t="s">
        <v>97</v>
      </c>
      <c r="D151" t="s">
        <v>96</v>
      </c>
      <c r="E151" t="s">
        <v>320</v>
      </c>
      <c r="F151">
        <v>97228</v>
      </c>
      <c r="G151">
        <v>97228</v>
      </c>
      <c r="H151" t="s">
        <v>321</v>
      </c>
      <c r="I151" t="s">
        <v>69</v>
      </c>
      <c r="J151">
        <v>43708.742508000003</v>
      </c>
      <c r="K151">
        <v>0</v>
      </c>
      <c r="L151">
        <v>43708.742508000003</v>
      </c>
      <c r="M151">
        <v>2.45197E-4</v>
      </c>
      <c r="N151">
        <v>2.65985E-4</v>
      </c>
      <c r="O151">
        <v>3.5432000000000002E-5</v>
      </c>
      <c r="P151" s="15">
        <v>45107</v>
      </c>
      <c r="Q151" s="15">
        <v>45107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</row>
    <row r="152" spans="1:40" x14ac:dyDescent="0.2">
      <c r="A152">
        <v>1129</v>
      </c>
      <c r="B152">
        <v>106840</v>
      </c>
      <c r="C152" t="s">
        <v>97</v>
      </c>
      <c r="D152" t="s">
        <v>119</v>
      </c>
      <c r="E152" t="s">
        <v>244</v>
      </c>
      <c r="F152">
        <v>97366</v>
      </c>
      <c r="G152">
        <v>97366</v>
      </c>
      <c r="H152" t="s">
        <v>323</v>
      </c>
      <c r="I152" t="s">
        <v>69</v>
      </c>
      <c r="J152">
        <v>1093616.770119</v>
      </c>
      <c r="K152">
        <v>0</v>
      </c>
      <c r="L152">
        <v>1093616.770119</v>
      </c>
      <c r="M152">
        <v>6.1349530000000003E-3</v>
      </c>
      <c r="N152">
        <v>6.6550969999999996E-3</v>
      </c>
      <c r="O152">
        <v>8.8652499999999999E-4</v>
      </c>
      <c r="P152" s="15">
        <v>45107</v>
      </c>
      <c r="Q152" s="15">
        <v>45107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1</v>
      </c>
      <c r="AA152" t="s">
        <v>1200</v>
      </c>
      <c r="AB152" t="s">
        <v>1200</v>
      </c>
      <c r="AC152" t="s">
        <v>1202</v>
      </c>
      <c r="AD152" t="s">
        <v>1202</v>
      </c>
      <c r="AE152" t="s">
        <v>1202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</row>
    <row r="153" spans="1:40" x14ac:dyDescent="0.2">
      <c r="A153">
        <v>1128</v>
      </c>
      <c r="B153">
        <v>106839</v>
      </c>
      <c r="C153" t="s">
        <v>97</v>
      </c>
      <c r="D153" t="s">
        <v>96</v>
      </c>
      <c r="E153" t="s">
        <v>138</v>
      </c>
      <c r="F153">
        <v>97385</v>
      </c>
      <c r="G153">
        <v>97385</v>
      </c>
      <c r="H153" t="s">
        <v>324</v>
      </c>
      <c r="I153" t="s">
        <v>69</v>
      </c>
      <c r="J153">
        <v>705177.542839</v>
      </c>
      <c r="K153">
        <v>26331.395960999998</v>
      </c>
      <c r="L153">
        <v>731508.9388</v>
      </c>
      <c r="M153">
        <v>3.9558930000000003E-3</v>
      </c>
      <c r="N153">
        <v>4.2912890000000002E-3</v>
      </c>
      <c r="O153">
        <v>5.9298700000000001E-4</v>
      </c>
      <c r="P153" s="15">
        <v>45107</v>
      </c>
      <c r="Q153" s="15">
        <v>45107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</row>
    <row r="154" spans="1:40" x14ac:dyDescent="0.2">
      <c r="A154">
        <v>1130</v>
      </c>
      <c r="B154">
        <v>106841</v>
      </c>
      <c r="C154" t="s">
        <v>97</v>
      </c>
      <c r="D154" t="s">
        <v>208</v>
      </c>
      <c r="E154" t="s">
        <v>326</v>
      </c>
      <c r="F154">
        <v>97488</v>
      </c>
      <c r="G154">
        <v>97488</v>
      </c>
      <c r="H154" t="s">
        <v>325</v>
      </c>
      <c r="I154" t="s">
        <v>69</v>
      </c>
      <c r="J154">
        <v>570562.99415599997</v>
      </c>
      <c r="K154">
        <v>0</v>
      </c>
      <c r="L154">
        <v>570562.99415599997</v>
      </c>
      <c r="M154">
        <v>3.2007339999999998E-3</v>
      </c>
      <c r="N154">
        <v>3.4721050000000001E-3</v>
      </c>
      <c r="O154">
        <v>4.6251899999999999E-4</v>
      </c>
      <c r="P154" s="15">
        <v>45107</v>
      </c>
      <c r="Q154" s="15">
        <v>45107</v>
      </c>
      <c r="R154" t="b">
        <v>1</v>
      </c>
      <c r="S154" t="b">
        <v>1</v>
      </c>
      <c r="T154" t="b">
        <v>0</v>
      </c>
      <c r="U154" t="b">
        <v>1</v>
      </c>
      <c r="V154" t="b">
        <v>1</v>
      </c>
      <c r="W154" t="b">
        <v>0</v>
      </c>
      <c r="X154" t="b">
        <v>1</v>
      </c>
      <c r="Y154" t="b">
        <v>0</v>
      </c>
      <c r="Z154" t="b">
        <v>0</v>
      </c>
      <c r="AA154" t="s">
        <v>1201</v>
      </c>
      <c r="AB154" t="s">
        <v>1201</v>
      </c>
      <c r="AC154" t="s">
        <v>1200</v>
      </c>
      <c r="AD154" t="s">
        <v>1201</v>
      </c>
      <c r="AE154" t="s">
        <v>1207</v>
      </c>
      <c r="AG154" t="b">
        <v>1</v>
      </c>
      <c r="AH154" t="b">
        <v>0</v>
      </c>
      <c r="AI154" t="b">
        <v>0</v>
      </c>
      <c r="AJ154" t="b">
        <v>1</v>
      </c>
      <c r="AK154" t="b">
        <v>0</v>
      </c>
      <c r="AL154" t="b">
        <v>0</v>
      </c>
      <c r="AM154" t="b">
        <v>0</v>
      </c>
      <c r="AN154" t="s">
        <v>1214</v>
      </c>
    </row>
    <row r="155" spans="1:40" x14ac:dyDescent="0.2">
      <c r="A155">
        <v>1128</v>
      </c>
      <c r="B155">
        <v>106839</v>
      </c>
      <c r="C155" t="s">
        <v>97</v>
      </c>
      <c r="D155" t="s">
        <v>96</v>
      </c>
      <c r="E155" t="s">
        <v>331</v>
      </c>
      <c r="F155">
        <v>97509</v>
      </c>
      <c r="G155" t="s">
        <v>330</v>
      </c>
      <c r="H155" t="s">
        <v>329</v>
      </c>
      <c r="I155" t="s">
        <v>69</v>
      </c>
      <c r="J155">
        <v>479723.94608899998</v>
      </c>
      <c r="K155">
        <v>0</v>
      </c>
      <c r="L155">
        <v>479723.94608899998</v>
      </c>
      <c r="M155">
        <v>2.6911470000000001E-3</v>
      </c>
      <c r="N155">
        <v>2.9193130000000002E-3</v>
      </c>
      <c r="O155">
        <v>3.8888099999999999E-4</v>
      </c>
      <c r="P155" s="15">
        <v>45107</v>
      </c>
      <c r="Q155" s="15">
        <v>45107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</row>
    <row r="156" spans="1:40" x14ac:dyDescent="0.2">
      <c r="A156">
        <v>1128</v>
      </c>
      <c r="B156">
        <v>106839</v>
      </c>
      <c r="C156" t="s">
        <v>97</v>
      </c>
      <c r="D156" t="s">
        <v>96</v>
      </c>
      <c r="E156" t="s">
        <v>333</v>
      </c>
      <c r="F156">
        <v>98188</v>
      </c>
      <c r="G156">
        <v>98188</v>
      </c>
      <c r="H156" t="s">
        <v>332</v>
      </c>
      <c r="I156" t="s">
        <v>69</v>
      </c>
      <c r="J156">
        <v>607035.52707499999</v>
      </c>
      <c r="K156">
        <v>0</v>
      </c>
      <c r="L156">
        <v>607035.52707499999</v>
      </c>
      <c r="M156">
        <v>3.405337E-3</v>
      </c>
      <c r="N156">
        <v>3.6940549999999999E-3</v>
      </c>
      <c r="O156">
        <v>4.9208499999999996E-4</v>
      </c>
      <c r="P156" s="15">
        <v>45107</v>
      </c>
      <c r="Q156" s="15">
        <v>45107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</row>
    <row r="157" spans="1:40" x14ac:dyDescent="0.2">
      <c r="A157">
        <v>1130</v>
      </c>
      <c r="B157">
        <v>106841</v>
      </c>
      <c r="C157" t="s">
        <v>97</v>
      </c>
      <c r="D157" t="s">
        <v>208</v>
      </c>
      <c r="E157" t="s">
        <v>338</v>
      </c>
      <c r="F157">
        <v>98219</v>
      </c>
      <c r="G157">
        <v>98219</v>
      </c>
      <c r="H157" t="s">
        <v>337</v>
      </c>
      <c r="I157" t="s">
        <v>69</v>
      </c>
      <c r="J157">
        <v>1576967.5458160001</v>
      </c>
      <c r="K157">
        <v>0</v>
      </c>
      <c r="L157">
        <v>1576967.5458160001</v>
      </c>
      <c r="M157">
        <v>8.8464449999999997E-3</v>
      </c>
      <c r="N157">
        <v>9.5964810000000005E-3</v>
      </c>
      <c r="O157">
        <v>1.2783460000000001E-3</v>
      </c>
      <c r="P157" s="15">
        <v>45107</v>
      </c>
      <c r="Q157" s="15">
        <v>45107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0</v>
      </c>
      <c r="X157" t="b">
        <v>1</v>
      </c>
      <c r="Y157" t="b">
        <v>0</v>
      </c>
      <c r="Z157" t="b">
        <v>0</v>
      </c>
      <c r="AA157" t="s">
        <v>1201</v>
      </c>
      <c r="AB157" t="s">
        <v>1201</v>
      </c>
      <c r="AC157" t="s">
        <v>1201</v>
      </c>
      <c r="AD157" t="s">
        <v>1201</v>
      </c>
      <c r="AE157" t="s">
        <v>1201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s">
        <v>1212</v>
      </c>
    </row>
    <row r="158" spans="1:40" x14ac:dyDescent="0.2">
      <c r="A158">
        <v>1130</v>
      </c>
      <c r="B158">
        <v>106841</v>
      </c>
      <c r="C158" t="s">
        <v>97</v>
      </c>
      <c r="D158" t="s">
        <v>208</v>
      </c>
      <c r="E158" t="s">
        <v>341</v>
      </c>
      <c r="F158">
        <v>98299</v>
      </c>
      <c r="G158">
        <v>98299</v>
      </c>
      <c r="H158" t="s">
        <v>340</v>
      </c>
      <c r="I158" t="s">
        <v>69</v>
      </c>
      <c r="J158">
        <v>1230342.6859929999</v>
      </c>
      <c r="K158">
        <v>0</v>
      </c>
      <c r="L158">
        <v>1230342.6859929999</v>
      </c>
      <c r="M158">
        <v>6.9019550000000004E-3</v>
      </c>
      <c r="N158">
        <v>7.4871299999999998E-3</v>
      </c>
      <c r="O158">
        <v>9.9735899999999996E-4</v>
      </c>
      <c r="P158" s="15">
        <v>45107</v>
      </c>
      <c r="Q158" s="15">
        <v>45107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0</v>
      </c>
      <c r="AA158" t="s">
        <v>1207</v>
      </c>
      <c r="AB158" t="s">
        <v>1207</v>
      </c>
      <c r="AC158" t="s">
        <v>1207</v>
      </c>
      <c r="AD158" t="s">
        <v>1201</v>
      </c>
      <c r="AE158" t="s">
        <v>1201</v>
      </c>
      <c r="AG158" t="b">
        <v>1</v>
      </c>
      <c r="AH158" t="b">
        <v>0</v>
      </c>
      <c r="AI158" t="b">
        <v>0</v>
      </c>
      <c r="AJ158" t="b">
        <v>1</v>
      </c>
      <c r="AK158" t="b">
        <v>0</v>
      </c>
      <c r="AL158" t="b">
        <v>1</v>
      </c>
      <c r="AM158" t="b">
        <v>1</v>
      </c>
      <c r="AN158" t="s">
        <v>1215</v>
      </c>
    </row>
    <row r="159" spans="1:40" x14ac:dyDescent="0.2">
      <c r="A159">
        <v>1130</v>
      </c>
      <c r="B159">
        <v>106841</v>
      </c>
      <c r="C159" t="s">
        <v>97</v>
      </c>
      <c r="D159" t="s">
        <v>208</v>
      </c>
      <c r="E159" t="s">
        <v>341</v>
      </c>
      <c r="F159">
        <v>98300</v>
      </c>
      <c r="G159">
        <v>98300</v>
      </c>
      <c r="H159" t="s">
        <v>345</v>
      </c>
      <c r="I159" t="s">
        <v>69</v>
      </c>
      <c r="J159">
        <v>216876.22424000001</v>
      </c>
      <c r="K159">
        <v>391557.270793</v>
      </c>
      <c r="L159">
        <v>608433.49503300001</v>
      </c>
      <c r="M159">
        <v>1.2166290000000001E-3</v>
      </c>
      <c r="N159">
        <v>1.3197790000000001E-3</v>
      </c>
      <c r="O159">
        <v>4.9321800000000002E-4</v>
      </c>
      <c r="P159" s="15">
        <v>45107</v>
      </c>
      <c r="Q159" s="15">
        <v>45107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0</v>
      </c>
      <c r="AA159" t="s">
        <v>1207</v>
      </c>
      <c r="AB159" t="s">
        <v>1207</v>
      </c>
      <c r="AC159" t="s">
        <v>1207</v>
      </c>
      <c r="AD159" t="s">
        <v>1201</v>
      </c>
      <c r="AE159" t="s">
        <v>1201</v>
      </c>
      <c r="AG159" t="b">
        <v>1</v>
      </c>
      <c r="AH159" t="b">
        <v>0</v>
      </c>
      <c r="AI159" t="b">
        <v>0</v>
      </c>
      <c r="AJ159" t="b">
        <v>1</v>
      </c>
      <c r="AK159" t="b">
        <v>0</v>
      </c>
      <c r="AL159" t="b">
        <v>1</v>
      </c>
      <c r="AM159" t="b">
        <v>1</v>
      </c>
      <c r="AN159" t="s">
        <v>1215</v>
      </c>
    </row>
    <row r="160" spans="1:40" x14ac:dyDescent="0.2">
      <c r="A160">
        <v>1136</v>
      </c>
      <c r="B160">
        <v>106848</v>
      </c>
      <c r="C160" t="s">
        <v>72</v>
      </c>
      <c r="D160" t="s">
        <v>71</v>
      </c>
      <c r="E160" t="s">
        <v>215</v>
      </c>
      <c r="F160">
        <v>98430</v>
      </c>
      <c r="G160">
        <v>98430</v>
      </c>
      <c r="H160" t="s">
        <v>346</v>
      </c>
      <c r="I160" t="s">
        <v>69</v>
      </c>
      <c r="J160">
        <v>18701.940906</v>
      </c>
      <c r="K160">
        <v>0</v>
      </c>
      <c r="L160">
        <v>18701.940906</v>
      </c>
      <c r="M160">
        <v>1.0491400000000001E-4</v>
      </c>
      <c r="N160">
        <v>1.1380899999999999E-4</v>
      </c>
      <c r="O160">
        <v>1.5160000000000001E-5</v>
      </c>
      <c r="P160" s="15">
        <v>45107</v>
      </c>
      <c r="Q160" s="15">
        <v>45107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</row>
    <row r="161" spans="1:40" x14ac:dyDescent="0.2">
      <c r="A161">
        <v>1129</v>
      </c>
      <c r="B161">
        <v>106840</v>
      </c>
      <c r="C161" t="s">
        <v>97</v>
      </c>
      <c r="D161" t="s">
        <v>119</v>
      </c>
      <c r="E161" t="s">
        <v>348</v>
      </c>
      <c r="F161">
        <v>98433</v>
      </c>
      <c r="G161">
        <v>98433</v>
      </c>
      <c r="H161" t="s">
        <v>347</v>
      </c>
      <c r="I161" t="s">
        <v>69</v>
      </c>
      <c r="J161">
        <v>1753466.7622140001</v>
      </c>
      <c r="K161">
        <v>0</v>
      </c>
      <c r="L161">
        <v>1753466.7622140001</v>
      </c>
      <c r="M161">
        <v>9.8365680000000004E-3</v>
      </c>
      <c r="N161">
        <v>1.0670549999999999E-2</v>
      </c>
      <c r="O161">
        <v>1.4214220000000001E-3</v>
      </c>
      <c r="P161" s="15">
        <v>45107</v>
      </c>
      <c r="Q161" s="15">
        <v>45107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1</v>
      </c>
      <c r="Y161" t="b">
        <v>0</v>
      </c>
      <c r="Z161" t="b">
        <v>1</v>
      </c>
      <c r="AA161" t="s">
        <v>1200</v>
      </c>
      <c r="AB161" t="s">
        <v>1200</v>
      </c>
      <c r="AC161" t="s">
        <v>1202</v>
      </c>
      <c r="AD161" t="s">
        <v>1202</v>
      </c>
      <c r="AE161" t="s">
        <v>1202</v>
      </c>
      <c r="AG161" t="b">
        <v>1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s">
        <v>1177</v>
      </c>
    </row>
    <row r="162" spans="1:40" x14ac:dyDescent="0.2">
      <c r="A162">
        <v>1129</v>
      </c>
      <c r="B162">
        <v>106840</v>
      </c>
      <c r="C162" t="s">
        <v>97</v>
      </c>
      <c r="D162" t="s">
        <v>119</v>
      </c>
      <c r="E162" t="s">
        <v>348</v>
      </c>
      <c r="F162">
        <v>98488</v>
      </c>
      <c r="G162">
        <v>98488</v>
      </c>
      <c r="H162" t="s">
        <v>353</v>
      </c>
      <c r="I162" t="s">
        <v>69</v>
      </c>
      <c r="J162">
        <v>449557.29635000002</v>
      </c>
      <c r="K162">
        <v>293924.46000700002</v>
      </c>
      <c r="L162">
        <v>743481.75635699998</v>
      </c>
      <c r="M162">
        <v>2.5219190000000001E-3</v>
      </c>
      <c r="N162">
        <v>2.7357369999999998E-3</v>
      </c>
      <c r="O162">
        <v>6.0269299999999996E-4</v>
      </c>
      <c r="P162" s="15">
        <v>45107</v>
      </c>
      <c r="Q162" s="15">
        <v>45107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1</v>
      </c>
      <c r="AA162" t="s">
        <v>1200</v>
      </c>
      <c r="AB162" t="s">
        <v>1200</v>
      </c>
      <c r="AC162" t="s">
        <v>1202</v>
      </c>
      <c r="AD162" t="s">
        <v>1202</v>
      </c>
      <c r="AE162" t="s">
        <v>1202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s">
        <v>1177</v>
      </c>
    </row>
    <row r="163" spans="1:40" x14ac:dyDescent="0.2">
      <c r="A163">
        <v>1128</v>
      </c>
      <c r="B163">
        <v>106839</v>
      </c>
      <c r="C163" t="s">
        <v>97</v>
      </c>
      <c r="D163" t="s">
        <v>96</v>
      </c>
      <c r="E163" t="s">
        <v>320</v>
      </c>
      <c r="F163">
        <v>98909</v>
      </c>
      <c r="G163">
        <v>98909</v>
      </c>
      <c r="H163" t="s">
        <v>354</v>
      </c>
      <c r="I163" t="s">
        <v>69</v>
      </c>
      <c r="J163">
        <v>2300.453231</v>
      </c>
      <c r="K163">
        <v>0</v>
      </c>
      <c r="L163">
        <v>2300.453231</v>
      </c>
      <c r="M163">
        <v>1.2904999999999999E-5</v>
      </c>
      <c r="N163">
        <v>1.3998999999999999E-5</v>
      </c>
      <c r="O163">
        <v>1.8649999999999999E-6</v>
      </c>
      <c r="P163" s="15">
        <v>45107</v>
      </c>
      <c r="Q163" s="15">
        <v>45107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</row>
    <row r="164" spans="1:40" x14ac:dyDescent="0.2">
      <c r="A164">
        <v>1128</v>
      </c>
      <c r="B164">
        <v>106839</v>
      </c>
      <c r="C164" t="s">
        <v>97</v>
      </c>
      <c r="D164" t="s">
        <v>96</v>
      </c>
      <c r="E164" t="s">
        <v>509</v>
      </c>
      <c r="F164">
        <v>98927</v>
      </c>
      <c r="G164">
        <v>98927</v>
      </c>
      <c r="H164" t="s">
        <v>508</v>
      </c>
      <c r="I164" t="s">
        <v>69</v>
      </c>
      <c r="J164">
        <v>121423.07953800001</v>
      </c>
      <c r="K164">
        <v>0</v>
      </c>
      <c r="L164">
        <v>121423.07953800001</v>
      </c>
      <c r="M164">
        <v>6.8115700000000005E-4</v>
      </c>
      <c r="N164">
        <v>7.3890800000000003E-4</v>
      </c>
      <c r="O164">
        <v>9.8430000000000005E-5</v>
      </c>
      <c r="P164" s="15">
        <v>45107</v>
      </c>
      <c r="Q164" s="15">
        <v>45107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</row>
    <row r="165" spans="1:40" x14ac:dyDescent="0.2">
      <c r="A165">
        <v>1133</v>
      </c>
      <c r="B165">
        <v>106845</v>
      </c>
      <c r="C165" t="s">
        <v>72</v>
      </c>
      <c r="D165" t="s">
        <v>111</v>
      </c>
      <c r="E165" t="s">
        <v>511</v>
      </c>
      <c r="F165">
        <v>98944</v>
      </c>
      <c r="G165">
        <v>98944</v>
      </c>
      <c r="H165" t="s">
        <v>510</v>
      </c>
      <c r="I165" t="s">
        <v>69</v>
      </c>
      <c r="J165">
        <v>1849918.8741540001</v>
      </c>
      <c r="K165">
        <v>0</v>
      </c>
      <c r="L165">
        <v>1849918.8741540001</v>
      </c>
      <c r="M165">
        <v>1.0377643000000001E-2</v>
      </c>
      <c r="N165">
        <v>1.12575E-2</v>
      </c>
      <c r="O165">
        <v>1.49961E-3</v>
      </c>
      <c r="P165" s="15">
        <v>45107</v>
      </c>
      <c r="Q165" s="15">
        <v>45107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</row>
    <row r="166" spans="1:40" x14ac:dyDescent="0.2">
      <c r="A166">
        <v>1133</v>
      </c>
      <c r="B166">
        <v>106845</v>
      </c>
      <c r="C166" t="s">
        <v>72</v>
      </c>
      <c r="D166" t="s">
        <v>111</v>
      </c>
      <c r="E166" t="s">
        <v>511</v>
      </c>
      <c r="F166">
        <v>98946</v>
      </c>
      <c r="G166">
        <v>98946</v>
      </c>
      <c r="H166" t="s">
        <v>514</v>
      </c>
      <c r="I166" t="s">
        <v>69</v>
      </c>
      <c r="J166">
        <v>-11628.41</v>
      </c>
      <c r="K166">
        <v>635044.59140699997</v>
      </c>
      <c r="L166">
        <v>623416.18140700005</v>
      </c>
      <c r="M166">
        <v>-6.5233000000000004E-5</v>
      </c>
      <c r="N166">
        <v>-7.0764000000000002E-5</v>
      </c>
      <c r="O166">
        <v>5.0536299999999999E-4</v>
      </c>
      <c r="P166" s="15">
        <v>45107</v>
      </c>
      <c r="Q166" s="15">
        <v>45107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</row>
    <row r="167" spans="1:40" x14ac:dyDescent="0.2">
      <c r="A167">
        <v>1136</v>
      </c>
      <c r="B167">
        <v>106848</v>
      </c>
      <c r="C167" t="s">
        <v>72</v>
      </c>
      <c r="D167" t="s">
        <v>71</v>
      </c>
      <c r="E167" t="s">
        <v>516</v>
      </c>
      <c r="F167">
        <v>98959</v>
      </c>
      <c r="G167">
        <v>98959</v>
      </c>
      <c r="H167" t="s">
        <v>515</v>
      </c>
      <c r="I167" t="s">
        <v>69</v>
      </c>
      <c r="J167">
        <v>3323484.9182679998</v>
      </c>
      <c r="K167">
        <v>0</v>
      </c>
      <c r="L167">
        <v>3323484.9182679998</v>
      </c>
      <c r="M167">
        <v>1.8644028E-2</v>
      </c>
      <c r="N167">
        <v>2.0224741000000001E-2</v>
      </c>
      <c r="O167">
        <v>2.6941349999999998E-3</v>
      </c>
      <c r="P167" s="15">
        <v>45107</v>
      </c>
      <c r="Q167" s="15">
        <v>45107</v>
      </c>
      <c r="R167" t="b">
        <v>0</v>
      </c>
      <c r="S167" t="b">
        <v>0</v>
      </c>
      <c r="T167" t="b">
        <v>0</v>
      </c>
      <c r="U167" t="b">
        <v>1</v>
      </c>
      <c r="V167" t="b">
        <v>0</v>
      </c>
      <c r="W167" t="b">
        <v>0</v>
      </c>
      <c r="X167" t="b">
        <v>1</v>
      </c>
      <c r="Y167" t="b">
        <v>0</v>
      </c>
      <c r="Z167" t="b">
        <v>0</v>
      </c>
      <c r="AA167" t="s">
        <v>1200</v>
      </c>
      <c r="AB167" t="s">
        <v>1200</v>
      </c>
      <c r="AC167" t="s">
        <v>1200</v>
      </c>
      <c r="AD167" t="s">
        <v>1201</v>
      </c>
      <c r="AE167" t="s">
        <v>1200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s">
        <v>1180</v>
      </c>
    </row>
    <row r="168" spans="1:40" x14ac:dyDescent="0.2">
      <c r="A168">
        <v>1136</v>
      </c>
      <c r="B168">
        <v>106848</v>
      </c>
      <c r="C168" t="s">
        <v>72</v>
      </c>
      <c r="D168" t="s">
        <v>71</v>
      </c>
      <c r="E168" t="s">
        <v>516</v>
      </c>
      <c r="F168">
        <v>98961</v>
      </c>
      <c r="G168">
        <v>98961</v>
      </c>
      <c r="H168" t="s">
        <v>517</v>
      </c>
      <c r="I168" t="s">
        <v>69</v>
      </c>
      <c r="J168">
        <v>81470.37</v>
      </c>
      <c r="K168">
        <v>299715.343567</v>
      </c>
      <c r="L168">
        <v>381185.713567</v>
      </c>
      <c r="M168">
        <v>4.57031E-4</v>
      </c>
      <c r="N168">
        <v>4.9578000000000003E-4</v>
      </c>
      <c r="O168">
        <v>3.0900300000000002E-4</v>
      </c>
      <c r="P168" s="15">
        <v>45107</v>
      </c>
      <c r="Q168" s="15">
        <v>45107</v>
      </c>
      <c r="R168" t="b">
        <v>0</v>
      </c>
      <c r="S168" t="b">
        <v>0</v>
      </c>
      <c r="T168" t="b">
        <v>0</v>
      </c>
      <c r="U168" t="b">
        <v>1</v>
      </c>
      <c r="V168" t="b">
        <v>0</v>
      </c>
      <c r="W168" t="b">
        <v>0</v>
      </c>
      <c r="X168" t="b">
        <v>1</v>
      </c>
      <c r="Y168" t="b">
        <v>0</v>
      </c>
      <c r="Z168" t="b">
        <v>0</v>
      </c>
      <c r="AA168" t="s">
        <v>1200</v>
      </c>
      <c r="AB168" t="s">
        <v>1200</v>
      </c>
      <c r="AC168" t="s">
        <v>1200</v>
      </c>
      <c r="AD168" t="s">
        <v>1201</v>
      </c>
      <c r="AE168" t="s">
        <v>1200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s">
        <v>1180</v>
      </c>
    </row>
    <row r="169" spans="1:40" x14ac:dyDescent="0.2">
      <c r="A169">
        <v>1134</v>
      </c>
      <c r="B169">
        <v>106846</v>
      </c>
      <c r="C169" t="s">
        <v>72</v>
      </c>
      <c r="D169" t="s">
        <v>192</v>
      </c>
      <c r="E169" t="s">
        <v>519</v>
      </c>
      <c r="F169">
        <v>98992</v>
      </c>
      <c r="G169">
        <v>98992</v>
      </c>
      <c r="H169" t="s">
        <v>518</v>
      </c>
      <c r="I169" t="s">
        <v>69</v>
      </c>
      <c r="J169">
        <v>57783.252848999997</v>
      </c>
      <c r="K169">
        <v>808010.19090000005</v>
      </c>
      <c r="L169">
        <v>865793.44374899997</v>
      </c>
      <c r="M169">
        <v>3.2415100000000001E-4</v>
      </c>
      <c r="N169">
        <v>3.5163399999999997E-4</v>
      </c>
      <c r="O169">
        <v>7.0184299999999995E-4</v>
      </c>
      <c r="P169" s="15">
        <v>45107</v>
      </c>
      <c r="Q169" s="15">
        <v>45107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s">
        <v>1200</v>
      </c>
      <c r="AB169" t="s">
        <v>1200</v>
      </c>
      <c r="AC169" t="s">
        <v>1200</v>
      </c>
      <c r="AD169" t="s">
        <v>1200</v>
      </c>
      <c r="AE169" t="s">
        <v>1200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</row>
    <row r="170" spans="1:40" x14ac:dyDescent="0.2">
      <c r="A170">
        <v>1136</v>
      </c>
      <c r="B170">
        <v>106848</v>
      </c>
      <c r="C170" t="s">
        <v>72</v>
      </c>
      <c r="D170" t="s">
        <v>71</v>
      </c>
      <c r="E170" t="s">
        <v>67</v>
      </c>
      <c r="F170">
        <v>99094</v>
      </c>
      <c r="G170">
        <v>99094</v>
      </c>
      <c r="H170" t="s">
        <v>66</v>
      </c>
      <c r="I170" t="s">
        <v>69</v>
      </c>
      <c r="J170">
        <v>4150325.3074150002</v>
      </c>
      <c r="K170">
        <v>0</v>
      </c>
      <c r="L170">
        <v>4150325.3074150002</v>
      </c>
      <c r="M170">
        <v>2.3282423E-2</v>
      </c>
      <c r="N170">
        <v>2.5256397E-2</v>
      </c>
      <c r="O170">
        <v>3.3644009999999999E-3</v>
      </c>
      <c r="P170" s="15">
        <v>45107</v>
      </c>
      <c r="Q170" s="15">
        <v>45107</v>
      </c>
      <c r="R170" t="b">
        <v>0</v>
      </c>
      <c r="S170" t="b">
        <v>0</v>
      </c>
      <c r="T170" t="b">
        <v>1</v>
      </c>
      <c r="U170" t="b">
        <v>0</v>
      </c>
      <c r="V170" t="b">
        <v>0</v>
      </c>
      <c r="W170" t="b">
        <v>0</v>
      </c>
      <c r="X170" t="b">
        <v>1</v>
      </c>
      <c r="Y170" t="b">
        <v>0</v>
      </c>
      <c r="Z170" t="b">
        <v>0</v>
      </c>
      <c r="AA170" t="s">
        <v>1200</v>
      </c>
      <c r="AB170" t="s">
        <v>1200</v>
      </c>
      <c r="AC170" t="s">
        <v>1201</v>
      </c>
      <c r="AD170" t="s">
        <v>1200</v>
      </c>
      <c r="AE170" t="s">
        <v>1200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s">
        <v>1179</v>
      </c>
    </row>
    <row r="171" spans="1:40" x14ac:dyDescent="0.2">
      <c r="A171">
        <v>1134</v>
      </c>
      <c r="B171">
        <v>106846</v>
      </c>
      <c r="C171" t="s">
        <v>72</v>
      </c>
      <c r="D171" t="s">
        <v>192</v>
      </c>
      <c r="E171" t="s">
        <v>522</v>
      </c>
      <c r="F171">
        <v>99151</v>
      </c>
      <c r="G171">
        <v>99151</v>
      </c>
      <c r="H171" t="s">
        <v>521</v>
      </c>
      <c r="I171" t="s">
        <v>69</v>
      </c>
      <c r="J171">
        <v>410057.41150400002</v>
      </c>
      <c r="K171">
        <v>0</v>
      </c>
      <c r="L171">
        <v>410057.41150400002</v>
      </c>
      <c r="M171">
        <v>2.3003329999999999E-3</v>
      </c>
      <c r="N171">
        <v>2.4953639999999999E-3</v>
      </c>
      <c r="O171">
        <v>3.32407E-4</v>
      </c>
      <c r="P171" s="15">
        <v>45107</v>
      </c>
      <c r="Q171" s="15">
        <v>45107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s">
        <v>1200</v>
      </c>
      <c r="AB171" t="s">
        <v>1200</v>
      </c>
      <c r="AC171" t="s">
        <v>1200</v>
      </c>
      <c r="AD171" t="s">
        <v>1200</v>
      </c>
      <c r="AE171" t="s">
        <v>1200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</row>
    <row r="172" spans="1:40" x14ac:dyDescent="0.2">
      <c r="A172">
        <v>1136</v>
      </c>
      <c r="B172">
        <v>106848</v>
      </c>
      <c r="C172" t="s">
        <v>72</v>
      </c>
      <c r="D172" t="s">
        <v>71</v>
      </c>
      <c r="E172" t="s">
        <v>67</v>
      </c>
      <c r="F172">
        <v>99203</v>
      </c>
      <c r="G172">
        <v>99203</v>
      </c>
      <c r="H172" t="s">
        <v>82</v>
      </c>
      <c r="I172" t="s">
        <v>69</v>
      </c>
      <c r="J172">
        <v>112063.77</v>
      </c>
      <c r="K172">
        <v>172108.42429699999</v>
      </c>
      <c r="L172">
        <v>284172.19429700001</v>
      </c>
      <c r="M172">
        <v>6.2865299999999996E-4</v>
      </c>
      <c r="N172">
        <v>6.8195300000000001E-4</v>
      </c>
      <c r="O172">
        <v>2.3036000000000001E-4</v>
      </c>
      <c r="P172" s="15">
        <v>45107</v>
      </c>
      <c r="Q172" s="15">
        <v>45107</v>
      </c>
      <c r="R172" t="b">
        <v>0</v>
      </c>
      <c r="S172" t="b">
        <v>0</v>
      </c>
      <c r="T172" t="b">
        <v>1</v>
      </c>
      <c r="U172" t="b">
        <v>0</v>
      </c>
      <c r="V172" t="b">
        <v>0</v>
      </c>
      <c r="W172" t="b">
        <v>0</v>
      </c>
      <c r="X172" t="b">
        <v>1</v>
      </c>
      <c r="Y172" t="b">
        <v>0</v>
      </c>
      <c r="Z172" t="b">
        <v>0</v>
      </c>
      <c r="AA172" t="s">
        <v>1200</v>
      </c>
      <c r="AB172" t="s">
        <v>1200</v>
      </c>
      <c r="AC172" t="s">
        <v>1201</v>
      </c>
      <c r="AD172" t="s">
        <v>1200</v>
      </c>
      <c r="AE172" t="s">
        <v>1200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s">
        <v>1179</v>
      </c>
    </row>
    <row r="173" spans="1:40" x14ac:dyDescent="0.2">
      <c r="A173">
        <v>1128</v>
      </c>
      <c r="B173">
        <v>106839</v>
      </c>
      <c r="C173" t="s">
        <v>97</v>
      </c>
      <c r="D173" t="s">
        <v>96</v>
      </c>
      <c r="E173" t="s">
        <v>525</v>
      </c>
      <c r="F173">
        <v>99208</v>
      </c>
      <c r="G173">
        <v>99208</v>
      </c>
      <c r="H173" t="s">
        <v>524</v>
      </c>
      <c r="I173" t="s">
        <v>69</v>
      </c>
      <c r="J173">
        <v>311556.40261300001</v>
      </c>
      <c r="K173">
        <v>0</v>
      </c>
      <c r="L173">
        <v>311556.40261300001</v>
      </c>
      <c r="M173">
        <v>1.747764E-3</v>
      </c>
      <c r="N173">
        <v>1.8959459999999999E-3</v>
      </c>
      <c r="O173">
        <v>2.5255900000000002E-4</v>
      </c>
      <c r="P173" s="15">
        <v>45107</v>
      </c>
      <c r="Q173" s="15">
        <v>45107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</row>
    <row r="174" spans="1:40" x14ac:dyDescent="0.2">
      <c r="A174">
        <v>1128</v>
      </c>
      <c r="B174">
        <v>106839</v>
      </c>
      <c r="C174" t="s">
        <v>97</v>
      </c>
      <c r="D174" t="s">
        <v>96</v>
      </c>
      <c r="E174" t="s">
        <v>525</v>
      </c>
      <c r="F174">
        <v>99209</v>
      </c>
      <c r="G174">
        <v>99209</v>
      </c>
      <c r="H174" t="s">
        <v>528</v>
      </c>
      <c r="I174" t="s">
        <v>69</v>
      </c>
      <c r="J174">
        <v>41955.776802</v>
      </c>
      <c r="K174">
        <v>0</v>
      </c>
      <c r="L174">
        <v>41955.776802</v>
      </c>
      <c r="M174">
        <v>2.3536299999999999E-4</v>
      </c>
      <c r="N174">
        <v>2.5531799999999998E-4</v>
      </c>
      <c r="O174">
        <v>3.4010999999999997E-5</v>
      </c>
      <c r="P174" s="15">
        <v>45107</v>
      </c>
      <c r="Q174" s="15">
        <v>45107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</row>
    <row r="175" spans="1:40" x14ac:dyDescent="0.2">
      <c r="A175">
        <v>1128</v>
      </c>
      <c r="B175">
        <v>106839</v>
      </c>
      <c r="C175" t="s">
        <v>97</v>
      </c>
      <c r="D175" t="s">
        <v>96</v>
      </c>
      <c r="E175" t="s">
        <v>525</v>
      </c>
      <c r="F175">
        <v>99210</v>
      </c>
      <c r="G175">
        <v>99210</v>
      </c>
      <c r="H175" t="s">
        <v>529</v>
      </c>
      <c r="I175" t="s">
        <v>69</v>
      </c>
      <c r="J175">
        <v>4459.1676010000001</v>
      </c>
      <c r="K175">
        <v>125273.655986</v>
      </c>
      <c r="L175">
        <v>129732.82358700001</v>
      </c>
      <c r="M175">
        <v>2.5015E-5</v>
      </c>
      <c r="N175">
        <v>2.7135999999999999E-5</v>
      </c>
      <c r="O175">
        <v>1.05166E-4</v>
      </c>
      <c r="P175" s="15">
        <v>45107</v>
      </c>
      <c r="Q175" s="15">
        <v>45107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</row>
    <row r="176" spans="1:40" x14ac:dyDescent="0.2">
      <c r="A176">
        <v>1134</v>
      </c>
      <c r="B176">
        <v>106846</v>
      </c>
      <c r="C176" t="s">
        <v>72</v>
      </c>
      <c r="D176" t="s">
        <v>192</v>
      </c>
      <c r="E176" t="s">
        <v>531</v>
      </c>
      <c r="F176">
        <v>99278</v>
      </c>
      <c r="G176">
        <v>99278</v>
      </c>
      <c r="H176" t="s">
        <v>530</v>
      </c>
      <c r="I176" t="s">
        <v>69</v>
      </c>
      <c r="J176">
        <v>2586906.9125529998</v>
      </c>
      <c r="K176">
        <v>758130.39</v>
      </c>
      <c r="L176">
        <v>3345037.3025529999</v>
      </c>
      <c r="M176">
        <v>1.4511985999999999E-2</v>
      </c>
      <c r="N176">
        <v>1.5742368E-2</v>
      </c>
      <c r="O176">
        <v>2.7116060000000001E-3</v>
      </c>
      <c r="P176" s="15">
        <v>45107</v>
      </c>
      <c r="Q176" s="15">
        <v>45107</v>
      </c>
      <c r="R176" t="b">
        <v>0</v>
      </c>
      <c r="S176" t="b">
        <v>0</v>
      </c>
      <c r="T176" t="b">
        <v>1</v>
      </c>
      <c r="U176" t="b">
        <v>0</v>
      </c>
      <c r="V176" t="b">
        <v>0</v>
      </c>
      <c r="W176" t="b">
        <v>0</v>
      </c>
      <c r="X176" t="b">
        <v>1</v>
      </c>
      <c r="Y176" t="b">
        <v>0</v>
      </c>
      <c r="Z176" t="b">
        <v>0</v>
      </c>
      <c r="AA176" t="s">
        <v>1200</v>
      </c>
      <c r="AB176" t="s">
        <v>1200</v>
      </c>
      <c r="AC176" t="s">
        <v>1201</v>
      </c>
      <c r="AD176" t="s">
        <v>1200</v>
      </c>
      <c r="AE176" t="s">
        <v>1200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s">
        <v>1179</v>
      </c>
    </row>
    <row r="177" spans="1:40" x14ac:dyDescent="0.2">
      <c r="A177">
        <v>1133</v>
      </c>
      <c r="B177">
        <v>106845</v>
      </c>
      <c r="C177" t="s">
        <v>72</v>
      </c>
      <c r="D177" t="s">
        <v>111</v>
      </c>
      <c r="E177" t="s">
        <v>536</v>
      </c>
      <c r="F177">
        <v>99280</v>
      </c>
      <c r="G177">
        <v>99280</v>
      </c>
      <c r="H177" t="s">
        <v>535</v>
      </c>
      <c r="I177" t="s">
        <v>69</v>
      </c>
      <c r="J177">
        <v>1427225.0605210001</v>
      </c>
      <c r="K177">
        <v>0</v>
      </c>
      <c r="L177">
        <v>1427225.0605210001</v>
      </c>
      <c r="M177">
        <v>8.0064230000000004E-3</v>
      </c>
      <c r="N177">
        <v>8.6852379999999996E-3</v>
      </c>
      <c r="O177">
        <v>1.1569589999999999E-3</v>
      </c>
      <c r="P177" s="15">
        <v>45107</v>
      </c>
      <c r="Q177" s="15">
        <v>45107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</row>
    <row r="178" spans="1:40" x14ac:dyDescent="0.2">
      <c r="A178">
        <v>1128</v>
      </c>
      <c r="B178">
        <v>106839</v>
      </c>
      <c r="C178" t="s">
        <v>97</v>
      </c>
      <c r="D178" t="s">
        <v>96</v>
      </c>
      <c r="E178" t="s">
        <v>234</v>
      </c>
      <c r="F178">
        <v>99399</v>
      </c>
      <c r="G178">
        <v>99399</v>
      </c>
      <c r="H178" t="s">
        <v>538</v>
      </c>
      <c r="I178" t="s">
        <v>69</v>
      </c>
      <c r="J178">
        <v>1854.276946</v>
      </c>
      <c r="K178">
        <v>0</v>
      </c>
      <c r="L178">
        <v>1854.276946</v>
      </c>
      <c r="M178">
        <v>1.0402E-5</v>
      </c>
      <c r="N178">
        <v>1.1284000000000001E-5</v>
      </c>
      <c r="O178">
        <v>1.5030000000000001E-6</v>
      </c>
      <c r="P178" s="15">
        <v>45107</v>
      </c>
      <c r="Q178" s="15">
        <v>45107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</row>
    <row r="179" spans="1:40" x14ac:dyDescent="0.2">
      <c r="A179">
        <v>1128</v>
      </c>
      <c r="B179">
        <v>106839</v>
      </c>
      <c r="C179" t="s">
        <v>97</v>
      </c>
      <c r="D179" t="s">
        <v>96</v>
      </c>
      <c r="E179" t="s">
        <v>234</v>
      </c>
      <c r="F179">
        <v>99400</v>
      </c>
      <c r="G179">
        <v>99400</v>
      </c>
      <c r="H179" t="s">
        <v>539</v>
      </c>
      <c r="I179" t="s">
        <v>69</v>
      </c>
      <c r="J179">
        <v>1159.3975459999999</v>
      </c>
      <c r="K179">
        <v>0</v>
      </c>
      <c r="L179">
        <v>1159.3975459999999</v>
      </c>
      <c r="M179">
        <v>6.5039999999999999E-6</v>
      </c>
      <c r="N179">
        <v>7.0550000000000002E-6</v>
      </c>
      <c r="O179">
        <v>9.4E-7</v>
      </c>
      <c r="P179" s="15">
        <v>45107</v>
      </c>
      <c r="Q179" s="15">
        <v>45107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</row>
    <row r="180" spans="1:40" x14ac:dyDescent="0.2">
      <c r="A180">
        <v>1133</v>
      </c>
      <c r="B180">
        <v>106845</v>
      </c>
      <c r="C180" t="s">
        <v>72</v>
      </c>
      <c r="D180" t="s">
        <v>111</v>
      </c>
      <c r="E180" t="s">
        <v>541</v>
      </c>
      <c r="F180">
        <v>99417</v>
      </c>
      <c r="G180">
        <v>99417</v>
      </c>
      <c r="H180" t="s">
        <v>540</v>
      </c>
      <c r="I180" t="s">
        <v>69</v>
      </c>
      <c r="J180">
        <v>3753460.3949130001</v>
      </c>
      <c r="K180">
        <v>0</v>
      </c>
      <c r="L180">
        <v>3753460.3949130001</v>
      </c>
      <c r="M180">
        <v>2.1056096999999999E-2</v>
      </c>
      <c r="N180">
        <v>2.2841314000000001E-2</v>
      </c>
      <c r="O180">
        <v>3.042688E-3</v>
      </c>
      <c r="P180" s="15">
        <v>45107</v>
      </c>
      <c r="Q180" s="15">
        <v>45107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</row>
    <row r="181" spans="1:40" x14ac:dyDescent="0.2">
      <c r="A181">
        <v>1133</v>
      </c>
      <c r="B181">
        <v>106845</v>
      </c>
      <c r="C181" t="s">
        <v>72</v>
      </c>
      <c r="D181" t="s">
        <v>111</v>
      </c>
      <c r="E181" t="s">
        <v>541</v>
      </c>
      <c r="F181">
        <v>99419</v>
      </c>
      <c r="G181">
        <v>99419</v>
      </c>
      <c r="H181" t="s">
        <v>543</v>
      </c>
      <c r="I181" t="s">
        <v>69</v>
      </c>
      <c r="J181">
        <v>160339.26000099999</v>
      </c>
      <c r="K181">
        <v>2316118.23</v>
      </c>
      <c r="L181">
        <v>2476457.490001</v>
      </c>
      <c r="M181">
        <v>8.9946799999999995E-4</v>
      </c>
      <c r="N181">
        <v>9.7572900000000005E-4</v>
      </c>
      <c r="O181">
        <v>2.0075039999999998E-3</v>
      </c>
      <c r="P181" s="15">
        <v>45107</v>
      </c>
      <c r="Q181" s="15">
        <v>45107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</row>
    <row r="182" spans="1:40" x14ac:dyDescent="0.2">
      <c r="A182">
        <v>1128</v>
      </c>
      <c r="B182">
        <v>106839</v>
      </c>
      <c r="C182" t="s">
        <v>97</v>
      </c>
      <c r="D182" t="s">
        <v>96</v>
      </c>
      <c r="E182" t="s">
        <v>129</v>
      </c>
      <c r="F182">
        <v>99518</v>
      </c>
      <c r="G182">
        <v>99518</v>
      </c>
      <c r="H182" t="s">
        <v>544</v>
      </c>
      <c r="I182" t="s">
        <v>69</v>
      </c>
      <c r="J182">
        <v>19735.526709000002</v>
      </c>
      <c r="K182">
        <v>0</v>
      </c>
      <c r="L182">
        <v>19735.526709000002</v>
      </c>
      <c r="M182">
        <v>1.1071200000000001E-4</v>
      </c>
      <c r="N182">
        <v>1.20099E-4</v>
      </c>
      <c r="O182">
        <v>1.5998000000000002E-5</v>
      </c>
      <c r="P182" s="15">
        <v>45107</v>
      </c>
      <c r="Q182" s="15">
        <v>45107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</row>
    <row r="183" spans="1:40" x14ac:dyDescent="0.2">
      <c r="A183">
        <v>1128</v>
      </c>
      <c r="B183">
        <v>106839</v>
      </c>
      <c r="C183" t="s">
        <v>97</v>
      </c>
      <c r="D183" t="s">
        <v>96</v>
      </c>
      <c r="E183" t="s">
        <v>129</v>
      </c>
      <c r="F183">
        <v>99519</v>
      </c>
      <c r="G183">
        <v>99519</v>
      </c>
      <c r="H183" t="s">
        <v>545</v>
      </c>
      <c r="I183" t="s">
        <v>69</v>
      </c>
      <c r="J183">
        <v>20402.002659999998</v>
      </c>
      <c r="K183">
        <v>0</v>
      </c>
      <c r="L183">
        <v>20402.002659999998</v>
      </c>
      <c r="M183">
        <v>1.1445100000000001E-4</v>
      </c>
      <c r="N183">
        <v>1.2415399999999999E-4</v>
      </c>
      <c r="O183">
        <v>1.6538999999999999E-5</v>
      </c>
      <c r="P183" s="15">
        <v>45107</v>
      </c>
      <c r="Q183" s="15">
        <v>45107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</row>
    <row r="184" spans="1:40" x14ac:dyDescent="0.2">
      <c r="A184">
        <v>1128</v>
      </c>
      <c r="B184">
        <v>106839</v>
      </c>
      <c r="C184" t="s">
        <v>97</v>
      </c>
      <c r="D184" t="s">
        <v>96</v>
      </c>
      <c r="E184" t="s">
        <v>234</v>
      </c>
      <c r="F184">
        <v>99896</v>
      </c>
      <c r="G184">
        <v>99896</v>
      </c>
      <c r="H184" t="s">
        <v>546</v>
      </c>
      <c r="I184" t="s">
        <v>69</v>
      </c>
      <c r="J184">
        <v>6485.3417259999997</v>
      </c>
      <c r="K184">
        <v>0</v>
      </c>
      <c r="L184">
        <v>6485.3417259999997</v>
      </c>
      <c r="M184">
        <v>3.6381000000000003E-5</v>
      </c>
      <c r="N184">
        <v>3.9465999999999998E-5</v>
      </c>
      <c r="O184">
        <v>5.2569999999999998E-6</v>
      </c>
      <c r="P184" s="15">
        <v>45107</v>
      </c>
      <c r="Q184" s="15">
        <v>45107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</row>
    <row r="185" spans="1:40" x14ac:dyDescent="0.2">
      <c r="A185">
        <v>1128</v>
      </c>
      <c r="B185">
        <v>106839</v>
      </c>
      <c r="C185" t="s">
        <v>97</v>
      </c>
      <c r="D185" t="s">
        <v>96</v>
      </c>
      <c r="E185" t="s">
        <v>234</v>
      </c>
      <c r="F185">
        <v>99898</v>
      </c>
      <c r="G185">
        <v>99898</v>
      </c>
      <c r="H185" t="s">
        <v>547</v>
      </c>
      <c r="I185" t="s">
        <v>69</v>
      </c>
      <c r="J185">
        <v>2779.4319460000002</v>
      </c>
      <c r="K185">
        <v>0</v>
      </c>
      <c r="L185">
        <v>2779.4319460000002</v>
      </c>
      <c r="M185">
        <v>1.5591999999999999E-5</v>
      </c>
      <c r="N185">
        <v>1.6914000000000001E-5</v>
      </c>
      <c r="O185">
        <v>2.2529999999999999E-6</v>
      </c>
      <c r="P185" s="15">
        <v>45107</v>
      </c>
      <c r="Q185" s="15">
        <v>45107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</row>
    <row r="186" spans="1:40" x14ac:dyDescent="0.2">
      <c r="A186">
        <v>1138</v>
      </c>
      <c r="B186">
        <v>106849</v>
      </c>
      <c r="C186" t="s">
        <v>72</v>
      </c>
      <c r="D186" t="s">
        <v>470</v>
      </c>
      <c r="E186" t="s">
        <v>549</v>
      </c>
      <c r="F186">
        <v>100015</v>
      </c>
      <c r="G186">
        <v>100015</v>
      </c>
      <c r="H186" t="s">
        <v>548</v>
      </c>
      <c r="I186" t="s">
        <v>69</v>
      </c>
      <c r="J186">
        <v>3586221.987679</v>
      </c>
      <c r="K186">
        <v>0</v>
      </c>
      <c r="L186">
        <v>3586221.987679</v>
      </c>
      <c r="M186">
        <v>2.0117926000000001E-2</v>
      </c>
      <c r="N186">
        <v>2.1823602000000001E-2</v>
      </c>
      <c r="O186">
        <v>2.9071190000000001E-3</v>
      </c>
      <c r="P186" s="15">
        <v>45107</v>
      </c>
      <c r="Q186" s="15">
        <v>45107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b">
        <v>0</v>
      </c>
      <c r="X186" t="b">
        <v>1</v>
      </c>
      <c r="Y186" t="b">
        <v>0</v>
      </c>
      <c r="Z186" t="b">
        <v>0</v>
      </c>
      <c r="AA186" t="s">
        <v>1200</v>
      </c>
      <c r="AB186" t="s">
        <v>1200</v>
      </c>
      <c r="AC186" t="s">
        <v>1200</v>
      </c>
      <c r="AD186" t="s">
        <v>1201</v>
      </c>
      <c r="AE186" t="s">
        <v>1201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N186" t="s">
        <v>1206</v>
      </c>
    </row>
    <row r="187" spans="1:40" x14ac:dyDescent="0.2">
      <c r="A187">
        <v>1138</v>
      </c>
      <c r="B187">
        <v>106849</v>
      </c>
      <c r="C187" t="s">
        <v>72</v>
      </c>
      <c r="D187" t="s">
        <v>470</v>
      </c>
      <c r="E187" t="s">
        <v>549</v>
      </c>
      <c r="F187">
        <v>100016</v>
      </c>
      <c r="G187">
        <v>100016</v>
      </c>
      <c r="H187" t="s">
        <v>552</v>
      </c>
      <c r="I187" t="s">
        <v>69</v>
      </c>
      <c r="J187">
        <v>0</v>
      </c>
      <c r="K187">
        <v>533666.75675900001</v>
      </c>
      <c r="L187">
        <v>533666.75675900001</v>
      </c>
      <c r="M187">
        <v>0</v>
      </c>
      <c r="N187">
        <v>0</v>
      </c>
      <c r="O187">
        <v>4.3260899999999998E-4</v>
      </c>
      <c r="P187" s="15">
        <v>45107</v>
      </c>
      <c r="Q187" s="15">
        <v>45107</v>
      </c>
      <c r="R187" t="b">
        <v>0</v>
      </c>
      <c r="S187" t="b">
        <v>0</v>
      </c>
      <c r="T187" t="b">
        <v>0</v>
      </c>
      <c r="U187" t="b">
        <v>1</v>
      </c>
      <c r="V187" t="b">
        <v>1</v>
      </c>
      <c r="W187" t="b">
        <v>0</v>
      </c>
      <c r="X187" t="b">
        <v>1</v>
      </c>
      <c r="Y187" t="b">
        <v>0</v>
      </c>
      <c r="Z187" t="b">
        <v>0</v>
      </c>
      <c r="AA187" t="s">
        <v>1200</v>
      </c>
      <c r="AB187" t="s">
        <v>1200</v>
      </c>
      <c r="AC187" t="s">
        <v>1200</v>
      </c>
      <c r="AD187" t="s">
        <v>1201</v>
      </c>
      <c r="AE187" t="s">
        <v>1201</v>
      </c>
      <c r="AF187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N187" t="s">
        <v>1206</v>
      </c>
    </row>
    <row r="188" spans="1:40" x14ac:dyDescent="0.2">
      <c r="A188">
        <v>1138</v>
      </c>
      <c r="B188">
        <v>106849</v>
      </c>
      <c r="C188" t="s">
        <v>72</v>
      </c>
      <c r="D188" t="s">
        <v>470</v>
      </c>
      <c r="E188" t="s">
        <v>554</v>
      </c>
      <c r="F188">
        <v>100020</v>
      </c>
      <c r="G188">
        <v>100020</v>
      </c>
      <c r="H188" t="s">
        <v>553</v>
      </c>
      <c r="I188" t="s">
        <v>69</v>
      </c>
      <c r="J188">
        <v>4561854.84</v>
      </c>
      <c r="K188">
        <v>49559.833395000001</v>
      </c>
      <c r="L188">
        <v>4611414.6733950004</v>
      </c>
      <c r="M188">
        <v>2.5591015000000002E-2</v>
      </c>
      <c r="N188">
        <v>2.7760719E-2</v>
      </c>
      <c r="O188">
        <v>3.7381770000000001E-3</v>
      </c>
      <c r="P188" s="15">
        <v>45107</v>
      </c>
      <c r="Q188" s="15">
        <v>45107</v>
      </c>
      <c r="R188" t="b">
        <v>0</v>
      </c>
      <c r="S188" t="b">
        <v>0</v>
      </c>
      <c r="T188" t="b">
        <v>0</v>
      </c>
      <c r="U188" t="b">
        <v>1</v>
      </c>
      <c r="V188" t="b">
        <v>1</v>
      </c>
      <c r="W188" t="b">
        <v>0</v>
      </c>
      <c r="X188" t="b">
        <v>1</v>
      </c>
      <c r="Y188" t="b">
        <v>0</v>
      </c>
      <c r="Z188" t="b">
        <v>0</v>
      </c>
      <c r="AA188" t="s">
        <v>1200</v>
      </c>
      <c r="AB188" t="s">
        <v>1200</v>
      </c>
      <c r="AC188" t="s">
        <v>1200</v>
      </c>
      <c r="AD188" t="s">
        <v>1207</v>
      </c>
      <c r="AE188" t="s">
        <v>1201</v>
      </c>
      <c r="AF188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N188" t="s">
        <v>1206</v>
      </c>
    </row>
    <row r="189" spans="1:40" x14ac:dyDescent="0.2">
      <c r="A189">
        <v>1128</v>
      </c>
      <c r="B189">
        <v>106839</v>
      </c>
      <c r="C189" t="s">
        <v>97</v>
      </c>
      <c r="D189" t="s">
        <v>96</v>
      </c>
      <c r="E189" t="s">
        <v>234</v>
      </c>
      <c r="F189">
        <v>104123</v>
      </c>
      <c r="G189">
        <v>104123</v>
      </c>
      <c r="H189" t="s">
        <v>558</v>
      </c>
      <c r="I189" t="s">
        <v>69</v>
      </c>
      <c r="J189">
        <v>10755.480598</v>
      </c>
      <c r="K189">
        <v>0</v>
      </c>
      <c r="L189">
        <v>10755.480598</v>
      </c>
      <c r="M189">
        <v>6.0336E-5</v>
      </c>
      <c r="N189">
        <v>6.5450999999999994E-5</v>
      </c>
      <c r="O189">
        <v>8.7190000000000007E-6</v>
      </c>
      <c r="P189" s="15">
        <v>45107</v>
      </c>
      <c r="Q189" s="15">
        <v>45107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</row>
    <row r="190" spans="1:40" x14ac:dyDescent="0.2">
      <c r="A190">
        <v>1128</v>
      </c>
      <c r="B190">
        <v>106839</v>
      </c>
      <c r="C190" t="s">
        <v>97</v>
      </c>
      <c r="D190" t="s">
        <v>96</v>
      </c>
      <c r="E190" t="s">
        <v>234</v>
      </c>
      <c r="F190">
        <v>104124</v>
      </c>
      <c r="G190">
        <v>104124</v>
      </c>
      <c r="H190" t="s">
        <v>559</v>
      </c>
      <c r="I190" t="s">
        <v>69</v>
      </c>
      <c r="J190">
        <v>5054.9751880000003</v>
      </c>
      <c r="K190">
        <v>0</v>
      </c>
      <c r="L190">
        <v>5054.9751880000003</v>
      </c>
      <c r="M190">
        <v>2.8357E-5</v>
      </c>
      <c r="N190">
        <v>3.0762000000000001E-5</v>
      </c>
      <c r="O190">
        <v>4.0980000000000004E-6</v>
      </c>
      <c r="P190" s="15">
        <v>45107</v>
      </c>
      <c r="Q190" s="15">
        <v>45107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</row>
    <row r="191" spans="1:40" x14ac:dyDescent="0.2">
      <c r="A191">
        <v>1128</v>
      </c>
      <c r="B191">
        <v>106839</v>
      </c>
      <c r="C191" t="s">
        <v>97</v>
      </c>
      <c r="D191" t="s">
        <v>96</v>
      </c>
      <c r="E191" t="s">
        <v>234</v>
      </c>
      <c r="F191">
        <v>104125</v>
      </c>
      <c r="G191">
        <v>104125</v>
      </c>
      <c r="H191" t="s">
        <v>560</v>
      </c>
      <c r="I191" t="s">
        <v>69</v>
      </c>
      <c r="J191">
        <v>5449.8468990000001</v>
      </c>
      <c r="K191">
        <v>0</v>
      </c>
      <c r="L191">
        <v>5449.8468990000001</v>
      </c>
      <c r="M191">
        <v>3.0571999999999998E-5</v>
      </c>
      <c r="N191">
        <v>3.3164999999999998E-5</v>
      </c>
      <c r="O191">
        <v>4.4179999999999999E-6</v>
      </c>
      <c r="P191" s="15">
        <v>45107</v>
      </c>
      <c r="Q191" s="15">
        <v>45107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</row>
    <row r="192" spans="1:40" x14ac:dyDescent="0.2">
      <c r="A192">
        <v>1133</v>
      </c>
      <c r="B192">
        <v>106845</v>
      </c>
      <c r="C192" t="s">
        <v>72</v>
      </c>
      <c r="D192" t="s">
        <v>111</v>
      </c>
      <c r="E192" t="s">
        <v>403</v>
      </c>
      <c r="F192">
        <v>104274</v>
      </c>
      <c r="G192">
        <v>104274</v>
      </c>
      <c r="H192" t="s">
        <v>561</v>
      </c>
      <c r="I192" t="s">
        <v>69</v>
      </c>
      <c r="J192">
        <v>544993.47056699998</v>
      </c>
      <c r="K192">
        <v>0</v>
      </c>
      <c r="L192">
        <v>544993.47056699998</v>
      </c>
      <c r="M192">
        <v>3.0572949999999998E-3</v>
      </c>
      <c r="N192">
        <v>3.3165040000000001E-3</v>
      </c>
      <c r="O192">
        <v>4.4179100000000003E-4</v>
      </c>
      <c r="P192" s="15">
        <v>45107</v>
      </c>
      <c r="Q192" s="15">
        <v>45107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</row>
    <row r="193" spans="1:40" x14ac:dyDescent="0.2">
      <c r="A193">
        <v>1128</v>
      </c>
      <c r="B193">
        <v>106839</v>
      </c>
      <c r="C193" t="s">
        <v>97</v>
      </c>
      <c r="D193" t="s">
        <v>96</v>
      </c>
      <c r="E193" t="s">
        <v>563</v>
      </c>
      <c r="F193">
        <v>105162</v>
      </c>
      <c r="G193">
        <v>105162</v>
      </c>
      <c r="H193" t="s">
        <v>562</v>
      </c>
      <c r="I193" t="s">
        <v>69</v>
      </c>
      <c r="J193">
        <v>20605.250543999999</v>
      </c>
      <c r="K193">
        <v>0</v>
      </c>
      <c r="L193">
        <v>20605.250543999999</v>
      </c>
      <c r="M193">
        <v>1.15591E-4</v>
      </c>
      <c r="N193">
        <v>1.2539100000000001E-4</v>
      </c>
      <c r="O193">
        <v>1.6702999999999999E-5</v>
      </c>
      <c r="P193" s="15">
        <v>45107</v>
      </c>
      <c r="Q193" s="15">
        <v>45107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</row>
    <row r="194" spans="1:40" x14ac:dyDescent="0.2">
      <c r="A194">
        <v>1128</v>
      </c>
      <c r="B194">
        <v>106839</v>
      </c>
      <c r="C194" t="s">
        <v>97</v>
      </c>
      <c r="D194" t="s">
        <v>96</v>
      </c>
      <c r="E194" t="s">
        <v>138</v>
      </c>
      <c r="F194">
        <v>105213</v>
      </c>
      <c r="G194">
        <v>105213</v>
      </c>
      <c r="H194" t="s">
        <v>564</v>
      </c>
      <c r="I194" t="s">
        <v>69</v>
      </c>
      <c r="J194">
        <v>25195.451051</v>
      </c>
      <c r="K194">
        <v>-25844.218959999998</v>
      </c>
      <c r="L194">
        <v>-648.76790900000003</v>
      </c>
      <c r="M194">
        <v>1.4134099999999999E-4</v>
      </c>
      <c r="N194">
        <v>1.5332400000000001E-4</v>
      </c>
      <c r="O194">
        <v>-5.2600000000000002E-7</v>
      </c>
      <c r="P194" s="15">
        <v>45107</v>
      </c>
      <c r="Q194" s="15">
        <v>45107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</row>
    <row r="195" spans="1:40" x14ac:dyDescent="0.2">
      <c r="A195">
        <v>1128</v>
      </c>
      <c r="B195">
        <v>106839</v>
      </c>
      <c r="C195" t="s">
        <v>97</v>
      </c>
      <c r="D195" t="s">
        <v>96</v>
      </c>
      <c r="E195" t="s">
        <v>563</v>
      </c>
      <c r="F195">
        <v>105480</v>
      </c>
      <c r="G195">
        <v>105480</v>
      </c>
      <c r="H195" t="s">
        <v>565</v>
      </c>
      <c r="I195" t="s">
        <v>69</v>
      </c>
      <c r="J195">
        <v>0</v>
      </c>
      <c r="K195">
        <v>2159.6520829999999</v>
      </c>
      <c r="L195">
        <v>2159.6520829999999</v>
      </c>
      <c r="M195">
        <v>0</v>
      </c>
      <c r="N195">
        <v>0</v>
      </c>
      <c r="O195">
        <v>1.751E-6</v>
      </c>
      <c r="P195" s="15">
        <v>45107</v>
      </c>
      <c r="Q195" s="15">
        <v>45107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</row>
    <row r="196" spans="1:40" x14ac:dyDescent="0.2">
      <c r="A196">
        <v>1136</v>
      </c>
      <c r="B196">
        <v>106848</v>
      </c>
      <c r="C196" t="s">
        <v>72</v>
      </c>
      <c r="D196" t="s">
        <v>71</v>
      </c>
      <c r="E196" t="s">
        <v>567</v>
      </c>
      <c r="F196">
        <v>106835</v>
      </c>
      <c r="G196">
        <v>106835</v>
      </c>
      <c r="H196" t="s">
        <v>566</v>
      </c>
      <c r="I196" t="s">
        <v>69</v>
      </c>
      <c r="J196">
        <v>1631516.605033</v>
      </c>
      <c r="K196">
        <v>0</v>
      </c>
      <c r="L196">
        <v>1631516.605033</v>
      </c>
      <c r="M196">
        <v>9.1524540000000008E-3</v>
      </c>
      <c r="N196">
        <v>9.9284339999999999E-3</v>
      </c>
      <c r="O196">
        <v>1.3225649999999999E-3</v>
      </c>
      <c r="P196" s="15">
        <v>45107</v>
      </c>
      <c r="Q196" s="15">
        <v>45107</v>
      </c>
      <c r="R196" t="b">
        <v>0</v>
      </c>
      <c r="S196" t="b">
        <v>1</v>
      </c>
      <c r="T196" t="b">
        <v>1</v>
      </c>
      <c r="U196" t="b">
        <v>1</v>
      </c>
      <c r="V196" t="b">
        <v>0</v>
      </c>
      <c r="W196" t="b">
        <v>0</v>
      </c>
      <c r="X196" t="b">
        <v>1</v>
      </c>
      <c r="Y196" t="b">
        <v>0</v>
      </c>
      <c r="Z196" t="b">
        <v>0</v>
      </c>
      <c r="AA196" t="s">
        <v>1200</v>
      </c>
      <c r="AB196" t="s">
        <v>1207</v>
      </c>
      <c r="AC196" t="s">
        <v>1201</v>
      </c>
      <c r="AD196" t="s">
        <v>1201</v>
      </c>
      <c r="AE196" t="s">
        <v>1200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s">
        <v>1216</v>
      </c>
    </row>
    <row r="197" spans="1:40" x14ac:dyDescent="0.2">
      <c r="A197">
        <v>1136</v>
      </c>
      <c r="B197">
        <v>106848</v>
      </c>
      <c r="C197" t="s">
        <v>72</v>
      </c>
      <c r="D197" t="s">
        <v>71</v>
      </c>
      <c r="E197" t="s">
        <v>567</v>
      </c>
      <c r="F197">
        <v>106836</v>
      </c>
      <c r="G197">
        <v>106836</v>
      </c>
      <c r="H197" t="s">
        <v>569</v>
      </c>
      <c r="I197" t="s">
        <v>69</v>
      </c>
      <c r="J197">
        <v>-3783.98</v>
      </c>
      <c r="K197">
        <v>833333.33499999996</v>
      </c>
      <c r="L197">
        <v>829549.35499999998</v>
      </c>
      <c r="M197">
        <v>-2.1226999999999999E-5</v>
      </c>
      <c r="N197">
        <v>-2.3027000000000002E-5</v>
      </c>
      <c r="O197">
        <v>6.7246199999999997E-4</v>
      </c>
      <c r="P197" s="15">
        <v>45107</v>
      </c>
      <c r="Q197" s="15">
        <v>45107</v>
      </c>
      <c r="R197" t="b">
        <v>0</v>
      </c>
      <c r="S197" t="b">
        <v>1</v>
      </c>
      <c r="T197" t="b">
        <v>1</v>
      </c>
      <c r="U197" t="b">
        <v>1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s">
        <v>1200</v>
      </c>
      <c r="AB197" t="s">
        <v>1207</v>
      </c>
      <c r="AC197" t="s">
        <v>1201</v>
      </c>
      <c r="AD197" t="s">
        <v>1201</v>
      </c>
      <c r="AE197" t="s">
        <v>1200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s">
        <v>1216</v>
      </c>
    </row>
    <row r="198" spans="1:40" x14ac:dyDescent="0.2">
      <c r="A198">
        <v>1138</v>
      </c>
      <c r="B198">
        <v>106849</v>
      </c>
      <c r="C198" t="s">
        <v>72</v>
      </c>
      <c r="D198" t="s">
        <v>470</v>
      </c>
      <c r="E198" t="s">
        <v>567</v>
      </c>
      <c r="F198">
        <v>108387</v>
      </c>
      <c r="G198">
        <v>108387</v>
      </c>
      <c r="H198" t="s">
        <v>570</v>
      </c>
      <c r="I198" t="s">
        <v>69</v>
      </c>
      <c r="J198">
        <v>-0.01</v>
      </c>
      <c r="K198">
        <v>306152.79074999999</v>
      </c>
      <c r="L198">
        <v>306152.78074999998</v>
      </c>
      <c r="M198">
        <v>0</v>
      </c>
      <c r="N198">
        <v>0</v>
      </c>
      <c r="O198">
        <v>2.4817799999999999E-4</v>
      </c>
      <c r="P198" s="15">
        <v>45107</v>
      </c>
      <c r="Q198" s="15">
        <v>45107</v>
      </c>
      <c r="R198" t="b">
        <v>1</v>
      </c>
      <c r="S198" t="b">
        <v>0</v>
      </c>
      <c r="T198" t="b">
        <v>1</v>
      </c>
      <c r="U198" t="b">
        <v>1</v>
      </c>
      <c r="V198" t="b">
        <v>1</v>
      </c>
      <c r="W198" t="b">
        <v>0</v>
      </c>
      <c r="X198" t="b">
        <v>1</v>
      </c>
      <c r="Y198" t="b">
        <v>1</v>
      </c>
      <c r="Z198" t="b">
        <v>1</v>
      </c>
      <c r="AA198" t="s">
        <v>1207</v>
      </c>
      <c r="AB198" t="s">
        <v>1202</v>
      </c>
      <c r="AC198" t="s">
        <v>1207</v>
      </c>
      <c r="AD198" t="s">
        <v>1201</v>
      </c>
      <c r="AE198" t="s">
        <v>1201</v>
      </c>
      <c r="AF198">
        <v>1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N198" t="s">
        <v>1213</v>
      </c>
    </row>
    <row r="199" spans="1:40" x14ac:dyDescent="0.2">
      <c r="A199">
        <v>1138</v>
      </c>
      <c r="B199">
        <v>106849</v>
      </c>
      <c r="C199" t="s">
        <v>72</v>
      </c>
      <c r="D199" t="s">
        <v>470</v>
      </c>
      <c r="E199" t="s">
        <v>567</v>
      </c>
      <c r="F199">
        <v>108388</v>
      </c>
      <c r="G199">
        <v>108388</v>
      </c>
      <c r="H199" t="s">
        <v>572</v>
      </c>
      <c r="I199" t="s">
        <v>69</v>
      </c>
      <c r="J199">
        <v>605396.39436899999</v>
      </c>
      <c r="K199">
        <v>0</v>
      </c>
      <c r="L199">
        <v>605396.39436899999</v>
      </c>
      <c r="M199">
        <v>3.396142E-3</v>
      </c>
      <c r="N199">
        <v>3.6840800000000002E-3</v>
      </c>
      <c r="O199">
        <v>4.9075599999999996E-4</v>
      </c>
      <c r="P199" s="15">
        <v>45107</v>
      </c>
      <c r="Q199" s="15">
        <v>45107</v>
      </c>
      <c r="R199" t="b">
        <v>1</v>
      </c>
      <c r="S199" t="b">
        <v>0</v>
      </c>
      <c r="T199" t="b">
        <v>1</v>
      </c>
      <c r="U199" t="b">
        <v>1</v>
      </c>
      <c r="V199" t="b">
        <v>1</v>
      </c>
      <c r="W199" t="b">
        <v>0</v>
      </c>
      <c r="X199" t="b">
        <v>1</v>
      </c>
      <c r="Y199" t="b">
        <v>1</v>
      </c>
      <c r="Z199" t="b">
        <v>1</v>
      </c>
      <c r="AA199" t="s">
        <v>1207</v>
      </c>
      <c r="AB199" t="s">
        <v>1202</v>
      </c>
      <c r="AC199" t="s">
        <v>1207</v>
      </c>
      <c r="AD199" t="s">
        <v>1201</v>
      </c>
      <c r="AE199" t="s">
        <v>1201</v>
      </c>
      <c r="AF199">
        <v>1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N199" t="s">
        <v>1213</v>
      </c>
    </row>
    <row r="200" spans="1:40" x14ac:dyDescent="0.2">
      <c r="A200">
        <v>1136</v>
      </c>
      <c r="B200">
        <v>106848</v>
      </c>
      <c r="C200" t="s">
        <v>72</v>
      </c>
      <c r="D200" t="s">
        <v>71</v>
      </c>
      <c r="E200" t="s">
        <v>574</v>
      </c>
      <c r="F200">
        <v>108627</v>
      </c>
      <c r="G200">
        <v>108627</v>
      </c>
      <c r="H200" t="s">
        <v>573</v>
      </c>
      <c r="I200" t="s">
        <v>69</v>
      </c>
      <c r="J200">
        <v>-7896.17</v>
      </c>
      <c r="K200">
        <v>531626.97360499995</v>
      </c>
      <c r="L200">
        <v>523730.80360500002</v>
      </c>
      <c r="M200">
        <v>-4.4295999999999997E-5</v>
      </c>
      <c r="N200">
        <v>-4.8050999999999998E-5</v>
      </c>
      <c r="O200">
        <v>4.2455500000000002E-4</v>
      </c>
      <c r="P200" s="15">
        <v>45107</v>
      </c>
      <c r="Q200" s="15">
        <v>45107</v>
      </c>
      <c r="R200" t="b">
        <v>0</v>
      </c>
      <c r="S200" t="b">
        <v>0</v>
      </c>
      <c r="T200" t="b">
        <v>0</v>
      </c>
      <c r="U200" t="b">
        <v>1</v>
      </c>
      <c r="V200" t="b">
        <v>1</v>
      </c>
      <c r="W200" t="b">
        <v>0</v>
      </c>
      <c r="X200" t="b">
        <v>1</v>
      </c>
      <c r="Y200" t="b">
        <v>0</v>
      </c>
      <c r="Z200" t="b">
        <v>0</v>
      </c>
      <c r="AA200" t="s">
        <v>1200</v>
      </c>
      <c r="AB200" t="s">
        <v>1200</v>
      </c>
      <c r="AC200" t="s">
        <v>1200</v>
      </c>
      <c r="AD200" t="s">
        <v>1201</v>
      </c>
      <c r="AE200" t="s">
        <v>1201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s">
        <v>1206</v>
      </c>
    </row>
    <row r="201" spans="1:40" x14ac:dyDescent="0.2">
      <c r="A201">
        <v>1136</v>
      </c>
      <c r="B201">
        <v>106848</v>
      </c>
      <c r="C201" t="s">
        <v>72</v>
      </c>
      <c r="D201" t="s">
        <v>71</v>
      </c>
      <c r="E201" t="s">
        <v>574</v>
      </c>
      <c r="F201">
        <v>108628</v>
      </c>
      <c r="G201">
        <v>108628</v>
      </c>
      <c r="H201" t="s">
        <v>577</v>
      </c>
      <c r="I201" t="s">
        <v>69</v>
      </c>
      <c r="J201">
        <v>31755.27</v>
      </c>
      <c r="K201">
        <v>212650.78807099999</v>
      </c>
      <c r="L201">
        <v>244406.05807100001</v>
      </c>
      <c r="M201">
        <v>1.7814E-4</v>
      </c>
      <c r="N201">
        <v>1.9324399999999999E-4</v>
      </c>
      <c r="O201">
        <v>1.9812399999999999E-4</v>
      </c>
      <c r="P201" s="15">
        <v>45107</v>
      </c>
      <c r="Q201" s="15">
        <v>45107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t="b">
        <v>0</v>
      </c>
      <c r="X201" t="b">
        <v>1</v>
      </c>
      <c r="Y201" t="b">
        <v>0</v>
      </c>
      <c r="Z201" t="b">
        <v>0</v>
      </c>
      <c r="AA201" t="s">
        <v>1200</v>
      </c>
      <c r="AB201" t="s">
        <v>1200</v>
      </c>
      <c r="AC201" t="s">
        <v>1200</v>
      </c>
      <c r="AD201" t="s">
        <v>1201</v>
      </c>
      <c r="AE201" t="s">
        <v>1201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s">
        <v>1206</v>
      </c>
    </row>
    <row r="202" spans="1:40" x14ac:dyDescent="0.2">
      <c r="A202">
        <v>1136</v>
      </c>
      <c r="B202">
        <v>106848</v>
      </c>
      <c r="C202" t="s">
        <v>72</v>
      </c>
      <c r="D202" t="s">
        <v>71</v>
      </c>
      <c r="E202" t="s">
        <v>574</v>
      </c>
      <c r="F202">
        <v>108629</v>
      </c>
      <c r="G202">
        <v>108629</v>
      </c>
      <c r="H202" t="s">
        <v>578</v>
      </c>
      <c r="I202" t="s">
        <v>69</v>
      </c>
      <c r="J202">
        <v>2105083.3333999999</v>
      </c>
      <c r="K202">
        <v>0</v>
      </c>
      <c r="L202">
        <v>2105083.3333999999</v>
      </c>
      <c r="M202">
        <v>1.180906E-2</v>
      </c>
      <c r="N202">
        <v>1.2810278E-2</v>
      </c>
      <c r="O202">
        <v>1.706455E-3</v>
      </c>
      <c r="P202" s="15">
        <v>45107</v>
      </c>
      <c r="Q202" s="15">
        <v>45107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t="b">
        <v>0</v>
      </c>
      <c r="X202" t="b">
        <v>1</v>
      </c>
      <c r="Y202" t="b">
        <v>0</v>
      </c>
      <c r="Z202" t="b">
        <v>0</v>
      </c>
      <c r="AA202" t="s">
        <v>1200</v>
      </c>
      <c r="AB202" t="s">
        <v>1200</v>
      </c>
      <c r="AC202" t="s">
        <v>1200</v>
      </c>
      <c r="AD202" t="s">
        <v>1201</v>
      </c>
      <c r="AE202" t="s">
        <v>1201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s">
        <v>1206</v>
      </c>
    </row>
    <row r="203" spans="1:40" x14ac:dyDescent="0.2">
      <c r="A203">
        <v>1136</v>
      </c>
      <c r="B203">
        <v>106848</v>
      </c>
      <c r="C203" t="s">
        <v>72</v>
      </c>
      <c r="D203" t="s">
        <v>71</v>
      </c>
      <c r="E203" t="s">
        <v>580</v>
      </c>
      <c r="F203">
        <v>110326</v>
      </c>
      <c r="G203">
        <v>110326</v>
      </c>
      <c r="H203" t="s">
        <v>579</v>
      </c>
      <c r="I203" t="s">
        <v>69</v>
      </c>
      <c r="J203">
        <v>2626280.2145890002</v>
      </c>
      <c r="K203">
        <v>0</v>
      </c>
      <c r="L203">
        <v>2626280.2145890002</v>
      </c>
      <c r="M203">
        <v>1.4732861E-2</v>
      </c>
      <c r="N203">
        <v>1.5981970000000002E-2</v>
      </c>
      <c r="O203">
        <v>2.128956E-3</v>
      </c>
      <c r="P203" s="15">
        <v>45107</v>
      </c>
      <c r="Q203" s="15">
        <v>45107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s">
        <v>1200</v>
      </c>
      <c r="AB203" t="s">
        <v>1200</v>
      </c>
      <c r="AC203" t="s">
        <v>1200</v>
      </c>
      <c r="AD203" t="s">
        <v>1200</v>
      </c>
      <c r="AE203" t="s">
        <v>1200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</row>
    <row r="204" spans="1:40" x14ac:dyDescent="0.2">
      <c r="A204">
        <v>1136</v>
      </c>
      <c r="B204">
        <v>106848</v>
      </c>
      <c r="C204" t="s">
        <v>72</v>
      </c>
      <c r="D204" t="s">
        <v>71</v>
      </c>
      <c r="E204" t="s">
        <v>583</v>
      </c>
      <c r="F204">
        <v>110418</v>
      </c>
      <c r="G204">
        <v>110418</v>
      </c>
      <c r="H204" t="s">
        <v>582</v>
      </c>
      <c r="I204" t="s">
        <v>69</v>
      </c>
      <c r="J204">
        <v>2865173.742594</v>
      </c>
      <c r="K204">
        <v>0</v>
      </c>
      <c r="L204">
        <v>2865173.742594</v>
      </c>
      <c r="M204">
        <v>1.6073001999999999E-2</v>
      </c>
      <c r="N204">
        <v>1.7435732999999998E-2</v>
      </c>
      <c r="O204">
        <v>2.3226119999999999E-3</v>
      </c>
      <c r="P204" s="15">
        <v>45107</v>
      </c>
      <c r="Q204" s="15">
        <v>45107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s">
        <v>1200</v>
      </c>
      <c r="AB204" t="s">
        <v>1200</v>
      </c>
      <c r="AC204" t="s">
        <v>1200</v>
      </c>
      <c r="AD204" t="s">
        <v>1200</v>
      </c>
      <c r="AE204" t="s">
        <v>1200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</row>
    <row r="205" spans="1:40" x14ac:dyDescent="0.2">
      <c r="A205">
        <v>1138</v>
      </c>
      <c r="B205">
        <v>106849</v>
      </c>
      <c r="C205" t="s">
        <v>72</v>
      </c>
      <c r="D205" t="s">
        <v>470</v>
      </c>
      <c r="E205" t="s">
        <v>587</v>
      </c>
      <c r="F205">
        <v>110464</v>
      </c>
      <c r="G205">
        <v>110464</v>
      </c>
      <c r="H205" t="s">
        <v>586</v>
      </c>
      <c r="I205" t="s">
        <v>69</v>
      </c>
      <c r="J205">
        <v>3546519.3</v>
      </c>
      <c r="K205">
        <v>0</v>
      </c>
      <c r="L205">
        <v>3546519.3</v>
      </c>
      <c r="M205">
        <v>1.9895203E-2</v>
      </c>
      <c r="N205">
        <v>2.1581995E-2</v>
      </c>
      <c r="O205">
        <v>2.8749349999999999E-3</v>
      </c>
      <c r="P205" s="15">
        <v>45107</v>
      </c>
      <c r="Q205" s="15">
        <v>45107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</row>
    <row r="206" spans="1:40" x14ac:dyDescent="0.2">
      <c r="A206">
        <v>1137</v>
      </c>
      <c r="B206">
        <v>106850</v>
      </c>
      <c r="C206" t="s">
        <v>97</v>
      </c>
      <c r="D206" t="s">
        <v>470</v>
      </c>
      <c r="E206" t="s">
        <v>590</v>
      </c>
      <c r="F206">
        <v>110839</v>
      </c>
      <c r="G206">
        <v>110839</v>
      </c>
      <c r="H206" t="s">
        <v>589</v>
      </c>
      <c r="I206" t="s">
        <v>69</v>
      </c>
      <c r="J206">
        <v>484553.10667200002</v>
      </c>
      <c r="K206">
        <v>0</v>
      </c>
      <c r="L206">
        <v>484553.10667200002</v>
      </c>
      <c r="M206">
        <v>2.718238E-3</v>
      </c>
      <c r="N206">
        <v>2.9486999999999998E-3</v>
      </c>
      <c r="O206">
        <v>3.92796E-4</v>
      </c>
      <c r="P206" s="15">
        <v>45107</v>
      </c>
      <c r="Q206" s="15">
        <v>45107</v>
      </c>
      <c r="R206" t="b">
        <v>1</v>
      </c>
      <c r="S206" t="b">
        <v>1</v>
      </c>
      <c r="T206" t="b">
        <v>0</v>
      </c>
      <c r="U206" t="b">
        <v>1</v>
      </c>
      <c r="V206" t="b">
        <v>0</v>
      </c>
      <c r="W206" t="b">
        <v>1</v>
      </c>
      <c r="X206" t="b">
        <v>1</v>
      </c>
      <c r="Y206" t="b">
        <v>0</v>
      </c>
      <c r="Z206" t="b">
        <v>0</v>
      </c>
      <c r="AA206" t="s">
        <v>1201</v>
      </c>
      <c r="AB206" t="s">
        <v>1201</v>
      </c>
      <c r="AC206" t="s">
        <v>1200</v>
      </c>
      <c r="AD206" t="s">
        <v>1200</v>
      </c>
      <c r="AE206" t="s">
        <v>1200</v>
      </c>
      <c r="AF206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1</v>
      </c>
      <c r="AN206" t="s">
        <v>1217</v>
      </c>
    </row>
    <row r="207" spans="1:40" x14ac:dyDescent="0.2">
      <c r="A207">
        <v>1138</v>
      </c>
      <c r="B207">
        <v>106849</v>
      </c>
      <c r="C207" t="s">
        <v>72</v>
      </c>
      <c r="D207" t="s">
        <v>470</v>
      </c>
      <c r="E207" t="s">
        <v>594</v>
      </c>
      <c r="F207">
        <v>110926</v>
      </c>
      <c r="G207">
        <v>110926</v>
      </c>
      <c r="H207" t="s">
        <v>593</v>
      </c>
      <c r="I207" t="s">
        <v>69</v>
      </c>
      <c r="J207">
        <v>1534090.6117750001</v>
      </c>
      <c r="K207">
        <v>0</v>
      </c>
      <c r="L207">
        <v>1534090.6117750001</v>
      </c>
      <c r="M207">
        <v>8.6059150000000004E-3</v>
      </c>
      <c r="N207">
        <v>9.3355580000000007E-3</v>
      </c>
      <c r="O207">
        <v>1.2435879999999999E-3</v>
      </c>
      <c r="P207" s="15">
        <v>45107</v>
      </c>
      <c r="Q207" s="15">
        <v>45107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</row>
    <row r="208" spans="1:40" x14ac:dyDescent="0.2">
      <c r="A208">
        <v>1129</v>
      </c>
      <c r="B208">
        <v>106840</v>
      </c>
      <c r="C208" t="s">
        <v>97</v>
      </c>
      <c r="D208" t="s">
        <v>119</v>
      </c>
      <c r="E208" t="s">
        <v>597</v>
      </c>
      <c r="F208">
        <v>111113</v>
      </c>
      <c r="G208" t="s">
        <v>596</v>
      </c>
      <c r="H208" t="s">
        <v>595</v>
      </c>
      <c r="I208" t="s">
        <v>69</v>
      </c>
      <c r="J208">
        <v>1450621.3768770001</v>
      </c>
      <c r="K208">
        <v>2992044.2850959999</v>
      </c>
      <c r="L208">
        <v>4442665.6619729996</v>
      </c>
      <c r="M208">
        <v>8.1376710000000008E-3</v>
      </c>
      <c r="N208">
        <v>8.8276139999999993E-3</v>
      </c>
      <c r="O208">
        <v>3.6013830000000001E-3</v>
      </c>
      <c r="P208" s="15">
        <v>45107</v>
      </c>
      <c r="Q208" s="15">
        <v>45107</v>
      </c>
      <c r="R208" t="b">
        <v>1</v>
      </c>
      <c r="S208" t="b">
        <v>0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0</v>
      </c>
      <c r="Z208" t="b">
        <v>0</v>
      </c>
      <c r="AA208" t="s">
        <v>1200</v>
      </c>
      <c r="AB208" t="s">
        <v>1200</v>
      </c>
      <c r="AC208" t="s">
        <v>1201</v>
      </c>
      <c r="AD208" t="s">
        <v>1201</v>
      </c>
      <c r="AE208" t="s">
        <v>1201</v>
      </c>
      <c r="AG208" t="b">
        <v>1</v>
      </c>
      <c r="AH208" t="b">
        <v>0</v>
      </c>
      <c r="AI208" t="b">
        <v>0</v>
      </c>
      <c r="AJ208" t="b">
        <v>1</v>
      </c>
      <c r="AK208" t="b">
        <v>1</v>
      </c>
      <c r="AL208" t="b">
        <v>1</v>
      </c>
      <c r="AM208" t="b">
        <v>0</v>
      </c>
      <c r="AN208" t="s">
        <v>1213</v>
      </c>
    </row>
    <row r="209" spans="1:40" x14ac:dyDescent="0.2">
      <c r="A209">
        <v>1138</v>
      </c>
      <c r="B209">
        <v>106849</v>
      </c>
      <c r="C209" t="s">
        <v>72</v>
      </c>
      <c r="D209" t="s">
        <v>470</v>
      </c>
      <c r="E209" t="s">
        <v>600</v>
      </c>
      <c r="F209">
        <v>111150</v>
      </c>
      <c r="G209" t="s">
        <v>599</v>
      </c>
      <c r="H209" t="s">
        <v>598</v>
      </c>
      <c r="I209" t="s">
        <v>69</v>
      </c>
      <c r="J209">
        <v>1325013.33</v>
      </c>
      <c r="K209">
        <v>0</v>
      </c>
      <c r="L209">
        <v>1325013.33</v>
      </c>
      <c r="M209">
        <v>7.433037E-3</v>
      </c>
      <c r="N209">
        <v>8.0632380000000003E-3</v>
      </c>
      <c r="O209">
        <v>1.0741030000000001E-3</v>
      </c>
      <c r="P209" s="15">
        <v>45107</v>
      </c>
      <c r="Q209" s="15">
        <v>45107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</row>
    <row r="210" spans="1:40" x14ac:dyDescent="0.2">
      <c r="A210">
        <v>1128</v>
      </c>
      <c r="B210">
        <v>106839</v>
      </c>
      <c r="C210" t="s">
        <v>97</v>
      </c>
      <c r="D210" t="s">
        <v>96</v>
      </c>
      <c r="E210" t="s">
        <v>603</v>
      </c>
      <c r="F210">
        <v>111176</v>
      </c>
      <c r="G210">
        <v>111176</v>
      </c>
      <c r="H210" t="s">
        <v>602</v>
      </c>
      <c r="I210" t="s">
        <v>69</v>
      </c>
      <c r="J210">
        <v>2470483.049786</v>
      </c>
      <c r="K210">
        <v>0</v>
      </c>
      <c r="L210">
        <v>2470483.049786</v>
      </c>
      <c r="M210">
        <v>1.3858873000000001E-2</v>
      </c>
      <c r="N210">
        <v>1.5033882E-2</v>
      </c>
      <c r="O210">
        <v>2.0026610000000002E-3</v>
      </c>
      <c r="P210" s="15">
        <v>45107</v>
      </c>
      <c r="Q210" s="15">
        <v>45107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</row>
    <row r="211" spans="1:40" x14ac:dyDescent="0.2">
      <c r="A211">
        <v>1136</v>
      </c>
      <c r="B211">
        <v>106848</v>
      </c>
      <c r="C211" t="s">
        <v>72</v>
      </c>
      <c r="D211" t="s">
        <v>71</v>
      </c>
      <c r="E211" t="s">
        <v>503</v>
      </c>
      <c r="F211">
        <v>111177</v>
      </c>
      <c r="G211">
        <v>111177</v>
      </c>
      <c r="H211" t="s">
        <v>604</v>
      </c>
      <c r="I211" t="s">
        <v>69</v>
      </c>
      <c r="J211">
        <v>105627.846488</v>
      </c>
      <c r="K211">
        <v>0</v>
      </c>
      <c r="L211">
        <v>105627.846488</v>
      </c>
      <c r="M211">
        <v>5.9254900000000005E-4</v>
      </c>
      <c r="N211">
        <v>6.4278800000000004E-4</v>
      </c>
      <c r="O211">
        <v>8.5625999999999996E-5</v>
      </c>
      <c r="P211" s="15">
        <v>45107</v>
      </c>
      <c r="Q211" s="15">
        <v>45107</v>
      </c>
      <c r="R211" t="b">
        <v>0</v>
      </c>
      <c r="S211" t="b">
        <v>0</v>
      </c>
      <c r="T211" t="b">
        <v>1</v>
      </c>
      <c r="U211" t="b">
        <v>1</v>
      </c>
      <c r="V211" t="b">
        <v>1</v>
      </c>
      <c r="W211" t="b">
        <v>0</v>
      </c>
      <c r="X211" t="b">
        <v>1</v>
      </c>
      <c r="Y211" t="b">
        <v>0</v>
      </c>
      <c r="Z211" t="b">
        <v>0</v>
      </c>
      <c r="AA211" t="s">
        <v>1200</v>
      </c>
      <c r="AB211" t="s">
        <v>1200</v>
      </c>
      <c r="AC211" t="s">
        <v>1201</v>
      </c>
      <c r="AD211" t="s">
        <v>1201</v>
      </c>
      <c r="AE211" t="s">
        <v>1201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s">
        <v>1203</v>
      </c>
    </row>
    <row r="212" spans="1:40" x14ac:dyDescent="0.2">
      <c r="A212">
        <v>1134</v>
      </c>
      <c r="B212">
        <v>106846</v>
      </c>
      <c r="C212" t="s">
        <v>72</v>
      </c>
      <c r="D212" t="s">
        <v>192</v>
      </c>
      <c r="E212" t="s">
        <v>198</v>
      </c>
      <c r="F212">
        <v>111178</v>
      </c>
      <c r="G212">
        <v>111178</v>
      </c>
      <c r="H212" t="s">
        <v>605</v>
      </c>
      <c r="I212" t="s">
        <v>69</v>
      </c>
      <c r="J212">
        <v>525939.652428</v>
      </c>
      <c r="K212">
        <v>0</v>
      </c>
      <c r="L212">
        <v>525939.652428</v>
      </c>
      <c r="M212">
        <v>2.9504069999999999E-3</v>
      </c>
      <c r="N212">
        <v>3.200554E-3</v>
      </c>
      <c r="O212">
        <v>4.2634500000000001E-4</v>
      </c>
      <c r="P212" s="15">
        <v>45107</v>
      </c>
      <c r="Q212" s="15">
        <v>45107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s">
        <v>1200</v>
      </c>
      <c r="AB212" t="s">
        <v>1200</v>
      </c>
      <c r="AC212" t="s">
        <v>1200</v>
      </c>
      <c r="AD212" t="s">
        <v>1200</v>
      </c>
      <c r="AE212" t="s">
        <v>1200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</row>
    <row r="213" spans="1:40" x14ac:dyDescent="0.2">
      <c r="A213">
        <v>1137</v>
      </c>
      <c r="B213">
        <v>106850</v>
      </c>
      <c r="C213" t="s">
        <v>97</v>
      </c>
      <c r="D213" t="s">
        <v>470</v>
      </c>
      <c r="E213" t="s">
        <v>607</v>
      </c>
      <c r="F213">
        <v>111200</v>
      </c>
      <c r="G213">
        <v>0</v>
      </c>
      <c r="H213" t="s">
        <v>606</v>
      </c>
      <c r="I213" t="s">
        <v>69</v>
      </c>
      <c r="J213">
        <v>28718.385299000001</v>
      </c>
      <c r="K213">
        <v>626080.46563700004</v>
      </c>
      <c r="L213">
        <v>654798.850936</v>
      </c>
      <c r="M213">
        <v>1.6110399999999999E-4</v>
      </c>
      <c r="N213">
        <v>1.7476300000000001E-4</v>
      </c>
      <c r="O213">
        <v>5.3080300000000005E-4</v>
      </c>
      <c r="P213" s="15">
        <v>45107</v>
      </c>
      <c r="Q213" s="15">
        <v>45107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</row>
    <row r="214" spans="1:40" x14ac:dyDescent="0.2">
      <c r="A214">
        <v>1137</v>
      </c>
      <c r="B214">
        <v>106850</v>
      </c>
      <c r="C214" t="s">
        <v>97</v>
      </c>
      <c r="D214" t="s">
        <v>470</v>
      </c>
      <c r="E214" t="s">
        <v>609</v>
      </c>
      <c r="F214">
        <v>111314</v>
      </c>
      <c r="G214">
        <v>111314</v>
      </c>
      <c r="H214" t="s">
        <v>608</v>
      </c>
      <c r="I214" t="s">
        <v>69</v>
      </c>
      <c r="J214">
        <v>93016.150699999998</v>
      </c>
      <c r="K214">
        <v>279648.79667000001</v>
      </c>
      <c r="L214">
        <v>372664.94737000001</v>
      </c>
      <c r="M214">
        <v>5.218E-4</v>
      </c>
      <c r="N214">
        <v>5.6604099999999998E-4</v>
      </c>
      <c r="O214">
        <v>3.02095E-4</v>
      </c>
      <c r="P214" s="15">
        <v>45107</v>
      </c>
      <c r="Q214" s="15">
        <v>45107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</row>
    <row r="215" spans="1:40" x14ac:dyDescent="0.2">
      <c r="A215">
        <v>1129</v>
      </c>
      <c r="B215">
        <v>106840</v>
      </c>
      <c r="C215" t="s">
        <v>97</v>
      </c>
      <c r="D215" t="s">
        <v>119</v>
      </c>
      <c r="E215" t="s">
        <v>611</v>
      </c>
      <c r="F215">
        <v>111552</v>
      </c>
      <c r="G215">
        <v>111552</v>
      </c>
      <c r="H215" t="s">
        <v>610</v>
      </c>
      <c r="I215" t="s">
        <v>69</v>
      </c>
      <c r="J215">
        <v>1975589.0056080001</v>
      </c>
      <c r="K215">
        <v>0</v>
      </c>
      <c r="L215">
        <v>1975589.0056080001</v>
      </c>
      <c r="M215">
        <v>1.1082625E-2</v>
      </c>
      <c r="N215">
        <v>1.2022253E-2</v>
      </c>
      <c r="O215">
        <v>1.6014829999999999E-3</v>
      </c>
      <c r="P215" s="15">
        <v>45107</v>
      </c>
      <c r="Q215" s="15">
        <v>45107</v>
      </c>
      <c r="R215" t="b">
        <v>0</v>
      </c>
      <c r="S215" t="b">
        <v>0</v>
      </c>
      <c r="T215" t="b">
        <v>1</v>
      </c>
      <c r="U215" t="b">
        <v>1</v>
      </c>
      <c r="V215" t="b">
        <v>1</v>
      </c>
      <c r="W215" t="b">
        <v>0</v>
      </c>
      <c r="X215" t="b">
        <v>1</v>
      </c>
      <c r="Y215" t="b">
        <v>0</v>
      </c>
      <c r="Z215" t="b">
        <v>0</v>
      </c>
      <c r="AA215" t="s">
        <v>1200</v>
      </c>
      <c r="AB215" t="s">
        <v>1200</v>
      </c>
      <c r="AC215" t="s">
        <v>1201</v>
      </c>
      <c r="AD215" t="s">
        <v>1201</v>
      </c>
      <c r="AE215" t="s">
        <v>1201</v>
      </c>
      <c r="AI215" t="b">
        <v>0</v>
      </c>
      <c r="AM215" t="b">
        <v>0</v>
      </c>
      <c r="AN215" t="s">
        <v>1203</v>
      </c>
    </row>
    <row r="216" spans="1:40" x14ac:dyDescent="0.2">
      <c r="A216">
        <v>1132</v>
      </c>
      <c r="B216">
        <v>106844</v>
      </c>
      <c r="C216" t="s">
        <v>72</v>
      </c>
      <c r="D216" t="s">
        <v>616</v>
      </c>
      <c r="E216" t="s">
        <v>649</v>
      </c>
      <c r="F216">
        <v>112126</v>
      </c>
      <c r="G216">
        <v>112126</v>
      </c>
      <c r="H216" t="s">
        <v>648</v>
      </c>
      <c r="I216" t="s">
        <v>69</v>
      </c>
      <c r="J216">
        <v>374807.01</v>
      </c>
      <c r="K216">
        <v>286069.5</v>
      </c>
      <c r="L216">
        <v>660876.51</v>
      </c>
      <c r="M216">
        <v>1.4472720000000001E-3</v>
      </c>
      <c r="N216">
        <v>1.6004389999999999E-3</v>
      </c>
      <c r="O216">
        <v>5.3221599999999996E-4</v>
      </c>
      <c r="P216" s="15">
        <v>45199</v>
      </c>
      <c r="Q216" s="15">
        <v>45198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</row>
    <row r="217" spans="1:40" x14ac:dyDescent="0.2">
      <c r="A217">
        <v>1215</v>
      </c>
      <c r="B217">
        <v>112099</v>
      </c>
      <c r="C217" t="s">
        <v>72</v>
      </c>
      <c r="D217" t="s">
        <v>653</v>
      </c>
      <c r="E217" t="s">
        <v>651</v>
      </c>
      <c r="F217">
        <v>112268</v>
      </c>
      <c r="G217">
        <v>112268</v>
      </c>
      <c r="H217" t="s">
        <v>650</v>
      </c>
      <c r="I217" t="s">
        <v>69</v>
      </c>
      <c r="J217">
        <v>1515003.6132809999</v>
      </c>
      <c r="K217">
        <v>1159761.3867190001</v>
      </c>
      <c r="L217">
        <v>2674765</v>
      </c>
      <c r="M217">
        <v>5.8500039999999998E-3</v>
      </c>
      <c r="N217">
        <v>6.4691169999999999E-3</v>
      </c>
      <c r="O217">
        <v>2.154038E-3</v>
      </c>
      <c r="P217" s="15">
        <v>45199</v>
      </c>
      <c r="Q217" s="15">
        <v>45198</v>
      </c>
      <c r="R217" t="b">
        <v>0</v>
      </c>
      <c r="S217" t="b">
        <v>0</v>
      </c>
      <c r="T217" t="b">
        <v>0</v>
      </c>
      <c r="U217" t="b">
        <v>1</v>
      </c>
      <c r="V217" t="b">
        <v>1</v>
      </c>
      <c r="W217" t="b">
        <v>0</v>
      </c>
      <c r="X217" t="b">
        <v>1</v>
      </c>
      <c r="Y217" t="b">
        <v>0</v>
      </c>
      <c r="Z217" t="b">
        <v>0</v>
      </c>
      <c r="AA217" t="s">
        <v>1200</v>
      </c>
      <c r="AB217" t="s">
        <v>1200</v>
      </c>
      <c r="AC217" t="s">
        <v>1200</v>
      </c>
      <c r="AD217" t="s">
        <v>1201</v>
      </c>
      <c r="AE217" t="s">
        <v>1201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s">
        <v>1206</v>
      </c>
    </row>
    <row r="218" spans="1:40" x14ac:dyDescent="0.2">
      <c r="A218">
        <v>1128</v>
      </c>
      <c r="B218">
        <v>106839</v>
      </c>
      <c r="C218" t="s">
        <v>97</v>
      </c>
      <c r="D218" t="s">
        <v>96</v>
      </c>
      <c r="E218" t="s">
        <v>657</v>
      </c>
      <c r="F218">
        <v>112317</v>
      </c>
      <c r="G218">
        <v>112317</v>
      </c>
      <c r="H218" t="s">
        <v>656</v>
      </c>
      <c r="I218" t="s">
        <v>69</v>
      </c>
      <c r="J218">
        <v>1873227.436833</v>
      </c>
      <c r="K218">
        <v>0</v>
      </c>
      <c r="L218">
        <v>1873227.436833</v>
      </c>
      <c r="M218">
        <v>7.233242E-3</v>
      </c>
      <c r="N218">
        <v>7.9987449999999998E-3</v>
      </c>
      <c r="O218">
        <v>1.508545E-3</v>
      </c>
      <c r="P218" s="15">
        <v>45199</v>
      </c>
      <c r="Q218" s="15">
        <v>45198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</row>
    <row r="219" spans="1:40" x14ac:dyDescent="0.2">
      <c r="A219">
        <v>1128</v>
      </c>
      <c r="B219">
        <v>106839</v>
      </c>
      <c r="C219" t="s">
        <v>97</v>
      </c>
      <c r="D219" t="s">
        <v>96</v>
      </c>
      <c r="E219" t="s">
        <v>657</v>
      </c>
      <c r="F219">
        <v>112318</v>
      </c>
      <c r="G219">
        <v>112318</v>
      </c>
      <c r="H219" t="s">
        <v>658</v>
      </c>
      <c r="I219" t="s">
        <v>69</v>
      </c>
      <c r="J219">
        <v>112454.474823</v>
      </c>
      <c r="K219">
        <v>636775.86838300002</v>
      </c>
      <c r="L219">
        <v>749230.34320600005</v>
      </c>
      <c r="M219">
        <v>4.3422900000000001E-4</v>
      </c>
      <c r="N219">
        <v>4.8018399999999998E-4</v>
      </c>
      <c r="O219">
        <v>6.0336899999999998E-4</v>
      </c>
      <c r="P219" s="15">
        <v>45199</v>
      </c>
      <c r="Q219" s="15">
        <v>45198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</row>
    <row r="220" spans="1:40" x14ac:dyDescent="0.2">
      <c r="A220">
        <v>1134</v>
      </c>
      <c r="B220">
        <v>106846</v>
      </c>
      <c r="C220" t="s">
        <v>72</v>
      </c>
      <c r="D220" t="s">
        <v>192</v>
      </c>
      <c r="E220" t="s">
        <v>660</v>
      </c>
      <c r="F220">
        <v>112323</v>
      </c>
      <c r="G220">
        <v>112323</v>
      </c>
      <c r="H220" t="s">
        <v>659</v>
      </c>
      <c r="I220" t="s">
        <v>69</v>
      </c>
      <c r="J220">
        <v>908733.33</v>
      </c>
      <c r="K220">
        <v>0</v>
      </c>
      <c r="L220">
        <v>908733.33</v>
      </c>
      <c r="M220">
        <v>3.5089639999999998E-3</v>
      </c>
      <c r="N220">
        <v>3.8803219999999999E-3</v>
      </c>
      <c r="O220">
        <v>7.3182E-4</v>
      </c>
      <c r="P220" s="15">
        <v>45199</v>
      </c>
      <c r="Q220" s="15">
        <v>45198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</row>
    <row r="221" spans="1:40" x14ac:dyDescent="0.2">
      <c r="A221">
        <v>1215</v>
      </c>
      <c r="B221">
        <v>112099</v>
      </c>
      <c r="C221" t="s">
        <v>72</v>
      </c>
      <c r="D221" t="s">
        <v>653</v>
      </c>
      <c r="E221" t="s">
        <v>662</v>
      </c>
      <c r="F221">
        <v>112340</v>
      </c>
      <c r="G221">
        <v>112340</v>
      </c>
      <c r="H221" t="s">
        <v>661</v>
      </c>
      <c r="I221" t="s">
        <v>69</v>
      </c>
      <c r="J221">
        <v>5157206.54</v>
      </c>
      <c r="K221">
        <v>0</v>
      </c>
      <c r="L221">
        <v>5157206.54</v>
      </c>
      <c r="M221">
        <v>1.9913930999999999E-2</v>
      </c>
      <c r="N221">
        <v>2.2021446E-2</v>
      </c>
      <c r="O221">
        <v>4.1531939999999998E-3</v>
      </c>
      <c r="P221" s="15">
        <v>45199</v>
      </c>
      <c r="Q221" s="15">
        <v>45198</v>
      </c>
      <c r="R221" t="b">
        <v>1</v>
      </c>
      <c r="S221" t="b">
        <v>0</v>
      </c>
      <c r="T221" t="b">
        <v>0</v>
      </c>
      <c r="U221" t="b">
        <v>1</v>
      </c>
      <c r="V221" t="b">
        <v>1</v>
      </c>
      <c r="W221" t="b">
        <v>0</v>
      </c>
      <c r="X221" t="b">
        <v>1</v>
      </c>
      <c r="Y221" t="b">
        <v>0</v>
      </c>
      <c r="Z221" t="b">
        <v>0</v>
      </c>
      <c r="AA221" t="s">
        <v>1207</v>
      </c>
      <c r="AB221" t="s">
        <v>1200</v>
      </c>
      <c r="AC221" t="s">
        <v>1200</v>
      </c>
      <c r="AD221" t="s">
        <v>1201</v>
      </c>
      <c r="AE221" t="s">
        <v>1201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s">
        <v>1210</v>
      </c>
    </row>
    <row r="222" spans="1:40" x14ac:dyDescent="0.2">
      <c r="A222">
        <v>1130</v>
      </c>
      <c r="B222">
        <v>106841</v>
      </c>
      <c r="C222" t="s">
        <v>97</v>
      </c>
      <c r="D222" t="s">
        <v>208</v>
      </c>
      <c r="E222" t="s">
        <v>666</v>
      </c>
      <c r="F222">
        <v>112352</v>
      </c>
      <c r="G222" t="s">
        <v>665</v>
      </c>
      <c r="H222" t="s">
        <v>664</v>
      </c>
      <c r="I222" t="s">
        <v>69</v>
      </c>
      <c r="J222">
        <v>693639.87390899996</v>
      </c>
      <c r="K222">
        <v>0</v>
      </c>
      <c r="L222">
        <v>693639.87390899996</v>
      </c>
      <c r="M222">
        <v>2.6784069999999998E-3</v>
      </c>
      <c r="N222">
        <v>2.9618660000000001E-3</v>
      </c>
      <c r="O222">
        <v>5.5860100000000004E-4</v>
      </c>
      <c r="P222" s="15">
        <v>45199</v>
      </c>
      <c r="Q222" s="15">
        <v>45198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0</v>
      </c>
      <c r="X222" t="b">
        <v>1</v>
      </c>
      <c r="Y222" t="b">
        <v>1</v>
      </c>
      <c r="Z222" t="b">
        <v>0</v>
      </c>
      <c r="AA222" t="s">
        <v>1207</v>
      </c>
      <c r="AB222" t="s">
        <v>1207</v>
      </c>
      <c r="AC222" t="s">
        <v>1207</v>
      </c>
      <c r="AD222" t="s">
        <v>1205</v>
      </c>
      <c r="AE222" t="s">
        <v>1207</v>
      </c>
      <c r="AG222" t="b">
        <v>1</v>
      </c>
      <c r="AH222" t="b">
        <v>1</v>
      </c>
      <c r="AI222" t="b">
        <v>0</v>
      </c>
      <c r="AJ222" t="b">
        <v>0</v>
      </c>
      <c r="AK222" t="b">
        <v>1</v>
      </c>
      <c r="AL222" t="b">
        <v>0</v>
      </c>
      <c r="AM222" t="b">
        <v>1</v>
      </c>
      <c r="AN222" t="s">
        <v>1208</v>
      </c>
    </row>
    <row r="223" spans="1:40" x14ac:dyDescent="0.2">
      <c r="A223">
        <v>1130</v>
      </c>
      <c r="B223">
        <v>106841</v>
      </c>
      <c r="C223" t="s">
        <v>97</v>
      </c>
      <c r="D223" t="s">
        <v>208</v>
      </c>
      <c r="E223" t="s">
        <v>666</v>
      </c>
      <c r="F223">
        <v>112353</v>
      </c>
      <c r="G223" t="s">
        <v>668</v>
      </c>
      <c r="H223" t="s">
        <v>667</v>
      </c>
      <c r="I223" t="s">
        <v>69</v>
      </c>
      <c r="J223">
        <v>41219.657872000003</v>
      </c>
      <c r="K223">
        <v>883633.52346299996</v>
      </c>
      <c r="L223">
        <v>924853.18133499997</v>
      </c>
      <c r="M223">
        <v>1.5916500000000001E-4</v>
      </c>
      <c r="N223">
        <v>1.76009E-4</v>
      </c>
      <c r="O223">
        <v>7.4480100000000001E-4</v>
      </c>
      <c r="P223" s="15">
        <v>45199</v>
      </c>
      <c r="Q223" s="15">
        <v>45198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0</v>
      </c>
      <c r="X223" t="b">
        <v>1</v>
      </c>
      <c r="Y223" t="b">
        <v>1</v>
      </c>
      <c r="Z223" t="b">
        <v>0</v>
      </c>
      <c r="AA223" t="s">
        <v>1207</v>
      </c>
      <c r="AB223" t="s">
        <v>1207</v>
      </c>
      <c r="AC223" t="s">
        <v>1207</v>
      </c>
      <c r="AD223" t="s">
        <v>1205</v>
      </c>
      <c r="AE223" t="s">
        <v>1207</v>
      </c>
      <c r="AG223" t="b">
        <v>1</v>
      </c>
      <c r="AH223" t="b">
        <v>1</v>
      </c>
      <c r="AI223" t="b">
        <v>0</v>
      </c>
      <c r="AJ223" t="b">
        <v>0</v>
      </c>
      <c r="AK223" t="b">
        <v>1</v>
      </c>
      <c r="AL223" t="b">
        <v>0</v>
      </c>
      <c r="AM223" t="b">
        <v>1</v>
      </c>
      <c r="AN223" t="s">
        <v>1208</v>
      </c>
    </row>
    <row r="224" spans="1:40" x14ac:dyDescent="0.2">
      <c r="A224">
        <v>1130</v>
      </c>
      <c r="B224">
        <v>106841</v>
      </c>
      <c r="C224" t="s">
        <v>97</v>
      </c>
      <c r="D224" t="s">
        <v>208</v>
      </c>
      <c r="E224" t="s">
        <v>666</v>
      </c>
      <c r="F224">
        <v>112354</v>
      </c>
      <c r="G224">
        <v>112354</v>
      </c>
      <c r="H224" t="s">
        <v>669</v>
      </c>
      <c r="I224" t="s">
        <v>69</v>
      </c>
      <c r="J224">
        <v>-1.2205000000000001E-2</v>
      </c>
      <c r="K224">
        <v>357200.69248799997</v>
      </c>
      <c r="L224">
        <v>357200.68028299999</v>
      </c>
      <c r="M224">
        <v>0</v>
      </c>
      <c r="N224">
        <v>0</v>
      </c>
      <c r="O224">
        <v>2.8766000000000002E-4</v>
      </c>
      <c r="P224" s="15">
        <v>45199</v>
      </c>
      <c r="Q224" s="15">
        <v>45198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0</v>
      </c>
      <c r="X224" t="b">
        <v>1</v>
      </c>
      <c r="Y224" t="b">
        <v>0</v>
      </c>
      <c r="Z224" t="b">
        <v>0</v>
      </c>
      <c r="AA224" t="s">
        <v>1207</v>
      </c>
      <c r="AB224" t="s">
        <v>1207</v>
      </c>
      <c r="AC224" t="s">
        <v>1207</v>
      </c>
      <c r="AD224" t="s">
        <v>1205</v>
      </c>
      <c r="AE224" t="s">
        <v>1207</v>
      </c>
      <c r="AN224" t="s">
        <v>1212</v>
      </c>
    </row>
    <row r="225" spans="1:40" x14ac:dyDescent="0.2">
      <c r="A225">
        <v>1138</v>
      </c>
      <c r="B225">
        <v>106849</v>
      </c>
      <c r="C225" t="s">
        <v>72</v>
      </c>
      <c r="D225" t="s">
        <v>470</v>
      </c>
      <c r="E225" t="s">
        <v>671</v>
      </c>
      <c r="F225">
        <v>112400</v>
      </c>
      <c r="G225">
        <v>112400</v>
      </c>
      <c r="H225" t="s">
        <v>670</v>
      </c>
      <c r="I225" t="s">
        <v>69</v>
      </c>
      <c r="J225">
        <v>1310163.786809</v>
      </c>
      <c r="K225">
        <v>5.4650000000000002E-3</v>
      </c>
      <c r="L225">
        <v>1310163.7922739999</v>
      </c>
      <c r="M225">
        <v>5.0590399999999999E-3</v>
      </c>
      <c r="N225">
        <v>5.5944439999999996E-3</v>
      </c>
      <c r="O225">
        <v>1.0550990000000001E-3</v>
      </c>
      <c r="P225" s="15">
        <v>45199</v>
      </c>
      <c r="Q225" s="15">
        <v>45198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s">
        <v>1200</v>
      </c>
      <c r="AB225" t="s">
        <v>1200</v>
      </c>
      <c r="AC225" t="s">
        <v>1200</v>
      </c>
      <c r="AD225" t="s">
        <v>1200</v>
      </c>
      <c r="AE225" t="s">
        <v>1200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</row>
    <row r="226" spans="1:40" x14ac:dyDescent="0.2">
      <c r="A226">
        <v>1128</v>
      </c>
      <c r="B226">
        <v>106839</v>
      </c>
      <c r="C226" t="s">
        <v>97</v>
      </c>
      <c r="D226" t="s">
        <v>96</v>
      </c>
      <c r="E226" t="s">
        <v>255</v>
      </c>
      <c r="F226">
        <v>112479</v>
      </c>
      <c r="G226">
        <v>112479</v>
      </c>
      <c r="H226" t="s">
        <v>673</v>
      </c>
      <c r="I226" t="s">
        <v>69</v>
      </c>
      <c r="J226">
        <v>-8430.8514830000004</v>
      </c>
      <c r="K226">
        <v>275363.40336499998</v>
      </c>
      <c r="L226">
        <v>266932.551882</v>
      </c>
      <c r="M226">
        <v>-3.2555000000000003E-5</v>
      </c>
      <c r="N226">
        <v>-3.6000000000000001E-5</v>
      </c>
      <c r="O226">
        <v>2.14966E-4</v>
      </c>
      <c r="P226" s="15">
        <v>45199</v>
      </c>
      <c r="Q226" s="15">
        <v>45198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</row>
    <row r="227" spans="1:40" x14ac:dyDescent="0.2">
      <c r="A227">
        <v>1137</v>
      </c>
      <c r="B227">
        <v>106850</v>
      </c>
      <c r="C227" t="s">
        <v>97</v>
      </c>
      <c r="D227" t="s">
        <v>470</v>
      </c>
      <c r="E227" t="s">
        <v>643</v>
      </c>
      <c r="F227">
        <v>112491</v>
      </c>
      <c r="G227">
        <v>112491</v>
      </c>
      <c r="H227" t="s">
        <v>674</v>
      </c>
      <c r="I227" t="s">
        <v>69</v>
      </c>
      <c r="J227">
        <v>0</v>
      </c>
      <c r="K227">
        <v>84105.669301999995</v>
      </c>
      <c r="L227">
        <v>84105.669301999995</v>
      </c>
      <c r="M227">
        <v>0</v>
      </c>
      <c r="N227">
        <v>0</v>
      </c>
      <c r="O227">
        <v>6.7731999999999995E-5</v>
      </c>
      <c r="P227" s="15">
        <v>45199</v>
      </c>
      <c r="Q227" s="15">
        <v>45198</v>
      </c>
      <c r="R227" t="b">
        <v>1</v>
      </c>
      <c r="S227" t="b">
        <v>1</v>
      </c>
      <c r="T227" t="b">
        <v>0</v>
      </c>
      <c r="U227" t="b">
        <v>1</v>
      </c>
      <c r="V227" t="b">
        <v>0</v>
      </c>
      <c r="W227" t="b">
        <v>0</v>
      </c>
      <c r="X227" t="b">
        <v>1</v>
      </c>
      <c r="Y227" t="b">
        <v>0</v>
      </c>
      <c r="Z227" t="b">
        <v>0</v>
      </c>
      <c r="AA227" t="s">
        <v>1207</v>
      </c>
      <c r="AB227" t="s">
        <v>1207</v>
      </c>
      <c r="AC227" t="s">
        <v>1200</v>
      </c>
      <c r="AD227" t="s">
        <v>1201</v>
      </c>
      <c r="AE227" t="s">
        <v>1200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N227" t="s">
        <v>1211</v>
      </c>
    </row>
    <row r="228" spans="1:40" x14ac:dyDescent="0.2">
      <c r="A228">
        <v>1138</v>
      </c>
      <c r="B228">
        <v>106849</v>
      </c>
      <c r="C228" t="s">
        <v>72</v>
      </c>
      <c r="D228" t="s">
        <v>470</v>
      </c>
      <c r="E228" t="s">
        <v>676</v>
      </c>
      <c r="F228">
        <v>112517</v>
      </c>
      <c r="G228">
        <v>112517</v>
      </c>
      <c r="H228" t="s">
        <v>675</v>
      </c>
      <c r="I228" t="s">
        <v>69</v>
      </c>
      <c r="J228">
        <v>1030758.392993</v>
      </c>
      <c r="K228">
        <v>0</v>
      </c>
      <c r="L228">
        <v>1030758.392993</v>
      </c>
      <c r="M228">
        <v>3.9801489999999997E-3</v>
      </c>
      <c r="N228">
        <v>4.4013730000000001E-3</v>
      </c>
      <c r="O228">
        <v>8.30089E-4</v>
      </c>
      <c r="P228" s="15">
        <v>45199</v>
      </c>
      <c r="Q228" s="15">
        <v>45198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s">
        <v>1200</v>
      </c>
      <c r="AB228" t="s">
        <v>1200</v>
      </c>
      <c r="AC228" t="s">
        <v>1200</v>
      </c>
      <c r="AD228" t="s">
        <v>1200</v>
      </c>
      <c r="AE228" t="s">
        <v>1200</v>
      </c>
      <c r="AF228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</row>
    <row r="229" spans="1:40" x14ac:dyDescent="0.2">
      <c r="A229">
        <v>1138</v>
      </c>
      <c r="B229">
        <v>106849</v>
      </c>
      <c r="C229" t="s">
        <v>72</v>
      </c>
      <c r="D229" t="s">
        <v>470</v>
      </c>
      <c r="E229" t="s">
        <v>679</v>
      </c>
      <c r="F229">
        <v>112519</v>
      </c>
      <c r="G229">
        <v>0</v>
      </c>
      <c r="H229" t="s">
        <v>678</v>
      </c>
      <c r="I229" t="s">
        <v>69</v>
      </c>
      <c r="J229">
        <v>1694903.9536290001</v>
      </c>
      <c r="K229">
        <v>0</v>
      </c>
      <c r="L229">
        <v>1694903.9536290001</v>
      </c>
      <c r="M229">
        <v>6.5446669999999997E-3</v>
      </c>
      <c r="N229">
        <v>7.2372970000000002E-3</v>
      </c>
      <c r="O229">
        <v>1.3649370000000001E-3</v>
      </c>
      <c r="P229" s="15">
        <v>45199</v>
      </c>
      <c r="Q229" s="15">
        <v>45198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</row>
    <row r="230" spans="1:40" x14ac:dyDescent="0.2">
      <c r="A230">
        <v>1138</v>
      </c>
      <c r="B230">
        <v>106849</v>
      </c>
      <c r="C230" t="s">
        <v>72</v>
      </c>
      <c r="D230" t="s">
        <v>470</v>
      </c>
      <c r="E230" t="s">
        <v>679</v>
      </c>
      <c r="F230">
        <v>112520</v>
      </c>
      <c r="G230">
        <v>0</v>
      </c>
      <c r="H230" t="s">
        <v>681</v>
      </c>
      <c r="I230" t="s">
        <v>69</v>
      </c>
      <c r="J230">
        <v>-4083.76</v>
      </c>
      <c r="K230">
        <v>443932.68472700001</v>
      </c>
      <c r="L230">
        <v>439848.92472700001</v>
      </c>
      <c r="M230">
        <v>-1.5769000000000001E-5</v>
      </c>
      <c r="N230">
        <v>-1.7438000000000001E-5</v>
      </c>
      <c r="O230">
        <v>3.54218E-4</v>
      </c>
      <c r="P230" s="15">
        <v>45199</v>
      </c>
      <c r="Q230" s="15">
        <v>45198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</row>
    <row r="231" spans="1:40" x14ac:dyDescent="0.2">
      <c r="A231">
        <v>1130</v>
      </c>
      <c r="B231">
        <v>106841</v>
      </c>
      <c r="C231" t="s">
        <v>97</v>
      </c>
      <c r="D231" t="s">
        <v>208</v>
      </c>
      <c r="E231" t="s">
        <v>666</v>
      </c>
      <c r="F231">
        <v>112622</v>
      </c>
      <c r="G231" t="s">
        <v>683</v>
      </c>
      <c r="H231" t="s">
        <v>682</v>
      </c>
      <c r="I231" t="s">
        <v>69</v>
      </c>
      <c r="J231">
        <v>741472.01967099996</v>
      </c>
      <c r="K231">
        <v>0</v>
      </c>
      <c r="L231">
        <v>741472.01967099996</v>
      </c>
      <c r="M231">
        <v>2.8631049999999999E-3</v>
      </c>
      <c r="N231">
        <v>3.1661110000000001E-3</v>
      </c>
      <c r="O231">
        <v>5.9712100000000004E-4</v>
      </c>
      <c r="P231" s="15">
        <v>45199</v>
      </c>
      <c r="Q231" s="15">
        <v>45198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0</v>
      </c>
      <c r="X231" t="b">
        <v>1</v>
      </c>
      <c r="Y231" t="b">
        <v>1</v>
      </c>
      <c r="Z231" t="b">
        <v>0</v>
      </c>
      <c r="AA231" t="s">
        <v>1207</v>
      </c>
      <c r="AB231" t="s">
        <v>1207</v>
      </c>
      <c r="AC231" t="s">
        <v>1207</v>
      </c>
      <c r="AD231" t="s">
        <v>1205</v>
      </c>
      <c r="AE231" t="s">
        <v>1207</v>
      </c>
      <c r="AG231" t="b">
        <v>1</v>
      </c>
      <c r="AH231" t="b">
        <v>1</v>
      </c>
      <c r="AI231" t="b">
        <v>0</v>
      </c>
      <c r="AJ231" t="b">
        <v>0</v>
      </c>
      <c r="AK231" t="b">
        <v>1</v>
      </c>
      <c r="AL231" t="b">
        <v>0</v>
      </c>
      <c r="AM231" t="b">
        <v>1</v>
      </c>
      <c r="AN231" t="s">
        <v>1208</v>
      </c>
    </row>
    <row r="232" spans="1:40" x14ac:dyDescent="0.2">
      <c r="A232">
        <v>1128</v>
      </c>
      <c r="B232">
        <v>106839</v>
      </c>
      <c r="C232" t="s">
        <v>97</v>
      </c>
      <c r="D232" t="s">
        <v>96</v>
      </c>
      <c r="E232" t="s">
        <v>685</v>
      </c>
      <c r="F232">
        <v>112630</v>
      </c>
      <c r="G232">
        <v>112630</v>
      </c>
      <c r="H232" t="s">
        <v>684</v>
      </c>
      <c r="I232" t="s">
        <v>69</v>
      </c>
      <c r="J232">
        <v>-11653.099995</v>
      </c>
      <c r="K232">
        <v>338408.99984900001</v>
      </c>
      <c r="L232">
        <v>326755.89985400002</v>
      </c>
      <c r="M232">
        <v>-4.4997000000000003E-5</v>
      </c>
      <c r="N232">
        <v>-4.9759000000000003E-5</v>
      </c>
      <c r="O232">
        <v>2.6314300000000002E-4</v>
      </c>
      <c r="P232" s="15">
        <v>45199</v>
      </c>
      <c r="Q232" s="15">
        <v>45198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</row>
    <row r="233" spans="1:40" x14ac:dyDescent="0.2">
      <c r="A233">
        <v>1128</v>
      </c>
      <c r="B233">
        <v>106839</v>
      </c>
      <c r="C233" t="s">
        <v>97</v>
      </c>
      <c r="D233" t="s">
        <v>96</v>
      </c>
      <c r="E233" t="s">
        <v>685</v>
      </c>
      <c r="F233">
        <v>112631</v>
      </c>
      <c r="G233">
        <v>112631</v>
      </c>
      <c r="H233" t="s">
        <v>686</v>
      </c>
      <c r="I233" t="s">
        <v>69</v>
      </c>
      <c r="J233">
        <v>-3884.3599989999998</v>
      </c>
      <c r="K233">
        <v>112802.99995</v>
      </c>
      <c r="L233">
        <v>108918.639951</v>
      </c>
      <c r="M233">
        <v>-1.4999E-5</v>
      </c>
      <c r="N233">
        <v>-1.6586E-5</v>
      </c>
      <c r="O233">
        <v>8.7713999999999994E-5</v>
      </c>
      <c r="P233" s="15">
        <v>45199</v>
      </c>
      <c r="Q233" s="15">
        <v>45198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</row>
    <row r="234" spans="1:40" x14ac:dyDescent="0.2">
      <c r="A234">
        <v>1134</v>
      </c>
      <c r="B234">
        <v>106846</v>
      </c>
      <c r="C234" t="s">
        <v>72</v>
      </c>
      <c r="D234" t="s">
        <v>192</v>
      </c>
      <c r="E234" t="s">
        <v>369</v>
      </c>
      <c r="F234">
        <v>112689</v>
      </c>
      <c r="G234">
        <v>112689</v>
      </c>
      <c r="H234" t="s">
        <v>688</v>
      </c>
      <c r="I234" t="s">
        <v>69</v>
      </c>
      <c r="J234">
        <v>29826.797270999999</v>
      </c>
      <c r="K234">
        <v>0</v>
      </c>
      <c r="L234">
        <v>29826.797270999999</v>
      </c>
      <c r="M234">
        <v>1.15173E-4</v>
      </c>
      <c r="N234">
        <v>1.2736099999999999E-4</v>
      </c>
      <c r="O234">
        <v>2.402E-5</v>
      </c>
      <c r="P234" s="15">
        <v>45199</v>
      </c>
      <c r="Q234" s="15">
        <v>45198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s">
        <v>1200</v>
      </c>
      <c r="AB234" t="s">
        <v>1200</v>
      </c>
      <c r="AC234" t="s">
        <v>1200</v>
      </c>
      <c r="AD234" t="s">
        <v>1200</v>
      </c>
      <c r="AE234" t="s">
        <v>1200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</row>
    <row r="235" spans="1:40" x14ac:dyDescent="0.2">
      <c r="A235">
        <v>1134</v>
      </c>
      <c r="B235">
        <v>106846</v>
      </c>
      <c r="C235" t="s">
        <v>72</v>
      </c>
      <c r="D235" t="s">
        <v>192</v>
      </c>
      <c r="E235" t="s">
        <v>369</v>
      </c>
      <c r="F235">
        <v>112690</v>
      </c>
      <c r="G235">
        <v>112690</v>
      </c>
      <c r="H235" t="s">
        <v>689</v>
      </c>
      <c r="I235" t="s">
        <v>69</v>
      </c>
      <c r="J235">
        <v>28831.014439999999</v>
      </c>
      <c r="K235">
        <v>2.0560000000000001E-3</v>
      </c>
      <c r="L235">
        <v>28831.016496</v>
      </c>
      <c r="M235">
        <v>1.11327E-4</v>
      </c>
      <c r="N235">
        <v>1.2310899999999999E-4</v>
      </c>
      <c r="O235">
        <v>2.3218E-5</v>
      </c>
      <c r="P235" s="15">
        <v>45199</v>
      </c>
      <c r="Q235" s="15">
        <v>45198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s">
        <v>1200</v>
      </c>
      <c r="AB235" t="s">
        <v>1200</v>
      </c>
      <c r="AC235" t="s">
        <v>1200</v>
      </c>
      <c r="AD235" t="s">
        <v>1200</v>
      </c>
      <c r="AE235" t="s">
        <v>1200</v>
      </c>
    </row>
    <row r="236" spans="1:40" x14ac:dyDescent="0.2">
      <c r="A236">
        <v>1013</v>
      </c>
      <c r="B236">
        <v>97448</v>
      </c>
      <c r="D236" t="s">
        <v>626</v>
      </c>
      <c r="E236" t="s">
        <v>691</v>
      </c>
      <c r="F236">
        <v>112803</v>
      </c>
      <c r="G236">
        <v>112803</v>
      </c>
      <c r="H236" t="s">
        <v>690</v>
      </c>
      <c r="I236" t="s">
        <v>69</v>
      </c>
      <c r="J236">
        <v>223249.984092</v>
      </c>
      <c r="K236">
        <v>0</v>
      </c>
      <c r="L236">
        <v>223249.984092</v>
      </c>
      <c r="M236">
        <v>8.6205299999999999E-4</v>
      </c>
      <c r="N236">
        <v>9.53285E-4</v>
      </c>
      <c r="O236">
        <v>1.7978699999999999E-4</v>
      </c>
      <c r="P236" s="15">
        <v>45199</v>
      </c>
      <c r="Q236" s="15">
        <v>45198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</row>
    <row r="237" spans="1:40" x14ac:dyDescent="0.2">
      <c r="A237">
        <v>1013</v>
      </c>
      <c r="B237">
        <v>97448</v>
      </c>
      <c r="D237" t="s">
        <v>626</v>
      </c>
      <c r="E237" t="s">
        <v>693</v>
      </c>
      <c r="F237">
        <v>112805</v>
      </c>
      <c r="G237">
        <v>112805</v>
      </c>
      <c r="H237" t="s">
        <v>692</v>
      </c>
      <c r="I237" t="s">
        <v>69</v>
      </c>
      <c r="J237">
        <v>200553.74259899999</v>
      </c>
      <c r="K237">
        <v>0</v>
      </c>
      <c r="L237">
        <v>200553.74259899999</v>
      </c>
      <c r="M237">
        <v>7.7441399999999996E-4</v>
      </c>
      <c r="N237">
        <v>8.5637099999999998E-4</v>
      </c>
      <c r="O237">
        <v>1.6150999999999999E-4</v>
      </c>
      <c r="P237" s="15">
        <v>45199</v>
      </c>
      <c r="Q237" s="15">
        <v>45198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</row>
    <row r="238" spans="1:40" x14ac:dyDescent="0.2">
      <c r="A238">
        <v>1013</v>
      </c>
      <c r="B238">
        <v>97448</v>
      </c>
      <c r="D238" t="s">
        <v>626</v>
      </c>
      <c r="E238" t="s">
        <v>693</v>
      </c>
      <c r="F238">
        <v>112806</v>
      </c>
      <c r="G238">
        <v>112806</v>
      </c>
      <c r="H238" t="s">
        <v>694</v>
      </c>
      <c r="I238" t="s">
        <v>69</v>
      </c>
      <c r="J238">
        <v>247618.25958300001</v>
      </c>
      <c r="K238">
        <v>0</v>
      </c>
      <c r="L238">
        <v>247618.25958300001</v>
      </c>
      <c r="M238">
        <v>9.5614799999999998E-4</v>
      </c>
      <c r="N238">
        <v>1.0573379999999999E-3</v>
      </c>
      <c r="O238">
        <v>1.9941199999999999E-4</v>
      </c>
      <c r="P238" s="15">
        <v>45199</v>
      </c>
      <c r="Q238" s="15">
        <v>45198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</row>
    <row r="239" spans="1:40" x14ac:dyDescent="0.2">
      <c r="A239">
        <v>1137</v>
      </c>
      <c r="B239">
        <v>106850</v>
      </c>
      <c r="C239" t="s">
        <v>97</v>
      </c>
      <c r="D239" t="s">
        <v>470</v>
      </c>
      <c r="E239" t="s">
        <v>696</v>
      </c>
      <c r="F239">
        <v>112811</v>
      </c>
      <c r="G239">
        <v>112811</v>
      </c>
      <c r="H239" t="s">
        <v>695</v>
      </c>
      <c r="I239" t="s">
        <v>69</v>
      </c>
      <c r="J239">
        <v>385697.957108</v>
      </c>
      <c r="K239">
        <v>0</v>
      </c>
      <c r="L239">
        <v>385697.957108</v>
      </c>
      <c r="M239">
        <v>1.489326E-3</v>
      </c>
      <c r="N239">
        <v>1.6469430000000001E-3</v>
      </c>
      <c r="O239">
        <v>3.1061000000000001E-4</v>
      </c>
      <c r="P239" s="15">
        <v>45199</v>
      </c>
      <c r="Q239" s="15">
        <v>45198</v>
      </c>
      <c r="R239" t="b">
        <v>1</v>
      </c>
      <c r="S239" t="b">
        <v>1</v>
      </c>
      <c r="T239" t="b">
        <v>0</v>
      </c>
      <c r="U239" t="b">
        <v>1</v>
      </c>
      <c r="V239" t="b">
        <v>0</v>
      </c>
      <c r="W239" t="b">
        <v>0</v>
      </c>
      <c r="X239" t="b">
        <v>1</v>
      </c>
      <c r="Y239" t="b">
        <v>0</v>
      </c>
      <c r="Z239" t="b">
        <v>0</v>
      </c>
      <c r="AA239" t="s">
        <v>1201</v>
      </c>
      <c r="AB239" t="s">
        <v>1201</v>
      </c>
      <c r="AC239" t="s">
        <v>1200</v>
      </c>
      <c r="AD239" t="s">
        <v>1201</v>
      </c>
      <c r="AE239" t="s">
        <v>1200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N239" t="s">
        <v>1211</v>
      </c>
    </row>
    <row r="240" spans="1:40" x14ac:dyDescent="0.2">
      <c r="A240">
        <v>1204</v>
      </c>
      <c r="B240">
        <v>111625</v>
      </c>
      <c r="C240" t="s">
        <v>97</v>
      </c>
      <c r="D240" t="s">
        <v>702</v>
      </c>
      <c r="E240" t="s">
        <v>700</v>
      </c>
      <c r="F240">
        <v>112862</v>
      </c>
      <c r="G240">
        <v>112862</v>
      </c>
      <c r="H240" t="s">
        <v>699</v>
      </c>
      <c r="I240" t="s">
        <v>69</v>
      </c>
      <c r="J240">
        <v>1754541.2960659999</v>
      </c>
      <c r="K240">
        <v>0</v>
      </c>
      <c r="L240">
        <v>1754541.2960659999</v>
      </c>
      <c r="M240">
        <v>6.7749500000000001E-3</v>
      </c>
      <c r="N240">
        <v>7.4919510000000002E-3</v>
      </c>
      <c r="O240">
        <v>1.4129640000000001E-3</v>
      </c>
      <c r="P240" s="15">
        <v>45199</v>
      </c>
      <c r="Q240" s="15">
        <v>45198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</row>
    <row r="241" spans="1:40" x14ac:dyDescent="0.2">
      <c r="A241">
        <v>1204</v>
      </c>
      <c r="B241">
        <v>111625</v>
      </c>
      <c r="C241" t="s">
        <v>97</v>
      </c>
      <c r="D241" t="s">
        <v>702</v>
      </c>
      <c r="E241" t="s">
        <v>700</v>
      </c>
      <c r="F241">
        <v>112863</v>
      </c>
      <c r="G241">
        <v>112863</v>
      </c>
      <c r="H241" t="s">
        <v>704</v>
      </c>
      <c r="I241" t="s">
        <v>69</v>
      </c>
      <c r="J241">
        <v>692085.03747900005</v>
      </c>
      <c r="K241">
        <v>0</v>
      </c>
      <c r="L241">
        <v>692085.03747900005</v>
      </c>
      <c r="M241">
        <v>2.6724029999999998E-3</v>
      </c>
      <c r="N241">
        <v>2.9552269999999999E-3</v>
      </c>
      <c r="O241">
        <v>5.5734899999999995E-4</v>
      </c>
      <c r="P241" s="15">
        <v>45199</v>
      </c>
      <c r="Q241" s="15">
        <v>45198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</row>
    <row r="242" spans="1:40" x14ac:dyDescent="0.2">
      <c r="A242">
        <v>1137</v>
      </c>
      <c r="B242">
        <v>106850</v>
      </c>
      <c r="C242" t="s">
        <v>97</v>
      </c>
      <c r="D242" t="s">
        <v>470</v>
      </c>
      <c r="E242" t="s">
        <v>696</v>
      </c>
      <c r="F242">
        <v>112864</v>
      </c>
      <c r="G242">
        <v>112864</v>
      </c>
      <c r="H242" t="s">
        <v>705</v>
      </c>
      <c r="I242" t="s">
        <v>69</v>
      </c>
      <c r="J242">
        <v>-1020.953459</v>
      </c>
      <c r="K242">
        <v>107130.38594399999</v>
      </c>
      <c r="L242">
        <v>106109.432485</v>
      </c>
      <c r="M242">
        <v>-3.9419999999999997E-6</v>
      </c>
      <c r="N242">
        <v>-4.3599999999999998E-6</v>
      </c>
      <c r="O242">
        <v>8.5451999999999994E-5</v>
      </c>
      <c r="P242" s="15">
        <v>45199</v>
      </c>
      <c r="Q242" s="15">
        <v>45198</v>
      </c>
      <c r="R242" t="b">
        <v>1</v>
      </c>
      <c r="S242" t="b">
        <v>1</v>
      </c>
      <c r="T242" t="b">
        <v>0</v>
      </c>
      <c r="U242" t="b">
        <v>1</v>
      </c>
      <c r="V242" t="b">
        <v>0</v>
      </c>
      <c r="W242" t="b">
        <v>0</v>
      </c>
      <c r="X242" t="b">
        <v>1</v>
      </c>
      <c r="Y242" t="b">
        <v>0</v>
      </c>
      <c r="Z242" t="b">
        <v>0</v>
      </c>
      <c r="AA242" t="s">
        <v>1201</v>
      </c>
      <c r="AB242" t="s">
        <v>1201</v>
      </c>
      <c r="AC242" t="s">
        <v>1200</v>
      </c>
      <c r="AD242" t="s">
        <v>1201</v>
      </c>
      <c r="AE242" t="s">
        <v>1200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N242" t="s">
        <v>1211</v>
      </c>
    </row>
    <row r="243" spans="1:40" x14ac:dyDescent="0.2">
      <c r="A243">
        <v>1137</v>
      </c>
      <c r="B243">
        <v>106850</v>
      </c>
      <c r="C243" t="s">
        <v>97</v>
      </c>
      <c r="D243" t="s">
        <v>470</v>
      </c>
      <c r="E243" t="s">
        <v>696</v>
      </c>
      <c r="F243">
        <v>112865</v>
      </c>
      <c r="G243">
        <v>112865</v>
      </c>
      <c r="H243" t="s">
        <v>706</v>
      </c>
      <c r="I243" t="s">
        <v>69</v>
      </c>
      <c r="J243">
        <v>85710.650987999994</v>
      </c>
      <c r="K243">
        <v>0</v>
      </c>
      <c r="L243">
        <v>85710.650987999994</v>
      </c>
      <c r="M243">
        <v>3.30961E-4</v>
      </c>
      <c r="N243">
        <v>3.6598700000000002E-4</v>
      </c>
      <c r="O243">
        <v>6.9023999999999995E-5</v>
      </c>
      <c r="P243" s="15">
        <v>45199</v>
      </c>
      <c r="Q243" s="15">
        <v>45198</v>
      </c>
      <c r="R243" t="b">
        <v>1</v>
      </c>
      <c r="S243" t="b">
        <v>1</v>
      </c>
      <c r="T243" t="b">
        <v>0</v>
      </c>
      <c r="U243" t="b">
        <v>1</v>
      </c>
      <c r="V243" t="b">
        <v>0</v>
      </c>
      <c r="W243" t="b">
        <v>0</v>
      </c>
      <c r="X243" t="b">
        <v>1</v>
      </c>
      <c r="Y243" t="b">
        <v>0</v>
      </c>
      <c r="Z243" t="b">
        <v>0</v>
      </c>
      <c r="AA243" t="s">
        <v>1201</v>
      </c>
      <c r="AB243" t="s">
        <v>1201</v>
      </c>
      <c r="AC243" t="s">
        <v>1200</v>
      </c>
      <c r="AD243" t="s">
        <v>1201</v>
      </c>
      <c r="AE243" t="s">
        <v>1200</v>
      </c>
      <c r="AF243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N243" t="s">
        <v>1211</v>
      </c>
    </row>
    <row r="244" spans="1:40" x14ac:dyDescent="0.2">
      <c r="A244">
        <v>1136</v>
      </c>
      <c r="B244">
        <v>106848</v>
      </c>
      <c r="C244" t="s">
        <v>72</v>
      </c>
      <c r="D244" t="s">
        <v>71</v>
      </c>
      <c r="E244" t="s">
        <v>276</v>
      </c>
      <c r="F244">
        <v>96354</v>
      </c>
      <c r="G244">
        <v>96354</v>
      </c>
      <c r="H244" t="s">
        <v>278</v>
      </c>
      <c r="I244" t="s">
        <v>69</v>
      </c>
      <c r="J244">
        <v>-2005.87</v>
      </c>
      <c r="K244">
        <v>233934.39490000001</v>
      </c>
      <c r="L244">
        <v>231928.52489999999</v>
      </c>
      <c r="M244">
        <v>-7.7449999999999995E-6</v>
      </c>
      <c r="N244">
        <v>-8.5650000000000002E-6</v>
      </c>
      <c r="O244">
        <v>1.8677599999999999E-4</v>
      </c>
      <c r="P244" s="15">
        <v>45199</v>
      </c>
      <c r="Q244" s="15">
        <v>45198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</row>
    <row r="245" spans="1:40" x14ac:dyDescent="0.2">
      <c r="A245">
        <v>1133</v>
      </c>
      <c r="B245">
        <v>106845</v>
      </c>
      <c r="C245" t="s">
        <v>72</v>
      </c>
      <c r="D245" t="s">
        <v>111</v>
      </c>
      <c r="E245" t="s">
        <v>280</v>
      </c>
      <c r="F245">
        <v>96358</v>
      </c>
      <c r="G245">
        <v>96358</v>
      </c>
      <c r="H245" t="s">
        <v>279</v>
      </c>
      <c r="I245" t="s">
        <v>69</v>
      </c>
      <c r="J245">
        <v>2209569.3837370002</v>
      </c>
      <c r="K245">
        <v>0</v>
      </c>
      <c r="L245">
        <v>2209569.3837370002</v>
      </c>
      <c r="M245">
        <v>8.5319860000000001E-3</v>
      </c>
      <c r="N245">
        <v>9.4349359999999997E-3</v>
      </c>
      <c r="O245">
        <v>1.779407E-3</v>
      </c>
      <c r="P245" s="15">
        <v>45199</v>
      </c>
      <c r="Q245" s="15">
        <v>45198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</row>
    <row r="246" spans="1:40" x14ac:dyDescent="0.2">
      <c r="A246">
        <v>1133</v>
      </c>
      <c r="B246">
        <v>106845</v>
      </c>
      <c r="C246" t="s">
        <v>72</v>
      </c>
      <c r="D246" t="s">
        <v>111</v>
      </c>
      <c r="E246" t="s">
        <v>280</v>
      </c>
      <c r="F246">
        <v>96359</v>
      </c>
      <c r="G246">
        <v>96359</v>
      </c>
      <c r="H246" t="s">
        <v>282</v>
      </c>
      <c r="I246" t="s">
        <v>69</v>
      </c>
      <c r="J246">
        <v>-837.63</v>
      </c>
      <c r="K246">
        <v>89052.212</v>
      </c>
      <c r="L246">
        <v>88214.581999999995</v>
      </c>
      <c r="M246">
        <v>-3.2339999999999999E-6</v>
      </c>
      <c r="N246">
        <v>-3.5769999999999998E-6</v>
      </c>
      <c r="O246">
        <v>7.1041E-5</v>
      </c>
      <c r="P246" s="15">
        <v>45199</v>
      </c>
      <c r="Q246" s="15">
        <v>45198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</row>
    <row r="247" spans="1:40" x14ac:dyDescent="0.2">
      <c r="A247">
        <v>1128</v>
      </c>
      <c r="B247">
        <v>106839</v>
      </c>
      <c r="C247" t="s">
        <v>97</v>
      </c>
      <c r="D247" t="s">
        <v>96</v>
      </c>
      <c r="E247" t="s">
        <v>285</v>
      </c>
      <c r="F247">
        <v>96360</v>
      </c>
      <c r="G247" t="s">
        <v>284</v>
      </c>
      <c r="H247" t="s">
        <v>283</v>
      </c>
      <c r="I247" t="s">
        <v>69</v>
      </c>
      <c r="J247">
        <v>405861.826573</v>
      </c>
      <c r="K247">
        <v>110041.860516</v>
      </c>
      <c r="L247">
        <v>515903.68708900001</v>
      </c>
      <c r="M247">
        <v>1.5671870000000001E-3</v>
      </c>
      <c r="N247">
        <v>1.733044E-3</v>
      </c>
      <c r="O247">
        <v>4.1546699999999998E-4</v>
      </c>
      <c r="P247" s="15">
        <v>45199</v>
      </c>
      <c r="Q247" s="15">
        <v>45198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</row>
    <row r="248" spans="1:40" x14ac:dyDescent="0.2">
      <c r="A248">
        <v>1128</v>
      </c>
      <c r="B248">
        <v>106839</v>
      </c>
      <c r="C248" t="s">
        <v>97</v>
      </c>
      <c r="D248" t="s">
        <v>96</v>
      </c>
      <c r="E248" t="s">
        <v>289</v>
      </c>
      <c r="F248">
        <v>96363</v>
      </c>
      <c r="G248">
        <v>96363</v>
      </c>
      <c r="H248" t="s">
        <v>288</v>
      </c>
      <c r="I248" t="s">
        <v>69</v>
      </c>
      <c r="J248">
        <v>501876.84225500003</v>
      </c>
      <c r="K248">
        <v>0</v>
      </c>
      <c r="L248">
        <v>501876.84225500003</v>
      </c>
      <c r="M248">
        <v>1.937937E-3</v>
      </c>
      <c r="N248">
        <v>2.1430310000000001E-3</v>
      </c>
      <c r="O248">
        <v>4.0417099999999999E-4</v>
      </c>
      <c r="P248" s="15">
        <v>45199</v>
      </c>
      <c r="Q248" s="15">
        <v>45198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</row>
    <row r="249" spans="1:40" x14ac:dyDescent="0.2">
      <c r="A249">
        <v>1128</v>
      </c>
      <c r="B249">
        <v>106839</v>
      </c>
      <c r="C249" t="s">
        <v>97</v>
      </c>
      <c r="D249" t="s">
        <v>96</v>
      </c>
      <c r="E249" t="s">
        <v>292</v>
      </c>
      <c r="F249">
        <v>96364</v>
      </c>
      <c r="G249">
        <v>96364</v>
      </c>
      <c r="H249" t="s">
        <v>291</v>
      </c>
      <c r="I249" t="s">
        <v>69</v>
      </c>
      <c r="J249">
        <v>5039.7560540000004</v>
      </c>
      <c r="K249">
        <v>0</v>
      </c>
      <c r="L249">
        <v>5039.7560540000004</v>
      </c>
      <c r="M249">
        <v>1.946E-5</v>
      </c>
      <c r="N249">
        <v>2.1520000000000001E-5</v>
      </c>
      <c r="O249">
        <v>4.0589999999999996E-6</v>
      </c>
      <c r="P249" s="15">
        <v>45199</v>
      </c>
      <c r="Q249" s="15">
        <v>45198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</row>
    <row r="250" spans="1:40" x14ac:dyDescent="0.2">
      <c r="A250">
        <v>1130</v>
      </c>
      <c r="B250">
        <v>106841</v>
      </c>
      <c r="C250" t="s">
        <v>97</v>
      </c>
      <c r="D250" t="s">
        <v>208</v>
      </c>
      <c r="E250" t="s">
        <v>296</v>
      </c>
      <c r="F250">
        <v>96392</v>
      </c>
      <c r="G250">
        <v>96392</v>
      </c>
      <c r="H250" t="s">
        <v>295</v>
      </c>
      <c r="I250" t="s">
        <v>69</v>
      </c>
      <c r="J250">
        <v>580714.42743399995</v>
      </c>
      <c r="K250">
        <v>0</v>
      </c>
      <c r="L250">
        <v>580714.42743399995</v>
      </c>
      <c r="M250">
        <v>2.2423590000000002E-3</v>
      </c>
      <c r="N250">
        <v>2.4796699999999998E-3</v>
      </c>
      <c r="O250">
        <v>4.6766E-4</v>
      </c>
      <c r="P250" s="15">
        <v>45199</v>
      </c>
      <c r="Q250" s="15">
        <v>45198</v>
      </c>
      <c r="R250" t="b">
        <v>1</v>
      </c>
      <c r="S250" t="b">
        <v>1</v>
      </c>
      <c r="T250" t="b">
        <v>0</v>
      </c>
      <c r="U250" t="b">
        <v>1</v>
      </c>
      <c r="V250" t="b">
        <v>0</v>
      </c>
      <c r="W250" t="b">
        <v>0</v>
      </c>
      <c r="X250" t="b">
        <v>1</v>
      </c>
      <c r="Y250" t="b">
        <v>0</v>
      </c>
      <c r="Z250" t="b">
        <v>0</v>
      </c>
      <c r="AA250" t="s">
        <v>1200</v>
      </c>
      <c r="AB250" t="s">
        <v>1200</v>
      </c>
      <c r="AC250" t="s">
        <v>1200</v>
      </c>
      <c r="AD250" t="s">
        <v>1200</v>
      </c>
      <c r="AE250" t="s">
        <v>1200</v>
      </c>
      <c r="AG250" t="b">
        <v>1</v>
      </c>
      <c r="AH250" t="b">
        <v>1</v>
      </c>
      <c r="AI250" t="b">
        <v>0</v>
      </c>
      <c r="AJ250" t="b">
        <v>1</v>
      </c>
      <c r="AK250" t="b">
        <v>0</v>
      </c>
      <c r="AL250" t="b">
        <v>0</v>
      </c>
      <c r="AM250" t="b">
        <v>0</v>
      </c>
      <c r="AN250" t="s">
        <v>1211</v>
      </c>
    </row>
    <row r="251" spans="1:40" x14ac:dyDescent="0.2">
      <c r="A251">
        <v>1130</v>
      </c>
      <c r="B251">
        <v>106841</v>
      </c>
      <c r="C251" t="s">
        <v>97</v>
      </c>
      <c r="D251" t="s">
        <v>208</v>
      </c>
      <c r="E251" t="s">
        <v>296</v>
      </c>
      <c r="F251">
        <v>96393</v>
      </c>
      <c r="G251">
        <v>96393</v>
      </c>
      <c r="H251" t="s">
        <v>298</v>
      </c>
      <c r="I251" t="s">
        <v>69</v>
      </c>
      <c r="J251">
        <v>175041.36938799999</v>
      </c>
      <c r="K251">
        <v>544042.21536999999</v>
      </c>
      <c r="L251">
        <v>719083.58475799998</v>
      </c>
      <c r="M251">
        <v>6.7590100000000002E-4</v>
      </c>
      <c r="N251">
        <v>7.4743300000000004E-4</v>
      </c>
      <c r="O251">
        <v>5.79091E-4</v>
      </c>
      <c r="P251" s="15">
        <v>45199</v>
      </c>
      <c r="Q251" s="15">
        <v>45198</v>
      </c>
      <c r="R251" t="b">
        <v>1</v>
      </c>
      <c r="S251" t="b">
        <v>1</v>
      </c>
      <c r="T251" t="b">
        <v>0</v>
      </c>
      <c r="U251" t="b">
        <v>1</v>
      </c>
      <c r="V251" t="b">
        <v>0</v>
      </c>
      <c r="W251" t="b">
        <v>0</v>
      </c>
      <c r="X251" t="b">
        <v>1</v>
      </c>
      <c r="Y251" t="b">
        <v>0</v>
      </c>
      <c r="Z251" t="b">
        <v>0</v>
      </c>
      <c r="AA251" t="s">
        <v>1200</v>
      </c>
      <c r="AB251" t="s">
        <v>1200</v>
      </c>
      <c r="AC251" t="s">
        <v>1200</v>
      </c>
      <c r="AD251" t="s">
        <v>1200</v>
      </c>
      <c r="AE251" t="s">
        <v>1200</v>
      </c>
      <c r="AG251" t="b">
        <v>1</v>
      </c>
      <c r="AH251" t="b">
        <v>1</v>
      </c>
      <c r="AI251" t="b">
        <v>0</v>
      </c>
      <c r="AJ251" t="b">
        <v>1</v>
      </c>
      <c r="AK251" t="b">
        <v>0</v>
      </c>
      <c r="AL251" t="b">
        <v>0</v>
      </c>
      <c r="AM251" t="b">
        <v>0</v>
      </c>
      <c r="AN251" t="s">
        <v>1211</v>
      </c>
    </row>
    <row r="252" spans="1:40" x14ac:dyDescent="0.2">
      <c r="A252">
        <v>1129</v>
      </c>
      <c r="B252">
        <v>106840</v>
      </c>
      <c r="C252" t="s">
        <v>97</v>
      </c>
      <c r="D252" t="s">
        <v>119</v>
      </c>
      <c r="E252" t="s">
        <v>300</v>
      </c>
      <c r="F252">
        <v>96394</v>
      </c>
      <c r="G252">
        <v>96394</v>
      </c>
      <c r="H252" t="s">
        <v>299</v>
      </c>
      <c r="I252" t="s">
        <v>69</v>
      </c>
      <c r="J252">
        <v>397153.20954299998</v>
      </c>
      <c r="K252">
        <v>0</v>
      </c>
      <c r="L252">
        <v>397153.20954299998</v>
      </c>
      <c r="M252">
        <v>1.5335590000000001E-3</v>
      </c>
      <c r="N252">
        <v>1.695858E-3</v>
      </c>
      <c r="O252">
        <v>3.1983499999999998E-4</v>
      </c>
      <c r="P252" s="15">
        <v>45199</v>
      </c>
      <c r="Q252" s="15">
        <v>45198</v>
      </c>
      <c r="R252" t="b">
        <v>1</v>
      </c>
      <c r="S252" t="b">
        <v>0</v>
      </c>
      <c r="T252" t="b">
        <v>1</v>
      </c>
      <c r="U252" t="b">
        <v>1</v>
      </c>
      <c r="V252" t="b">
        <v>1</v>
      </c>
      <c r="W252" t="b">
        <v>0</v>
      </c>
      <c r="X252" t="b">
        <v>1</v>
      </c>
      <c r="Y252" t="b">
        <v>0</v>
      </c>
      <c r="Z252" t="b">
        <v>0</v>
      </c>
      <c r="AA252" t="s">
        <v>1200</v>
      </c>
      <c r="AB252" t="s">
        <v>1200</v>
      </c>
      <c r="AC252" t="s">
        <v>1201</v>
      </c>
      <c r="AD252" t="s">
        <v>1201</v>
      </c>
      <c r="AE252" t="s">
        <v>1201</v>
      </c>
      <c r="AG252" t="b">
        <v>1</v>
      </c>
      <c r="AH252" t="b">
        <v>0</v>
      </c>
      <c r="AI252" t="b">
        <v>0</v>
      </c>
      <c r="AM252" t="b">
        <v>0</v>
      </c>
      <c r="AN252" t="s">
        <v>1204</v>
      </c>
    </row>
    <row r="253" spans="1:40" x14ac:dyDescent="0.2">
      <c r="A253">
        <v>1129</v>
      </c>
      <c r="B253">
        <v>106840</v>
      </c>
      <c r="C253" t="s">
        <v>97</v>
      </c>
      <c r="D253" t="s">
        <v>119</v>
      </c>
      <c r="E253" t="s">
        <v>300</v>
      </c>
      <c r="F253">
        <v>96395</v>
      </c>
      <c r="G253">
        <v>96395</v>
      </c>
      <c r="H253" t="s">
        <v>301</v>
      </c>
      <c r="I253" t="s">
        <v>69</v>
      </c>
      <c r="J253">
        <v>83962.633562999996</v>
      </c>
      <c r="K253">
        <v>75799.328152000002</v>
      </c>
      <c r="L253">
        <v>159761.96171500001</v>
      </c>
      <c r="M253">
        <v>3.2421199999999999E-4</v>
      </c>
      <c r="N253">
        <v>3.5852300000000002E-4</v>
      </c>
      <c r="O253">
        <v>1.2865899999999999E-4</v>
      </c>
      <c r="P253" s="15">
        <v>45199</v>
      </c>
      <c r="Q253" s="15">
        <v>45198</v>
      </c>
      <c r="R253" t="b">
        <v>1</v>
      </c>
      <c r="S253" t="b">
        <v>0</v>
      </c>
      <c r="T253" t="b">
        <v>1</v>
      </c>
      <c r="U253" t="b">
        <v>1</v>
      </c>
      <c r="V253" t="b">
        <v>1</v>
      </c>
      <c r="W253" t="b">
        <v>0</v>
      </c>
      <c r="X253" t="b">
        <v>1</v>
      </c>
      <c r="Y253" t="b">
        <v>0</v>
      </c>
      <c r="Z253" t="b">
        <v>0</v>
      </c>
      <c r="AA253" t="s">
        <v>1200</v>
      </c>
      <c r="AB253" t="s">
        <v>1200</v>
      </c>
      <c r="AC253" t="s">
        <v>1201</v>
      </c>
      <c r="AD253" t="s">
        <v>1201</v>
      </c>
      <c r="AE253" t="s">
        <v>1201</v>
      </c>
      <c r="AG253" t="b">
        <v>1</v>
      </c>
      <c r="AH253" t="b">
        <v>0</v>
      </c>
      <c r="AI253" t="b">
        <v>0</v>
      </c>
      <c r="AM253" t="b">
        <v>0</v>
      </c>
      <c r="AN253" t="s">
        <v>1204</v>
      </c>
    </row>
    <row r="254" spans="1:40" x14ac:dyDescent="0.2">
      <c r="A254">
        <v>1133</v>
      </c>
      <c r="B254">
        <v>106845</v>
      </c>
      <c r="C254" t="s">
        <v>72</v>
      </c>
      <c r="D254" t="s">
        <v>111</v>
      </c>
      <c r="E254" t="s">
        <v>303</v>
      </c>
      <c r="F254">
        <v>96675</v>
      </c>
      <c r="G254">
        <v>96675</v>
      </c>
      <c r="H254" t="s">
        <v>302</v>
      </c>
      <c r="I254" t="s">
        <v>69</v>
      </c>
      <c r="J254">
        <v>1721733.234379</v>
      </c>
      <c r="K254">
        <v>0</v>
      </c>
      <c r="L254">
        <v>1721733.234379</v>
      </c>
      <c r="M254">
        <v>6.6482650000000004E-3</v>
      </c>
      <c r="N254">
        <v>7.3518589999999997E-3</v>
      </c>
      <c r="O254">
        <v>1.386544E-3</v>
      </c>
      <c r="P254" s="15">
        <v>45199</v>
      </c>
      <c r="Q254" s="15">
        <v>45198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</row>
    <row r="255" spans="1:40" x14ac:dyDescent="0.2">
      <c r="A255">
        <v>1130</v>
      </c>
      <c r="B255">
        <v>106841</v>
      </c>
      <c r="C255" t="s">
        <v>97</v>
      </c>
      <c r="D255" t="s">
        <v>208</v>
      </c>
      <c r="E255" t="s">
        <v>308</v>
      </c>
      <c r="F255">
        <v>96737</v>
      </c>
      <c r="G255">
        <v>96737</v>
      </c>
      <c r="H255" t="s">
        <v>307</v>
      </c>
      <c r="I255" t="s">
        <v>69</v>
      </c>
      <c r="J255">
        <v>1128237.7396480001</v>
      </c>
      <c r="K255">
        <v>0</v>
      </c>
      <c r="L255">
        <v>1128237.7396480001</v>
      </c>
      <c r="M255">
        <v>4.3565540000000003E-3</v>
      </c>
      <c r="N255">
        <v>4.8176130000000001E-3</v>
      </c>
      <c r="O255">
        <v>9.0859100000000004E-4</v>
      </c>
      <c r="P255" s="15">
        <v>45199</v>
      </c>
      <c r="Q255" s="15">
        <v>45198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0</v>
      </c>
      <c r="X255" t="b">
        <v>1</v>
      </c>
      <c r="Y255" t="b">
        <v>0</v>
      </c>
      <c r="Z255" t="b">
        <v>0</v>
      </c>
      <c r="AA255" t="s">
        <v>1201</v>
      </c>
      <c r="AB255" t="s">
        <v>1201</v>
      </c>
      <c r="AC255" t="s">
        <v>1201</v>
      </c>
      <c r="AD255" t="s">
        <v>1201</v>
      </c>
      <c r="AE255" t="s">
        <v>1201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s">
        <v>1212</v>
      </c>
    </row>
    <row r="256" spans="1:40" x14ac:dyDescent="0.2">
      <c r="A256">
        <v>1130</v>
      </c>
      <c r="B256">
        <v>106841</v>
      </c>
      <c r="C256" t="s">
        <v>97</v>
      </c>
      <c r="D256" t="s">
        <v>208</v>
      </c>
      <c r="E256" t="s">
        <v>308</v>
      </c>
      <c r="F256">
        <v>96738</v>
      </c>
      <c r="G256">
        <v>96738</v>
      </c>
      <c r="H256" t="s">
        <v>310</v>
      </c>
      <c r="I256" t="s">
        <v>69</v>
      </c>
      <c r="J256">
        <v>78418.520950000006</v>
      </c>
      <c r="K256">
        <v>217526.96858099999</v>
      </c>
      <c r="L256">
        <v>295945.48953100003</v>
      </c>
      <c r="M256">
        <v>3.02804E-4</v>
      </c>
      <c r="N256">
        <v>3.3484999999999998E-4</v>
      </c>
      <c r="O256">
        <v>2.3833E-4</v>
      </c>
      <c r="P256" s="15">
        <v>45199</v>
      </c>
      <c r="Q256" s="15">
        <v>45198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0</v>
      </c>
      <c r="X256" t="b">
        <v>1</v>
      </c>
      <c r="Y256" t="b">
        <v>0</v>
      </c>
      <c r="Z256" t="b">
        <v>0</v>
      </c>
      <c r="AA256" t="s">
        <v>1201</v>
      </c>
      <c r="AB256" t="s">
        <v>1201</v>
      </c>
      <c r="AC256" t="s">
        <v>1201</v>
      </c>
      <c r="AD256" t="s">
        <v>1201</v>
      </c>
      <c r="AE256" t="s">
        <v>1201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s">
        <v>1212</v>
      </c>
    </row>
    <row r="257" spans="1:40" x14ac:dyDescent="0.2">
      <c r="A257">
        <v>1128</v>
      </c>
      <c r="B257">
        <v>106839</v>
      </c>
      <c r="C257" t="s">
        <v>97</v>
      </c>
      <c r="D257" t="s">
        <v>96</v>
      </c>
      <c r="E257" t="s">
        <v>312</v>
      </c>
      <c r="F257">
        <v>96874</v>
      </c>
      <c r="G257">
        <v>96874</v>
      </c>
      <c r="H257" t="s">
        <v>311</v>
      </c>
      <c r="I257" t="s">
        <v>69</v>
      </c>
      <c r="J257">
        <v>457495.76602799998</v>
      </c>
      <c r="K257">
        <v>0</v>
      </c>
      <c r="L257">
        <v>457495.76602799998</v>
      </c>
      <c r="M257">
        <v>1.7665650000000001E-3</v>
      </c>
      <c r="N257">
        <v>1.9535220000000001E-3</v>
      </c>
      <c r="O257">
        <v>3.6842999999999999E-4</v>
      </c>
      <c r="P257" s="15">
        <v>45199</v>
      </c>
      <c r="Q257" s="15">
        <v>45198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</row>
    <row r="258" spans="1:40" x14ac:dyDescent="0.2">
      <c r="A258">
        <v>1128</v>
      </c>
      <c r="B258">
        <v>106839</v>
      </c>
      <c r="C258" t="s">
        <v>97</v>
      </c>
      <c r="D258" t="s">
        <v>96</v>
      </c>
      <c r="E258" t="s">
        <v>312</v>
      </c>
      <c r="F258">
        <v>96875</v>
      </c>
      <c r="G258" t="s">
        <v>315</v>
      </c>
      <c r="H258" t="s">
        <v>314</v>
      </c>
      <c r="I258" t="s">
        <v>69</v>
      </c>
      <c r="J258">
        <v>-1278.01</v>
      </c>
      <c r="K258">
        <v>63667.601868999998</v>
      </c>
      <c r="L258">
        <v>62389.591869000003</v>
      </c>
      <c r="M258">
        <v>-4.9350000000000002E-6</v>
      </c>
      <c r="N258">
        <v>-5.4569999999999996E-6</v>
      </c>
      <c r="O258">
        <v>5.0243E-5</v>
      </c>
      <c r="P258" s="15">
        <v>45199</v>
      </c>
      <c r="Q258" s="15">
        <v>45198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</row>
    <row r="259" spans="1:40" x14ac:dyDescent="0.2">
      <c r="A259">
        <v>1129</v>
      </c>
      <c r="B259">
        <v>106840</v>
      </c>
      <c r="C259" t="s">
        <v>97</v>
      </c>
      <c r="D259" t="s">
        <v>119</v>
      </c>
      <c r="E259" t="s">
        <v>317</v>
      </c>
      <c r="F259">
        <v>97225</v>
      </c>
      <c r="G259">
        <v>97225</v>
      </c>
      <c r="H259" t="s">
        <v>316</v>
      </c>
      <c r="I259" t="s">
        <v>69</v>
      </c>
      <c r="J259">
        <v>487010.519952</v>
      </c>
      <c r="K259">
        <v>-5.2400000000000005E-4</v>
      </c>
      <c r="L259">
        <v>487010.51942800003</v>
      </c>
      <c r="M259">
        <v>1.8805320000000001E-3</v>
      </c>
      <c r="N259">
        <v>2.0795509999999998E-3</v>
      </c>
      <c r="O259">
        <v>3.9219899999999998E-4</v>
      </c>
      <c r="P259" s="15">
        <v>45199</v>
      </c>
      <c r="Q259" s="15">
        <v>45198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b">
        <v>0</v>
      </c>
      <c r="AA259" t="s">
        <v>1200</v>
      </c>
      <c r="AB259" t="s">
        <v>1200</v>
      </c>
      <c r="AC259" t="s">
        <v>1201</v>
      </c>
      <c r="AD259" t="s">
        <v>1200</v>
      </c>
      <c r="AE259" t="s">
        <v>1201</v>
      </c>
      <c r="AG259" t="b">
        <v>1</v>
      </c>
      <c r="AH259" t="b">
        <v>0</v>
      </c>
      <c r="AI259" t="b">
        <v>0</v>
      </c>
      <c r="AJ259" t="b">
        <v>1</v>
      </c>
      <c r="AK259" t="b">
        <v>1</v>
      </c>
      <c r="AL259" t="b">
        <v>1</v>
      </c>
      <c r="AM259" t="b">
        <v>0</v>
      </c>
      <c r="AN259" t="s">
        <v>1213</v>
      </c>
    </row>
    <row r="260" spans="1:40" x14ac:dyDescent="0.2">
      <c r="A260">
        <v>1128</v>
      </c>
      <c r="B260">
        <v>106839</v>
      </c>
      <c r="C260" t="s">
        <v>97</v>
      </c>
      <c r="D260" t="s">
        <v>96</v>
      </c>
      <c r="E260" t="s">
        <v>320</v>
      </c>
      <c r="F260">
        <v>97227</v>
      </c>
      <c r="G260">
        <v>97227</v>
      </c>
      <c r="H260" t="s">
        <v>319</v>
      </c>
      <c r="I260" t="s">
        <v>69</v>
      </c>
      <c r="J260">
        <v>340375.70902800001</v>
      </c>
      <c r="K260">
        <v>0</v>
      </c>
      <c r="L260">
        <v>340375.70902800001</v>
      </c>
      <c r="M260">
        <v>1.3143199999999999E-3</v>
      </c>
      <c r="N260">
        <v>1.4534159999999999E-3</v>
      </c>
      <c r="O260">
        <v>2.7411100000000001E-4</v>
      </c>
      <c r="P260" s="15">
        <v>45199</v>
      </c>
      <c r="Q260" s="15">
        <v>45198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</row>
    <row r="261" spans="1:40" x14ac:dyDescent="0.2">
      <c r="A261">
        <v>1128</v>
      </c>
      <c r="B261">
        <v>106839</v>
      </c>
      <c r="C261" t="s">
        <v>97</v>
      </c>
      <c r="D261" t="s">
        <v>96</v>
      </c>
      <c r="E261" t="s">
        <v>320</v>
      </c>
      <c r="F261">
        <v>97228</v>
      </c>
      <c r="G261">
        <v>97228</v>
      </c>
      <c r="H261" t="s">
        <v>321</v>
      </c>
      <c r="I261" t="s">
        <v>69</v>
      </c>
      <c r="J261">
        <v>43708.742494999999</v>
      </c>
      <c r="K261">
        <v>0</v>
      </c>
      <c r="L261">
        <v>43708.742494999999</v>
      </c>
      <c r="M261">
        <v>1.6877600000000001E-4</v>
      </c>
      <c r="N261">
        <v>1.8663800000000001E-4</v>
      </c>
      <c r="O261">
        <v>3.5199E-5</v>
      </c>
      <c r="P261" s="15">
        <v>45199</v>
      </c>
      <c r="Q261" s="15">
        <v>45198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</row>
    <row r="262" spans="1:40" x14ac:dyDescent="0.2">
      <c r="A262">
        <v>1129</v>
      </c>
      <c r="B262">
        <v>106840</v>
      </c>
      <c r="C262" t="s">
        <v>97</v>
      </c>
      <c r="D262" t="s">
        <v>119</v>
      </c>
      <c r="E262" t="s">
        <v>244</v>
      </c>
      <c r="F262">
        <v>97366</v>
      </c>
      <c r="G262">
        <v>97366</v>
      </c>
      <c r="H262" t="s">
        <v>323</v>
      </c>
      <c r="I262" t="s">
        <v>69</v>
      </c>
      <c r="J262">
        <v>1065203.2510599999</v>
      </c>
      <c r="K262">
        <v>0</v>
      </c>
      <c r="L262">
        <v>1065203.2510599999</v>
      </c>
      <c r="M262">
        <v>4.1131539999999999E-3</v>
      </c>
      <c r="N262">
        <v>4.5484540000000004E-3</v>
      </c>
      <c r="O262">
        <v>8.5782800000000004E-4</v>
      </c>
      <c r="P262" s="15">
        <v>45199</v>
      </c>
      <c r="Q262" s="15">
        <v>45198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1</v>
      </c>
      <c r="AA262" t="s">
        <v>1200</v>
      </c>
      <c r="AB262" t="s">
        <v>1200</v>
      </c>
      <c r="AC262" t="s">
        <v>1202</v>
      </c>
      <c r="AD262" t="s">
        <v>1202</v>
      </c>
      <c r="AE262" t="s">
        <v>1202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</row>
    <row r="263" spans="1:40" x14ac:dyDescent="0.2">
      <c r="A263">
        <v>1128</v>
      </c>
      <c r="B263">
        <v>106839</v>
      </c>
      <c r="C263" t="s">
        <v>97</v>
      </c>
      <c r="D263" t="s">
        <v>96</v>
      </c>
      <c r="E263" t="s">
        <v>138</v>
      </c>
      <c r="F263">
        <v>97385</v>
      </c>
      <c r="G263">
        <v>97385</v>
      </c>
      <c r="H263" t="s">
        <v>324</v>
      </c>
      <c r="I263" t="s">
        <v>69</v>
      </c>
      <c r="J263">
        <v>693193.06801000005</v>
      </c>
      <c r="K263">
        <v>12113.161273</v>
      </c>
      <c r="L263">
        <v>705306.22928299999</v>
      </c>
      <c r="M263">
        <v>2.6766810000000002E-3</v>
      </c>
      <c r="N263">
        <v>2.9599579999999999E-3</v>
      </c>
      <c r="O263">
        <v>5.6799599999999997E-4</v>
      </c>
      <c r="P263" s="15">
        <v>45199</v>
      </c>
      <c r="Q263" s="15">
        <v>45198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</row>
    <row r="264" spans="1:40" x14ac:dyDescent="0.2">
      <c r="A264">
        <v>1130</v>
      </c>
      <c r="B264">
        <v>106841</v>
      </c>
      <c r="C264" t="s">
        <v>97</v>
      </c>
      <c r="D264" t="s">
        <v>208</v>
      </c>
      <c r="E264" t="s">
        <v>326</v>
      </c>
      <c r="F264">
        <v>97488</v>
      </c>
      <c r="G264">
        <v>97488</v>
      </c>
      <c r="H264" t="s">
        <v>325</v>
      </c>
      <c r="I264" t="s">
        <v>69</v>
      </c>
      <c r="J264">
        <v>556210.08130399999</v>
      </c>
      <c r="K264">
        <v>0</v>
      </c>
      <c r="L264">
        <v>556210.08130399999</v>
      </c>
      <c r="M264">
        <v>2.1477380000000002E-3</v>
      </c>
      <c r="N264">
        <v>2.3750360000000001E-3</v>
      </c>
      <c r="O264">
        <v>4.4792600000000002E-4</v>
      </c>
      <c r="P264" s="15">
        <v>45199</v>
      </c>
      <c r="Q264" s="15">
        <v>45198</v>
      </c>
      <c r="R264" t="b">
        <v>1</v>
      </c>
      <c r="S264" t="b">
        <v>1</v>
      </c>
      <c r="T264" t="b">
        <v>0</v>
      </c>
      <c r="U264" t="b">
        <v>1</v>
      </c>
      <c r="V264" t="b">
        <v>1</v>
      </c>
      <c r="W264" t="b">
        <v>0</v>
      </c>
      <c r="X264" t="b">
        <v>1</v>
      </c>
      <c r="Y264" t="b">
        <v>0</v>
      </c>
      <c r="Z264" t="b">
        <v>0</v>
      </c>
      <c r="AA264" t="s">
        <v>1201</v>
      </c>
      <c r="AB264" t="s">
        <v>1201</v>
      </c>
      <c r="AC264" t="s">
        <v>1200</v>
      </c>
      <c r="AD264" t="s">
        <v>1201</v>
      </c>
      <c r="AE264" t="s">
        <v>1207</v>
      </c>
      <c r="AG264" t="b">
        <v>1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s">
        <v>1214</v>
      </c>
    </row>
    <row r="265" spans="1:40" x14ac:dyDescent="0.2">
      <c r="A265">
        <v>1128</v>
      </c>
      <c r="B265">
        <v>106839</v>
      </c>
      <c r="C265" t="s">
        <v>97</v>
      </c>
      <c r="D265" t="s">
        <v>96</v>
      </c>
      <c r="E265" t="s">
        <v>331</v>
      </c>
      <c r="F265">
        <v>97509</v>
      </c>
      <c r="G265" t="s">
        <v>330</v>
      </c>
      <c r="H265" t="s">
        <v>329</v>
      </c>
      <c r="I265" t="s">
        <v>69</v>
      </c>
      <c r="J265">
        <v>460992.53871200001</v>
      </c>
      <c r="K265">
        <v>0</v>
      </c>
      <c r="L265">
        <v>460992.53871200001</v>
      </c>
      <c r="M265">
        <v>1.780067E-3</v>
      </c>
      <c r="N265">
        <v>1.9684540000000001E-3</v>
      </c>
      <c r="O265">
        <v>3.7124599999999999E-4</v>
      </c>
      <c r="P265" s="15">
        <v>45199</v>
      </c>
      <c r="Q265" s="15">
        <v>45198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</row>
    <row r="266" spans="1:40" x14ac:dyDescent="0.2">
      <c r="A266">
        <v>1128</v>
      </c>
      <c r="B266">
        <v>106839</v>
      </c>
      <c r="C266" t="s">
        <v>97</v>
      </c>
      <c r="D266" t="s">
        <v>96</v>
      </c>
      <c r="E266" t="s">
        <v>333</v>
      </c>
      <c r="F266">
        <v>98188</v>
      </c>
      <c r="G266">
        <v>98188</v>
      </c>
      <c r="H266" t="s">
        <v>332</v>
      </c>
      <c r="I266" t="s">
        <v>69</v>
      </c>
      <c r="J266">
        <v>605523.84105000005</v>
      </c>
      <c r="K266">
        <v>0</v>
      </c>
      <c r="L266">
        <v>605523.84105000005</v>
      </c>
      <c r="M266">
        <v>2.338157E-3</v>
      </c>
      <c r="N266">
        <v>2.5856070000000002E-3</v>
      </c>
      <c r="O266">
        <v>4.8764000000000001E-4</v>
      </c>
      <c r="P266" s="15">
        <v>45199</v>
      </c>
      <c r="Q266" s="15">
        <v>45198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</row>
    <row r="267" spans="1:40" x14ac:dyDescent="0.2">
      <c r="A267">
        <v>1130</v>
      </c>
      <c r="B267">
        <v>106841</v>
      </c>
      <c r="C267" t="s">
        <v>97</v>
      </c>
      <c r="D267" t="s">
        <v>208</v>
      </c>
      <c r="E267" t="s">
        <v>338</v>
      </c>
      <c r="F267">
        <v>98219</v>
      </c>
      <c r="G267">
        <v>98219</v>
      </c>
      <c r="H267" t="s">
        <v>337</v>
      </c>
      <c r="I267" t="s">
        <v>69</v>
      </c>
      <c r="J267">
        <v>810194.51269400003</v>
      </c>
      <c r="K267">
        <v>0</v>
      </c>
      <c r="L267">
        <v>810194.51269400003</v>
      </c>
      <c r="M267">
        <v>3.1284680000000001E-3</v>
      </c>
      <c r="N267">
        <v>3.4595580000000002E-3</v>
      </c>
      <c r="O267">
        <v>6.5246499999999997E-4</v>
      </c>
      <c r="P267" s="15">
        <v>45199</v>
      </c>
      <c r="Q267" s="15">
        <v>45198</v>
      </c>
      <c r="R267" t="b">
        <v>1</v>
      </c>
      <c r="S267" t="b">
        <v>1</v>
      </c>
      <c r="T267" t="b">
        <v>1</v>
      </c>
      <c r="U267" t="b">
        <v>1</v>
      </c>
      <c r="V267" t="b">
        <v>1</v>
      </c>
      <c r="W267" t="b">
        <v>0</v>
      </c>
      <c r="X267" t="b">
        <v>1</v>
      </c>
      <c r="Y267" t="b">
        <v>0</v>
      </c>
      <c r="Z267" t="b">
        <v>0</v>
      </c>
      <c r="AA267" t="s">
        <v>1201</v>
      </c>
      <c r="AB267" t="s">
        <v>1201</v>
      </c>
      <c r="AC267" t="s">
        <v>1201</v>
      </c>
      <c r="AD267" t="s">
        <v>1201</v>
      </c>
      <c r="AE267" t="s">
        <v>1201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s">
        <v>1212</v>
      </c>
    </row>
    <row r="268" spans="1:40" x14ac:dyDescent="0.2">
      <c r="A268">
        <v>1130</v>
      </c>
      <c r="B268">
        <v>106841</v>
      </c>
      <c r="C268" t="s">
        <v>97</v>
      </c>
      <c r="D268" t="s">
        <v>208</v>
      </c>
      <c r="E268" t="s">
        <v>341</v>
      </c>
      <c r="F268">
        <v>98299</v>
      </c>
      <c r="G268">
        <v>98299</v>
      </c>
      <c r="H268" t="s">
        <v>340</v>
      </c>
      <c r="I268" t="s">
        <v>69</v>
      </c>
      <c r="J268">
        <v>1197016.617299</v>
      </c>
      <c r="K268">
        <v>0</v>
      </c>
      <c r="L268">
        <v>1197016.617299</v>
      </c>
      <c r="M268">
        <v>4.6221350000000003E-3</v>
      </c>
      <c r="N268">
        <v>5.1113010000000004E-3</v>
      </c>
      <c r="O268">
        <v>9.6398000000000002E-4</v>
      </c>
      <c r="P268" s="15">
        <v>45199</v>
      </c>
      <c r="Q268" s="15">
        <v>45198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1</v>
      </c>
      <c r="X268" t="b">
        <v>1</v>
      </c>
      <c r="Y268" t="b">
        <v>1</v>
      </c>
      <c r="Z268" t="b">
        <v>0</v>
      </c>
      <c r="AA268" t="s">
        <v>1207</v>
      </c>
      <c r="AB268" t="s">
        <v>1207</v>
      </c>
      <c r="AC268" t="s">
        <v>1207</v>
      </c>
      <c r="AD268" t="s">
        <v>1201</v>
      </c>
      <c r="AE268" t="s">
        <v>1201</v>
      </c>
      <c r="AG268" t="b">
        <v>1</v>
      </c>
      <c r="AH268" t="b">
        <v>0</v>
      </c>
      <c r="AI268" t="b">
        <v>0</v>
      </c>
      <c r="AJ268" t="b">
        <v>1</v>
      </c>
      <c r="AK268" t="b">
        <v>0</v>
      </c>
      <c r="AL268" t="b">
        <v>1</v>
      </c>
      <c r="AM268" t="b">
        <v>1</v>
      </c>
      <c r="AN268" t="s">
        <v>1215</v>
      </c>
    </row>
    <row r="269" spans="1:40" x14ac:dyDescent="0.2">
      <c r="A269">
        <v>1130</v>
      </c>
      <c r="B269">
        <v>106841</v>
      </c>
      <c r="C269" t="s">
        <v>97</v>
      </c>
      <c r="D269" t="s">
        <v>208</v>
      </c>
      <c r="E269" t="s">
        <v>341</v>
      </c>
      <c r="F269">
        <v>98300</v>
      </c>
      <c r="G269">
        <v>98300</v>
      </c>
      <c r="H269" t="s">
        <v>345</v>
      </c>
      <c r="I269" t="s">
        <v>69</v>
      </c>
      <c r="J269">
        <v>591803.12771999999</v>
      </c>
      <c r="K269">
        <v>2.9139999999999999E-3</v>
      </c>
      <c r="L269">
        <v>591803.13063399994</v>
      </c>
      <c r="M269">
        <v>2.2851759999999999E-3</v>
      </c>
      <c r="N269">
        <v>2.5270190000000001E-3</v>
      </c>
      <c r="O269">
        <v>4.7658999999999999E-4</v>
      </c>
      <c r="P269" s="15">
        <v>45199</v>
      </c>
      <c r="Q269" s="15">
        <v>45198</v>
      </c>
      <c r="R269" t="b">
        <v>1</v>
      </c>
      <c r="S269" t="b">
        <v>1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1</v>
      </c>
      <c r="Z269" t="b">
        <v>0</v>
      </c>
      <c r="AA269" t="s">
        <v>1207</v>
      </c>
      <c r="AB269" t="s">
        <v>1207</v>
      </c>
      <c r="AC269" t="s">
        <v>1207</v>
      </c>
      <c r="AD269" t="s">
        <v>1201</v>
      </c>
      <c r="AE269" t="s">
        <v>1201</v>
      </c>
      <c r="AG269" t="b">
        <v>1</v>
      </c>
      <c r="AH269" t="b">
        <v>0</v>
      </c>
      <c r="AI269" t="b">
        <v>0</v>
      </c>
      <c r="AJ269" t="b">
        <v>1</v>
      </c>
      <c r="AK269" t="b">
        <v>0</v>
      </c>
      <c r="AL269" t="b">
        <v>1</v>
      </c>
      <c r="AM269" t="b">
        <v>1</v>
      </c>
      <c r="AN269" t="s">
        <v>1215</v>
      </c>
    </row>
    <row r="270" spans="1:40" x14ac:dyDescent="0.2">
      <c r="A270">
        <v>1136</v>
      </c>
      <c r="B270">
        <v>106848</v>
      </c>
      <c r="C270" t="s">
        <v>72</v>
      </c>
      <c r="D270" t="s">
        <v>71</v>
      </c>
      <c r="E270" t="s">
        <v>215</v>
      </c>
      <c r="F270">
        <v>98430</v>
      </c>
      <c r="G270">
        <v>98430</v>
      </c>
      <c r="H270" t="s">
        <v>346</v>
      </c>
      <c r="I270" t="s">
        <v>69</v>
      </c>
      <c r="J270">
        <v>18595.148303000002</v>
      </c>
      <c r="K270">
        <v>0</v>
      </c>
      <c r="L270">
        <v>18595.148303000002</v>
      </c>
      <c r="M270">
        <v>7.1803000000000004E-5</v>
      </c>
      <c r="N270">
        <v>7.9401999999999996E-5</v>
      </c>
      <c r="O270">
        <v>1.4975E-5</v>
      </c>
      <c r="P270" s="15">
        <v>45199</v>
      </c>
      <c r="Q270" s="15">
        <v>45198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</row>
    <row r="271" spans="1:40" x14ac:dyDescent="0.2">
      <c r="A271">
        <v>1129</v>
      </c>
      <c r="B271">
        <v>106840</v>
      </c>
      <c r="C271" t="s">
        <v>97</v>
      </c>
      <c r="D271" t="s">
        <v>119</v>
      </c>
      <c r="E271" t="s">
        <v>348</v>
      </c>
      <c r="F271">
        <v>98433</v>
      </c>
      <c r="G271">
        <v>98433</v>
      </c>
      <c r="H271" t="s">
        <v>347</v>
      </c>
      <c r="I271" t="s">
        <v>69</v>
      </c>
      <c r="J271">
        <v>1709473.467041</v>
      </c>
      <c r="K271">
        <v>0</v>
      </c>
      <c r="L271">
        <v>1709473.467041</v>
      </c>
      <c r="M271">
        <v>6.600926E-3</v>
      </c>
      <c r="N271">
        <v>7.2995100000000004E-3</v>
      </c>
      <c r="O271">
        <v>1.3766710000000001E-3</v>
      </c>
      <c r="P271" s="15">
        <v>45199</v>
      </c>
      <c r="Q271" s="15">
        <v>45198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1</v>
      </c>
      <c r="Y271" t="b">
        <v>0</v>
      </c>
      <c r="Z271" t="b">
        <v>1</v>
      </c>
      <c r="AA271" t="s">
        <v>1200</v>
      </c>
      <c r="AB271" t="s">
        <v>1200</v>
      </c>
      <c r="AC271" t="s">
        <v>1202</v>
      </c>
      <c r="AD271" t="s">
        <v>1202</v>
      </c>
      <c r="AE271" t="s">
        <v>1202</v>
      </c>
      <c r="AG271" t="b">
        <v>1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s">
        <v>1177</v>
      </c>
    </row>
    <row r="272" spans="1:40" x14ac:dyDescent="0.2">
      <c r="A272">
        <v>1129</v>
      </c>
      <c r="B272">
        <v>106840</v>
      </c>
      <c r="C272" t="s">
        <v>97</v>
      </c>
      <c r="D272" t="s">
        <v>119</v>
      </c>
      <c r="E272" t="s">
        <v>348</v>
      </c>
      <c r="F272">
        <v>98488</v>
      </c>
      <c r="G272">
        <v>98488</v>
      </c>
      <c r="H272" t="s">
        <v>353</v>
      </c>
      <c r="I272" t="s">
        <v>69</v>
      </c>
      <c r="J272">
        <v>724665.25958900002</v>
      </c>
      <c r="K272">
        <v>-1.225E-3</v>
      </c>
      <c r="L272">
        <v>724665.25836400001</v>
      </c>
      <c r="M272">
        <v>2.7982079999999999E-3</v>
      </c>
      <c r="N272">
        <v>3.0943450000000001E-3</v>
      </c>
      <c r="O272">
        <v>5.8358599999999998E-4</v>
      </c>
      <c r="P272" s="15">
        <v>45199</v>
      </c>
      <c r="Q272" s="15">
        <v>45198</v>
      </c>
      <c r="R272" t="b">
        <v>1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1</v>
      </c>
      <c r="Y272" t="b">
        <v>0</v>
      </c>
      <c r="Z272" t="b">
        <v>1</v>
      </c>
      <c r="AA272" t="s">
        <v>1200</v>
      </c>
      <c r="AB272" t="s">
        <v>1200</v>
      </c>
      <c r="AC272" t="s">
        <v>1202</v>
      </c>
      <c r="AD272" t="s">
        <v>1202</v>
      </c>
      <c r="AE272" t="s">
        <v>1202</v>
      </c>
      <c r="AG272" t="b">
        <v>1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s">
        <v>1177</v>
      </c>
    </row>
    <row r="273" spans="1:40" x14ac:dyDescent="0.2">
      <c r="A273">
        <v>1128</v>
      </c>
      <c r="B273">
        <v>106839</v>
      </c>
      <c r="C273" t="s">
        <v>97</v>
      </c>
      <c r="D273" t="s">
        <v>96</v>
      </c>
      <c r="E273" t="s">
        <v>320</v>
      </c>
      <c r="F273">
        <v>98909</v>
      </c>
      <c r="G273">
        <v>98909</v>
      </c>
      <c r="H273" t="s">
        <v>354</v>
      </c>
      <c r="I273" t="s">
        <v>69</v>
      </c>
      <c r="J273">
        <v>2300.4532300000001</v>
      </c>
      <c r="K273">
        <v>0</v>
      </c>
      <c r="L273">
        <v>2300.4532300000001</v>
      </c>
      <c r="M273">
        <v>8.8829999999999995E-6</v>
      </c>
      <c r="N273">
        <v>9.8230000000000006E-6</v>
      </c>
      <c r="O273">
        <v>1.8530000000000001E-6</v>
      </c>
      <c r="P273" s="15">
        <v>45199</v>
      </c>
      <c r="Q273" s="15">
        <v>45198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</row>
    <row r="274" spans="1:40" x14ac:dyDescent="0.2">
      <c r="A274">
        <v>1128</v>
      </c>
      <c r="B274">
        <v>106839</v>
      </c>
      <c r="C274" t="s">
        <v>97</v>
      </c>
      <c r="D274" t="s">
        <v>96</v>
      </c>
      <c r="E274" t="s">
        <v>509</v>
      </c>
      <c r="F274">
        <v>98927</v>
      </c>
      <c r="G274">
        <v>98927</v>
      </c>
      <c r="H274" t="s">
        <v>508</v>
      </c>
      <c r="I274" t="s">
        <v>69</v>
      </c>
      <c r="J274">
        <v>117591.64918199999</v>
      </c>
      <c r="K274">
        <v>0</v>
      </c>
      <c r="L274">
        <v>117591.64918199999</v>
      </c>
      <c r="M274">
        <v>4.5406599999999999E-4</v>
      </c>
      <c r="N274">
        <v>5.0212E-4</v>
      </c>
      <c r="O274">
        <v>9.4698999999999996E-5</v>
      </c>
      <c r="P274" s="15">
        <v>45199</v>
      </c>
      <c r="Q274" s="15">
        <v>45198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</row>
    <row r="275" spans="1:40" x14ac:dyDescent="0.2">
      <c r="A275">
        <v>1133</v>
      </c>
      <c r="B275">
        <v>106845</v>
      </c>
      <c r="C275" t="s">
        <v>72</v>
      </c>
      <c r="D275" t="s">
        <v>111</v>
      </c>
      <c r="E275" t="s">
        <v>511</v>
      </c>
      <c r="F275">
        <v>98944</v>
      </c>
      <c r="G275">
        <v>98944</v>
      </c>
      <c r="H275" t="s">
        <v>510</v>
      </c>
      <c r="I275" t="s">
        <v>69</v>
      </c>
      <c r="J275">
        <v>1847150.4093279999</v>
      </c>
      <c r="K275">
        <v>0</v>
      </c>
      <c r="L275">
        <v>1847150.4093279999</v>
      </c>
      <c r="M275">
        <v>7.1325490000000002E-3</v>
      </c>
      <c r="N275">
        <v>7.8873950000000002E-3</v>
      </c>
      <c r="O275">
        <v>1.4875439999999999E-3</v>
      </c>
      <c r="P275" s="15">
        <v>45199</v>
      </c>
      <c r="Q275" s="15">
        <v>45198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</row>
    <row r="276" spans="1:40" x14ac:dyDescent="0.2">
      <c r="A276">
        <v>1133</v>
      </c>
      <c r="B276">
        <v>106845</v>
      </c>
      <c r="C276" t="s">
        <v>72</v>
      </c>
      <c r="D276" t="s">
        <v>111</v>
      </c>
      <c r="E276" t="s">
        <v>511</v>
      </c>
      <c r="F276">
        <v>98946</v>
      </c>
      <c r="G276">
        <v>98946</v>
      </c>
      <c r="H276" t="s">
        <v>514</v>
      </c>
      <c r="I276" t="s">
        <v>69</v>
      </c>
      <c r="J276">
        <v>-11082.62</v>
      </c>
      <c r="K276">
        <v>635044.59140699997</v>
      </c>
      <c r="L276">
        <v>623961.97140699998</v>
      </c>
      <c r="M276">
        <v>-4.2793999999999997E-5</v>
      </c>
      <c r="N276">
        <v>-4.7323000000000001E-5</v>
      </c>
      <c r="O276">
        <v>5.0248800000000004E-4</v>
      </c>
      <c r="P276" s="15">
        <v>45199</v>
      </c>
      <c r="Q276" s="15">
        <v>45198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</row>
    <row r="277" spans="1:40" x14ac:dyDescent="0.2">
      <c r="A277">
        <v>1136</v>
      </c>
      <c r="B277">
        <v>106848</v>
      </c>
      <c r="C277" t="s">
        <v>72</v>
      </c>
      <c r="D277" t="s">
        <v>71</v>
      </c>
      <c r="E277" t="s">
        <v>516</v>
      </c>
      <c r="F277">
        <v>98959</v>
      </c>
      <c r="G277">
        <v>98959</v>
      </c>
      <c r="H277" t="s">
        <v>515</v>
      </c>
      <c r="I277" t="s">
        <v>69</v>
      </c>
      <c r="J277">
        <v>3317370.8120749998</v>
      </c>
      <c r="K277">
        <v>0</v>
      </c>
      <c r="L277">
        <v>3317370.8120749998</v>
      </c>
      <c r="M277">
        <v>1.2809628E-2</v>
      </c>
      <c r="N277">
        <v>1.4165285999999999E-2</v>
      </c>
      <c r="O277">
        <v>2.67154E-3</v>
      </c>
      <c r="P277" s="15">
        <v>45199</v>
      </c>
      <c r="Q277" s="15">
        <v>45198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  <c r="AA277" t="s">
        <v>1200</v>
      </c>
      <c r="AB277" t="s">
        <v>1200</v>
      </c>
      <c r="AC277" t="s">
        <v>1200</v>
      </c>
      <c r="AD277" t="s">
        <v>1201</v>
      </c>
      <c r="AE277" t="s">
        <v>1200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s">
        <v>1180</v>
      </c>
    </row>
    <row r="278" spans="1:40" x14ac:dyDescent="0.2">
      <c r="A278">
        <v>1136</v>
      </c>
      <c r="B278">
        <v>106848</v>
      </c>
      <c r="C278" t="s">
        <v>72</v>
      </c>
      <c r="D278" t="s">
        <v>71</v>
      </c>
      <c r="E278" t="s">
        <v>516</v>
      </c>
      <c r="F278">
        <v>98961</v>
      </c>
      <c r="G278">
        <v>98961</v>
      </c>
      <c r="H278" t="s">
        <v>517</v>
      </c>
      <c r="I278" t="s">
        <v>69</v>
      </c>
      <c r="J278">
        <v>169640.5</v>
      </c>
      <c r="K278">
        <v>211757.64356699999</v>
      </c>
      <c r="L278">
        <v>381398.14356699999</v>
      </c>
      <c r="M278">
        <v>6.5504599999999995E-4</v>
      </c>
      <c r="N278">
        <v>7.2437100000000002E-4</v>
      </c>
      <c r="O278">
        <v>3.0714700000000002E-4</v>
      </c>
      <c r="P278" s="15">
        <v>45199</v>
      </c>
      <c r="Q278" s="15">
        <v>45198</v>
      </c>
      <c r="R278" t="b">
        <v>0</v>
      </c>
      <c r="S278" t="b">
        <v>0</v>
      </c>
      <c r="T278" t="b">
        <v>0</v>
      </c>
      <c r="U278" t="b">
        <v>1</v>
      </c>
      <c r="V278" t="b">
        <v>0</v>
      </c>
      <c r="W278" t="b">
        <v>0</v>
      </c>
      <c r="X278" t="b">
        <v>1</v>
      </c>
      <c r="Y278" t="b">
        <v>0</v>
      </c>
      <c r="Z278" t="b">
        <v>0</v>
      </c>
      <c r="AA278" t="s">
        <v>1200</v>
      </c>
      <c r="AB278" t="s">
        <v>1200</v>
      </c>
      <c r="AC278" t="s">
        <v>1200</v>
      </c>
      <c r="AD278" t="s">
        <v>1201</v>
      </c>
      <c r="AE278" t="s">
        <v>1200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s">
        <v>1180</v>
      </c>
    </row>
    <row r="279" spans="1:40" x14ac:dyDescent="0.2">
      <c r="A279">
        <v>1134</v>
      </c>
      <c r="B279">
        <v>106846</v>
      </c>
      <c r="C279" t="s">
        <v>72</v>
      </c>
      <c r="D279" t="s">
        <v>192</v>
      </c>
      <c r="E279" t="s">
        <v>519</v>
      </c>
      <c r="F279">
        <v>98992</v>
      </c>
      <c r="G279">
        <v>98992</v>
      </c>
      <c r="H279" t="s">
        <v>518</v>
      </c>
      <c r="I279" t="s">
        <v>69</v>
      </c>
      <c r="J279">
        <v>867659.76324500004</v>
      </c>
      <c r="K279">
        <v>4.5529999999999998E-3</v>
      </c>
      <c r="L279">
        <v>867659.76779800002</v>
      </c>
      <c r="M279">
        <v>3.3503640000000002E-3</v>
      </c>
      <c r="N279">
        <v>3.7049370000000002E-3</v>
      </c>
      <c r="O279">
        <v>6.9874200000000003E-4</v>
      </c>
      <c r="P279" s="15">
        <v>45199</v>
      </c>
      <c r="Q279" s="15">
        <v>45198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s">
        <v>1200</v>
      </c>
      <c r="AB279" t="s">
        <v>1200</v>
      </c>
      <c r="AC279" t="s">
        <v>1200</v>
      </c>
      <c r="AD279" t="s">
        <v>1200</v>
      </c>
      <c r="AE279" t="s">
        <v>1200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</row>
    <row r="280" spans="1:40" x14ac:dyDescent="0.2">
      <c r="A280">
        <v>1136</v>
      </c>
      <c r="B280">
        <v>106848</v>
      </c>
      <c r="C280" t="s">
        <v>72</v>
      </c>
      <c r="D280" t="s">
        <v>71</v>
      </c>
      <c r="E280" t="s">
        <v>67</v>
      </c>
      <c r="F280">
        <v>99094</v>
      </c>
      <c r="G280">
        <v>99094</v>
      </c>
      <c r="H280" t="s">
        <v>66</v>
      </c>
      <c r="I280" t="s">
        <v>69</v>
      </c>
      <c r="J280">
        <v>4142733.5244180001</v>
      </c>
      <c r="K280">
        <v>0</v>
      </c>
      <c r="L280">
        <v>4142733.5244180001</v>
      </c>
      <c r="M280">
        <v>1.5996666E-2</v>
      </c>
      <c r="N280">
        <v>1.7689612E-2</v>
      </c>
      <c r="O280">
        <v>3.33622E-3</v>
      </c>
      <c r="P280" s="15">
        <v>45199</v>
      </c>
      <c r="Q280" s="15">
        <v>45198</v>
      </c>
      <c r="R280" t="b">
        <v>0</v>
      </c>
      <c r="S280" t="b">
        <v>0</v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b">
        <v>0</v>
      </c>
      <c r="Z280" t="b">
        <v>0</v>
      </c>
      <c r="AA280" t="s">
        <v>1200</v>
      </c>
      <c r="AB280" t="s">
        <v>1200</v>
      </c>
      <c r="AC280" t="s">
        <v>1201</v>
      </c>
      <c r="AD280" t="s">
        <v>1200</v>
      </c>
      <c r="AE280" t="s">
        <v>1200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s">
        <v>1179</v>
      </c>
    </row>
    <row r="281" spans="1:40" x14ac:dyDescent="0.2">
      <c r="A281">
        <v>1133</v>
      </c>
      <c r="B281">
        <v>106845</v>
      </c>
      <c r="C281" t="s">
        <v>72</v>
      </c>
      <c r="D281" t="s">
        <v>111</v>
      </c>
      <c r="E281" t="s">
        <v>228</v>
      </c>
      <c r="F281">
        <v>90724</v>
      </c>
      <c r="G281">
        <v>90724</v>
      </c>
      <c r="H281" t="s">
        <v>227</v>
      </c>
      <c r="I281" t="s">
        <v>69</v>
      </c>
      <c r="J281">
        <v>1970446.108487</v>
      </c>
      <c r="K281">
        <v>0</v>
      </c>
      <c r="L281">
        <v>1970446.108487</v>
      </c>
      <c r="M281">
        <v>7.6086399999999998E-3</v>
      </c>
      <c r="N281">
        <v>8.4138719999999993E-3</v>
      </c>
      <c r="O281">
        <v>1.586837E-3</v>
      </c>
      <c r="P281" s="15">
        <v>45199</v>
      </c>
      <c r="Q281" s="15">
        <v>45198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</row>
    <row r="282" spans="1:40" x14ac:dyDescent="0.2">
      <c r="A282">
        <v>1129</v>
      </c>
      <c r="B282">
        <v>106840</v>
      </c>
      <c r="C282" t="s">
        <v>97</v>
      </c>
      <c r="D282" t="s">
        <v>119</v>
      </c>
      <c r="E282" t="s">
        <v>164</v>
      </c>
      <c r="F282">
        <v>90876</v>
      </c>
      <c r="G282">
        <v>90876</v>
      </c>
      <c r="H282" t="s">
        <v>232</v>
      </c>
      <c r="I282" t="s">
        <v>69</v>
      </c>
      <c r="J282">
        <v>257354.97303699999</v>
      </c>
      <c r="K282">
        <v>0</v>
      </c>
      <c r="L282">
        <v>257354.97303699999</v>
      </c>
      <c r="M282">
        <v>9.9374500000000009E-4</v>
      </c>
      <c r="N282">
        <v>1.0989140000000001E-3</v>
      </c>
      <c r="O282">
        <v>2.0725299999999999E-4</v>
      </c>
      <c r="P282" s="15">
        <v>45199</v>
      </c>
      <c r="Q282" s="15">
        <v>45198</v>
      </c>
      <c r="R282" t="b">
        <v>1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1</v>
      </c>
      <c r="Y282" t="b">
        <v>0</v>
      </c>
      <c r="Z282" t="b">
        <v>1</v>
      </c>
      <c r="AA282" t="s">
        <v>1200</v>
      </c>
      <c r="AB282" t="s">
        <v>1200</v>
      </c>
      <c r="AC282" t="s">
        <v>1202</v>
      </c>
      <c r="AD282" t="s">
        <v>1202</v>
      </c>
      <c r="AE282" t="s">
        <v>1202</v>
      </c>
      <c r="AG282" t="b">
        <v>1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s">
        <v>1177</v>
      </c>
    </row>
    <row r="283" spans="1:40" x14ac:dyDescent="0.2">
      <c r="A283">
        <v>1128</v>
      </c>
      <c r="B283">
        <v>106839</v>
      </c>
      <c r="C283" t="s">
        <v>97</v>
      </c>
      <c r="D283" t="s">
        <v>96</v>
      </c>
      <c r="E283" t="s">
        <v>234</v>
      </c>
      <c r="F283">
        <v>91001</v>
      </c>
      <c r="G283">
        <v>91001</v>
      </c>
      <c r="H283" t="s">
        <v>233</v>
      </c>
      <c r="I283" t="s">
        <v>69</v>
      </c>
      <c r="J283">
        <v>102956.903596</v>
      </c>
      <c r="K283">
        <v>0</v>
      </c>
      <c r="L283">
        <v>102956.903596</v>
      </c>
      <c r="M283">
        <v>3.9755600000000003E-4</v>
      </c>
      <c r="N283">
        <v>4.3962899999999997E-4</v>
      </c>
      <c r="O283">
        <v>8.2912999999999997E-5</v>
      </c>
      <c r="P283" s="15">
        <v>45199</v>
      </c>
      <c r="Q283" s="15">
        <v>45198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</row>
    <row r="284" spans="1:40" x14ac:dyDescent="0.2">
      <c r="A284">
        <v>1128</v>
      </c>
      <c r="B284">
        <v>106839</v>
      </c>
      <c r="C284" t="s">
        <v>97</v>
      </c>
      <c r="D284" t="s">
        <v>96</v>
      </c>
      <c r="E284" t="s">
        <v>234</v>
      </c>
      <c r="F284">
        <v>91003</v>
      </c>
      <c r="G284" t="s">
        <v>237</v>
      </c>
      <c r="H284" t="s">
        <v>236</v>
      </c>
      <c r="I284" t="s">
        <v>69</v>
      </c>
      <c r="J284">
        <v>-81.544925000000006</v>
      </c>
      <c r="K284">
        <v>4209.4540010000001</v>
      </c>
      <c r="L284">
        <v>4127.9090759999999</v>
      </c>
      <c r="M284">
        <v>-3.15E-7</v>
      </c>
      <c r="N284">
        <v>-3.4799999999999999E-7</v>
      </c>
      <c r="O284">
        <v>3.3239999999999999E-6</v>
      </c>
      <c r="P284" s="15">
        <v>45199</v>
      </c>
      <c r="Q284" s="15">
        <v>45198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</row>
    <row r="285" spans="1:40" x14ac:dyDescent="0.2">
      <c r="A285">
        <v>1128</v>
      </c>
      <c r="B285">
        <v>106839</v>
      </c>
      <c r="C285" t="s">
        <v>97</v>
      </c>
      <c r="D285" t="s">
        <v>96</v>
      </c>
      <c r="E285" t="s">
        <v>239</v>
      </c>
      <c r="F285">
        <v>91379</v>
      </c>
      <c r="G285">
        <v>91379</v>
      </c>
      <c r="H285" t="s">
        <v>238</v>
      </c>
      <c r="I285" t="s">
        <v>69</v>
      </c>
      <c r="J285">
        <v>352520.42091400002</v>
      </c>
      <c r="K285">
        <v>0</v>
      </c>
      <c r="L285">
        <v>352520.42091400002</v>
      </c>
      <c r="M285">
        <v>1.361215E-3</v>
      </c>
      <c r="N285">
        <v>1.505274E-3</v>
      </c>
      <c r="O285">
        <v>2.8389099999999998E-4</v>
      </c>
      <c r="P285" s="15">
        <v>45199</v>
      </c>
      <c r="Q285" s="15">
        <v>45198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</row>
    <row r="286" spans="1:40" x14ac:dyDescent="0.2">
      <c r="A286">
        <v>1128</v>
      </c>
      <c r="B286">
        <v>106839</v>
      </c>
      <c r="C286" t="s">
        <v>97</v>
      </c>
      <c r="D286" t="s">
        <v>96</v>
      </c>
      <c r="E286" t="s">
        <v>239</v>
      </c>
      <c r="F286">
        <v>91380</v>
      </c>
      <c r="G286" t="s">
        <v>242</v>
      </c>
      <c r="H286" t="s">
        <v>241</v>
      </c>
      <c r="I286" t="s">
        <v>69</v>
      </c>
      <c r="J286">
        <v>31172.749366</v>
      </c>
      <c r="K286">
        <v>185901.100695</v>
      </c>
      <c r="L286">
        <v>217073.850061</v>
      </c>
      <c r="M286">
        <v>1.2037E-4</v>
      </c>
      <c r="N286">
        <v>1.3310899999999999E-4</v>
      </c>
      <c r="O286">
        <v>1.74814E-4</v>
      </c>
      <c r="P286" s="15">
        <v>45199</v>
      </c>
      <c r="Q286" s="15">
        <v>45198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</row>
    <row r="287" spans="1:40" x14ac:dyDescent="0.2">
      <c r="A287">
        <v>1129</v>
      </c>
      <c r="B287">
        <v>106840</v>
      </c>
      <c r="C287" t="s">
        <v>97</v>
      </c>
      <c r="D287" t="s">
        <v>119</v>
      </c>
      <c r="E287" t="s">
        <v>244</v>
      </c>
      <c r="F287">
        <v>91624</v>
      </c>
      <c r="G287">
        <v>91624</v>
      </c>
      <c r="H287" t="s">
        <v>243</v>
      </c>
      <c r="I287" t="s">
        <v>69</v>
      </c>
      <c r="J287">
        <v>342200.68484100001</v>
      </c>
      <c r="K287">
        <v>0</v>
      </c>
      <c r="L287">
        <v>342200.68484100001</v>
      </c>
      <c r="M287">
        <v>1.3213669999999999E-3</v>
      </c>
      <c r="N287">
        <v>1.4612080000000001E-3</v>
      </c>
      <c r="O287">
        <v>2.75581E-4</v>
      </c>
      <c r="P287" s="15">
        <v>45199</v>
      </c>
      <c r="Q287" s="15">
        <v>45198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1</v>
      </c>
      <c r="AA287" t="s">
        <v>1200</v>
      </c>
      <c r="AB287" t="s">
        <v>1200</v>
      </c>
      <c r="AC287" t="s">
        <v>1202</v>
      </c>
      <c r="AD287" t="s">
        <v>1202</v>
      </c>
      <c r="AE287" t="s">
        <v>1202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</row>
    <row r="288" spans="1:40" x14ac:dyDescent="0.2">
      <c r="A288">
        <v>1133</v>
      </c>
      <c r="B288">
        <v>106845</v>
      </c>
      <c r="C288" t="s">
        <v>72</v>
      </c>
      <c r="D288" t="s">
        <v>111</v>
      </c>
      <c r="E288" t="s">
        <v>252</v>
      </c>
      <c r="F288">
        <v>91830</v>
      </c>
      <c r="G288">
        <v>91830</v>
      </c>
      <c r="H288" t="s">
        <v>251</v>
      </c>
      <c r="I288" t="s">
        <v>69</v>
      </c>
      <c r="J288">
        <v>1174671.037485</v>
      </c>
      <c r="K288">
        <v>0</v>
      </c>
      <c r="L288">
        <v>1174671.037485</v>
      </c>
      <c r="M288">
        <v>4.5358509999999996E-3</v>
      </c>
      <c r="N288">
        <v>5.0158850000000003E-3</v>
      </c>
      <c r="O288">
        <v>9.4598399999999997E-4</v>
      </c>
      <c r="P288" s="15">
        <v>45199</v>
      </c>
      <c r="Q288" s="15">
        <v>45198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</row>
    <row r="289" spans="1:40" x14ac:dyDescent="0.2">
      <c r="A289">
        <v>1129</v>
      </c>
      <c r="B289">
        <v>106840</v>
      </c>
      <c r="C289" t="s">
        <v>97</v>
      </c>
      <c r="D289" t="s">
        <v>119</v>
      </c>
      <c r="E289" t="s">
        <v>473</v>
      </c>
      <c r="F289">
        <v>95002</v>
      </c>
      <c r="G289" t="s">
        <v>501</v>
      </c>
      <c r="H289" t="s">
        <v>500</v>
      </c>
      <c r="I289" t="s">
        <v>69</v>
      </c>
      <c r="J289">
        <v>228230.27821799999</v>
      </c>
      <c r="K289">
        <v>0</v>
      </c>
      <c r="L289">
        <v>228230.27821799999</v>
      </c>
      <c r="M289">
        <v>8.8128399999999997E-4</v>
      </c>
      <c r="N289">
        <v>9.7455100000000004E-4</v>
      </c>
      <c r="O289">
        <v>1.8379799999999999E-4</v>
      </c>
      <c r="P289" s="15">
        <v>45199</v>
      </c>
      <c r="Q289" s="15">
        <v>45198</v>
      </c>
      <c r="R289" t="b">
        <v>0</v>
      </c>
      <c r="S289" t="b">
        <v>0</v>
      </c>
      <c r="T289" t="b">
        <v>1</v>
      </c>
      <c r="U289" t="b">
        <v>0</v>
      </c>
      <c r="V289" t="b">
        <v>0</v>
      </c>
      <c r="W289" t="b">
        <v>0</v>
      </c>
      <c r="X289" t="b">
        <v>1</v>
      </c>
      <c r="Y289" t="b">
        <v>0</v>
      </c>
      <c r="Z289" t="b">
        <v>0</v>
      </c>
      <c r="AA289" t="s">
        <v>1200</v>
      </c>
      <c r="AB289" t="s">
        <v>1200</v>
      </c>
      <c r="AC289" t="s">
        <v>1201</v>
      </c>
      <c r="AD289" t="s">
        <v>1200</v>
      </c>
      <c r="AE289" t="s">
        <v>1200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s">
        <v>1179</v>
      </c>
    </row>
    <row r="290" spans="1:40" x14ac:dyDescent="0.2">
      <c r="A290">
        <v>1128</v>
      </c>
      <c r="B290">
        <v>106839</v>
      </c>
      <c r="C290" t="s">
        <v>97</v>
      </c>
      <c r="D290" t="s">
        <v>96</v>
      </c>
      <c r="E290" t="s">
        <v>234</v>
      </c>
      <c r="F290">
        <v>95677</v>
      </c>
      <c r="G290">
        <v>95677</v>
      </c>
      <c r="H290" t="s">
        <v>506</v>
      </c>
      <c r="I290" t="s">
        <v>69</v>
      </c>
      <c r="J290">
        <v>25213.273349999999</v>
      </c>
      <c r="K290">
        <v>0</v>
      </c>
      <c r="L290">
        <v>25213.273349999999</v>
      </c>
      <c r="M290">
        <v>9.7357999999999999E-5</v>
      </c>
      <c r="N290">
        <v>1.07662E-4</v>
      </c>
      <c r="O290">
        <v>2.0305E-5</v>
      </c>
      <c r="P290" s="15">
        <v>45199</v>
      </c>
      <c r="Q290" s="15">
        <v>45198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</row>
    <row r="291" spans="1:40" x14ac:dyDescent="0.2">
      <c r="A291">
        <v>1128</v>
      </c>
      <c r="B291">
        <v>106839</v>
      </c>
      <c r="C291" t="s">
        <v>97</v>
      </c>
      <c r="D291" t="s">
        <v>96</v>
      </c>
      <c r="E291" t="s">
        <v>234</v>
      </c>
      <c r="F291">
        <v>95678</v>
      </c>
      <c r="G291">
        <v>95678</v>
      </c>
      <c r="H291" t="s">
        <v>507</v>
      </c>
      <c r="I291" t="s">
        <v>69</v>
      </c>
      <c r="J291">
        <v>42022.119473999999</v>
      </c>
      <c r="K291">
        <v>0</v>
      </c>
      <c r="L291">
        <v>42022.119473999999</v>
      </c>
      <c r="M291">
        <v>1.62263E-4</v>
      </c>
      <c r="N291">
        <v>1.7943599999999999E-4</v>
      </c>
      <c r="O291">
        <v>3.3840999999999997E-5</v>
      </c>
      <c r="P291" s="15">
        <v>45199</v>
      </c>
      <c r="Q291" s="15">
        <v>45198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</row>
    <row r="292" spans="1:40" x14ac:dyDescent="0.2">
      <c r="A292">
        <v>1128</v>
      </c>
      <c r="B292">
        <v>106839</v>
      </c>
      <c r="C292" t="s">
        <v>97</v>
      </c>
      <c r="D292" t="s">
        <v>96</v>
      </c>
      <c r="E292" t="s">
        <v>234</v>
      </c>
      <c r="F292">
        <v>95679</v>
      </c>
      <c r="G292">
        <v>95679</v>
      </c>
      <c r="H292" t="s">
        <v>262</v>
      </c>
      <c r="I292" t="s">
        <v>69</v>
      </c>
      <c r="J292">
        <v>52420.497264999998</v>
      </c>
      <c r="K292">
        <v>0</v>
      </c>
      <c r="L292">
        <v>52420.497264999998</v>
      </c>
      <c r="M292">
        <v>2.0241500000000001E-4</v>
      </c>
      <c r="N292">
        <v>2.2383700000000001E-4</v>
      </c>
      <c r="O292">
        <v>4.2215000000000002E-5</v>
      </c>
      <c r="P292" s="15">
        <v>45199</v>
      </c>
      <c r="Q292" s="15">
        <v>45198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</row>
    <row r="293" spans="1:40" x14ac:dyDescent="0.2">
      <c r="A293">
        <v>1128</v>
      </c>
      <c r="B293">
        <v>106839</v>
      </c>
      <c r="C293" t="s">
        <v>97</v>
      </c>
      <c r="D293" t="s">
        <v>96</v>
      </c>
      <c r="E293" t="s">
        <v>234</v>
      </c>
      <c r="F293">
        <v>95680</v>
      </c>
      <c r="G293">
        <v>95680</v>
      </c>
      <c r="H293" t="s">
        <v>263</v>
      </c>
      <c r="I293" t="s">
        <v>69</v>
      </c>
      <c r="J293">
        <v>64433.92282</v>
      </c>
      <c r="K293">
        <v>0</v>
      </c>
      <c r="L293">
        <v>64433.92282</v>
      </c>
      <c r="M293">
        <v>2.4880399999999998E-4</v>
      </c>
      <c r="N293">
        <v>2.7513499999999997E-4</v>
      </c>
      <c r="O293">
        <v>5.189E-5</v>
      </c>
      <c r="P293" s="15">
        <v>45199</v>
      </c>
      <c r="Q293" s="15">
        <v>45198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</row>
    <row r="294" spans="1:40" x14ac:dyDescent="0.2">
      <c r="A294">
        <v>1128</v>
      </c>
      <c r="B294">
        <v>106839</v>
      </c>
      <c r="C294" t="s">
        <v>97</v>
      </c>
      <c r="D294" t="s">
        <v>96</v>
      </c>
      <c r="E294" t="s">
        <v>234</v>
      </c>
      <c r="F294">
        <v>95681</v>
      </c>
      <c r="G294">
        <v>95681</v>
      </c>
      <c r="H294" t="s">
        <v>264</v>
      </c>
      <c r="I294" t="s">
        <v>69</v>
      </c>
      <c r="J294">
        <v>30816.225020000002</v>
      </c>
      <c r="K294">
        <v>0</v>
      </c>
      <c r="L294">
        <v>30816.225020000002</v>
      </c>
      <c r="M294">
        <v>1.18993E-4</v>
      </c>
      <c r="N294">
        <v>1.31586E-4</v>
      </c>
      <c r="O294">
        <v>2.4817E-5</v>
      </c>
      <c r="P294" s="15">
        <v>45199</v>
      </c>
      <c r="Q294" s="15">
        <v>45198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</row>
    <row r="295" spans="1:40" x14ac:dyDescent="0.2">
      <c r="A295">
        <v>1129</v>
      </c>
      <c r="B295">
        <v>106840</v>
      </c>
      <c r="C295" t="s">
        <v>97</v>
      </c>
      <c r="D295" t="s">
        <v>119</v>
      </c>
      <c r="E295" t="s">
        <v>267</v>
      </c>
      <c r="F295">
        <v>95997</v>
      </c>
      <c r="G295" t="s">
        <v>266</v>
      </c>
      <c r="H295" t="s">
        <v>265</v>
      </c>
      <c r="I295" t="s">
        <v>69</v>
      </c>
      <c r="J295">
        <v>197891.68244999999</v>
      </c>
      <c r="K295">
        <v>1.8154E-2</v>
      </c>
      <c r="L295">
        <v>197891.70060400001</v>
      </c>
      <c r="M295">
        <v>7.6413499999999999E-4</v>
      </c>
      <c r="N295">
        <v>8.45004E-4</v>
      </c>
      <c r="O295">
        <v>1.5936600000000001E-4</v>
      </c>
      <c r="P295" s="15">
        <v>45199</v>
      </c>
      <c r="Q295" s="15">
        <v>45198</v>
      </c>
      <c r="R295" t="b">
        <v>1</v>
      </c>
      <c r="S295" t="b">
        <v>0</v>
      </c>
      <c r="T295" t="b">
        <v>0</v>
      </c>
      <c r="U295" t="b">
        <v>1</v>
      </c>
      <c r="V295" t="b">
        <v>1</v>
      </c>
      <c r="W295" t="b">
        <v>0</v>
      </c>
      <c r="X295" t="b">
        <v>1</v>
      </c>
      <c r="Y295" t="b">
        <v>0</v>
      </c>
      <c r="Z295" t="b">
        <v>0</v>
      </c>
      <c r="AA295" t="s">
        <v>1200</v>
      </c>
      <c r="AB295" t="s">
        <v>1200</v>
      </c>
      <c r="AC295" t="s">
        <v>1200</v>
      </c>
      <c r="AD295" t="s">
        <v>1201</v>
      </c>
      <c r="AE295" t="s">
        <v>1201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s">
        <v>1210</v>
      </c>
    </row>
    <row r="296" spans="1:40" x14ac:dyDescent="0.2">
      <c r="A296">
        <v>1133</v>
      </c>
      <c r="B296">
        <v>106845</v>
      </c>
      <c r="C296" t="s">
        <v>72</v>
      </c>
      <c r="D296" t="s">
        <v>111</v>
      </c>
      <c r="E296" t="s">
        <v>109</v>
      </c>
      <c r="F296">
        <v>96297</v>
      </c>
      <c r="G296">
        <v>96297</v>
      </c>
      <c r="H296" t="s">
        <v>269</v>
      </c>
      <c r="I296" t="s">
        <v>69</v>
      </c>
      <c r="J296">
        <v>1895749.88466</v>
      </c>
      <c r="K296">
        <v>0</v>
      </c>
      <c r="L296">
        <v>1895749.88466</v>
      </c>
      <c r="M296">
        <v>7.3202099999999997E-3</v>
      </c>
      <c r="N296">
        <v>8.0949160000000006E-3</v>
      </c>
      <c r="O296">
        <v>1.5266819999999999E-3</v>
      </c>
      <c r="P296" s="15">
        <v>45199</v>
      </c>
      <c r="Q296" s="15">
        <v>45198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</row>
    <row r="297" spans="1:40" x14ac:dyDescent="0.2">
      <c r="A297">
        <v>1133</v>
      </c>
      <c r="B297">
        <v>106845</v>
      </c>
      <c r="C297" t="s">
        <v>72</v>
      </c>
      <c r="D297" t="s">
        <v>111</v>
      </c>
      <c r="E297" t="s">
        <v>271</v>
      </c>
      <c r="F297">
        <v>96320</v>
      </c>
      <c r="G297">
        <v>96320</v>
      </c>
      <c r="H297" t="s">
        <v>270</v>
      </c>
      <c r="I297" t="s">
        <v>69</v>
      </c>
      <c r="J297">
        <v>1756079.1114119999</v>
      </c>
      <c r="K297">
        <v>0</v>
      </c>
      <c r="L297">
        <v>1756079.1114119999</v>
      </c>
      <c r="M297">
        <v>6.7808879999999997E-3</v>
      </c>
      <c r="N297">
        <v>7.4985169999999997E-3</v>
      </c>
      <c r="O297">
        <v>1.4142029999999999E-3</v>
      </c>
      <c r="P297" s="15">
        <v>45199</v>
      </c>
      <c r="Q297" s="15">
        <v>45198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</row>
    <row r="298" spans="1:40" x14ac:dyDescent="0.2">
      <c r="A298">
        <v>1133</v>
      </c>
      <c r="B298">
        <v>106845</v>
      </c>
      <c r="C298" t="s">
        <v>72</v>
      </c>
      <c r="D298" t="s">
        <v>111</v>
      </c>
      <c r="E298" t="s">
        <v>271</v>
      </c>
      <c r="F298">
        <v>96322</v>
      </c>
      <c r="G298">
        <v>96322</v>
      </c>
      <c r="H298" t="s">
        <v>274</v>
      </c>
      <c r="I298" t="s">
        <v>69</v>
      </c>
      <c r="J298">
        <v>195277.92</v>
      </c>
      <c r="K298">
        <v>54084.611299999997</v>
      </c>
      <c r="L298">
        <v>249362.5313</v>
      </c>
      <c r="M298">
        <v>7.5404200000000002E-4</v>
      </c>
      <c r="N298">
        <v>8.3384300000000002E-4</v>
      </c>
      <c r="O298">
        <v>2.0081600000000001E-4</v>
      </c>
      <c r="P298" s="15">
        <v>45199</v>
      </c>
      <c r="Q298" s="15">
        <v>45198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</row>
    <row r="299" spans="1:40" x14ac:dyDescent="0.2">
      <c r="A299">
        <v>1136</v>
      </c>
      <c r="B299">
        <v>106848</v>
      </c>
      <c r="C299" t="s">
        <v>72</v>
      </c>
      <c r="D299" t="s">
        <v>71</v>
      </c>
      <c r="E299" t="s">
        <v>276</v>
      </c>
      <c r="F299">
        <v>96352</v>
      </c>
      <c r="G299">
        <v>96352</v>
      </c>
      <c r="H299" t="s">
        <v>275</v>
      </c>
      <c r="I299" t="s">
        <v>69</v>
      </c>
      <c r="J299">
        <v>1133894.3192199999</v>
      </c>
      <c r="K299">
        <v>-2.3E-3</v>
      </c>
      <c r="L299">
        <v>1133894.3169199999</v>
      </c>
      <c r="M299">
        <v>4.3783959999999997E-3</v>
      </c>
      <c r="N299">
        <v>4.8417670000000003E-3</v>
      </c>
      <c r="O299">
        <v>9.1314599999999999E-4</v>
      </c>
      <c r="P299" s="15">
        <v>45199</v>
      </c>
      <c r="Q299" s="15">
        <v>45198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</row>
    <row r="300" spans="1:40" x14ac:dyDescent="0.2">
      <c r="A300">
        <v>1136</v>
      </c>
      <c r="B300">
        <v>106848</v>
      </c>
      <c r="C300" t="s">
        <v>72</v>
      </c>
      <c r="D300" t="s">
        <v>71</v>
      </c>
      <c r="E300" t="s">
        <v>276</v>
      </c>
      <c r="F300">
        <v>96353</v>
      </c>
      <c r="G300">
        <v>96353</v>
      </c>
      <c r="H300" t="s">
        <v>277</v>
      </c>
      <c r="I300" t="s">
        <v>69</v>
      </c>
      <c r="J300">
        <v>1231388.1450189999</v>
      </c>
      <c r="K300">
        <v>0</v>
      </c>
      <c r="L300">
        <v>1231388.1450189999</v>
      </c>
      <c r="M300">
        <v>4.7548570000000004E-3</v>
      </c>
      <c r="N300">
        <v>5.2580689999999998E-3</v>
      </c>
      <c r="O300">
        <v>9.9165999999999989E-4</v>
      </c>
      <c r="P300" s="15">
        <v>45199</v>
      </c>
      <c r="Q300" s="15">
        <v>45198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</row>
    <row r="301" spans="1:40" x14ac:dyDescent="0.2">
      <c r="A301">
        <v>1215</v>
      </c>
      <c r="B301">
        <v>112099</v>
      </c>
      <c r="C301" t="s">
        <v>72</v>
      </c>
      <c r="D301" t="s">
        <v>653</v>
      </c>
      <c r="E301" t="s">
        <v>708</v>
      </c>
      <c r="F301">
        <v>112872</v>
      </c>
      <c r="G301">
        <v>112872</v>
      </c>
      <c r="H301" t="s">
        <v>707</v>
      </c>
      <c r="I301" t="s">
        <v>69</v>
      </c>
      <c r="J301">
        <v>2955242.740799</v>
      </c>
      <c r="K301">
        <v>0</v>
      </c>
      <c r="L301">
        <v>2955242.740799</v>
      </c>
      <c r="M301">
        <v>1.1411314000000001E-2</v>
      </c>
      <c r="N301">
        <v>1.2618986E-2</v>
      </c>
      <c r="O301">
        <v>2.3799110000000002E-3</v>
      </c>
      <c r="P301" s="15">
        <v>45199</v>
      </c>
      <c r="Q301" s="15">
        <v>45198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</row>
    <row r="302" spans="1:40" x14ac:dyDescent="0.2">
      <c r="A302">
        <v>1129</v>
      </c>
      <c r="B302">
        <v>106840</v>
      </c>
      <c r="C302" t="s">
        <v>97</v>
      </c>
      <c r="D302" t="s">
        <v>119</v>
      </c>
      <c r="E302" t="s">
        <v>348</v>
      </c>
      <c r="F302">
        <v>113002</v>
      </c>
      <c r="G302">
        <v>113002</v>
      </c>
      <c r="H302" t="s">
        <v>740</v>
      </c>
      <c r="I302" t="s">
        <v>69</v>
      </c>
      <c r="J302">
        <v>2658717.161082</v>
      </c>
      <c r="K302">
        <v>-3.058E-3</v>
      </c>
      <c r="L302">
        <v>2658717.158024</v>
      </c>
      <c r="M302">
        <v>1.0266315999999999E-2</v>
      </c>
      <c r="N302">
        <v>1.1352812E-2</v>
      </c>
      <c r="O302">
        <v>2.141114E-3</v>
      </c>
      <c r="P302" s="15">
        <v>45199</v>
      </c>
      <c r="Q302" s="15">
        <v>45198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1</v>
      </c>
      <c r="Y302" t="b">
        <v>0</v>
      </c>
      <c r="Z302" t="b">
        <v>1</v>
      </c>
      <c r="AA302" t="s">
        <v>1200</v>
      </c>
      <c r="AB302" t="s">
        <v>1200</v>
      </c>
      <c r="AC302" t="s">
        <v>1202</v>
      </c>
      <c r="AD302" t="s">
        <v>1202</v>
      </c>
      <c r="AE302" t="s">
        <v>1202</v>
      </c>
      <c r="AG302" t="b">
        <v>1</v>
      </c>
      <c r="AH302" t="b">
        <v>0</v>
      </c>
      <c r="AI302" t="b">
        <v>0</v>
      </c>
      <c r="AM302" t="b">
        <v>0</v>
      </c>
      <c r="AN302" t="s">
        <v>1177</v>
      </c>
    </row>
    <row r="303" spans="1:40" x14ac:dyDescent="0.2">
      <c r="A303">
        <v>1215</v>
      </c>
      <c r="B303">
        <v>112099</v>
      </c>
      <c r="C303" t="s">
        <v>72</v>
      </c>
      <c r="D303" t="s">
        <v>653</v>
      </c>
      <c r="E303" t="s">
        <v>742</v>
      </c>
      <c r="F303">
        <v>113027</v>
      </c>
      <c r="G303">
        <v>113027</v>
      </c>
      <c r="H303" t="s">
        <v>741</v>
      </c>
      <c r="I303" t="s">
        <v>69</v>
      </c>
      <c r="J303">
        <v>3159049.7725419998</v>
      </c>
      <c r="K303">
        <v>0</v>
      </c>
      <c r="L303">
        <v>3159049.7725419998</v>
      </c>
      <c r="M303">
        <v>1.2198290000000001E-2</v>
      </c>
      <c r="N303">
        <v>1.3489249E-2</v>
      </c>
      <c r="O303">
        <v>2.5440409999999999E-3</v>
      </c>
      <c r="P303" s="15">
        <v>45199</v>
      </c>
      <c r="Q303" s="15">
        <v>45198</v>
      </c>
      <c r="R303" t="b">
        <v>1</v>
      </c>
      <c r="S303" t="b">
        <v>1</v>
      </c>
      <c r="T303" t="b">
        <v>1</v>
      </c>
      <c r="U303" t="b">
        <v>0</v>
      </c>
      <c r="V303" t="b">
        <v>0</v>
      </c>
      <c r="W303" t="b">
        <v>0</v>
      </c>
      <c r="X303" t="b">
        <v>1</v>
      </c>
      <c r="Y303" t="b">
        <v>0</v>
      </c>
      <c r="Z303" t="b">
        <v>0</v>
      </c>
      <c r="AA303" t="s">
        <v>1201</v>
      </c>
      <c r="AB303" t="s">
        <v>1201</v>
      </c>
      <c r="AC303" t="s">
        <v>1201</v>
      </c>
      <c r="AD303" t="s">
        <v>1200</v>
      </c>
      <c r="AE303" t="s">
        <v>1200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s">
        <v>1218</v>
      </c>
    </row>
    <row r="304" spans="1:40" x14ac:dyDescent="0.2">
      <c r="A304">
        <v>1215</v>
      </c>
      <c r="B304">
        <v>112099</v>
      </c>
      <c r="C304" t="s">
        <v>72</v>
      </c>
      <c r="D304" t="s">
        <v>653</v>
      </c>
      <c r="E304" t="s">
        <v>742</v>
      </c>
      <c r="F304">
        <v>113028</v>
      </c>
      <c r="G304">
        <v>113028</v>
      </c>
      <c r="H304" t="s">
        <v>743</v>
      </c>
      <c r="I304" t="s">
        <v>69</v>
      </c>
      <c r="J304">
        <v>-7649.87</v>
      </c>
      <c r="K304">
        <v>402584.00115000003</v>
      </c>
      <c r="L304">
        <v>394934.13114999997</v>
      </c>
      <c r="M304">
        <v>-2.9539E-5</v>
      </c>
      <c r="N304">
        <v>-3.2665E-5</v>
      </c>
      <c r="O304">
        <v>3.1804799999999997E-4</v>
      </c>
      <c r="P304" s="15">
        <v>45199</v>
      </c>
      <c r="Q304" s="15">
        <v>45198</v>
      </c>
      <c r="R304" t="b">
        <v>1</v>
      </c>
      <c r="S304" t="b">
        <v>1</v>
      </c>
      <c r="T304" t="b">
        <v>1</v>
      </c>
      <c r="U304" t="b">
        <v>0</v>
      </c>
      <c r="V304" t="b">
        <v>0</v>
      </c>
      <c r="W304" t="b">
        <v>0</v>
      </c>
      <c r="X304" t="b">
        <v>1</v>
      </c>
      <c r="Y304" t="b">
        <v>0</v>
      </c>
      <c r="Z304" t="b">
        <v>0</v>
      </c>
      <c r="AA304" t="s">
        <v>1201</v>
      </c>
      <c r="AB304" t="s">
        <v>1201</v>
      </c>
      <c r="AC304" t="s">
        <v>1201</v>
      </c>
      <c r="AD304" t="s">
        <v>1200</v>
      </c>
      <c r="AE304" t="s">
        <v>1200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s">
        <v>1218</v>
      </c>
    </row>
    <row r="305" spans="1:40" x14ac:dyDescent="0.2">
      <c r="A305">
        <v>1215</v>
      </c>
      <c r="B305">
        <v>112099</v>
      </c>
      <c r="C305" t="s">
        <v>72</v>
      </c>
      <c r="D305" t="s">
        <v>653</v>
      </c>
      <c r="E305" t="s">
        <v>708</v>
      </c>
      <c r="F305">
        <v>113032</v>
      </c>
      <c r="G305">
        <v>113032</v>
      </c>
      <c r="H305" t="s">
        <v>744</v>
      </c>
      <c r="I305" t="s">
        <v>69</v>
      </c>
      <c r="J305">
        <v>-12827.45</v>
      </c>
      <c r="K305">
        <v>603876.00172499998</v>
      </c>
      <c r="L305">
        <v>591048.55172500003</v>
      </c>
      <c r="M305">
        <v>-4.9531999999999999E-5</v>
      </c>
      <c r="N305">
        <v>-5.4774000000000001E-5</v>
      </c>
      <c r="O305">
        <v>4.7598200000000001E-4</v>
      </c>
      <c r="P305" s="15">
        <v>45199</v>
      </c>
      <c r="Q305" s="15">
        <v>45198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</row>
    <row r="306" spans="1:40" x14ac:dyDescent="0.2">
      <c r="A306">
        <v>1129</v>
      </c>
      <c r="B306">
        <v>106840</v>
      </c>
      <c r="C306" t="s">
        <v>97</v>
      </c>
      <c r="D306" t="s">
        <v>119</v>
      </c>
      <c r="E306" t="s">
        <v>348</v>
      </c>
      <c r="F306">
        <v>113266</v>
      </c>
      <c r="G306">
        <v>113266</v>
      </c>
      <c r="H306" t="s">
        <v>745</v>
      </c>
      <c r="I306" t="s">
        <v>69</v>
      </c>
      <c r="J306">
        <v>-16346.655325</v>
      </c>
      <c r="K306">
        <v>525030.13656999997</v>
      </c>
      <c r="L306">
        <v>508683.48124499997</v>
      </c>
      <c r="M306">
        <v>-6.3120999999999994E-5</v>
      </c>
      <c r="N306">
        <v>-6.9801000000000005E-5</v>
      </c>
      <c r="O306">
        <v>4.0965199999999999E-4</v>
      </c>
      <c r="P306" s="15">
        <v>45199</v>
      </c>
      <c r="Q306" s="15">
        <v>45198</v>
      </c>
      <c r="R306" t="b">
        <v>1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1</v>
      </c>
      <c r="Y306" t="b">
        <v>0</v>
      </c>
      <c r="Z306" t="b">
        <v>1</v>
      </c>
      <c r="AA306" t="s">
        <v>1200</v>
      </c>
      <c r="AB306" t="s">
        <v>1200</v>
      </c>
      <c r="AC306" t="s">
        <v>1202</v>
      </c>
      <c r="AD306" t="s">
        <v>1202</v>
      </c>
      <c r="AE306" t="s">
        <v>1202</v>
      </c>
      <c r="AG306" t="b">
        <v>1</v>
      </c>
      <c r="AH306" t="b">
        <v>0</v>
      </c>
      <c r="AI306" t="b">
        <v>0</v>
      </c>
      <c r="AM306" t="b">
        <v>0</v>
      </c>
      <c r="AN306" t="s">
        <v>1177</v>
      </c>
    </row>
    <row r="307" spans="1:40" x14ac:dyDescent="0.2">
      <c r="A307">
        <v>1135</v>
      </c>
      <c r="B307">
        <v>106847</v>
      </c>
      <c r="C307" t="s">
        <v>72</v>
      </c>
      <c r="D307" t="s">
        <v>750</v>
      </c>
      <c r="E307" t="s">
        <v>748</v>
      </c>
      <c r="F307">
        <v>113300</v>
      </c>
      <c r="G307" t="s">
        <v>747</v>
      </c>
      <c r="H307" t="s">
        <v>746</v>
      </c>
      <c r="I307" t="s">
        <v>69</v>
      </c>
      <c r="J307">
        <v>2900098.507495</v>
      </c>
      <c r="K307">
        <v>0</v>
      </c>
      <c r="L307">
        <v>2900098.507495</v>
      </c>
      <c r="M307">
        <v>1.1198381E-2</v>
      </c>
      <c r="N307">
        <v>1.2383519000000001E-2</v>
      </c>
      <c r="O307">
        <v>2.3355030000000001E-3</v>
      </c>
      <c r="P307" s="15">
        <v>45199</v>
      </c>
      <c r="Q307" s="15">
        <v>45198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C307" t="s">
        <v>1200</v>
      </c>
      <c r="AD307" t="s">
        <v>1200</v>
      </c>
      <c r="AE307" t="s">
        <v>1200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</row>
    <row r="308" spans="1:40" x14ac:dyDescent="0.2">
      <c r="A308">
        <v>1135</v>
      </c>
      <c r="B308">
        <v>106847</v>
      </c>
      <c r="C308" t="s">
        <v>72</v>
      </c>
      <c r="D308" t="s">
        <v>750</v>
      </c>
      <c r="E308" t="s">
        <v>748</v>
      </c>
      <c r="F308">
        <v>113416</v>
      </c>
      <c r="G308" t="s">
        <v>752</v>
      </c>
      <c r="H308" t="s">
        <v>751</v>
      </c>
      <c r="I308" t="s">
        <v>69</v>
      </c>
      <c r="J308">
        <v>-2827</v>
      </c>
      <c r="K308">
        <v>188576.95673500001</v>
      </c>
      <c r="L308">
        <v>185749.95673500001</v>
      </c>
      <c r="M308">
        <v>-1.0916E-5</v>
      </c>
      <c r="N308">
        <v>-1.2071E-5</v>
      </c>
      <c r="O308">
        <v>1.4958800000000001E-4</v>
      </c>
      <c r="P308" s="15">
        <v>45199</v>
      </c>
      <c r="Q308" s="15">
        <v>45198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C308" t="s">
        <v>1200</v>
      </c>
      <c r="AD308" t="s">
        <v>1200</v>
      </c>
      <c r="AE308" t="s">
        <v>1200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</row>
    <row r="309" spans="1:40" x14ac:dyDescent="0.2">
      <c r="A309">
        <v>1139</v>
      </c>
      <c r="B309">
        <v>106838</v>
      </c>
      <c r="D309" t="s">
        <v>755</v>
      </c>
      <c r="E309" t="s">
        <v>1219</v>
      </c>
      <c r="F309">
        <v>113496</v>
      </c>
      <c r="G309">
        <v>113496</v>
      </c>
      <c r="H309" t="s">
        <v>753</v>
      </c>
      <c r="I309" t="s">
        <v>69</v>
      </c>
      <c r="J309">
        <v>10843131</v>
      </c>
      <c r="K309">
        <v>0</v>
      </c>
      <c r="L309">
        <v>10843131</v>
      </c>
      <c r="M309">
        <v>4.1869442999999999E-2</v>
      </c>
      <c r="N309">
        <v>4.6300536000000003E-2</v>
      </c>
      <c r="O309">
        <v>8.7321729999999993E-3</v>
      </c>
      <c r="P309" s="15">
        <v>45199</v>
      </c>
      <c r="Q309" s="15">
        <v>45198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</row>
    <row r="310" spans="1:40" x14ac:dyDescent="0.2">
      <c r="A310">
        <v>1204</v>
      </c>
      <c r="B310">
        <v>111625</v>
      </c>
      <c r="C310" t="s">
        <v>97</v>
      </c>
      <c r="D310" t="s">
        <v>702</v>
      </c>
      <c r="E310" t="s">
        <v>758</v>
      </c>
      <c r="F310">
        <v>113507</v>
      </c>
      <c r="G310">
        <v>113507</v>
      </c>
      <c r="H310" t="s">
        <v>757</v>
      </c>
      <c r="I310" t="s">
        <v>69</v>
      </c>
      <c r="J310">
        <v>-81388.971124999996</v>
      </c>
      <c r="K310">
        <v>5640867.54</v>
      </c>
      <c r="L310">
        <v>5559478.5688749999</v>
      </c>
      <c r="M310">
        <v>-3.1427400000000002E-4</v>
      </c>
      <c r="N310">
        <v>-3.4753399999999998E-4</v>
      </c>
      <c r="O310">
        <v>4.4771510000000004E-3</v>
      </c>
      <c r="P310" s="15">
        <v>45199</v>
      </c>
      <c r="Q310" s="15">
        <v>45198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</row>
    <row r="311" spans="1:40" x14ac:dyDescent="0.2">
      <c r="A311">
        <v>1137</v>
      </c>
      <c r="B311">
        <v>106850</v>
      </c>
      <c r="C311" t="s">
        <v>97</v>
      </c>
      <c r="D311" t="s">
        <v>470</v>
      </c>
      <c r="E311" t="s">
        <v>760</v>
      </c>
      <c r="F311">
        <v>113533</v>
      </c>
      <c r="G311">
        <v>113533</v>
      </c>
      <c r="H311" t="s">
        <v>759</v>
      </c>
      <c r="I311" t="s">
        <v>69</v>
      </c>
      <c r="J311">
        <v>158847.45453799999</v>
      </c>
      <c r="K311">
        <v>349046.78633199999</v>
      </c>
      <c r="L311">
        <v>507894.24086999998</v>
      </c>
      <c r="M311">
        <v>6.1337000000000002E-4</v>
      </c>
      <c r="N311">
        <v>6.7828400000000003E-4</v>
      </c>
      <c r="O311">
        <v>4.0901700000000002E-4</v>
      </c>
      <c r="P311" s="15">
        <v>45199</v>
      </c>
      <c r="Q311" s="15">
        <v>45198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</row>
    <row r="312" spans="1:40" x14ac:dyDescent="0.2">
      <c r="A312">
        <v>1128</v>
      </c>
      <c r="B312">
        <v>106839</v>
      </c>
      <c r="C312" t="s">
        <v>97</v>
      </c>
      <c r="D312" t="s">
        <v>96</v>
      </c>
      <c r="E312" t="s">
        <v>685</v>
      </c>
      <c r="F312">
        <v>113669</v>
      </c>
      <c r="G312">
        <v>113669</v>
      </c>
      <c r="H312" t="s">
        <v>761</v>
      </c>
      <c r="I312" t="s">
        <v>69</v>
      </c>
      <c r="J312">
        <v>68596.519495999994</v>
      </c>
      <c r="K312">
        <v>0</v>
      </c>
      <c r="L312">
        <v>68596.519495999994</v>
      </c>
      <c r="M312">
        <v>2.6487700000000001E-4</v>
      </c>
      <c r="N312">
        <v>2.92909E-4</v>
      </c>
      <c r="O312">
        <v>5.5241999999999997E-5</v>
      </c>
      <c r="P312" s="15">
        <v>45199</v>
      </c>
      <c r="Q312" s="15">
        <v>45198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</row>
    <row r="313" spans="1:40" x14ac:dyDescent="0.2">
      <c r="A313">
        <v>1128</v>
      </c>
      <c r="B313">
        <v>106839</v>
      </c>
      <c r="C313" t="s">
        <v>97</v>
      </c>
      <c r="D313" t="s">
        <v>96</v>
      </c>
      <c r="E313" t="s">
        <v>145</v>
      </c>
      <c r="F313">
        <v>113778</v>
      </c>
      <c r="G313">
        <v>113778</v>
      </c>
      <c r="H313" t="s">
        <v>763</v>
      </c>
      <c r="I313" t="s">
        <v>69</v>
      </c>
      <c r="J313">
        <v>411269.43512099999</v>
      </c>
      <c r="K313">
        <v>0</v>
      </c>
      <c r="L313">
        <v>411269.43512099999</v>
      </c>
      <c r="M313">
        <v>1.5880670000000001E-3</v>
      </c>
      <c r="N313">
        <v>1.7561339999999999E-3</v>
      </c>
      <c r="O313">
        <v>3.3120300000000002E-4</v>
      </c>
      <c r="P313" s="15">
        <v>45199</v>
      </c>
      <c r="Q313" s="15">
        <v>45198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</row>
    <row r="314" spans="1:40" x14ac:dyDescent="0.2">
      <c r="A314">
        <v>1135</v>
      </c>
      <c r="B314">
        <v>106847</v>
      </c>
      <c r="C314" t="s">
        <v>72</v>
      </c>
      <c r="D314" t="s">
        <v>750</v>
      </c>
      <c r="E314" t="s">
        <v>748</v>
      </c>
      <c r="F314">
        <v>113862</v>
      </c>
      <c r="G314" t="s">
        <v>765</v>
      </c>
      <c r="H314" t="s">
        <v>764</v>
      </c>
      <c r="I314" t="s">
        <v>69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15">
        <v>45199</v>
      </c>
      <c r="Q314" s="15">
        <v>45198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C314" t="s">
        <v>1200</v>
      </c>
      <c r="AD314" t="s">
        <v>1200</v>
      </c>
      <c r="AE314" t="s">
        <v>1200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</row>
    <row r="315" spans="1:40" x14ac:dyDescent="0.2">
      <c r="A315">
        <v>1204</v>
      </c>
      <c r="B315">
        <v>111625</v>
      </c>
      <c r="C315" t="s">
        <v>97</v>
      </c>
      <c r="D315" t="s">
        <v>702</v>
      </c>
      <c r="E315" t="s">
        <v>700</v>
      </c>
      <c r="F315">
        <v>114111</v>
      </c>
      <c r="G315">
        <v>114111</v>
      </c>
      <c r="H315" t="s">
        <v>766</v>
      </c>
      <c r="I315" t="s">
        <v>69</v>
      </c>
      <c r="J315">
        <v>-12426.337</v>
      </c>
      <c r="K315">
        <v>417320.478389</v>
      </c>
      <c r="L315">
        <v>404894.141389</v>
      </c>
      <c r="M315">
        <v>-4.7982999999999998E-5</v>
      </c>
      <c r="N315">
        <v>-5.3060999999999999E-5</v>
      </c>
      <c r="O315">
        <v>3.2606900000000001E-4</v>
      </c>
      <c r="P315" s="15">
        <v>45199</v>
      </c>
      <c r="Q315" s="15">
        <v>45198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</row>
    <row r="316" spans="1:40" x14ac:dyDescent="0.2">
      <c r="A316">
        <v>1013</v>
      </c>
      <c r="B316">
        <v>97448</v>
      </c>
      <c r="D316" t="s">
        <v>626</v>
      </c>
      <c r="E316" t="s">
        <v>768</v>
      </c>
      <c r="F316">
        <v>114244</v>
      </c>
      <c r="G316">
        <v>114244</v>
      </c>
      <c r="H316" t="s">
        <v>767</v>
      </c>
      <c r="I316" t="s">
        <v>69</v>
      </c>
      <c r="J316">
        <v>448256.58840299997</v>
      </c>
      <c r="K316">
        <v>0</v>
      </c>
      <c r="L316">
        <v>448256.58840299997</v>
      </c>
      <c r="M316">
        <v>1.730889E-3</v>
      </c>
      <c r="N316">
        <v>1.914071E-3</v>
      </c>
      <c r="O316">
        <v>3.6098899999999998E-4</v>
      </c>
      <c r="P316" s="15">
        <v>45199</v>
      </c>
      <c r="Q316" s="15">
        <v>45198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</row>
    <row r="317" spans="1:40" x14ac:dyDescent="0.2">
      <c r="A317">
        <v>1013</v>
      </c>
      <c r="B317">
        <v>97448</v>
      </c>
      <c r="D317" t="s">
        <v>626</v>
      </c>
      <c r="E317" t="s">
        <v>768</v>
      </c>
      <c r="F317">
        <v>114245</v>
      </c>
      <c r="G317">
        <v>114245</v>
      </c>
      <c r="H317" t="s">
        <v>769</v>
      </c>
      <c r="I317" t="s">
        <v>69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15">
        <v>45199</v>
      </c>
      <c r="Q317" s="15">
        <v>45198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</row>
    <row r="318" spans="1:40" x14ac:dyDescent="0.2">
      <c r="A318">
        <v>1013</v>
      </c>
      <c r="B318">
        <v>97448</v>
      </c>
      <c r="D318" t="s">
        <v>626</v>
      </c>
      <c r="E318" t="s">
        <v>768</v>
      </c>
      <c r="F318">
        <v>114246</v>
      </c>
      <c r="G318">
        <v>114246</v>
      </c>
      <c r="H318" t="s">
        <v>770</v>
      </c>
      <c r="I318" t="s">
        <v>69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5">
        <v>45199</v>
      </c>
      <c r="Q318" s="15">
        <v>45198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</row>
    <row r="319" spans="1:40" x14ac:dyDescent="0.2">
      <c r="A319">
        <v>1013</v>
      </c>
      <c r="B319">
        <v>97448</v>
      </c>
      <c r="D319" t="s">
        <v>626</v>
      </c>
      <c r="E319" t="s">
        <v>772</v>
      </c>
      <c r="F319">
        <v>114247</v>
      </c>
      <c r="G319">
        <v>114247</v>
      </c>
      <c r="H319" t="s">
        <v>771</v>
      </c>
      <c r="I319" t="s">
        <v>69</v>
      </c>
      <c r="J319">
        <v>387126.11608499999</v>
      </c>
      <c r="K319">
        <v>0</v>
      </c>
      <c r="L319">
        <v>387126.11608499999</v>
      </c>
      <c r="M319">
        <v>1.494841E-3</v>
      </c>
      <c r="N319">
        <v>1.653042E-3</v>
      </c>
      <c r="O319">
        <v>3.1176000000000001E-4</v>
      </c>
      <c r="P319" s="15">
        <v>45199</v>
      </c>
      <c r="Q319" s="15">
        <v>45198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</row>
    <row r="320" spans="1:40" x14ac:dyDescent="0.2">
      <c r="A320">
        <v>1013</v>
      </c>
      <c r="B320">
        <v>97448</v>
      </c>
      <c r="D320" t="s">
        <v>626</v>
      </c>
      <c r="E320" t="s">
        <v>772</v>
      </c>
      <c r="F320">
        <v>114248</v>
      </c>
      <c r="G320">
        <v>114248</v>
      </c>
      <c r="H320" t="s">
        <v>773</v>
      </c>
      <c r="I320" t="s">
        <v>69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5">
        <v>45199</v>
      </c>
      <c r="Q320" s="15">
        <v>45198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</row>
    <row r="321" spans="1:40" x14ac:dyDescent="0.2">
      <c r="A321">
        <v>1013</v>
      </c>
      <c r="B321">
        <v>97448</v>
      </c>
      <c r="D321" t="s">
        <v>626</v>
      </c>
      <c r="E321" t="s">
        <v>775</v>
      </c>
      <c r="F321">
        <v>114249</v>
      </c>
      <c r="G321">
        <v>114249</v>
      </c>
      <c r="H321" t="s">
        <v>774</v>
      </c>
      <c r="I321" t="s">
        <v>69</v>
      </c>
      <c r="J321">
        <v>216517.557612</v>
      </c>
      <c r="K321">
        <v>0</v>
      </c>
      <c r="L321">
        <v>216517.557612</v>
      </c>
      <c r="M321">
        <v>8.3605599999999995E-4</v>
      </c>
      <c r="N321">
        <v>9.2453700000000002E-4</v>
      </c>
      <c r="O321">
        <v>1.7436599999999999E-4</v>
      </c>
      <c r="P321" s="15">
        <v>45199</v>
      </c>
      <c r="Q321" s="15">
        <v>45198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</row>
    <row r="322" spans="1:40" x14ac:dyDescent="0.2">
      <c r="A322">
        <v>1128</v>
      </c>
      <c r="B322">
        <v>106839</v>
      </c>
      <c r="C322" t="s">
        <v>97</v>
      </c>
      <c r="D322" t="s">
        <v>96</v>
      </c>
      <c r="E322" t="s">
        <v>92</v>
      </c>
      <c r="F322">
        <v>87493</v>
      </c>
      <c r="G322">
        <v>87493</v>
      </c>
      <c r="H322" t="s">
        <v>380</v>
      </c>
      <c r="I322" t="s">
        <v>69</v>
      </c>
      <c r="J322">
        <v>54226.742042999998</v>
      </c>
      <c r="K322">
        <v>0</v>
      </c>
      <c r="L322">
        <v>54226.742042999998</v>
      </c>
      <c r="M322">
        <v>2.0939E-4</v>
      </c>
      <c r="N322">
        <v>2.3154999999999999E-4</v>
      </c>
      <c r="O322">
        <v>4.367E-5</v>
      </c>
      <c r="P322" s="15">
        <v>45199</v>
      </c>
      <c r="Q322" s="15">
        <v>45198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</row>
    <row r="323" spans="1:40" x14ac:dyDescent="0.2">
      <c r="A323">
        <v>1128</v>
      </c>
      <c r="B323">
        <v>106839</v>
      </c>
      <c r="C323" t="s">
        <v>97</v>
      </c>
      <c r="D323" t="s">
        <v>96</v>
      </c>
      <c r="E323" t="s">
        <v>129</v>
      </c>
      <c r="F323">
        <v>87790</v>
      </c>
      <c r="G323">
        <v>87790</v>
      </c>
      <c r="H323" t="s">
        <v>381</v>
      </c>
      <c r="I323" t="s">
        <v>69</v>
      </c>
      <c r="J323">
        <v>12715.09022</v>
      </c>
      <c r="K323">
        <v>0</v>
      </c>
      <c r="L323">
        <v>12715.09022</v>
      </c>
      <c r="M323">
        <v>4.9098000000000003E-5</v>
      </c>
      <c r="N323">
        <v>5.4293999999999999E-5</v>
      </c>
      <c r="O323">
        <v>1.024E-5</v>
      </c>
      <c r="P323" s="15">
        <v>45199</v>
      </c>
      <c r="Q323" s="15">
        <v>45198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</row>
    <row r="324" spans="1:40" x14ac:dyDescent="0.2">
      <c r="A324">
        <v>1129</v>
      </c>
      <c r="B324">
        <v>106840</v>
      </c>
      <c r="C324" t="s">
        <v>97</v>
      </c>
      <c r="D324" t="s">
        <v>119</v>
      </c>
      <c r="E324" t="s">
        <v>383</v>
      </c>
      <c r="F324">
        <v>87961</v>
      </c>
      <c r="G324">
        <v>87961</v>
      </c>
      <c r="H324" t="s">
        <v>382</v>
      </c>
      <c r="I324" t="s">
        <v>69</v>
      </c>
      <c r="J324">
        <v>219784.35157200001</v>
      </c>
      <c r="K324">
        <v>0</v>
      </c>
      <c r="L324">
        <v>219784.35157200001</v>
      </c>
      <c r="M324">
        <v>8.4867099999999995E-4</v>
      </c>
      <c r="N324">
        <v>9.38487E-4</v>
      </c>
      <c r="O324">
        <v>1.7699600000000001E-4</v>
      </c>
      <c r="P324" s="15">
        <v>45199</v>
      </c>
      <c r="Q324" s="15">
        <v>45198</v>
      </c>
      <c r="R324" t="b">
        <v>1</v>
      </c>
      <c r="S324" t="b">
        <v>0</v>
      </c>
      <c r="T324" t="b">
        <v>1</v>
      </c>
      <c r="U324" t="b">
        <v>1</v>
      </c>
      <c r="V324" t="b">
        <v>1</v>
      </c>
      <c r="W324" t="b">
        <v>0</v>
      </c>
      <c r="X324" t="b">
        <v>1</v>
      </c>
      <c r="Y324" t="b">
        <v>0</v>
      </c>
      <c r="Z324" t="b">
        <v>0</v>
      </c>
      <c r="AA324" t="s">
        <v>1200</v>
      </c>
      <c r="AB324" t="s">
        <v>1200</v>
      </c>
      <c r="AC324" t="s">
        <v>1201</v>
      </c>
      <c r="AD324" t="s">
        <v>1201</v>
      </c>
      <c r="AE324" t="s">
        <v>1201</v>
      </c>
      <c r="AG324" t="b">
        <v>1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s">
        <v>1204</v>
      </c>
    </row>
    <row r="325" spans="1:40" x14ac:dyDescent="0.2">
      <c r="A325">
        <v>1129</v>
      </c>
      <c r="B325">
        <v>106840</v>
      </c>
      <c r="C325" t="s">
        <v>97</v>
      </c>
      <c r="D325" t="s">
        <v>119</v>
      </c>
      <c r="E325" t="s">
        <v>383</v>
      </c>
      <c r="F325">
        <v>87962</v>
      </c>
      <c r="G325">
        <v>87962</v>
      </c>
      <c r="H325" t="s">
        <v>385</v>
      </c>
      <c r="I325" t="s">
        <v>69</v>
      </c>
      <c r="J325">
        <v>110657.45845000001</v>
      </c>
      <c r="K325">
        <v>6968.4033499999996</v>
      </c>
      <c r="L325">
        <v>117625.8618</v>
      </c>
      <c r="M325">
        <v>4.2728999999999998E-4</v>
      </c>
      <c r="N325">
        <v>4.72511E-4</v>
      </c>
      <c r="O325">
        <v>9.4726000000000001E-5</v>
      </c>
      <c r="P325" s="15">
        <v>45199</v>
      </c>
      <c r="Q325" s="15">
        <v>45198</v>
      </c>
      <c r="R325" t="b">
        <v>1</v>
      </c>
      <c r="S325" t="b">
        <v>0</v>
      </c>
      <c r="T325" t="b">
        <v>1</v>
      </c>
      <c r="U325" t="b">
        <v>1</v>
      </c>
      <c r="V325" t="b">
        <v>1</v>
      </c>
      <c r="W325" t="b">
        <v>0</v>
      </c>
      <c r="X325" t="b">
        <v>1</v>
      </c>
      <c r="Y325" t="b">
        <v>0</v>
      </c>
      <c r="Z325" t="b">
        <v>0</v>
      </c>
      <c r="AA325" t="s">
        <v>1200</v>
      </c>
      <c r="AB325" t="s">
        <v>1200</v>
      </c>
      <c r="AC325" t="s">
        <v>1201</v>
      </c>
      <c r="AD325" t="s">
        <v>1201</v>
      </c>
      <c r="AE325" t="s">
        <v>1201</v>
      </c>
      <c r="AG325" t="b">
        <v>1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s">
        <v>1204</v>
      </c>
    </row>
    <row r="326" spans="1:40" x14ac:dyDescent="0.2">
      <c r="A326">
        <v>1133</v>
      </c>
      <c r="B326">
        <v>106845</v>
      </c>
      <c r="C326" t="s">
        <v>72</v>
      </c>
      <c r="D326" t="s">
        <v>111</v>
      </c>
      <c r="E326" t="s">
        <v>387</v>
      </c>
      <c r="F326">
        <v>88007</v>
      </c>
      <c r="G326">
        <v>88007</v>
      </c>
      <c r="H326" t="s">
        <v>386</v>
      </c>
      <c r="I326" t="s">
        <v>69</v>
      </c>
      <c r="J326">
        <v>1984638.77144</v>
      </c>
      <c r="K326">
        <v>0</v>
      </c>
      <c r="L326">
        <v>1984638.77144</v>
      </c>
      <c r="M326">
        <v>7.6634429999999998E-3</v>
      </c>
      <c r="N326">
        <v>8.4744750000000004E-3</v>
      </c>
      <c r="O326">
        <v>1.5982660000000001E-3</v>
      </c>
      <c r="P326" s="15">
        <v>45199</v>
      </c>
      <c r="Q326" s="15">
        <v>45198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</row>
    <row r="327" spans="1:40" x14ac:dyDescent="0.2">
      <c r="A327">
        <v>1133</v>
      </c>
      <c r="B327">
        <v>106845</v>
      </c>
      <c r="C327" t="s">
        <v>72</v>
      </c>
      <c r="D327" t="s">
        <v>111</v>
      </c>
      <c r="E327" t="s">
        <v>387</v>
      </c>
      <c r="F327">
        <v>88008</v>
      </c>
      <c r="G327" t="s">
        <v>391</v>
      </c>
      <c r="H327" t="s">
        <v>390</v>
      </c>
      <c r="I327" t="s">
        <v>69</v>
      </c>
      <c r="J327">
        <v>529782.63543599995</v>
      </c>
      <c r="K327">
        <v>3.9999999999999998E-6</v>
      </c>
      <c r="L327">
        <v>529782.63543999998</v>
      </c>
      <c r="M327">
        <v>2.045692E-3</v>
      </c>
      <c r="N327">
        <v>2.2621899999999999E-3</v>
      </c>
      <c r="O327">
        <v>4.26644E-4</v>
      </c>
      <c r="P327" s="15">
        <v>45199</v>
      </c>
      <c r="Q327" s="15">
        <v>45198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</row>
    <row r="328" spans="1:40" x14ac:dyDescent="0.2">
      <c r="A328">
        <v>1128</v>
      </c>
      <c r="B328">
        <v>106839</v>
      </c>
      <c r="C328" t="s">
        <v>97</v>
      </c>
      <c r="D328" t="s">
        <v>96</v>
      </c>
      <c r="E328" t="s">
        <v>129</v>
      </c>
      <c r="F328">
        <v>88011</v>
      </c>
      <c r="G328" t="s">
        <v>393</v>
      </c>
      <c r="H328" t="s">
        <v>392</v>
      </c>
      <c r="I328" t="s">
        <v>69</v>
      </c>
      <c r="J328">
        <v>4483.6293990000004</v>
      </c>
      <c r="K328">
        <v>6199.7296059999999</v>
      </c>
      <c r="L328">
        <v>10683.359005</v>
      </c>
      <c r="M328">
        <v>1.7312999999999998E-5</v>
      </c>
      <c r="N328">
        <v>1.9145000000000001E-5</v>
      </c>
      <c r="O328">
        <v>8.6039999999999993E-6</v>
      </c>
      <c r="P328" s="15">
        <v>45199</v>
      </c>
      <c r="Q328" s="15">
        <v>45198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</row>
    <row r="329" spans="1:40" x14ac:dyDescent="0.2">
      <c r="A329">
        <v>1133</v>
      </c>
      <c r="B329">
        <v>106845</v>
      </c>
      <c r="C329" t="s">
        <v>72</v>
      </c>
      <c r="D329" t="s">
        <v>111</v>
      </c>
      <c r="E329" t="s">
        <v>395</v>
      </c>
      <c r="F329">
        <v>88084</v>
      </c>
      <c r="G329">
        <v>88084</v>
      </c>
      <c r="H329" t="s">
        <v>394</v>
      </c>
      <c r="I329" t="s">
        <v>69</v>
      </c>
      <c r="J329">
        <v>2063475.3470660001</v>
      </c>
      <c r="K329">
        <v>0</v>
      </c>
      <c r="L329">
        <v>2063475.3470660001</v>
      </c>
      <c r="M329">
        <v>7.9678609999999997E-3</v>
      </c>
      <c r="N329">
        <v>8.8111100000000005E-3</v>
      </c>
      <c r="O329">
        <v>1.661755E-3</v>
      </c>
      <c r="P329" s="15">
        <v>45199</v>
      </c>
      <c r="Q329" s="15">
        <v>45198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</row>
    <row r="330" spans="1:40" x14ac:dyDescent="0.2">
      <c r="A330">
        <v>1128</v>
      </c>
      <c r="B330">
        <v>106839</v>
      </c>
      <c r="C330" t="s">
        <v>97</v>
      </c>
      <c r="D330" t="s">
        <v>96</v>
      </c>
      <c r="E330" t="s">
        <v>92</v>
      </c>
      <c r="F330">
        <v>88249</v>
      </c>
      <c r="G330" t="s">
        <v>91</v>
      </c>
      <c r="H330" t="s">
        <v>90</v>
      </c>
      <c r="I330" t="s">
        <v>69</v>
      </c>
      <c r="J330">
        <v>14129.259269</v>
      </c>
      <c r="K330">
        <v>0</v>
      </c>
      <c r="L330">
        <v>14129.259269</v>
      </c>
      <c r="M330">
        <v>5.4558000000000002E-5</v>
      </c>
      <c r="N330">
        <v>6.0331999999999998E-5</v>
      </c>
      <c r="O330">
        <v>1.1379000000000001E-5</v>
      </c>
      <c r="P330" s="15">
        <v>45199</v>
      </c>
      <c r="Q330" s="15">
        <v>45198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</row>
    <row r="331" spans="1:40" x14ac:dyDescent="0.2">
      <c r="A331">
        <v>1133</v>
      </c>
      <c r="B331">
        <v>106845</v>
      </c>
      <c r="C331" t="s">
        <v>72</v>
      </c>
      <c r="D331" t="s">
        <v>111</v>
      </c>
      <c r="E331" t="s">
        <v>109</v>
      </c>
      <c r="F331">
        <v>88428</v>
      </c>
      <c r="G331">
        <v>88428</v>
      </c>
      <c r="H331" t="s">
        <v>108</v>
      </c>
      <c r="I331" t="s">
        <v>69</v>
      </c>
      <c r="J331">
        <v>1479574.9458850001</v>
      </c>
      <c r="K331">
        <v>0</v>
      </c>
      <c r="L331">
        <v>1479574.9458850001</v>
      </c>
      <c r="M331">
        <v>5.7131999999999999E-3</v>
      </c>
      <c r="N331">
        <v>6.3178349999999999E-3</v>
      </c>
      <c r="O331">
        <v>1.191529E-3</v>
      </c>
      <c r="P331" s="15">
        <v>45199</v>
      </c>
      <c r="Q331" s="15">
        <v>45198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</row>
    <row r="332" spans="1:40" x14ac:dyDescent="0.2">
      <c r="A332">
        <v>1129</v>
      </c>
      <c r="B332">
        <v>106840</v>
      </c>
      <c r="C332" t="s">
        <v>97</v>
      </c>
      <c r="D332" t="s">
        <v>119</v>
      </c>
      <c r="E332" t="s">
        <v>117</v>
      </c>
      <c r="F332">
        <v>88485</v>
      </c>
      <c r="G332">
        <v>88485</v>
      </c>
      <c r="H332" t="s">
        <v>116</v>
      </c>
      <c r="I332" t="s">
        <v>69</v>
      </c>
      <c r="J332">
        <v>160960.361114</v>
      </c>
      <c r="K332">
        <v>0</v>
      </c>
      <c r="L332">
        <v>160960.361114</v>
      </c>
      <c r="M332">
        <v>6.2152900000000001E-4</v>
      </c>
      <c r="N332">
        <v>6.8730600000000005E-4</v>
      </c>
      <c r="O332">
        <v>1.29624E-4</v>
      </c>
      <c r="P332" s="15">
        <v>45199</v>
      </c>
      <c r="Q332" s="15">
        <v>45198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1</v>
      </c>
      <c r="Y332" t="b">
        <v>0</v>
      </c>
      <c r="Z332" t="b">
        <v>1</v>
      </c>
      <c r="AA332" t="s">
        <v>1200</v>
      </c>
      <c r="AB332" t="s">
        <v>1200</v>
      </c>
      <c r="AC332" t="s">
        <v>1202</v>
      </c>
      <c r="AD332" t="s">
        <v>1202</v>
      </c>
      <c r="AE332" t="s">
        <v>1202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s">
        <v>1177</v>
      </c>
    </row>
    <row r="333" spans="1:40" x14ac:dyDescent="0.2">
      <c r="A333">
        <v>1129</v>
      </c>
      <c r="B333">
        <v>106840</v>
      </c>
      <c r="C333" t="s">
        <v>97</v>
      </c>
      <c r="D333" t="s">
        <v>119</v>
      </c>
      <c r="E333" t="s">
        <v>117</v>
      </c>
      <c r="F333">
        <v>88486</v>
      </c>
      <c r="G333">
        <v>88486</v>
      </c>
      <c r="H333" t="s">
        <v>125</v>
      </c>
      <c r="I333" t="s">
        <v>69</v>
      </c>
      <c r="J333">
        <v>26997.751045000001</v>
      </c>
      <c r="K333">
        <v>0</v>
      </c>
      <c r="L333">
        <v>26997.751045000001</v>
      </c>
      <c r="M333">
        <v>1.04249E-4</v>
      </c>
      <c r="N333">
        <v>1.15281E-4</v>
      </c>
      <c r="O333">
        <v>2.1742E-5</v>
      </c>
      <c r="P333" s="15">
        <v>45199</v>
      </c>
      <c r="Q333" s="15">
        <v>45198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1</v>
      </c>
      <c r="Y333" t="b">
        <v>0</v>
      </c>
      <c r="Z333" t="b">
        <v>1</v>
      </c>
      <c r="AA333" t="s">
        <v>1200</v>
      </c>
      <c r="AB333" t="s">
        <v>1200</v>
      </c>
      <c r="AC333" t="s">
        <v>1202</v>
      </c>
      <c r="AD333" t="s">
        <v>1202</v>
      </c>
      <c r="AE333" t="s">
        <v>1202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</row>
    <row r="334" spans="1:40" x14ac:dyDescent="0.2">
      <c r="A334">
        <v>1128</v>
      </c>
      <c r="B334">
        <v>106839</v>
      </c>
      <c r="C334" t="s">
        <v>97</v>
      </c>
      <c r="D334" t="s">
        <v>96</v>
      </c>
      <c r="E334" t="s">
        <v>129</v>
      </c>
      <c r="F334">
        <v>88488</v>
      </c>
      <c r="G334">
        <v>88488</v>
      </c>
      <c r="H334" t="s">
        <v>128</v>
      </c>
      <c r="I334" t="s">
        <v>69</v>
      </c>
      <c r="J334">
        <v>3495.7623149999999</v>
      </c>
      <c r="K334">
        <v>0</v>
      </c>
      <c r="L334">
        <v>3495.7623149999999</v>
      </c>
      <c r="M334">
        <v>1.3498E-5</v>
      </c>
      <c r="N334">
        <v>1.4927E-5</v>
      </c>
      <c r="O334">
        <v>2.8150000000000002E-6</v>
      </c>
      <c r="P334" s="15">
        <v>45199</v>
      </c>
      <c r="Q334" s="15">
        <v>45198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</row>
    <row r="335" spans="1:40" x14ac:dyDescent="0.2">
      <c r="A335">
        <v>1128</v>
      </c>
      <c r="B335">
        <v>106839</v>
      </c>
      <c r="C335" t="s">
        <v>97</v>
      </c>
      <c r="D335" t="s">
        <v>96</v>
      </c>
      <c r="E335" t="s">
        <v>129</v>
      </c>
      <c r="F335">
        <v>88489</v>
      </c>
      <c r="G335">
        <v>88489</v>
      </c>
      <c r="H335" t="s">
        <v>135</v>
      </c>
      <c r="I335" t="s">
        <v>69</v>
      </c>
      <c r="J335">
        <v>3113.747402</v>
      </c>
      <c r="K335">
        <v>0</v>
      </c>
      <c r="L335">
        <v>3113.747402</v>
      </c>
      <c r="M335">
        <v>1.2023E-5</v>
      </c>
      <c r="N335">
        <v>1.3295999999999999E-5</v>
      </c>
      <c r="O335">
        <v>2.508E-6</v>
      </c>
      <c r="P335" s="15">
        <v>45199</v>
      </c>
      <c r="Q335" s="15">
        <v>45198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</row>
    <row r="336" spans="1:40" x14ac:dyDescent="0.2">
      <c r="A336">
        <v>1129</v>
      </c>
      <c r="B336">
        <v>106840</v>
      </c>
      <c r="C336" t="s">
        <v>97</v>
      </c>
      <c r="D336" t="s">
        <v>119</v>
      </c>
      <c r="E336" t="s">
        <v>117</v>
      </c>
      <c r="F336">
        <v>88505</v>
      </c>
      <c r="G336">
        <v>88505</v>
      </c>
      <c r="H336" t="s">
        <v>136</v>
      </c>
      <c r="I336" t="s">
        <v>69</v>
      </c>
      <c r="J336">
        <v>5852.6119170000002</v>
      </c>
      <c r="K336">
        <v>0</v>
      </c>
      <c r="L336">
        <v>5852.6119170000002</v>
      </c>
      <c r="M336">
        <v>2.2599000000000002E-5</v>
      </c>
      <c r="N336">
        <v>2.4990999999999998E-5</v>
      </c>
      <c r="O336">
        <v>4.7129999999999996E-6</v>
      </c>
      <c r="P336" s="15">
        <v>45199</v>
      </c>
      <c r="Q336" s="15">
        <v>45198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1</v>
      </c>
      <c r="Y336" t="b">
        <v>0</v>
      </c>
      <c r="Z336" t="b">
        <v>1</v>
      </c>
      <c r="AA336" t="s">
        <v>1200</v>
      </c>
      <c r="AB336" t="s">
        <v>1200</v>
      </c>
      <c r="AC336" t="s">
        <v>1202</v>
      </c>
      <c r="AD336" t="s">
        <v>1202</v>
      </c>
      <c r="AE336" t="s">
        <v>1202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s">
        <v>1177</v>
      </c>
    </row>
    <row r="337" spans="1:40" x14ac:dyDescent="0.2">
      <c r="A337">
        <v>1128</v>
      </c>
      <c r="B337">
        <v>106839</v>
      </c>
      <c r="C337" t="s">
        <v>97</v>
      </c>
      <c r="D337" t="s">
        <v>96</v>
      </c>
      <c r="E337" t="s">
        <v>138</v>
      </c>
      <c r="F337">
        <v>88541</v>
      </c>
      <c r="G337">
        <v>88541</v>
      </c>
      <c r="H337" t="s">
        <v>137</v>
      </c>
      <c r="I337" t="s">
        <v>69</v>
      </c>
      <c r="J337">
        <v>183137.23393700001</v>
      </c>
      <c r="K337">
        <v>0</v>
      </c>
      <c r="L337">
        <v>183137.23393700001</v>
      </c>
      <c r="M337">
        <v>7.07162E-4</v>
      </c>
      <c r="N337">
        <v>7.8200199999999996E-4</v>
      </c>
      <c r="O337">
        <v>1.47484E-4</v>
      </c>
      <c r="P337" s="15">
        <v>45199</v>
      </c>
      <c r="Q337" s="15">
        <v>45198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</row>
    <row r="338" spans="1:40" x14ac:dyDescent="0.2">
      <c r="A338">
        <v>1128</v>
      </c>
      <c r="B338">
        <v>106839</v>
      </c>
      <c r="C338" t="s">
        <v>97</v>
      </c>
      <c r="D338" t="s">
        <v>96</v>
      </c>
      <c r="E338" t="s">
        <v>138</v>
      </c>
      <c r="F338">
        <v>88542</v>
      </c>
      <c r="G338">
        <v>88542</v>
      </c>
      <c r="H338" t="s">
        <v>142</v>
      </c>
      <c r="I338" t="s">
        <v>69</v>
      </c>
      <c r="J338">
        <v>20011.831541</v>
      </c>
      <c r="K338">
        <v>0</v>
      </c>
      <c r="L338">
        <v>20011.831541</v>
      </c>
      <c r="M338">
        <v>7.7273000000000004E-5</v>
      </c>
      <c r="N338">
        <v>8.5451000000000006E-5</v>
      </c>
      <c r="O338">
        <v>1.6116E-5</v>
      </c>
      <c r="P338" s="15">
        <v>45199</v>
      </c>
      <c r="Q338" s="15">
        <v>45198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</row>
    <row r="339" spans="1:40" x14ac:dyDescent="0.2">
      <c r="A339">
        <v>1128</v>
      </c>
      <c r="B339">
        <v>106839</v>
      </c>
      <c r="C339" t="s">
        <v>97</v>
      </c>
      <c r="D339" t="s">
        <v>96</v>
      </c>
      <c r="E339" t="s">
        <v>138</v>
      </c>
      <c r="F339">
        <v>88543</v>
      </c>
      <c r="G339">
        <v>88543</v>
      </c>
      <c r="H339" t="s">
        <v>143</v>
      </c>
      <c r="I339" t="s">
        <v>69</v>
      </c>
      <c r="J339">
        <v>22830.969262999999</v>
      </c>
      <c r="K339">
        <v>0</v>
      </c>
      <c r="L339">
        <v>22830.969262999999</v>
      </c>
      <c r="M339">
        <v>8.8158999999999994E-5</v>
      </c>
      <c r="N339">
        <v>9.7489000000000001E-5</v>
      </c>
      <c r="O339">
        <v>1.8386E-5</v>
      </c>
      <c r="P339" s="15">
        <v>45199</v>
      </c>
      <c r="Q339" s="15">
        <v>45198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</row>
    <row r="340" spans="1:40" x14ac:dyDescent="0.2">
      <c r="A340">
        <v>1129</v>
      </c>
      <c r="B340">
        <v>106840</v>
      </c>
      <c r="C340" t="s">
        <v>97</v>
      </c>
      <c r="D340" t="s">
        <v>119</v>
      </c>
      <c r="E340" t="s">
        <v>149</v>
      </c>
      <c r="F340">
        <v>88843</v>
      </c>
      <c r="G340" t="s">
        <v>148</v>
      </c>
      <c r="H340" t="s">
        <v>147</v>
      </c>
      <c r="I340" t="s">
        <v>69</v>
      </c>
      <c r="J340">
        <v>51600.034062999999</v>
      </c>
      <c r="K340">
        <v>52188.447064</v>
      </c>
      <c r="L340">
        <v>103788.48112700001</v>
      </c>
      <c r="M340">
        <v>1.99247E-4</v>
      </c>
      <c r="N340">
        <v>2.2033400000000001E-4</v>
      </c>
      <c r="O340">
        <v>8.3583000000000003E-5</v>
      </c>
      <c r="P340" s="15">
        <v>45199</v>
      </c>
      <c r="Q340" s="15">
        <v>45198</v>
      </c>
      <c r="R340" t="b">
        <v>0</v>
      </c>
      <c r="S340" t="b">
        <v>0</v>
      </c>
      <c r="T340" t="b">
        <v>1</v>
      </c>
      <c r="U340" t="b">
        <v>1</v>
      </c>
      <c r="V340" t="b">
        <v>1</v>
      </c>
      <c r="W340" t="b">
        <v>0</v>
      </c>
      <c r="X340" t="b">
        <v>1</v>
      </c>
      <c r="Y340" t="b">
        <v>0</v>
      </c>
      <c r="Z340" t="b">
        <v>0</v>
      </c>
      <c r="AA340" t="s">
        <v>1200</v>
      </c>
      <c r="AB340" t="s">
        <v>1200</v>
      </c>
      <c r="AC340" t="s">
        <v>1201</v>
      </c>
      <c r="AD340" t="s">
        <v>1201</v>
      </c>
      <c r="AE340" t="s">
        <v>1201</v>
      </c>
      <c r="AH340" t="b">
        <v>0</v>
      </c>
      <c r="AI340" t="b">
        <v>0</v>
      </c>
      <c r="AJ340" t="b">
        <v>0</v>
      </c>
      <c r="AL340" t="b">
        <v>0</v>
      </c>
      <c r="AM340" t="b">
        <v>0</v>
      </c>
      <c r="AN340" t="s">
        <v>1203</v>
      </c>
    </row>
    <row r="341" spans="1:40" x14ac:dyDescent="0.2">
      <c r="A341">
        <v>1133</v>
      </c>
      <c r="B341">
        <v>106845</v>
      </c>
      <c r="C341" t="s">
        <v>72</v>
      </c>
      <c r="D341" t="s">
        <v>111</v>
      </c>
      <c r="E341" t="s">
        <v>157</v>
      </c>
      <c r="F341">
        <v>89213</v>
      </c>
      <c r="G341">
        <v>89213</v>
      </c>
      <c r="H341" t="s">
        <v>161</v>
      </c>
      <c r="I341" t="s">
        <v>69</v>
      </c>
      <c r="J341">
        <v>-1538.96</v>
      </c>
      <c r="K341">
        <v>187148.35329999999</v>
      </c>
      <c r="L341">
        <v>185609.3933</v>
      </c>
      <c r="M341">
        <v>-5.9429999999999997E-6</v>
      </c>
      <c r="N341">
        <v>-6.5710000000000003E-6</v>
      </c>
      <c r="O341">
        <v>1.4947499999999999E-4</v>
      </c>
      <c r="P341" s="15">
        <v>45199</v>
      </c>
      <c r="Q341" s="15">
        <v>45198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</row>
    <row r="342" spans="1:40" x14ac:dyDescent="0.2">
      <c r="A342">
        <v>1133</v>
      </c>
      <c r="B342">
        <v>106845</v>
      </c>
      <c r="C342" t="s">
        <v>72</v>
      </c>
      <c r="D342" t="s">
        <v>111</v>
      </c>
      <c r="E342" t="s">
        <v>157</v>
      </c>
      <c r="F342">
        <v>89214</v>
      </c>
      <c r="G342">
        <v>89214</v>
      </c>
      <c r="H342" t="s">
        <v>162</v>
      </c>
      <c r="I342" t="s">
        <v>69</v>
      </c>
      <c r="J342">
        <v>1998633.9891049999</v>
      </c>
      <c r="K342">
        <v>0</v>
      </c>
      <c r="L342">
        <v>1998633.9891049999</v>
      </c>
      <c r="M342">
        <v>7.7174840000000001E-3</v>
      </c>
      <c r="N342">
        <v>8.5342349999999994E-3</v>
      </c>
      <c r="O342">
        <v>1.6095370000000001E-3</v>
      </c>
      <c r="P342" s="15">
        <v>45199</v>
      </c>
      <c r="Q342" s="15">
        <v>45198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</row>
    <row r="343" spans="1:40" x14ac:dyDescent="0.2">
      <c r="A343">
        <v>1129</v>
      </c>
      <c r="B343">
        <v>106840</v>
      </c>
      <c r="C343" t="s">
        <v>97</v>
      </c>
      <c r="D343" t="s">
        <v>119</v>
      </c>
      <c r="E343" t="s">
        <v>164</v>
      </c>
      <c r="F343">
        <v>89392</v>
      </c>
      <c r="G343">
        <v>89392</v>
      </c>
      <c r="H343" t="s">
        <v>163</v>
      </c>
      <c r="I343" t="s">
        <v>69</v>
      </c>
      <c r="J343">
        <v>560714.39248699998</v>
      </c>
      <c r="K343">
        <v>0</v>
      </c>
      <c r="L343">
        <v>560714.39248699998</v>
      </c>
      <c r="M343">
        <v>2.1651309999999998E-3</v>
      </c>
      <c r="N343">
        <v>2.3942690000000001E-3</v>
      </c>
      <c r="O343">
        <v>4.5155400000000001E-4</v>
      </c>
      <c r="P343" s="15">
        <v>45199</v>
      </c>
      <c r="Q343" s="15">
        <v>45198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1</v>
      </c>
      <c r="Y343" t="b">
        <v>0</v>
      </c>
      <c r="Z343" t="b">
        <v>1</v>
      </c>
      <c r="AA343" t="s">
        <v>1200</v>
      </c>
      <c r="AB343" t="s">
        <v>1200</v>
      </c>
      <c r="AC343" t="s">
        <v>1202</v>
      </c>
      <c r="AD343" t="s">
        <v>1202</v>
      </c>
      <c r="AE343" t="s">
        <v>1202</v>
      </c>
      <c r="AG343" t="b">
        <v>1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s">
        <v>1177</v>
      </c>
    </row>
    <row r="344" spans="1:40" x14ac:dyDescent="0.2">
      <c r="A344">
        <v>1133</v>
      </c>
      <c r="B344">
        <v>106845</v>
      </c>
      <c r="C344" t="s">
        <v>72</v>
      </c>
      <c r="D344" t="s">
        <v>111</v>
      </c>
      <c r="E344" t="s">
        <v>169</v>
      </c>
      <c r="F344">
        <v>89419</v>
      </c>
      <c r="G344">
        <v>89419</v>
      </c>
      <c r="H344" t="s">
        <v>168</v>
      </c>
      <c r="I344" t="s">
        <v>69</v>
      </c>
      <c r="J344">
        <v>3194248.7765810001</v>
      </c>
      <c r="K344">
        <v>0</v>
      </c>
      <c r="L344">
        <v>3194248.7765810001</v>
      </c>
      <c r="M344">
        <v>1.2334207E-2</v>
      </c>
      <c r="N344">
        <v>1.363955E-2</v>
      </c>
      <c r="O344">
        <v>2.5723870000000002E-3</v>
      </c>
      <c r="P344" s="15">
        <v>45199</v>
      </c>
      <c r="Q344" s="15">
        <v>45198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</row>
    <row r="345" spans="1:40" x14ac:dyDescent="0.2">
      <c r="A345">
        <v>1133</v>
      </c>
      <c r="B345">
        <v>106845</v>
      </c>
      <c r="C345" t="s">
        <v>72</v>
      </c>
      <c r="D345" t="s">
        <v>111</v>
      </c>
      <c r="E345" t="s">
        <v>169</v>
      </c>
      <c r="F345">
        <v>89420</v>
      </c>
      <c r="G345">
        <v>89420</v>
      </c>
      <c r="H345" t="s">
        <v>172</v>
      </c>
      <c r="I345" t="s">
        <v>69</v>
      </c>
      <c r="J345">
        <v>170967.03640800001</v>
      </c>
      <c r="K345">
        <v>0</v>
      </c>
      <c r="L345">
        <v>170967.03640800001</v>
      </c>
      <c r="M345">
        <v>6.6016899999999995E-4</v>
      </c>
      <c r="N345">
        <v>7.3003499999999997E-4</v>
      </c>
      <c r="O345">
        <v>1.3768299999999999E-4</v>
      </c>
      <c r="P345" s="15">
        <v>45199</v>
      </c>
      <c r="Q345" s="15">
        <v>45198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</row>
    <row r="346" spans="1:40" x14ac:dyDescent="0.2">
      <c r="A346">
        <v>1133</v>
      </c>
      <c r="B346">
        <v>106845</v>
      </c>
      <c r="C346" t="s">
        <v>72</v>
      </c>
      <c r="D346" t="s">
        <v>111</v>
      </c>
      <c r="E346" t="s">
        <v>169</v>
      </c>
      <c r="F346">
        <v>89423</v>
      </c>
      <c r="G346">
        <v>89423</v>
      </c>
      <c r="H346" t="s">
        <v>173</v>
      </c>
      <c r="I346" t="s">
        <v>69</v>
      </c>
      <c r="J346">
        <v>318205.59000000003</v>
      </c>
      <c r="K346">
        <v>13145.255999999999</v>
      </c>
      <c r="L346">
        <v>331350.84600000002</v>
      </c>
      <c r="M346">
        <v>1.228713E-3</v>
      </c>
      <c r="N346">
        <v>1.358749E-3</v>
      </c>
      <c r="O346">
        <v>2.6684300000000001E-4</v>
      </c>
      <c r="P346" s="15">
        <v>45199</v>
      </c>
      <c r="Q346" s="15">
        <v>45198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</row>
    <row r="347" spans="1:40" x14ac:dyDescent="0.2">
      <c r="A347">
        <v>1133</v>
      </c>
      <c r="B347">
        <v>106845</v>
      </c>
      <c r="C347" t="s">
        <v>72</v>
      </c>
      <c r="D347" t="s">
        <v>111</v>
      </c>
      <c r="E347" t="s">
        <v>177</v>
      </c>
      <c r="F347">
        <v>89626</v>
      </c>
      <c r="G347">
        <v>89626</v>
      </c>
      <c r="H347" t="s">
        <v>176</v>
      </c>
      <c r="I347" t="s">
        <v>69</v>
      </c>
      <c r="J347">
        <v>2479586.1141240001</v>
      </c>
      <c r="K347">
        <v>0</v>
      </c>
      <c r="L347">
        <v>2479586.1141240001</v>
      </c>
      <c r="M347">
        <v>9.5746230000000009E-3</v>
      </c>
      <c r="N347">
        <v>1.0587917000000001E-2</v>
      </c>
      <c r="O347">
        <v>1.996856E-3</v>
      </c>
      <c r="P347" s="15">
        <v>45199</v>
      </c>
      <c r="Q347" s="15">
        <v>45198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</row>
    <row r="348" spans="1:40" x14ac:dyDescent="0.2">
      <c r="A348">
        <v>1133</v>
      </c>
      <c r="B348">
        <v>106845</v>
      </c>
      <c r="C348" t="s">
        <v>72</v>
      </c>
      <c r="D348" t="s">
        <v>111</v>
      </c>
      <c r="E348" t="s">
        <v>177</v>
      </c>
      <c r="F348">
        <v>89627</v>
      </c>
      <c r="G348" t="s">
        <v>181</v>
      </c>
      <c r="H348" t="s">
        <v>180</v>
      </c>
      <c r="I348" t="s">
        <v>69</v>
      </c>
      <c r="J348">
        <v>-3337.03</v>
      </c>
      <c r="K348">
        <v>336953.34860000003</v>
      </c>
      <c r="L348">
        <v>333616.3186</v>
      </c>
      <c r="M348">
        <v>-1.2886E-5</v>
      </c>
      <c r="N348">
        <v>-1.4249E-5</v>
      </c>
      <c r="O348">
        <v>2.6866699999999999E-4</v>
      </c>
      <c r="P348" s="15">
        <v>45199</v>
      </c>
      <c r="Q348" s="15">
        <v>45198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</row>
    <row r="349" spans="1:40" x14ac:dyDescent="0.2">
      <c r="A349">
        <v>1128</v>
      </c>
      <c r="B349">
        <v>106839</v>
      </c>
      <c r="C349" t="s">
        <v>97</v>
      </c>
      <c r="D349" t="s">
        <v>96</v>
      </c>
      <c r="E349" t="s">
        <v>183</v>
      </c>
      <c r="F349">
        <v>89647</v>
      </c>
      <c r="G349">
        <v>89647</v>
      </c>
      <c r="H349" t="s">
        <v>182</v>
      </c>
      <c r="I349" t="s">
        <v>69</v>
      </c>
      <c r="J349">
        <v>435087.67105900001</v>
      </c>
      <c r="K349">
        <v>0</v>
      </c>
      <c r="L349">
        <v>435087.67105900001</v>
      </c>
      <c r="M349">
        <v>1.6800389999999999E-3</v>
      </c>
      <c r="N349">
        <v>1.857839E-3</v>
      </c>
      <c r="O349">
        <v>3.5038400000000003E-4</v>
      </c>
      <c r="P349" s="15">
        <v>45199</v>
      </c>
      <c r="Q349" s="15">
        <v>45198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</row>
    <row r="350" spans="1:40" x14ac:dyDescent="0.2">
      <c r="A350">
        <v>1128</v>
      </c>
      <c r="B350">
        <v>106839</v>
      </c>
      <c r="C350" t="s">
        <v>97</v>
      </c>
      <c r="D350" t="s">
        <v>96</v>
      </c>
      <c r="E350" t="s">
        <v>183</v>
      </c>
      <c r="F350">
        <v>89648</v>
      </c>
      <c r="G350">
        <v>89648</v>
      </c>
      <c r="H350" t="s">
        <v>188</v>
      </c>
      <c r="I350" t="s">
        <v>69</v>
      </c>
      <c r="J350">
        <v>34806.978284999997</v>
      </c>
      <c r="K350">
        <v>0</v>
      </c>
      <c r="L350">
        <v>34806.978284999997</v>
      </c>
      <c r="M350">
        <v>1.3440300000000001E-4</v>
      </c>
      <c r="N350">
        <v>1.48627E-4</v>
      </c>
      <c r="O350">
        <v>2.8031E-5</v>
      </c>
      <c r="P350" s="15">
        <v>45199</v>
      </c>
      <c r="Q350" s="15">
        <v>45198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</row>
    <row r="351" spans="1:40" x14ac:dyDescent="0.2">
      <c r="A351">
        <v>1134</v>
      </c>
      <c r="B351">
        <v>106846</v>
      </c>
      <c r="C351" t="s">
        <v>72</v>
      </c>
      <c r="D351" t="s">
        <v>192</v>
      </c>
      <c r="E351" t="s">
        <v>190</v>
      </c>
      <c r="F351">
        <v>89739</v>
      </c>
      <c r="G351">
        <v>89739</v>
      </c>
      <c r="H351" t="s">
        <v>189</v>
      </c>
      <c r="I351" t="s">
        <v>69</v>
      </c>
      <c r="J351">
        <v>1363854.9320030001</v>
      </c>
      <c r="K351">
        <v>0</v>
      </c>
      <c r="L351">
        <v>1363854.9320030001</v>
      </c>
      <c r="M351">
        <v>5.2663609999999998E-3</v>
      </c>
      <c r="N351">
        <v>5.823707E-3</v>
      </c>
      <c r="O351">
        <v>1.0983379999999999E-3</v>
      </c>
      <c r="P351" s="15">
        <v>45199</v>
      </c>
      <c r="Q351" s="15">
        <v>45198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s">
        <v>1200</v>
      </c>
      <c r="AB351" t="s">
        <v>1200</v>
      </c>
      <c r="AC351" t="s">
        <v>1200</v>
      </c>
      <c r="AD351" t="s">
        <v>1200</v>
      </c>
      <c r="AE351" t="s">
        <v>1200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</row>
    <row r="352" spans="1:40" x14ac:dyDescent="0.2">
      <c r="A352">
        <v>1134</v>
      </c>
      <c r="B352">
        <v>106846</v>
      </c>
      <c r="C352" t="s">
        <v>72</v>
      </c>
      <c r="D352" t="s">
        <v>192</v>
      </c>
      <c r="E352" t="s">
        <v>190</v>
      </c>
      <c r="F352">
        <v>89740</v>
      </c>
      <c r="G352">
        <v>89740</v>
      </c>
      <c r="H352" t="s">
        <v>194</v>
      </c>
      <c r="I352" t="s">
        <v>69</v>
      </c>
      <c r="J352">
        <v>1559232.4103610001</v>
      </c>
      <c r="K352">
        <v>0</v>
      </c>
      <c r="L352">
        <v>1559232.4103610001</v>
      </c>
      <c r="M352">
        <v>6.020788E-3</v>
      </c>
      <c r="N352">
        <v>6.657975E-3</v>
      </c>
      <c r="O352">
        <v>1.255679E-3</v>
      </c>
      <c r="P352" s="15">
        <v>45199</v>
      </c>
      <c r="Q352" s="15">
        <v>45198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s">
        <v>1200</v>
      </c>
      <c r="AB352" t="s">
        <v>1200</v>
      </c>
      <c r="AC352" t="s">
        <v>1200</v>
      </c>
      <c r="AD352" t="s">
        <v>1200</v>
      </c>
      <c r="AE352" t="s">
        <v>1200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</row>
    <row r="353" spans="1:39" x14ac:dyDescent="0.2">
      <c r="A353">
        <v>1134</v>
      </c>
      <c r="B353">
        <v>106846</v>
      </c>
      <c r="C353" t="s">
        <v>72</v>
      </c>
      <c r="D353" t="s">
        <v>192</v>
      </c>
      <c r="E353" t="s">
        <v>190</v>
      </c>
      <c r="F353">
        <v>89741</v>
      </c>
      <c r="G353" t="s">
        <v>196</v>
      </c>
      <c r="H353" t="s">
        <v>195</v>
      </c>
      <c r="I353" t="s">
        <v>69</v>
      </c>
      <c r="J353">
        <v>304350.39152</v>
      </c>
      <c r="K353">
        <v>-4.4999999999999997E-3</v>
      </c>
      <c r="L353">
        <v>304350.38702000002</v>
      </c>
      <c r="M353">
        <v>1.1752119999999999E-3</v>
      </c>
      <c r="N353">
        <v>1.2995859999999999E-3</v>
      </c>
      <c r="O353">
        <v>2.4509899999999998E-4</v>
      </c>
      <c r="P353" s="15">
        <v>45199</v>
      </c>
      <c r="Q353" s="15">
        <v>45198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s">
        <v>1200</v>
      </c>
      <c r="AB353" t="s">
        <v>1200</v>
      </c>
      <c r="AC353" t="s">
        <v>1200</v>
      </c>
      <c r="AD353" t="s">
        <v>1200</v>
      </c>
      <c r="AE353" t="s">
        <v>1200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</row>
    <row r="354" spans="1:39" x14ac:dyDescent="0.2">
      <c r="A354">
        <v>1134</v>
      </c>
      <c r="B354">
        <v>106846</v>
      </c>
      <c r="C354" t="s">
        <v>72</v>
      </c>
      <c r="D354" t="s">
        <v>192</v>
      </c>
      <c r="E354" t="s">
        <v>198</v>
      </c>
      <c r="F354">
        <v>89742</v>
      </c>
      <c r="G354">
        <v>89742</v>
      </c>
      <c r="H354" t="s">
        <v>197</v>
      </c>
      <c r="I354" t="s">
        <v>69</v>
      </c>
      <c r="J354">
        <v>746941.96729900001</v>
      </c>
      <c r="K354">
        <v>0</v>
      </c>
      <c r="L354">
        <v>746941.96729900001</v>
      </c>
      <c r="M354">
        <v>2.8842260000000002E-3</v>
      </c>
      <c r="N354">
        <v>3.1894670000000001E-3</v>
      </c>
      <c r="O354">
        <v>6.0152600000000001E-4</v>
      </c>
      <c r="P354" s="15">
        <v>45199</v>
      </c>
      <c r="Q354" s="15">
        <v>45198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s">
        <v>1200</v>
      </c>
      <c r="AB354" t="s">
        <v>1200</v>
      </c>
      <c r="AC354" t="s">
        <v>1200</v>
      </c>
      <c r="AD354" t="s">
        <v>1200</v>
      </c>
      <c r="AE354" t="s">
        <v>1200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</row>
    <row r="355" spans="1:39" x14ac:dyDescent="0.2">
      <c r="A355">
        <v>1134</v>
      </c>
      <c r="B355">
        <v>106846</v>
      </c>
      <c r="C355" t="s">
        <v>72</v>
      </c>
      <c r="D355" t="s">
        <v>192</v>
      </c>
      <c r="E355" t="s">
        <v>198</v>
      </c>
      <c r="F355">
        <v>89743</v>
      </c>
      <c r="G355">
        <v>89743</v>
      </c>
      <c r="H355" t="s">
        <v>202</v>
      </c>
      <c r="I355" t="s">
        <v>69</v>
      </c>
      <c r="J355">
        <v>-2432.1378709999999</v>
      </c>
      <c r="K355">
        <v>637732.41310000001</v>
      </c>
      <c r="L355">
        <v>635300.27522900002</v>
      </c>
      <c r="M355">
        <v>-9.3910000000000004E-6</v>
      </c>
      <c r="N355">
        <v>-1.0385E-5</v>
      </c>
      <c r="O355">
        <v>5.1161900000000005E-4</v>
      </c>
      <c r="P355" s="15">
        <v>45199</v>
      </c>
      <c r="Q355" s="15">
        <v>45198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s">
        <v>1200</v>
      </c>
      <c r="AB355" t="s">
        <v>1200</v>
      </c>
      <c r="AC355" t="s">
        <v>1200</v>
      </c>
      <c r="AD355" t="s">
        <v>1200</v>
      </c>
      <c r="AE355" t="s">
        <v>1200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</row>
    <row r="356" spans="1:39" x14ac:dyDescent="0.2">
      <c r="A356">
        <v>1134</v>
      </c>
      <c r="B356">
        <v>106846</v>
      </c>
      <c r="C356" t="s">
        <v>72</v>
      </c>
      <c r="D356" t="s">
        <v>192</v>
      </c>
      <c r="E356" t="s">
        <v>198</v>
      </c>
      <c r="F356">
        <v>89744</v>
      </c>
      <c r="G356">
        <v>89744</v>
      </c>
      <c r="H356" t="s">
        <v>203</v>
      </c>
      <c r="I356" t="s">
        <v>69</v>
      </c>
      <c r="J356">
        <v>1816148.509449</v>
      </c>
      <c r="K356">
        <v>0</v>
      </c>
      <c r="L356">
        <v>1816148.509449</v>
      </c>
      <c r="M356">
        <v>7.0128389999999999E-3</v>
      </c>
      <c r="N356">
        <v>7.755016E-3</v>
      </c>
      <c r="O356">
        <v>1.462578E-3</v>
      </c>
      <c r="P356" s="15">
        <v>45199</v>
      </c>
      <c r="Q356" s="15">
        <v>45198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s">
        <v>1200</v>
      </c>
      <c r="AB356" t="s">
        <v>1200</v>
      </c>
      <c r="AC356" t="s">
        <v>1200</v>
      </c>
      <c r="AD356" t="s">
        <v>1200</v>
      </c>
      <c r="AE356" t="s">
        <v>1200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</row>
    <row r="357" spans="1:39" x14ac:dyDescent="0.2">
      <c r="A357">
        <v>1130</v>
      </c>
      <c r="B357">
        <v>106841</v>
      </c>
      <c r="C357" t="s">
        <v>97</v>
      </c>
      <c r="D357" t="s">
        <v>208</v>
      </c>
      <c r="E357" t="s">
        <v>206</v>
      </c>
      <c r="F357">
        <v>90027</v>
      </c>
      <c r="G357" t="s">
        <v>205</v>
      </c>
      <c r="H357" t="s">
        <v>204</v>
      </c>
      <c r="I357" t="s">
        <v>69</v>
      </c>
      <c r="J357">
        <v>1065151.3159640001</v>
      </c>
      <c r="K357">
        <v>0</v>
      </c>
      <c r="L357">
        <v>1065151.3159640001</v>
      </c>
      <c r="M357">
        <v>4.1129529999999999E-3</v>
      </c>
      <c r="N357">
        <v>4.5482320000000001E-3</v>
      </c>
      <c r="O357">
        <v>8.5778600000000003E-4</v>
      </c>
      <c r="P357" s="15">
        <v>45199</v>
      </c>
      <c r="Q357" s="15">
        <v>45198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1</v>
      </c>
      <c r="AA357" t="s">
        <v>1202</v>
      </c>
      <c r="AB357" t="s">
        <v>1202</v>
      </c>
      <c r="AC357" t="s">
        <v>1202</v>
      </c>
      <c r="AD357" t="s">
        <v>1202</v>
      </c>
      <c r="AE357" t="s">
        <v>1202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</row>
    <row r="358" spans="1:39" x14ac:dyDescent="0.2">
      <c r="A358">
        <v>1136</v>
      </c>
      <c r="B358">
        <v>106848</v>
      </c>
      <c r="C358" t="s">
        <v>72</v>
      </c>
      <c r="D358" t="s">
        <v>71</v>
      </c>
      <c r="E358" t="s">
        <v>215</v>
      </c>
      <c r="F358">
        <v>90497</v>
      </c>
      <c r="G358">
        <v>90497</v>
      </c>
      <c r="H358" t="s">
        <v>214</v>
      </c>
      <c r="I358" t="s">
        <v>69</v>
      </c>
      <c r="J358">
        <v>194092.592339</v>
      </c>
      <c r="K358">
        <v>-3.8E-3</v>
      </c>
      <c r="L358">
        <v>194092.58853899999</v>
      </c>
      <c r="M358">
        <v>7.4946500000000005E-4</v>
      </c>
      <c r="N358">
        <v>8.2878200000000002E-4</v>
      </c>
      <c r="O358">
        <v>1.5630599999999999E-4</v>
      </c>
      <c r="P358" s="15">
        <v>45199</v>
      </c>
      <c r="Q358" s="15">
        <v>45198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</row>
    <row r="359" spans="1:39" x14ac:dyDescent="0.2">
      <c r="A359">
        <v>1136</v>
      </c>
      <c r="B359">
        <v>106848</v>
      </c>
      <c r="C359" t="s">
        <v>72</v>
      </c>
      <c r="D359" t="s">
        <v>71</v>
      </c>
      <c r="E359" t="s">
        <v>215</v>
      </c>
      <c r="F359">
        <v>90498</v>
      </c>
      <c r="G359">
        <v>90498</v>
      </c>
      <c r="H359" t="s">
        <v>217</v>
      </c>
      <c r="I359" t="s">
        <v>69</v>
      </c>
      <c r="J359">
        <v>2247585.394756</v>
      </c>
      <c r="K359">
        <v>0</v>
      </c>
      <c r="L359">
        <v>2247585.394756</v>
      </c>
      <c r="M359">
        <v>8.6787800000000005E-3</v>
      </c>
      <c r="N359">
        <v>9.5972660000000001E-3</v>
      </c>
      <c r="O359">
        <v>1.8100220000000001E-3</v>
      </c>
      <c r="P359" s="15">
        <v>45199</v>
      </c>
      <c r="Q359" s="15">
        <v>45198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</row>
    <row r="360" spans="1:39" x14ac:dyDescent="0.2">
      <c r="A360">
        <v>1136</v>
      </c>
      <c r="B360">
        <v>106848</v>
      </c>
      <c r="C360" t="s">
        <v>72</v>
      </c>
      <c r="D360" t="s">
        <v>71</v>
      </c>
      <c r="E360" t="s">
        <v>215</v>
      </c>
      <c r="F360">
        <v>90499</v>
      </c>
      <c r="G360" t="s">
        <v>219</v>
      </c>
      <c r="H360" t="s">
        <v>218</v>
      </c>
      <c r="I360" t="s">
        <v>69</v>
      </c>
      <c r="J360">
        <v>468513.71045800002</v>
      </c>
      <c r="K360">
        <v>-2.9999999999999997E-4</v>
      </c>
      <c r="L360">
        <v>468513.710158</v>
      </c>
      <c r="M360">
        <v>1.8091089999999999E-3</v>
      </c>
      <c r="N360">
        <v>2.0005689999999998E-3</v>
      </c>
      <c r="O360">
        <v>3.77303E-4</v>
      </c>
      <c r="P360" s="15">
        <v>45199</v>
      </c>
      <c r="Q360" s="15">
        <v>45198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</row>
    <row r="361" spans="1:39" x14ac:dyDescent="0.2">
      <c r="A361">
        <v>1128</v>
      </c>
      <c r="B361">
        <v>106839</v>
      </c>
      <c r="C361" t="s">
        <v>97</v>
      </c>
      <c r="D361" t="s">
        <v>96</v>
      </c>
      <c r="E361" t="s">
        <v>221</v>
      </c>
      <c r="F361">
        <v>90553</v>
      </c>
      <c r="G361">
        <v>90553</v>
      </c>
      <c r="H361" t="s">
        <v>220</v>
      </c>
      <c r="I361" t="s">
        <v>69</v>
      </c>
      <c r="J361">
        <v>250077.00528300001</v>
      </c>
      <c r="K361">
        <v>0</v>
      </c>
      <c r="L361">
        <v>250077.00528300001</v>
      </c>
      <c r="M361">
        <v>9.6564199999999995E-4</v>
      </c>
      <c r="N361">
        <v>1.0678370000000001E-3</v>
      </c>
      <c r="O361">
        <v>2.01392E-4</v>
      </c>
      <c r="P361" s="15">
        <v>45199</v>
      </c>
      <c r="Q361" s="15">
        <v>45198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</row>
    <row r="362" spans="1:39" x14ac:dyDescent="0.2">
      <c r="A362">
        <v>1128</v>
      </c>
      <c r="B362">
        <v>106839</v>
      </c>
      <c r="C362" t="s">
        <v>97</v>
      </c>
      <c r="D362" t="s">
        <v>96</v>
      </c>
      <c r="E362" t="s">
        <v>221</v>
      </c>
      <c r="F362">
        <v>90554</v>
      </c>
      <c r="G362">
        <v>90554</v>
      </c>
      <c r="H362" t="s">
        <v>223</v>
      </c>
      <c r="I362" t="s">
        <v>69</v>
      </c>
      <c r="J362">
        <v>165726.02277499999</v>
      </c>
      <c r="K362">
        <v>0</v>
      </c>
      <c r="L362">
        <v>165726.02277499999</v>
      </c>
      <c r="M362">
        <v>6.3993100000000005E-4</v>
      </c>
      <c r="N362">
        <v>7.0765599999999998E-4</v>
      </c>
      <c r="O362">
        <v>1.3346199999999999E-4</v>
      </c>
      <c r="P362" s="15">
        <v>45199</v>
      </c>
      <c r="Q362" s="15">
        <v>45198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</row>
    <row r="363" spans="1:39" x14ac:dyDescent="0.2">
      <c r="A363">
        <v>1128</v>
      </c>
      <c r="B363">
        <v>106839</v>
      </c>
      <c r="C363" t="s">
        <v>97</v>
      </c>
      <c r="D363" t="s">
        <v>96</v>
      </c>
      <c r="E363" t="s">
        <v>221</v>
      </c>
      <c r="F363">
        <v>90555</v>
      </c>
      <c r="G363">
        <v>90555</v>
      </c>
      <c r="H363" t="s">
        <v>224</v>
      </c>
      <c r="I363" t="s">
        <v>69</v>
      </c>
      <c r="J363">
        <v>100707.156911</v>
      </c>
      <c r="K363">
        <v>0</v>
      </c>
      <c r="L363">
        <v>100707.156911</v>
      </c>
      <c r="M363">
        <v>3.8886900000000002E-4</v>
      </c>
      <c r="N363">
        <v>4.3002300000000003E-4</v>
      </c>
      <c r="O363">
        <v>8.1100999999999995E-5</v>
      </c>
      <c r="P363" s="15">
        <v>45199</v>
      </c>
      <c r="Q363" s="15">
        <v>45198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</row>
    <row r="364" spans="1:39" x14ac:dyDescent="0.2">
      <c r="A364">
        <v>1130</v>
      </c>
      <c r="B364">
        <v>106841</v>
      </c>
      <c r="C364" t="s">
        <v>97</v>
      </c>
      <c r="D364" t="s">
        <v>208</v>
      </c>
      <c r="E364" t="s">
        <v>206</v>
      </c>
      <c r="F364">
        <v>90663</v>
      </c>
      <c r="G364" t="s">
        <v>226</v>
      </c>
      <c r="H364" t="s">
        <v>225</v>
      </c>
      <c r="I364" t="s">
        <v>69</v>
      </c>
      <c r="J364">
        <v>1161494.6912420001</v>
      </c>
      <c r="K364">
        <v>-1181878.1007040001</v>
      </c>
      <c r="L364">
        <v>-20383.409462</v>
      </c>
      <c r="M364">
        <v>4.4849720000000003E-3</v>
      </c>
      <c r="N364">
        <v>4.9596220000000003E-3</v>
      </c>
      <c r="O364">
        <v>-1.6415000000000001E-5</v>
      </c>
      <c r="P364" s="15">
        <v>45199</v>
      </c>
      <c r="Q364" s="15">
        <v>45198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1</v>
      </c>
      <c r="AA364" t="s">
        <v>1202</v>
      </c>
      <c r="AB364" t="s">
        <v>1202</v>
      </c>
      <c r="AC364" t="s">
        <v>1202</v>
      </c>
      <c r="AD364" t="s">
        <v>1202</v>
      </c>
      <c r="AE364" t="s">
        <v>1202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</row>
    <row r="365" spans="1:39" x14ac:dyDescent="0.2">
      <c r="A365">
        <v>1128</v>
      </c>
      <c r="B365">
        <v>106839</v>
      </c>
      <c r="C365" t="s">
        <v>97</v>
      </c>
      <c r="D365" t="s">
        <v>96</v>
      </c>
      <c r="E365" t="s">
        <v>255</v>
      </c>
      <c r="F365">
        <v>91858</v>
      </c>
      <c r="G365">
        <v>91858</v>
      </c>
      <c r="H365" t="s">
        <v>254</v>
      </c>
      <c r="I365" t="s">
        <v>69</v>
      </c>
      <c r="J365">
        <v>23654.649292999999</v>
      </c>
      <c r="K365">
        <v>0</v>
      </c>
      <c r="L365">
        <v>23654.649292999999</v>
      </c>
      <c r="M365">
        <v>9.1340000000000003E-5</v>
      </c>
      <c r="N365">
        <v>1.01006E-4</v>
      </c>
      <c r="O365">
        <v>1.9049999999999999E-5</v>
      </c>
      <c r="P365" s="15">
        <v>45199</v>
      </c>
      <c r="Q365" s="15">
        <v>45198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</row>
    <row r="366" spans="1:39" x14ac:dyDescent="0.2">
      <c r="A366">
        <v>1136</v>
      </c>
      <c r="B366">
        <v>106848</v>
      </c>
      <c r="C366" t="s">
        <v>72</v>
      </c>
      <c r="D366" t="s">
        <v>71</v>
      </c>
      <c r="E366" t="s">
        <v>258</v>
      </c>
      <c r="F366">
        <v>91939</v>
      </c>
      <c r="G366">
        <v>91939</v>
      </c>
      <c r="H366" t="s">
        <v>257</v>
      </c>
      <c r="I366" t="s">
        <v>69</v>
      </c>
      <c r="J366">
        <v>1589655.700092</v>
      </c>
      <c r="K366">
        <v>0</v>
      </c>
      <c r="L366">
        <v>1589655.700092</v>
      </c>
      <c r="M366">
        <v>6.138264E-3</v>
      </c>
      <c r="N366">
        <v>6.7878840000000001E-3</v>
      </c>
      <c r="O366">
        <v>1.280179E-3</v>
      </c>
      <c r="P366" s="15">
        <v>45199</v>
      </c>
      <c r="Q366" s="15">
        <v>45198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s">
        <v>1200</v>
      </c>
      <c r="AB366" t="s">
        <v>1200</v>
      </c>
      <c r="AC366" t="s">
        <v>1200</v>
      </c>
      <c r="AD366" t="s">
        <v>1200</v>
      </c>
      <c r="AE366" t="s">
        <v>1200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</row>
    <row r="367" spans="1:39" x14ac:dyDescent="0.2">
      <c r="A367">
        <v>1136</v>
      </c>
      <c r="B367">
        <v>106848</v>
      </c>
      <c r="C367" t="s">
        <v>72</v>
      </c>
      <c r="D367" t="s">
        <v>71</v>
      </c>
      <c r="E367" t="s">
        <v>258</v>
      </c>
      <c r="F367">
        <v>91940</v>
      </c>
      <c r="G367" t="s">
        <v>261</v>
      </c>
      <c r="H367" t="s">
        <v>260</v>
      </c>
      <c r="I367" t="s">
        <v>69</v>
      </c>
      <c r="J367">
        <v>581295.83071899996</v>
      </c>
      <c r="K367">
        <v>-5.0000000000000001E-4</v>
      </c>
      <c r="L367">
        <v>581295.830219</v>
      </c>
      <c r="M367">
        <v>2.2446039999999999E-3</v>
      </c>
      <c r="N367">
        <v>2.482153E-3</v>
      </c>
      <c r="O367">
        <v>4.68128E-4</v>
      </c>
      <c r="P367" s="15">
        <v>45199</v>
      </c>
      <c r="Q367" s="15">
        <v>45198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s">
        <v>1200</v>
      </c>
      <c r="AB367" t="s">
        <v>1200</v>
      </c>
      <c r="AC367" t="s">
        <v>1200</v>
      </c>
      <c r="AD367" t="s">
        <v>1200</v>
      </c>
      <c r="AE367" t="s">
        <v>1200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</row>
    <row r="368" spans="1:39" x14ac:dyDescent="0.2">
      <c r="A368">
        <v>1136</v>
      </c>
      <c r="B368">
        <v>106848</v>
      </c>
      <c r="C368" t="s">
        <v>72</v>
      </c>
      <c r="D368" t="s">
        <v>71</v>
      </c>
      <c r="E368" t="s">
        <v>258</v>
      </c>
      <c r="F368">
        <v>91942</v>
      </c>
      <c r="G368" t="s">
        <v>397</v>
      </c>
      <c r="H368" t="s">
        <v>396</v>
      </c>
      <c r="I368" t="s">
        <v>69</v>
      </c>
      <c r="J368">
        <v>58175.69</v>
      </c>
      <c r="K368">
        <v>88845.824999999997</v>
      </c>
      <c r="L368">
        <v>147021.51500000001</v>
      </c>
      <c r="M368">
        <v>2.2463800000000001E-4</v>
      </c>
      <c r="N368">
        <v>2.4841199999999999E-4</v>
      </c>
      <c r="O368">
        <v>1.18399E-4</v>
      </c>
      <c r="P368" s="15">
        <v>45199</v>
      </c>
      <c r="Q368" s="15">
        <v>45198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s">
        <v>1200</v>
      </c>
      <c r="AB368" t="s">
        <v>1200</v>
      </c>
      <c r="AC368" t="s">
        <v>1200</v>
      </c>
      <c r="AD368" t="s">
        <v>1200</v>
      </c>
      <c r="AE368" t="s">
        <v>1200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</row>
    <row r="369" spans="1:40" x14ac:dyDescent="0.2">
      <c r="A369">
        <v>1136</v>
      </c>
      <c r="B369">
        <v>106848</v>
      </c>
      <c r="C369" t="s">
        <v>72</v>
      </c>
      <c r="D369" t="s">
        <v>71</v>
      </c>
      <c r="E369" t="s">
        <v>399</v>
      </c>
      <c r="F369">
        <v>91970</v>
      </c>
      <c r="G369">
        <v>91970</v>
      </c>
      <c r="H369" t="s">
        <v>398</v>
      </c>
      <c r="I369" t="s">
        <v>69</v>
      </c>
      <c r="J369">
        <v>1115316.521928</v>
      </c>
      <c r="K369">
        <v>0</v>
      </c>
      <c r="L369">
        <v>1115316.521928</v>
      </c>
      <c r="M369">
        <v>4.3066600000000003E-3</v>
      </c>
      <c r="N369">
        <v>4.7624390000000003E-3</v>
      </c>
      <c r="O369">
        <v>8.9818500000000002E-4</v>
      </c>
      <c r="P369" s="15">
        <v>45199</v>
      </c>
      <c r="Q369" s="15">
        <v>45198</v>
      </c>
      <c r="R369" t="b">
        <v>0</v>
      </c>
      <c r="S369" t="b">
        <v>0</v>
      </c>
      <c r="T369" t="b">
        <v>0</v>
      </c>
      <c r="U369" t="b">
        <v>1</v>
      </c>
      <c r="V369" t="b">
        <v>0</v>
      </c>
      <c r="W369" t="b">
        <v>0</v>
      </c>
      <c r="X369" t="b">
        <v>1</v>
      </c>
      <c r="Y369" t="b">
        <v>0</v>
      </c>
      <c r="Z369" t="b">
        <v>0</v>
      </c>
      <c r="AA369" t="s">
        <v>1200</v>
      </c>
      <c r="AB369" t="s">
        <v>1200</v>
      </c>
      <c r="AC369" t="s">
        <v>1200</v>
      </c>
      <c r="AD369" t="s">
        <v>1201</v>
      </c>
      <c r="AE369" t="s">
        <v>1200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s">
        <v>1180</v>
      </c>
    </row>
    <row r="370" spans="1:40" x14ac:dyDescent="0.2">
      <c r="A370">
        <v>1133</v>
      </c>
      <c r="B370">
        <v>106845</v>
      </c>
      <c r="C370" t="s">
        <v>72</v>
      </c>
      <c r="D370" t="s">
        <v>111</v>
      </c>
      <c r="E370" t="s">
        <v>403</v>
      </c>
      <c r="F370">
        <v>91978</v>
      </c>
      <c r="G370">
        <v>91978</v>
      </c>
      <c r="H370" t="s">
        <v>402</v>
      </c>
      <c r="I370" t="s">
        <v>69</v>
      </c>
      <c r="J370">
        <v>3030173.5773200002</v>
      </c>
      <c r="K370">
        <v>0</v>
      </c>
      <c r="L370">
        <v>3030173.5773200002</v>
      </c>
      <c r="M370">
        <v>1.170065E-2</v>
      </c>
      <c r="N370">
        <v>1.2938944000000001E-2</v>
      </c>
      <c r="O370">
        <v>2.4402550000000001E-3</v>
      </c>
      <c r="P370" s="15">
        <v>45199</v>
      </c>
      <c r="Q370" s="15">
        <v>45198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</row>
    <row r="371" spans="1:40" x14ac:dyDescent="0.2">
      <c r="A371">
        <v>1133</v>
      </c>
      <c r="B371">
        <v>106845</v>
      </c>
      <c r="C371" t="s">
        <v>72</v>
      </c>
      <c r="D371" t="s">
        <v>111</v>
      </c>
      <c r="E371" t="s">
        <v>403</v>
      </c>
      <c r="F371">
        <v>91981</v>
      </c>
      <c r="G371">
        <v>91981</v>
      </c>
      <c r="H371" t="s">
        <v>405</v>
      </c>
      <c r="I371" t="s">
        <v>69</v>
      </c>
      <c r="J371">
        <v>240250.28</v>
      </c>
      <c r="K371">
        <v>114747.6778</v>
      </c>
      <c r="L371">
        <v>354997.95779999997</v>
      </c>
      <c r="M371">
        <v>9.2769700000000001E-4</v>
      </c>
      <c r="N371">
        <v>1.0258769999999999E-3</v>
      </c>
      <c r="O371">
        <v>2.8588600000000001E-4</v>
      </c>
      <c r="P371" s="15">
        <v>45199</v>
      </c>
      <c r="Q371" s="15">
        <v>45198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</row>
    <row r="372" spans="1:40" x14ac:dyDescent="0.2">
      <c r="A372">
        <v>1136</v>
      </c>
      <c r="B372">
        <v>106848</v>
      </c>
      <c r="C372" t="s">
        <v>72</v>
      </c>
      <c r="D372" t="s">
        <v>71</v>
      </c>
      <c r="E372" t="s">
        <v>407</v>
      </c>
      <c r="F372">
        <v>91993</v>
      </c>
      <c r="G372">
        <v>91993</v>
      </c>
      <c r="H372" t="s">
        <v>406</v>
      </c>
      <c r="I372" t="s">
        <v>69</v>
      </c>
      <c r="J372">
        <v>1443290.0111120001</v>
      </c>
      <c r="K372">
        <v>0</v>
      </c>
      <c r="L372">
        <v>1443290.0111120001</v>
      </c>
      <c r="M372">
        <v>5.5730900000000002E-3</v>
      </c>
      <c r="N372">
        <v>6.1628969999999996E-3</v>
      </c>
      <c r="O372">
        <v>1.1623079999999999E-3</v>
      </c>
      <c r="P372" s="15">
        <v>45199</v>
      </c>
      <c r="Q372" s="15">
        <v>45198</v>
      </c>
      <c r="R372" t="b">
        <v>0</v>
      </c>
      <c r="S372" t="b">
        <v>0</v>
      </c>
      <c r="T372" t="b">
        <v>0</v>
      </c>
      <c r="U372" t="b">
        <v>1</v>
      </c>
      <c r="V372" t="b">
        <v>0</v>
      </c>
      <c r="W372" t="b">
        <v>0</v>
      </c>
      <c r="X372" t="b">
        <v>1</v>
      </c>
      <c r="Y372" t="b">
        <v>0</v>
      </c>
      <c r="Z372" t="b">
        <v>0</v>
      </c>
      <c r="AA372" t="s">
        <v>1200</v>
      </c>
      <c r="AB372" t="s">
        <v>1200</v>
      </c>
      <c r="AC372" t="s">
        <v>1200</v>
      </c>
      <c r="AD372" t="s">
        <v>1201</v>
      </c>
      <c r="AE372" t="s">
        <v>1200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s">
        <v>1180</v>
      </c>
    </row>
    <row r="373" spans="1:40" x14ac:dyDescent="0.2">
      <c r="A373">
        <v>1136</v>
      </c>
      <c r="B373">
        <v>106848</v>
      </c>
      <c r="C373" t="s">
        <v>72</v>
      </c>
      <c r="D373" t="s">
        <v>71</v>
      </c>
      <c r="E373" t="s">
        <v>407</v>
      </c>
      <c r="F373">
        <v>91994</v>
      </c>
      <c r="G373">
        <v>91994</v>
      </c>
      <c r="H373" t="s">
        <v>410</v>
      </c>
      <c r="I373" t="s">
        <v>69</v>
      </c>
      <c r="J373">
        <v>10372.42</v>
      </c>
      <c r="K373">
        <v>65336.161500000002</v>
      </c>
      <c r="L373">
        <v>75708.5815</v>
      </c>
      <c r="M373">
        <v>4.0052000000000002E-5</v>
      </c>
      <c r="N373">
        <v>4.4291E-5</v>
      </c>
      <c r="O373">
        <v>6.0970000000000001E-5</v>
      </c>
      <c r="P373" s="15">
        <v>45199</v>
      </c>
      <c r="Q373" s="15">
        <v>45198</v>
      </c>
      <c r="R373" t="b">
        <v>0</v>
      </c>
      <c r="S373" t="b">
        <v>0</v>
      </c>
      <c r="T373" t="b">
        <v>0</v>
      </c>
      <c r="U373" t="b">
        <v>1</v>
      </c>
      <c r="V373" t="b">
        <v>0</v>
      </c>
      <c r="W373" t="b">
        <v>0</v>
      </c>
      <c r="X373" t="b">
        <v>1</v>
      </c>
      <c r="Y373" t="b">
        <v>0</v>
      </c>
      <c r="Z373" t="b">
        <v>0</v>
      </c>
      <c r="AA373" t="s">
        <v>1200</v>
      </c>
      <c r="AB373" t="s">
        <v>1200</v>
      </c>
      <c r="AC373" t="s">
        <v>1200</v>
      </c>
      <c r="AD373" t="s">
        <v>1201</v>
      </c>
      <c r="AE373" t="s">
        <v>1200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s">
        <v>1180</v>
      </c>
    </row>
    <row r="374" spans="1:40" x14ac:dyDescent="0.2">
      <c r="A374">
        <v>1134</v>
      </c>
      <c r="B374">
        <v>106846</v>
      </c>
      <c r="C374" t="s">
        <v>72</v>
      </c>
      <c r="D374" t="s">
        <v>192</v>
      </c>
      <c r="E374" t="s">
        <v>413</v>
      </c>
      <c r="F374">
        <v>92037</v>
      </c>
      <c r="G374" t="s">
        <v>412</v>
      </c>
      <c r="H374" t="s">
        <v>411</v>
      </c>
      <c r="I374" t="s">
        <v>69</v>
      </c>
      <c r="J374">
        <v>-3073.0437440000001</v>
      </c>
      <c r="K374">
        <v>354113.02490000002</v>
      </c>
      <c r="L374">
        <v>351039.98115599999</v>
      </c>
      <c r="M374">
        <v>-1.1866E-5</v>
      </c>
      <c r="N374">
        <v>-1.3122000000000001E-5</v>
      </c>
      <c r="O374">
        <v>2.8269900000000003E-4</v>
      </c>
      <c r="P374" s="15">
        <v>45199</v>
      </c>
      <c r="Q374" s="15">
        <v>45198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1</v>
      </c>
      <c r="Y374" t="b">
        <v>0</v>
      </c>
      <c r="Z374" t="b">
        <v>0</v>
      </c>
      <c r="AA374" t="s">
        <v>1205</v>
      </c>
      <c r="AB374" t="s">
        <v>1200</v>
      </c>
      <c r="AC374" t="s">
        <v>1200</v>
      </c>
      <c r="AD374" t="s">
        <v>1200</v>
      </c>
      <c r="AE374" t="s">
        <v>1200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s">
        <v>1177</v>
      </c>
    </row>
    <row r="375" spans="1:40" x14ac:dyDescent="0.2">
      <c r="A375">
        <v>1134</v>
      </c>
      <c r="B375">
        <v>106846</v>
      </c>
      <c r="C375" t="s">
        <v>72</v>
      </c>
      <c r="D375" t="s">
        <v>192</v>
      </c>
      <c r="E375" t="s">
        <v>413</v>
      </c>
      <c r="F375">
        <v>92038</v>
      </c>
      <c r="G375">
        <v>92038</v>
      </c>
      <c r="H375" t="s">
        <v>415</v>
      </c>
      <c r="I375" t="s">
        <v>69</v>
      </c>
      <c r="J375">
        <v>3561990.0439249999</v>
      </c>
      <c r="K375">
        <v>0</v>
      </c>
      <c r="L375">
        <v>3561990.0439249999</v>
      </c>
      <c r="M375">
        <v>1.3754195E-2</v>
      </c>
      <c r="N375">
        <v>1.5209818E-2</v>
      </c>
      <c r="O375">
        <v>2.8685360000000001E-3</v>
      </c>
      <c r="P375" s="15">
        <v>45199</v>
      </c>
      <c r="Q375" s="15">
        <v>45198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1</v>
      </c>
      <c r="Y375" t="b">
        <v>0</v>
      </c>
      <c r="Z375" t="b">
        <v>0</v>
      </c>
      <c r="AA375" t="s">
        <v>1205</v>
      </c>
      <c r="AB375" t="s">
        <v>1200</v>
      </c>
      <c r="AC375" t="s">
        <v>1200</v>
      </c>
      <c r="AD375" t="s">
        <v>1200</v>
      </c>
      <c r="AE375" t="s">
        <v>1200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s">
        <v>1177</v>
      </c>
    </row>
    <row r="376" spans="1:40" x14ac:dyDescent="0.2">
      <c r="A376">
        <v>1128</v>
      </c>
      <c r="B376">
        <v>106839</v>
      </c>
      <c r="C376" t="s">
        <v>97</v>
      </c>
      <c r="D376" t="s">
        <v>96</v>
      </c>
      <c r="E376" t="s">
        <v>417</v>
      </c>
      <c r="F376">
        <v>92043</v>
      </c>
      <c r="G376">
        <v>92043</v>
      </c>
      <c r="H376" t="s">
        <v>416</v>
      </c>
      <c r="I376" t="s">
        <v>69</v>
      </c>
      <c r="J376">
        <v>510962.79954899999</v>
      </c>
      <c r="K376">
        <v>0</v>
      </c>
      <c r="L376">
        <v>510962.79954899999</v>
      </c>
      <c r="M376">
        <v>1.9730210000000001E-3</v>
      </c>
      <c r="N376">
        <v>2.1818279999999998E-3</v>
      </c>
      <c r="O376">
        <v>4.11488E-4</v>
      </c>
      <c r="P376" s="15">
        <v>45199</v>
      </c>
      <c r="Q376" s="15">
        <v>45198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</row>
    <row r="377" spans="1:40" x14ac:dyDescent="0.2">
      <c r="A377">
        <v>1128</v>
      </c>
      <c r="B377">
        <v>106839</v>
      </c>
      <c r="C377" t="s">
        <v>97</v>
      </c>
      <c r="D377" t="s">
        <v>96</v>
      </c>
      <c r="E377" t="s">
        <v>417</v>
      </c>
      <c r="F377">
        <v>92044</v>
      </c>
      <c r="G377" t="s">
        <v>420</v>
      </c>
      <c r="H377" t="s">
        <v>419</v>
      </c>
      <c r="I377" t="s">
        <v>69</v>
      </c>
      <c r="J377">
        <v>20183.935888</v>
      </c>
      <c r="K377">
        <v>4184.2435249999999</v>
      </c>
      <c r="L377">
        <v>24368.179413000002</v>
      </c>
      <c r="M377">
        <v>7.7937999999999998E-5</v>
      </c>
      <c r="N377">
        <v>8.6186000000000005E-5</v>
      </c>
      <c r="O377">
        <v>1.9624E-5</v>
      </c>
      <c r="P377" s="15">
        <v>45199</v>
      </c>
      <c r="Q377" s="15">
        <v>45198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</row>
    <row r="378" spans="1:40" x14ac:dyDescent="0.2">
      <c r="A378">
        <v>1134</v>
      </c>
      <c r="B378">
        <v>106846</v>
      </c>
      <c r="C378" t="s">
        <v>72</v>
      </c>
      <c r="D378" t="s">
        <v>192</v>
      </c>
      <c r="E378" t="s">
        <v>422</v>
      </c>
      <c r="F378">
        <v>92045</v>
      </c>
      <c r="G378">
        <v>92045</v>
      </c>
      <c r="H378" t="s">
        <v>421</v>
      </c>
      <c r="I378" t="s">
        <v>69</v>
      </c>
      <c r="J378">
        <v>1177909.2435409999</v>
      </c>
      <c r="K378">
        <v>0</v>
      </c>
      <c r="L378">
        <v>1177909.2435409999</v>
      </c>
      <c r="M378">
        <v>4.5483549999999996E-3</v>
      </c>
      <c r="N378">
        <v>5.0297120000000004E-3</v>
      </c>
      <c r="O378">
        <v>9.4859199999999995E-4</v>
      </c>
      <c r="P378" s="15">
        <v>45199</v>
      </c>
      <c r="Q378" s="15">
        <v>45198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s">
        <v>1200</v>
      </c>
      <c r="AB378" t="s">
        <v>1200</v>
      </c>
      <c r="AC378" t="s">
        <v>1200</v>
      </c>
      <c r="AD378" t="s">
        <v>1200</v>
      </c>
      <c r="AE378" t="s">
        <v>1200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</row>
    <row r="379" spans="1:40" x14ac:dyDescent="0.2">
      <c r="A379">
        <v>1134</v>
      </c>
      <c r="B379">
        <v>106846</v>
      </c>
      <c r="C379" t="s">
        <v>72</v>
      </c>
      <c r="D379" t="s">
        <v>192</v>
      </c>
      <c r="E379" t="s">
        <v>422</v>
      </c>
      <c r="F379">
        <v>92046</v>
      </c>
      <c r="G379">
        <v>92046</v>
      </c>
      <c r="H379" t="s">
        <v>424</v>
      </c>
      <c r="I379" t="s">
        <v>69</v>
      </c>
      <c r="J379">
        <v>3238216.8371179998</v>
      </c>
      <c r="K379">
        <v>0</v>
      </c>
      <c r="L379">
        <v>3238216.8371179998</v>
      </c>
      <c r="M379">
        <v>1.2503983999999999E-2</v>
      </c>
      <c r="N379">
        <v>1.3827295E-2</v>
      </c>
      <c r="O379">
        <v>2.6077959999999999E-3</v>
      </c>
      <c r="P379" s="15">
        <v>45199</v>
      </c>
      <c r="Q379" s="15">
        <v>45198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s">
        <v>1200</v>
      </c>
      <c r="AB379" t="s">
        <v>1200</v>
      </c>
      <c r="AC379" t="s">
        <v>1200</v>
      </c>
      <c r="AD379" t="s">
        <v>1200</v>
      </c>
      <c r="AE379" t="s">
        <v>1200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</row>
    <row r="380" spans="1:40" x14ac:dyDescent="0.2">
      <c r="A380">
        <v>1134</v>
      </c>
      <c r="B380">
        <v>106846</v>
      </c>
      <c r="C380" t="s">
        <v>72</v>
      </c>
      <c r="D380" t="s">
        <v>192</v>
      </c>
      <c r="E380" t="s">
        <v>422</v>
      </c>
      <c r="F380">
        <v>92047</v>
      </c>
      <c r="G380">
        <v>92047</v>
      </c>
      <c r="H380" t="s">
        <v>425</v>
      </c>
      <c r="I380" t="s">
        <v>69</v>
      </c>
      <c r="J380">
        <v>207975.64635600001</v>
      </c>
      <c r="K380">
        <v>172888.05827499999</v>
      </c>
      <c r="L380">
        <v>380863.704631</v>
      </c>
      <c r="M380">
        <v>8.0307299999999996E-4</v>
      </c>
      <c r="N380">
        <v>8.8806300000000003E-4</v>
      </c>
      <c r="O380">
        <v>3.0671700000000002E-4</v>
      </c>
      <c r="P380" s="15">
        <v>45199</v>
      </c>
      <c r="Q380" s="15">
        <v>45198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s">
        <v>1200</v>
      </c>
      <c r="AB380" t="s">
        <v>1200</v>
      </c>
      <c r="AC380" t="s">
        <v>1200</v>
      </c>
      <c r="AD380" t="s">
        <v>1200</v>
      </c>
      <c r="AE380" t="s">
        <v>1200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</row>
    <row r="381" spans="1:40" x14ac:dyDescent="0.2">
      <c r="A381">
        <v>1128</v>
      </c>
      <c r="B381">
        <v>106839</v>
      </c>
      <c r="C381" t="s">
        <v>97</v>
      </c>
      <c r="D381" t="s">
        <v>96</v>
      </c>
      <c r="E381" t="s">
        <v>427</v>
      </c>
      <c r="F381">
        <v>92059</v>
      </c>
      <c r="G381">
        <v>92059</v>
      </c>
      <c r="H381" t="s">
        <v>426</v>
      </c>
      <c r="I381" t="s">
        <v>69</v>
      </c>
      <c r="J381">
        <v>282455.45632900001</v>
      </c>
      <c r="K381">
        <v>0</v>
      </c>
      <c r="L381">
        <v>282455.45632900001</v>
      </c>
      <c r="M381">
        <v>1.0906679999999999E-3</v>
      </c>
      <c r="N381">
        <v>1.206094E-3</v>
      </c>
      <c r="O381">
        <v>2.27467E-4</v>
      </c>
      <c r="P381" s="15">
        <v>45199</v>
      </c>
      <c r="Q381" s="15">
        <v>45198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</row>
    <row r="382" spans="1:40" x14ac:dyDescent="0.2">
      <c r="A382">
        <v>1128</v>
      </c>
      <c r="B382">
        <v>106839</v>
      </c>
      <c r="C382" t="s">
        <v>97</v>
      </c>
      <c r="D382" t="s">
        <v>96</v>
      </c>
      <c r="E382" t="s">
        <v>427</v>
      </c>
      <c r="F382">
        <v>92060</v>
      </c>
      <c r="G382">
        <v>92060</v>
      </c>
      <c r="H382" t="s">
        <v>430</v>
      </c>
      <c r="I382" t="s">
        <v>69</v>
      </c>
      <c r="J382">
        <v>147524.58387900001</v>
      </c>
      <c r="K382">
        <v>0</v>
      </c>
      <c r="L382">
        <v>147524.58387900001</v>
      </c>
      <c r="M382">
        <v>5.6964799999999996E-4</v>
      </c>
      <c r="N382">
        <v>6.2993499999999998E-4</v>
      </c>
      <c r="O382">
        <v>1.18804E-4</v>
      </c>
      <c r="P382" s="15">
        <v>45199</v>
      </c>
      <c r="Q382" s="15">
        <v>45198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</row>
    <row r="383" spans="1:40" x14ac:dyDescent="0.2">
      <c r="A383">
        <v>1128</v>
      </c>
      <c r="B383">
        <v>106839</v>
      </c>
      <c r="C383" t="s">
        <v>97</v>
      </c>
      <c r="D383" t="s">
        <v>96</v>
      </c>
      <c r="E383" t="s">
        <v>427</v>
      </c>
      <c r="F383">
        <v>92061</v>
      </c>
      <c r="G383" t="s">
        <v>432</v>
      </c>
      <c r="H383" t="s">
        <v>431</v>
      </c>
      <c r="I383" t="s">
        <v>69</v>
      </c>
      <c r="J383">
        <v>171257.85214999999</v>
      </c>
      <c r="K383">
        <v>93853.338424999994</v>
      </c>
      <c r="L383">
        <v>265111.19057500002</v>
      </c>
      <c r="M383">
        <v>6.6129199999999996E-4</v>
      </c>
      <c r="N383">
        <v>7.3127700000000001E-4</v>
      </c>
      <c r="O383">
        <v>2.13499E-4</v>
      </c>
      <c r="P383" s="15">
        <v>45199</v>
      </c>
      <c r="Q383" s="15">
        <v>45198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</row>
    <row r="384" spans="1:40" x14ac:dyDescent="0.2">
      <c r="A384">
        <v>1136</v>
      </c>
      <c r="B384">
        <v>106848</v>
      </c>
      <c r="C384" t="s">
        <v>72</v>
      </c>
      <c r="D384" t="s">
        <v>71</v>
      </c>
      <c r="E384" t="s">
        <v>434</v>
      </c>
      <c r="F384">
        <v>92074</v>
      </c>
      <c r="G384">
        <v>92074</v>
      </c>
      <c r="H384" t="s">
        <v>433</v>
      </c>
      <c r="I384" t="s">
        <v>69</v>
      </c>
      <c r="J384">
        <v>832238.84478299995</v>
      </c>
      <c r="K384">
        <v>0</v>
      </c>
      <c r="L384">
        <v>832238.84478299995</v>
      </c>
      <c r="M384">
        <v>3.2135900000000001E-3</v>
      </c>
      <c r="N384">
        <v>3.5536880000000002E-3</v>
      </c>
      <c r="O384">
        <v>6.7021699999999997E-4</v>
      </c>
      <c r="P384" s="15">
        <v>45199</v>
      </c>
      <c r="Q384" s="15">
        <v>45198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s">
        <v>1200</v>
      </c>
      <c r="AB384" t="s">
        <v>1200</v>
      </c>
      <c r="AC384" t="s">
        <v>1200</v>
      </c>
      <c r="AD384" t="s">
        <v>1200</v>
      </c>
      <c r="AE384" t="s">
        <v>1200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</row>
    <row r="385" spans="1:40" x14ac:dyDescent="0.2">
      <c r="A385">
        <v>1136</v>
      </c>
      <c r="B385">
        <v>106848</v>
      </c>
      <c r="C385" t="s">
        <v>72</v>
      </c>
      <c r="D385" t="s">
        <v>71</v>
      </c>
      <c r="E385" t="s">
        <v>434</v>
      </c>
      <c r="F385">
        <v>92075</v>
      </c>
      <c r="G385" t="s">
        <v>437</v>
      </c>
      <c r="H385" t="s">
        <v>436</v>
      </c>
      <c r="I385" t="s">
        <v>69</v>
      </c>
      <c r="J385">
        <v>31558.240000000002</v>
      </c>
      <c r="K385">
        <v>31995.854599999999</v>
      </c>
      <c r="L385">
        <v>63554.094599999997</v>
      </c>
      <c r="M385">
        <v>1.21858E-4</v>
      </c>
      <c r="N385">
        <v>1.3475499999999999E-4</v>
      </c>
      <c r="O385">
        <v>5.1180999999999997E-5</v>
      </c>
      <c r="P385" s="15">
        <v>45199</v>
      </c>
      <c r="Q385" s="15">
        <v>45198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s">
        <v>1200</v>
      </c>
      <c r="AB385" t="s">
        <v>1200</v>
      </c>
      <c r="AC385" t="s">
        <v>1200</v>
      </c>
      <c r="AD385" t="s">
        <v>1200</v>
      </c>
      <c r="AE385" t="s">
        <v>1200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</row>
    <row r="386" spans="1:40" x14ac:dyDescent="0.2">
      <c r="A386">
        <v>1133</v>
      </c>
      <c r="B386">
        <v>106845</v>
      </c>
      <c r="C386" t="s">
        <v>72</v>
      </c>
      <c r="D386" t="s">
        <v>111</v>
      </c>
      <c r="E386" t="s">
        <v>439</v>
      </c>
      <c r="F386">
        <v>92182</v>
      </c>
      <c r="G386">
        <v>92182</v>
      </c>
      <c r="H386" t="s">
        <v>438</v>
      </c>
      <c r="I386" t="s">
        <v>69</v>
      </c>
      <c r="J386">
        <v>3934956.2629840001</v>
      </c>
      <c r="K386">
        <v>0</v>
      </c>
      <c r="L386">
        <v>3934956.2629840001</v>
      </c>
      <c r="M386">
        <v>1.5194358999999999E-2</v>
      </c>
      <c r="N386">
        <v>1.6802396000000001E-2</v>
      </c>
      <c r="O386">
        <v>3.1688929999999999E-3</v>
      </c>
      <c r="P386" s="15">
        <v>45199</v>
      </c>
      <c r="Q386" s="15">
        <v>45198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</row>
    <row r="387" spans="1:40" x14ac:dyDescent="0.2">
      <c r="A387">
        <v>1136</v>
      </c>
      <c r="B387">
        <v>106848</v>
      </c>
      <c r="C387" t="s">
        <v>72</v>
      </c>
      <c r="D387" t="s">
        <v>71</v>
      </c>
      <c r="E387" t="s">
        <v>443</v>
      </c>
      <c r="F387">
        <v>92189</v>
      </c>
      <c r="G387" t="s">
        <v>442</v>
      </c>
      <c r="H387" t="s">
        <v>441</v>
      </c>
      <c r="I387" t="s">
        <v>69</v>
      </c>
      <c r="J387">
        <v>27615.24</v>
      </c>
      <c r="K387">
        <v>215924.88519999999</v>
      </c>
      <c r="L387">
        <v>243540.12520000001</v>
      </c>
      <c r="M387">
        <v>1.0663299999999999E-4</v>
      </c>
      <c r="N387">
        <v>1.1791800000000001E-4</v>
      </c>
      <c r="O387">
        <v>1.9612699999999999E-4</v>
      </c>
      <c r="P387" s="15">
        <v>45199</v>
      </c>
      <c r="Q387" s="15">
        <v>45198</v>
      </c>
      <c r="R387" t="b">
        <v>0</v>
      </c>
      <c r="S387" t="b">
        <v>0</v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b">
        <v>0</v>
      </c>
      <c r="Z387" t="b">
        <v>0</v>
      </c>
      <c r="AA387" t="s">
        <v>1200</v>
      </c>
      <c r="AB387" t="s">
        <v>1200</v>
      </c>
      <c r="AC387" t="s">
        <v>1200</v>
      </c>
      <c r="AD387" t="s">
        <v>1201</v>
      </c>
      <c r="AE387" t="s">
        <v>1201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s">
        <v>1206</v>
      </c>
    </row>
    <row r="388" spans="1:40" x14ac:dyDescent="0.2">
      <c r="A388">
        <v>1136</v>
      </c>
      <c r="B388">
        <v>106848</v>
      </c>
      <c r="C388" t="s">
        <v>72</v>
      </c>
      <c r="D388" t="s">
        <v>71</v>
      </c>
      <c r="E388" t="s">
        <v>443</v>
      </c>
      <c r="F388">
        <v>92190</v>
      </c>
      <c r="G388">
        <v>92190</v>
      </c>
      <c r="H388" t="s">
        <v>446</v>
      </c>
      <c r="I388" t="s">
        <v>69</v>
      </c>
      <c r="J388">
        <v>2878456.4637930002</v>
      </c>
      <c r="K388">
        <v>0</v>
      </c>
      <c r="L388">
        <v>2878456.4637930002</v>
      </c>
      <c r="M388">
        <v>1.1114812999999999E-2</v>
      </c>
      <c r="N388">
        <v>1.2291106E-2</v>
      </c>
      <c r="O388">
        <v>2.3180739999999998E-3</v>
      </c>
      <c r="P388" s="15">
        <v>45199</v>
      </c>
      <c r="Q388" s="15">
        <v>45198</v>
      </c>
      <c r="R388" t="b">
        <v>0</v>
      </c>
      <c r="S388" t="b">
        <v>0</v>
      </c>
      <c r="T388" t="b">
        <v>0</v>
      </c>
      <c r="U388" t="b">
        <v>1</v>
      </c>
      <c r="V388" t="b">
        <v>1</v>
      </c>
      <c r="W388" t="b">
        <v>0</v>
      </c>
      <c r="X388" t="b">
        <v>1</v>
      </c>
      <c r="Y388" t="b">
        <v>0</v>
      </c>
      <c r="Z388" t="b">
        <v>0</v>
      </c>
      <c r="AA388" t="s">
        <v>1200</v>
      </c>
      <c r="AB388" t="s">
        <v>1200</v>
      </c>
      <c r="AC388" t="s">
        <v>1200</v>
      </c>
      <c r="AD388" t="s">
        <v>1201</v>
      </c>
      <c r="AE388" t="s">
        <v>1201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s">
        <v>1206</v>
      </c>
    </row>
    <row r="389" spans="1:40" x14ac:dyDescent="0.2">
      <c r="A389">
        <v>1134</v>
      </c>
      <c r="B389">
        <v>106846</v>
      </c>
      <c r="C389" t="s">
        <v>72</v>
      </c>
      <c r="D389" t="s">
        <v>192</v>
      </c>
      <c r="E389" t="s">
        <v>448</v>
      </c>
      <c r="F389">
        <v>92253</v>
      </c>
      <c r="G389">
        <v>92253</v>
      </c>
      <c r="H389" t="s">
        <v>447</v>
      </c>
      <c r="I389" t="s">
        <v>69</v>
      </c>
      <c r="J389">
        <v>-2093.7594650000001</v>
      </c>
      <c r="K389">
        <v>333845.01549999998</v>
      </c>
      <c r="L389">
        <v>331751.25603500003</v>
      </c>
      <c r="M389">
        <v>-8.0849999999999997E-6</v>
      </c>
      <c r="N389">
        <v>-8.9400000000000008E-6</v>
      </c>
      <c r="O389">
        <v>2.6716499999999998E-4</v>
      </c>
      <c r="P389" s="15">
        <v>45199</v>
      </c>
      <c r="Q389" s="15">
        <v>45198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s">
        <v>1200</v>
      </c>
      <c r="AB389" t="s">
        <v>1200</v>
      </c>
      <c r="AC389" t="s">
        <v>1200</v>
      </c>
      <c r="AD389" t="s">
        <v>1200</v>
      </c>
      <c r="AE389" t="s">
        <v>1200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</row>
    <row r="390" spans="1:40" x14ac:dyDescent="0.2">
      <c r="A390">
        <v>1134</v>
      </c>
      <c r="B390">
        <v>106846</v>
      </c>
      <c r="C390" t="s">
        <v>72</v>
      </c>
      <c r="D390" t="s">
        <v>192</v>
      </c>
      <c r="E390" t="s">
        <v>448</v>
      </c>
      <c r="F390">
        <v>92254</v>
      </c>
      <c r="G390">
        <v>92254</v>
      </c>
      <c r="H390" t="s">
        <v>452</v>
      </c>
      <c r="I390" t="s">
        <v>69</v>
      </c>
      <c r="J390">
        <v>3593142.2913029999</v>
      </c>
      <c r="K390">
        <v>0</v>
      </c>
      <c r="L390">
        <v>3593142.2913029999</v>
      </c>
      <c r="M390">
        <v>1.3874486E-2</v>
      </c>
      <c r="N390">
        <v>1.5342839E-2</v>
      </c>
      <c r="O390">
        <v>2.893624E-3</v>
      </c>
      <c r="P390" s="15">
        <v>45199</v>
      </c>
      <c r="Q390" s="15">
        <v>45198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s">
        <v>1200</v>
      </c>
      <c r="AB390" t="s">
        <v>1200</v>
      </c>
      <c r="AC390" t="s">
        <v>1200</v>
      </c>
      <c r="AD390" t="s">
        <v>1200</v>
      </c>
      <c r="AE390" t="s">
        <v>1200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</row>
    <row r="391" spans="1:40" x14ac:dyDescent="0.2">
      <c r="A391">
        <v>1129</v>
      </c>
      <c r="B391">
        <v>106840</v>
      </c>
      <c r="C391" t="s">
        <v>97</v>
      </c>
      <c r="D391" t="s">
        <v>119</v>
      </c>
      <c r="E391" t="s">
        <v>244</v>
      </c>
      <c r="F391">
        <v>92400</v>
      </c>
      <c r="G391">
        <v>92400</v>
      </c>
      <c r="H391" t="s">
        <v>453</v>
      </c>
      <c r="I391" t="s">
        <v>69</v>
      </c>
      <c r="J391">
        <v>507620.96284599998</v>
      </c>
      <c r="K391">
        <v>0</v>
      </c>
      <c r="L391">
        <v>507620.96284599998</v>
      </c>
      <c r="M391">
        <v>1.9601169999999999E-3</v>
      </c>
      <c r="N391">
        <v>2.1675589999999999E-3</v>
      </c>
      <c r="O391">
        <v>4.0879700000000002E-4</v>
      </c>
      <c r="P391" s="15">
        <v>45199</v>
      </c>
      <c r="Q391" s="15">
        <v>45198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1</v>
      </c>
      <c r="AA391" t="s">
        <v>1200</v>
      </c>
      <c r="AB391" t="s">
        <v>1200</v>
      </c>
      <c r="AC391" t="s">
        <v>1202</v>
      </c>
      <c r="AD391" t="s">
        <v>1202</v>
      </c>
      <c r="AE391" t="s">
        <v>1202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</row>
    <row r="392" spans="1:40" x14ac:dyDescent="0.2">
      <c r="A392">
        <v>1136</v>
      </c>
      <c r="B392">
        <v>106848</v>
      </c>
      <c r="C392" t="s">
        <v>72</v>
      </c>
      <c r="D392" t="s">
        <v>71</v>
      </c>
      <c r="E392" t="s">
        <v>455</v>
      </c>
      <c r="F392">
        <v>92564</v>
      </c>
      <c r="G392">
        <v>92564</v>
      </c>
      <c r="H392" t="s">
        <v>454</v>
      </c>
      <c r="I392" t="s">
        <v>69</v>
      </c>
      <c r="J392">
        <v>3293391.6885589999</v>
      </c>
      <c r="K392">
        <v>0</v>
      </c>
      <c r="L392">
        <v>3293391.6885589999</v>
      </c>
      <c r="M392">
        <v>1.2717035E-2</v>
      </c>
      <c r="N392">
        <v>1.4062893999999999E-2</v>
      </c>
      <c r="O392">
        <v>2.6522289999999999E-3</v>
      </c>
      <c r="P392" s="15">
        <v>45199</v>
      </c>
      <c r="Q392" s="15">
        <v>45198</v>
      </c>
      <c r="R392" t="b">
        <v>0</v>
      </c>
      <c r="S392" t="b">
        <v>0</v>
      </c>
      <c r="T392" t="b">
        <v>0</v>
      </c>
      <c r="U392" t="b">
        <v>1</v>
      </c>
      <c r="V392" t="b">
        <v>1</v>
      </c>
      <c r="W392" t="b">
        <v>0</v>
      </c>
      <c r="X392" t="b">
        <v>1</v>
      </c>
      <c r="Y392" t="b">
        <v>0</v>
      </c>
      <c r="Z392" t="b">
        <v>0</v>
      </c>
      <c r="AA392" t="s">
        <v>1200</v>
      </c>
      <c r="AB392" t="s">
        <v>1200</v>
      </c>
      <c r="AC392" t="s">
        <v>1200</v>
      </c>
      <c r="AD392" t="s">
        <v>1201</v>
      </c>
      <c r="AE392" t="s">
        <v>1201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s">
        <v>1206</v>
      </c>
    </row>
    <row r="393" spans="1:40" x14ac:dyDescent="0.2">
      <c r="A393">
        <v>1136</v>
      </c>
      <c r="B393">
        <v>106848</v>
      </c>
      <c r="C393" t="s">
        <v>72</v>
      </c>
      <c r="D393" t="s">
        <v>71</v>
      </c>
      <c r="E393" t="s">
        <v>455</v>
      </c>
      <c r="F393">
        <v>92565</v>
      </c>
      <c r="G393">
        <v>92565</v>
      </c>
      <c r="H393" t="s">
        <v>456</v>
      </c>
      <c r="I393" t="s">
        <v>69</v>
      </c>
      <c r="J393">
        <v>-1798.61</v>
      </c>
      <c r="K393">
        <v>224313.70420000001</v>
      </c>
      <c r="L393">
        <v>222515.09419999999</v>
      </c>
      <c r="M393">
        <v>-6.9450000000000004E-6</v>
      </c>
      <c r="N393">
        <v>-7.6799999999999993E-6</v>
      </c>
      <c r="O393">
        <v>1.7919600000000001E-4</v>
      </c>
      <c r="P393" s="15">
        <v>45199</v>
      </c>
      <c r="Q393" s="15">
        <v>45198</v>
      </c>
      <c r="R393" t="b">
        <v>0</v>
      </c>
      <c r="S393" t="b">
        <v>0</v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b">
        <v>0</v>
      </c>
      <c r="Z393" t="b">
        <v>0</v>
      </c>
      <c r="AA393" t="s">
        <v>1200</v>
      </c>
      <c r="AB393" t="s">
        <v>1200</v>
      </c>
      <c r="AC393" t="s">
        <v>1200</v>
      </c>
      <c r="AD393" t="s">
        <v>1201</v>
      </c>
      <c r="AE393" t="s">
        <v>1201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s">
        <v>1206</v>
      </c>
    </row>
    <row r="394" spans="1:40" x14ac:dyDescent="0.2">
      <c r="A394">
        <v>1133</v>
      </c>
      <c r="B394">
        <v>106845</v>
      </c>
      <c r="C394" t="s">
        <v>72</v>
      </c>
      <c r="D394" t="s">
        <v>111</v>
      </c>
      <c r="E394" t="s">
        <v>458</v>
      </c>
      <c r="F394">
        <v>92578</v>
      </c>
      <c r="G394">
        <v>92578</v>
      </c>
      <c r="H394" t="s">
        <v>457</v>
      </c>
      <c r="I394" t="s">
        <v>69</v>
      </c>
      <c r="J394">
        <v>2194739.4540650002</v>
      </c>
      <c r="K394">
        <v>0</v>
      </c>
      <c r="L394">
        <v>2194739.4540650002</v>
      </c>
      <c r="M394">
        <v>8.4747220000000005E-3</v>
      </c>
      <c r="N394">
        <v>9.3716119999999997E-3</v>
      </c>
      <c r="O394">
        <v>1.7674640000000001E-3</v>
      </c>
      <c r="P394" s="15">
        <v>45199</v>
      </c>
      <c r="Q394" s="15">
        <v>45198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</row>
    <row r="395" spans="1:40" x14ac:dyDescent="0.2">
      <c r="A395">
        <v>1133</v>
      </c>
      <c r="B395">
        <v>106845</v>
      </c>
      <c r="C395" t="s">
        <v>72</v>
      </c>
      <c r="D395" t="s">
        <v>111</v>
      </c>
      <c r="E395" t="s">
        <v>458</v>
      </c>
      <c r="F395">
        <v>92580</v>
      </c>
      <c r="G395">
        <v>92580</v>
      </c>
      <c r="H395" t="s">
        <v>460</v>
      </c>
      <c r="I395" t="s">
        <v>69</v>
      </c>
      <c r="J395">
        <v>-2694.26</v>
      </c>
      <c r="K395">
        <v>239459.58350000001</v>
      </c>
      <c r="L395">
        <v>236765.3235</v>
      </c>
      <c r="M395">
        <v>-1.0404000000000001E-5</v>
      </c>
      <c r="N395">
        <v>-1.1505000000000001E-5</v>
      </c>
      <c r="O395">
        <v>1.90671E-4</v>
      </c>
      <c r="P395" s="15">
        <v>45199</v>
      </c>
      <c r="Q395" s="15">
        <v>45198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</row>
    <row r="396" spans="1:40" x14ac:dyDescent="0.2">
      <c r="A396">
        <v>1133</v>
      </c>
      <c r="B396">
        <v>106845</v>
      </c>
      <c r="C396" t="s">
        <v>72</v>
      </c>
      <c r="D396" t="s">
        <v>111</v>
      </c>
      <c r="E396" t="s">
        <v>462</v>
      </c>
      <c r="F396">
        <v>92582</v>
      </c>
      <c r="G396">
        <v>92582</v>
      </c>
      <c r="H396" t="s">
        <v>461</v>
      </c>
      <c r="I396" t="s">
        <v>69</v>
      </c>
      <c r="J396">
        <v>360592.661593</v>
      </c>
      <c r="K396">
        <v>0</v>
      </c>
      <c r="L396">
        <v>360592.661593</v>
      </c>
      <c r="M396">
        <v>1.3923850000000001E-3</v>
      </c>
      <c r="N396">
        <v>1.5397430000000001E-3</v>
      </c>
      <c r="O396">
        <v>2.9039199999999999E-4</v>
      </c>
      <c r="P396" s="15">
        <v>45199</v>
      </c>
      <c r="Q396" s="15">
        <v>45198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</row>
    <row r="397" spans="1:40" x14ac:dyDescent="0.2">
      <c r="A397">
        <v>1134</v>
      </c>
      <c r="B397">
        <v>106846</v>
      </c>
      <c r="C397" t="s">
        <v>72</v>
      </c>
      <c r="D397" t="s">
        <v>192</v>
      </c>
      <c r="E397" t="s">
        <v>198</v>
      </c>
      <c r="F397">
        <v>92620</v>
      </c>
      <c r="G397">
        <v>92620</v>
      </c>
      <c r="H397" t="s">
        <v>464</v>
      </c>
      <c r="I397" t="s">
        <v>69</v>
      </c>
      <c r="J397">
        <v>2507943.313809</v>
      </c>
      <c r="K397">
        <v>0</v>
      </c>
      <c r="L397">
        <v>2507943.313809</v>
      </c>
      <c r="M397">
        <v>9.6841210000000004E-3</v>
      </c>
      <c r="N397">
        <v>1.0709003E-2</v>
      </c>
      <c r="O397">
        <v>2.0196929999999999E-3</v>
      </c>
      <c r="P397" s="15">
        <v>45199</v>
      </c>
      <c r="Q397" s="15">
        <v>45198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s">
        <v>1200</v>
      </c>
      <c r="AB397" t="s">
        <v>1200</v>
      </c>
      <c r="AC397" t="s">
        <v>1200</v>
      </c>
      <c r="AD397" t="s">
        <v>1200</v>
      </c>
      <c r="AE397" t="s">
        <v>1200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</row>
    <row r="398" spans="1:40" x14ac:dyDescent="0.2">
      <c r="A398">
        <v>1134</v>
      </c>
      <c r="B398">
        <v>106846</v>
      </c>
      <c r="C398" t="s">
        <v>72</v>
      </c>
      <c r="D398" t="s">
        <v>192</v>
      </c>
      <c r="E398" t="s">
        <v>466</v>
      </c>
      <c r="F398">
        <v>92626</v>
      </c>
      <c r="G398">
        <v>92626</v>
      </c>
      <c r="H398" t="s">
        <v>465</v>
      </c>
      <c r="I398" t="s">
        <v>69</v>
      </c>
      <c r="J398">
        <v>105044.14246800001</v>
      </c>
      <c r="K398">
        <v>130747.78</v>
      </c>
      <c r="L398">
        <v>235791.922468</v>
      </c>
      <c r="M398">
        <v>4.0561500000000001E-4</v>
      </c>
      <c r="N398">
        <v>4.4854200000000002E-4</v>
      </c>
      <c r="O398">
        <v>1.8988800000000001E-4</v>
      </c>
      <c r="P398" s="15">
        <v>45199</v>
      </c>
      <c r="Q398" s="15">
        <v>45198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s">
        <v>1200</v>
      </c>
      <c r="AB398" t="s">
        <v>1200</v>
      </c>
      <c r="AC398" t="s">
        <v>1200</v>
      </c>
      <c r="AD398" t="s">
        <v>1200</v>
      </c>
      <c r="AE398" t="s">
        <v>1200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</row>
    <row r="399" spans="1:40" x14ac:dyDescent="0.2">
      <c r="A399">
        <v>1138</v>
      </c>
      <c r="B399">
        <v>106849</v>
      </c>
      <c r="C399" t="s">
        <v>72</v>
      </c>
      <c r="D399" t="s">
        <v>470</v>
      </c>
      <c r="E399" t="s">
        <v>468</v>
      </c>
      <c r="F399">
        <v>92657</v>
      </c>
      <c r="G399">
        <v>92657</v>
      </c>
      <c r="H399" t="s">
        <v>467</v>
      </c>
      <c r="I399" t="s">
        <v>69</v>
      </c>
      <c r="J399">
        <v>1600574.73</v>
      </c>
      <c r="K399">
        <v>0</v>
      </c>
      <c r="L399">
        <v>1600574.73</v>
      </c>
      <c r="M399">
        <v>6.1804260000000001E-3</v>
      </c>
      <c r="N399">
        <v>6.8345080000000004E-3</v>
      </c>
      <c r="O399">
        <v>1.288972E-3</v>
      </c>
      <c r="P399" s="15">
        <v>45199</v>
      </c>
      <c r="Q399" s="15">
        <v>45198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</row>
    <row r="400" spans="1:40" x14ac:dyDescent="0.2">
      <c r="A400">
        <v>1129</v>
      </c>
      <c r="B400">
        <v>106840</v>
      </c>
      <c r="C400" t="s">
        <v>97</v>
      </c>
      <c r="D400" t="s">
        <v>119</v>
      </c>
      <c r="E400" t="s">
        <v>473</v>
      </c>
      <c r="F400">
        <v>94515</v>
      </c>
      <c r="G400">
        <v>94515</v>
      </c>
      <c r="H400" t="s">
        <v>472</v>
      </c>
      <c r="I400" t="s">
        <v>69</v>
      </c>
      <c r="J400">
        <v>364960.76215299999</v>
      </c>
      <c r="K400">
        <v>0</v>
      </c>
      <c r="L400">
        <v>364960.76215299999</v>
      </c>
      <c r="M400">
        <v>1.4092519999999999E-3</v>
      </c>
      <c r="N400">
        <v>1.558395E-3</v>
      </c>
      <c r="O400">
        <v>2.9390999999999998E-4</v>
      </c>
      <c r="P400" s="15">
        <v>45199</v>
      </c>
      <c r="Q400" s="15">
        <v>45198</v>
      </c>
      <c r="R400" t="b">
        <v>0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b">
        <v>1</v>
      </c>
      <c r="Y400" t="b">
        <v>0</v>
      </c>
      <c r="Z400" t="b">
        <v>0</v>
      </c>
      <c r="AA400" t="s">
        <v>1200</v>
      </c>
      <c r="AB400" t="s">
        <v>1200</v>
      </c>
      <c r="AC400" t="s">
        <v>1201</v>
      </c>
      <c r="AD400" t="s">
        <v>1200</v>
      </c>
      <c r="AE400" t="s">
        <v>1200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s">
        <v>1179</v>
      </c>
    </row>
    <row r="401" spans="1:40" x14ac:dyDescent="0.2">
      <c r="A401">
        <v>1132</v>
      </c>
      <c r="B401">
        <v>106844</v>
      </c>
      <c r="C401" t="s">
        <v>72</v>
      </c>
      <c r="D401" t="s">
        <v>616</v>
      </c>
      <c r="E401" t="s">
        <v>614</v>
      </c>
      <c r="F401">
        <v>94521</v>
      </c>
      <c r="G401" t="s">
        <v>613</v>
      </c>
      <c r="H401" t="s">
        <v>612</v>
      </c>
      <c r="I401" t="s">
        <v>69</v>
      </c>
      <c r="J401">
        <v>544023.14</v>
      </c>
      <c r="K401">
        <v>-0.02</v>
      </c>
      <c r="L401">
        <v>544023.12</v>
      </c>
      <c r="M401">
        <v>2.1006800000000002E-3</v>
      </c>
      <c r="N401">
        <v>2.3229969999999998E-3</v>
      </c>
      <c r="O401">
        <v>4.38112E-4</v>
      </c>
      <c r="P401" s="15">
        <v>45199</v>
      </c>
      <c r="Q401" s="15">
        <v>45198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</row>
    <row r="402" spans="1:40" x14ac:dyDescent="0.2">
      <c r="A402">
        <v>1128</v>
      </c>
      <c r="B402">
        <v>106839</v>
      </c>
      <c r="C402" t="s">
        <v>97</v>
      </c>
      <c r="D402" t="s">
        <v>96</v>
      </c>
      <c r="E402" t="s">
        <v>477</v>
      </c>
      <c r="F402">
        <v>94557</v>
      </c>
      <c r="G402">
        <v>94557</v>
      </c>
      <c r="H402" t="s">
        <v>476</v>
      </c>
      <c r="I402" t="s">
        <v>69</v>
      </c>
      <c r="J402">
        <v>116989.79676</v>
      </c>
      <c r="K402">
        <v>0</v>
      </c>
      <c r="L402">
        <v>116989.79676</v>
      </c>
      <c r="M402">
        <v>4.5174199999999999E-4</v>
      </c>
      <c r="N402">
        <v>4.9954999999999997E-4</v>
      </c>
      <c r="O402">
        <v>9.4214000000000003E-5</v>
      </c>
      <c r="P402" s="15">
        <v>45199</v>
      </c>
      <c r="Q402" s="15">
        <v>45198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</row>
    <row r="403" spans="1:40" x14ac:dyDescent="0.2">
      <c r="A403">
        <v>1130</v>
      </c>
      <c r="B403">
        <v>106841</v>
      </c>
      <c r="C403" t="s">
        <v>97</v>
      </c>
      <c r="D403" t="s">
        <v>208</v>
      </c>
      <c r="E403" t="s">
        <v>480</v>
      </c>
      <c r="F403">
        <v>94605</v>
      </c>
      <c r="G403">
        <v>94605</v>
      </c>
      <c r="H403" t="s">
        <v>479</v>
      </c>
      <c r="I403" t="s">
        <v>69</v>
      </c>
      <c r="J403">
        <v>1196125.4153859999</v>
      </c>
      <c r="K403">
        <v>0</v>
      </c>
      <c r="L403">
        <v>1196125.4153859999</v>
      </c>
      <c r="M403">
        <v>4.6186939999999996E-3</v>
      </c>
      <c r="N403">
        <v>5.1074960000000004E-3</v>
      </c>
      <c r="O403">
        <v>9.6326199999999999E-4</v>
      </c>
      <c r="P403" s="15">
        <v>45199</v>
      </c>
      <c r="Q403" s="15">
        <v>45198</v>
      </c>
      <c r="R403" t="b">
        <v>1</v>
      </c>
      <c r="S403" t="b">
        <v>1</v>
      </c>
      <c r="T403" t="b">
        <v>1</v>
      </c>
      <c r="U403" t="b">
        <v>1</v>
      </c>
      <c r="V403" t="b">
        <v>1</v>
      </c>
      <c r="W403" t="b">
        <v>1</v>
      </c>
      <c r="X403" t="b">
        <v>1</v>
      </c>
      <c r="Y403" t="b">
        <v>0</v>
      </c>
      <c r="Z403" t="b">
        <v>0</v>
      </c>
      <c r="AA403" t="s">
        <v>1207</v>
      </c>
      <c r="AB403" t="s">
        <v>1207</v>
      </c>
      <c r="AC403" t="s">
        <v>1201</v>
      </c>
      <c r="AD403" t="s">
        <v>1201</v>
      </c>
      <c r="AE403" t="s">
        <v>1201</v>
      </c>
      <c r="AG403" t="b">
        <v>1</v>
      </c>
      <c r="AH403" t="b">
        <v>1</v>
      </c>
      <c r="AI403" t="b">
        <v>0</v>
      </c>
      <c r="AJ403" t="b">
        <v>0</v>
      </c>
      <c r="AK403" t="b">
        <v>0</v>
      </c>
      <c r="AL403" t="b">
        <v>1</v>
      </c>
      <c r="AM403" t="b">
        <v>0</v>
      </c>
      <c r="AN403" t="s">
        <v>1208</v>
      </c>
    </row>
    <row r="404" spans="1:40" x14ac:dyDescent="0.2">
      <c r="A404">
        <v>1130</v>
      </c>
      <c r="B404">
        <v>106841</v>
      </c>
      <c r="C404" t="s">
        <v>97</v>
      </c>
      <c r="D404" t="s">
        <v>208</v>
      </c>
      <c r="E404" t="s">
        <v>480</v>
      </c>
      <c r="F404">
        <v>94606</v>
      </c>
      <c r="G404" t="s">
        <v>483</v>
      </c>
      <c r="H404" t="s">
        <v>482</v>
      </c>
      <c r="I404" t="s">
        <v>69</v>
      </c>
      <c r="J404">
        <v>482238.65620500001</v>
      </c>
      <c r="K404">
        <v>4.8363999999999997E-2</v>
      </c>
      <c r="L404">
        <v>482238.70456899999</v>
      </c>
      <c r="M404">
        <v>1.8621060000000001E-3</v>
      </c>
      <c r="N404">
        <v>2.0591749999999999E-3</v>
      </c>
      <c r="O404">
        <v>3.8835600000000002E-4</v>
      </c>
      <c r="P404" s="15">
        <v>45199</v>
      </c>
      <c r="Q404" s="15">
        <v>45198</v>
      </c>
      <c r="R404" t="b">
        <v>1</v>
      </c>
      <c r="S404" t="b">
        <v>1</v>
      </c>
      <c r="T404" t="b">
        <v>1</v>
      </c>
      <c r="U404" t="b">
        <v>1</v>
      </c>
      <c r="V404" t="b">
        <v>1</v>
      </c>
      <c r="W404" t="b">
        <v>1</v>
      </c>
      <c r="X404" t="b">
        <v>1</v>
      </c>
      <c r="Y404" t="b">
        <v>0</v>
      </c>
      <c r="Z404" t="b">
        <v>0</v>
      </c>
      <c r="AA404" t="s">
        <v>1207</v>
      </c>
      <c r="AB404" t="s">
        <v>1207</v>
      </c>
      <c r="AC404" t="s">
        <v>1201</v>
      </c>
      <c r="AD404" t="s">
        <v>1201</v>
      </c>
      <c r="AE404" t="s">
        <v>1201</v>
      </c>
      <c r="AG404" t="b">
        <v>1</v>
      </c>
      <c r="AH404" t="b">
        <v>1</v>
      </c>
      <c r="AI404" t="b">
        <v>0</v>
      </c>
      <c r="AJ404" t="b">
        <v>0</v>
      </c>
      <c r="AK404" t="b">
        <v>0</v>
      </c>
      <c r="AL404" t="b">
        <v>1</v>
      </c>
      <c r="AM404" t="b">
        <v>0</v>
      </c>
      <c r="AN404" t="s">
        <v>1208</v>
      </c>
    </row>
    <row r="405" spans="1:40" x14ac:dyDescent="0.2">
      <c r="A405">
        <v>1134</v>
      </c>
      <c r="B405">
        <v>106846</v>
      </c>
      <c r="C405" t="s">
        <v>72</v>
      </c>
      <c r="D405" t="s">
        <v>192</v>
      </c>
      <c r="E405" t="s">
        <v>485</v>
      </c>
      <c r="F405">
        <v>94614</v>
      </c>
      <c r="G405">
        <v>94614</v>
      </c>
      <c r="H405" t="s">
        <v>484</v>
      </c>
      <c r="I405" t="s">
        <v>69</v>
      </c>
      <c r="J405">
        <v>3154572.9307820001</v>
      </c>
      <c r="K405">
        <v>0</v>
      </c>
      <c r="L405">
        <v>3154572.9307820001</v>
      </c>
      <c r="M405">
        <v>1.2181002999999999E-2</v>
      </c>
      <c r="N405">
        <v>1.3470133E-2</v>
      </c>
      <c r="O405">
        <v>2.5404360000000001E-3</v>
      </c>
      <c r="P405" s="15">
        <v>45199</v>
      </c>
      <c r="Q405" s="15">
        <v>45198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s">
        <v>1200</v>
      </c>
      <c r="AB405" t="s">
        <v>1200</v>
      </c>
      <c r="AC405" t="s">
        <v>1200</v>
      </c>
      <c r="AD405" t="s">
        <v>1200</v>
      </c>
      <c r="AE405" t="s">
        <v>1200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</row>
    <row r="406" spans="1:40" x14ac:dyDescent="0.2">
      <c r="A406">
        <v>1134</v>
      </c>
      <c r="B406">
        <v>106846</v>
      </c>
      <c r="C406" t="s">
        <v>72</v>
      </c>
      <c r="D406" t="s">
        <v>192</v>
      </c>
      <c r="E406" t="s">
        <v>485</v>
      </c>
      <c r="F406">
        <v>94615</v>
      </c>
      <c r="G406">
        <v>94615</v>
      </c>
      <c r="H406" t="s">
        <v>486</v>
      </c>
      <c r="I406" t="s">
        <v>69</v>
      </c>
      <c r="J406">
        <v>828106.69733400003</v>
      </c>
      <c r="K406">
        <v>0</v>
      </c>
      <c r="L406">
        <v>828106.69733400003</v>
      </c>
      <c r="M406">
        <v>3.197634E-3</v>
      </c>
      <c r="N406">
        <v>3.5360439999999999E-3</v>
      </c>
      <c r="O406">
        <v>6.6688999999999995E-4</v>
      </c>
      <c r="P406" s="15">
        <v>45199</v>
      </c>
      <c r="Q406" s="15">
        <v>45198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s">
        <v>1200</v>
      </c>
      <c r="AB406" t="s">
        <v>1200</v>
      </c>
      <c r="AC406" t="s">
        <v>1200</v>
      </c>
      <c r="AD406" t="s">
        <v>1200</v>
      </c>
      <c r="AE406" t="s">
        <v>1200</v>
      </c>
    </row>
    <row r="407" spans="1:40" x14ac:dyDescent="0.2">
      <c r="A407">
        <v>1134</v>
      </c>
      <c r="B407">
        <v>106846</v>
      </c>
      <c r="C407" t="s">
        <v>72</v>
      </c>
      <c r="D407" t="s">
        <v>192</v>
      </c>
      <c r="E407" t="s">
        <v>485</v>
      </c>
      <c r="F407">
        <v>94616</v>
      </c>
      <c r="G407" t="s">
        <v>488</v>
      </c>
      <c r="H407" t="s">
        <v>487</v>
      </c>
      <c r="I407" t="s">
        <v>69</v>
      </c>
      <c r="J407">
        <v>191098.64816000001</v>
      </c>
      <c r="K407">
        <v>293039.28999999998</v>
      </c>
      <c r="L407">
        <v>484137.93816000002</v>
      </c>
      <c r="M407">
        <v>7.3790399999999995E-4</v>
      </c>
      <c r="N407">
        <v>8.1599799999999996E-4</v>
      </c>
      <c r="O407">
        <v>3.8988500000000003E-4</v>
      </c>
      <c r="P407" s="15">
        <v>45199</v>
      </c>
      <c r="Q407" s="15">
        <v>45198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s">
        <v>1200</v>
      </c>
      <c r="AB407" t="s">
        <v>1200</v>
      </c>
      <c r="AC407" t="s">
        <v>1200</v>
      </c>
      <c r="AD407" t="s">
        <v>1200</v>
      </c>
      <c r="AE407" t="s">
        <v>1200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</row>
    <row r="408" spans="1:40" x14ac:dyDescent="0.2">
      <c r="A408">
        <v>1134</v>
      </c>
      <c r="B408">
        <v>106846</v>
      </c>
      <c r="C408" t="s">
        <v>72</v>
      </c>
      <c r="D408" t="s">
        <v>192</v>
      </c>
      <c r="E408" t="s">
        <v>490</v>
      </c>
      <c r="F408">
        <v>94617</v>
      </c>
      <c r="G408">
        <v>94617</v>
      </c>
      <c r="H408" t="s">
        <v>489</v>
      </c>
      <c r="I408" t="s">
        <v>69</v>
      </c>
      <c r="J408">
        <v>2491740.1746840002</v>
      </c>
      <c r="K408">
        <v>0</v>
      </c>
      <c r="L408">
        <v>2491740.1746840002</v>
      </c>
      <c r="M408">
        <v>9.6215539999999992E-3</v>
      </c>
      <c r="N408">
        <v>1.0639815E-2</v>
      </c>
      <c r="O408">
        <v>2.0066440000000001E-3</v>
      </c>
      <c r="P408" s="15">
        <v>45199</v>
      </c>
      <c r="Q408" s="15">
        <v>45198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s">
        <v>1200</v>
      </c>
      <c r="AB408" t="s">
        <v>1200</v>
      </c>
      <c r="AC408" t="s">
        <v>1200</v>
      </c>
      <c r="AD408" t="s">
        <v>1200</v>
      </c>
      <c r="AE408" t="s">
        <v>1200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</row>
    <row r="409" spans="1:40" x14ac:dyDescent="0.2">
      <c r="A409">
        <v>1134</v>
      </c>
      <c r="B409">
        <v>106846</v>
      </c>
      <c r="C409" t="s">
        <v>72</v>
      </c>
      <c r="D409" t="s">
        <v>192</v>
      </c>
      <c r="E409" t="s">
        <v>490</v>
      </c>
      <c r="F409">
        <v>94618</v>
      </c>
      <c r="G409">
        <v>94618</v>
      </c>
      <c r="H409" t="s">
        <v>491</v>
      </c>
      <c r="I409" t="s">
        <v>69</v>
      </c>
      <c r="J409">
        <v>89635.694581000003</v>
      </c>
      <c r="K409">
        <v>842729.53</v>
      </c>
      <c r="L409">
        <v>932365.22458100005</v>
      </c>
      <c r="M409">
        <v>3.4611700000000001E-4</v>
      </c>
      <c r="N409">
        <v>3.8274700000000001E-4</v>
      </c>
      <c r="O409">
        <v>7.5085099999999997E-4</v>
      </c>
      <c r="P409" s="15">
        <v>45199</v>
      </c>
      <c r="Q409" s="15">
        <v>45198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s">
        <v>1200</v>
      </c>
      <c r="AB409" t="s">
        <v>1200</v>
      </c>
      <c r="AC409" t="s">
        <v>1200</v>
      </c>
      <c r="AD409" t="s">
        <v>1200</v>
      </c>
      <c r="AE409" t="s">
        <v>1200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</row>
    <row r="410" spans="1:40" x14ac:dyDescent="0.2">
      <c r="A410">
        <v>1134</v>
      </c>
      <c r="B410">
        <v>106846</v>
      </c>
      <c r="C410" t="s">
        <v>72</v>
      </c>
      <c r="D410" t="s">
        <v>192</v>
      </c>
      <c r="E410" t="s">
        <v>490</v>
      </c>
      <c r="F410">
        <v>94619</v>
      </c>
      <c r="G410">
        <v>94619</v>
      </c>
      <c r="H410" t="s">
        <v>492</v>
      </c>
      <c r="I410" t="s">
        <v>69</v>
      </c>
      <c r="J410">
        <v>-1996.1187359999999</v>
      </c>
      <c r="K410">
        <v>319922.13549999997</v>
      </c>
      <c r="L410">
        <v>317926.016764</v>
      </c>
      <c r="M410">
        <v>-7.7079999999999997E-6</v>
      </c>
      <c r="N410">
        <v>-8.5229999999999995E-6</v>
      </c>
      <c r="O410">
        <v>2.56032E-4</v>
      </c>
      <c r="P410" s="15">
        <v>45199</v>
      </c>
      <c r="Q410" s="15">
        <v>45198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s">
        <v>1200</v>
      </c>
      <c r="AB410" t="s">
        <v>1200</v>
      </c>
      <c r="AC410" t="s">
        <v>1200</v>
      </c>
      <c r="AD410" t="s">
        <v>1200</v>
      </c>
      <c r="AE410" t="s">
        <v>1200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</row>
    <row r="411" spans="1:40" x14ac:dyDescent="0.2">
      <c r="A411">
        <v>1131</v>
      </c>
      <c r="B411">
        <v>106842</v>
      </c>
      <c r="C411" t="s">
        <v>72</v>
      </c>
      <c r="D411" t="s">
        <v>621</v>
      </c>
      <c r="E411" t="s">
        <v>619</v>
      </c>
      <c r="F411">
        <v>94633</v>
      </c>
      <c r="G411">
        <v>94633</v>
      </c>
      <c r="H411" t="s">
        <v>618</v>
      </c>
      <c r="I411" t="s">
        <v>69</v>
      </c>
      <c r="J411">
        <v>1236201.6610399999</v>
      </c>
      <c r="K411">
        <v>0</v>
      </c>
      <c r="L411">
        <v>1236201.6610399999</v>
      </c>
      <c r="M411">
        <v>4.773444E-3</v>
      </c>
      <c r="N411">
        <v>5.2786229999999996E-3</v>
      </c>
      <c r="O411">
        <v>9.9553599999999999E-4</v>
      </c>
      <c r="P411" s="15">
        <v>45199</v>
      </c>
      <c r="Q411" s="15">
        <v>45198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</row>
    <row r="412" spans="1:40" x14ac:dyDescent="0.2">
      <c r="A412">
        <v>1128</v>
      </c>
      <c r="B412">
        <v>106839</v>
      </c>
      <c r="C412" t="s">
        <v>97</v>
      </c>
      <c r="D412" t="s">
        <v>96</v>
      </c>
      <c r="E412" t="s">
        <v>138</v>
      </c>
      <c r="F412">
        <v>94753</v>
      </c>
      <c r="G412">
        <v>94753</v>
      </c>
      <c r="H412" t="s">
        <v>493</v>
      </c>
      <c r="I412" t="s">
        <v>69</v>
      </c>
      <c r="J412">
        <v>2886.5870249999998</v>
      </c>
      <c r="K412">
        <v>5.2937999999999999E-2</v>
      </c>
      <c r="L412">
        <v>2886.6399630000001</v>
      </c>
      <c r="M412">
        <v>1.1146E-5</v>
      </c>
      <c r="N412">
        <v>1.2326E-5</v>
      </c>
      <c r="O412">
        <v>2.3250000000000002E-6</v>
      </c>
      <c r="P412" s="15">
        <v>45199</v>
      </c>
      <c r="Q412" s="15">
        <v>45198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</row>
    <row r="413" spans="1:40" x14ac:dyDescent="0.2">
      <c r="A413">
        <v>1134</v>
      </c>
      <c r="B413">
        <v>106846</v>
      </c>
      <c r="C413" t="s">
        <v>72</v>
      </c>
      <c r="D413" t="s">
        <v>192</v>
      </c>
      <c r="E413" t="s">
        <v>495</v>
      </c>
      <c r="F413">
        <v>94867</v>
      </c>
      <c r="G413">
        <v>94867</v>
      </c>
      <c r="H413" t="s">
        <v>494</v>
      </c>
      <c r="I413" t="s">
        <v>69</v>
      </c>
      <c r="J413">
        <v>2568875.971345</v>
      </c>
      <c r="K413">
        <v>0</v>
      </c>
      <c r="L413">
        <v>2568875.971345</v>
      </c>
      <c r="M413">
        <v>9.9194049999999992E-3</v>
      </c>
      <c r="N413">
        <v>1.0969187E-2</v>
      </c>
      <c r="O413">
        <v>2.0687629999999999E-3</v>
      </c>
      <c r="P413" s="15">
        <v>45199</v>
      </c>
      <c r="Q413" s="15">
        <v>45198</v>
      </c>
      <c r="R413" t="b">
        <v>1</v>
      </c>
      <c r="S413" t="b">
        <v>0</v>
      </c>
      <c r="T413" t="b">
        <v>1</v>
      </c>
      <c r="U413" t="b">
        <v>1</v>
      </c>
      <c r="V413" t="b">
        <v>0</v>
      </c>
      <c r="W413" t="b">
        <v>0</v>
      </c>
      <c r="X413" t="b">
        <v>1</v>
      </c>
      <c r="Y413" t="b">
        <v>0</v>
      </c>
      <c r="Z413" t="b">
        <v>0</v>
      </c>
      <c r="AA413" t="s">
        <v>1201</v>
      </c>
      <c r="AB413" t="s">
        <v>1200</v>
      </c>
      <c r="AC413" t="s">
        <v>1201</v>
      </c>
      <c r="AD413" t="s">
        <v>1201</v>
      </c>
      <c r="AE413" t="s">
        <v>1200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s">
        <v>1209</v>
      </c>
    </row>
    <row r="414" spans="1:40" x14ac:dyDescent="0.2">
      <c r="A414">
        <v>1134</v>
      </c>
      <c r="B414">
        <v>106846</v>
      </c>
      <c r="C414" t="s">
        <v>72</v>
      </c>
      <c r="D414" t="s">
        <v>192</v>
      </c>
      <c r="E414" t="s">
        <v>495</v>
      </c>
      <c r="F414">
        <v>94868</v>
      </c>
      <c r="G414">
        <v>94868</v>
      </c>
      <c r="H414" t="s">
        <v>497</v>
      </c>
      <c r="I414" t="s">
        <v>69</v>
      </c>
      <c r="J414">
        <v>338320.546867</v>
      </c>
      <c r="K414">
        <v>421803.09820000001</v>
      </c>
      <c r="L414">
        <v>760123.64506699995</v>
      </c>
      <c r="M414">
        <v>1.3063840000000001E-3</v>
      </c>
      <c r="N414">
        <v>1.4446400000000001E-3</v>
      </c>
      <c r="O414">
        <v>6.1214199999999998E-4</v>
      </c>
      <c r="P414" s="15">
        <v>45199</v>
      </c>
      <c r="Q414" s="15">
        <v>45198</v>
      </c>
      <c r="R414" t="b">
        <v>1</v>
      </c>
      <c r="S414" t="b">
        <v>0</v>
      </c>
      <c r="T414" t="b">
        <v>1</v>
      </c>
      <c r="U414" t="b">
        <v>1</v>
      </c>
      <c r="V414" t="b">
        <v>0</v>
      </c>
      <c r="W414" t="b">
        <v>0</v>
      </c>
      <c r="X414" t="b">
        <v>1</v>
      </c>
      <c r="Y414" t="b">
        <v>0</v>
      </c>
      <c r="Z414" t="b">
        <v>0</v>
      </c>
      <c r="AA414" t="s">
        <v>1201</v>
      </c>
      <c r="AB414" t="s">
        <v>1200</v>
      </c>
      <c r="AC414" t="s">
        <v>1201</v>
      </c>
      <c r="AD414" t="s">
        <v>1201</v>
      </c>
      <c r="AE414" t="s">
        <v>1200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s">
        <v>1209</v>
      </c>
    </row>
    <row r="415" spans="1:40" x14ac:dyDescent="0.2">
      <c r="A415">
        <v>1134</v>
      </c>
      <c r="B415">
        <v>106846</v>
      </c>
      <c r="C415" t="s">
        <v>72</v>
      </c>
      <c r="D415" t="s">
        <v>192</v>
      </c>
      <c r="E415" t="s">
        <v>495</v>
      </c>
      <c r="F415">
        <v>94869</v>
      </c>
      <c r="G415">
        <v>94869</v>
      </c>
      <c r="H415" t="s">
        <v>498</v>
      </c>
      <c r="I415" t="s">
        <v>69</v>
      </c>
      <c r="J415">
        <v>45758.115323999999</v>
      </c>
      <c r="K415">
        <v>108155.8487</v>
      </c>
      <c r="L415">
        <v>153913.96402399999</v>
      </c>
      <c r="M415">
        <v>1.76689E-4</v>
      </c>
      <c r="N415">
        <v>1.95389E-4</v>
      </c>
      <c r="O415">
        <v>1.2395E-4</v>
      </c>
      <c r="P415" s="15">
        <v>45199</v>
      </c>
      <c r="Q415" s="15">
        <v>45198</v>
      </c>
      <c r="R415" t="b">
        <v>1</v>
      </c>
      <c r="S415" t="b">
        <v>0</v>
      </c>
      <c r="T415" t="b">
        <v>1</v>
      </c>
      <c r="U415" t="b">
        <v>1</v>
      </c>
      <c r="V415" t="b">
        <v>0</v>
      </c>
      <c r="W415" t="b">
        <v>0</v>
      </c>
      <c r="X415" t="b">
        <v>1</v>
      </c>
      <c r="Y415" t="b">
        <v>0</v>
      </c>
      <c r="Z415" t="b">
        <v>0</v>
      </c>
      <c r="AA415" t="s">
        <v>1201</v>
      </c>
      <c r="AB415" t="s">
        <v>1200</v>
      </c>
      <c r="AC415" t="s">
        <v>1201</v>
      </c>
      <c r="AD415" t="s">
        <v>1201</v>
      </c>
      <c r="AE415" t="s">
        <v>1200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s">
        <v>1209</v>
      </c>
    </row>
    <row r="416" spans="1:40" x14ac:dyDescent="0.2">
      <c r="A416">
        <v>1129</v>
      </c>
      <c r="B416">
        <v>106840</v>
      </c>
      <c r="C416" t="s">
        <v>97</v>
      </c>
      <c r="D416" t="s">
        <v>119</v>
      </c>
      <c r="E416" t="s">
        <v>267</v>
      </c>
      <c r="F416">
        <v>94894</v>
      </c>
      <c r="G416">
        <v>94894</v>
      </c>
      <c r="H416" t="s">
        <v>499</v>
      </c>
      <c r="I416" t="s">
        <v>69</v>
      </c>
      <c r="J416">
        <v>546591.18841499998</v>
      </c>
      <c r="K416">
        <v>0</v>
      </c>
      <c r="L416">
        <v>546591.18841499998</v>
      </c>
      <c r="M416">
        <v>2.1105960000000002E-3</v>
      </c>
      <c r="N416">
        <v>2.3339630000000001E-3</v>
      </c>
      <c r="O416">
        <v>4.4017999999999998E-4</v>
      </c>
      <c r="P416" s="15">
        <v>45199</v>
      </c>
      <c r="Q416" s="15">
        <v>45198</v>
      </c>
      <c r="R416" t="b">
        <v>1</v>
      </c>
      <c r="S416" t="b">
        <v>0</v>
      </c>
      <c r="T416" t="b">
        <v>0</v>
      </c>
      <c r="U416" t="b">
        <v>1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  <c r="AA416" t="s">
        <v>1200</v>
      </c>
      <c r="AB416" t="s">
        <v>1200</v>
      </c>
      <c r="AC416" t="s">
        <v>1200</v>
      </c>
      <c r="AD416" t="s">
        <v>1201</v>
      </c>
      <c r="AE416" t="s">
        <v>1201</v>
      </c>
      <c r="AG416" t="b">
        <v>1</v>
      </c>
      <c r="AH416" t="b">
        <v>0</v>
      </c>
      <c r="AI416" t="b">
        <v>0</v>
      </c>
      <c r="AJ416" t="b">
        <v>1</v>
      </c>
      <c r="AK416" t="b">
        <v>1</v>
      </c>
      <c r="AL416" t="b">
        <v>0</v>
      </c>
      <c r="AM416" t="b">
        <v>0</v>
      </c>
      <c r="AN416" t="s">
        <v>1210</v>
      </c>
    </row>
    <row r="417" spans="1:40" x14ac:dyDescent="0.2">
      <c r="A417">
        <v>1134</v>
      </c>
      <c r="B417">
        <v>106846</v>
      </c>
      <c r="C417" t="s">
        <v>72</v>
      </c>
      <c r="D417" t="s">
        <v>192</v>
      </c>
      <c r="E417" t="s">
        <v>522</v>
      </c>
      <c r="F417">
        <v>99151</v>
      </c>
      <c r="G417">
        <v>99151</v>
      </c>
      <c r="H417" t="s">
        <v>521</v>
      </c>
      <c r="I417" t="s">
        <v>69</v>
      </c>
      <c r="J417">
        <v>408987.22893099999</v>
      </c>
      <c r="K417">
        <v>0</v>
      </c>
      <c r="L417">
        <v>408987.22893099999</v>
      </c>
      <c r="M417">
        <v>1.5792549999999999E-3</v>
      </c>
      <c r="N417">
        <v>1.7463890000000001E-3</v>
      </c>
      <c r="O417">
        <v>3.2936499999999997E-4</v>
      </c>
      <c r="P417" s="15">
        <v>45199</v>
      </c>
      <c r="Q417" s="15">
        <v>45198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s">
        <v>1200</v>
      </c>
      <c r="AB417" t="s">
        <v>1200</v>
      </c>
      <c r="AC417" t="s">
        <v>1200</v>
      </c>
      <c r="AD417" t="s">
        <v>1200</v>
      </c>
      <c r="AE417" t="s">
        <v>1200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</row>
    <row r="418" spans="1:40" x14ac:dyDescent="0.2">
      <c r="A418">
        <v>1136</v>
      </c>
      <c r="B418">
        <v>106848</v>
      </c>
      <c r="C418" t="s">
        <v>72</v>
      </c>
      <c r="D418" t="s">
        <v>71</v>
      </c>
      <c r="E418" t="s">
        <v>67</v>
      </c>
      <c r="F418">
        <v>99203</v>
      </c>
      <c r="G418">
        <v>99203</v>
      </c>
      <c r="H418" t="s">
        <v>82</v>
      </c>
      <c r="I418" t="s">
        <v>69</v>
      </c>
      <c r="J418">
        <v>169656.64</v>
      </c>
      <c r="K418">
        <v>114738.94429699999</v>
      </c>
      <c r="L418">
        <v>284395.58429700002</v>
      </c>
      <c r="M418">
        <v>6.5510899999999996E-4</v>
      </c>
      <c r="N418">
        <v>7.2444000000000002E-4</v>
      </c>
      <c r="O418">
        <v>2.2902900000000001E-4</v>
      </c>
      <c r="P418" s="15">
        <v>45199</v>
      </c>
      <c r="Q418" s="15">
        <v>45198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b">
        <v>1</v>
      </c>
      <c r="Y418" t="b">
        <v>0</v>
      </c>
      <c r="Z418" t="b">
        <v>0</v>
      </c>
      <c r="AA418" t="s">
        <v>1200</v>
      </c>
      <c r="AB418" t="s">
        <v>1200</v>
      </c>
      <c r="AC418" t="s">
        <v>1201</v>
      </c>
      <c r="AD418" t="s">
        <v>1200</v>
      </c>
      <c r="AE418" t="s">
        <v>1200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s">
        <v>1179</v>
      </c>
    </row>
    <row r="419" spans="1:40" x14ac:dyDescent="0.2">
      <c r="A419">
        <v>1128</v>
      </c>
      <c r="B419">
        <v>106839</v>
      </c>
      <c r="C419" t="s">
        <v>97</v>
      </c>
      <c r="D419" t="s">
        <v>96</v>
      </c>
      <c r="E419" t="s">
        <v>525</v>
      </c>
      <c r="F419">
        <v>99208</v>
      </c>
      <c r="G419">
        <v>99208</v>
      </c>
      <c r="H419" t="s">
        <v>524</v>
      </c>
      <c r="I419" t="s">
        <v>69</v>
      </c>
      <c r="J419">
        <v>302591.71664699999</v>
      </c>
      <c r="K419">
        <v>0</v>
      </c>
      <c r="L419">
        <v>302591.71664699999</v>
      </c>
      <c r="M419">
        <v>1.168421E-3</v>
      </c>
      <c r="N419">
        <v>1.292077E-3</v>
      </c>
      <c r="O419">
        <v>2.4368299999999999E-4</v>
      </c>
      <c r="P419" s="15">
        <v>45199</v>
      </c>
      <c r="Q419" s="15">
        <v>45198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</row>
    <row r="420" spans="1:40" x14ac:dyDescent="0.2">
      <c r="A420">
        <v>1128</v>
      </c>
      <c r="B420">
        <v>106839</v>
      </c>
      <c r="C420" t="s">
        <v>97</v>
      </c>
      <c r="D420" t="s">
        <v>96</v>
      </c>
      <c r="E420" t="s">
        <v>525</v>
      </c>
      <c r="F420">
        <v>99209</v>
      </c>
      <c r="G420">
        <v>99209</v>
      </c>
      <c r="H420" t="s">
        <v>528</v>
      </c>
      <c r="I420" t="s">
        <v>69</v>
      </c>
      <c r="J420">
        <v>41809.487604000002</v>
      </c>
      <c r="K420">
        <v>0</v>
      </c>
      <c r="L420">
        <v>41809.487604000002</v>
      </c>
      <c r="M420">
        <v>1.61442E-4</v>
      </c>
      <c r="N420">
        <v>1.7852800000000001E-4</v>
      </c>
      <c r="O420">
        <v>3.3670000000000001E-5</v>
      </c>
      <c r="P420" s="15">
        <v>45199</v>
      </c>
      <c r="Q420" s="15">
        <v>45198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</row>
    <row r="421" spans="1:40" x14ac:dyDescent="0.2">
      <c r="A421">
        <v>1128</v>
      </c>
      <c r="B421">
        <v>106839</v>
      </c>
      <c r="C421" t="s">
        <v>97</v>
      </c>
      <c r="D421" t="s">
        <v>96</v>
      </c>
      <c r="E421" t="s">
        <v>525</v>
      </c>
      <c r="F421">
        <v>99210</v>
      </c>
      <c r="G421">
        <v>99210</v>
      </c>
      <c r="H421" t="s">
        <v>529</v>
      </c>
      <c r="I421" t="s">
        <v>69</v>
      </c>
      <c r="J421">
        <v>4537.8521140000003</v>
      </c>
      <c r="K421">
        <v>121389.981239</v>
      </c>
      <c r="L421">
        <v>125927.83335299999</v>
      </c>
      <c r="M421">
        <v>1.7521999999999999E-5</v>
      </c>
      <c r="N421">
        <v>1.9377000000000001E-5</v>
      </c>
      <c r="O421">
        <v>1.01412E-4</v>
      </c>
      <c r="P421" s="15">
        <v>45199</v>
      </c>
      <c r="Q421" s="15">
        <v>45198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</row>
    <row r="422" spans="1:40" x14ac:dyDescent="0.2">
      <c r="A422">
        <v>1134</v>
      </c>
      <c r="B422">
        <v>106846</v>
      </c>
      <c r="C422" t="s">
        <v>72</v>
      </c>
      <c r="D422" t="s">
        <v>192</v>
      </c>
      <c r="E422" t="s">
        <v>531</v>
      </c>
      <c r="F422">
        <v>99278</v>
      </c>
      <c r="G422">
        <v>99278</v>
      </c>
      <c r="H422" t="s">
        <v>530</v>
      </c>
      <c r="I422" t="s">
        <v>69</v>
      </c>
      <c r="J422">
        <v>2677691.6011350001</v>
      </c>
      <c r="K422">
        <v>6545.21</v>
      </c>
      <c r="L422">
        <v>2684236.8111350001</v>
      </c>
      <c r="M422">
        <v>1.0339582999999999E-2</v>
      </c>
      <c r="N422">
        <v>1.1433834E-2</v>
      </c>
      <c r="O422">
        <v>2.1616650000000001E-3</v>
      </c>
      <c r="P422" s="15">
        <v>45199</v>
      </c>
      <c r="Q422" s="15">
        <v>45198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W422" t="b">
        <v>0</v>
      </c>
      <c r="X422" t="b">
        <v>1</v>
      </c>
      <c r="Y422" t="b">
        <v>0</v>
      </c>
      <c r="Z422" t="b">
        <v>0</v>
      </c>
      <c r="AA422" t="s">
        <v>1200</v>
      </c>
      <c r="AB422" t="s">
        <v>1200</v>
      </c>
      <c r="AC422" t="s">
        <v>1201</v>
      </c>
      <c r="AD422" t="s">
        <v>1200</v>
      </c>
      <c r="AE422" t="s">
        <v>1200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s">
        <v>1179</v>
      </c>
    </row>
    <row r="423" spans="1:40" x14ac:dyDescent="0.2">
      <c r="A423">
        <v>1133</v>
      </c>
      <c r="B423">
        <v>106845</v>
      </c>
      <c r="C423" t="s">
        <v>72</v>
      </c>
      <c r="D423" t="s">
        <v>111</v>
      </c>
      <c r="E423" t="s">
        <v>536</v>
      </c>
      <c r="F423">
        <v>99280</v>
      </c>
      <c r="G423">
        <v>99280</v>
      </c>
      <c r="H423" t="s">
        <v>535</v>
      </c>
      <c r="I423" t="s">
        <v>69</v>
      </c>
      <c r="J423">
        <v>1427107.904206</v>
      </c>
      <c r="K423">
        <v>0</v>
      </c>
      <c r="L423">
        <v>1427107.904206</v>
      </c>
      <c r="M423">
        <v>5.510605E-3</v>
      </c>
      <c r="N423">
        <v>6.0937989999999996E-3</v>
      </c>
      <c r="O423">
        <v>1.1492760000000001E-3</v>
      </c>
      <c r="P423" s="15">
        <v>45199</v>
      </c>
      <c r="Q423" s="15">
        <v>45198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</row>
    <row r="424" spans="1:40" x14ac:dyDescent="0.2">
      <c r="A424">
        <v>1128</v>
      </c>
      <c r="B424">
        <v>106839</v>
      </c>
      <c r="C424" t="s">
        <v>97</v>
      </c>
      <c r="D424" t="s">
        <v>96</v>
      </c>
      <c r="E424" t="s">
        <v>234</v>
      </c>
      <c r="F424">
        <v>99399</v>
      </c>
      <c r="G424">
        <v>99399</v>
      </c>
      <c r="H424" t="s">
        <v>538</v>
      </c>
      <c r="I424" t="s">
        <v>69</v>
      </c>
      <c r="J424">
        <v>1799.4644519999999</v>
      </c>
      <c r="K424">
        <v>0</v>
      </c>
      <c r="L424">
        <v>1799.4644519999999</v>
      </c>
      <c r="M424">
        <v>6.9480000000000002E-6</v>
      </c>
      <c r="N424">
        <v>7.6839999999999996E-6</v>
      </c>
      <c r="O424">
        <v>1.449E-6</v>
      </c>
      <c r="P424" s="15">
        <v>45199</v>
      </c>
      <c r="Q424" s="15">
        <v>45198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</row>
    <row r="425" spans="1:40" x14ac:dyDescent="0.2">
      <c r="A425">
        <v>1128</v>
      </c>
      <c r="B425">
        <v>106839</v>
      </c>
      <c r="C425" t="s">
        <v>97</v>
      </c>
      <c r="D425" t="s">
        <v>96</v>
      </c>
      <c r="E425" t="s">
        <v>234</v>
      </c>
      <c r="F425">
        <v>99400</v>
      </c>
      <c r="G425">
        <v>99400</v>
      </c>
      <c r="H425" t="s">
        <v>539</v>
      </c>
      <c r="I425" t="s">
        <v>69</v>
      </c>
      <c r="J425">
        <v>1125.125712</v>
      </c>
      <c r="K425">
        <v>0</v>
      </c>
      <c r="L425">
        <v>1125.125712</v>
      </c>
      <c r="M425">
        <v>4.3449999999999999E-6</v>
      </c>
      <c r="N425">
        <v>4.8040000000000001E-6</v>
      </c>
      <c r="O425">
        <v>9.0599999999999999E-7</v>
      </c>
      <c r="P425" s="15">
        <v>45199</v>
      </c>
      <c r="Q425" s="15">
        <v>45198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</row>
    <row r="426" spans="1:40" x14ac:dyDescent="0.2">
      <c r="A426">
        <v>1133</v>
      </c>
      <c r="B426">
        <v>106845</v>
      </c>
      <c r="C426" t="s">
        <v>72</v>
      </c>
      <c r="D426" t="s">
        <v>111</v>
      </c>
      <c r="E426" t="s">
        <v>541</v>
      </c>
      <c r="F426">
        <v>99417</v>
      </c>
      <c r="G426">
        <v>99417</v>
      </c>
      <c r="H426" t="s">
        <v>540</v>
      </c>
      <c r="I426" t="s">
        <v>69</v>
      </c>
      <c r="J426">
        <v>3792076.3287209999</v>
      </c>
      <c r="K426">
        <v>0</v>
      </c>
      <c r="L426">
        <v>3792076.3287209999</v>
      </c>
      <c r="M426">
        <v>1.4642646E-2</v>
      </c>
      <c r="N426">
        <v>1.6192293999999999E-2</v>
      </c>
      <c r="O426">
        <v>3.0538290000000001E-3</v>
      </c>
      <c r="P426" s="15">
        <v>45199</v>
      </c>
      <c r="Q426" s="15">
        <v>45198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</row>
    <row r="427" spans="1:40" x14ac:dyDescent="0.2">
      <c r="A427">
        <v>1133</v>
      </c>
      <c r="B427">
        <v>106845</v>
      </c>
      <c r="C427" t="s">
        <v>72</v>
      </c>
      <c r="D427" t="s">
        <v>111</v>
      </c>
      <c r="E427" t="s">
        <v>541</v>
      </c>
      <c r="F427">
        <v>99419</v>
      </c>
      <c r="G427">
        <v>99419</v>
      </c>
      <c r="H427" t="s">
        <v>543</v>
      </c>
      <c r="I427" t="s">
        <v>69</v>
      </c>
      <c r="J427">
        <v>164594.76</v>
      </c>
      <c r="K427">
        <v>2314190.44</v>
      </c>
      <c r="L427">
        <v>2478785.2000000002</v>
      </c>
      <c r="M427">
        <v>6.3556300000000001E-4</v>
      </c>
      <c r="N427">
        <v>7.0282500000000002E-4</v>
      </c>
      <c r="O427">
        <v>1.9962109999999999E-3</v>
      </c>
      <c r="P427" s="15">
        <v>45199</v>
      </c>
      <c r="Q427" s="15">
        <v>45198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</row>
    <row r="428" spans="1:40" x14ac:dyDescent="0.2">
      <c r="A428">
        <v>1128</v>
      </c>
      <c r="B428">
        <v>106839</v>
      </c>
      <c r="C428" t="s">
        <v>97</v>
      </c>
      <c r="D428" t="s">
        <v>96</v>
      </c>
      <c r="E428" t="s">
        <v>129</v>
      </c>
      <c r="F428">
        <v>99518</v>
      </c>
      <c r="G428">
        <v>99518</v>
      </c>
      <c r="H428" t="s">
        <v>544</v>
      </c>
      <c r="I428" t="s">
        <v>69</v>
      </c>
      <c r="J428">
        <v>19665.630722000002</v>
      </c>
      <c r="K428">
        <v>0</v>
      </c>
      <c r="L428">
        <v>19665.630722000002</v>
      </c>
      <c r="M428">
        <v>7.5935999999999999E-5</v>
      </c>
      <c r="N428">
        <v>8.3973000000000004E-5</v>
      </c>
      <c r="O428">
        <v>1.5837000000000001E-5</v>
      </c>
      <c r="P428" s="15">
        <v>45199</v>
      </c>
      <c r="Q428" s="15">
        <v>45198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</row>
    <row r="429" spans="1:40" x14ac:dyDescent="0.2">
      <c r="A429">
        <v>1128</v>
      </c>
      <c r="B429">
        <v>106839</v>
      </c>
      <c r="C429" t="s">
        <v>97</v>
      </c>
      <c r="D429" t="s">
        <v>96</v>
      </c>
      <c r="E429" t="s">
        <v>129</v>
      </c>
      <c r="F429">
        <v>99519</v>
      </c>
      <c r="G429">
        <v>99519</v>
      </c>
      <c r="H429" t="s">
        <v>545</v>
      </c>
      <c r="I429" t="s">
        <v>69</v>
      </c>
      <c r="J429">
        <v>19586.789127</v>
      </c>
      <c r="K429">
        <v>0</v>
      </c>
      <c r="L429">
        <v>19586.789127</v>
      </c>
      <c r="M429">
        <v>7.5631999999999997E-5</v>
      </c>
      <c r="N429">
        <v>8.3635999999999997E-5</v>
      </c>
      <c r="O429">
        <v>1.5773999999999998E-5</v>
      </c>
      <c r="P429" s="15">
        <v>45199</v>
      </c>
      <c r="Q429" s="15">
        <v>45198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</row>
    <row r="430" spans="1:40" x14ac:dyDescent="0.2">
      <c r="A430">
        <v>1128</v>
      </c>
      <c r="B430">
        <v>106839</v>
      </c>
      <c r="C430" t="s">
        <v>97</v>
      </c>
      <c r="D430" t="s">
        <v>96</v>
      </c>
      <c r="E430" t="s">
        <v>234</v>
      </c>
      <c r="F430">
        <v>99896</v>
      </c>
      <c r="G430">
        <v>99896</v>
      </c>
      <c r="H430" t="s">
        <v>546</v>
      </c>
      <c r="I430" t="s">
        <v>69</v>
      </c>
      <c r="J430">
        <v>6297.100829</v>
      </c>
      <c r="K430">
        <v>0</v>
      </c>
      <c r="L430">
        <v>6297.100829</v>
      </c>
      <c r="M430">
        <v>2.4315E-5</v>
      </c>
      <c r="N430">
        <v>2.6889E-5</v>
      </c>
      <c r="O430">
        <v>5.0710000000000002E-6</v>
      </c>
      <c r="P430" s="15">
        <v>45199</v>
      </c>
      <c r="Q430" s="15">
        <v>45198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</row>
    <row r="431" spans="1:40" x14ac:dyDescent="0.2">
      <c r="A431">
        <v>1128</v>
      </c>
      <c r="B431">
        <v>106839</v>
      </c>
      <c r="C431" t="s">
        <v>97</v>
      </c>
      <c r="D431" t="s">
        <v>96</v>
      </c>
      <c r="E431" t="s">
        <v>234</v>
      </c>
      <c r="F431">
        <v>99898</v>
      </c>
      <c r="G431">
        <v>99898</v>
      </c>
      <c r="H431" t="s">
        <v>547</v>
      </c>
      <c r="I431" t="s">
        <v>69</v>
      </c>
      <c r="J431">
        <v>2698.7573539999999</v>
      </c>
      <c r="K431">
        <v>0</v>
      </c>
      <c r="L431">
        <v>2698.7573539999999</v>
      </c>
      <c r="M431">
        <v>1.0421000000000001E-5</v>
      </c>
      <c r="N431">
        <v>1.1524E-5</v>
      </c>
      <c r="O431">
        <v>2.1730000000000002E-6</v>
      </c>
      <c r="P431" s="15">
        <v>45199</v>
      </c>
      <c r="Q431" s="15">
        <v>45198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</row>
    <row r="432" spans="1:40" x14ac:dyDescent="0.2">
      <c r="A432">
        <v>1138</v>
      </c>
      <c r="B432">
        <v>106849</v>
      </c>
      <c r="C432" t="s">
        <v>72</v>
      </c>
      <c r="D432" t="s">
        <v>470</v>
      </c>
      <c r="E432" t="s">
        <v>549</v>
      </c>
      <c r="F432">
        <v>100015</v>
      </c>
      <c r="G432">
        <v>100015</v>
      </c>
      <c r="H432" t="s">
        <v>548</v>
      </c>
      <c r="I432" t="s">
        <v>69</v>
      </c>
      <c r="J432">
        <v>3577272.8076220001</v>
      </c>
      <c r="K432">
        <v>0</v>
      </c>
      <c r="L432">
        <v>3577272.8076220001</v>
      </c>
      <c r="M432">
        <v>1.3813208E-2</v>
      </c>
      <c r="N432">
        <v>1.5275076E-2</v>
      </c>
      <c r="O432">
        <v>2.880844E-3</v>
      </c>
      <c r="P432" s="15">
        <v>45199</v>
      </c>
      <c r="Q432" s="15">
        <v>45198</v>
      </c>
      <c r="R432" t="b">
        <v>0</v>
      </c>
      <c r="S432" t="b">
        <v>0</v>
      </c>
      <c r="T432" t="b">
        <v>0</v>
      </c>
      <c r="U432" t="b">
        <v>1</v>
      </c>
      <c r="V432" t="b">
        <v>1</v>
      </c>
      <c r="W432" t="b">
        <v>0</v>
      </c>
      <c r="X432" t="b">
        <v>1</v>
      </c>
      <c r="Y432" t="b">
        <v>0</v>
      </c>
      <c r="Z432" t="b">
        <v>0</v>
      </c>
      <c r="AA432" t="s">
        <v>1200</v>
      </c>
      <c r="AB432" t="s">
        <v>1200</v>
      </c>
      <c r="AC432" t="s">
        <v>1200</v>
      </c>
      <c r="AD432" t="s">
        <v>1201</v>
      </c>
      <c r="AE432" t="s">
        <v>1201</v>
      </c>
      <c r="AF432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N432" t="s">
        <v>1206</v>
      </c>
    </row>
    <row r="433" spans="1:40" x14ac:dyDescent="0.2">
      <c r="A433">
        <v>1138</v>
      </c>
      <c r="B433">
        <v>106849</v>
      </c>
      <c r="C433" t="s">
        <v>72</v>
      </c>
      <c r="D433" t="s">
        <v>470</v>
      </c>
      <c r="E433" t="s">
        <v>549</v>
      </c>
      <c r="F433">
        <v>100016</v>
      </c>
      <c r="G433">
        <v>100016</v>
      </c>
      <c r="H433" t="s">
        <v>552</v>
      </c>
      <c r="I433" t="s">
        <v>69</v>
      </c>
      <c r="J433">
        <v>-219.53</v>
      </c>
      <c r="K433">
        <v>533666.75675900001</v>
      </c>
      <c r="L433">
        <v>533447.22675899998</v>
      </c>
      <c r="M433">
        <v>-8.4799999999999997E-7</v>
      </c>
      <c r="N433">
        <v>-9.3699999999999999E-7</v>
      </c>
      <c r="O433">
        <v>4.2959500000000001E-4</v>
      </c>
      <c r="P433" s="15">
        <v>45199</v>
      </c>
      <c r="Q433" s="15">
        <v>45198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b">
        <v>0</v>
      </c>
      <c r="X433" t="b">
        <v>1</v>
      </c>
      <c r="Y433" t="b">
        <v>0</v>
      </c>
      <c r="Z433" t="b">
        <v>0</v>
      </c>
      <c r="AA433" t="s">
        <v>1200</v>
      </c>
      <c r="AB433" t="s">
        <v>1200</v>
      </c>
      <c r="AC433" t="s">
        <v>1200</v>
      </c>
      <c r="AD433" t="s">
        <v>1201</v>
      </c>
      <c r="AE433" t="s">
        <v>1201</v>
      </c>
      <c r="AF433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N433" t="s">
        <v>1206</v>
      </c>
    </row>
    <row r="434" spans="1:40" x14ac:dyDescent="0.2">
      <c r="A434">
        <v>1138</v>
      </c>
      <c r="B434">
        <v>106849</v>
      </c>
      <c r="C434" t="s">
        <v>72</v>
      </c>
      <c r="D434" t="s">
        <v>470</v>
      </c>
      <c r="E434" t="s">
        <v>554</v>
      </c>
      <c r="F434">
        <v>100020</v>
      </c>
      <c r="G434">
        <v>100020</v>
      </c>
      <c r="H434" t="s">
        <v>553</v>
      </c>
      <c r="I434" t="s">
        <v>69</v>
      </c>
      <c r="J434">
        <v>4627098.3600000003</v>
      </c>
      <c r="K434">
        <v>3.395E-3</v>
      </c>
      <c r="L434">
        <v>4627098.3633949999</v>
      </c>
      <c r="M434">
        <v>1.7866982999999999E-2</v>
      </c>
      <c r="N434">
        <v>1.9757865999999999E-2</v>
      </c>
      <c r="O434">
        <v>3.7262879999999999E-3</v>
      </c>
      <c r="P434" s="15">
        <v>45199</v>
      </c>
      <c r="Q434" s="15">
        <v>45198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b">
        <v>0</v>
      </c>
      <c r="X434" t="b">
        <v>1</v>
      </c>
      <c r="Y434" t="b">
        <v>0</v>
      </c>
      <c r="Z434" t="b">
        <v>0</v>
      </c>
      <c r="AA434" t="s">
        <v>1200</v>
      </c>
      <c r="AB434" t="s">
        <v>1200</v>
      </c>
      <c r="AC434" t="s">
        <v>1200</v>
      </c>
      <c r="AD434" t="s">
        <v>1207</v>
      </c>
      <c r="AE434" t="s">
        <v>1201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N434" t="s">
        <v>1206</v>
      </c>
    </row>
    <row r="435" spans="1:40" x14ac:dyDescent="0.2">
      <c r="A435">
        <v>1128</v>
      </c>
      <c r="B435">
        <v>106839</v>
      </c>
      <c r="C435" t="s">
        <v>97</v>
      </c>
      <c r="D435" t="s">
        <v>96</v>
      </c>
      <c r="E435" t="s">
        <v>525</v>
      </c>
      <c r="F435">
        <v>101547</v>
      </c>
      <c r="G435">
        <v>101547</v>
      </c>
      <c r="H435" t="s">
        <v>709</v>
      </c>
      <c r="I435" t="s">
        <v>69</v>
      </c>
      <c r="J435">
        <v>128820.163975</v>
      </c>
      <c r="K435">
        <v>0</v>
      </c>
      <c r="L435">
        <v>128820.163975</v>
      </c>
      <c r="M435">
        <v>4.97424E-4</v>
      </c>
      <c r="N435">
        <v>5.5006599999999999E-4</v>
      </c>
      <c r="O435">
        <v>1.0374099999999999E-4</v>
      </c>
      <c r="P435" s="15">
        <v>45199</v>
      </c>
      <c r="Q435" s="15">
        <v>45198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</row>
    <row r="436" spans="1:40" x14ac:dyDescent="0.2">
      <c r="A436">
        <v>1128</v>
      </c>
      <c r="B436">
        <v>106839</v>
      </c>
      <c r="C436" t="s">
        <v>97</v>
      </c>
      <c r="D436" t="s">
        <v>96</v>
      </c>
      <c r="E436" t="s">
        <v>234</v>
      </c>
      <c r="F436">
        <v>104123</v>
      </c>
      <c r="G436">
        <v>104123</v>
      </c>
      <c r="H436" t="s">
        <v>558</v>
      </c>
      <c r="I436" t="s">
        <v>69</v>
      </c>
      <c r="J436">
        <v>10437.648150999999</v>
      </c>
      <c r="K436">
        <v>0</v>
      </c>
      <c r="L436">
        <v>10437.648150999999</v>
      </c>
      <c r="M436">
        <v>4.0303999999999999E-5</v>
      </c>
      <c r="N436">
        <v>4.4569E-5</v>
      </c>
      <c r="O436">
        <v>8.4060000000000005E-6</v>
      </c>
      <c r="P436" s="15">
        <v>45199</v>
      </c>
      <c r="Q436" s="15">
        <v>45198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</row>
    <row r="437" spans="1:40" x14ac:dyDescent="0.2">
      <c r="A437">
        <v>1128</v>
      </c>
      <c r="B437">
        <v>106839</v>
      </c>
      <c r="C437" t="s">
        <v>97</v>
      </c>
      <c r="D437" t="s">
        <v>96</v>
      </c>
      <c r="E437" t="s">
        <v>234</v>
      </c>
      <c r="F437">
        <v>104124</v>
      </c>
      <c r="G437">
        <v>104124</v>
      </c>
      <c r="H437" t="s">
        <v>559</v>
      </c>
      <c r="I437" t="s">
        <v>69</v>
      </c>
      <c r="J437">
        <v>4905.5908390000004</v>
      </c>
      <c r="K437">
        <v>0</v>
      </c>
      <c r="L437">
        <v>4905.5908390000004</v>
      </c>
      <c r="M437">
        <v>1.8941999999999999E-5</v>
      </c>
      <c r="N437">
        <v>2.0947000000000001E-5</v>
      </c>
      <c r="O437">
        <v>3.9509999999999999E-6</v>
      </c>
      <c r="P437" s="15">
        <v>45199</v>
      </c>
      <c r="Q437" s="15">
        <v>45198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</row>
    <row r="438" spans="1:40" x14ac:dyDescent="0.2">
      <c r="A438">
        <v>1128</v>
      </c>
      <c r="B438">
        <v>106839</v>
      </c>
      <c r="C438" t="s">
        <v>97</v>
      </c>
      <c r="D438" t="s">
        <v>96</v>
      </c>
      <c r="E438" t="s">
        <v>234</v>
      </c>
      <c r="F438">
        <v>104125</v>
      </c>
      <c r="G438">
        <v>104125</v>
      </c>
      <c r="H438" t="s">
        <v>560</v>
      </c>
      <c r="I438" t="s">
        <v>69</v>
      </c>
      <c r="J438">
        <v>5288.7932579999997</v>
      </c>
      <c r="K438">
        <v>0</v>
      </c>
      <c r="L438">
        <v>5288.7932579999997</v>
      </c>
      <c r="M438">
        <v>2.0421999999999999E-5</v>
      </c>
      <c r="N438">
        <v>2.2583E-5</v>
      </c>
      <c r="O438">
        <v>4.2590000000000002E-6</v>
      </c>
      <c r="P438" s="15">
        <v>45199</v>
      </c>
      <c r="Q438" s="15">
        <v>45198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</row>
    <row r="439" spans="1:40" x14ac:dyDescent="0.2">
      <c r="A439">
        <v>1133</v>
      </c>
      <c r="B439">
        <v>106845</v>
      </c>
      <c r="C439" t="s">
        <v>72</v>
      </c>
      <c r="D439" t="s">
        <v>111</v>
      </c>
      <c r="E439" t="s">
        <v>403</v>
      </c>
      <c r="F439">
        <v>104274</v>
      </c>
      <c r="G439">
        <v>104274</v>
      </c>
      <c r="H439" t="s">
        <v>561</v>
      </c>
      <c r="I439" t="s">
        <v>69</v>
      </c>
      <c r="J439">
        <v>545071.67741899996</v>
      </c>
      <c r="K439">
        <v>0</v>
      </c>
      <c r="L439">
        <v>545071.67741899996</v>
      </c>
      <c r="M439">
        <v>2.1047290000000001E-3</v>
      </c>
      <c r="N439">
        <v>2.3274739999999999E-3</v>
      </c>
      <c r="O439">
        <v>4.38956E-4</v>
      </c>
      <c r="P439" s="15">
        <v>45199</v>
      </c>
      <c r="Q439" s="15">
        <v>45198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</row>
    <row r="440" spans="1:40" x14ac:dyDescent="0.2">
      <c r="A440">
        <v>1013</v>
      </c>
      <c r="B440">
        <v>97448</v>
      </c>
      <c r="D440" t="s">
        <v>626</v>
      </c>
      <c r="E440" t="s">
        <v>711</v>
      </c>
      <c r="F440">
        <v>104736</v>
      </c>
      <c r="G440">
        <v>104736</v>
      </c>
      <c r="H440" t="s">
        <v>710</v>
      </c>
      <c r="I440" t="s">
        <v>69</v>
      </c>
      <c r="J440">
        <v>208820.489756</v>
      </c>
      <c r="K440">
        <v>0</v>
      </c>
      <c r="L440">
        <v>208820.489756</v>
      </c>
      <c r="M440">
        <v>8.0633500000000004E-4</v>
      </c>
      <c r="N440">
        <v>8.9167100000000002E-4</v>
      </c>
      <c r="O440">
        <v>1.6816699999999999E-4</v>
      </c>
      <c r="P440" s="15">
        <v>45199</v>
      </c>
      <c r="Q440" s="15">
        <v>45198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</row>
    <row r="441" spans="1:40" x14ac:dyDescent="0.2">
      <c r="A441">
        <v>1013</v>
      </c>
      <c r="B441">
        <v>97448</v>
      </c>
      <c r="D441" t="s">
        <v>626</v>
      </c>
      <c r="E441" t="s">
        <v>711</v>
      </c>
      <c r="F441">
        <v>104737</v>
      </c>
      <c r="G441">
        <v>104737</v>
      </c>
      <c r="H441" t="s">
        <v>713</v>
      </c>
      <c r="I441" t="s">
        <v>69</v>
      </c>
      <c r="J441">
        <v>378186.43888199999</v>
      </c>
      <c r="K441">
        <v>0</v>
      </c>
      <c r="L441">
        <v>378186.43888199999</v>
      </c>
      <c r="M441">
        <v>1.4603210000000001E-3</v>
      </c>
      <c r="N441">
        <v>1.6148689999999999E-3</v>
      </c>
      <c r="O441">
        <v>3.0456100000000001E-4</v>
      </c>
      <c r="P441" s="15">
        <v>45199</v>
      </c>
      <c r="Q441" s="15">
        <v>45198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</row>
    <row r="442" spans="1:40" x14ac:dyDescent="0.2">
      <c r="A442">
        <v>1013</v>
      </c>
      <c r="B442">
        <v>97448</v>
      </c>
      <c r="D442" t="s">
        <v>626</v>
      </c>
      <c r="E442" t="s">
        <v>715</v>
      </c>
      <c r="F442">
        <v>104738</v>
      </c>
      <c r="G442">
        <v>104738</v>
      </c>
      <c r="H442" t="s">
        <v>714</v>
      </c>
      <c r="I442" t="s">
        <v>69</v>
      </c>
      <c r="J442">
        <v>931855.42715100001</v>
      </c>
      <c r="K442">
        <v>0</v>
      </c>
      <c r="L442">
        <v>931855.42715100001</v>
      </c>
      <c r="M442">
        <v>3.5982470000000002E-3</v>
      </c>
      <c r="N442">
        <v>3.9790540000000001E-3</v>
      </c>
      <c r="O442">
        <v>7.5044E-4</v>
      </c>
      <c r="P442" s="15">
        <v>45199</v>
      </c>
      <c r="Q442" s="15">
        <v>45198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</row>
    <row r="443" spans="1:40" x14ac:dyDescent="0.2">
      <c r="A443">
        <v>1013</v>
      </c>
      <c r="B443">
        <v>97448</v>
      </c>
      <c r="D443" t="s">
        <v>626</v>
      </c>
      <c r="E443" t="s">
        <v>717</v>
      </c>
      <c r="F443">
        <v>104739</v>
      </c>
      <c r="G443">
        <v>104739</v>
      </c>
      <c r="H443" t="s">
        <v>716</v>
      </c>
      <c r="I443" t="s">
        <v>69</v>
      </c>
      <c r="J443">
        <v>291055.691827</v>
      </c>
      <c r="K443">
        <v>0</v>
      </c>
      <c r="L443">
        <v>291055.691827</v>
      </c>
      <c r="M443">
        <v>1.123876E-3</v>
      </c>
      <c r="N443">
        <v>1.2428179999999999E-3</v>
      </c>
      <c r="O443">
        <v>2.34393E-4</v>
      </c>
      <c r="P443" s="15">
        <v>45199</v>
      </c>
      <c r="Q443" s="15">
        <v>45198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</row>
    <row r="444" spans="1:40" x14ac:dyDescent="0.2">
      <c r="A444">
        <v>1013</v>
      </c>
      <c r="B444">
        <v>97448</v>
      </c>
      <c r="D444" t="s">
        <v>626</v>
      </c>
      <c r="E444" t="s">
        <v>717</v>
      </c>
      <c r="F444">
        <v>104740</v>
      </c>
      <c r="G444">
        <v>104740</v>
      </c>
      <c r="H444" t="s">
        <v>719</v>
      </c>
      <c r="I444" t="s">
        <v>69</v>
      </c>
      <c r="J444">
        <v>41814.722365000001</v>
      </c>
      <c r="K444">
        <v>0</v>
      </c>
      <c r="L444">
        <v>41814.722365000001</v>
      </c>
      <c r="M444">
        <v>1.6146300000000001E-4</v>
      </c>
      <c r="N444">
        <v>1.7855E-4</v>
      </c>
      <c r="O444">
        <v>3.3674000000000003E-5</v>
      </c>
      <c r="P444" s="15">
        <v>45199</v>
      </c>
      <c r="Q444" s="15">
        <v>45198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</row>
    <row r="445" spans="1:40" x14ac:dyDescent="0.2">
      <c r="A445">
        <v>1013</v>
      </c>
      <c r="B445">
        <v>97448</v>
      </c>
      <c r="D445" t="s">
        <v>626</v>
      </c>
      <c r="E445" t="s">
        <v>717</v>
      </c>
      <c r="F445">
        <v>104741</v>
      </c>
      <c r="G445">
        <v>104741</v>
      </c>
      <c r="H445" t="s">
        <v>720</v>
      </c>
      <c r="I445" t="s">
        <v>69</v>
      </c>
      <c r="J445">
        <v>6517.6961309999997</v>
      </c>
      <c r="K445">
        <v>0</v>
      </c>
      <c r="L445">
        <v>6517.6961309999997</v>
      </c>
      <c r="M445">
        <v>2.5167000000000001E-5</v>
      </c>
      <c r="N445">
        <v>2.7830999999999998E-5</v>
      </c>
      <c r="O445">
        <v>5.2490000000000001E-6</v>
      </c>
      <c r="P445" s="15">
        <v>45199</v>
      </c>
      <c r="Q445" s="15">
        <v>45198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</row>
    <row r="446" spans="1:40" x14ac:dyDescent="0.2">
      <c r="A446">
        <v>1013</v>
      </c>
      <c r="B446">
        <v>97448</v>
      </c>
      <c r="D446" t="s">
        <v>626</v>
      </c>
      <c r="E446" t="s">
        <v>635</v>
      </c>
      <c r="F446">
        <v>104742</v>
      </c>
      <c r="G446">
        <v>104742</v>
      </c>
      <c r="H446" t="s">
        <v>721</v>
      </c>
      <c r="I446" t="s">
        <v>69</v>
      </c>
      <c r="J446">
        <v>14846.643470000001</v>
      </c>
      <c r="K446">
        <v>0</v>
      </c>
      <c r="L446">
        <v>14846.643470000001</v>
      </c>
      <c r="M446">
        <v>5.7328999999999999E-5</v>
      </c>
      <c r="N446">
        <v>6.3396000000000001E-5</v>
      </c>
      <c r="O446">
        <v>1.1956E-5</v>
      </c>
      <c r="P446" s="15">
        <v>45199</v>
      </c>
      <c r="Q446" s="15">
        <v>45198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</row>
    <row r="447" spans="1:40" x14ac:dyDescent="0.2">
      <c r="A447">
        <v>1013</v>
      </c>
      <c r="B447">
        <v>97448</v>
      </c>
      <c r="D447" t="s">
        <v>626</v>
      </c>
      <c r="E447" t="s">
        <v>635</v>
      </c>
      <c r="F447">
        <v>104743</v>
      </c>
      <c r="G447">
        <v>104743</v>
      </c>
      <c r="H447" t="s">
        <v>722</v>
      </c>
      <c r="I447" t="s">
        <v>69</v>
      </c>
      <c r="J447">
        <v>5024.6372529999999</v>
      </c>
      <c r="K447">
        <v>0</v>
      </c>
      <c r="L447">
        <v>5024.6372529999999</v>
      </c>
      <c r="M447">
        <v>1.9402000000000002E-5</v>
      </c>
      <c r="N447">
        <v>2.1455E-5</v>
      </c>
      <c r="O447">
        <v>4.0459999999999999E-6</v>
      </c>
      <c r="P447" s="15">
        <v>45199</v>
      </c>
      <c r="Q447" s="15">
        <v>45198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</row>
    <row r="448" spans="1:40" x14ac:dyDescent="0.2">
      <c r="A448">
        <v>1013</v>
      </c>
      <c r="B448">
        <v>97448</v>
      </c>
      <c r="D448" t="s">
        <v>626</v>
      </c>
      <c r="E448" t="s">
        <v>635</v>
      </c>
      <c r="F448">
        <v>104744</v>
      </c>
      <c r="G448">
        <v>104744</v>
      </c>
      <c r="H448" t="s">
        <v>723</v>
      </c>
      <c r="I448" t="s">
        <v>69</v>
      </c>
      <c r="J448">
        <v>330770.236661</v>
      </c>
      <c r="K448">
        <v>0</v>
      </c>
      <c r="L448">
        <v>330770.236661</v>
      </c>
      <c r="M448">
        <v>1.277229E-3</v>
      </c>
      <c r="N448">
        <v>1.4124000000000001E-3</v>
      </c>
      <c r="O448">
        <v>2.6637500000000001E-4</v>
      </c>
      <c r="P448" s="15">
        <v>45199</v>
      </c>
      <c r="Q448" s="15">
        <v>45198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</row>
    <row r="449" spans="1:40" x14ac:dyDescent="0.2">
      <c r="A449">
        <v>1013</v>
      </c>
      <c r="B449">
        <v>97448</v>
      </c>
      <c r="D449" t="s">
        <v>626</v>
      </c>
      <c r="E449" t="s">
        <v>725</v>
      </c>
      <c r="F449">
        <v>104745</v>
      </c>
      <c r="G449">
        <v>104745</v>
      </c>
      <c r="H449" t="s">
        <v>724</v>
      </c>
      <c r="I449" t="s">
        <v>69</v>
      </c>
      <c r="J449">
        <v>167569.49025</v>
      </c>
      <c r="K449">
        <v>0</v>
      </c>
      <c r="L449">
        <v>167569.49025</v>
      </c>
      <c r="M449">
        <v>6.4704900000000002E-4</v>
      </c>
      <c r="N449">
        <v>7.1552699999999998E-4</v>
      </c>
      <c r="O449">
        <v>1.3494700000000001E-4</v>
      </c>
      <c r="P449" s="15">
        <v>45199</v>
      </c>
      <c r="Q449" s="15">
        <v>45198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</row>
    <row r="450" spans="1:40" x14ac:dyDescent="0.2">
      <c r="A450">
        <v>1013</v>
      </c>
      <c r="B450">
        <v>97448</v>
      </c>
      <c r="D450" t="s">
        <v>626</v>
      </c>
      <c r="E450" t="s">
        <v>725</v>
      </c>
      <c r="F450">
        <v>104746</v>
      </c>
      <c r="G450">
        <v>104746</v>
      </c>
      <c r="H450" t="s">
        <v>729</v>
      </c>
      <c r="I450" t="s">
        <v>69</v>
      </c>
      <c r="J450">
        <v>558299.47522899997</v>
      </c>
      <c r="K450">
        <v>0</v>
      </c>
      <c r="L450">
        <v>558299.47522899997</v>
      </c>
      <c r="M450">
        <v>2.1558060000000001E-3</v>
      </c>
      <c r="N450">
        <v>2.3839579999999998E-3</v>
      </c>
      <c r="O450">
        <v>4.4960900000000001E-4</v>
      </c>
      <c r="P450" s="15">
        <v>45199</v>
      </c>
      <c r="Q450" s="15">
        <v>45198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</row>
    <row r="451" spans="1:40" x14ac:dyDescent="0.2">
      <c r="A451">
        <v>1013</v>
      </c>
      <c r="B451">
        <v>97448</v>
      </c>
      <c r="D451" t="s">
        <v>626</v>
      </c>
      <c r="E451" t="s">
        <v>731</v>
      </c>
      <c r="F451">
        <v>104747</v>
      </c>
      <c r="G451">
        <v>104747</v>
      </c>
      <c r="H451" t="s">
        <v>730</v>
      </c>
      <c r="I451" t="s">
        <v>69</v>
      </c>
      <c r="J451">
        <v>154741.36007699999</v>
      </c>
      <c r="K451">
        <v>0</v>
      </c>
      <c r="L451">
        <v>154741.36007699999</v>
      </c>
      <c r="M451">
        <v>5.9751499999999996E-4</v>
      </c>
      <c r="N451">
        <v>6.60751E-4</v>
      </c>
      <c r="O451">
        <v>1.24616E-4</v>
      </c>
      <c r="P451" s="15">
        <v>45199</v>
      </c>
      <c r="Q451" s="15">
        <v>45198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</row>
    <row r="452" spans="1:40" x14ac:dyDescent="0.2">
      <c r="A452">
        <v>1013</v>
      </c>
      <c r="B452">
        <v>97448</v>
      </c>
      <c r="D452" t="s">
        <v>626</v>
      </c>
      <c r="E452" t="s">
        <v>731</v>
      </c>
      <c r="F452">
        <v>104748</v>
      </c>
      <c r="G452">
        <v>104748</v>
      </c>
      <c r="H452" t="s">
        <v>732</v>
      </c>
      <c r="I452" t="s">
        <v>69</v>
      </c>
      <c r="J452">
        <v>634564.23189699999</v>
      </c>
      <c r="K452">
        <v>0</v>
      </c>
      <c r="L452">
        <v>634564.23189699999</v>
      </c>
      <c r="M452">
        <v>2.4502930000000001E-3</v>
      </c>
      <c r="N452">
        <v>2.7096109999999998E-3</v>
      </c>
      <c r="O452">
        <v>5.1102600000000004E-4</v>
      </c>
      <c r="P452" s="15">
        <v>45199</v>
      </c>
      <c r="Q452" s="15">
        <v>45198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</row>
    <row r="453" spans="1:40" x14ac:dyDescent="0.2">
      <c r="A453">
        <v>1128</v>
      </c>
      <c r="B453">
        <v>106839</v>
      </c>
      <c r="C453" t="s">
        <v>97</v>
      </c>
      <c r="D453" t="s">
        <v>96</v>
      </c>
      <c r="E453" t="s">
        <v>563</v>
      </c>
      <c r="F453">
        <v>105162</v>
      </c>
      <c r="G453">
        <v>105162</v>
      </c>
      <c r="H453" t="s">
        <v>562</v>
      </c>
      <c r="I453" t="s">
        <v>69</v>
      </c>
      <c r="J453">
        <v>19905.215689000001</v>
      </c>
      <c r="K453">
        <v>0</v>
      </c>
      <c r="L453">
        <v>19905.215689000001</v>
      </c>
      <c r="M453">
        <v>7.6861999999999997E-5</v>
      </c>
      <c r="N453">
        <v>8.4995999999999997E-5</v>
      </c>
      <c r="O453">
        <v>1.6030000000000001E-5</v>
      </c>
      <c r="P453" s="15">
        <v>45199</v>
      </c>
      <c r="Q453" s="15">
        <v>45198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</row>
    <row r="454" spans="1:40" x14ac:dyDescent="0.2">
      <c r="A454">
        <v>1128</v>
      </c>
      <c r="B454">
        <v>106839</v>
      </c>
      <c r="C454" t="s">
        <v>97</v>
      </c>
      <c r="D454" t="s">
        <v>96</v>
      </c>
      <c r="E454" t="s">
        <v>138</v>
      </c>
      <c r="F454">
        <v>105213</v>
      </c>
      <c r="G454">
        <v>105213</v>
      </c>
      <c r="H454" t="s">
        <v>564</v>
      </c>
      <c r="I454" t="s">
        <v>69</v>
      </c>
      <c r="J454">
        <v>24569.289803</v>
      </c>
      <c r="K454">
        <v>-3.9279630000000001</v>
      </c>
      <c r="L454">
        <v>24565.361840000001</v>
      </c>
      <c r="M454">
        <v>9.4870999999999993E-5</v>
      </c>
      <c r="N454">
        <v>1.04912E-4</v>
      </c>
      <c r="O454">
        <v>1.9783E-5</v>
      </c>
      <c r="P454" s="15">
        <v>45199</v>
      </c>
      <c r="Q454" s="15">
        <v>45198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</row>
    <row r="455" spans="1:40" x14ac:dyDescent="0.2">
      <c r="A455">
        <v>1128</v>
      </c>
      <c r="B455">
        <v>106839</v>
      </c>
      <c r="C455" t="s">
        <v>97</v>
      </c>
      <c r="D455" t="s">
        <v>96</v>
      </c>
      <c r="E455" t="s">
        <v>563</v>
      </c>
      <c r="F455">
        <v>105480</v>
      </c>
      <c r="G455">
        <v>105480</v>
      </c>
      <c r="H455" t="s">
        <v>565</v>
      </c>
      <c r="I455" t="s">
        <v>69</v>
      </c>
      <c r="J455">
        <v>0</v>
      </c>
      <c r="K455">
        <v>2095.812688</v>
      </c>
      <c r="L455">
        <v>2095.812688</v>
      </c>
      <c r="M455">
        <v>0</v>
      </c>
      <c r="N455">
        <v>0</v>
      </c>
      <c r="O455">
        <v>1.688E-6</v>
      </c>
      <c r="P455" s="15">
        <v>45199</v>
      </c>
      <c r="Q455" s="15">
        <v>45198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</row>
    <row r="456" spans="1:40" x14ac:dyDescent="0.2">
      <c r="A456">
        <v>1136</v>
      </c>
      <c r="B456">
        <v>106848</v>
      </c>
      <c r="C456" t="s">
        <v>72</v>
      </c>
      <c r="D456" t="s">
        <v>71</v>
      </c>
      <c r="E456" t="s">
        <v>567</v>
      </c>
      <c r="F456">
        <v>106835</v>
      </c>
      <c r="G456">
        <v>106835</v>
      </c>
      <c r="H456" t="s">
        <v>566</v>
      </c>
      <c r="I456" t="s">
        <v>69</v>
      </c>
      <c r="J456">
        <v>1631931.9949670001</v>
      </c>
      <c r="K456">
        <v>0</v>
      </c>
      <c r="L456">
        <v>1631931.9949670001</v>
      </c>
      <c r="M456">
        <v>6.3015090000000003E-3</v>
      </c>
      <c r="N456">
        <v>6.9684050000000004E-3</v>
      </c>
      <c r="O456">
        <v>1.314225E-3</v>
      </c>
      <c r="P456" s="15">
        <v>45199</v>
      </c>
      <c r="Q456" s="15">
        <v>45198</v>
      </c>
      <c r="R456" t="b">
        <v>0</v>
      </c>
      <c r="S456" t="b">
        <v>1</v>
      </c>
      <c r="T456" t="b">
        <v>1</v>
      </c>
      <c r="U456" t="b">
        <v>1</v>
      </c>
      <c r="V456" t="b">
        <v>0</v>
      </c>
      <c r="W456" t="b">
        <v>0</v>
      </c>
      <c r="X456" t="b">
        <v>1</v>
      </c>
      <c r="Y456" t="b">
        <v>0</v>
      </c>
      <c r="Z456" t="b">
        <v>0</v>
      </c>
      <c r="AA456" t="s">
        <v>1200</v>
      </c>
      <c r="AB456" t="s">
        <v>1207</v>
      </c>
      <c r="AC456" t="s">
        <v>1201</v>
      </c>
      <c r="AD456" t="s">
        <v>1201</v>
      </c>
      <c r="AE456" t="s">
        <v>1200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s">
        <v>1216</v>
      </c>
    </row>
    <row r="457" spans="1:40" x14ac:dyDescent="0.2">
      <c r="A457">
        <v>1136</v>
      </c>
      <c r="B457">
        <v>106848</v>
      </c>
      <c r="C457" t="s">
        <v>72</v>
      </c>
      <c r="D457" t="s">
        <v>71</v>
      </c>
      <c r="E457" t="s">
        <v>567</v>
      </c>
      <c r="F457">
        <v>106836</v>
      </c>
      <c r="G457">
        <v>106836</v>
      </c>
      <c r="H457" t="s">
        <v>569</v>
      </c>
      <c r="I457" t="s">
        <v>69</v>
      </c>
      <c r="J457">
        <v>-3316.75</v>
      </c>
      <c r="K457">
        <v>833333.33499999996</v>
      </c>
      <c r="L457">
        <v>830016.58499999996</v>
      </c>
      <c r="M457">
        <v>-1.2807E-5</v>
      </c>
      <c r="N457">
        <v>-1.4163E-5</v>
      </c>
      <c r="O457">
        <v>6.6842799999999999E-4</v>
      </c>
      <c r="P457" s="15">
        <v>45199</v>
      </c>
      <c r="Q457" s="15">
        <v>45198</v>
      </c>
      <c r="R457" t="b">
        <v>0</v>
      </c>
      <c r="S457" t="b">
        <v>1</v>
      </c>
      <c r="T457" t="b">
        <v>1</v>
      </c>
      <c r="U457" t="b">
        <v>1</v>
      </c>
      <c r="V457" t="b">
        <v>0</v>
      </c>
      <c r="W457" t="b">
        <v>0</v>
      </c>
      <c r="X457" t="b">
        <v>1</v>
      </c>
      <c r="Y457" t="b">
        <v>0</v>
      </c>
      <c r="Z457" t="b">
        <v>0</v>
      </c>
      <c r="AA457" t="s">
        <v>1200</v>
      </c>
      <c r="AB457" t="s">
        <v>1207</v>
      </c>
      <c r="AC457" t="s">
        <v>1201</v>
      </c>
      <c r="AD457" t="s">
        <v>1201</v>
      </c>
      <c r="AE457" t="s">
        <v>1200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s">
        <v>1216</v>
      </c>
    </row>
    <row r="458" spans="1:40" x14ac:dyDescent="0.2">
      <c r="A458">
        <v>1138</v>
      </c>
      <c r="B458">
        <v>106849</v>
      </c>
      <c r="C458" t="s">
        <v>72</v>
      </c>
      <c r="D458" t="s">
        <v>470</v>
      </c>
      <c r="E458" t="s">
        <v>567</v>
      </c>
      <c r="F458">
        <v>108387</v>
      </c>
      <c r="G458">
        <v>108387</v>
      </c>
      <c r="H458" t="s">
        <v>570</v>
      </c>
      <c r="I458" t="s">
        <v>69</v>
      </c>
      <c r="J458">
        <v>-0.01</v>
      </c>
      <c r="K458">
        <v>306152.79074999999</v>
      </c>
      <c r="L458">
        <v>306152.78074999998</v>
      </c>
      <c r="M458">
        <v>0</v>
      </c>
      <c r="N458">
        <v>0</v>
      </c>
      <c r="O458">
        <v>2.4655E-4</v>
      </c>
      <c r="P458" s="15">
        <v>45199</v>
      </c>
      <c r="Q458" s="15">
        <v>45198</v>
      </c>
      <c r="R458" t="b">
        <v>1</v>
      </c>
      <c r="S458" t="b">
        <v>0</v>
      </c>
      <c r="T458" t="b">
        <v>1</v>
      </c>
      <c r="U458" t="b">
        <v>1</v>
      </c>
      <c r="V458" t="b">
        <v>1</v>
      </c>
      <c r="W458" t="b">
        <v>0</v>
      </c>
      <c r="X458" t="b">
        <v>1</v>
      </c>
      <c r="Y458" t="b">
        <v>1</v>
      </c>
      <c r="Z458" t="b">
        <v>1</v>
      </c>
      <c r="AA458" t="s">
        <v>1207</v>
      </c>
      <c r="AB458" t="s">
        <v>1202</v>
      </c>
      <c r="AC458" t="s">
        <v>1207</v>
      </c>
      <c r="AD458" t="s">
        <v>1201</v>
      </c>
      <c r="AE458" t="s">
        <v>1201</v>
      </c>
      <c r="AF458">
        <v>1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N458" t="s">
        <v>1213</v>
      </c>
    </row>
    <row r="459" spans="1:40" x14ac:dyDescent="0.2">
      <c r="A459">
        <v>1138</v>
      </c>
      <c r="B459">
        <v>106849</v>
      </c>
      <c r="C459" t="s">
        <v>72</v>
      </c>
      <c r="D459" t="s">
        <v>470</v>
      </c>
      <c r="E459" t="s">
        <v>567</v>
      </c>
      <c r="F459">
        <v>108388</v>
      </c>
      <c r="G459">
        <v>108388</v>
      </c>
      <c r="H459" t="s">
        <v>572</v>
      </c>
      <c r="I459" t="s">
        <v>69</v>
      </c>
      <c r="J459">
        <v>604636.88297000004</v>
      </c>
      <c r="K459">
        <v>0</v>
      </c>
      <c r="L459">
        <v>604636.88297000004</v>
      </c>
      <c r="M459">
        <v>2.334732E-3</v>
      </c>
      <c r="N459">
        <v>2.5818199999999999E-3</v>
      </c>
      <c r="O459">
        <v>4.8692499999999998E-4</v>
      </c>
      <c r="P459" s="15">
        <v>45199</v>
      </c>
      <c r="Q459" s="15">
        <v>45198</v>
      </c>
      <c r="R459" t="b">
        <v>1</v>
      </c>
      <c r="S459" t="b">
        <v>0</v>
      </c>
      <c r="T459" t="b">
        <v>1</v>
      </c>
      <c r="U459" t="b">
        <v>1</v>
      </c>
      <c r="V459" t="b">
        <v>1</v>
      </c>
      <c r="W459" t="b">
        <v>0</v>
      </c>
      <c r="X459" t="b">
        <v>1</v>
      </c>
      <c r="Y459" t="b">
        <v>1</v>
      </c>
      <c r="Z459" t="b">
        <v>1</v>
      </c>
      <c r="AA459" t="s">
        <v>1207</v>
      </c>
      <c r="AB459" t="s">
        <v>1202</v>
      </c>
      <c r="AC459" t="s">
        <v>1207</v>
      </c>
      <c r="AD459" t="s">
        <v>1201</v>
      </c>
      <c r="AE459" t="s">
        <v>1201</v>
      </c>
      <c r="AF459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N459" t="s">
        <v>1213</v>
      </c>
    </row>
    <row r="460" spans="1:40" x14ac:dyDescent="0.2">
      <c r="A460">
        <v>1013</v>
      </c>
      <c r="B460">
        <v>97448</v>
      </c>
      <c r="D460" t="s">
        <v>626</v>
      </c>
      <c r="E460" t="s">
        <v>734</v>
      </c>
      <c r="F460">
        <v>108609</v>
      </c>
      <c r="G460">
        <v>108609</v>
      </c>
      <c r="H460" t="s">
        <v>733</v>
      </c>
      <c r="I460" t="s">
        <v>69</v>
      </c>
      <c r="J460">
        <v>289587.48173399997</v>
      </c>
      <c r="K460">
        <v>0</v>
      </c>
      <c r="L460">
        <v>289587.48173399997</v>
      </c>
      <c r="M460">
        <v>1.118207E-3</v>
      </c>
      <c r="N460">
        <v>1.2365480000000001E-3</v>
      </c>
      <c r="O460">
        <v>2.3321E-4</v>
      </c>
      <c r="P460" s="15">
        <v>45199</v>
      </c>
      <c r="Q460" s="15">
        <v>45198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</row>
    <row r="461" spans="1:40" x14ac:dyDescent="0.2">
      <c r="A461">
        <v>1013</v>
      </c>
      <c r="B461">
        <v>97448</v>
      </c>
      <c r="D461" t="s">
        <v>626</v>
      </c>
      <c r="E461" t="s">
        <v>734</v>
      </c>
      <c r="F461">
        <v>108610</v>
      </c>
      <c r="G461">
        <v>108610</v>
      </c>
      <c r="H461" t="s">
        <v>735</v>
      </c>
      <c r="I461" t="s">
        <v>69</v>
      </c>
      <c r="J461">
        <v>30160.103362999998</v>
      </c>
      <c r="K461">
        <v>0</v>
      </c>
      <c r="L461">
        <v>30160.103362999998</v>
      </c>
      <c r="M461">
        <v>1.1646000000000001E-4</v>
      </c>
      <c r="N461">
        <v>1.2878499999999999E-4</v>
      </c>
      <c r="O461">
        <v>2.4287999999999999E-5</v>
      </c>
      <c r="P461" s="15">
        <v>45199</v>
      </c>
      <c r="Q461" s="15">
        <v>45198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</row>
    <row r="462" spans="1:40" x14ac:dyDescent="0.2">
      <c r="A462">
        <v>1013</v>
      </c>
      <c r="B462">
        <v>97448</v>
      </c>
      <c r="D462" t="s">
        <v>626</v>
      </c>
      <c r="E462" t="s">
        <v>629</v>
      </c>
      <c r="F462">
        <v>108614</v>
      </c>
      <c r="G462">
        <v>108614</v>
      </c>
      <c r="H462" t="s">
        <v>736</v>
      </c>
      <c r="I462" t="s">
        <v>69</v>
      </c>
      <c r="J462">
        <v>400470.25630900002</v>
      </c>
      <c r="K462">
        <v>0</v>
      </c>
      <c r="L462">
        <v>400470.25630900002</v>
      </c>
      <c r="M462">
        <v>1.546368E-3</v>
      </c>
      <c r="N462">
        <v>1.7100220000000001E-3</v>
      </c>
      <c r="O462">
        <v>3.2250600000000002E-4</v>
      </c>
      <c r="P462" s="15">
        <v>45199</v>
      </c>
      <c r="Q462" s="15">
        <v>45198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</row>
    <row r="463" spans="1:40" x14ac:dyDescent="0.2">
      <c r="A463">
        <v>1013</v>
      </c>
      <c r="B463">
        <v>97448</v>
      </c>
      <c r="D463" t="s">
        <v>626</v>
      </c>
      <c r="E463" t="s">
        <v>725</v>
      </c>
      <c r="F463">
        <v>108615</v>
      </c>
      <c r="G463">
        <v>108615</v>
      </c>
      <c r="H463" t="s">
        <v>737</v>
      </c>
      <c r="I463" t="s">
        <v>69</v>
      </c>
      <c r="J463">
        <v>20304.839269</v>
      </c>
      <c r="K463">
        <v>0</v>
      </c>
      <c r="L463">
        <v>20304.839269</v>
      </c>
      <c r="M463">
        <v>7.8405000000000006E-5</v>
      </c>
      <c r="N463">
        <v>8.6701999999999998E-5</v>
      </c>
      <c r="O463">
        <v>1.6351999999999999E-5</v>
      </c>
      <c r="P463" s="15">
        <v>45199</v>
      </c>
      <c r="Q463" s="15">
        <v>45198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</row>
    <row r="464" spans="1:40" x14ac:dyDescent="0.2">
      <c r="A464">
        <v>1013</v>
      </c>
      <c r="B464">
        <v>97448</v>
      </c>
      <c r="D464" t="s">
        <v>626</v>
      </c>
      <c r="E464" t="s">
        <v>739</v>
      </c>
      <c r="F464">
        <v>108617</v>
      </c>
      <c r="G464">
        <v>108617</v>
      </c>
      <c r="H464" t="s">
        <v>738</v>
      </c>
      <c r="I464" t="s">
        <v>69</v>
      </c>
      <c r="J464">
        <v>319993.54530699999</v>
      </c>
      <c r="K464">
        <v>0</v>
      </c>
      <c r="L464">
        <v>319993.54530699999</v>
      </c>
      <c r="M464">
        <v>1.2356170000000001E-3</v>
      </c>
      <c r="N464">
        <v>1.3663830000000001E-3</v>
      </c>
      <c r="O464">
        <v>2.5769699999999998E-4</v>
      </c>
      <c r="P464" s="15">
        <v>45199</v>
      </c>
      <c r="Q464" s="15">
        <v>45198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</row>
    <row r="465" spans="1:40" x14ac:dyDescent="0.2">
      <c r="A465">
        <v>1136</v>
      </c>
      <c r="B465">
        <v>106848</v>
      </c>
      <c r="C465" t="s">
        <v>72</v>
      </c>
      <c r="D465" t="s">
        <v>71</v>
      </c>
      <c r="E465" t="s">
        <v>574</v>
      </c>
      <c r="F465">
        <v>108627</v>
      </c>
      <c r="G465">
        <v>108627</v>
      </c>
      <c r="H465" t="s">
        <v>573</v>
      </c>
      <c r="I465" t="s">
        <v>69</v>
      </c>
      <c r="J465">
        <v>27958.97</v>
      </c>
      <c r="K465">
        <v>496185.17360500002</v>
      </c>
      <c r="L465">
        <v>524144.14360499999</v>
      </c>
      <c r="M465">
        <v>1.0796E-4</v>
      </c>
      <c r="N465">
        <v>1.19386E-4</v>
      </c>
      <c r="O465">
        <v>4.2210300000000001E-4</v>
      </c>
      <c r="P465" s="15">
        <v>45199</v>
      </c>
      <c r="Q465" s="15">
        <v>45198</v>
      </c>
      <c r="R465" t="b">
        <v>0</v>
      </c>
      <c r="S465" t="b">
        <v>0</v>
      </c>
      <c r="T465" t="b">
        <v>0</v>
      </c>
      <c r="U465" t="b">
        <v>1</v>
      </c>
      <c r="V465" t="b">
        <v>1</v>
      </c>
      <c r="W465" t="b">
        <v>0</v>
      </c>
      <c r="X465" t="b">
        <v>1</v>
      </c>
      <c r="Y465" t="b">
        <v>0</v>
      </c>
      <c r="Z465" t="b">
        <v>0</v>
      </c>
      <c r="AA465" t="s">
        <v>1200</v>
      </c>
      <c r="AB465" t="s">
        <v>1200</v>
      </c>
      <c r="AC465" t="s">
        <v>1200</v>
      </c>
      <c r="AD465" t="s">
        <v>1201</v>
      </c>
      <c r="AE465" t="s">
        <v>1201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s">
        <v>1206</v>
      </c>
    </row>
    <row r="466" spans="1:40" x14ac:dyDescent="0.2">
      <c r="A466">
        <v>1136</v>
      </c>
      <c r="B466">
        <v>106848</v>
      </c>
      <c r="C466" t="s">
        <v>72</v>
      </c>
      <c r="D466" t="s">
        <v>71</v>
      </c>
      <c r="E466" t="s">
        <v>574</v>
      </c>
      <c r="F466">
        <v>108628</v>
      </c>
      <c r="G466">
        <v>108628</v>
      </c>
      <c r="H466" t="s">
        <v>577</v>
      </c>
      <c r="I466" t="s">
        <v>69</v>
      </c>
      <c r="J466">
        <v>49670.71</v>
      </c>
      <c r="K466">
        <v>194929.88807099999</v>
      </c>
      <c r="L466">
        <v>244600.59807099999</v>
      </c>
      <c r="M466">
        <v>1.9179700000000001E-4</v>
      </c>
      <c r="N466">
        <v>2.12096E-4</v>
      </c>
      <c r="O466">
        <v>1.9698099999999999E-4</v>
      </c>
      <c r="P466" s="15">
        <v>45199</v>
      </c>
      <c r="Q466" s="15">
        <v>45198</v>
      </c>
      <c r="R466" t="b">
        <v>0</v>
      </c>
      <c r="S466" t="b">
        <v>0</v>
      </c>
      <c r="T466" t="b">
        <v>0</v>
      </c>
      <c r="U466" t="b">
        <v>1</v>
      </c>
      <c r="V466" t="b">
        <v>1</v>
      </c>
      <c r="W466" t="b">
        <v>0</v>
      </c>
      <c r="X466" t="b">
        <v>1</v>
      </c>
      <c r="Y466" t="b">
        <v>0</v>
      </c>
      <c r="Z466" t="b">
        <v>0</v>
      </c>
      <c r="AA466" t="s">
        <v>1200</v>
      </c>
      <c r="AB466" t="s">
        <v>1200</v>
      </c>
      <c r="AC466" t="s">
        <v>1200</v>
      </c>
      <c r="AD466" t="s">
        <v>1201</v>
      </c>
      <c r="AE466" t="s">
        <v>1201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s">
        <v>1206</v>
      </c>
    </row>
    <row r="467" spans="1:40" x14ac:dyDescent="0.2">
      <c r="A467">
        <v>1136</v>
      </c>
      <c r="B467">
        <v>106848</v>
      </c>
      <c r="C467" t="s">
        <v>72</v>
      </c>
      <c r="D467" t="s">
        <v>71</v>
      </c>
      <c r="E467" t="s">
        <v>574</v>
      </c>
      <c r="F467">
        <v>108629</v>
      </c>
      <c r="G467">
        <v>108629</v>
      </c>
      <c r="H467" t="s">
        <v>578</v>
      </c>
      <c r="I467" t="s">
        <v>69</v>
      </c>
      <c r="J467">
        <v>2101791.8102719998</v>
      </c>
      <c r="K467">
        <v>0</v>
      </c>
      <c r="L467">
        <v>2101791.8102719998</v>
      </c>
      <c r="M467">
        <v>8.1158159999999997E-3</v>
      </c>
      <c r="N467">
        <v>8.9747219999999992E-3</v>
      </c>
      <c r="O467">
        <v>1.692612E-3</v>
      </c>
      <c r="P467" s="15">
        <v>45199</v>
      </c>
      <c r="Q467" s="15">
        <v>45198</v>
      </c>
      <c r="R467" t="b">
        <v>0</v>
      </c>
      <c r="S467" t="b">
        <v>0</v>
      </c>
      <c r="T467" t="b">
        <v>0</v>
      </c>
      <c r="U467" t="b">
        <v>1</v>
      </c>
      <c r="V467" t="b">
        <v>1</v>
      </c>
      <c r="W467" t="b">
        <v>0</v>
      </c>
      <c r="X467" t="b">
        <v>1</v>
      </c>
      <c r="Y467" t="b">
        <v>0</v>
      </c>
      <c r="Z467" t="b">
        <v>0</v>
      </c>
      <c r="AA467" t="s">
        <v>1200</v>
      </c>
      <c r="AB467" t="s">
        <v>1200</v>
      </c>
      <c r="AC467" t="s">
        <v>1200</v>
      </c>
      <c r="AD467" t="s">
        <v>1201</v>
      </c>
      <c r="AE467" t="s">
        <v>1201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s">
        <v>1206</v>
      </c>
    </row>
    <row r="468" spans="1:40" x14ac:dyDescent="0.2">
      <c r="A468">
        <v>1133</v>
      </c>
      <c r="B468">
        <v>106845</v>
      </c>
      <c r="C468" t="s">
        <v>72</v>
      </c>
      <c r="D468" t="s">
        <v>111</v>
      </c>
      <c r="E468" t="s">
        <v>357</v>
      </c>
      <c r="F468">
        <v>73730</v>
      </c>
      <c r="G468" t="s">
        <v>356</v>
      </c>
      <c r="H468" t="s">
        <v>355</v>
      </c>
      <c r="I468" t="s">
        <v>69</v>
      </c>
      <c r="J468">
        <v>757119.93813300005</v>
      </c>
      <c r="K468">
        <v>0</v>
      </c>
      <c r="L468">
        <v>757119.93813300005</v>
      </c>
      <c r="M468">
        <v>2.923527E-3</v>
      </c>
      <c r="N468">
        <v>3.2329279999999999E-3</v>
      </c>
      <c r="O468">
        <v>6.0972299999999995E-4</v>
      </c>
      <c r="P468" s="15">
        <v>45199</v>
      </c>
      <c r="Q468" s="15">
        <v>45198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</row>
    <row r="469" spans="1:40" x14ac:dyDescent="0.2">
      <c r="A469">
        <v>1129</v>
      </c>
      <c r="B469">
        <v>106840</v>
      </c>
      <c r="C469" t="s">
        <v>97</v>
      </c>
      <c r="D469" t="s">
        <v>119</v>
      </c>
      <c r="E469" t="s">
        <v>117</v>
      </c>
      <c r="F469">
        <v>74461</v>
      </c>
      <c r="G469" t="s">
        <v>363</v>
      </c>
      <c r="H469" t="s">
        <v>362</v>
      </c>
      <c r="I469" t="s">
        <v>69</v>
      </c>
      <c r="J469">
        <v>392186.834538</v>
      </c>
      <c r="K469">
        <v>0</v>
      </c>
      <c r="L469">
        <v>392186.834538</v>
      </c>
      <c r="M469">
        <v>1.5143820000000001E-3</v>
      </c>
      <c r="N469">
        <v>1.6746510000000001E-3</v>
      </c>
      <c r="O469">
        <v>3.1583499999999999E-4</v>
      </c>
      <c r="P469" s="15">
        <v>45199</v>
      </c>
      <c r="Q469" s="15">
        <v>45198</v>
      </c>
      <c r="R469" t="b">
        <v>1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1</v>
      </c>
      <c r="Y469" t="b">
        <v>0</v>
      </c>
      <c r="Z469" t="b">
        <v>1</v>
      </c>
      <c r="AA469" t="s">
        <v>1200</v>
      </c>
      <c r="AB469" t="s">
        <v>1200</v>
      </c>
      <c r="AC469" t="s">
        <v>1202</v>
      </c>
      <c r="AD469" t="s">
        <v>1202</v>
      </c>
      <c r="AE469" t="s">
        <v>1202</v>
      </c>
      <c r="AG469" t="b">
        <v>1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s">
        <v>1177</v>
      </c>
    </row>
    <row r="470" spans="1:40" x14ac:dyDescent="0.2">
      <c r="A470">
        <v>1129</v>
      </c>
      <c r="B470">
        <v>106840</v>
      </c>
      <c r="C470" t="s">
        <v>97</v>
      </c>
      <c r="D470" t="s">
        <v>119</v>
      </c>
      <c r="E470" t="s">
        <v>117</v>
      </c>
      <c r="F470">
        <v>74498</v>
      </c>
      <c r="G470" t="s">
        <v>365</v>
      </c>
      <c r="H470" t="s">
        <v>364</v>
      </c>
      <c r="I470" t="s">
        <v>69</v>
      </c>
      <c r="J470">
        <v>227145.699529</v>
      </c>
      <c r="K470">
        <v>0</v>
      </c>
      <c r="L470">
        <v>227145.699529</v>
      </c>
      <c r="M470">
        <v>8.7709599999999995E-4</v>
      </c>
      <c r="N470">
        <v>9.6991999999999998E-4</v>
      </c>
      <c r="O470">
        <v>1.8292499999999999E-4</v>
      </c>
      <c r="P470" s="15">
        <v>45199</v>
      </c>
      <c r="Q470" s="15">
        <v>45198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1</v>
      </c>
      <c r="Y470" t="b">
        <v>0</v>
      </c>
      <c r="Z470" t="b">
        <v>1</v>
      </c>
      <c r="AA470" t="s">
        <v>1200</v>
      </c>
      <c r="AB470" t="s">
        <v>1200</v>
      </c>
      <c r="AC470" t="s">
        <v>1202</v>
      </c>
      <c r="AD470" t="s">
        <v>1202</v>
      </c>
      <c r="AE470" t="s">
        <v>1202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s">
        <v>1177</v>
      </c>
    </row>
    <row r="471" spans="1:40" x14ac:dyDescent="0.2">
      <c r="A471">
        <v>1134</v>
      </c>
      <c r="B471">
        <v>106846</v>
      </c>
      <c r="C471" t="s">
        <v>72</v>
      </c>
      <c r="D471" t="s">
        <v>192</v>
      </c>
      <c r="E471" t="s">
        <v>466</v>
      </c>
      <c r="F471">
        <v>83136</v>
      </c>
      <c r="G471">
        <v>83136</v>
      </c>
      <c r="H471" t="s">
        <v>687</v>
      </c>
      <c r="I471" t="s">
        <v>69</v>
      </c>
      <c r="J471">
        <v>3439632.6196969999</v>
      </c>
      <c r="K471">
        <v>0</v>
      </c>
      <c r="L471">
        <v>3439632.6196969999</v>
      </c>
      <c r="M471">
        <v>1.3281727E-2</v>
      </c>
      <c r="N471">
        <v>1.4687347999999999E-2</v>
      </c>
      <c r="O471">
        <v>2.7699999999999999E-3</v>
      </c>
      <c r="P471" s="15">
        <v>45199</v>
      </c>
      <c r="Q471" s="15">
        <v>45198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s">
        <v>1200</v>
      </c>
      <c r="AB471" t="s">
        <v>1200</v>
      </c>
      <c r="AC471" t="s">
        <v>1200</v>
      </c>
      <c r="AD471" t="s">
        <v>1200</v>
      </c>
      <c r="AE471" t="s">
        <v>1200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</row>
    <row r="472" spans="1:40" x14ac:dyDescent="0.2">
      <c r="A472">
        <v>1129</v>
      </c>
      <c r="B472">
        <v>106840</v>
      </c>
      <c r="C472" t="s">
        <v>97</v>
      </c>
      <c r="D472" t="s">
        <v>119</v>
      </c>
      <c r="E472" t="s">
        <v>117</v>
      </c>
      <c r="F472">
        <v>84173</v>
      </c>
      <c r="G472" t="s">
        <v>367</v>
      </c>
      <c r="H472" t="s">
        <v>366</v>
      </c>
      <c r="I472" t="s">
        <v>69</v>
      </c>
      <c r="J472">
        <v>1788.049994</v>
      </c>
      <c r="K472">
        <v>0</v>
      </c>
      <c r="L472">
        <v>1788.049994</v>
      </c>
      <c r="M472">
        <v>6.9040000000000003E-6</v>
      </c>
      <c r="N472">
        <v>7.6350000000000006E-6</v>
      </c>
      <c r="O472">
        <v>1.44E-6</v>
      </c>
      <c r="P472" s="15">
        <v>45199</v>
      </c>
      <c r="Q472" s="15">
        <v>45198</v>
      </c>
      <c r="R472" t="b">
        <v>1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1</v>
      </c>
      <c r="Y472" t="b">
        <v>0</v>
      </c>
      <c r="Z472" t="b">
        <v>1</v>
      </c>
      <c r="AA472" t="s">
        <v>1200</v>
      </c>
      <c r="AB472" t="s">
        <v>1200</v>
      </c>
      <c r="AC472" t="s">
        <v>1202</v>
      </c>
      <c r="AD472" t="s">
        <v>1202</v>
      </c>
      <c r="AE472" t="s">
        <v>1202</v>
      </c>
      <c r="AG472" t="b">
        <v>1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s">
        <v>1177</v>
      </c>
    </row>
    <row r="473" spans="1:40" x14ac:dyDescent="0.2">
      <c r="A473">
        <v>1134</v>
      </c>
      <c r="B473">
        <v>106846</v>
      </c>
      <c r="C473" t="s">
        <v>72</v>
      </c>
      <c r="D473" t="s">
        <v>192</v>
      </c>
      <c r="E473" t="s">
        <v>369</v>
      </c>
      <c r="F473">
        <v>85405</v>
      </c>
      <c r="G473">
        <v>85405</v>
      </c>
      <c r="H473" t="s">
        <v>368</v>
      </c>
      <c r="I473" t="s">
        <v>69</v>
      </c>
      <c r="J473">
        <v>1518957.1906399999</v>
      </c>
      <c r="K473">
        <v>0</v>
      </c>
      <c r="L473">
        <v>1518957.1906399999</v>
      </c>
      <c r="M473">
        <v>5.8652699999999997E-3</v>
      </c>
      <c r="N473">
        <v>6.4859990000000001E-3</v>
      </c>
      <c r="O473">
        <v>1.2232440000000001E-3</v>
      </c>
      <c r="P473" s="15">
        <v>45199</v>
      </c>
      <c r="Q473" s="15">
        <v>45198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s">
        <v>1200</v>
      </c>
      <c r="AB473" t="s">
        <v>1200</v>
      </c>
      <c r="AC473" t="s">
        <v>1200</v>
      </c>
      <c r="AD473" t="s">
        <v>1200</v>
      </c>
      <c r="AE473" t="s">
        <v>1200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</row>
    <row r="474" spans="1:40" x14ac:dyDescent="0.2">
      <c r="A474">
        <v>1129</v>
      </c>
      <c r="B474">
        <v>106840</v>
      </c>
      <c r="C474" t="s">
        <v>97</v>
      </c>
      <c r="D474" t="s">
        <v>119</v>
      </c>
      <c r="E474" t="s">
        <v>149</v>
      </c>
      <c r="F474">
        <v>87338</v>
      </c>
      <c r="G474">
        <v>87338</v>
      </c>
      <c r="H474" t="s">
        <v>370</v>
      </c>
      <c r="I474" t="s">
        <v>69</v>
      </c>
      <c r="J474">
        <v>154082.98012699999</v>
      </c>
      <c r="K474">
        <v>0</v>
      </c>
      <c r="L474">
        <v>154082.98012699999</v>
      </c>
      <c r="M474">
        <v>5.9497300000000005E-4</v>
      </c>
      <c r="N474">
        <v>6.5793999999999998E-4</v>
      </c>
      <c r="O474">
        <v>1.24086E-4</v>
      </c>
      <c r="P474" s="15">
        <v>45199</v>
      </c>
      <c r="Q474" s="15">
        <v>45198</v>
      </c>
      <c r="R474" t="b">
        <v>0</v>
      </c>
      <c r="S474" t="b">
        <v>0</v>
      </c>
      <c r="T474" t="b">
        <v>1</v>
      </c>
      <c r="U474" t="b">
        <v>1</v>
      </c>
      <c r="V474" t="b">
        <v>1</v>
      </c>
      <c r="W474" t="b">
        <v>0</v>
      </c>
      <c r="X474" t="b">
        <v>1</v>
      </c>
      <c r="Y474" t="b">
        <v>0</v>
      </c>
      <c r="Z474" t="b">
        <v>0</v>
      </c>
      <c r="AA474" t="s">
        <v>1200</v>
      </c>
      <c r="AB474" t="s">
        <v>1200</v>
      </c>
      <c r="AC474" t="s">
        <v>1201</v>
      </c>
      <c r="AD474" t="s">
        <v>1201</v>
      </c>
      <c r="AE474" t="s">
        <v>1201</v>
      </c>
      <c r="AH474" t="b">
        <v>0</v>
      </c>
      <c r="AI474" t="b">
        <v>0</v>
      </c>
      <c r="AJ474" t="b">
        <v>0</v>
      </c>
      <c r="AL474" t="b">
        <v>0</v>
      </c>
      <c r="AM474" t="b">
        <v>0</v>
      </c>
      <c r="AN474" t="s">
        <v>1203</v>
      </c>
    </row>
    <row r="475" spans="1:40" x14ac:dyDescent="0.2">
      <c r="A475">
        <v>1128</v>
      </c>
      <c r="B475">
        <v>106839</v>
      </c>
      <c r="C475" t="s">
        <v>97</v>
      </c>
      <c r="D475" t="s">
        <v>96</v>
      </c>
      <c r="E475" t="s">
        <v>372</v>
      </c>
      <c r="F475">
        <v>87390</v>
      </c>
      <c r="G475">
        <v>87390</v>
      </c>
      <c r="H475" t="s">
        <v>371</v>
      </c>
      <c r="I475" t="s">
        <v>69</v>
      </c>
      <c r="J475">
        <v>80691.046765000006</v>
      </c>
      <c r="K475">
        <v>0</v>
      </c>
      <c r="L475">
        <v>80691.046765000006</v>
      </c>
      <c r="M475">
        <v>3.1157899999999998E-4</v>
      </c>
      <c r="N475">
        <v>3.4455299999999999E-4</v>
      </c>
      <c r="O475">
        <v>6.4981999999999995E-5</v>
      </c>
      <c r="P475" s="15">
        <v>45199</v>
      </c>
      <c r="Q475" s="15">
        <v>45198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</row>
    <row r="476" spans="1:40" x14ac:dyDescent="0.2">
      <c r="A476">
        <v>1128</v>
      </c>
      <c r="B476">
        <v>106839</v>
      </c>
      <c r="C476" t="s">
        <v>97</v>
      </c>
      <c r="D476" t="s">
        <v>96</v>
      </c>
      <c r="E476" t="s">
        <v>372</v>
      </c>
      <c r="F476">
        <v>87391</v>
      </c>
      <c r="G476" t="s">
        <v>375</v>
      </c>
      <c r="H476" t="s">
        <v>374</v>
      </c>
      <c r="I476" t="s">
        <v>69</v>
      </c>
      <c r="J476">
        <v>8381.3212430000003</v>
      </c>
      <c r="K476">
        <v>0</v>
      </c>
      <c r="L476">
        <v>8381.3212430000003</v>
      </c>
      <c r="M476">
        <v>3.2363000000000002E-5</v>
      </c>
      <c r="N476">
        <v>3.5788999999999999E-5</v>
      </c>
      <c r="O476">
        <v>6.7499999999999997E-6</v>
      </c>
      <c r="P476" s="15">
        <v>45199</v>
      </c>
      <c r="Q476" s="15">
        <v>45198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</row>
    <row r="477" spans="1:40" x14ac:dyDescent="0.2">
      <c r="A477">
        <v>1128</v>
      </c>
      <c r="B477">
        <v>106839</v>
      </c>
      <c r="C477" t="s">
        <v>97</v>
      </c>
      <c r="D477" t="s">
        <v>96</v>
      </c>
      <c r="E477" t="s">
        <v>377</v>
      </c>
      <c r="F477">
        <v>87421</v>
      </c>
      <c r="G477">
        <v>87421</v>
      </c>
      <c r="H477" t="s">
        <v>376</v>
      </c>
      <c r="I477" t="s">
        <v>69</v>
      </c>
      <c r="J477">
        <v>128517.914148</v>
      </c>
      <c r="K477">
        <v>0</v>
      </c>
      <c r="L477">
        <v>128517.914148</v>
      </c>
      <c r="M477">
        <v>4.9625600000000004E-4</v>
      </c>
      <c r="N477">
        <v>5.4877599999999995E-4</v>
      </c>
      <c r="O477">
        <v>1.03498E-4</v>
      </c>
      <c r="P477" s="15">
        <v>45199</v>
      </c>
      <c r="Q477" s="15">
        <v>45198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</row>
    <row r="478" spans="1:40" x14ac:dyDescent="0.2">
      <c r="A478">
        <v>1128</v>
      </c>
      <c r="B478">
        <v>106839</v>
      </c>
      <c r="C478" t="s">
        <v>97</v>
      </c>
      <c r="D478" t="s">
        <v>96</v>
      </c>
      <c r="E478" t="s">
        <v>377</v>
      </c>
      <c r="F478">
        <v>87422</v>
      </c>
      <c r="G478">
        <v>87422</v>
      </c>
      <c r="H478" t="s">
        <v>379</v>
      </c>
      <c r="I478" t="s">
        <v>69</v>
      </c>
      <c r="J478">
        <v>10642.22762</v>
      </c>
      <c r="K478">
        <v>0</v>
      </c>
      <c r="L478">
        <v>10642.22762</v>
      </c>
      <c r="M478">
        <v>4.1094000000000003E-5</v>
      </c>
      <c r="N478">
        <v>4.5442999999999998E-5</v>
      </c>
      <c r="O478">
        <v>8.5699999999999993E-6</v>
      </c>
      <c r="P478" s="15">
        <v>45199</v>
      </c>
      <c r="Q478" s="15">
        <v>45198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</row>
    <row r="479" spans="1:40" x14ac:dyDescent="0.2">
      <c r="A479">
        <v>1136</v>
      </c>
      <c r="B479">
        <v>106848</v>
      </c>
      <c r="C479" t="s">
        <v>72</v>
      </c>
      <c r="D479" t="s">
        <v>71</v>
      </c>
      <c r="E479" t="s">
        <v>580</v>
      </c>
      <c r="F479">
        <v>110326</v>
      </c>
      <c r="G479">
        <v>110326</v>
      </c>
      <c r="H479" t="s">
        <v>579</v>
      </c>
      <c r="I479" t="s">
        <v>69</v>
      </c>
      <c r="J479">
        <v>2609999.627818</v>
      </c>
      <c r="K479">
        <v>0</v>
      </c>
      <c r="L479">
        <v>2609999.627818</v>
      </c>
      <c r="M479">
        <v>1.0078198999999999E-2</v>
      </c>
      <c r="N479">
        <v>1.1144787E-2</v>
      </c>
      <c r="O479">
        <v>2.1018809999999999E-3</v>
      </c>
      <c r="P479" s="15">
        <v>45199</v>
      </c>
      <c r="Q479" s="15">
        <v>45198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s">
        <v>1200</v>
      </c>
      <c r="AB479" t="s">
        <v>1200</v>
      </c>
      <c r="AC479" t="s">
        <v>1200</v>
      </c>
      <c r="AD479" t="s">
        <v>1200</v>
      </c>
      <c r="AE479" t="s">
        <v>1200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</row>
    <row r="480" spans="1:40" x14ac:dyDescent="0.2">
      <c r="A480">
        <v>1136</v>
      </c>
      <c r="B480">
        <v>106848</v>
      </c>
      <c r="C480" t="s">
        <v>72</v>
      </c>
      <c r="D480" t="s">
        <v>71</v>
      </c>
      <c r="E480" t="s">
        <v>583</v>
      </c>
      <c r="F480">
        <v>110418</v>
      </c>
      <c r="G480">
        <v>110418</v>
      </c>
      <c r="H480" t="s">
        <v>582</v>
      </c>
      <c r="I480" t="s">
        <v>69</v>
      </c>
      <c r="J480">
        <v>2854616.7568219998</v>
      </c>
      <c r="K480">
        <v>0</v>
      </c>
      <c r="L480">
        <v>2854616.7568219998</v>
      </c>
      <c r="M480">
        <v>1.1022758000000001E-2</v>
      </c>
      <c r="N480">
        <v>1.218931E-2</v>
      </c>
      <c r="O480">
        <v>2.298876E-3</v>
      </c>
      <c r="P480" s="15">
        <v>45199</v>
      </c>
      <c r="Q480" s="15">
        <v>45198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s">
        <v>1200</v>
      </c>
      <c r="AB480" t="s">
        <v>1200</v>
      </c>
      <c r="AC480" t="s">
        <v>1200</v>
      </c>
      <c r="AD480" t="s">
        <v>1200</v>
      </c>
      <c r="AE480" t="s">
        <v>1200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</row>
    <row r="481" spans="1:40" x14ac:dyDescent="0.2">
      <c r="A481">
        <v>1138</v>
      </c>
      <c r="B481">
        <v>106849</v>
      </c>
      <c r="C481" t="s">
        <v>72</v>
      </c>
      <c r="D481" t="s">
        <v>470</v>
      </c>
      <c r="E481" t="s">
        <v>587</v>
      </c>
      <c r="F481">
        <v>110464</v>
      </c>
      <c r="G481">
        <v>110464</v>
      </c>
      <c r="H481" t="s">
        <v>586</v>
      </c>
      <c r="I481" t="s">
        <v>69</v>
      </c>
      <c r="J481">
        <v>3537586</v>
      </c>
      <c r="K481">
        <v>0</v>
      </c>
      <c r="L481">
        <v>3537586</v>
      </c>
      <c r="M481">
        <v>1.3659961999999999E-2</v>
      </c>
      <c r="N481">
        <v>1.5105611999999999E-2</v>
      </c>
      <c r="O481">
        <v>2.848883E-3</v>
      </c>
      <c r="P481" s="15">
        <v>45199</v>
      </c>
      <c r="Q481" s="15">
        <v>45198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</row>
    <row r="482" spans="1:40" x14ac:dyDescent="0.2">
      <c r="A482">
        <v>1137</v>
      </c>
      <c r="B482">
        <v>106850</v>
      </c>
      <c r="C482" t="s">
        <v>97</v>
      </c>
      <c r="D482" t="s">
        <v>470</v>
      </c>
      <c r="E482" t="s">
        <v>590</v>
      </c>
      <c r="F482">
        <v>110839</v>
      </c>
      <c r="G482">
        <v>110839</v>
      </c>
      <c r="H482" t="s">
        <v>589</v>
      </c>
      <c r="I482" t="s">
        <v>69</v>
      </c>
      <c r="J482">
        <v>470568.465562</v>
      </c>
      <c r="K482">
        <v>0</v>
      </c>
      <c r="L482">
        <v>470568.465562</v>
      </c>
      <c r="M482">
        <v>1.817043E-3</v>
      </c>
      <c r="N482">
        <v>2.0093429999999998E-3</v>
      </c>
      <c r="O482">
        <v>3.7895700000000002E-4</v>
      </c>
      <c r="P482" s="15">
        <v>45199</v>
      </c>
      <c r="Q482" s="15">
        <v>45198</v>
      </c>
      <c r="R482" t="b">
        <v>1</v>
      </c>
      <c r="S482" t="b">
        <v>1</v>
      </c>
      <c r="T482" t="b">
        <v>0</v>
      </c>
      <c r="U482" t="b">
        <v>1</v>
      </c>
      <c r="V482" t="b">
        <v>0</v>
      </c>
      <c r="W482" t="b">
        <v>1</v>
      </c>
      <c r="X482" t="b">
        <v>1</v>
      </c>
      <c r="Y482" t="b">
        <v>0</v>
      </c>
      <c r="Z482" t="b">
        <v>0</v>
      </c>
      <c r="AA482" t="s">
        <v>1201</v>
      </c>
      <c r="AB482" t="s">
        <v>1201</v>
      </c>
      <c r="AC482" t="s">
        <v>1200</v>
      </c>
      <c r="AD482" t="s">
        <v>1200</v>
      </c>
      <c r="AE482" t="s">
        <v>1200</v>
      </c>
      <c r="AF482">
        <v>0</v>
      </c>
      <c r="AG482" t="b">
        <v>0</v>
      </c>
      <c r="AH482" t="b">
        <v>1</v>
      </c>
      <c r="AI482" t="b">
        <v>0</v>
      </c>
      <c r="AJ482" t="b">
        <v>1</v>
      </c>
      <c r="AK482" t="b">
        <v>0</v>
      </c>
      <c r="AL482" t="b">
        <v>1</v>
      </c>
      <c r="AN482" t="s">
        <v>1217</v>
      </c>
    </row>
    <row r="483" spans="1:40" x14ac:dyDescent="0.2">
      <c r="A483">
        <v>1138</v>
      </c>
      <c r="B483">
        <v>106849</v>
      </c>
      <c r="C483" t="s">
        <v>72</v>
      </c>
      <c r="D483" t="s">
        <v>470</v>
      </c>
      <c r="E483" t="s">
        <v>594</v>
      </c>
      <c r="F483">
        <v>110926</v>
      </c>
      <c r="G483">
        <v>110926</v>
      </c>
      <c r="H483" t="s">
        <v>593</v>
      </c>
      <c r="I483" t="s">
        <v>69</v>
      </c>
      <c r="J483">
        <v>1533998.0171439999</v>
      </c>
      <c r="K483">
        <v>0</v>
      </c>
      <c r="L483">
        <v>1533998.0171439999</v>
      </c>
      <c r="M483">
        <v>5.9233480000000002E-3</v>
      </c>
      <c r="N483">
        <v>6.550223E-3</v>
      </c>
      <c r="O483">
        <v>1.2353570000000001E-3</v>
      </c>
      <c r="P483" s="15">
        <v>45199</v>
      </c>
      <c r="Q483" s="15">
        <v>45198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</row>
    <row r="484" spans="1:40" x14ac:dyDescent="0.2">
      <c r="A484">
        <v>1136</v>
      </c>
      <c r="B484">
        <v>106848</v>
      </c>
      <c r="C484" t="s">
        <v>72</v>
      </c>
      <c r="D484" t="s">
        <v>71</v>
      </c>
      <c r="E484" t="s">
        <v>777</v>
      </c>
      <c r="F484">
        <v>111005</v>
      </c>
      <c r="G484">
        <v>111005</v>
      </c>
      <c r="H484" t="s">
        <v>776</v>
      </c>
      <c r="I484" t="s">
        <v>69</v>
      </c>
      <c r="J484">
        <v>2669443.7500800001</v>
      </c>
      <c r="K484">
        <v>0</v>
      </c>
      <c r="L484">
        <v>2669443.7500800001</v>
      </c>
      <c r="M484">
        <v>1.0307735E-2</v>
      </c>
      <c r="N484">
        <v>1.1398615000000001E-2</v>
      </c>
      <c r="O484">
        <v>2.149752E-3</v>
      </c>
      <c r="P484" s="15">
        <v>45199</v>
      </c>
      <c r="Q484" s="15">
        <v>45198</v>
      </c>
      <c r="R484" t="b">
        <v>0</v>
      </c>
      <c r="S484" t="b">
        <v>0</v>
      </c>
      <c r="T484" t="b">
        <v>0</v>
      </c>
      <c r="U484" t="b">
        <v>1</v>
      </c>
      <c r="V484" t="b">
        <v>1</v>
      </c>
      <c r="W484" t="b">
        <v>0</v>
      </c>
      <c r="X484" t="b">
        <v>1</v>
      </c>
      <c r="Y484" t="b">
        <v>0</v>
      </c>
      <c r="Z484" t="b">
        <v>0</v>
      </c>
      <c r="AA484" t="s">
        <v>1200</v>
      </c>
      <c r="AB484" t="s">
        <v>1200</v>
      </c>
      <c r="AC484" t="s">
        <v>1200</v>
      </c>
      <c r="AD484" t="s">
        <v>1201</v>
      </c>
      <c r="AE484" t="s">
        <v>1201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s">
        <v>1206</v>
      </c>
    </row>
    <row r="485" spans="1:40" x14ac:dyDescent="0.2">
      <c r="A485">
        <v>1136</v>
      </c>
      <c r="B485">
        <v>106848</v>
      </c>
      <c r="C485" t="s">
        <v>72</v>
      </c>
      <c r="D485" t="s">
        <v>71</v>
      </c>
      <c r="E485" t="s">
        <v>777</v>
      </c>
      <c r="F485">
        <v>111006</v>
      </c>
      <c r="G485">
        <v>111006</v>
      </c>
      <c r="H485" t="s">
        <v>778</v>
      </c>
      <c r="I485" t="s">
        <v>69</v>
      </c>
      <c r="J485">
        <v>-5729.3</v>
      </c>
      <c r="K485">
        <v>600000</v>
      </c>
      <c r="L485">
        <v>594270.69999999995</v>
      </c>
      <c r="M485">
        <v>-2.2123000000000001E-5</v>
      </c>
      <c r="N485">
        <v>-2.4464000000000002E-5</v>
      </c>
      <c r="O485">
        <v>4.78577E-4</v>
      </c>
      <c r="P485" s="15">
        <v>45199</v>
      </c>
      <c r="Q485" s="15">
        <v>45198</v>
      </c>
      <c r="R485" t="b">
        <v>0</v>
      </c>
      <c r="S485" t="b">
        <v>0</v>
      </c>
      <c r="T485" t="b">
        <v>0</v>
      </c>
      <c r="U485" t="b">
        <v>1</v>
      </c>
      <c r="V485" t="b">
        <v>1</v>
      </c>
      <c r="W485" t="b">
        <v>0</v>
      </c>
      <c r="X485" t="b">
        <v>1</v>
      </c>
      <c r="Y485" t="b">
        <v>0</v>
      </c>
      <c r="Z485" t="b">
        <v>0</v>
      </c>
      <c r="AA485" t="s">
        <v>1200</v>
      </c>
      <c r="AB485" t="s">
        <v>1200</v>
      </c>
      <c r="AC485" t="s">
        <v>1200</v>
      </c>
      <c r="AD485" t="s">
        <v>1201</v>
      </c>
      <c r="AE485" t="s">
        <v>1201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s">
        <v>1206</v>
      </c>
    </row>
    <row r="486" spans="1:40" x14ac:dyDescent="0.2">
      <c r="A486">
        <v>1136</v>
      </c>
      <c r="B486">
        <v>106848</v>
      </c>
      <c r="C486" t="s">
        <v>72</v>
      </c>
      <c r="D486" t="s">
        <v>71</v>
      </c>
      <c r="E486" t="s">
        <v>780</v>
      </c>
      <c r="F486">
        <v>111054</v>
      </c>
      <c r="G486">
        <v>111054</v>
      </c>
      <c r="H486" t="s">
        <v>779</v>
      </c>
      <c r="I486" t="s">
        <v>69</v>
      </c>
      <c r="J486">
        <v>169889.05</v>
      </c>
      <c r="K486">
        <v>261030.93999099999</v>
      </c>
      <c r="L486">
        <v>430919.98999099998</v>
      </c>
      <c r="M486">
        <v>6.5600599999999999E-4</v>
      </c>
      <c r="N486">
        <v>7.2543200000000003E-4</v>
      </c>
      <c r="O486">
        <v>3.4702799999999998E-4</v>
      </c>
      <c r="P486" s="15">
        <v>45199</v>
      </c>
      <c r="Q486" s="15">
        <v>45198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s">
        <v>1200</v>
      </c>
      <c r="AB486" t="s">
        <v>1200</v>
      </c>
      <c r="AC486" t="s">
        <v>1200</v>
      </c>
      <c r="AD486" t="s">
        <v>1200</v>
      </c>
      <c r="AE486" t="s">
        <v>1200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</row>
    <row r="487" spans="1:40" x14ac:dyDescent="0.2">
      <c r="A487">
        <v>1136</v>
      </c>
      <c r="B487">
        <v>106848</v>
      </c>
      <c r="C487" t="s">
        <v>72</v>
      </c>
      <c r="D487" t="s">
        <v>71</v>
      </c>
      <c r="E487" t="s">
        <v>780</v>
      </c>
      <c r="F487">
        <v>111055</v>
      </c>
      <c r="G487">
        <v>111055</v>
      </c>
      <c r="H487" t="s">
        <v>781</v>
      </c>
      <c r="I487" t="s">
        <v>69</v>
      </c>
      <c r="J487">
        <v>3231202.4064679998</v>
      </c>
      <c r="K487">
        <v>0</v>
      </c>
      <c r="L487">
        <v>3231202.4064679998</v>
      </c>
      <c r="M487">
        <v>1.2476899E-2</v>
      </c>
      <c r="N487">
        <v>1.3797344E-2</v>
      </c>
      <c r="O487">
        <v>2.602147E-3</v>
      </c>
      <c r="P487" s="15">
        <v>45199</v>
      </c>
      <c r="Q487" s="15">
        <v>45198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s">
        <v>1200</v>
      </c>
      <c r="AB487" t="s">
        <v>1200</v>
      </c>
      <c r="AC487" t="s">
        <v>1200</v>
      </c>
      <c r="AD487" t="s">
        <v>1200</v>
      </c>
      <c r="AE487" t="s">
        <v>1200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</row>
    <row r="488" spans="1:40" x14ac:dyDescent="0.2">
      <c r="A488">
        <v>1129</v>
      </c>
      <c r="B488">
        <v>106840</v>
      </c>
      <c r="C488" t="s">
        <v>97</v>
      </c>
      <c r="D488" t="s">
        <v>119</v>
      </c>
      <c r="E488" t="s">
        <v>597</v>
      </c>
      <c r="F488">
        <v>111113</v>
      </c>
      <c r="G488" t="s">
        <v>596</v>
      </c>
      <c r="H488" t="s">
        <v>595</v>
      </c>
      <c r="I488" t="s">
        <v>69</v>
      </c>
      <c r="J488">
        <v>4317957.3398019997</v>
      </c>
      <c r="K488">
        <v>0</v>
      </c>
      <c r="L488">
        <v>4317957.3398019997</v>
      </c>
      <c r="M488">
        <v>1.6673271999999999E-2</v>
      </c>
      <c r="N488">
        <v>1.8437823999999998E-2</v>
      </c>
      <c r="O488">
        <v>3.4773310000000002E-3</v>
      </c>
      <c r="P488" s="15">
        <v>45199</v>
      </c>
      <c r="Q488" s="15">
        <v>45198</v>
      </c>
      <c r="R488" t="b">
        <v>1</v>
      </c>
      <c r="S488" t="b">
        <v>0</v>
      </c>
      <c r="T488" t="b">
        <v>1</v>
      </c>
      <c r="U488" t="b">
        <v>1</v>
      </c>
      <c r="V488" t="b">
        <v>1</v>
      </c>
      <c r="W488" t="b">
        <v>1</v>
      </c>
      <c r="X488" t="b">
        <v>1</v>
      </c>
      <c r="Y488" t="b">
        <v>0</v>
      </c>
      <c r="Z488" t="b">
        <v>0</v>
      </c>
      <c r="AA488" t="s">
        <v>1200</v>
      </c>
      <c r="AB488" t="s">
        <v>1200</v>
      </c>
      <c r="AC488" t="s">
        <v>1201</v>
      </c>
      <c r="AD488" t="s">
        <v>1201</v>
      </c>
      <c r="AE488" t="s">
        <v>1201</v>
      </c>
      <c r="AG488" t="b">
        <v>1</v>
      </c>
      <c r="AH488" t="b">
        <v>0</v>
      </c>
      <c r="AI488" t="b">
        <v>0</v>
      </c>
      <c r="AJ488" t="b">
        <v>1</v>
      </c>
      <c r="AK488" t="b">
        <v>1</v>
      </c>
      <c r="AL488" t="b">
        <v>1</v>
      </c>
      <c r="AM488" t="b">
        <v>0</v>
      </c>
      <c r="AN488" t="s">
        <v>1213</v>
      </c>
    </row>
    <row r="489" spans="1:40" x14ac:dyDescent="0.2">
      <c r="A489">
        <v>1138</v>
      </c>
      <c r="B489">
        <v>106849</v>
      </c>
      <c r="C489" t="s">
        <v>72</v>
      </c>
      <c r="D489" t="s">
        <v>470</v>
      </c>
      <c r="E489" t="s">
        <v>600</v>
      </c>
      <c r="F489">
        <v>111150</v>
      </c>
      <c r="G489" t="s">
        <v>599</v>
      </c>
      <c r="H489" t="s">
        <v>598</v>
      </c>
      <c r="I489" t="s">
        <v>69</v>
      </c>
      <c r="J489">
        <v>1310652.1499999999</v>
      </c>
      <c r="K489">
        <v>0</v>
      </c>
      <c r="L489">
        <v>1310652.1499999999</v>
      </c>
      <c r="M489">
        <v>5.060925E-3</v>
      </c>
      <c r="N489">
        <v>5.5965290000000003E-3</v>
      </c>
      <c r="O489">
        <v>1.0554920000000001E-3</v>
      </c>
      <c r="P489" s="15">
        <v>45199</v>
      </c>
      <c r="Q489" s="15">
        <v>45198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</row>
    <row r="490" spans="1:40" x14ac:dyDescent="0.2">
      <c r="A490">
        <v>1128</v>
      </c>
      <c r="B490">
        <v>106839</v>
      </c>
      <c r="C490" t="s">
        <v>97</v>
      </c>
      <c r="D490" t="s">
        <v>96</v>
      </c>
      <c r="E490" t="s">
        <v>603</v>
      </c>
      <c r="F490">
        <v>111176</v>
      </c>
      <c r="G490">
        <v>111176</v>
      </c>
      <c r="H490" t="s">
        <v>602</v>
      </c>
      <c r="I490" t="s">
        <v>69</v>
      </c>
      <c r="J490">
        <v>2476126.184014</v>
      </c>
      <c r="K490">
        <v>0</v>
      </c>
      <c r="L490">
        <v>2476126.184014</v>
      </c>
      <c r="M490">
        <v>9.5612630000000004E-3</v>
      </c>
      <c r="N490">
        <v>1.0573143E-2</v>
      </c>
      <c r="O490">
        <v>1.9940700000000001E-3</v>
      </c>
      <c r="P490" s="15">
        <v>45199</v>
      </c>
      <c r="Q490" s="15">
        <v>45198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</row>
    <row r="491" spans="1:40" x14ac:dyDescent="0.2">
      <c r="A491">
        <v>1136</v>
      </c>
      <c r="B491">
        <v>106848</v>
      </c>
      <c r="C491" t="s">
        <v>72</v>
      </c>
      <c r="D491" t="s">
        <v>71</v>
      </c>
      <c r="E491" t="s">
        <v>503</v>
      </c>
      <c r="F491">
        <v>111177</v>
      </c>
      <c r="G491">
        <v>111177</v>
      </c>
      <c r="H491" t="s">
        <v>604</v>
      </c>
      <c r="I491" t="s">
        <v>69</v>
      </c>
      <c r="J491">
        <v>132331.730599</v>
      </c>
      <c r="K491">
        <v>0</v>
      </c>
      <c r="L491">
        <v>132331.730599</v>
      </c>
      <c r="M491">
        <v>5.1098300000000001E-4</v>
      </c>
      <c r="N491">
        <v>5.6506099999999995E-4</v>
      </c>
      <c r="O491">
        <v>1.06569E-4</v>
      </c>
      <c r="P491" s="15">
        <v>45199</v>
      </c>
      <c r="Q491" s="15">
        <v>45198</v>
      </c>
      <c r="R491" t="b">
        <v>0</v>
      </c>
      <c r="S491" t="b">
        <v>0</v>
      </c>
      <c r="T491" t="b">
        <v>1</v>
      </c>
      <c r="U491" t="b">
        <v>1</v>
      </c>
      <c r="V491" t="b">
        <v>1</v>
      </c>
      <c r="W491" t="b">
        <v>0</v>
      </c>
      <c r="X491" t="b">
        <v>1</v>
      </c>
      <c r="Y491" t="b">
        <v>0</v>
      </c>
      <c r="Z491" t="b">
        <v>0</v>
      </c>
      <c r="AA491" t="s">
        <v>1200</v>
      </c>
      <c r="AB491" t="s">
        <v>1200</v>
      </c>
      <c r="AC491" t="s">
        <v>1201</v>
      </c>
      <c r="AD491" t="s">
        <v>1201</v>
      </c>
      <c r="AE491" t="s">
        <v>1201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s">
        <v>1203</v>
      </c>
    </row>
    <row r="492" spans="1:40" x14ac:dyDescent="0.2">
      <c r="A492">
        <v>1134</v>
      </c>
      <c r="B492">
        <v>106846</v>
      </c>
      <c r="C492" t="s">
        <v>72</v>
      </c>
      <c r="D492" t="s">
        <v>192</v>
      </c>
      <c r="E492" t="s">
        <v>198</v>
      </c>
      <c r="F492">
        <v>111178</v>
      </c>
      <c r="G492">
        <v>111178</v>
      </c>
      <c r="H492" t="s">
        <v>605</v>
      </c>
      <c r="I492" t="s">
        <v>69</v>
      </c>
      <c r="J492">
        <v>505605.445733</v>
      </c>
      <c r="K492">
        <v>0</v>
      </c>
      <c r="L492">
        <v>505605.445733</v>
      </c>
      <c r="M492">
        <v>1.952334E-3</v>
      </c>
      <c r="N492">
        <v>2.158952E-3</v>
      </c>
      <c r="O492">
        <v>4.0717299999999999E-4</v>
      </c>
      <c r="P492" s="15">
        <v>45199</v>
      </c>
      <c r="Q492" s="15">
        <v>45198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s">
        <v>1200</v>
      </c>
      <c r="AB492" t="s">
        <v>1200</v>
      </c>
      <c r="AC492" t="s">
        <v>1200</v>
      </c>
      <c r="AD492" t="s">
        <v>1200</v>
      </c>
      <c r="AE492" t="s">
        <v>1200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</row>
    <row r="493" spans="1:40" x14ac:dyDescent="0.2">
      <c r="A493">
        <v>1137</v>
      </c>
      <c r="B493">
        <v>106850</v>
      </c>
      <c r="C493" t="s">
        <v>97</v>
      </c>
      <c r="D493" t="s">
        <v>470</v>
      </c>
      <c r="E493" t="s">
        <v>607</v>
      </c>
      <c r="F493">
        <v>111200</v>
      </c>
      <c r="G493">
        <v>0</v>
      </c>
      <c r="H493" t="s">
        <v>606</v>
      </c>
      <c r="I493" t="s">
        <v>69</v>
      </c>
      <c r="J493">
        <v>278977.744871</v>
      </c>
      <c r="K493">
        <v>350486.48630799999</v>
      </c>
      <c r="L493">
        <v>629464.23117899999</v>
      </c>
      <c r="M493">
        <v>1.077239E-3</v>
      </c>
      <c r="N493">
        <v>1.1912439999999999E-3</v>
      </c>
      <c r="O493">
        <v>5.0691899999999999E-4</v>
      </c>
      <c r="P493" s="15">
        <v>45199</v>
      </c>
      <c r="Q493" s="15">
        <v>45198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</row>
    <row r="494" spans="1:40" x14ac:dyDescent="0.2">
      <c r="A494">
        <v>1137</v>
      </c>
      <c r="B494">
        <v>106850</v>
      </c>
      <c r="C494" t="s">
        <v>97</v>
      </c>
      <c r="D494" t="s">
        <v>470</v>
      </c>
      <c r="E494" t="s">
        <v>609</v>
      </c>
      <c r="F494">
        <v>111314</v>
      </c>
      <c r="G494">
        <v>111314</v>
      </c>
      <c r="H494" t="s">
        <v>608</v>
      </c>
      <c r="I494" t="s">
        <v>69</v>
      </c>
      <c r="J494">
        <v>222756.79676299999</v>
      </c>
      <c r="K494">
        <v>139276.10620000001</v>
      </c>
      <c r="L494">
        <v>362032.902963</v>
      </c>
      <c r="M494">
        <v>8.6014900000000005E-4</v>
      </c>
      <c r="N494">
        <v>9.5117900000000002E-4</v>
      </c>
      <c r="O494">
        <v>2.9155199999999999E-4</v>
      </c>
      <c r="P494" s="15">
        <v>45199</v>
      </c>
      <c r="Q494" s="15">
        <v>45198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</row>
    <row r="495" spans="1:40" x14ac:dyDescent="0.2">
      <c r="A495">
        <v>1136</v>
      </c>
      <c r="B495">
        <v>106848</v>
      </c>
      <c r="C495" t="s">
        <v>72</v>
      </c>
      <c r="D495" t="s">
        <v>71</v>
      </c>
      <c r="E495" t="s">
        <v>276</v>
      </c>
      <c r="F495">
        <v>111547</v>
      </c>
      <c r="G495">
        <v>111547</v>
      </c>
      <c r="H495" t="s">
        <v>782</v>
      </c>
      <c r="I495" t="s">
        <v>69</v>
      </c>
      <c r="J495">
        <v>2724804.1099939998</v>
      </c>
      <c r="K495">
        <v>2E-3</v>
      </c>
      <c r="L495">
        <v>2724804.1119940002</v>
      </c>
      <c r="M495">
        <v>1.0521503E-2</v>
      </c>
      <c r="N495">
        <v>1.1635006E-2</v>
      </c>
      <c r="O495">
        <v>2.1943349999999999E-3</v>
      </c>
      <c r="P495" s="15">
        <v>45199</v>
      </c>
      <c r="Q495" s="15">
        <v>45198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</row>
    <row r="496" spans="1:40" x14ac:dyDescent="0.2">
      <c r="A496">
        <v>1136</v>
      </c>
      <c r="B496">
        <v>106848</v>
      </c>
      <c r="C496" t="s">
        <v>72</v>
      </c>
      <c r="D496" t="s">
        <v>71</v>
      </c>
      <c r="E496" t="s">
        <v>784</v>
      </c>
      <c r="F496">
        <v>111551</v>
      </c>
      <c r="G496">
        <v>111551</v>
      </c>
      <c r="H496" t="s">
        <v>783</v>
      </c>
      <c r="I496" t="s">
        <v>69</v>
      </c>
      <c r="J496">
        <v>2725575.1853080001</v>
      </c>
      <c r="K496">
        <v>0</v>
      </c>
      <c r="L496">
        <v>2725575.1853080001</v>
      </c>
      <c r="M496">
        <v>1.0524479999999999E-2</v>
      </c>
      <c r="N496">
        <v>1.1638298E-2</v>
      </c>
      <c r="O496">
        <v>2.1949560000000001E-3</v>
      </c>
      <c r="P496" s="15">
        <v>45199</v>
      </c>
      <c r="Q496" s="15">
        <v>45198</v>
      </c>
      <c r="R496" t="b">
        <v>0</v>
      </c>
      <c r="S496" t="b">
        <v>1</v>
      </c>
      <c r="T496" t="b">
        <v>1</v>
      </c>
      <c r="U496" t="b">
        <v>0</v>
      </c>
      <c r="V496" t="b">
        <v>0</v>
      </c>
      <c r="W496" t="b">
        <v>0</v>
      </c>
      <c r="X496" t="b">
        <v>1</v>
      </c>
      <c r="Y496" t="b">
        <v>0</v>
      </c>
      <c r="Z496" t="b">
        <v>0</v>
      </c>
      <c r="AA496" t="s">
        <v>1200</v>
      </c>
      <c r="AB496" t="s">
        <v>1205</v>
      </c>
      <c r="AC496" t="s">
        <v>1201</v>
      </c>
      <c r="AD496" t="s">
        <v>1200</v>
      </c>
      <c r="AE496" t="s">
        <v>1200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s">
        <v>1220</v>
      </c>
    </row>
    <row r="497" spans="1:40" x14ac:dyDescent="0.2">
      <c r="A497">
        <v>1129</v>
      </c>
      <c r="B497">
        <v>106840</v>
      </c>
      <c r="C497" t="s">
        <v>97</v>
      </c>
      <c r="D497" t="s">
        <v>119</v>
      </c>
      <c r="E497" t="s">
        <v>611</v>
      </c>
      <c r="F497">
        <v>111552</v>
      </c>
      <c r="G497">
        <v>111552</v>
      </c>
      <c r="H497" t="s">
        <v>610</v>
      </c>
      <c r="I497" t="s">
        <v>69</v>
      </c>
      <c r="J497">
        <v>1920868.3740399999</v>
      </c>
      <c r="K497">
        <v>0</v>
      </c>
      <c r="L497">
        <v>1920868.3740399999</v>
      </c>
      <c r="M497">
        <v>7.4172020000000003E-3</v>
      </c>
      <c r="N497">
        <v>8.2021730000000001E-3</v>
      </c>
      <c r="O497">
        <v>1.546911E-3</v>
      </c>
      <c r="P497" s="15">
        <v>45199</v>
      </c>
      <c r="Q497" s="15">
        <v>45198</v>
      </c>
      <c r="R497" t="b">
        <v>0</v>
      </c>
      <c r="S497" t="b">
        <v>0</v>
      </c>
      <c r="T497" t="b">
        <v>1</v>
      </c>
      <c r="U497" t="b">
        <v>1</v>
      </c>
      <c r="V497" t="b">
        <v>1</v>
      </c>
      <c r="W497" t="b">
        <v>0</v>
      </c>
      <c r="X497" t="b">
        <v>1</v>
      </c>
      <c r="Y497" t="b">
        <v>0</v>
      </c>
      <c r="Z497" t="b">
        <v>0</v>
      </c>
      <c r="AA497" t="s">
        <v>1200</v>
      </c>
      <c r="AB497" t="s">
        <v>1200</v>
      </c>
      <c r="AC497" t="s">
        <v>1201</v>
      </c>
      <c r="AD497" t="s">
        <v>1201</v>
      </c>
      <c r="AE497" t="s">
        <v>1201</v>
      </c>
      <c r="AI497" t="b">
        <v>0</v>
      </c>
      <c r="AM497" t="b">
        <v>0</v>
      </c>
      <c r="AN497" t="s">
        <v>1203</v>
      </c>
    </row>
    <row r="498" spans="1:40" x14ac:dyDescent="0.2">
      <c r="A498">
        <v>1013</v>
      </c>
      <c r="B498">
        <v>97448</v>
      </c>
      <c r="D498" t="s">
        <v>626</v>
      </c>
      <c r="E498" t="s">
        <v>787</v>
      </c>
      <c r="F498">
        <v>111568</v>
      </c>
      <c r="G498">
        <v>111568</v>
      </c>
      <c r="H498" t="s">
        <v>786</v>
      </c>
      <c r="I498" t="s">
        <v>69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15">
        <v>45199</v>
      </c>
      <c r="Q498" s="15">
        <v>45198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</row>
    <row r="499" spans="1:40" x14ac:dyDescent="0.2">
      <c r="A499">
        <v>1013</v>
      </c>
      <c r="B499">
        <v>97448</v>
      </c>
      <c r="D499" t="s">
        <v>626</v>
      </c>
      <c r="E499" t="s">
        <v>623</v>
      </c>
      <c r="F499">
        <v>111569</v>
      </c>
      <c r="G499">
        <v>111569</v>
      </c>
      <c r="H499" t="s">
        <v>789</v>
      </c>
      <c r="I499" t="s">
        <v>69</v>
      </c>
      <c r="J499">
        <v>190622.32444699999</v>
      </c>
      <c r="K499">
        <v>0</v>
      </c>
      <c r="L499">
        <v>190622.32444699999</v>
      </c>
      <c r="M499">
        <v>7.3606500000000005E-4</v>
      </c>
      <c r="N499">
        <v>8.1396400000000003E-4</v>
      </c>
      <c r="O499">
        <v>1.5351199999999999E-4</v>
      </c>
      <c r="P499" s="15">
        <v>45199</v>
      </c>
      <c r="Q499" s="15">
        <v>45198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</row>
    <row r="500" spans="1:40" x14ac:dyDescent="0.2">
      <c r="A500">
        <v>1013</v>
      </c>
      <c r="B500">
        <v>97448</v>
      </c>
      <c r="D500" t="s">
        <v>626</v>
      </c>
      <c r="E500" t="s">
        <v>623</v>
      </c>
      <c r="F500">
        <v>111570</v>
      </c>
      <c r="G500">
        <v>111570</v>
      </c>
      <c r="H500" t="s">
        <v>622</v>
      </c>
      <c r="I500" t="s">
        <v>69</v>
      </c>
      <c r="J500">
        <v>190622.32444699999</v>
      </c>
      <c r="K500">
        <v>0</v>
      </c>
      <c r="L500">
        <v>190622.32444699999</v>
      </c>
      <c r="M500">
        <v>7.3606500000000005E-4</v>
      </c>
      <c r="N500">
        <v>8.1396400000000003E-4</v>
      </c>
      <c r="O500">
        <v>1.5351199999999999E-4</v>
      </c>
      <c r="P500" s="15">
        <v>45199</v>
      </c>
      <c r="Q500" s="15">
        <v>45198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</row>
    <row r="501" spans="1:40" x14ac:dyDescent="0.2">
      <c r="A501">
        <v>1013</v>
      </c>
      <c r="B501">
        <v>97448</v>
      </c>
      <c r="D501" t="s">
        <v>626</v>
      </c>
      <c r="E501" t="s">
        <v>629</v>
      </c>
      <c r="F501">
        <v>111571</v>
      </c>
      <c r="G501">
        <v>111571</v>
      </c>
      <c r="H501" t="s">
        <v>628</v>
      </c>
      <c r="I501" t="s">
        <v>69</v>
      </c>
      <c r="J501">
        <v>566.47109899999998</v>
      </c>
      <c r="K501">
        <v>0</v>
      </c>
      <c r="L501">
        <v>566.47109899999998</v>
      </c>
      <c r="M501">
        <v>2.187E-6</v>
      </c>
      <c r="N501">
        <v>2.419E-6</v>
      </c>
      <c r="O501">
        <v>4.5600000000000001E-7</v>
      </c>
      <c r="P501" s="15">
        <v>45199</v>
      </c>
      <c r="Q501" s="15">
        <v>45198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</row>
    <row r="502" spans="1:40" x14ac:dyDescent="0.2">
      <c r="A502">
        <v>1013</v>
      </c>
      <c r="B502">
        <v>97448</v>
      </c>
      <c r="D502" t="s">
        <v>626</v>
      </c>
      <c r="E502" t="s">
        <v>632</v>
      </c>
      <c r="F502">
        <v>111572</v>
      </c>
      <c r="G502">
        <v>111572</v>
      </c>
      <c r="H502" t="s">
        <v>631</v>
      </c>
      <c r="I502" t="s">
        <v>69</v>
      </c>
      <c r="J502">
        <v>55772.021313999998</v>
      </c>
      <c r="K502">
        <v>0</v>
      </c>
      <c r="L502">
        <v>55772.021313999998</v>
      </c>
      <c r="M502">
        <v>2.1535700000000001E-4</v>
      </c>
      <c r="N502">
        <v>2.3814800000000001E-4</v>
      </c>
      <c r="O502">
        <v>4.4913999999999997E-5</v>
      </c>
      <c r="P502" s="15">
        <v>45199</v>
      </c>
      <c r="Q502" s="15">
        <v>45198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</row>
    <row r="503" spans="1:40" x14ac:dyDescent="0.2">
      <c r="A503">
        <v>1013</v>
      </c>
      <c r="B503">
        <v>97448</v>
      </c>
      <c r="D503" t="s">
        <v>626</v>
      </c>
      <c r="E503" t="s">
        <v>632</v>
      </c>
      <c r="F503">
        <v>111573</v>
      </c>
      <c r="G503">
        <v>111573</v>
      </c>
      <c r="H503" t="s">
        <v>633</v>
      </c>
      <c r="I503" t="s">
        <v>69</v>
      </c>
      <c r="J503">
        <v>269427.98842299997</v>
      </c>
      <c r="K503">
        <v>0</v>
      </c>
      <c r="L503">
        <v>269427.98842299997</v>
      </c>
      <c r="M503">
        <v>1.040364E-3</v>
      </c>
      <c r="N503">
        <v>1.1504670000000001E-3</v>
      </c>
      <c r="O503">
        <v>2.16975E-4</v>
      </c>
      <c r="P503" s="15">
        <v>45199</v>
      </c>
      <c r="Q503" s="15">
        <v>45198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</row>
    <row r="504" spans="1:40" x14ac:dyDescent="0.2">
      <c r="A504">
        <v>1013</v>
      </c>
      <c r="B504">
        <v>97448</v>
      </c>
      <c r="D504" t="s">
        <v>626</v>
      </c>
      <c r="E504" t="s">
        <v>635</v>
      </c>
      <c r="F504">
        <v>111574</v>
      </c>
      <c r="G504">
        <v>111574</v>
      </c>
      <c r="H504" t="s">
        <v>634</v>
      </c>
      <c r="I504" t="s">
        <v>69</v>
      </c>
      <c r="J504">
        <v>48636.350551000003</v>
      </c>
      <c r="K504">
        <v>0</v>
      </c>
      <c r="L504">
        <v>48636.350551000003</v>
      </c>
      <c r="M504">
        <v>1.87803E-4</v>
      </c>
      <c r="N504">
        <v>2.07679E-4</v>
      </c>
      <c r="O504">
        <v>3.9168000000000002E-5</v>
      </c>
      <c r="P504" s="15">
        <v>45199</v>
      </c>
      <c r="Q504" s="15">
        <v>45198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</row>
    <row r="505" spans="1:40" x14ac:dyDescent="0.2">
      <c r="A505">
        <v>1013</v>
      </c>
      <c r="B505">
        <v>97448</v>
      </c>
      <c r="D505" t="s">
        <v>626</v>
      </c>
      <c r="E505" t="s">
        <v>638</v>
      </c>
      <c r="F505">
        <v>111575</v>
      </c>
      <c r="G505">
        <v>111575</v>
      </c>
      <c r="H505" t="s">
        <v>637</v>
      </c>
      <c r="I505" t="s">
        <v>69</v>
      </c>
      <c r="J505">
        <v>205257.58923799999</v>
      </c>
      <c r="K505">
        <v>0</v>
      </c>
      <c r="L505">
        <v>205257.58923799999</v>
      </c>
      <c r="M505">
        <v>7.9257700000000004E-4</v>
      </c>
      <c r="N505">
        <v>8.7645699999999997E-4</v>
      </c>
      <c r="O505">
        <v>1.65298E-4</v>
      </c>
      <c r="P505" s="15">
        <v>45199</v>
      </c>
      <c r="Q505" s="15">
        <v>45198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</row>
    <row r="506" spans="1:40" x14ac:dyDescent="0.2">
      <c r="A506">
        <v>1136</v>
      </c>
      <c r="B506">
        <v>106848</v>
      </c>
      <c r="C506" t="s">
        <v>72</v>
      </c>
      <c r="D506" t="s">
        <v>71</v>
      </c>
      <c r="E506" t="s">
        <v>640</v>
      </c>
      <c r="F506">
        <v>112091</v>
      </c>
      <c r="G506">
        <v>112091</v>
      </c>
      <c r="H506" t="s">
        <v>639</v>
      </c>
      <c r="I506" t="s">
        <v>69</v>
      </c>
      <c r="J506">
        <v>1096379.8247110001</v>
      </c>
      <c r="K506">
        <v>0</v>
      </c>
      <c r="L506">
        <v>1096379.8247110001</v>
      </c>
      <c r="M506">
        <v>4.2335389999999997E-3</v>
      </c>
      <c r="N506">
        <v>4.6815789999999999E-3</v>
      </c>
      <c r="O506">
        <v>8.8293499999999995E-4</v>
      </c>
      <c r="P506" s="15">
        <v>45199</v>
      </c>
      <c r="Q506" s="15">
        <v>45198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</row>
    <row r="507" spans="1:40" x14ac:dyDescent="0.2">
      <c r="A507">
        <v>1136</v>
      </c>
      <c r="B507">
        <v>106848</v>
      </c>
      <c r="C507" t="s">
        <v>72</v>
      </c>
      <c r="D507" t="s">
        <v>71</v>
      </c>
      <c r="E507" t="s">
        <v>640</v>
      </c>
      <c r="F507">
        <v>112093</v>
      </c>
      <c r="G507">
        <v>112093</v>
      </c>
      <c r="H507" t="s">
        <v>641</v>
      </c>
      <c r="I507" t="s">
        <v>69</v>
      </c>
      <c r="J507">
        <v>460946.02</v>
      </c>
      <c r="K507">
        <v>270636.99200000003</v>
      </c>
      <c r="L507">
        <v>731583.01199999999</v>
      </c>
      <c r="M507">
        <v>1.779887E-3</v>
      </c>
      <c r="N507">
        <v>1.9682549999999999E-3</v>
      </c>
      <c r="O507">
        <v>5.8915699999999998E-4</v>
      </c>
      <c r="P507" s="15">
        <v>45199</v>
      </c>
      <c r="Q507" s="15">
        <v>45198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</row>
    <row r="508" spans="1:40" x14ac:dyDescent="0.2">
      <c r="A508">
        <v>1137</v>
      </c>
      <c r="B508">
        <v>106850</v>
      </c>
      <c r="C508" t="s">
        <v>97</v>
      </c>
      <c r="D508" t="s">
        <v>470</v>
      </c>
      <c r="E508" t="s">
        <v>643</v>
      </c>
      <c r="F508">
        <v>112111</v>
      </c>
      <c r="G508">
        <v>112111</v>
      </c>
      <c r="H508" t="s">
        <v>642</v>
      </c>
      <c r="I508" t="s">
        <v>69</v>
      </c>
      <c r="J508">
        <v>250163.51392900001</v>
      </c>
      <c r="K508">
        <v>0</v>
      </c>
      <c r="L508">
        <v>250163.51392900001</v>
      </c>
      <c r="M508">
        <v>9.6597600000000001E-4</v>
      </c>
      <c r="N508">
        <v>1.0682070000000001E-3</v>
      </c>
      <c r="O508">
        <v>2.01461E-4</v>
      </c>
      <c r="P508" s="15">
        <v>45199</v>
      </c>
      <c r="Q508" s="15">
        <v>45198</v>
      </c>
      <c r="R508" t="b">
        <v>1</v>
      </c>
      <c r="S508" t="b">
        <v>1</v>
      </c>
      <c r="T508" t="b">
        <v>0</v>
      </c>
      <c r="U508" t="b">
        <v>1</v>
      </c>
      <c r="V508" t="b">
        <v>0</v>
      </c>
      <c r="W508" t="b">
        <v>0</v>
      </c>
      <c r="X508" t="b">
        <v>1</v>
      </c>
      <c r="Y508" t="b">
        <v>0</v>
      </c>
      <c r="Z508" t="b">
        <v>0</v>
      </c>
      <c r="AA508" t="s">
        <v>1207</v>
      </c>
      <c r="AB508" t="s">
        <v>1207</v>
      </c>
      <c r="AC508" t="s">
        <v>1200</v>
      </c>
      <c r="AD508" t="s">
        <v>1201</v>
      </c>
      <c r="AE508" t="s">
        <v>1200</v>
      </c>
      <c r="AF508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N508" t="s">
        <v>1211</v>
      </c>
    </row>
    <row r="509" spans="1:40" x14ac:dyDescent="0.2">
      <c r="A509">
        <v>1138</v>
      </c>
      <c r="B509">
        <v>106849</v>
      </c>
      <c r="C509" t="s">
        <v>72</v>
      </c>
      <c r="D509" t="s">
        <v>470</v>
      </c>
      <c r="E509" t="s">
        <v>646</v>
      </c>
      <c r="F509">
        <v>112124</v>
      </c>
      <c r="G509">
        <v>112124</v>
      </c>
      <c r="H509" t="s">
        <v>645</v>
      </c>
      <c r="I509" t="s">
        <v>69</v>
      </c>
      <c r="J509">
        <v>1060496.330261</v>
      </c>
      <c r="K509">
        <v>0</v>
      </c>
      <c r="L509">
        <v>1060496.330261</v>
      </c>
      <c r="M509">
        <v>4.0949790000000003E-3</v>
      </c>
      <c r="N509">
        <v>4.5283550000000004E-3</v>
      </c>
      <c r="O509">
        <v>8.5403699999999998E-4</v>
      </c>
      <c r="P509" s="15">
        <v>45199</v>
      </c>
      <c r="Q509" s="15">
        <v>45198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0</v>
      </c>
      <c r="X509" t="b">
        <v>1</v>
      </c>
      <c r="Y509" t="b">
        <v>0</v>
      </c>
      <c r="Z509" t="b">
        <v>0</v>
      </c>
      <c r="AA509" t="s">
        <v>1201</v>
      </c>
      <c r="AB509" t="s">
        <v>1201</v>
      </c>
      <c r="AC509" t="s">
        <v>1201</v>
      </c>
      <c r="AD509" t="s">
        <v>1201</v>
      </c>
      <c r="AE509" t="s">
        <v>1201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s">
        <v>1212</v>
      </c>
    </row>
    <row r="510" spans="1:40" x14ac:dyDescent="0.2">
      <c r="A510">
        <v>1138</v>
      </c>
      <c r="B510">
        <v>106849</v>
      </c>
      <c r="C510" t="s">
        <v>72</v>
      </c>
      <c r="D510" t="s">
        <v>470</v>
      </c>
      <c r="E510" t="s">
        <v>901</v>
      </c>
      <c r="F510">
        <v>114139</v>
      </c>
      <c r="G510">
        <v>114139</v>
      </c>
      <c r="H510" t="s">
        <v>913</v>
      </c>
      <c r="I510" t="s">
        <v>69</v>
      </c>
      <c r="J510">
        <v>1743626.799715</v>
      </c>
      <c r="K510">
        <v>0</v>
      </c>
      <c r="L510">
        <v>1743626.799715</v>
      </c>
      <c r="M510">
        <v>4.604978E-3</v>
      </c>
      <c r="N510">
        <v>4.5836899999999996E-3</v>
      </c>
      <c r="O510">
        <v>1.390009E-3</v>
      </c>
      <c r="P510" s="15">
        <v>45291</v>
      </c>
      <c r="Q510" s="15">
        <v>45289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</row>
    <row r="511" spans="1:40" x14ac:dyDescent="0.2">
      <c r="A511">
        <v>1013</v>
      </c>
      <c r="B511">
        <v>97448</v>
      </c>
      <c r="D511" t="s">
        <v>626</v>
      </c>
      <c r="E511" t="s">
        <v>768</v>
      </c>
      <c r="F511">
        <v>114244</v>
      </c>
      <c r="G511">
        <v>114244</v>
      </c>
      <c r="H511" t="s">
        <v>767</v>
      </c>
      <c r="I511" t="s">
        <v>69</v>
      </c>
      <c r="J511">
        <v>628863.70728500001</v>
      </c>
      <c r="K511">
        <v>0</v>
      </c>
      <c r="L511">
        <v>628863.70728500001</v>
      </c>
      <c r="M511">
        <v>1.6608510000000001E-3</v>
      </c>
      <c r="N511">
        <v>1.653173E-3</v>
      </c>
      <c r="O511">
        <v>5.0132599999999996E-4</v>
      </c>
      <c r="P511" s="15">
        <v>45291</v>
      </c>
      <c r="Q511" s="15">
        <v>45289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</row>
    <row r="512" spans="1:40" x14ac:dyDescent="0.2">
      <c r="A512">
        <v>1013</v>
      </c>
      <c r="B512">
        <v>97448</v>
      </c>
      <c r="D512" t="s">
        <v>626</v>
      </c>
      <c r="E512" t="s">
        <v>768</v>
      </c>
      <c r="F512">
        <v>114245</v>
      </c>
      <c r="G512">
        <v>114245</v>
      </c>
      <c r="H512" t="s">
        <v>769</v>
      </c>
      <c r="I512" t="s">
        <v>69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15">
        <v>45291</v>
      </c>
      <c r="Q512" s="15">
        <v>45289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</row>
    <row r="513" spans="1:40" x14ac:dyDescent="0.2">
      <c r="A513">
        <v>1013</v>
      </c>
      <c r="B513">
        <v>97448</v>
      </c>
      <c r="D513" t="s">
        <v>626</v>
      </c>
      <c r="E513" t="s">
        <v>768</v>
      </c>
      <c r="F513">
        <v>114246</v>
      </c>
      <c r="G513">
        <v>114246</v>
      </c>
      <c r="H513" t="s">
        <v>770</v>
      </c>
      <c r="I513" t="s">
        <v>69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15">
        <v>45291</v>
      </c>
      <c r="Q513" s="15">
        <v>45289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</row>
    <row r="514" spans="1:40" x14ac:dyDescent="0.2">
      <c r="A514">
        <v>1013</v>
      </c>
      <c r="B514">
        <v>97448</v>
      </c>
      <c r="D514" t="s">
        <v>626</v>
      </c>
      <c r="E514" t="s">
        <v>772</v>
      </c>
      <c r="F514">
        <v>114247</v>
      </c>
      <c r="G514">
        <v>114247</v>
      </c>
      <c r="H514" t="s">
        <v>771</v>
      </c>
      <c r="I514" t="s">
        <v>69</v>
      </c>
      <c r="J514">
        <v>540503.17906700005</v>
      </c>
      <c r="K514">
        <v>0</v>
      </c>
      <c r="L514">
        <v>540503.17906700005</v>
      </c>
      <c r="M514">
        <v>1.4274870000000001E-3</v>
      </c>
      <c r="N514">
        <v>1.4208879999999999E-3</v>
      </c>
      <c r="O514">
        <v>4.3088600000000001E-4</v>
      </c>
      <c r="P514" s="15">
        <v>45291</v>
      </c>
      <c r="Q514" s="15">
        <v>45289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</row>
    <row r="515" spans="1:40" x14ac:dyDescent="0.2">
      <c r="A515">
        <v>1013</v>
      </c>
      <c r="B515">
        <v>97448</v>
      </c>
      <c r="D515" t="s">
        <v>626</v>
      </c>
      <c r="E515" t="s">
        <v>772</v>
      </c>
      <c r="F515">
        <v>114248</v>
      </c>
      <c r="G515">
        <v>114248</v>
      </c>
      <c r="H515" t="s">
        <v>773</v>
      </c>
      <c r="I515" t="s">
        <v>69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5">
        <v>45291</v>
      </c>
      <c r="Q515" s="15">
        <v>45289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</row>
    <row r="516" spans="1:40" x14ac:dyDescent="0.2">
      <c r="A516">
        <v>1013</v>
      </c>
      <c r="B516">
        <v>97448</v>
      </c>
      <c r="D516" t="s">
        <v>626</v>
      </c>
      <c r="E516" t="s">
        <v>775</v>
      </c>
      <c r="F516">
        <v>114249</v>
      </c>
      <c r="G516">
        <v>114249</v>
      </c>
      <c r="H516" t="s">
        <v>774</v>
      </c>
      <c r="I516" t="s">
        <v>69</v>
      </c>
      <c r="J516">
        <v>497222.92347600003</v>
      </c>
      <c r="K516">
        <v>0</v>
      </c>
      <c r="L516">
        <v>497222.92347600003</v>
      </c>
      <c r="M516">
        <v>1.3131830000000001E-3</v>
      </c>
      <c r="N516">
        <v>1.307112E-3</v>
      </c>
      <c r="O516">
        <v>3.9638299999999999E-4</v>
      </c>
      <c r="P516" s="15">
        <v>45291</v>
      </c>
      <c r="Q516" s="15">
        <v>45289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</row>
    <row r="517" spans="1:40" x14ac:dyDescent="0.2">
      <c r="A517">
        <v>1215</v>
      </c>
      <c r="B517">
        <v>112099</v>
      </c>
      <c r="C517" t="s">
        <v>72</v>
      </c>
      <c r="D517" t="s">
        <v>653</v>
      </c>
      <c r="E517" t="s">
        <v>915</v>
      </c>
      <c r="F517">
        <v>114251</v>
      </c>
      <c r="G517">
        <v>114251</v>
      </c>
      <c r="H517" t="s">
        <v>914</v>
      </c>
      <c r="I517" t="s">
        <v>69</v>
      </c>
      <c r="J517">
        <v>3135403.9585279999</v>
      </c>
      <c r="K517">
        <v>0</v>
      </c>
      <c r="L517">
        <v>3135403.9585279999</v>
      </c>
      <c r="M517">
        <v>8.2807090000000007E-3</v>
      </c>
      <c r="N517">
        <v>8.2424290000000008E-3</v>
      </c>
      <c r="O517">
        <v>2.4995260000000002E-3</v>
      </c>
      <c r="P517" s="15">
        <v>45291</v>
      </c>
      <c r="Q517" s="15">
        <v>45289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b">
        <v>0</v>
      </c>
      <c r="X517" t="b">
        <v>1</v>
      </c>
      <c r="Y517" t="b">
        <v>0</v>
      </c>
      <c r="Z517" t="b">
        <v>0</v>
      </c>
      <c r="AA517" t="s">
        <v>1200</v>
      </c>
      <c r="AB517" t="s">
        <v>1200</v>
      </c>
      <c r="AC517" t="s">
        <v>1200</v>
      </c>
      <c r="AD517" t="s">
        <v>1201</v>
      </c>
      <c r="AE517" t="s">
        <v>1200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s">
        <v>1180</v>
      </c>
    </row>
    <row r="518" spans="1:40" x14ac:dyDescent="0.2">
      <c r="A518">
        <v>1215</v>
      </c>
      <c r="B518">
        <v>112099</v>
      </c>
      <c r="C518" t="s">
        <v>72</v>
      </c>
      <c r="D518" t="s">
        <v>653</v>
      </c>
      <c r="E518" t="s">
        <v>915</v>
      </c>
      <c r="F518">
        <v>114252</v>
      </c>
      <c r="G518">
        <v>114252</v>
      </c>
      <c r="H518" t="s">
        <v>916</v>
      </c>
      <c r="I518" t="s">
        <v>69</v>
      </c>
      <c r="J518">
        <v>-3662.73</v>
      </c>
      <c r="K518">
        <v>535857</v>
      </c>
      <c r="L518">
        <v>532194.27</v>
      </c>
      <c r="M518">
        <v>-9.6730000000000004E-6</v>
      </c>
      <c r="N518">
        <v>-9.6290000000000005E-6</v>
      </c>
      <c r="O518">
        <v>4.2426200000000001E-4</v>
      </c>
      <c r="P518" s="15">
        <v>45291</v>
      </c>
      <c r="Q518" s="15">
        <v>45289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1</v>
      </c>
      <c r="Y518" t="b">
        <v>0</v>
      </c>
      <c r="Z518" t="b">
        <v>0</v>
      </c>
      <c r="AA518" t="s">
        <v>1200</v>
      </c>
      <c r="AB518" t="s">
        <v>1200</v>
      </c>
      <c r="AC518" t="s">
        <v>1200</v>
      </c>
      <c r="AD518" t="s">
        <v>1201</v>
      </c>
      <c r="AE518" t="s">
        <v>1200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s">
        <v>1180</v>
      </c>
    </row>
    <row r="519" spans="1:40" x14ac:dyDescent="0.2">
      <c r="A519">
        <v>1138</v>
      </c>
      <c r="B519">
        <v>106849</v>
      </c>
      <c r="C519" t="s">
        <v>72</v>
      </c>
      <c r="D519" t="s">
        <v>470</v>
      </c>
      <c r="E519" t="s">
        <v>918</v>
      </c>
      <c r="F519">
        <v>114280</v>
      </c>
      <c r="G519">
        <v>114280</v>
      </c>
      <c r="H519" t="s">
        <v>917</v>
      </c>
      <c r="I519" t="s">
        <v>69</v>
      </c>
      <c r="J519">
        <v>-14671.66</v>
      </c>
      <c r="K519">
        <v>774280.47</v>
      </c>
      <c r="L519">
        <v>759608.81</v>
      </c>
      <c r="M519">
        <v>-3.8748000000000002E-5</v>
      </c>
      <c r="N519">
        <v>-3.8569000000000003E-5</v>
      </c>
      <c r="O519">
        <v>6.0555600000000004E-4</v>
      </c>
      <c r="P519" s="15">
        <v>45291</v>
      </c>
      <c r="Q519" s="15">
        <v>45289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</row>
    <row r="520" spans="1:40" x14ac:dyDescent="0.2">
      <c r="A520">
        <v>1138</v>
      </c>
      <c r="B520">
        <v>106849</v>
      </c>
      <c r="C520" t="s">
        <v>72</v>
      </c>
      <c r="D520" t="s">
        <v>470</v>
      </c>
      <c r="E520" t="s">
        <v>918</v>
      </c>
      <c r="F520">
        <v>114281</v>
      </c>
      <c r="G520">
        <v>114281</v>
      </c>
      <c r="H520" t="s">
        <v>920</v>
      </c>
      <c r="I520" t="s">
        <v>69</v>
      </c>
      <c r="J520">
        <v>757653.37762000004</v>
      </c>
      <c r="K520">
        <v>0</v>
      </c>
      <c r="L520">
        <v>757653.37762000004</v>
      </c>
      <c r="M520">
        <v>2.0009889999999999E-3</v>
      </c>
      <c r="N520">
        <v>1.9917379999999998E-3</v>
      </c>
      <c r="O520">
        <v>6.03997E-4</v>
      </c>
      <c r="P520" s="15">
        <v>45291</v>
      </c>
      <c r="Q520" s="15">
        <v>45289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</row>
    <row r="521" spans="1:40" x14ac:dyDescent="0.2">
      <c r="A521">
        <v>1138</v>
      </c>
      <c r="B521">
        <v>106849</v>
      </c>
      <c r="C521" t="s">
        <v>72</v>
      </c>
      <c r="D521" t="s">
        <v>470</v>
      </c>
      <c r="E521" t="s">
        <v>922</v>
      </c>
      <c r="F521">
        <v>114282</v>
      </c>
      <c r="G521">
        <v>114282</v>
      </c>
      <c r="H521" t="s">
        <v>921</v>
      </c>
      <c r="I521" t="s">
        <v>69</v>
      </c>
      <c r="J521">
        <v>-3365.12</v>
      </c>
      <c r="K521">
        <v>236166.45972000001</v>
      </c>
      <c r="L521">
        <v>232801.33971999999</v>
      </c>
      <c r="M521">
        <v>-8.8869999999999998E-6</v>
      </c>
      <c r="N521">
        <v>-8.8459999999999997E-6</v>
      </c>
      <c r="O521">
        <v>1.8558800000000001E-4</v>
      </c>
      <c r="P521" s="15">
        <v>45291</v>
      </c>
      <c r="Q521" s="15">
        <v>45289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 t="b">
        <v>0</v>
      </c>
      <c r="Z521" t="b">
        <v>0</v>
      </c>
    </row>
    <row r="522" spans="1:40" x14ac:dyDescent="0.2">
      <c r="A522">
        <v>1138</v>
      </c>
      <c r="B522">
        <v>106849</v>
      </c>
      <c r="C522" t="s">
        <v>72</v>
      </c>
      <c r="D522" t="s">
        <v>470</v>
      </c>
      <c r="E522" t="s">
        <v>922</v>
      </c>
      <c r="F522">
        <v>114283</v>
      </c>
      <c r="G522">
        <v>114283</v>
      </c>
      <c r="H522" t="s">
        <v>924</v>
      </c>
      <c r="I522" t="s">
        <v>69</v>
      </c>
      <c r="J522">
        <v>-3365.12</v>
      </c>
      <c r="K522">
        <v>236166.45972000001</v>
      </c>
      <c r="L522">
        <v>232801.33971999999</v>
      </c>
      <c r="M522">
        <v>-8.8869999999999998E-6</v>
      </c>
      <c r="N522">
        <v>-8.8459999999999997E-6</v>
      </c>
      <c r="O522">
        <v>1.8558800000000001E-4</v>
      </c>
      <c r="P522" s="15">
        <v>45291</v>
      </c>
      <c r="Q522" s="15">
        <v>45289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1</v>
      </c>
      <c r="Y522" t="b">
        <v>0</v>
      </c>
      <c r="Z522" t="b">
        <v>0</v>
      </c>
    </row>
    <row r="523" spans="1:40" x14ac:dyDescent="0.2">
      <c r="A523">
        <v>1138</v>
      </c>
      <c r="B523">
        <v>106849</v>
      </c>
      <c r="C523" t="s">
        <v>72</v>
      </c>
      <c r="D523" t="s">
        <v>470</v>
      </c>
      <c r="E523" t="s">
        <v>922</v>
      </c>
      <c r="F523">
        <v>114284</v>
      </c>
      <c r="G523">
        <v>114284</v>
      </c>
      <c r="H523" t="s">
        <v>925</v>
      </c>
      <c r="I523" t="s">
        <v>69</v>
      </c>
      <c r="J523">
        <v>1007831.8985529999</v>
      </c>
      <c r="K523">
        <v>0</v>
      </c>
      <c r="L523">
        <v>1007831.8985529999</v>
      </c>
      <c r="M523">
        <v>2.6617189999999999E-3</v>
      </c>
      <c r="N523">
        <v>2.6494140000000001E-3</v>
      </c>
      <c r="O523">
        <v>8.0343799999999996E-4</v>
      </c>
      <c r="P523" s="15">
        <v>45291</v>
      </c>
      <c r="Q523" s="15">
        <v>45289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1</v>
      </c>
      <c r="Y523" t="b">
        <v>0</v>
      </c>
      <c r="Z523" t="b">
        <v>0</v>
      </c>
    </row>
    <row r="524" spans="1:40" x14ac:dyDescent="0.2">
      <c r="A524">
        <v>1135</v>
      </c>
      <c r="B524">
        <v>106847</v>
      </c>
      <c r="C524" t="s">
        <v>72</v>
      </c>
      <c r="D524" t="s">
        <v>750</v>
      </c>
      <c r="E524" t="s">
        <v>928</v>
      </c>
      <c r="F524">
        <v>114575</v>
      </c>
      <c r="G524" t="s">
        <v>927</v>
      </c>
      <c r="H524" t="s">
        <v>926</v>
      </c>
      <c r="I524" t="s">
        <v>69</v>
      </c>
      <c r="J524">
        <v>2863915.3776799999</v>
      </c>
      <c r="K524">
        <v>0</v>
      </c>
      <c r="L524">
        <v>2863915.3776799999</v>
      </c>
      <c r="M524">
        <v>7.5636990000000001E-3</v>
      </c>
      <c r="N524">
        <v>7.5287330000000001E-3</v>
      </c>
      <c r="O524">
        <v>2.283097E-3</v>
      </c>
      <c r="P524" s="15">
        <v>45291</v>
      </c>
      <c r="Q524" s="15">
        <v>45289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C524" t="s">
        <v>1200</v>
      </c>
      <c r="AD524" t="s">
        <v>1200</v>
      </c>
      <c r="AE524" t="s">
        <v>1200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</row>
    <row r="525" spans="1:40" x14ac:dyDescent="0.2">
      <c r="A525">
        <v>1204</v>
      </c>
      <c r="B525">
        <v>111625</v>
      </c>
      <c r="C525" t="s">
        <v>97</v>
      </c>
      <c r="D525" t="s">
        <v>702</v>
      </c>
      <c r="E525" t="s">
        <v>932</v>
      </c>
      <c r="F525">
        <v>114631</v>
      </c>
      <c r="G525">
        <v>114631</v>
      </c>
      <c r="H525" t="s">
        <v>931</v>
      </c>
      <c r="I525" t="s">
        <v>69</v>
      </c>
      <c r="J525">
        <v>807536.943188</v>
      </c>
      <c r="K525">
        <v>0</v>
      </c>
      <c r="L525">
        <v>807536.943188</v>
      </c>
      <c r="M525">
        <v>2.1327329999999999E-3</v>
      </c>
      <c r="N525">
        <v>2.1228739999999999E-3</v>
      </c>
      <c r="O525">
        <v>6.4376400000000001E-4</v>
      </c>
      <c r="P525" s="15">
        <v>45291</v>
      </c>
      <c r="Q525" s="15">
        <v>45289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</row>
    <row r="526" spans="1:40" x14ac:dyDescent="0.2">
      <c r="A526">
        <v>1237</v>
      </c>
      <c r="B526">
        <v>110942</v>
      </c>
      <c r="D526" t="s">
        <v>616</v>
      </c>
      <c r="E526" t="s">
        <v>979</v>
      </c>
      <c r="F526">
        <v>113067</v>
      </c>
      <c r="G526">
        <v>113067</v>
      </c>
      <c r="H526" t="s">
        <v>980</v>
      </c>
      <c r="I526" t="s">
        <v>69</v>
      </c>
      <c r="J526">
        <v>218105.75052100001</v>
      </c>
      <c r="K526">
        <v>0</v>
      </c>
      <c r="L526">
        <v>218105.75052100001</v>
      </c>
      <c r="M526">
        <v>5.7602499999999997E-4</v>
      </c>
      <c r="N526">
        <v>5.73362E-4</v>
      </c>
      <c r="O526">
        <v>1.7387300000000001E-4</v>
      </c>
      <c r="P526" s="15">
        <v>45291</v>
      </c>
      <c r="Q526" s="15">
        <v>45289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</row>
    <row r="527" spans="1:40" x14ac:dyDescent="0.2">
      <c r="A527">
        <v>1237</v>
      </c>
      <c r="B527">
        <v>110942</v>
      </c>
      <c r="D527" t="s">
        <v>616</v>
      </c>
      <c r="E527" t="s">
        <v>982</v>
      </c>
      <c r="F527">
        <v>113090</v>
      </c>
      <c r="G527">
        <v>113090</v>
      </c>
      <c r="H527" t="s">
        <v>981</v>
      </c>
      <c r="I527" t="s">
        <v>69</v>
      </c>
      <c r="J527">
        <v>425168.36153400003</v>
      </c>
      <c r="K527">
        <v>0</v>
      </c>
      <c r="L527">
        <v>425168.36153400003</v>
      </c>
      <c r="M527">
        <v>1.122884E-3</v>
      </c>
      <c r="N527">
        <v>1.1176929999999999E-3</v>
      </c>
      <c r="O527">
        <v>3.3894200000000001E-4</v>
      </c>
      <c r="P527" s="15">
        <v>45291</v>
      </c>
      <c r="Q527" s="15">
        <v>45289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</row>
    <row r="528" spans="1:40" x14ac:dyDescent="0.2">
      <c r="A528">
        <v>1237</v>
      </c>
      <c r="B528">
        <v>110942</v>
      </c>
      <c r="D528" t="s">
        <v>616</v>
      </c>
      <c r="E528" t="s">
        <v>996</v>
      </c>
      <c r="F528">
        <v>113100</v>
      </c>
      <c r="G528">
        <v>113100</v>
      </c>
      <c r="H528" t="s">
        <v>995</v>
      </c>
      <c r="I528" t="s">
        <v>69</v>
      </c>
      <c r="J528">
        <v>16270.593457999999</v>
      </c>
      <c r="K528">
        <v>0</v>
      </c>
      <c r="L528">
        <v>16270.593457999999</v>
      </c>
      <c r="M528">
        <v>4.2970999999999999E-5</v>
      </c>
      <c r="N528">
        <v>4.2772999999999999E-5</v>
      </c>
      <c r="O528">
        <v>1.2971E-5</v>
      </c>
      <c r="P528" s="15">
        <v>45291</v>
      </c>
      <c r="Q528" s="15">
        <v>45289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</row>
    <row r="529" spans="1:40" x14ac:dyDescent="0.2">
      <c r="A529">
        <v>1237</v>
      </c>
      <c r="B529">
        <v>110942</v>
      </c>
      <c r="D529" t="s">
        <v>616</v>
      </c>
      <c r="E529" t="s">
        <v>996</v>
      </c>
      <c r="F529">
        <v>113101</v>
      </c>
      <c r="G529">
        <v>113101</v>
      </c>
      <c r="H529" t="s">
        <v>997</v>
      </c>
      <c r="I529" t="s">
        <v>69</v>
      </c>
      <c r="J529">
        <v>1371928.7220060001</v>
      </c>
      <c r="K529">
        <v>0</v>
      </c>
      <c r="L529">
        <v>1371928.7220060001</v>
      </c>
      <c r="M529">
        <v>3.6233110000000002E-3</v>
      </c>
      <c r="N529">
        <v>3.6065609999999999E-3</v>
      </c>
      <c r="O529">
        <v>1.0936940000000001E-3</v>
      </c>
      <c r="P529" s="15">
        <v>45291</v>
      </c>
      <c r="Q529" s="15">
        <v>45289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</row>
    <row r="530" spans="1:40" x14ac:dyDescent="0.2">
      <c r="A530">
        <v>1237</v>
      </c>
      <c r="B530">
        <v>110942</v>
      </c>
      <c r="D530" t="s">
        <v>616</v>
      </c>
      <c r="E530" t="s">
        <v>996</v>
      </c>
      <c r="F530">
        <v>113102</v>
      </c>
      <c r="G530">
        <v>113102</v>
      </c>
      <c r="H530" t="s">
        <v>998</v>
      </c>
      <c r="I530" t="s">
        <v>69</v>
      </c>
      <c r="J530">
        <v>128934.944762</v>
      </c>
      <c r="K530">
        <v>0</v>
      </c>
      <c r="L530">
        <v>128934.944762</v>
      </c>
      <c r="M530">
        <v>3.40522E-4</v>
      </c>
      <c r="N530">
        <v>3.3894699999999998E-4</v>
      </c>
      <c r="O530">
        <v>1.02786E-4</v>
      </c>
      <c r="P530" s="15">
        <v>45291</v>
      </c>
      <c r="Q530" s="15">
        <v>45289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</row>
    <row r="531" spans="1:40" x14ac:dyDescent="0.2">
      <c r="A531">
        <v>1237</v>
      </c>
      <c r="B531">
        <v>110942</v>
      </c>
      <c r="D531" t="s">
        <v>616</v>
      </c>
      <c r="E531" t="s">
        <v>1000</v>
      </c>
      <c r="F531">
        <v>113103</v>
      </c>
      <c r="G531">
        <v>113103</v>
      </c>
      <c r="H531" t="s">
        <v>999</v>
      </c>
      <c r="I531" t="s">
        <v>69</v>
      </c>
      <c r="J531">
        <v>1836737.303792</v>
      </c>
      <c r="K531">
        <v>0</v>
      </c>
      <c r="L531">
        <v>1836737.303792</v>
      </c>
      <c r="M531">
        <v>4.8508860000000004E-3</v>
      </c>
      <c r="N531">
        <v>4.8284620000000004E-3</v>
      </c>
      <c r="O531">
        <v>1.4642360000000001E-3</v>
      </c>
      <c r="P531" s="15">
        <v>45291</v>
      </c>
      <c r="Q531" s="15">
        <v>45289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</row>
    <row r="532" spans="1:40" x14ac:dyDescent="0.2">
      <c r="A532">
        <v>1237</v>
      </c>
      <c r="B532">
        <v>110942</v>
      </c>
      <c r="D532" t="s">
        <v>616</v>
      </c>
      <c r="E532" t="s">
        <v>1002</v>
      </c>
      <c r="F532">
        <v>113104</v>
      </c>
      <c r="G532">
        <v>113104</v>
      </c>
      <c r="H532" t="s">
        <v>1001</v>
      </c>
      <c r="I532" t="s">
        <v>69</v>
      </c>
      <c r="J532">
        <v>12.925883000000001</v>
      </c>
      <c r="K532">
        <v>0</v>
      </c>
      <c r="L532">
        <v>12.925883000000001</v>
      </c>
      <c r="M532">
        <v>3.4E-8</v>
      </c>
      <c r="N532">
        <v>3.4E-8</v>
      </c>
      <c r="O532">
        <v>1E-8</v>
      </c>
      <c r="P532" s="15">
        <v>45291</v>
      </c>
      <c r="Q532" s="15">
        <v>45289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</row>
    <row r="533" spans="1:40" x14ac:dyDescent="0.2">
      <c r="A533">
        <v>1237</v>
      </c>
      <c r="B533">
        <v>110942</v>
      </c>
      <c r="D533" t="s">
        <v>616</v>
      </c>
      <c r="E533" t="s">
        <v>1002</v>
      </c>
      <c r="F533">
        <v>113105</v>
      </c>
      <c r="G533">
        <v>113105</v>
      </c>
      <c r="H533" t="s">
        <v>1003</v>
      </c>
      <c r="I533" t="s">
        <v>69</v>
      </c>
      <c r="J533">
        <v>683420.72074500006</v>
      </c>
      <c r="K533">
        <v>0</v>
      </c>
      <c r="L533">
        <v>683420.72074500006</v>
      </c>
      <c r="M533">
        <v>1.8049380000000001E-3</v>
      </c>
      <c r="N533">
        <v>1.7965940000000001E-3</v>
      </c>
      <c r="O533">
        <v>5.4481899999999999E-4</v>
      </c>
      <c r="P533" s="15">
        <v>45291</v>
      </c>
      <c r="Q533" s="15">
        <v>45289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</row>
    <row r="534" spans="1:40" x14ac:dyDescent="0.2">
      <c r="A534">
        <v>1237</v>
      </c>
      <c r="B534">
        <v>110942</v>
      </c>
      <c r="D534" t="s">
        <v>616</v>
      </c>
      <c r="E534" t="s">
        <v>1005</v>
      </c>
      <c r="F534">
        <v>113107</v>
      </c>
      <c r="G534">
        <v>113107</v>
      </c>
      <c r="H534" t="s">
        <v>1004</v>
      </c>
      <c r="I534" t="s">
        <v>69</v>
      </c>
      <c r="J534">
        <v>502.09632599999998</v>
      </c>
      <c r="K534">
        <v>0</v>
      </c>
      <c r="L534">
        <v>502.09632599999998</v>
      </c>
      <c r="M534">
        <v>1.3260000000000001E-6</v>
      </c>
      <c r="N534">
        <v>1.3200000000000001E-6</v>
      </c>
      <c r="O534">
        <v>3.9999999999999998E-7</v>
      </c>
      <c r="P534" s="15">
        <v>45291</v>
      </c>
      <c r="Q534" s="15">
        <v>45289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</row>
    <row r="535" spans="1:40" x14ac:dyDescent="0.2">
      <c r="A535">
        <v>1237</v>
      </c>
      <c r="B535">
        <v>110942</v>
      </c>
      <c r="D535" t="s">
        <v>616</v>
      </c>
      <c r="E535" t="s">
        <v>1005</v>
      </c>
      <c r="F535">
        <v>113108</v>
      </c>
      <c r="G535">
        <v>113108</v>
      </c>
      <c r="H535" t="s">
        <v>1006</v>
      </c>
      <c r="I535" t="s">
        <v>69</v>
      </c>
      <c r="J535">
        <v>1127.9764190000001</v>
      </c>
      <c r="K535">
        <v>0</v>
      </c>
      <c r="L535">
        <v>1127.9764190000001</v>
      </c>
      <c r="M535">
        <v>2.9790000000000002E-6</v>
      </c>
      <c r="N535">
        <v>2.965E-6</v>
      </c>
      <c r="O535">
        <v>8.9899999999999999E-7</v>
      </c>
      <c r="P535" s="15">
        <v>45291</v>
      </c>
      <c r="Q535" s="15">
        <v>45289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</row>
    <row r="536" spans="1:40" x14ac:dyDescent="0.2">
      <c r="A536">
        <v>1237</v>
      </c>
      <c r="B536">
        <v>110942</v>
      </c>
      <c r="D536" t="s">
        <v>616</v>
      </c>
      <c r="E536" t="s">
        <v>1005</v>
      </c>
      <c r="F536">
        <v>113109</v>
      </c>
      <c r="G536">
        <v>113109</v>
      </c>
      <c r="H536" t="s">
        <v>1007</v>
      </c>
      <c r="I536" t="s">
        <v>69</v>
      </c>
      <c r="J536">
        <v>27970.002892</v>
      </c>
      <c r="K536">
        <v>0</v>
      </c>
      <c r="L536">
        <v>27970.002892</v>
      </c>
      <c r="M536">
        <v>7.3869999999999996E-5</v>
      </c>
      <c r="N536">
        <v>7.3528000000000005E-5</v>
      </c>
      <c r="O536">
        <v>2.2297999999999999E-5</v>
      </c>
      <c r="P536" s="15">
        <v>45291</v>
      </c>
      <c r="Q536" s="15">
        <v>45289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</row>
    <row r="537" spans="1:40" x14ac:dyDescent="0.2">
      <c r="A537">
        <v>1237</v>
      </c>
      <c r="B537">
        <v>110942</v>
      </c>
      <c r="D537" t="s">
        <v>616</v>
      </c>
      <c r="E537" t="s">
        <v>848</v>
      </c>
      <c r="F537">
        <v>113110</v>
      </c>
      <c r="G537">
        <v>113110</v>
      </c>
      <c r="H537" t="s">
        <v>1008</v>
      </c>
      <c r="I537" t="s">
        <v>69</v>
      </c>
      <c r="J537">
        <v>35633.688271999999</v>
      </c>
      <c r="K537">
        <v>0</v>
      </c>
      <c r="L537">
        <v>35633.688271999999</v>
      </c>
      <c r="M537">
        <v>9.4110000000000005E-5</v>
      </c>
      <c r="N537">
        <v>9.3675E-5</v>
      </c>
      <c r="O537">
        <v>2.8407000000000001E-5</v>
      </c>
      <c r="P537" s="15">
        <v>45291</v>
      </c>
      <c r="Q537" s="15">
        <v>45289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</row>
    <row r="538" spans="1:40" x14ac:dyDescent="0.2">
      <c r="A538">
        <v>1237</v>
      </c>
      <c r="B538">
        <v>110942</v>
      </c>
      <c r="D538" t="s">
        <v>616</v>
      </c>
      <c r="E538" t="s">
        <v>1010</v>
      </c>
      <c r="F538">
        <v>113112</v>
      </c>
      <c r="G538">
        <v>113112</v>
      </c>
      <c r="H538" t="s">
        <v>1009</v>
      </c>
      <c r="I538" t="s">
        <v>69</v>
      </c>
      <c r="J538">
        <v>42739.048126000002</v>
      </c>
      <c r="K538">
        <v>0</v>
      </c>
      <c r="L538">
        <v>42739.048126000002</v>
      </c>
      <c r="M538">
        <v>1.1287500000000001E-4</v>
      </c>
      <c r="N538">
        <v>1.12353E-4</v>
      </c>
      <c r="O538">
        <v>3.4071E-5</v>
      </c>
      <c r="P538" s="15">
        <v>45291</v>
      </c>
      <c r="Q538" s="15">
        <v>45289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</row>
    <row r="539" spans="1:40" x14ac:dyDescent="0.2">
      <c r="A539">
        <v>1133</v>
      </c>
      <c r="B539">
        <v>106845</v>
      </c>
      <c r="C539" t="s">
        <v>72</v>
      </c>
      <c r="D539" t="s">
        <v>111</v>
      </c>
      <c r="E539" t="s">
        <v>357</v>
      </c>
      <c r="F539">
        <v>73730</v>
      </c>
      <c r="G539" t="s">
        <v>356</v>
      </c>
      <c r="H539" t="s">
        <v>355</v>
      </c>
      <c r="I539" t="s">
        <v>69</v>
      </c>
      <c r="J539">
        <v>756581.99216100003</v>
      </c>
      <c r="K539">
        <v>0</v>
      </c>
      <c r="L539">
        <v>756581.99216100003</v>
      </c>
      <c r="M539">
        <v>1.9981589999999998E-3</v>
      </c>
      <c r="N539">
        <v>1.9889220000000002E-3</v>
      </c>
      <c r="O539">
        <v>6.03143E-4</v>
      </c>
      <c r="P539" s="15">
        <v>45291</v>
      </c>
      <c r="Q539" s="15">
        <v>45289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</row>
    <row r="540" spans="1:40" x14ac:dyDescent="0.2">
      <c r="A540">
        <v>1129</v>
      </c>
      <c r="B540">
        <v>106840</v>
      </c>
      <c r="C540" t="s">
        <v>97</v>
      </c>
      <c r="D540" t="s">
        <v>119</v>
      </c>
      <c r="E540" t="s">
        <v>117</v>
      </c>
      <c r="F540">
        <v>74461</v>
      </c>
      <c r="G540" t="s">
        <v>363</v>
      </c>
      <c r="H540" t="s">
        <v>362</v>
      </c>
      <c r="I540" t="s">
        <v>69</v>
      </c>
      <c r="J540">
        <v>413305.36195400002</v>
      </c>
      <c r="K540">
        <v>0</v>
      </c>
      <c r="L540">
        <v>413305.36195400002</v>
      </c>
      <c r="M540">
        <v>1.091554E-3</v>
      </c>
      <c r="N540">
        <v>1.0865079999999999E-3</v>
      </c>
      <c r="O540">
        <v>3.2948500000000002E-4</v>
      </c>
      <c r="P540" s="15">
        <v>45291</v>
      </c>
      <c r="Q540" s="15">
        <v>45289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 t="b">
        <v>0</v>
      </c>
      <c r="Z540" t="b">
        <v>1</v>
      </c>
      <c r="AA540" t="s">
        <v>1200</v>
      </c>
      <c r="AB540" t="s">
        <v>1200</v>
      </c>
      <c r="AC540" t="s">
        <v>1202</v>
      </c>
      <c r="AD540" t="s">
        <v>1202</v>
      </c>
      <c r="AE540" t="s">
        <v>1202</v>
      </c>
      <c r="AG540" t="b">
        <v>1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s">
        <v>1177</v>
      </c>
    </row>
    <row r="541" spans="1:40" x14ac:dyDescent="0.2">
      <c r="A541">
        <v>1129</v>
      </c>
      <c r="B541">
        <v>106840</v>
      </c>
      <c r="C541" t="s">
        <v>97</v>
      </c>
      <c r="D541" t="s">
        <v>119</v>
      </c>
      <c r="E541" t="s">
        <v>117</v>
      </c>
      <c r="F541">
        <v>74498</v>
      </c>
      <c r="G541" t="s">
        <v>365</v>
      </c>
      <c r="H541" t="s">
        <v>364</v>
      </c>
      <c r="I541" t="s">
        <v>69</v>
      </c>
      <c r="J541">
        <v>239270.91566100001</v>
      </c>
      <c r="K541">
        <v>0</v>
      </c>
      <c r="L541">
        <v>239270.91566100001</v>
      </c>
      <c r="M541">
        <v>6.3192299999999995E-4</v>
      </c>
      <c r="N541">
        <v>6.2900100000000002E-4</v>
      </c>
      <c r="O541">
        <v>1.90745E-4</v>
      </c>
      <c r="P541" s="15">
        <v>45291</v>
      </c>
      <c r="Q541" s="15">
        <v>45289</v>
      </c>
      <c r="R541" t="b">
        <v>1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1</v>
      </c>
      <c r="Y541" t="b">
        <v>0</v>
      </c>
      <c r="Z541" t="b">
        <v>1</v>
      </c>
      <c r="AA541" t="s">
        <v>1200</v>
      </c>
      <c r="AB541" t="s">
        <v>1200</v>
      </c>
      <c r="AC541" t="s">
        <v>1202</v>
      </c>
      <c r="AD541" t="s">
        <v>1202</v>
      </c>
      <c r="AE541" t="s">
        <v>1202</v>
      </c>
      <c r="AG541" t="b">
        <v>1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s">
        <v>1177</v>
      </c>
    </row>
    <row r="542" spans="1:40" x14ac:dyDescent="0.2">
      <c r="A542">
        <v>1134</v>
      </c>
      <c r="B542">
        <v>106846</v>
      </c>
      <c r="C542" t="s">
        <v>72</v>
      </c>
      <c r="D542" t="s">
        <v>192</v>
      </c>
      <c r="E542" t="s">
        <v>466</v>
      </c>
      <c r="F542">
        <v>83136</v>
      </c>
      <c r="G542">
        <v>83136</v>
      </c>
      <c r="H542" t="s">
        <v>687</v>
      </c>
      <c r="I542" t="s">
        <v>69</v>
      </c>
      <c r="J542">
        <v>3432880.6098879999</v>
      </c>
      <c r="K542">
        <v>0</v>
      </c>
      <c r="L542">
        <v>3432880.6098879999</v>
      </c>
      <c r="M542">
        <v>9.0663549999999999E-3</v>
      </c>
      <c r="N542">
        <v>9.024443E-3</v>
      </c>
      <c r="O542">
        <v>2.7366719999999999E-3</v>
      </c>
      <c r="P542" s="15">
        <v>45291</v>
      </c>
      <c r="Q542" s="15">
        <v>45289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s">
        <v>1200</v>
      </c>
      <c r="AB542" t="s">
        <v>1200</v>
      </c>
      <c r="AC542" t="s">
        <v>1200</v>
      </c>
      <c r="AD542" t="s">
        <v>1200</v>
      </c>
      <c r="AE542" t="s">
        <v>1200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</row>
    <row r="543" spans="1:40" x14ac:dyDescent="0.2">
      <c r="A543">
        <v>1129</v>
      </c>
      <c r="B543">
        <v>106840</v>
      </c>
      <c r="C543" t="s">
        <v>97</v>
      </c>
      <c r="D543" t="s">
        <v>119</v>
      </c>
      <c r="E543" t="s">
        <v>117</v>
      </c>
      <c r="F543">
        <v>84173</v>
      </c>
      <c r="G543" t="s">
        <v>367</v>
      </c>
      <c r="H543" t="s">
        <v>366</v>
      </c>
      <c r="I543" t="s">
        <v>69</v>
      </c>
      <c r="J543">
        <v>1883.7388370000001</v>
      </c>
      <c r="K543">
        <v>-18.171493000000002</v>
      </c>
      <c r="L543">
        <v>1865.567344</v>
      </c>
      <c r="M543">
        <v>4.9749999999999998E-6</v>
      </c>
      <c r="N543">
        <v>4.9520000000000002E-6</v>
      </c>
      <c r="O543">
        <v>1.4869999999999999E-6</v>
      </c>
      <c r="P543" s="15">
        <v>45291</v>
      </c>
      <c r="Q543" s="15">
        <v>45289</v>
      </c>
      <c r="R543" t="b">
        <v>1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 t="b">
        <v>0</v>
      </c>
      <c r="Z543" t="b">
        <v>1</v>
      </c>
      <c r="AA543" t="s">
        <v>1200</v>
      </c>
      <c r="AB543" t="s">
        <v>1200</v>
      </c>
      <c r="AC543" t="s">
        <v>1202</v>
      </c>
      <c r="AD543" t="s">
        <v>1202</v>
      </c>
      <c r="AE543" t="s">
        <v>1202</v>
      </c>
      <c r="AG543" t="b">
        <v>1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s">
        <v>1177</v>
      </c>
    </row>
    <row r="544" spans="1:40" x14ac:dyDescent="0.2">
      <c r="A544">
        <v>1134</v>
      </c>
      <c r="B544">
        <v>106846</v>
      </c>
      <c r="C544" t="s">
        <v>72</v>
      </c>
      <c r="D544" t="s">
        <v>192</v>
      </c>
      <c r="E544" t="s">
        <v>369</v>
      </c>
      <c r="F544">
        <v>85405</v>
      </c>
      <c r="G544">
        <v>85405</v>
      </c>
      <c r="H544" t="s">
        <v>368</v>
      </c>
      <c r="I544" t="s">
        <v>69</v>
      </c>
      <c r="J544">
        <v>1574787.5202510001</v>
      </c>
      <c r="K544">
        <v>0</v>
      </c>
      <c r="L544">
        <v>1574787.5202510001</v>
      </c>
      <c r="M544">
        <v>4.1590680000000001E-3</v>
      </c>
      <c r="N544">
        <v>4.139841E-3</v>
      </c>
      <c r="O544">
        <v>1.2554109999999999E-3</v>
      </c>
      <c r="P544" s="15">
        <v>45291</v>
      </c>
      <c r="Q544" s="15">
        <v>45289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s">
        <v>1200</v>
      </c>
      <c r="AB544" t="s">
        <v>1200</v>
      </c>
      <c r="AC544" t="s">
        <v>1200</v>
      </c>
      <c r="AD544" t="s">
        <v>1200</v>
      </c>
      <c r="AE544" t="s">
        <v>1200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</row>
    <row r="545" spans="1:40" x14ac:dyDescent="0.2">
      <c r="A545">
        <v>1129</v>
      </c>
      <c r="B545">
        <v>106840</v>
      </c>
      <c r="C545" t="s">
        <v>97</v>
      </c>
      <c r="D545" t="s">
        <v>119</v>
      </c>
      <c r="E545" t="s">
        <v>149</v>
      </c>
      <c r="F545">
        <v>87338</v>
      </c>
      <c r="G545">
        <v>87338</v>
      </c>
      <c r="H545" t="s">
        <v>370</v>
      </c>
      <c r="I545" t="s">
        <v>69</v>
      </c>
      <c r="J545">
        <v>161148.54604099999</v>
      </c>
      <c r="K545">
        <v>0</v>
      </c>
      <c r="L545">
        <v>161148.54604099999</v>
      </c>
      <c r="M545">
        <v>4.2559899999999998E-4</v>
      </c>
      <c r="N545">
        <v>4.23631E-4</v>
      </c>
      <c r="O545">
        <v>1.28467E-4</v>
      </c>
      <c r="P545" s="15">
        <v>45291</v>
      </c>
      <c r="Q545" s="15">
        <v>45289</v>
      </c>
      <c r="R545" t="b">
        <v>0</v>
      </c>
      <c r="S545" t="b">
        <v>0</v>
      </c>
      <c r="T545" t="b">
        <v>1</v>
      </c>
      <c r="U545" t="b">
        <v>1</v>
      </c>
      <c r="V545" t="b">
        <v>1</v>
      </c>
      <c r="W545" t="b">
        <v>0</v>
      </c>
      <c r="X545" t="b">
        <v>1</v>
      </c>
      <c r="Y545" t="b">
        <v>0</v>
      </c>
      <c r="Z545" t="b">
        <v>0</v>
      </c>
      <c r="AA545" t="s">
        <v>1200</v>
      </c>
      <c r="AB545" t="s">
        <v>1200</v>
      </c>
      <c r="AC545" t="s">
        <v>1201</v>
      </c>
      <c r="AD545" t="s">
        <v>1201</v>
      </c>
      <c r="AE545" t="s">
        <v>1201</v>
      </c>
      <c r="AH545" t="b">
        <v>0</v>
      </c>
      <c r="AI545" t="b">
        <v>0</v>
      </c>
      <c r="AJ545" t="b">
        <v>0</v>
      </c>
      <c r="AL545" t="b">
        <v>0</v>
      </c>
      <c r="AM545" t="b">
        <v>0</v>
      </c>
      <c r="AN545" t="s">
        <v>1203</v>
      </c>
    </row>
    <row r="546" spans="1:40" x14ac:dyDescent="0.2">
      <c r="A546">
        <v>1128</v>
      </c>
      <c r="B546">
        <v>106839</v>
      </c>
      <c r="C546" t="s">
        <v>97</v>
      </c>
      <c r="D546" t="s">
        <v>96</v>
      </c>
      <c r="E546" t="s">
        <v>372</v>
      </c>
      <c r="F546">
        <v>87390</v>
      </c>
      <c r="G546">
        <v>87390</v>
      </c>
      <c r="H546" t="s">
        <v>371</v>
      </c>
      <c r="I546" t="s">
        <v>69</v>
      </c>
      <c r="J546">
        <v>84376.454320999997</v>
      </c>
      <c r="K546">
        <v>0</v>
      </c>
      <c r="L546">
        <v>84376.454320999997</v>
      </c>
      <c r="M546">
        <v>2.2284099999999999E-4</v>
      </c>
      <c r="N546">
        <v>2.2181100000000001E-4</v>
      </c>
      <c r="O546">
        <v>6.7263999999999998E-5</v>
      </c>
      <c r="P546" s="15">
        <v>45291</v>
      </c>
      <c r="Q546" s="15">
        <v>45289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</row>
    <row r="547" spans="1:40" x14ac:dyDescent="0.2">
      <c r="A547">
        <v>1128</v>
      </c>
      <c r="B547">
        <v>106839</v>
      </c>
      <c r="C547" t="s">
        <v>97</v>
      </c>
      <c r="D547" t="s">
        <v>96</v>
      </c>
      <c r="E547" t="s">
        <v>372</v>
      </c>
      <c r="F547">
        <v>87391</v>
      </c>
      <c r="G547" t="s">
        <v>375</v>
      </c>
      <c r="H547" t="s">
        <v>374</v>
      </c>
      <c r="I547" t="s">
        <v>69</v>
      </c>
      <c r="J547">
        <v>8764.3700549999994</v>
      </c>
      <c r="K547">
        <v>0</v>
      </c>
      <c r="L547">
        <v>8764.3700549999994</v>
      </c>
      <c r="M547">
        <v>2.3147E-5</v>
      </c>
      <c r="N547">
        <v>2.304E-5</v>
      </c>
      <c r="O547">
        <v>6.9870000000000002E-6</v>
      </c>
      <c r="P547" s="15">
        <v>45291</v>
      </c>
      <c r="Q547" s="15">
        <v>45289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</row>
    <row r="548" spans="1:40" x14ac:dyDescent="0.2">
      <c r="A548">
        <v>1128</v>
      </c>
      <c r="B548">
        <v>106839</v>
      </c>
      <c r="C548" t="s">
        <v>97</v>
      </c>
      <c r="D548" t="s">
        <v>96</v>
      </c>
      <c r="E548" t="s">
        <v>377</v>
      </c>
      <c r="F548">
        <v>87421</v>
      </c>
      <c r="G548">
        <v>87421</v>
      </c>
      <c r="H548" t="s">
        <v>376</v>
      </c>
      <c r="I548" t="s">
        <v>69</v>
      </c>
      <c r="J548">
        <v>134349.30497600001</v>
      </c>
      <c r="K548">
        <v>0</v>
      </c>
      <c r="L548">
        <v>134349.30497600001</v>
      </c>
      <c r="M548">
        <v>3.5482100000000001E-4</v>
      </c>
      <c r="N548">
        <v>3.5318099999999999E-4</v>
      </c>
      <c r="O548">
        <v>1.0710200000000001E-4</v>
      </c>
      <c r="P548" s="15">
        <v>45291</v>
      </c>
      <c r="Q548" s="15">
        <v>45289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</row>
    <row r="549" spans="1:40" x14ac:dyDescent="0.2">
      <c r="A549">
        <v>1128</v>
      </c>
      <c r="B549">
        <v>106839</v>
      </c>
      <c r="C549" t="s">
        <v>97</v>
      </c>
      <c r="D549" t="s">
        <v>96</v>
      </c>
      <c r="E549" t="s">
        <v>377</v>
      </c>
      <c r="F549">
        <v>87422</v>
      </c>
      <c r="G549">
        <v>87422</v>
      </c>
      <c r="H549" t="s">
        <v>379</v>
      </c>
      <c r="I549" t="s">
        <v>69</v>
      </c>
      <c r="J549">
        <v>11089.035024000001</v>
      </c>
      <c r="K549">
        <v>0</v>
      </c>
      <c r="L549">
        <v>11089.035024000001</v>
      </c>
      <c r="M549">
        <v>2.9286999999999999E-5</v>
      </c>
      <c r="N549">
        <v>2.9150999999999999E-5</v>
      </c>
      <c r="O549">
        <v>8.8400000000000001E-6</v>
      </c>
      <c r="P549" s="15">
        <v>45291</v>
      </c>
      <c r="Q549" s="15">
        <v>45289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</row>
    <row r="550" spans="1:40" x14ac:dyDescent="0.2">
      <c r="A550">
        <v>1134</v>
      </c>
      <c r="B550">
        <v>106846</v>
      </c>
      <c r="C550" t="s">
        <v>72</v>
      </c>
      <c r="D550" t="s">
        <v>192</v>
      </c>
      <c r="E550" t="s">
        <v>422</v>
      </c>
      <c r="F550">
        <v>92046</v>
      </c>
      <c r="G550">
        <v>92046</v>
      </c>
      <c r="H550" t="s">
        <v>424</v>
      </c>
      <c r="I550" t="s">
        <v>69</v>
      </c>
      <c r="J550">
        <v>3231703.2184580001</v>
      </c>
      <c r="K550">
        <v>0</v>
      </c>
      <c r="L550">
        <v>3231703.2184580001</v>
      </c>
      <c r="M550">
        <v>8.5350389999999995E-3</v>
      </c>
      <c r="N550">
        <v>8.4955829999999993E-3</v>
      </c>
      <c r="O550">
        <v>2.5762950000000001E-3</v>
      </c>
      <c r="P550" s="15">
        <v>45291</v>
      </c>
      <c r="Q550" s="15">
        <v>45289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s">
        <v>1200</v>
      </c>
      <c r="AB550" t="s">
        <v>1200</v>
      </c>
      <c r="AC550" t="s">
        <v>1200</v>
      </c>
      <c r="AD550" t="s">
        <v>1200</v>
      </c>
      <c r="AE550" t="s">
        <v>1200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</row>
    <row r="551" spans="1:40" x14ac:dyDescent="0.2">
      <c r="A551">
        <v>1134</v>
      </c>
      <c r="B551">
        <v>106846</v>
      </c>
      <c r="C551" t="s">
        <v>72</v>
      </c>
      <c r="D551" t="s">
        <v>192</v>
      </c>
      <c r="E551" t="s">
        <v>422</v>
      </c>
      <c r="F551">
        <v>92047</v>
      </c>
      <c r="G551">
        <v>92047</v>
      </c>
      <c r="H551" t="s">
        <v>425</v>
      </c>
      <c r="I551" t="s">
        <v>69</v>
      </c>
      <c r="J551">
        <v>323502.27</v>
      </c>
      <c r="K551">
        <v>57629.298275000001</v>
      </c>
      <c r="L551">
        <v>381131.56827500003</v>
      </c>
      <c r="M551">
        <v>8.5438099999999998E-4</v>
      </c>
      <c r="N551">
        <v>8.5043100000000002E-4</v>
      </c>
      <c r="O551">
        <v>3.0383599999999998E-4</v>
      </c>
      <c r="P551" s="15">
        <v>45291</v>
      </c>
      <c r="Q551" s="15">
        <v>45289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s">
        <v>1200</v>
      </c>
      <c r="AB551" t="s">
        <v>1200</v>
      </c>
      <c r="AC551" t="s">
        <v>1200</v>
      </c>
      <c r="AD551" t="s">
        <v>1200</v>
      </c>
      <c r="AE551" t="s">
        <v>1200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</row>
    <row r="552" spans="1:40" x14ac:dyDescent="0.2">
      <c r="A552">
        <v>1128</v>
      </c>
      <c r="B552">
        <v>106839</v>
      </c>
      <c r="C552" t="s">
        <v>97</v>
      </c>
      <c r="D552" t="s">
        <v>96</v>
      </c>
      <c r="E552" t="s">
        <v>427</v>
      </c>
      <c r="F552">
        <v>92059</v>
      </c>
      <c r="G552">
        <v>92059</v>
      </c>
      <c r="H552" t="s">
        <v>426</v>
      </c>
      <c r="I552" t="s">
        <v>69</v>
      </c>
      <c r="J552">
        <v>298862.71707800002</v>
      </c>
      <c r="K552">
        <v>0</v>
      </c>
      <c r="L552">
        <v>298862.71707800002</v>
      </c>
      <c r="M552">
        <v>7.8930700000000005E-4</v>
      </c>
      <c r="N552">
        <v>7.8565799999999995E-4</v>
      </c>
      <c r="O552">
        <v>2.38252E-4</v>
      </c>
      <c r="P552" s="15">
        <v>45291</v>
      </c>
      <c r="Q552" s="15">
        <v>45289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</row>
    <row r="553" spans="1:40" x14ac:dyDescent="0.2">
      <c r="A553">
        <v>1128</v>
      </c>
      <c r="B553">
        <v>106839</v>
      </c>
      <c r="C553" t="s">
        <v>97</v>
      </c>
      <c r="D553" t="s">
        <v>96</v>
      </c>
      <c r="E553" t="s">
        <v>427</v>
      </c>
      <c r="F553">
        <v>92060</v>
      </c>
      <c r="G553">
        <v>92060</v>
      </c>
      <c r="H553" t="s">
        <v>430</v>
      </c>
      <c r="I553" t="s">
        <v>69</v>
      </c>
      <c r="J553">
        <v>149608.02937400001</v>
      </c>
      <c r="K553">
        <v>0</v>
      </c>
      <c r="L553">
        <v>149608.02937400001</v>
      </c>
      <c r="M553">
        <v>3.9512E-4</v>
      </c>
      <c r="N553">
        <v>3.9329300000000002E-4</v>
      </c>
      <c r="O553">
        <v>1.1926699999999999E-4</v>
      </c>
      <c r="P553" s="15">
        <v>45291</v>
      </c>
      <c r="Q553" s="15">
        <v>45289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</row>
    <row r="554" spans="1:40" x14ac:dyDescent="0.2">
      <c r="A554">
        <v>1128</v>
      </c>
      <c r="B554">
        <v>106839</v>
      </c>
      <c r="C554" t="s">
        <v>97</v>
      </c>
      <c r="D554" t="s">
        <v>96</v>
      </c>
      <c r="E554" t="s">
        <v>427</v>
      </c>
      <c r="F554">
        <v>92061</v>
      </c>
      <c r="G554" t="s">
        <v>432</v>
      </c>
      <c r="H554" t="s">
        <v>431</v>
      </c>
      <c r="I554" t="s">
        <v>69</v>
      </c>
      <c r="J554">
        <v>279278.76221000002</v>
      </c>
      <c r="K554">
        <v>0</v>
      </c>
      <c r="L554">
        <v>279278.76221000002</v>
      </c>
      <c r="M554">
        <v>7.3758500000000002E-4</v>
      </c>
      <c r="N554">
        <v>7.34175E-4</v>
      </c>
      <c r="O554">
        <v>2.2263900000000001E-4</v>
      </c>
      <c r="P554" s="15">
        <v>45291</v>
      </c>
      <c r="Q554" s="15">
        <v>45289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</row>
    <row r="555" spans="1:40" x14ac:dyDescent="0.2">
      <c r="A555">
        <v>1136</v>
      </c>
      <c r="B555">
        <v>106848</v>
      </c>
      <c r="C555" t="s">
        <v>72</v>
      </c>
      <c r="D555" t="s">
        <v>71</v>
      </c>
      <c r="E555" t="s">
        <v>434</v>
      </c>
      <c r="F555">
        <v>92074</v>
      </c>
      <c r="G555">
        <v>92074</v>
      </c>
      <c r="H555" t="s">
        <v>433</v>
      </c>
      <c r="I555" t="s">
        <v>69</v>
      </c>
      <c r="J555">
        <v>830428.62767700001</v>
      </c>
      <c r="K555">
        <v>0</v>
      </c>
      <c r="L555">
        <v>830428.62767700001</v>
      </c>
      <c r="M555">
        <v>2.1931899999999998E-3</v>
      </c>
      <c r="N555">
        <v>2.183052E-3</v>
      </c>
      <c r="O555">
        <v>6.6201300000000003E-4</v>
      </c>
      <c r="P555" s="15">
        <v>45291</v>
      </c>
      <c r="Q555" s="15">
        <v>45289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</row>
    <row r="556" spans="1:40" x14ac:dyDescent="0.2">
      <c r="A556">
        <v>1136</v>
      </c>
      <c r="B556">
        <v>106848</v>
      </c>
      <c r="C556" t="s">
        <v>72</v>
      </c>
      <c r="D556" t="s">
        <v>71</v>
      </c>
      <c r="E556" t="s">
        <v>434</v>
      </c>
      <c r="F556">
        <v>92075</v>
      </c>
      <c r="G556" t="s">
        <v>437</v>
      </c>
      <c r="H556" t="s">
        <v>436</v>
      </c>
      <c r="I556" t="s">
        <v>69</v>
      </c>
      <c r="J556">
        <v>31591.37</v>
      </c>
      <c r="K556">
        <v>31995.854599999999</v>
      </c>
      <c r="L556">
        <v>63587.224600000001</v>
      </c>
      <c r="M556">
        <v>8.3434000000000001E-5</v>
      </c>
      <c r="N556">
        <v>8.3047999999999995E-5</v>
      </c>
      <c r="O556">
        <v>5.0691E-5</v>
      </c>
      <c r="P556" s="15">
        <v>45291</v>
      </c>
      <c r="Q556" s="15">
        <v>45289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s">
        <v>1200</v>
      </c>
      <c r="AB556" t="s">
        <v>1200</v>
      </c>
      <c r="AC556" t="s">
        <v>1200</v>
      </c>
      <c r="AD556" t="s">
        <v>1200</v>
      </c>
      <c r="AE556" t="s">
        <v>1200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</row>
    <row r="557" spans="1:40" x14ac:dyDescent="0.2">
      <c r="A557">
        <v>1133</v>
      </c>
      <c r="B557">
        <v>106845</v>
      </c>
      <c r="C557" t="s">
        <v>72</v>
      </c>
      <c r="D557" t="s">
        <v>111</v>
      </c>
      <c r="E557" t="s">
        <v>439</v>
      </c>
      <c r="F557">
        <v>92182</v>
      </c>
      <c r="G557">
        <v>92182</v>
      </c>
      <c r="H557" t="s">
        <v>438</v>
      </c>
      <c r="I557" t="s">
        <v>69</v>
      </c>
      <c r="J557">
        <v>3912290.5171610001</v>
      </c>
      <c r="K557">
        <v>0</v>
      </c>
      <c r="L557">
        <v>3912290.5171610001</v>
      </c>
      <c r="M557">
        <v>1.0332493E-2</v>
      </c>
      <c r="N557">
        <v>1.0284728E-2</v>
      </c>
      <c r="O557">
        <v>3.1188549999999998E-3</v>
      </c>
      <c r="P557" s="15">
        <v>45291</v>
      </c>
      <c r="Q557" s="15">
        <v>45289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</row>
    <row r="558" spans="1:40" x14ac:dyDescent="0.2">
      <c r="A558">
        <v>1237</v>
      </c>
      <c r="B558">
        <v>110942</v>
      </c>
      <c r="D558" t="s">
        <v>616</v>
      </c>
      <c r="E558" t="s">
        <v>912</v>
      </c>
      <c r="F558">
        <v>113180</v>
      </c>
      <c r="G558">
        <v>113180</v>
      </c>
      <c r="H558" t="s">
        <v>983</v>
      </c>
      <c r="I558" t="s">
        <v>69</v>
      </c>
      <c r="J558">
        <v>31458.773874999999</v>
      </c>
      <c r="K558">
        <v>0</v>
      </c>
      <c r="L558">
        <v>31458.773874999999</v>
      </c>
      <c r="M558">
        <v>8.3084000000000006E-5</v>
      </c>
      <c r="N558">
        <v>8.2700000000000004E-5</v>
      </c>
      <c r="O558">
        <v>2.5079000000000002E-5</v>
      </c>
      <c r="P558" s="15">
        <v>45291</v>
      </c>
      <c r="Q558" s="15">
        <v>45289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</row>
    <row r="559" spans="1:40" x14ac:dyDescent="0.2">
      <c r="A559">
        <v>1237</v>
      </c>
      <c r="B559">
        <v>110942</v>
      </c>
      <c r="D559" t="s">
        <v>616</v>
      </c>
      <c r="E559" t="s">
        <v>832</v>
      </c>
      <c r="F559">
        <v>113181</v>
      </c>
      <c r="G559">
        <v>113181</v>
      </c>
      <c r="H559" t="s">
        <v>984</v>
      </c>
      <c r="I559" t="s">
        <v>69</v>
      </c>
      <c r="J559">
        <v>32645.572518000001</v>
      </c>
      <c r="K559">
        <v>0</v>
      </c>
      <c r="L559">
        <v>32645.572518000001</v>
      </c>
      <c r="M559">
        <v>8.6217999999999993E-5</v>
      </c>
      <c r="N559">
        <v>8.5820000000000002E-5</v>
      </c>
      <c r="O559">
        <v>2.6024999999999999E-5</v>
      </c>
      <c r="P559" s="15">
        <v>45291</v>
      </c>
      <c r="Q559" s="15">
        <v>45289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</row>
    <row r="560" spans="1:40" x14ac:dyDescent="0.2">
      <c r="A560">
        <v>1237</v>
      </c>
      <c r="B560">
        <v>110942</v>
      </c>
      <c r="D560" t="s">
        <v>616</v>
      </c>
      <c r="E560" t="s">
        <v>832</v>
      </c>
      <c r="F560">
        <v>113182</v>
      </c>
      <c r="G560">
        <v>113182</v>
      </c>
      <c r="H560" t="s">
        <v>985</v>
      </c>
      <c r="I560" t="s">
        <v>69</v>
      </c>
      <c r="J560">
        <v>37121.878922000004</v>
      </c>
      <c r="K560">
        <v>0</v>
      </c>
      <c r="L560">
        <v>37121.878922000004</v>
      </c>
      <c r="M560">
        <v>9.8040000000000003E-5</v>
      </c>
      <c r="N560">
        <v>9.7586999999999999E-5</v>
      </c>
      <c r="O560">
        <v>2.9592999999999999E-5</v>
      </c>
      <c r="P560" s="15">
        <v>45291</v>
      </c>
      <c r="Q560" s="15">
        <v>45289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</row>
    <row r="561" spans="1:26" x14ac:dyDescent="0.2">
      <c r="A561">
        <v>1237</v>
      </c>
      <c r="B561">
        <v>110942</v>
      </c>
      <c r="D561" t="s">
        <v>616</v>
      </c>
      <c r="E561" t="s">
        <v>832</v>
      </c>
      <c r="F561">
        <v>113183</v>
      </c>
      <c r="G561">
        <v>113183</v>
      </c>
      <c r="H561" t="s">
        <v>986</v>
      </c>
      <c r="I561" t="s">
        <v>69</v>
      </c>
      <c r="J561">
        <v>30256.401493000001</v>
      </c>
      <c r="K561">
        <v>0</v>
      </c>
      <c r="L561">
        <v>30256.401493000001</v>
      </c>
      <c r="M561">
        <v>7.9907999999999995E-5</v>
      </c>
      <c r="N561">
        <v>7.9538999999999999E-5</v>
      </c>
      <c r="O561">
        <v>2.4119999999999999E-5</v>
      </c>
      <c r="P561" s="15">
        <v>45291</v>
      </c>
      <c r="Q561" s="15">
        <v>45289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</row>
    <row r="562" spans="1:26" x14ac:dyDescent="0.2">
      <c r="A562">
        <v>1237</v>
      </c>
      <c r="B562">
        <v>110942</v>
      </c>
      <c r="D562" t="s">
        <v>616</v>
      </c>
      <c r="E562" t="s">
        <v>832</v>
      </c>
      <c r="F562">
        <v>113184</v>
      </c>
      <c r="G562">
        <v>113184</v>
      </c>
      <c r="H562" t="s">
        <v>987</v>
      </c>
      <c r="I562" t="s">
        <v>69</v>
      </c>
      <c r="J562">
        <v>476.18141000000003</v>
      </c>
      <c r="K562">
        <v>0</v>
      </c>
      <c r="L562">
        <v>476.18141000000003</v>
      </c>
      <c r="M562">
        <v>1.2580000000000001E-6</v>
      </c>
      <c r="N562">
        <v>1.252E-6</v>
      </c>
      <c r="O562">
        <v>3.8000000000000001E-7</v>
      </c>
      <c r="P562" s="15">
        <v>45291</v>
      </c>
      <c r="Q562" s="15">
        <v>45289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</row>
    <row r="563" spans="1:26" x14ac:dyDescent="0.2">
      <c r="A563">
        <v>1237</v>
      </c>
      <c r="B563">
        <v>110942</v>
      </c>
      <c r="D563" t="s">
        <v>616</v>
      </c>
      <c r="E563" t="s">
        <v>832</v>
      </c>
      <c r="F563">
        <v>113185</v>
      </c>
      <c r="G563">
        <v>113185</v>
      </c>
      <c r="H563" t="s">
        <v>988</v>
      </c>
      <c r="I563" t="s">
        <v>69</v>
      </c>
      <c r="J563">
        <v>344.701393</v>
      </c>
      <c r="K563">
        <v>0</v>
      </c>
      <c r="L563">
        <v>344.701393</v>
      </c>
      <c r="M563">
        <v>9.0999999999999997E-7</v>
      </c>
      <c r="N563">
        <v>9.0599999999999999E-7</v>
      </c>
      <c r="O563">
        <v>2.7500000000000001E-7</v>
      </c>
      <c r="P563" s="15">
        <v>45291</v>
      </c>
      <c r="Q563" s="15">
        <v>45289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</row>
    <row r="564" spans="1:26" x14ac:dyDescent="0.2">
      <c r="A564">
        <v>1237</v>
      </c>
      <c r="B564">
        <v>110942</v>
      </c>
      <c r="D564" t="s">
        <v>616</v>
      </c>
      <c r="E564" t="s">
        <v>939</v>
      </c>
      <c r="F564">
        <v>113186</v>
      </c>
      <c r="G564">
        <v>113186</v>
      </c>
      <c r="H564" t="s">
        <v>989</v>
      </c>
      <c r="I564" t="s">
        <v>69</v>
      </c>
      <c r="J564">
        <v>10989.277364</v>
      </c>
      <c r="K564">
        <v>0</v>
      </c>
      <c r="L564">
        <v>10989.277364</v>
      </c>
      <c r="M564">
        <v>2.9023E-5</v>
      </c>
      <c r="N564">
        <v>2.8889000000000001E-5</v>
      </c>
      <c r="O564">
        <v>8.7609999999999996E-6</v>
      </c>
      <c r="P564" s="15">
        <v>45291</v>
      </c>
      <c r="Q564" s="15">
        <v>45289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</row>
    <row r="565" spans="1:26" x14ac:dyDescent="0.2">
      <c r="A565">
        <v>1237</v>
      </c>
      <c r="B565">
        <v>110942</v>
      </c>
      <c r="D565" t="s">
        <v>616</v>
      </c>
      <c r="E565" t="s">
        <v>939</v>
      </c>
      <c r="F565">
        <v>113187</v>
      </c>
      <c r="G565">
        <v>113187</v>
      </c>
      <c r="H565" t="s">
        <v>990</v>
      </c>
      <c r="I565" t="s">
        <v>69</v>
      </c>
      <c r="J565">
        <v>34174.674264000001</v>
      </c>
      <c r="K565">
        <v>0</v>
      </c>
      <c r="L565">
        <v>34174.674264000001</v>
      </c>
      <c r="M565">
        <v>9.0255999999999998E-5</v>
      </c>
      <c r="N565">
        <v>8.9839000000000005E-5</v>
      </c>
      <c r="O565">
        <v>2.7243999999999999E-5</v>
      </c>
      <c r="P565" s="15">
        <v>45291</v>
      </c>
      <c r="Q565" s="15">
        <v>45289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</row>
    <row r="566" spans="1:26" x14ac:dyDescent="0.2">
      <c r="A566">
        <v>1237</v>
      </c>
      <c r="B566">
        <v>110942</v>
      </c>
      <c r="D566" t="s">
        <v>616</v>
      </c>
      <c r="E566" t="s">
        <v>939</v>
      </c>
      <c r="F566">
        <v>113188</v>
      </c>
      <c r="G566">
        <v>113188</v>
      </c>
      <c r="H566" t="s">
        <v>991</v>
      </c>
      <c r="I566" t="s">
        <v>69</v>
      </c>
      <c r="J566">
        <v>131549.53784</v>
      </c>
      <c r="K566">
        <v>0</v>
      </c>
      <c r="L566">
        <v>131549.53784</v>
      </c>
      <c r="M566">
        <v>3.4742699999999998E-4</v>
      </c>
      <c r="N566">
        <v>3.4582100000000001E-4</v>
      </c>
      <c r="O566">
        <v>1.0487100000000001E-4</v>
      </c>
      <c r="P566" s="15">
        <v>45291</v>
      </c>
      <c r="Q566" s="15">
        <v>45289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</row>
    <row r="567" spans="1:26" x14ac:dyDescent="0.2">
      <c r="A567">
        <v>1237</v>
      </c>
      <c r="B567">
        <v>110942</v>
      </c>
      <c r="D567" t="s">
        <v>616</v>
      </c>
      <c r="E567" t="s">
        <v>939</v>
      </c>
      <c r="F567">
        <v>113189</v>
      </c>
      <c r="G567">
        <v>113189</v>
      </c>
      <c r="H567" t="s">
        <v>992</v>
      </c>
      <c r="I567" t="s">
        <v>69</v>
      </c>
      <c r="J567">
        <v>389204.49805900001</v>
      </c>
      <c r="K567">
        <v>0</v>
      </c>
      <c r="L567">
        <v>389204.49805900001</v>
      </c>
      <c r="M567">
        <v>1.027902E-3</v>
      </c>
      <c r="N567">
        <v>1.0231509999999999E-3</v>
      </c>
      <c r="O567">
        <v>3.10272E-4</v>
      </c>
      <c r="P567" s="15">
        <v>45291</v>
      </c>
      <c r="Q567" s="15">
        <v>45289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</row>
    <row r="568" spans="1:26" x14ac:dyDescent="0.2">
      <c r="A568">
        <v>1237</v>
      </c>
      <c r="B568">
        <v>110942</v>
      </c>
      <c r="D568" t="s">
        <v>616</v>
      </c>
      <c r="E568" t="s">
        <v>1012</v>
      </c>
      <c r="F568">
        <v>113190</v>
      </c>
      <c r="G568">
        <v>113190</v>
      </c>
      <c r="H568" t="s">
        <v>1011</v>
      </c>
      <c r="I568" t="s">
        <v>69</v>
      </c>
      <c r="J568">
        <v>867517.65503999998</v>
      </c>
      <c r="K568">
        <v>0</v>
      </c>
      <c r="L568">
        <v>867517.65503999998</v>
      </c>
      <c r="M568">
        <v>2.2911440000000002E-3</v>
      </c>
      <c r="N568">
        <v>2.2805519999999999E-3</v>
      </c>
      <c r="O568">
        <v>6.9158000000000002E-4</v>
      </c>
      <c r="P568" s="15">
        <v>45291</v>
      </c>
      <c r="Q568" s="15">
        <v>45289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</row>
    <row r="569" spans="1:26" x14ac:dyDescent="0.2">
      <c r="A569">
        <v>1237</v>
      </c>
      <c r="B569">
        <v>110942</v>
      </c>
      <c r="D569" t="s">
        <v>616</v>
      </c>
      <c r="E569" t="s">
        <v>1012</v>
      </c>
      <c r="F569">
        <v>113192</v>
      </c>
      <c r="G569">
        <v>113192</v>
      </c>
      <c r="H569" t="s">
        <v>1013</v>
      </c>
      <c r="I569" t="s">
        <v>69</v>
      </c>
      <c r="J569">
        <v>156664.695171</v>
      </c>
      <c r="K569">
        <v>0</v>
      </c>
      <c r="L569">
        <v>156664.695171</v>
      </c>
      <c r="M569">
        <v>4.13757E-4</v>
      </c>
      <c r="N569">
        <v>4.1184400000000002E-4</v>
      </c>
      <c r="O569">
        <v>1.2489200000000001E-4</v>
      </c>
      <c r="P569" s="15">
        <v>45291</v>
      </c>
      <c r="Q569" s="15">
        <v>45289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</row>
    <row r="570" spans="1:26" x14ac:dyDescent="0.2">
      <c r="A570">
        <v>1237</v>
      </c>
      <c r="B570">
        <v>110942</v>
      </c>
      <c r="D570" t="s">
        <v>616</v>
      </c>
      <c r="E570" t="s">
        <v>1015</v>
      </c>
      <c r="F570">
        <v>113193</v>
      </c>
      <c r="G570">
        <v>113193</v>
      </c>
      <c r="H570" t="s">
        <v>1014</v>
      </c>
      <c r="I570" t="s">
        <v>69</v>
      </c>
      <c r="J570">
        <v>328817.43371800001</v>
      </c>
      <c r="K570">
        <v>0</v>
      </c>
      <c r="L570">
        <v>328817.43371800001</v>
      </c>
      <c r="M570">
        <v>8.6841800000000003E-4</v>
      </c>
      <c r="N570">
        <v>8.6440400000000004E-4</v>
      </c>
      <c r="O570">
        <v>2.6213099999999997E-4</v>
      </c>
      <c r="P570" s="15">
        <v>45291</v>
      </c>
      <c r="Q570" s="15">
        <v>45289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</row>
    <row r="571" spans="1:26" x14ac:dyDescent="0.2">
      <c r="A571">
        <v>1237</v>
      </c>
      <c r="B571">
        <v>110942</v>
      </c>
      <c r="D571" t="s">
        <v>616</v>
      </c>
      <c r="E571" t="s">
        <v>1015</v>
      </c>
      <c r="F571">
        <v>113194</v>
      </c>
      <c r="G571">
        <v>113194</v>
      </c>
      <c r="H571" t="s">
        <v>1016</v>
      </c>
      <c r="I571" t="s">
        <v>69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15">
        <v>45291</v>
      </c>
      <c r="Q571" s="15">
        <v>45289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</row>
    <row r="572" spans="1:26" x14ac:dyDescent="0.2">
      <c r="A572">
        <v>1237</v>
      </c>
      <c r="B572">
        <v>110942</v>
      </c>
      <c r="D572" t="s">
        <v>616</v>
      </c>
      <c r="E572" t="s">
        <v>1018</v>
      </c>
      <c r="F572">
        <v>113195</v>
      </c>
      <c r="G572">
        <v>113195</v>
      </c>
      <c r="H572" t="s">
        <v>1017</v>
      </c>
      <c r="I572" t="s">
        <v>69</v>
      </c>
      <c r="J572">
        <v>649306.25727499998</v>
      </c>
      <c r="K572">
        <v>0</v>
      </c>
      <c r="L572">
        <v>649306.25727499998</v>
      </c>
      <c r="M572">
        <v>1.71484E-3</v>
      </c>
      <c r="N572">
        <v>1.706913E-3</v>
      </c>
      <c r="O572">
        <v>5.1762300000000004E-4</v>
      </c>
      <c r="P572" s="15">
        <v>45291</v>
      </c>
      <c r="Q572" s="15">
        <v>45289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</row>
    <row r="573" spans="1:26" x14ac:dyDescent="0.2">
      <c r="A573">
        <v>1237</v>
      </c>
      <c r="B573">
        <v>110942</v>
      </c>
      <c r="D573" t="s">
        <v>616</v>
      </c>
      <c r="E573" t="s">
        <v>843</v>
      </c>
      <c r="F573">
        <v>113196</v>
      </c>
      <c r="G573">
        <v>113196</v>
      </c>
      <c r="H573" t="s">
        <v>1020</v>
      </c>
      <c r="I573" t="s">
        <v>69</v>
      </c>
      <c r="J573">
        <v>48461.661050000002</v>
      </c>
      <c r="K573">
        <v>0</v>
      </c>
      <c r="L573">
        <v>48461.661050000002</v>
      </c>
      <c r="M573">
        <v>1.2798900000000001E-4</v>
      </c>
      <c r="N573">
        <v>1.2739699999999999E-4</v>
      </c>
      <c r="O573">
        <v>3.8633000000000001E-5</v>
      </c>
      <c r="P573" s="15">
        <v>45291</v>
      </c>
      <c r="Q573" s="15">
        <v>45289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</row>
    <row r="574" spans="1:26" x14ac:dyDescent="0.2">
      <c r="A574">
        <v>1237</v>
      </c>
      <c r="B574">
        <v>110942</v>
      </c>
      <c r="D574" t="s">
        <v>616</v>
      </c>
      <c r="E574" t="s">
        <v>843</v>
      </c>
      <c r="F574">
        <v>113197</v>
      </c>
      <c r="G574">
        <v>113197</v>
      </c>
      <c r="H574" t="s">
        <v>1021</v>
      </c>
      <c r="I574" t="s">
        <v>69</v>
      </c>
      <c r="J574">
        <v>149881.91964000001</v>
      </c>
      <c r="K574">
        <v>0</v>
      </c>
      <c r="L574">
        <v>149881.91964000001</v>
      </c>
      <c r="M574">
        <v>3.95843E-4</v>
      </c>
      <c r="N574">
        <v>3.9401300000000002E-4</v>
      </c>
      <c r="O574">
        <v>1.19485E-4</v>
      </c>
      <c r="P574" s="15">
        <v>45291</v>
      </c>
      <c r="Q574" s="15">
        <v>45289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</row>
    <row r="575" spans="1:26" x14ac:dyDescent="0.2">
      <c r="A575">
        <v>1237</v>
      </c>
      <c r="B575">
        <v>110942</v>
      </c>
      <c r="D575" t="s">
        <v>616</v>
      </c>
      <c r="E575" t="s">
        <v>939</v>
      </c>
      <c r="F575">
        <v>113198</v>
      </c>
      <c r="G575">
        <v>113198</v>
      </c>
      <c r="H575" t="s">
        <v>1022</v>
      </c>
      <c r="I575" t="s">
        <v>69</v>
      </c>
      <c r="J575">
        <v>73510.322507999997</v>
      </c>
      <c r="K575">
        <v>0</v>
      </c>
      <c r="L575">
        <v>73510.322507999997</v>
      </c>
      <c r="M575">
        <v>1.94143E-4</v>
      </c>
      <c r="N575">
        <v>1.93246E-4</v>
      </c>
      <c r="O575">
        <v>5.8601999999999999E-5</v>
      </c>
      <c r="P575" s="15">
        <v>45291</v>
      </c>
      <c r="Q575" s="15">
        <v>45289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</row>
    <row r="576" spans="1:26" x14ac:dyDescent="0.2">
      <c r="A576">
        <v>1237</v>
      </c>
      <c r="B576">
        <v>110942</v>
      </c>
      <c r="D576" t="s">
        <v>616</v>
      </c>
      <c r="E576" t="s">
        <v>939</v>
      </c>
      <c r="F576">
        <v>113199</v>
      </c>
      <c r="G576">
        <v>113199</v>
      </c>
      <c r="H576" t="s">
        <v>1023</v>
      </c>
      <c r="I576" t="s">
        <v>69</v>
      </c>
      <c r="J576">
        <v>134285.85584400001</v>
      </c>
      <c r="K576">
        <v>0</v>
      </c>
      <c r="L576">
        <v>134285.85584400001</v>
      </c>
      <c r="M576">
        <v>3.5465399999999998E-4</v>
      </c>
      <c r="N576">
        <v>3.5301400000000002E-4</v>
      </c>
      <c r="O576">
        <v>1.07052E-4</v>
      </c>
      <c r="P576" s="15">
        <v>45291</v>
      </c>
      <c r="Q576" s="15">
        <v>45289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</row>
    <row r="577" spans="1:40" x14ac:dyDescent="0.2">
      <c r="A577">
        <v>1237</v>
      </c>
      <c r="B577">
        <v>110942</v>
      </c>
      <c r="D577" t="s">
        <v>616</v>
      </c>
      <c r="E577" t="s">
        <v>939</v>
      </c>
      <c r="F577">
        <v>113200</v>
      </c>
      <c r="G577">
        <v>113200</v>
      </c>
      <c r="H577" t="s">
        <v>1024</v>
      </c>
      <c r="I577" t="s">
        <v>69</v>
      </c>
      <c r="J577">
        <v>115923.546351</v>
      </c>
      <c r="K577">
        <v>0</v>
      </c>
      <c r="L577">
        <v>115923.546351</v>
      </c>
      <c r="M577">
        <v>3.0615800000000001E-4</v>
      </c>
      <c r="N577">
        <v>3.0474300000000001E-4</v>
      </c>
      <c r="O577">
        <v>9.2414E-5</v>
      </c>
      <c r="P577" s="15">
        <v>45291</v>
      </c>
      <c r="Q577" s="15">
        <v>45289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</row>
    <row r="578" spans="1:40" x14ac:dyDescent="0.2">
      <c r="A578">
        <v>1237</v>
      </c>
      <c r="B578">
        <v>110942</v>
      </c>
      <c r="D578" t="s">
        <v>616</v>
      </c>
      <c r="E578" t="s">
        <v>939</v>
      </c>
      <c r="F578">
        <v>113201</v>
      </c>
      <c r="G578">
        <v>113201</v>
      </c>
      <c r="H578" t="s">
        <v>1025</v>
      </c>
      <c r="I578" t="s">
        <v>69</v>
      </c>
      <c r="J578">
        <v>31499.988530999999</v>
      </c>
      <c r="K578">
        <v>0</v>
      </c>
      <c r="L578">
        <v>31499.988530999999</v>
      </c>
      <c r="M578">
        <v>8.3193000000000001E-5</v>
      </c>
      <c r="N578">
        <v>8.2807999999999997E-5</v>
      </c>
      <c r="O578">
        <v>2.5111999999999999E-5</v>
      </c>
      <c r="P578" s="15">
        <v>45291</v>
      </c>
      <c r="Q578" s="15">
        <v>45289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</row>
    <row r="579" spans="1:40" x14ac:dyDescent="0.2">
      <c r="A579">
        <v>1237</v>
      </c>
      <c r="B579">
        <v>110942</v>
      </c>
      <c r="D579" t="s">
        <v>616</v>
      </c>
      <c r="E579" t="s">
        <v>939</v>
      </c>
      <c r="F579">
        <v>113202</v>
      </c>
      <c r="G579">
        <v>113202</v>
      </c>
      <c r="H579" t="s">
        <v>1026</v>
      </c>
      <c r="I579" t="s">
        <v>69</v>
      </c>
      <c r="J579">
        <v>28614.543543</v>
      </c>
      <c r="K579">
        <v>0</v>
      </c>
      <c r="L579">
        <v>28614.543543</v>
      </c>
      <c r="M579">
        <v>7.5572000000000001E-5</v>
      </c>
      <c r="N579">
        <v>7.5222999999999995E-5</v>
      </c>
      <c r="O579">
        <v>2.2810999999999999E-5</v>
      </c>
      <c r="P579" s="15">
        <v>45291</v>
      </c>
      <c r="Q579" s="15">
        <v>45289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</row>
    <row r="580" spans="1:40" x14ac:dyDescent="0.2">
      <c r="A580">
        <v>1237</v>
      </c>
      <c r="B580">
        <v>110942</v>
      </c>
      <c r="D580" t="s">
        <v>616</v>
      </c>
      <c r="E580" t="s">
        <v>1028</v>
      </c>
      <c r="F580">
        <v>113203</v>
      </c>
      <c r="G580">
        <v>113203</v>
      </c>
      <c r="H580" t="s">
        <v>1027</v>
      </c>
      <c r="I580" t="s">
        <v>69</v>
      </c>
      <c r="J580">
        <v>571259.38743300003</v>
      </c>
      <c r="K580">
        <v>0</v>
      </c>
      <c r="L580">
        <v>571259.38743300003</v>
      </c>
      <c r="M580">
        <v>1.508716E-3</v>
      </c>
      <c r="N580">
        <v>1.501741E-3</v>
      </c>
      <c r="O580">
        <v>4.5540499999999998E-4</v>
      </c>
      <c r="P580" s="15">
        <v>45291</v>
      </c>
      <c r="Q580" s="15">
        <v>45289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</row>
    <row r="581" spans="1:40" x14ac:dyDescent="0.2">
      <c r="A581">
        <v>1237</v>
      </c>
      <c r="B581">
        <v>110942</v>
      </c>
      <c r="D581" t="s">
        <v>616</v>
      </c>
      <c r="E581" t="s">
        <v>811</v>
      </c>
      <c r="F581">
        <v>113204</v>
      </c>
      <c r="G581">
        <v>113204</v>
      </c>
      <c r="H581" t="s">
        <v>1029</v>
      </c>
      <c r="I581" t="s">
        <v>69</v>
      </c>
      <c r="J581">
        <v>49850.412520999998</v>
      </c>
      <c r="K581">
        <v>0</v>
      </c>
      <c r="L581">
        <v>49850.412520999998</v>
      </c>
      <c r="M581">
        <v>1.31657E-4</v>
      </c>
      <c r="N581">
        <v>1.3104800000000001E-4</v>
      </c>
      <c r="O581">
        <v>3.9740000000000002E-5</v>
      </c>
      <c r="P581" s="15">
        <v>45291</v>
      </c>
      <c r="Q581" s="15">
        <v>45289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</row>
    <row r="582" spans="1:40" x14ac:dyDescent="0.2">
      <c r="A582">
        <v>1237</v>
      </c>
      <c r="B582">
        <v>110942</v>
      </c>
      <c r="D582" t="s">
        <v>616</v>
      </c>
      <c r="E582" t="s">
        <v>1031</v>
      </c>
      <c r="F582">
        <v>113205</v>
      </c>
      <c r="G582">
        <v>113205</v>
      </c>
      <c r="H582" t="s">
        <v>1030</v>
      </c>
      <c r="I582" t="s">
        <v>69</v>
      </c>
      <c r="J582">
        <v>412369.12219600001</v>
      </c>
      <c r="K582">
        <v>0</v>
      </c>
      <c r="L582">
        <v>412369.12219600001</v>
      </c>
      <c r="M582">
        <v>1.089081E-3</v>
      </c>
      <c r="N582">
        <v>1.084046E-3</v>
      </c>
      <c r="O582">
        <v>3.2873800000000002E-4</v>
      </c>
      <c r="P582" s="15">
        <v>45291</v>
      </c>
      <c r="Q582" s="15">
        <v>45289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</row>
    <row r="583" spans="1:40" x14ac:dyDescent="0.2">
      <c r="A583">
        <v>1237</v>
      </c>
      <c r="B583">
        <v>110942</v>
      </c>
      <c r="D583" t="s">
        <v>616</v>
      </c>
      <c r="E583" t="s">
        <v>1031</v>
      </c>
      <c r="F583">
        <v>113206</v>
      </c>
      <c r="G583">
        <v>113206</v>
      </c>
      <c r="H583" t="s">
        <v>1032</v>
      </c>
      <c r="I583" t="s">
        <v>69</v>
      </c>
      <c r="J583">
        <v>942962.93621900002</v>
      </c>
      <c r="K583">
        <v>0</v>
      </c>
      <c r="L583">
        <v>942962.93621900002</v>
      </c>
      <c r="M583">
        <v>2.4903970000000001E-3</v>
      </c>
      <c r="N583">
        <v>2.4788850000000001E-3</v>
      </c>
      <c r="O583">
        <v>7.5172499999999996E-4</v>
      </c>
      <c r="P583" s="15">
        <v>45291</v>
      </c>
      <c r="Q583" s="15">
        <v>45289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</row>
    <row r="584" spans="1:40" x14ac:dyDescent="0.2">
      <c r="A584">
        <v>1237</v>
      </c>
      <c r="B584">
        <v>110942</v>
      </c>
      <c r="D584" t="s">
        <v>616</v>
      </c>
      <c r="E584" t="s">
        <v>871</v>
      </c>
      <c r="F584">
        <v>113235</v>
      </c>
      <c r="G584">
        <v>113235</v>
      </c>
      <c r="H584" t="s">
        <v>1033</v>
      </c>
      <c r="I584" t="s">
        <v>69</v>
      </c>
      <c r="J584">
        <v>1515.099434</v>
      </c>
      <c r="K584">
        <v>0</v>
      </c>
      <c r="L584">
        <v>1515.099434</v>
      </c>
      <c r="M584">
        <v>4.0010000000000003E-6</v>
      </c>
      <c r="N584">
        <v>3.9829999999999998E-6</v>
      </c>
      <c r="O584">
        <v>1.2079999999999999E-6</v>
      </c>
      <c r="P584" s="15">
        <v>45291</v>
      </c>
      <c r="Q584" s="15">
        <v>45289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</row>
    <row r="585" spans="1:40" x14ac:dyDescent="0.2">
      <c r="A585">
        <v>1129</v>
      </c>
      <c r="B585">
        <v>106840</v>
      </c>
      <c r="C585" t="s">
        <v>97</v>
      </c>
      <c r="D585" t="s">
        <v>119</v>
      </c>
      <c r="E585" t="s">
        <v>348</v>
      </c>
      <c r="F585">
        <v>113266</v>
      </c>
      <c r="G585">
        <v>113266</v>
      </c>
      <c r="H585" t="s">
        <v>745</v>
      </c>
      <c r="I585" t="s">
        <v>69</v>
      </c>
      <c r="J585">
        <v>-16878.168280000002</v>
      </c>
      <c r="K585">
        <v>547791.77365999995</v>
      </c>
      <c r="L585">
        <v>530913.60537999996</v>
      </c>
      <c r="M585">
        <v>-4.4576000000000001E-5</v>
      </c>
      <c r="N585">
        <v>-4.4369999999999997E-5</v>
      </c>
      <c r="O585">
        <v>4.2324099999999998E-4</v>
      </c>
      <c r="P585" s="15">
        <v>45291</v>
      </c>
      <c r="Q585" s="15">
        <v>45289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1</v>
      </c>
      <c r="Y585" t="b">
        <v>0</v>
      </c>
      <c r="Z585" t="b">
        <v>1</v>
      </c>
      <c r="AA585" t="s">
        <v>1200</v>
      </c>
      <c r="AB585" t="s">
        <v>1200</v>
      </c>
      <c r="AC585" t="s">
        <v>1202</v>
      </c>
      <c r="AD585" t="s">
        <v>1202</v>
      </c>
      <c r="AE585" t="s">
        <v>1202</v>
      </c>
      <c r="AG585" t="b">
        <v>1</v>
      </c>
      <c r="AH585" t="b">
        <v>0</v>
      </c>
      <c r="AI585" t="b">
        <v>0</v>
      </c>
      <c r="AM585" t="b">
        <v>0</v>
      </c>
      <c r="AN585" t="s">
        <v>1177</v>
      </c>
    </row>
    <row r="586" spans="1:40" x14ac:dyDescent="0.2">
      <c r="A586">
        <v>1135</v>
      </c>
      <c r="B586">
        <v>106847</v>
      </c>
      <c r="C586" t="s">
        <v>72</v>
      </c>
      <c r="D586" t="s">
        <v>750</v>
      </c>
      <c r="E586" t="s">
        <v>748</v>
      </c>
      <c r="F586">
        <v>113300</v>
      </c>
      <c r="G586" t="s">
        <v>747</v>
      </c>
      <c r="H586" t="s">
        <v>746</v>
      </c>
      <c r="I586" t="s">
        <v>69</v>
      </c>
      <c r="J586">
        <v>2884190.2527259998</v>
      </c>
      <c r="K586">
        <v>0</v>
      </c>
      <c r="L586">
        <v>2884190.2527259998</v>
      </c>
      <c r="M586">
        <v>7.6172449999999999E-3</v>
      </c>
      <c r="N586">
        <v>7.5820319999999998E-3</v>
      </c>
      <c r="O586">
        <v>2.29926E-3</v>
      </c>
      <c r="P586" s="15">
        <v>45291</v>
      </c>
      <c r="Q586" s="15">
        <v>45289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C586" t="s">
        <v>1200</v>
      </c>
      <c r="AD586" t="s">
        <v>1200</v>
      </c>
      <c r="AE586" t="s">
        <v>1200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</row>
    <row r="587" spans="1:40" x14ac:dyDescent="0.2">
      <c r="A587">
        <v>1215</v>
      </c>
      <c r="B587">
        <v>112099</v>
      </c>
      <c r="C587" t="s">
        <v>72</v>
      </c>
      <c r="D587" t="s">
        <v>653</v>
      </c>
      <c r="E587" t="s">
        <v>1035</v>
      </c>
      <c r="F587">
        <v>113371</v>
      </c>
      <c r="G587">
        <v>113371</v>
      </c>
      <c r="H587" t="s">
        <v>1034</v>
      </c>
      <c r="I587" t="s">
        <v>69</v>
      </c>
      <c r="J587">
        <v>1861995.84</v>
      </c>
      <c r="K587">
        <v>0</v>
      </c>
      <c r="L587">
        <v>1861995.84</v>
      </c>
      <c r="M587">
        <v>4.9175950000000003E-3</v>
      </c>
      <c r="N587">
        <v>4.8948619999999998E-3</v>
      </c>
      <c r="O587">
        <v>1.4843720000000001E-3</v>
      </c>
      <c r="P587" s="15">
        <v>45291</v>
      </c>
      <c r="Q587" s="15">
        <v>45289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s">
        <v>1200</v>
      </c>
      <c r="AB587" t="s">
        <v>1200</v>
      </c>
      <c r="AC587" t="s">
        <v>1200</v>
      </c>
      <c r="AD587" t="s">
        <v>1200</v>
      </c>
      <c r="AE587" t="s">
        <v>1200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</row>
    <row r="588" spans="1:40" x14ac:dyDescent="0.2">
      <c r="A588">
        <v>1135</v>
      </c>
      <c r="B588">
        <v>106847</v>
      </c>
      <c r="C588" t="s">
        <v>72</v>
      </c>
      <c r="D588" t="s">
        <v>750</v>
      </c>
      <c r="E588" t="s">
        <v>748</v>
      </c>
      <c r="F588">
        <v>113416</v>
      </c>
      <c r="G588" t="s">
        <v>752</v>
      </c>
      <c r="H588" t="s">
        <v>751</v>
      </c>
      <c r="I588" t="s">
        <v>69</v>
      </c>
      <c r="J588">
        <v>-2676.73</v>
      </c>
      <c r="K588">
        <v>188576.95673500001</v>
      </c>
      <c r="L588">
        <v>185900.226735</v>
      </c>
      <c r="M588">
        <v>-7.0690000000000004E-6</v>
      </c>
      <c r="N588">
        <v>-7.0369999999999997E-6</v>
      </c>
      <c r="O588">
        <v>1.4819900000000001E-4</v>
      </c>
      <c r="P588" s="15">
        <v>45291</v>
      </c>
      <c r="Q588" s="15">
        <v>45289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C588" t="s">
        <v>1200</v>
      </c>
      <c r="AD588" t="s">
        <v>1200</v>
      </c>
      <c r="AE588" t="s">
        <v>1200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</row>
    <row r="589" spans="1:40" x14ac:dyDescent="0.2">
      <c r="A589">
        <v>1128</v>
      </c>
      <c r="B589">
        <v>106839</v>
      </c>
      <c r="C589" t="s">
        <v>97</v>
      </c>
      <c r="D589" t="s">
        <v>96</v>
      </c>
      <c r="E589" t="s">
        <v>685</v>
      </c>
      <c r="F589">
        <v>113426</v>
      </c>
      <c r="G589">
        <v>113426</v>
      </c>
      <c r="H589" t="s">
        <v>1036</v>
      </c>
      <c r="I589" t="s">
        <v>69</v>
      </c>
      <c r="J589">
        <v>83778.077097999994</v>
      </c>
      <c r="K589">
        <v>0</v>
      </c>
      <c r="L589">
        <v>83778.077097999994</v>
      </c>
      <c r="M589">
        <v>2.2126099999999999E-4</v>
      </c>
      <c r="N589">
        <v>2.2023799999999999E-4</v>
      </c>
      <c r="O589">
        <v>6.6786999999999996E-5</v>
      </c>
      <c r="P589" s="15">
        <v>45291</v>
      </c>
      <c r="Q589" s="15">
        <v>45289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</row>
    <row r="590" spans="1:40" x14ac:dyDescent="0.2">
      <c r="A590">
        <v>1128</v>
      </c>
      <c r="B590">
        <v>106839</v>
      </c>
      <c r="C590" t="s">
        <v>97</v>
      </c>
      <c r="D590" t="s">
        <v>96</v>
      </c>
      <c r="E590" t="s">
        <v>685</v>
      </c>
      <c r="F590">
        <v>113427</v>
      </c>
      <c r="G590">
        <v>113427</v>
      </c>
      <c r="H590" t="s">
        <v>1038</v>
      </c>
      <c r="I590" t="s">
        <v>69</v>
      </c>
      <c r="J590">
        <v>118049.63005399999</v>
      </c>
      <c r="K590">
        <v>0</v>
      </c>
      <c r="L590">
        <v>118049.63005399999</v>
      </c>
      <c r="M590">
        <v>3.11773E-4</v>
      </c>
      <c r="N590">
        <v>3.1033200000000002E-4</v>
      </c>
      <c r="O590">
        <v>9.4108000000000001E-5</v>
      </c>
      <c r="P590" s="15">
        <v>45291</v>
      </c>
      <c r="Q590" s="15">
        <v>45289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</row>
    <row r="591" spans="1:40" x14ac:dyDescent="0.2">
      <c r="A591">
        <v>1138</v>
      </c>
      <c r="B591">
        <v>106849</v>
      </c>
      <c r="C591" t="s">
        <v>72</v>
      </c>
      <c r="D591" t="s">
        <v>470</v>
      </c>
      <c r="E591" t="s">
        <v>1040</v>
      </c>
      <c r="F591">
        <v>113461</v>
      </c>
      <c r="G591">
        <v>113461</v>
      </c>
      <c r="H591" t="s">
        <v>1039</v>
      </c>
      <c r="I591" t="s">
        <v>69</v>
      </c>
      <c r="J591">
        <v>974053.47</v>
      </c>
      <c r="K591">
        <v>115616.96000000001</v>
      </c>
      <c r="L591">
        <v>1089670.43</v>
      </c>
      <c r="M591">
        <v>2.5725090000000002E-3</v>
      </c>
      <c r="N591">
        <v>2.5606159999999999E-3</v>
      </c>
      <c r="O591">
        <v>8.6867900000000002E-4</v>
      </c>
      <c r="P591" s="15">
        <v>45291</v>
      </c>
      <c r="Q591" s="15">
        <v>45289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</row>
    <row r="592" spans="1:40" x14ac:dyDescent="0.2">
      <c r="A592">
        <v>1138</v>
      </c>
      <c r="B592">
        <v>106849</v>
      </c>
      <c r="C592" t="s">
        <v>72</v>
      </c>
      <c r="D592" t="s">
        <v>470</v>
      </c>
      <c r="E592" t="s">
        <v>1042</v>
      </c>
      <c r="F592">
        <v>113464</v>
      </c>
      <c r="G592">
        <v>113464</v>
      </c>
      <c r="H592" t="s">
        <v>1041</v>
      </c>
      <c r="I592" t="s">
        <v>69</v>
      </c>
      <c r="J592">
        <v>1143489.8845299999</v>
      </c>
      <c r="K592">
        <v>0</v>
      </c>
      <c r="L592">
        <v>1143489.8845299999</v>
      </c>
      <c r="M592">
        <v>3.0199960000000001E-3</v>
      </c>
      <c r="N592">
        <v>3.0060349999999998E-3</v>
      </c>
      <c r="O592">
        <v>9.1158299999999999E-4</v>
      </c>
      <c r="P592" s="15">
        <v>45291</v>
      </c>
      <c r="Q592" s="15">
        <v>45289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</row>
    <row r="593" spans="1:40" x14ac:dyDescent="0.2">
      <c r="A593">
        <v>1139</v>
      </c>
      <c r="B593">
        <v>106838</v>
      </c>
      <c r="D593" t="s">
        <v>755</v>
      </c>
      <c r="E593" t="s">
        <v>1219</v>
      </c>
      <c r="F593">
        <v>113496</v>
      </c>
      <c r="G593">
        <v>113496</v>
      </c>
      <c r="H593" t="s">
        <v>753</v>
      </c>
      <c r="I593" t="s">
        <v>69</v>
      </c>
      <c r="J593">
        <v>8596818</v>
      </c>
      <c r="K593">
        <v>0</v>
      </c>
      <c r="L593">
        <v>8596818</v>
      </c>
      <c r="M593">
        <v>2.2704491E-2</v>
      </c>
      <c r="N593">
        <v>2.2599533000000002E-2</v>
      </c>
      <c r="O593">
        <v>6.8533329999999996E-3</v>
      </c>
      <c r="P593" s="15">
        <v>45291</v>
      </c>
      <c r="Q593" s="15">
        <v>45289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</row>
    <row r="594" spans="1:40" x14ac:dyDescent="0.2">
      <c r="A594">
        <v>1204</v>
      </c>
      <c r="B594">
        <v>111625</v>
      </c>
      <c r="C594" t="s">
        <v>97</v>
      </c>
      <c r="D594" t="s">
        <v>702</v>
      </c>
      <c r="E594" t="s">
        <v>758</v>
      </c>
      <c r="F594">
        <v>113507</v>
      </c>
      <c r="G594">
        <v>113507</v>
      </c>
      <c r="H594" t="s">
        <v>757</v>
      </c>
      <c r="I594" t="s">
        <v>69</v>
      </c>
      <c r="J594">
        <v>-83563.657386999999</v>
      </c>
      <c r="K594">
        <v>5885416.1304000001</v>
      </c>
      <c r="L594">
        <v>5801852.4730129996</v>
      </c>
      <c r="M594">
        <v>-2.2069400000000001E-4</v>
      </c>
      <c r="N594">
        <v>-2.19674E-4</v>
      </c>
      <c r="O594">
        <v>4.6252029999999996E-3</v>
      </c>
      <c r="P594" s="15">
        <v>45291</v>
      </c>
      <c r="Q594" s="15">
        <v>45289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</row>
    <row r="595" spans="1:40" x14ac:dyDescent="0.2">
      <c r="A595">
        <v>1137</v>
      </c>
      <c r="B595">
        <v>106850</v>
      </c>
      <c r="C595" t="s">
        <v>97</v>
      </c>
      <c r="D595" t="s">
        <v>470</v>
      </c>
      <c r="E595" t="s">
        <v>760</v>
      </c>
      <c r="F595">
        <v>113533</v>
      </c>
      <c r="G595">
        <v>113533</v>
      </c>
      <c r="H595" t="s">
        <v>759</v>
      </c>
      <c r="I595" t="s">
        <v>69</v>
      </c>
      <c r="J595">
        <v>288415.44320899999</v>
      </c>
      <c r="K595">
        <v>243040.61990399999</v>
      </c>
      <c r="L595">
        <v>531456.06311300001</v>
      </c>
      <c r="M595">
        <v>7.6171500000000005E-4</v>
      </c>
      <c r="N595">
        <v>7.5819400000000001E-4</v>
      </c>
      <c r="O595">
        <v>4.2367400000000002E-4</v>
      </c>
      <c r="P595" s="15">
        <v>45291</v>
      </c>
      <c r="Q595" s="15">
        <v>45289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</row>
    <row r="596" spans="1:40" x14ac:dyDescent="0.2">
      <c r="A596">
        <v>1132</v>
      </c>
      <c r="B596">
        <v>106844</v>
      </c>
      <c r="C596" t="s">
        <v>72</v>
      </c>
      <c r="D596" t="s">
        <v>616</v>
      </c>
      <c r="E596" t="s">
        <v>1046</v>
      </c>
      <c r="F596">
        <v>113618</v>
      </c>
      <c r="G596" t="s">
        <v>1045</v>
      </c>
      <c r="H596" t="s">
        <v>1044</v>
      </c>
      <c r="I596" t="s">
        <v>69</v>
      </c>
      <c r="J596">
        <v>2063586.33</v>
      </c>
      <c r="K596">
        <v>0</v>
      </c>
      <c r="L596">
        <v>2063586.33</v>
      </c>
      <c r="M596">
        <v>5.4500019999999998E-3</v>
      </c>
      <c r="N596">
        <v>5.4248079999999997E-3</v>
      </c>
      <c r="O596">
        <v>1.645079E-3</v>
      </c>
      <c r="P596" s="15">
        <v>45291</v>
      </c>
      <c r="Q596" s="15">
        <v>45289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</row>
    <row r="597" spans="1:40" x14ac:dyDescent="0.2">
      <c r="A597">
        <v>1135</v>
      </c>
      <c r="B597">
        <v>106847</v>
      </c>
      <c r="C597" t="s">
        <v>72</v>
      </c>
      <c r="D597" t="s">
        <v>750</v>
      </c>
      <c r="E597" t="s">
        <v>1049</v>
      </c>
      <c r="F597">
        <v>113619</v>
      </c>
      <c r="G597" t="s">
        <v>1048</v>
      </c>
      <c r="H597" t="s">
        <v>1047</v>
      </c>
      <c r="I597" t="s">
        <v>69</v>
      </c>
      <c r="J597">
        <v>7199.26</v>
      </c>
      <c r="K597">
        <v>36472.799976000002</v>
      </c>
      <c r="L597">
        <v>43672.059975999997</v>
      </c>
      <c r="M597">
        <v>1.9012999999999999E-5</v>
      </c>
      <c r="N597">
        <v>1.8926000000000001E-5</v>
      </c>
      <c r="O597">
        <v>3.4814999999999998E-5</v>
      </c>
      <c r="P597" s="15">
        <v>45291</v>
      </c>
      <c r="Q597" s="15">
        <v>45289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C597" t="s">
        <v>1200</v>
      </c>
      <c r="AD597" t="s">
        <v>1200</v>
      </c>
      <c r="AE597" t="s">
        <v>1200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</row>
    <row r="598" spans="1:40" x14ac:dyDescent="0.2">
      <c r="A598">
        <v>1135</v>
      </c>
      <c r="B598">
        <v>106847</v>
      </c>
      <c r="C598" t="s">
        <v>72</v>
      </c>
      <c r="D598" t="s">
        <v>750</v>
      </c>
      <c r="E598" t="s">
        <v>1049</v>
      </c>
      <c r="F598">
        <v>113620</v>
      </c>
      <c r="G598" t="s">
        <v>1051</v>
      </c>
      <c r="H598" t="s">
        <v>1050</v>
      </c>
      <c r="I598" t="s">
        <v>69</v>
      </c>
      <c r="J598">
        <v>-1711.8</v>
      </c>
      <c r="K598">
        <v>176837.82584199999</v>
      </c>
      <c r="L598">
        <v>175126.025842</v>
      </c>
      <c r="M598">
        <v>-4.5210000000000004E-6</v>
      </c>
      <c r="N598">
        <v>-4.5000000000000001E-6</v>
      </c>
      <c r="O598">
        <v>1.3960900000000001E-4</v>
      </c>
      <c r="P598" s="15">
        <v>45291</v>
      </c>
      <c r="Q598" s="15">
        <v>45289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C598" t="s">
        <v>1200</v>
      </c>
      <c r="AD598" t="s">
        <v>1200</v>
      </c>
      <c r="AE598" t="s">
        <v>1200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</row>
    <row r="599" spans="1:40" x14ac:dyDescent="0.2">
      <c r="A599">
        <v>1135</v>
      </c>
      <c r="B599">
        <v>106847</v>
      </c>
      <c r="C599" t="s">
        <v>72</v>
      </c>
      <c r="D599" t="s">
        <v>750</v>
      </c>
      <c r="E599" t="s">
        <v>1049</v>
      </c>
      <c r="F599">
        <v>113621</v>
      </c>
      <c r="G599" t="s">
        <v>1053</v>
      </c>
      <c r="H599" t="s">
        <v>1052</v>
      </c>
      <c r="I599" t="s">
        <v>69</v>
      </c>
      <c r="J599">
        <v>-1444.32</v>
      </c>
      <c r="K599">
        <v>66314.182933000004</v>
      </c>
      <c r="L599">
        <v>64869.862932999997</v>
      </c>
      <c r="M599">
        <v>-3.8139999999999998E-6</v>
      </c>
      <c r="N599">
        <v>-3.7969999999999998E-6</v>
      </c>
      <c r="O599">
        <v>5.1714E-5</v>
      </c>
      <c r="P599" s="15">
        <v>45291</v>
      </c>
      <c r="Q599" s="15">
        <v>45289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C599" t="s">
        <v>1200</v>
      </c>
      <c r="AD599" t="s">
        <v>1200</v>
      </c>
      <c r="AE599" t="s">
        <v>1200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</row>
    <row r="600" spans="1:40" x14ac:dyDescent="0.2">
      <c r="A600">
        <v>1135</v>
      </c>
      <c r="B600">
        <v>106847</v>
      </c>
      <c r="C600" t="s">
        <v>72</v>
      </c>
      <c r="D600" t="s">
        <v>750</v>
      </c>
      <c r="E600" t="s">
        <v>1049</v>
      </c>
      <c r="F600">
        <v>113622</v>
      </c>
      <c r="G600" t="s">
        <v>1055</v>
      </c>
      <c r="H600" t="s">
        <v>1054</v>
      </c>
      <c r="I600" t="s">
        <v>69</v>
      </c>
      <c r="J600">
        <v>1869333.196853</v>
      </c>
      <c r="K600">
        <v>0</v>
      </c>
      <c r="L600">
        <v>1869333.196853</v>
      </c>
      <c r="M600">
        <v>4.9369729999999999E-3</v>
      </c>
      <c r="N600">
        <v>4.9141499999999999E-3</v>
      </c>
      <c r="O600">
        <v>1.490222E-3</v>
      </c>
      <c r="P600" s="15">
        <v>45291</v>
      </c>
      <c r="Q600" s="15">
        <v>45289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C600" t="s">
        <v>1200</v>
      </c>
      <c r="AD600" t="s">
        <v>1200</v>
      </c>
      <c r="AE600" t="s">
        <v>1200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</row>
    <row r="601" spans="1:40" x14ac:dyDescent="0.2">
      <c r="A601">
        <v>1128</v>
      </c>
      <c r="B601">
        <v>106839</v>
      </c>
      <c r="C601" t="s">
        <v>97</v>
      </c>
      <c r="D601" t="s">
        <v>96</v>
      </c>
      <c r="E601" t="s">
        <v>685</v>
      </c>
      <c r="F601">
        <v>113669</v>
      </c>
      <c r="G601">
        <v>113669</v>
      </c>
      <c r="H601" t="s">
        <v>761</v>
      </c>
      <c r="I601" t="s">
        <v>69</v>
      </c>
      <c r="J601">
        <v>68596.519541000001</v>
      </c>
      <c r="K601">
        <v>0</v>
      </c>
      <c r="L601">
        <v>68596.519541000001</v>
      </c>
      <c r="M601">
        <v>1.8116599999999999E-4</v>
      </c>
      <c r="N601">
        <v>1.80328E-4</v>
      </c>
      <c r="O601">
        <v>5.4685000000000002E-5</v>
      </c>
      <c r="P601" s="15">
        <v>45291</v>
      </c>
      <c r="Q601" s="15">
        <v>45289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</row>
    <row r="602" spans="1:40" x14ac:dyDescent="0.2">
      <c r="A602">
        <v>1128</v>
      </c>
      <c r="B602">
        <v>106839</v>
      </c>
      <c r="C602" t="s">
        <v>97</v>
      </c>
      <c r="D602" t="s">
        <v>96</v>
      </c>
      <c r="E602" t="s">
        <v>1057</v>
      </c>
      <c r="F602">
        <v>113701</v>
      </c>
      <c r="G602">
        <v>113701</v>
      </c>
      <c r="H602" t="s">
        <v>1056</v>
      </c>
      <c r="I602" t="s">
        <v>69</v>
      </c>
      <c r="J602">
        <v>2541311.792417</v>
      </c>
      <c r="K602">
        <v>0</v>
      </c>
      <c r="L602">
        <v>2541311.792417</v>
      </c>
      <c r="M602">
        <v>6.711692E-3</v>
      </c>
      <c r="N602">
        <v>6.6806649999999997E-3</v>
      </c>
      <c r="O602">
        <v>2.0259190000000002E-3</v>
      </c>
      <c r="P602" s="15">
        <v>45291</v>
      </c>
      <c r="Q602" s="15">
        <v>45289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</row>
    <row r="603" spans="1:40" x14ac:dyDescent="0.2">
      <c r="A603">
        <v>1128</v>
      </c>
      <c r="B603">
        <v>106839</v>
      </c>
      <c r="C603" t="s">
        <v>97</v>
      </c>
      <c r="D603" t="s">
        <v>96</v>
      </c>
      <c r="E603" t="s">
        <v>145</v>
      </c>
      <c r="F603">
        <v>113778</v>
      </c>
      <c r="G603">
        <v>113778</v>
      </c>
      <c r="H603" t="s">
        <v>763</v>
      </c>
      <c r="I603" t="s">
        <v>69</v>
      </c>
      <c r="J603">
        <v>411529.43698499998</v>
      </c>
      <c r="K603">
        <v>0</v>
      </c>
      <c r="L603">
        <v>411529.43698499998</v>
      </c>
      <c r="M603">
        <v>1.086863E-3</v>
      </c>
      <c r="N603">
        <v>1.081839E-3</v>
      </c>
      <c r="O603">
        <v>3.2806900000000001E-4</v>
      </c>
      <c r="P603" s="15">
        <v>45291</v>
      </c>
      <c r="Q603" s="15">
        <v>45289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</row>
    <row r="604" spans="1:40" x14ac:dyDescent="0.2">
      <c r="A604">
        <v>1215</v>
      </c>
      <c r="B604">
        <v>112099</v>
      </c>
      <c r="C604" t="s">
        <v>72</v>
      </c>
      <c r="D604" t="s">
        <v>653</v>
      </c>
      <c r="E604" t="s">
        <v>1060</v>
      </c>
      <c r="F604">
        <v>113787</v>
      </c>
      <c r="G604" t="s">
        <v>1059</v>
      </c>
      <c r="H604" t="s">
        <v>1058</v>
      </c>
      <c r="I604" t="s">
        <v>69</v>
      </c>
      <c r="J604">
        <v>3695639.42</v>
      </c>
      <c r="K604">
        <v>0</v>
      </c>
      <c r="L604">
        <v>3695639.42</v>
      </c>
      <c r="M604">
        <v>9.7603099999999995E-3</v>
      </c>
      <c r="N604">
        <v>9.7151900000000003E-3</v>
      </c>
      <c r="O604">
        <v>2.9461420000000001E-3</v>
      </c>
      <c r="P604" s="15">
        <v>45291</v>
      </c>
      <c r="Q604" s="15">
        <v>45289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s">
        <v>1200</v>
      </c>
      <c r="AB604" t="s">
        <v>1200</v>
      </c>
      <c r="AC604" t="s">
        <v>1200</v>
      </c>
      <c r="AD604" t="s">
        <v>1200</v>
      </c>
      <c r="AE604" t="s">
        <v>1200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</row>
    <row r="605" spans="1:40" x14ac:dyDescent="0.2">
      <c r="A605">
        <v>1135</v>
      </c>
      <c r="B605">
        <v>106847</v>
      </c>
      <c r="C605" t="s">
        <v>72</v>
      </c>
      <c r="D605" t="s">
        <v>750</v>
      </c>
      <c r="E605" t="s">
        <v>1063</v>
      </c>
      <c r="F605">
        <v>113833</v>
      </c>
      <c r="G605" t="s">
        <v>1062</v>
      </c>
      <c r="H605" t="s">
        <v>1061</v>
      </c>
      <c r="I605" t="s">
        <v>69</v>
      </c>
      <c r="J605">
        <v>96911.13</v>
      </c>
      <c r="K605">
        <v>20857.397398000001</v>
      </c>
      <c r="L605">
        <v>117768.52739800001</v>
      </c>
      <c r="M605">
        <v>2.5594600000000001E-4</v>
      </c>
      <c r="N605">
        <v>2.5476200000000001E-4</v>
      </c>
      <c r="O605">
        <v>9.3883999999999998E-5</v>
      </c>
      <c r="P605" s="15">
        <v>45291</v>
      </c>
      <c r="Q605" s="15">
        <v>45289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C605" t="s">
        <v>1200</v>
      </c>
      <c r="AD605" t="s">
        <v>1200</v>
      </c>
      <c r="AE605" t="s">
        <v>1200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</row>
    <row r="606" spans="1:40" x14ac:dyDescent="0.2">
      <c r="A606">
        <v>1135</v>
      </c>
      <c r="B606">
        <v>106847</v>
      </c>
      <c r="C606" t="s">
        <v>72</v>
      </c>
      <c r="D606" t="s">
        <v>750</v>
      </c>
      <c r="E606" t="s">
        <v>1063</v>
      </c>
      <c r="F606">
        <v>113834</v>
      </c>
      <c r="G606" t="s">
        <v>1066</v>
      </c>
      <c r="H606" t="s">
        <v>1065</v>
      </c>
      <c r="I606" t="s">
        <v>69</v>
      </c>
      <c r="J606">
        <v>1742160.580815</v>
      </c>
      <c r="K606">
        <v>0</v>
      </c>
      <c r="L606">
        <v>1742160.580815</v>
      </c>
      <c r="M606">
        <v>4.6011059999999998E-3</v>
      </c>
      <c r="N606">
        <v>4.5798360000000003E-3</v>
      </c>
      <c r="O606">
        <v>1.3888399999999999E-3</v>
      </c>
      <c r="P606" s="15">
        <v>45291</v>
      </c>
      <c r="Q606" s="15">
        <v>45289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C606" t="s">
        <v>1200</v>
      </c>
      <c r="AD606" t="s">
        <v>1200</v>
      </c>
      <c r="AE606" t="s">
        <v>1200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</row>
    <row r="607" spans="1:40" x14ac:dyDescent="0.2">
      <c r="A607">
        <v>1135</v>
      </c>
      <c r="B607">
        <v>106847</v>
      </c>
      <c r="C607" t="s">
        <v>72</v>
      </c>
      <c r="D607" t="s">
        <v>750</v>
      </c>
      <c r="E607" t="s">
        <v>748</v>
      </c>
      <c r="F607">
        <v>113862</v>
      </c>
      <c r="G607" t="s">
        <v>765</v>
      </c>
      <c r="H607" t="s">
        <v>764</v>
      </c>
      <c r="I607" t="s">
        <v>69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15">
        <v>45291</v>
      </c>
      <c r="Q607" s="15">
        <v>45289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C607" t="s">
        <v>1200</v>
      </c>
      <c r="AD607" t="s">
        <v>1200</v>
      </c>
      <c r="AE607" t="s">
        <v>1200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</row>
    <row r="608" spans="1:40" x14ac:dyDescent="0.2">
      <c r="A608">
        <v>1215</v>
      </c>
      <c r="B608">
        <v>112099</v>
      </c>
      <c r="C608" t="s">
        <v>72</v>
      </c>
      <c r="D608" t="s">
        <v>653</v>
      </c>
      <c r="E608" t="s">
        <v>922</v>
      </c>
      <c r="F608">
        <v>113877</v>
      </c>
      <c r="G608">
        <v>113877</v>
      </c>
      <c r="H608" t="s">
        <v>1067</v>
      </c>
      <c r="I608" t="s">
        <v>69</v>
      </c>
      <c r="J608">
        <v>2470627.6700010002</v>
      </c>
      <c r="K608">
        <v>0</v>
      </c>
      <c r="L608">
        <v>2470627.6700010002</v>
      </c>
      <c r="M608">
        <v>6.5250120000000002E-3</v>
      </c>
      <c r="N608">
        <v>6.4948489999999996E-3</v>
      </c>
      <c r="O608">
        <v>1.9695699999999999E-3</v>
      </c>
      <c r="P608" s="15">
        <v>45291</v>
      </c>
      <c r="Q608" s="15">
        <v>45289</v>
      </c>
      <c r="R608" t="b">
        <v>0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1</v>
      </c>
      <c r="Y608" t="b">
        <v>0</v>
      </c>
      <c r="Z608" t="b">
        <v>0</v>
      </c>
      <c r="AA608" t="s">
        <v>1200</v>
      </c>
      <c r="AB608" t="s">
        <v>1200</v>
      </c>
      <c r="AC608" t="s">
        <v>1200</v>
      </c>
      <c r="AD608" t="s">
        <v>1201</v>
      </c>
      <c r="AE608" t="s">
        <v>1200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s">
        <v>1180</v>
      </c>
    </row>
    <row r="609" spans="1:40" x14ac:dyDescent="0.2">
      <c r="A609">
        <v>1215</v>
      </c>
      <c r="B609">
        <v>112099</v>
      </c>
      <c r="C609" t="s">
        <v>72</v>
      </c>
      <c r="D609" t="s">
        <v>653</v>
      </c>
      <c r="E609" t="s">
        <v>922</v>
      </c>
      <c r="F609">
        <v>113878</v>
      </c>
      <c r="G609">
        <v>113878</v>
      </c>
      <c r="H609" t="s">
        <v>1068</v>
      </c>
      <c r="I609" t="s">
        <v>69</v>
      </c>
      <c r="J609">
        <v>-5448.25</v>
      </c>
      <c r="K609">
        <v>584434.85467100004</v>
      </c>
      <c r="L609">
        <v>578986.60467100004</v>
      </c>
      <c r="M609">
        <v>-1.4389000000000001E-5</v>
      </c>
      <c r="N609">
        <v>-1.4321999999999999E-5</v>
      </c>
      <c r="O609">
        <v>4.6156499999999999E-4</v>
      </c>
      <c r="P609" s="15">
        <v>45291</v>
      </c>
      <c r="Q609" s="15">
        <v>45289</v>
      </c>
      <c r="R609" t="b">
        <v>0</v>
      </c>
      <c r="S609" t="b">
        <v>0</v>
      </c>
      <c r="T609" t="b">
        <v>0</v>
      </c>
      <c r="U609" t="b">
        <v>1</v>
      </c>
      <c r="V609" t="b">
        <v>0</v>
      </c>
      <c r="W609" t="b">
        <v>0</v>
      </c>
      <c r="X609" t="b">
        <v>1</v>
      </c>
      <c r="Y609" t="b">
        <v>0</v>
      </c>
      <c r="Z609" t="b">
        <v>0</v>
      </c>
      <c r="AA609" t="s">
        <v>1200</v>
      </c>
      <c r="AB609" t="s">
        <v>1200</v>
      </c>
      <c r="AC609" t="s">
        <v>1200</v>
      </c>
      <c r="AD609" t="s">
        <v>1201</v>
      </c>
      <c r="AE609" t="s">
        <v>1200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s">
        <v>1180</v>
      </c>
    </row>
    <row r="610" spans="1:40" x14ac:dyDescent="0.2">
      <c r="A610">
        <v>1215</v>
      </c>
      <c r="B610">
        <v>112099</v>
      </c>
      <c r="C610" t="s">
        <v>72</v>
      </c>
      <c r="D610" t="s">
        <v>653</v>
      </c>
      <c r="E610" t="s">
        <v>922</v>
      </c>
      <c r="F610">
        <v>113879</v>
      </c>
      <c r="G610">
        <v>113879</v>
      </c>
      <c r="H610" t="s">
        <v>1069</v>
      </c>
      <c r="I610" t="s">
        <v>69</v>
      </c>
      <c r="J610">
        <v>-13739.07</v>
      </c>
      <c r="K610">
        <v>584434.85467100004</v>
      </c>
      <c r="L610">
        <v>570695.78467099997</v>
      </c>
      <c r="M610">
        <v>-3.6285000000000002E-5</v>
      </c>
      <c r="N610">
        <v>-3.6118000000000002E-5</v>
      </c>
      <c r="O610">
        <v>4.54955E-4</v>
      </c>
      <c r="P610" s="15">
        <v>45291</v>
      </c>
      <c r="Q610" s="15">
        <v>45289</v>
      </c>
      <c r="R610" t="b">
        <v>0</v>
      </c>
      <c r="S610" t="b">
        <v>0</v>
      </c>
      <c r="T610" t="b">
        <v>0</v>
      </c>
      <c r="U610" t="b">
        <v>1</v>
      </c>
      <c r="V610" t="b">
        <v>0</v>
      </c>
      <c r="W610" t="b">
        <v>0</v>
      </c>
      <c r="X610" t="b">
        <v>1</v>
      </c>
      <c r="Y610" t="b">
        <v>0</v>
      </c>
      <c r="Z610" t="b">
        <v>0</v>
      </c>
      <c r="AA610" t="s">
        <v>1200</v>
      </c>
      <c r="AB610" t="s">
        <v>1200</v>
      </c>
      <c r="AC610" t="s">
        <v>1200</v>
      </c>
      <c r="AD610" t="s">
        <v>1201</v>
      </c>
      <c r="AE610" t="s">
        <v>1200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s">
        <v>1180</v>
      </c>
    </row>
    <row r="611" spans="1:40" x14ac:dyDescent="0.2">
      <c r="A611">
        <v>1236</v>
      </c>
      <c r="B611">
        <v>113019</v>
      </c>
      <c r="C611" t="s">
        <v>97</v>
      </c>
      <c r="D611" t="s">
        <v>880</v>
      </c>
      <c r="E611" t="s">
        <v>878</v>
      </c>
      <c r="F611">
        <v>113897</v>
      </c>
      <c r="G611">
        <v>113897</v>
      </c>
      <c r="H611" t="s">
        <v>1070</v>
      </c>
      <c r="I611" t="s">
        <v>69</v>
      </c>
      <c r="J611">
        <v>1669278.4664960001</v>
      </c>
      <c r="K611">
        <v>0</v>
      </c>
      <c r="L611">
        <v>1669278.4664960001</v>
      </c>
      <c r="M611">
        <v>4.4086220000000001E-3</v>
      </c>
      <c r="N611">
        <v>4.3882410000000002E-3</v>
      </c>
      <c r="O611">
        <v>1.3307390000000001E-3</v>
      </c>
      <c r="P611" s="15">
        <v>45291</v>
      </c>
      <c r="Q611" s="15">
        <v>45289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</row>
    <row r="612" spans="1:40" x14ac:dyDescent="0.2">
      <c r="A612">
        <v>1138</v>
      </c>
      <c r="B612">
        <v>106849</v>
      </c>
      <c r="C612" t="s">
        <v>72</v>
      </c>
      <c r="D612" t="s">
        <v>470</v>
      </c>
      <c r="E612" t="s">
        <v>1072</v>
      </c>
      <c r="F612">
        <v>113910</v>
      </c>
      <c r="G612">
        <v>113910</v>
      </c>
      <c r="H612" t="s">
        <v>1071</v>
      </c>
      <c r="I612" t="s">
        <v>69</v>
      </c>
      <c r="J612">
        <v>549397.88651099999</v>
      </c>
      <c r="K612">
        <v>0</v>
      </c>
      <c r="L612">
        <v>549397.88651099999</v>
      </c>
      <c r="M612">
        <v>1.450979E-3</v>
      </c>
      <c r="N612">
        <v>1.444271E-3</v>
      </c>
      <c r="O612">
        <v>4.3797699999999998E-4</v>
      </c>
      <c r="P612" s="15">
        <v>45291</v>
      </c>
      <c r="Q612" s="15">
        <v>45289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</row>
    <row r="613" spans="1:40" x14ac:dyDescent="0.2">
      <c r="A613">
        <v>1138</v>
      </c>
      <c r="B613">
        <v>106849</v>
      </c>
      <c r="C613" t="s">
        <v>72</v>
      </c>
      <c r="D613" t="s">
        <v>470</v>
      </c>
      <c r="E613" t="s">
        <v>1075</v>
      </c>
      <c r="F613">
        <v>113912</v>
      </c>
      <c r="G613">
        <v>113912</v>
      </c>
      <c r="H613" t="s">
        <v>1074</v>
      </c>
      <c r="I613" t="s">
        <v>69</v>
      </c>
      <c r="J613">
        <v>133580.01999999999</v>
      </c>
      <c r="K613">
        <v>142210.916601</v>
      </c>
      <c r="L613">
        <v>275790.93660100002</v>
      </c>
      <c r="M613">
        <v>3.52789E-4</v>
      </c>
      <c r="N613">
        <v>3.5115899999999998E-4</v>
      </c>
      <c r="O613">
        <v>2.1985900000000001E-4</v>
      </c>
      <c r="P613" s="15">
        <v>45291</v>
      </c>
      <c r="Q613" s="15">
        <v>45289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</row>
    <row r="614" spans="1:40" x14ac:dyDescent="0.2">
      <c r="A614">
        <v>1138</v>
      </c>
      <c r="B614">
        <v>106849</v>
      </c>
      <c r="C614" t="s">
        <v>72</v>
      </c>
      <c r="D614" t="s">
        <v>470</v>
      </c>
      <c r="E614" t="s">
        <v>1075</v>
      </c>
      <c r="F614">
        <v>113913</v>
      </c>
      <c r="G614">
        <v>113913</v>
      </c>
      <c r="H614" t="s">
        <v>1076</v>
      </c>
      <c r="I614" t="s">
        <v>69</v>
      </c>
      <c r="J614">
        <v>1266834.406224</v>
      </c>
      <c r="K614">
        <v>0</v>
      </c>
      <c r="L614">
        <v>1266834.406224</v>
      </c>
      <c r="M614">
        <v>3.3457529999999999E-3</v>
      </c>
      <c r="N614">
        <v>3.330286E-3</v>
      </c>
      <c r="O614">
        <v>1.0099130000000001E-3</v>
      </c>
      <c r="P614" s="15">
        <v>45291</v>
      </c>
      <c r="Q614" s="15">
        <v>45289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</row>
    <row r="615" spans="1:40" x14ac:dyDescent="0.2">
      <c r="A615">
        <v>1128</v>
      </c>
      <c r="B615">
        <v>106839</v>
      </c>
      <c r="C615" t="s">
        <v>97</v>
      </c>
      <c r="D615" t="s">
        <v>96</v>
      </c>
      <c r="E615" t="s">
        <v>92</v>
      </c>
      <c r="F615">
        <v>87493</v>
      </c>
      <c r="G615">
        <v>87493</v>
      </c>
      <c r="H615" t="s">
        <v>380</v>
      </c>
      <c r="I615" t="s">
        <v>69</v>
      </c>
      <c r="J615">
        <v>57181.787708999997</v>
      </c>
      <c r="K615">
        <v>0</v>
      </c>
      <c r="L615">
        <v>57181.787708999997</v>
      </c>
      <c r="M615">
        <v>1.5101900000000001E-4</v>
      </c>
      <c r="N615">
        <v>1.50321E-4</v>
      </c>
      <c r="O615">
        <v>4.5584999999999998E-5</v>
      </c>
      <c r="P615" s="15">
        <v>45291</v>
      </c>
      <c r="Q615" s="15">
        <v>45289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</row>
    <row r="616" spans="1:40" x14ac:dyDescent="0.2">
      <c r="A616">
        <v>1129</v>
      </c>
      <c r="B616">
        <v>106840</v>
      </c>
      <c r="C616" t="s">
        <v>97</v>
      </c>
      <c r="D616" t="s">
        <v>119</v>
      </c>
      <c r="E616" t="s">
        <v>383</v>
      </c>
      <c r="F616">
        <v>87961</v>
      </c>
      <c r="G616">
        <v>87961</v>
      </c>
      <c r="H616" t="s">
        <v>382</v>
      </c>
      <c r="I616" t="s">
        <v>69</v>
      </c>
      <c r="J616">
        <v>215100.986967</v>
      </c>
      <c r="K616">
        <v>0</v>
      </c>
      <c r="L616">
        <v>215100.986967</v>
      </c>
      <c r="M616">
        <v>5.6808900000000003E-4</v>
      </c>
      <c r="N616">
        <v>5.6546299999999999E-4</v>
      </c>
      <c r="O616">
        <v>1.7147700000000001E-4</v>
      </c>
      <c r="P616" s="15">
        <v>45291</v>
      </c>
      <c r="Q616" s="15">
        <v>45289</v>
      </c>
      <c r="R616" t="b">
        <v>1</v>
      </c>
      <c r="S616" t="b">
        <v>0</v>
      </c>
      <c r="T616" t="b">
        <v>1</v>
      </c>
      <c r="U616" t="b">
        <v>1</v>
      </c>
      <c r="V616" t="b">
        <v>1</v>
      </c>
      <c r="W616" t="b">
        <v>0</v>
      </c>
      <c r="X616" t="b">
        <v>1</v>
      </c>
      <c r="Y616" t="b">
        <v>0</v>
      </c>
      <c r="Z616" t="b">
        <v>0</v>
      </c>
      <c r="AA616" t="s">
        <v>1200</v>
      </c>
      <c r="AB616" t="s">
        <v>1200</v>
      </c>
      <c r="AC616" t="s">
        <v>1201</v>
      </c>
      <c r="AD616" t="s">
        <v>1201</v>
      </c>
      <c r="AE616" t="s">
        <v>1201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s">
        <v>1204</v>
      </c>
    </row>
    <row r="617" spans="1:40" x14ac:dyDescent="0.2">
      <c r="A617">
        <v>1129</v>
      </c>
      <c r="B617">
        <v>106840</v>
      </c>
      <c r="C617" t="s">
        <v>97</v>
      </c>
      <c r="D617" t="s">
        <v>119</v>
      </c>
      <c r="E617" t="s">
        <v>383</v>
      </c>
      <c r="F617">
        <v>87962</v>
      </c>
      <c r="G617">
        <v>87962</v>
      </c>
      <c r="H617" t="s">
        <v>385</v>
      </c>
      <c r="I617" t="s">
        <v>69</v>
      </c>
      <c r="J617">
        <v>108297.499956</v>
      </c>
      <c r="K617">
        <v>7270.5046149999998</v>
      </c>
      <c r="L617">
        <v>115568.004571</v>
      </c>
      <c r="M617">
        <v>2.8601700000000001E-4</v>
      </c>
      <c r="N617">
        <v>2.8469500000000001E-4</v>
      </c>
      <c r="O617">
        <v>9.2130000000000001E-5</v>
      </c>
      <c r="P617" s="15">
        <v>45291</v>
      </c>
      <c r="Q617" s="15">
        <v>45289</v>
      </c>
      <c r="R617" t="b">
        <v>1</v>
      </c>
      <c r="S617" t="b">
        <v>0</v>
      </c>
      <c r="T617" t="b">
        <v>1</v>
      </c>
      <c r="U617" t="b">
        <v>1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s">
        <v>1200</v>
      </c>
      <c r="AB617" t="s">
        <v>1200</v>
      </c>
      <c r="AC617" t="s">
        <v>1201</v>
      </c>
      <c r="AD617" t="s">
        <v>1201</v>
      </c>
      <c r="AE617" t="s">
        <v>1201</v>
      </c>
      <c r="AG617" t="b">
        <v>1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s">
        <v>1204</v>
      </c>
    </row>
    <row r="618" spans="1:40" x14ac:dyDescent="0.2">
      <c r="A618">
        <v>1133</v>
      </c>
      <c r="B618">
        <v>106845</v>
      </c>
      <c r="C618" t="s">
        <v>72</v>
      </c>
      <c r="D618" t="s">
        <v>111</v>
      </c>
      <c r="E618" t="s">
        <v>387</v>
      </c>
      <c r="F618">
        <v>88007</v>
      </c>
      <c r="G618">
        <v>88007</v>
      </c>
      <c r="H618" t="s">
        <v>386</v>
      </c>
      <c r="I618" t="s">
        <v>69</v>
      </c>
      <c r="J618">
        <v>1980693.7416050001</v>
      </c>
      <c r="K618">
        <v>0</v>
      </c>
      <c r="L618">
        <v>1980693.7416050001</v>
      </c>
      <c r="M618">
        <v>5.2310799999999999E-3</v>
      </c>
      <c r="N618">
        <v>5.2068979999999997E-3</v>
      </c>
      <c r="O618">
        <v>1.5789980000000001E-3</v>
      </c>
      <c r="P618" s="15">
        <v>45291</v>
      </c>
      <c r="Q618" s="15">
        <v>45289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</row>
    <row r="619" spans="1:40" x14ac:dyDescent="0.2">
      <c r="A619">
        <v>1133</v>
      </c>
      <c r="B619">
        <v>106845</v>
      </c>
      <c r="C619" t="s">
        <v>72</v>
      </c>
      <c r="D619" t="s">
        <v>111</v>
      </c>
      <c r="E619" t="s">
        <v>387</v>
      </c>
      <c r="F619">
        <v>88008</v>
      </c>
      <c r="G619" t="s">
        <v>391</v>
      </c>
      <c r="H619" t="s">
        <v>390</v>
      </c>
      <c r="I619" t="s">
        <v>69</v>
      </c>
      <c r="J619">
        <v>528752.77035300003</v>
      </c>
      <c r="K619">
        <v>3.9999999999999998E-6</v>
      </c>
      <c r="L619">
        <v>528752.77035699994</v>
      </c>
      <c r="M619">
        <v>1.3964540000000001E-3</v>
      </c>
      <c r="N619">
        <v>1.3899990000000001E-3</v>
      </c>
      <c r="O619">
        <v>4.2151899999999997E-4</v>
      </c>
      <c r="P619" s="15">
        <v>45291</v>
      </c>
      <c r="Q619" s="15">
        <v>45289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</row>
    <row r="620" spans="1:40" x14ac:dyDescent="0.2">
      <c r="A620">
        <v>1133</v>
      </c>
      <c r="B620">
        <v>106845</v>
      </c>
      <c r="C620" t="s">
        <v>72</v>
      </c>
      <c r="D620" t="s">
        <v>111</v>
      </c>
      <c r="E620" t="s">
        <v>395</v>
      </c>
      <c r="F620">
        <v>88084</v>
      </c>
      <c r="G620">
        <v>88084</v>
      </c>
      <c r="H620" t="s">
        <v>394</v>
      </c>
      <c r="I620" t="s">
        <v>69</v>
      </c>
      <c r="J620">
        <v>2051050.922787</v>
      </c>
      <c r="K620">
        <v>0</v>
      </c>
      <c r="L620">
        <v>2051050.922787</v>
      </c>
      <c r="M620">
        <v>5.416896E-3</v>
      </c>
      <c r="N620">
        <v>5.3918550000000001E-3</v>
      </c>
      <c r="O620">
        <v>1.635086E-3</v>
      </c>
      <c r="P620" s="15">
        <v>45291</v>
      </c>
      <c r="Q620" s="15">
        <v>45289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</row>
    <row r="621" spans="1:40" x14ac:dyDescent="0.2">
      <c r="A621">
        <v>1128</v>
      </c>
      <c r="B621">
        <v>106839</v>
      </c>
      <c r="C621" t="s">
        <v>97</v>
      </c>
      <c r="D621" t="s">
        <v>96</v>
      </c>
      <c r="E621" t="s">
        <v>92</v>
      </c>
      <c r="F621">
        <v>88249</v>
      </c>
      <c r="G621" t="s">
        <v>91</v>
      </c>
      <c r="H621" t="s">
        <v>90</v>
      </c>
      <c r="I621" t="s">
        <v>69</v>
      </c>
      <c r="J621">
        <v>14899.064920000001</v>
      </c>
      <c r="K621">
        <v>0</v>
      </c>
      <c r="L621">
        <v>14899.064920000001</v>
      </c>
      <c r="M621">
        <v>3.9348999999999999E-5</v>
      </c>
      <c r="N621">
        <v>3.9167E-5</v>
      </c>
      <c r="O621">
        <v>1.1877E-5</v>
      </c>
      <c r="P621" s="15">
        <v>45291</v>
      </c>
      <c r="Q621" s="15">
        <v>45289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</row>
    <row r="622" spans="1:40" x14ac:dyDescent="0.2">
      <c r="A622">
        <v>1133</v>
      </c>
      <c r="B622">
        <v>106845</v>
      </c>
      <c r="C622" t="s">
        <v>72</v>
      </c>
      <c r="D622" t="s">
        <v>111</v>
      </c>
      <c r="E622" t="s">
        <v>109</v>
      </c>
      <c r="F622">
        <v>88428</v>
      </c>
      <c r="G622">
        <v>88428</v>
      </c>
      <c r="H622" t="s">
        <v>108</v>
      </c>
      <c r="I622" t="s">
        <v>69</v>
      </c>
      <c r="J622">
        <v>1480630.0707419999</v>
      </c>
      <c r="K622">
        <v>0</v>
      </c>
      <c r="L622">
        <v>1480630.0707419999</v>
      </c>
      <c r="M622">
        <v>3.9103949999999997E-3</v>
      </c>
      <c r="N622">
        <v>3.8923180000000001E-3</v>
      </c>
      <c r="O622">
        <v>1.1803499999999999E-3</v>
      </c>
      <c r="P622" s="15">
        <v>45291</v>
      </c>
      <c r="Q622" s="15">
        <v>45289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</row>
    <row r="623" spans="1:40" x14ac:dyDescent="0.2">
      <c r="A623">
        <v>1129</v>
      </c>
      <c r="B623">
        <v>106840</v>
      </c>
      <c r="C623" t="s">
        <v>97</v>
      </c>
      <c r="D623" t="s">
        <v>119</v>
      </c>
      <c r="E623" t="s">
        <v>117</v>
      </c>
      <c r="F623">
        <v>88485</v>
      </c>
      <c r="G623">
        <v>88485</v>
      </c>
      <c r="H623" t="s">
        <v>116</v>
      </c>
      <c r="I623" t="s">
        <v>69</v>
      </c>
      <c r="J623">
        <v>169552.547754</v>
      </c>
      <c r="K623">
        <v>0</v>
      </c>
      <c r="L623">
        <v>169552.547754</v>
      </c>
      <c r="M623">
        <v>4.47794E-4</v>
      </c>
      <c r="N623">
        <v>4.4572399999999999E-4</v>
      </c>
      <c r="O623">
        <v>1.3516600000000001E-4</v>
      </c>
      <c r="P623" s="15">
        <v>45291</v>
      </c>
      <c r="Q623" s="15">
        <v>45289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1</v>
      </c>
      <c r="AA623" t="s">
        <v>1200</v>
      </c>
      <c r="AB623" t="s">
        <v>1200</v>
      </c>
      <c r="AC623" t="s">
        <v>1202</v>
      </c>
      <c r="AD623" t="s">
        <v>1202</v>
      </c>
      <c r="AE623" t="s">
        <v>1202</v>
      </c>
      <c r="AG623" t="b">
        <v>1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s">
        <v>1177</v>
      </c>
    </row>
    <row r="624" spans="1:40" x14ac:dyDescent="0.2">
      <c r="A624">
        <v>1129</v>
      </c>
      <c r="B624">
        <v>106840</v>
      </c>
      <c r="C624" t="s">
        <v>97</v>
      </c>
      <c r="D624" t="s">
        <v>119</v>
      </c>
      <c r="E624" t="s">
        <v>117</v>
      </c>
      <c r="F624">
        <v>88486</v>
      </c>
      <c r="G624">
        <v>88486</v>
      </c>
      <c r="H624" t="s">
        <v>125</v>
      </c>
      <c r="I624" t="s">
        <v>69</v>
      </c>
      <c r="J624">
        <v>28438.912455000002</v>
      </c>
      <c r="K624">
        <v>0</v>
      </c>
      <c r="L624">
        <v>28438.912455000002</v>
      </c>
      <c r="M624">
        <v>7.5108E-5</v>
      </c>
      <c r="N624">
        <v>7.4760999999999998E-5</v>
      </c>
      <c r="O624">
        <v>2.2671E-5</v>
      </c>
      <c r="P624" s="15">
        <v>45291</v>
      </c>
      <c r="Q624" s="15">
        <v>45289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1</v>
      </c>
      <c r="Y624" t="b">
        <v>0</v>
      </c>
      <c r="Z624" t="b">
        <v>1</v>
      </c>
      <c r="AA624" t="s">
        <v>1200</v>
      </c>
      <c r="AB624" t="s">
        <v>1200</v>
      </c>
      <c r="AC624" t="s">
        <v>1202</v>
      </c>
      <c r="AD624" t="s">
        <v>1202</v>
      </c>
      <c r="AE624" t="s">
        <v>1202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</row>
    <row r="625" spans="1:40" x14ac:dyDescent="0.2">
      <c r="A625">
        <v>1129</v>
      </c>
      <c r="B625">
        <v>106840</v>
      </c>
      <c r="C625" t="s">
        <v>97</v>
      </c>
      <c r="D625" t="s">
        <v>119</v>
      </c>
      <c r="E625" t="s">
        <v>117</v>
      </c>
      <c r="F625">
        <v>88505</v>
      </c>
      <c r="G625">
        <v>88505</v>
      </c>
      <c r="H625" t="s">
        <v>136</v>
      </c>
      <c r="I625" t="s">
        <v>69</v>
      </c>
      <c r="J625">
        <v>6165.8367129999997</v>
      </c>
      <c r="K625">
        <v>-59.496448999999998</v>
      </c>
      <c r="L625">
        <v>6106.3402640000004</v>
      </c>
      <c r="M625">
        <v>1.6283999999999999E-5</v>
      </c>
      <c r="N625">
        <v>1.6209E-5</v>
      </c>
      <c r="O625">
        <v>4.8679999999999998E-6</v>
      </c>
      <c r="P625" s="15">
        <v>45291</v>
      </c>
      <c r="Q625" s="15">
        <v>45289</v>
      </c>
      <c r="R625" t="b">
        <v>1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1</v>
      </c>
      <c r="Y625" t="b">
        <v>0</v>
      </c>
      <c r="Z625" t="b">
        <v>1</v>
      </c>
      <c r="AA625" t="s">
        <v>1200</v>
      </c>
      <c r="AB625" t="s">
        <v>1200</v>
      </c>
      <c r="AC625" t="s">
        <v>1202</v>
      </c>
      <c r="AD625" t="s">
        <v>1202</v>
      </c>
      <c r="AE625" t="s">
        <v>1202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s">
        <v>1177</v>
      </c>
    </row>
    <row r="626" spans="1:40" x14ac:dyDescent="0.2">
      <c r="A626">
        <v>1128</v>
      </c>
      <c r="B626">
        <v>106839</v>
      </c>
      <c r="C626" t="s">
        <v>97</v>
      </c>
      <c r="D626" t="s">
        <v>96</v>
      </c>
      <c r="E626" t="s">
        <v>138</v>
      </c>
      <c r="F626">
        <v>88541</v>
      </c>
      <c r="G626">
        <v>88541</v>
      </c>
      <c r="H626" t="s">
        <v>137</v>
      </c>
      <c r="I626" t="s">
        <v>69</v>
      </c>
      <c r="J626">
        <v>191407.95738599999</v>
      </c>
      <c r="K626">
        <v>0</v>
      </c>
      <c r="L626">
        <v>191407.95738599999</v>
      </c>
      <c r="M626">
        <v>5.05515E-4</v>
      </c>
      <c r="N626">
        <v>5.0317799999999996E-4</v>
      </c>
      <c r="O626">
        <v>1.5258900000000001E-4</v>
      </c>
      <c r="P626" s="15">
        <v>45291</v>
      </c>
      <c r="Q626" s="15">
        <v>45289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</row>
    <row r="627" spans="1:40" x14ac:dyDescent="0.2">
      <c r="A627">
        <v>1128</v>
      </c>
      <c r="B627">
        <v>106839</v>
      </c>
      <c r="C627" t="s">
        <v>97</v>
      </c>
      <c r="D627" t="s">
        <v>96</v>
      </c>
      <c r="E627" t="s">
        <v>138</v>
      </c>
      <c r="F627">
        <v>88542</v>
      </c>
      <c r="G627">
        <v>88542</v>
      </c>
      <c r="H627" t="s">
        <v>142</v>
      </c>
      <c r="I627" t="s">
        <v>69</v>
      </c>
      <c r="J627">
        <v>20893.671202000001</v>
      </c>
      <c r="K627">
        <v>0</v>
      </c>
      <c r="L627">
        <v>20893.671202000001</v>
      </c>
      <c r="M627">
        <v>5.5180999999999999E-5</v>
      </c>
      <c r="N627">
        <v>5.4926000000000002E-5</v>
      </c>
      <c r="O627">
        <v>1.6656000000000001E-5</v>
      </c>
      <c r="P627" s="15">
        <v>45291</v>
      </c>
      <c r="Q627" s="15">
        <v>45289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</row>
    <row r="628" spans="1:40" x14ac:dyDescent="0.2">
      <c r="A628">
        <v>1128</v>
      </c>
      <c r="B628">
        <v>106839</v>
      </c>
      <c r="C628" t="s">
        <v>97</v>
      </c>
      <c r="D628" t="s">
        <v>96</v>
      </c>
      <c r="E628" t="s">
        <v>138</v>
      </c>
      <c r="F628">
        <v>88543</v>
      </c>
      <c r="G628">
        <v>88543</v>
      </c>
      <c r="H628" t="s">
        <v>143</v>
      </c>
      <c r="I628" t="s">
        <v>69</v>
      </c>
      <c r="J628">
        <v>23862.186722999999</v>
      </c>
      <c r="K628">
        <v>0</v>
      </c>
      <c r="L628">
        <v>23862.186722999999</v>
      </c>
      <c r="M628">
        <v>6.3021000000000005E-5</v>
      </c>
      <c r="N628">
        <v>6.2730000000000004E-5</v>
      </c>
      <c r="O628">
        <v>1.9023000000000001E-5</v>
      </c>
      <c r="P628" s="15">
        <v>45291</v>
      </c>
      <c r="Q628" s="15">
        <v>45289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</row>
    <row r="629" spans="1:40" x14ac:dyDescent="0.2">
      <c r="A629">
        <v>1129</v>
      </c>
      <c r="B629">
        <v>106840</v>
      </c>
      <c r="C629" t="s">
        <v>97</v>
      </c>
      <c r="D629" t="s">
        <v>119</v>
      </c>
      <c r="E629" t="s">
        <v>149</v>
      </c>
      <c r="F629">
        <v>88843</v>
      </c>
      <c r="G629" t="s">
        <v>148</v>
      </c>
      <c r="H629" t="s">
        <v>147</v>
      </c>
      <c r="I629" t="s">
        <v>69</v>
      </c>
      <c r="J629">
        <v>54085.928532999998</v>
      </c>
      <c r="K629">
        <v>54450.973363999998</v>
      </c>
      <c r="L629">
        <v>108536.901897</v>
      </c>
      <c r="M629">
        <v>1.42843E-4</v>
      </c>
      <c r="N629">
        <v>1.42182E-4</v>
      </c>
      <c r="O629">
        <v>8.6525000000000003E-5</v>
      </c>
      <c r="P629" s="15">
        <v>45291</v>
      </c>
      <c r="Q629" s="15">
        <v>45289</v>
      </c>
      <c r="R629" t="b">
        <v>0</v>
      </c>
      <c r="S629" t="b">
        <v>0</v>
      </c>
      <c r="T629" t="b">
        <v>1</v>
      </c>
      <c r="U629" t="b">
        <v>1</v>
      </c>
      <c r="V629" t="b">
        <v>1</v>
      </c>
      <c r="W629" t="b">
        <v>0</v>
      </c>
      <c r="X629" t="b">
        <v>1</v>
      </c>
      <c r="Y629" t="b">
        <v>0</v>
      </c>
      <c r="Z629" t="b">
        <v>0</v>
      </c>
      <c r="AA629" t="s">
        <v>1200</v>
      </c>
      <c r="AB629" t="s">
        <v>1200</v>
      </c>
      <c r="AC629" t="s">
        <v>1201</v>
      </c>
      <c r="AD629" t="s">
        <v>1201</v>
      </c>
      <c r="AE629" t="s">
        <v>1201</v>
      </c>
      <c r="AH629" t="b">
        <v>0</v>
      </c>
      <c r="AI629" t="b">
        <v>0</v>
      </c>
      <c r="AJ629" t="b">
        <v>0</v>
      </c>
      <c r="AL629" t="b">
        <v>0</v>
      </c>
      <c r="AM629" t="b">
        <v>0</v>
      </c>
      <c r="AN629" t="s">
        <v>1203</v>
      </c>
    </row>
    <row r="630" spans="1:40" x14ac:dyDescent="0.2">
      <c r="A630">
        <v>1237</v>
      </c>
      <c r="B630">
        <v>110942</v>
      </c>
      <c r="D630" t="s">
        <v>616</v>
      </c>
      <c r="E630" t="s">
        <v>794</v>
      </c>
      <c r="F630">
        <v>113113</v>
      </c>
      <c r="G630">
        <v>113113</v>
      </c>
      <c r="H630" t="s">
        <v>793</v>
      </c>
      <c r="I630" t="s">
        <v>69</v>
      </c>
      <c r="J630">
        <v>385.90234099999998</v>
      </c>
      <c r="K630">
        <v>0</v>
      </c>
      <c r="L630">
        <v>385.90234099999998</v>
      </c>
      <c r="M630">
        <v>1.0189999999999999E-6</v>
      </c>
      <c r="N630">
        <v>1.0139999999999999E-6</v>
      </c>
      <c r="O630">
        <v>3.0800000000000001E-7</v>
      </c>
      <c r="P630" s="15">
        <v>45291</v>
      </c>
      <c r="Q630" s="15">
        <v>45289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</row>
    <row r="631" spans="1:40" x14ac:dyDescent="0.2">
      <c r="A631">
        <v>1237</v>
      </c>
      <c r="B631">
        <v>110942</v>
      </c>
      <c r="D631" t="s">
        <v>616</v>
      </c>
      <c r="E631" t="s">
        <v>794</v>
      </c>
      <c r="F631">
        <v>113114</v>
      </c>
      <c r="G631">
        <v>113114</v>
      </c>
      <c r="H631" t="s">
        <v>797</v>
      </c>
      <c r="I631" t="s">
        <v>69</v>
      </c>
      <c r="J631">
        <v>11570.571779</v>
      </c>
      <c r="K631">
        <v>0</v>
      </c>
      <c r="L631">
        <v>11570.571779</v>
      </c>
      <c r="M631">
        <v>3.0558000000000001E-5</v>
      </c>
      <c r="N631">
        <v>3.0417E-5</v>
      </c>
      <c r="O631">
        <v>9.2240000000000001E-6</v>
      </c>
      <c r="P631" s="15">
        <v>45291</v>
      </c>
      <c r="Q631" s="15">
        <v>45289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</row>
    <row r="632" spans="1:40" x14ac:dyDescent="0.2">
      <c r="A632">
        <v>1237</v>
      </c>
      <c r="B632">
        <v>110942</v>
      </c>
      <c r="D632" t="s">
        <v>616</v>
      </c>
      <c r="E632" t="s">
        <v>794</v>
      </c>
      <c r="F632">
        <v>113115</v>
      </c>
      <c r="G632">
        <v>113115</v>
      </c>
      <c r="H632" t="s">
        <v>798</v>
      </c>
      <c r="I632" t="s">
        <v>69</v>
      </c>
      <c r="J632">
        <v>11570.571779</v>
      </c>
      <c r="K632">
        <v>0</v>
      </c>
      <c r="L632">
        <v>11570.571779</v>
      </c>
      <c r="M632">
        <v>3.0558000000000001E-5</v>
      </c>
      <c r="N632">
        <v>3.0417E-5</v>
      </c>
      <c r="O632">
        <v>9.2240000000000001E-6</v>
      </c>
      <c r="P632" s="15">
        <v>45291</v>
      </c>
      <c r="Q632" s="15">
        <v>45289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</row>
    <row r="633" spans="1:40" x14ac:dyDescent="0.2">
      <c r="A633">
        <v>1237</v>
      </c>
      <c r="B633">
        <v>110942</v>
      </c>
      <c r="D633" t="s">
        <v>616</v>
      </c>
      <c r="E633" t="s">
        <v>794</v>
      </c>
      <c r="F633">
        <v>113116</v>
      </c>
      <c r="G633">
        <v>113116</v>
      </c>
      <c r="H633" t="s">
        <v>799</v>
      </c>
      <c r="I633" t="s">
        <v>69</v>
      </c>
      <c r="J633">
        <v>11570.571779</v>
      </c>
      <c r="K633">
        <v>0</v>
      </c>
      <c r="L633">
        <v>11570.571779</v>
      </c>
      <c r="M633">
        <v>3.0558000000000001E-5</v>
      </c>
      <c r="N633">
        <v>3.0417E-5</v>
      </c>
      <c r="O633">
        <v>9.2240000000000001E-6</v>
      </c>
      <c r="P633" s="15">
        <v>45291</v>
      </c>
      <c r="Q633" s="15">
        <v>45289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</row>
    <row r="634" spans="1:40" x14ac:dyDescent="0.2">
      <c r="A634">
        <v>1237</v>
      </c>
      <c r="B634">
        <v>110942</v>
      </c>
      <c r="D634" t="s">
        <v>616</v>
      </c>
      <c r="E634" t="s">
        <v>794</v>
      </c>
      <c r="F634">
        <v>113117</v>
      </c>
      <c r="G634">
        <v>113117</v>
      </c>
      <c r="H634" t="s">
        <v>800</v>
      </c>
      <c r="I634" t="s">
        <v>69</v>
      </c>
      <c r="J634">
        <v>11570.571779</v>
      </c>
      <c r="K634">
        <v>0</v>
      </c>
      <c r="L634">
        <v>11570.571779</v>
      </c>
      <c r="M634">
        <v>3.0558000000000001E-5</v>
      </c>
      <c r="N634">
        <v>3.0417E-5</v>
      </c>
      <c r="O634">
        <v>9.2240000000000001E-6</v>
      </c>
      <c r="P634" s="15">
        <v>45291</v>
      </c>
      <c r="Q634" s="15">
        <v>45289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</row>
    <row r="635" spans="1:40" x14ac:dyDescent="0.2">
      <c r="A635">
        <v>1237</v>
      </c>
      <c r="B635">
        <v>110942</v>
      </c>
      <c r="D635" t="s">
        <v>616</v>
      </c>
      <c r="E635" t="s">
        <v>794</v>
      </c>
      <c r="F635">
        <v>113118</v>
      </c>
      <c r="G635">
        <v>113118</v>
      </c>
      <c r="H635" t="s">
        <v>801</v>
      </c>
      <c r="I635" t="s">
        <v>69</v>
      </c>
      <c r="J635">
        <v>11570.571779</v>
      </c>
      <c r="K635">
        <v>0</v>
      </c>
      <c r="L635">
        <v>11570.571779</v>
      </c>
      <c r="M635">
        <v>3.0558000000000001E-5</v>
      </c>
      <c r="N635">
        <v>3.0417E-5</v>
      </c>
      <c r="O635">
        <v>9.2240000000000001E-6</v>
      </c>
      <c r="P635" s="15">
        <v>45291</v>
      </c>
      <c r="Q635" s="15">
        <v>45289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</row>
    <row r="636" spans="1:40" x14ac:dyDescent="0.2">
      <c r="A636">
        <v>1237</v>
      </c>
      <c r="B636">
        <v>110942</v>
      </c>
      <c r="D636" t="s">
        <v>616</v>
      </c>
      <c r="E636" t="s">
        <v>794</v>
      </c>
      <c r="F636">
        <v>113119</v>
      </c>
      <c r="G636">
        <v>113119</v>
      </c>
      <c r="H636" t="s">
        <v>802</v>
      </c>
      <c r="I636" t="s">
        <v>69</v>
      </c>
      <c r="J636">
        <v>11570.571779</v>
      </c>
      <c r="K636">
        <v>0</v>
      </c>
      <c r="L636">
        <v>11570.571779</v>
      </c>
      <c r="M636">
        <v>3.0558000000000001E-5</v>
      </c>
      <c r="N636">
        <v>3.0417E-5</v>
      </c>
      <c r="O636">
        <v>9.2240000000000001E-6</v>
      </c>
      <c r="P636" s="15">
        <v>45291</v>
      </c>
      <c r="Q636" s="15">
        <v>45289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</row>
    <row r="637" spans="1:40" x14ac:dyDescent="0.2">
      <c r="A637">
        <v>1237</v>
      </c>
      <c r="B637">
        <v>110942</v>
      </c>
      <c r="D637" t="s">
        <v>616</v>
      </c>
      <c r="E637" t="s">
        <v>794</v>
      </c>
      <c r="F637">
        <v>113120</v>
      </c>
      <c r="G637">
        <v>113120</v>
      </c>
      <c r="H637" t="s">
        <v>803</v>
      </c>
      <c r="I637" t="s">
        <v>69</v>
      </c>
      <c r="J637">
        <v>11570.571779</v>
      </c>
      <c r="K637">
        <v>0</v>
      </c>
      <c r="L637">
        <v>11570.571779</v>
      </c>
      <c r="M637">
        <v>3.0558000000000001E-5</v>
      </c>
      <c r="N637">
        <v>3.0417E-5</v>
      </c>
      <c r="O637">
        <v>9.2240000000000001E-6</v>
      </c>
      <c r="P637" s="15">
        <v>45291</v>
      </c>
      <c r="Q637" s="15">
        <v>45289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</row>
    <row r="638" spans="1:40" x14ac:dyDescent="0.2">
      <c r="A638">
        <v>1237</v>
      </c>
      <c r="B638">
        <v>110942</v>
      </c>
      <c r="D638" t="s">
        <v>616</v>
      </c>
      <c r="E638" t="s">
        <v>794</v>
      </c>
      <c r="F638">
        <v>113121</v>
      </c>
      <c r="G638">
        <v>113121</v>
      </c>
      <c r="H638" t="s">
        <v>804</v>
      </c>
      <c r="I638" t="s">
        <v>69</v>
      </c>
      <c r="J638">
        <v>11570.571779</v>
      </c>
      <c r="K638">
        <v>0</v>
      </c>
      <c r="L638">
        <v>11570.571779</v>
      </c>
      <c r="M638">
        <v>3.0558000000000001E-5</v>
      </c>
      <c r="N638">
        <v>3.0417E-5</v>
      </c>
      <c r="O638">
        <v>9.2240000000000001E-6</v>
      </c>
      <c r="P638" s="15">
        <v>45291</v>
      </c>
      <c r="Q638" s="15">
        <v>45289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</row>
    <row r="639" spans="1:40" x14ac:dyDescent="0.2">
      <c r="A639">
        <v>1237</v>
      </c>
      <c r="B639">
        <v>110942</v>
      </c>
      <c r="D639" t="s">
        <v>616</v>
      </c>
      <c r="E639" t="s">
        <v>794</v>
      </c>
      <c r="F639">
        <v>113122</v>
      </c>
      <c r="G639">
        <v>113122</v>
      </c>
      <c r="H639" t="s">
        <v>805</v>
      </c>
      <c r="I639" t="s">
        <v>69</v>
      </c>
      <c r="J639">
        <v>11570.571779</v>
      </c>
      <c r="K639">
        <v>0</v>
      </c>
      <c r="L639">
        <v>11570.571779</v>
      </c>
      <c r="M639">
        <v>3.0558000000000001E-5</v>
      </c>
      <c r="N639">
        <v>3.0417E-5</v>
      </c>
      <c r="O639">
        <v>9.2240000000000001E-6</v>
      </c>
      <c r="P639" s="15">
        <v>45291</v>
      </c>
      <c r="Q639" s="15">
        <v>45289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</row>
    <row r="640" spans="1:40" x14ac:dyDescent="0.2">
      <c r="A640">
        <v>1237</v>
      </c>
      <c r="B640">
        <v>110942</v>
      </c>
      <c r="D640" t="s">
        <v>616</v>
      </c>
      <c r="E640" t="s">
        <v>794</v>
      </c>
      <c r="F640">
        <v>113123</v>
      </c>
      <c r="G640">
        <v>113123</v>
      </c>
      <c r="H640" t="s">
        <v>806</v>
      </c>
      <c r="I640" t="s">
        <v>69</v>
      </c>
      <c r="J640">
        <v>153002.17861900001</v>
      </c>
      <c r="K640">
        <v>0</v>
      </c>
      <c r="L640">
        <v>153002.17861900001</v>
      </c>
      <c r="M640">
        <v>4.0408399999999998E-4</v>
      </c>
      <c r="N640">
        <v>4.02216E-4</v>
      </c>
      <c r="O640">
        <v>1.21972E-4</v>
      </c>
      <c r="P640" s="15">
        <v>45291</v>
      </c>
      <c r="Q640" s="15">
        <v>45289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</row>
    <row r="641" spans="1:26" x14ac:dyDescent="0.2">
      <c r="A641">
        <v>1237</v>
      </c>
      <c r="B641">
        <v>110942</v>
      </c>
      <c r="D641" t="s">
        <v>616</v>
      </c>
      <c r="E641" t="s">
        <v>808</v>
      </c>
      <c r="F641">
        <v>113127</v>
      </c>
      <c r="G641">
        <v>113127</v>
      </c>
      <c r="H641" t="s">
        <v>807</v>
      </c>
      <c r="I641" t="s">
        <v>69</v>
      </c>
      <c r="J641">
        <v>121704.95847899999</v>
      </c>
      <c r="K641">
        <v>0</v>
      </c>
      <c r="L641">
        <v>121704.95847899999</v>
      </c>
      <c r="M641">
        <v>3.21427E-4</v>
      </c>
      <c r="N641">
        <v>3.1994100000000002E-4</v>
      </c>
      <c r="O641">
        <v>9.7021999999999994E-5</v>
      </c>
      <c r="P641" s="15">
        <v>45291</v>
      </c>
      <c r="Q641" s="15">
        <v>45289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</row>
    <row r="642" spans="1:26" x14ac:dyDescent="0.2">
      <c r="A642">
        <v>1237</v>
      </c>
      <c r="B642">
        <v>110942</v>
      </c>
      <c r="D642" t="s">
        <v>616</v>
      </c>
      <c r="E642" t="s">
        <v>811</v>
      </c>
      <c r="F642">
        <v>113128</v>
      </c>
      <c r="G642">
        <v>113128</v>
      </c>
      <c r="H642" t="s">
        <v>810</v>
      </c>
      <c r="I642" t="s">
        <v>69</v>
      </c>
      <c r="J642">
        <v>60238.934836</v>
      </c>
      <c r="K642">
        <v>0</v>
      </c>
      <c r="L642">
        <v>60238.934836</v>
      </c>
      <c r="M642">
        <v>1.5909299999999999E-4</v>
      </c>
      <c r="N642">
        <v>1.5835799999999999E-4</v>
      </c>
      <c r="O642">
        <v>4.8022000000000002E-5</v>
      </c>
      <c r="P642" s="15">
        <v>45291</v>
      </c>
      <c r="Q642" s="15">
        <v>45289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</row>
    <row r="643" spans="1:26" x14ac:dyDescent="0.2">
      <c r="A643">
        <v>1237</v>
      </c>
      <c r="B643">
        <v>110942</v>
      </c>
      <c r="D643" t="s">
        <v>616</v>
      </c>
      <c r="E643" t="s">
        <v>815</v>
      </c>
      <c r="F643">
        <v>113129</v>
      </c>
      <c r="G643">
        <v>113129</v>
      </c>
      <c r="H643" t="s">
        <v>814</v>
      </c>
      <c r="I643" t="s">
        <v>69</v>
      </c>
      <c r="J643">
        <v>75827.143014000001</v>
      </c>
      <c r="K643">
        <v>0</v>
      </c>
      <c r="L643">
        <v>75827.143014000001</v>
      </c>
      <c r="M643">
        <v>2.0026199999999999E-4</v>
      </c>
      <c r="N643">
        <v>1.9933599999999999E-4</v>
      </c>
      <c r="O643">
        <v>6.0448999999999997E-5</v>
      </c>
      <c r="P643" s="15">
        <v>45291</v>
      </c>
      <c r="Q643" s="15">
        <v>45289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</row>
    <row r="644" spans="1:26" x14ac:dyDescent="0.2">
      <c r="A644">
        <v>1237</v>
      </c>
      <c r="B644">
        <v>110942</v>
      </c>
      <c r="D644" t="s">
        <v>616</v>
      </c>
      <c r="E644" t="s">
        <v>817</v>
      </c>
      <c r="F644">
        <v>113130</v>
      </c>
      <c r="G644">
        <v>113130</v>
      </c>
      <c r="H644" t="s">
        <v>816</v>
      </c>
      <c r="I644" t="s">
        <v>69</v>
      </c>
      <c r="J644">
        <v>-153.938108</v>
      </c>
      <c r="K644">
        <v>0</v>
      </c>
      <c r="L644">
        <v>-153.938108</v>
      </c>
      <c r="M644">
        <v>-4.0699999999999998E-7</v>
      </c>
      <c r="N644">
        <v>-4.0499999999999999E-7</v>
      </c>
      <c r="O644">
        <v>-1.23E-7</v>
      </c>
      <c r="P644" s="15">
        <v>45291</v>
      </c>
      <c r="Q644" s="15">
        <v>45289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</row>
    <row r="645" spans="1:26" x14ac:dyDescent="0.2">
      <c r="A645">
        <v>1237</v>
      </c>
      <c r="B645">
        <v>110942</v>
      </c>
      <c r="D645" t="s">
        <v>616</v>
      </c>
      <c r="E645" t="s">
        <v>817</v>
      </c>
      <c r="F645">
        <v>113131</v>
      </c>
      <c r="G645">
        <v>113131</v>
      </c>
      <c r="H645" t="s">
        <v>818</v>
      </c>
      <c r="I645" t="s">
        <v>69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5">
        <v>45291</v>
      </c>
      <c r="Q645" s="15">
        <v>45289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</row>
    <row r="646" spans="1:26" x14ac:dyDescent="0.2">
      <c r="A646">
        <v>1237</v>
      </c>
      <c r="B646">
        <v>110942</v>
      </c>
      <c r="D646" t="s">
        <v>616</v>
      </c>
      <c r="E646" t="s">
        <v>817</v>
      </c>
      <c r="F646">
        <v>113132</v>
      </c>
      <c r="G646">
        <v>113132</v>
      </c>
      <c r="H646" t="s">
        <v>819</v>
      </c>
      <c r="I646" t="s">
        <v>69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5">
        <v>45291</v>
      </c>
      <c r="Q646" s="15">
        <v>45289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</row>
    <row r="647" spans="1:26" x14ac:dyDescent="0.2">
      <c r="A647">
        <v>1237</v>
      </c>
      <c r="B647">
        <v>110942</v>
      </c>
      <c r="D647" t="s">
        <v>616</v>
      </c>
      <c r="E647" t="s">
        <v>817</v>
      </c>
      <c r="F647">
        <v>113133</v>
      </c>
      <c r="G647">
        <v>113133</v>
      </c>
      <c r="H647" t="s">
        <v>820</v>
      </c>
      <c r="I647" t="s">
        <v>69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15">
        <v>45291</v>
      </c>
      <c r="Q647" s="15">
        <v>45289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</row>
    <row r="648" spans="1:26" x14ac:dyDescent="0.2">
      <c r="A648">
        <v>1237</v>
      </c>
      <c r="B648">
        <v>110942</v>
      </c>
      <c r="D648" t="s">
        <v>616</v>
      </c>
      <c r="E648" t="s">
        <v>817</v>
      </c>
      <c r="F648">
        <v>113134</v>
      </c>
      <c r="G648">
        <v>113134</v>
      </c>
      <c r="H648" t="s">
        <v>821</v>
      </c>
      <c r="I648" t="s">
        <v>69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5">
        <v>45291</v>
      </c>
      <c r="Q648" s="15">
        <v>45289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</row>
    <row r="649" spans="1:26" x14ac:dyDescent="0.2">
      <c r="A649">
        <v>1237</v>
      </c>
      <c r="B649">
        <v>110942</v>
      </c>
      <c r="D649" t="s">
        <v>616</v>
      </c>
      <c r="E649" t="s">
        <v>817</v>
      </c>
      <c r="F649">
        <v>113135</v>
      </c>
      <c r="G649">
        <v>113135</v>
      </c>
      <c r="H649" t="s">
        <v>822</v>
      </c>
      <c r="I649" t="s">
        <v>69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5">
        <v>45291</v>
      </c>
      <c r="Q649" s="15">
        <v>45289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</row>
    <row r="650" spans="1:26" x14ac:dyDescent="0.2">
      <c r="A650">
        <v>1237</v>
      </c>
      <c r="B650">
        <v>110942</v>
      </c>
      <c r="D650" t="s">
        <v>616</v>
      </c>
      <c r="E650" t="s">
        <v>817</v>
      </c>
      <c r="F650">
        <v>113136</v>
      </c>
      <c r="G650">
        <v>113136</v>
      </c>
      <c r="H650" t="s">
        <v>823</v>
      </c>
      <c r="I650" t="s">
        <v>69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5">
        <v>45291</v>
      </c>
      <c r="Q650" s="15">
        <v>45289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</row>
    <row r="651" spans="1:26" x14ac:dyDescent="0.2">
      <c r="A651">
        <v>1237</v>
      </c>
      <c r="B651">
        <v>110942</v>
      </c>
      <c r="D651" t="s">
        <v>616</v>
      </c>
      <c r="E651" t="s">
        <v>817</v>
      </c>
      <c r="F651">
        <v>113137</v>
      </c>
      <c r="G651">
        <v>113137</v>
      </c>
      <c r="H651" t="s">
        <v>824</v>
      </c>
      <c r="I651" t="s">
        <v>69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15">
        <v>45291</v>
      </c>
      <c r="Q651" s="15">
        <v>45289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</row>
    <row r="652" spans="1:26" x14ac:dyDescent="0.2">
      <c r="A652">
        <v>1237</v>
      </c>
      <c r="B652">
        <v>110942</v>
      </c>
      <c r="D652" t="s">
        <v>616</v>
      </c>
      <c r="E652" t="s">
        <v>817</v>
      </c>
      <c r="F652">
        <v>113138</v>
      </c>
      <c r="G652">
        <v>113138</v>
      </c>
      <c r="H652" t="s">
        <v>825</v>
      </c>
      <c r="I652" t="s">
        <v>69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15">
        <v>45291</v>
      </c>
      <c r="Q652" s="15">
        <v>45289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</row>
    <row r="653" spans="1:26" x14ac:dyDescent="0.2">
      <c r="A653">
        <v>1237</v>
      </c>
      <c r="B653">
        <v>110942</v>
      </c>
      <c r="D653" t="s">
        <v>616</v>
      </c>
      <c r="E653" t="s">
        <v>817</v>
      </c>
      <c r="F653">
        <v>113139</v>
      </c>
      <c r="G653">
        <v>113139</v>
      </c>
      <c r="H653" t="s">
        <v>826</v>
      </c>
      <c r="I653" t="s">
        <v>69</v>
      </c>
      <c r="J653">
        <v>489217.63572800002</v>
      </c>
      <c r="K653">
        <v>0</v>
      </c>
      <c r="L653">
        <v>489217.63572800002</v>
      </c>
      <c r="M653">
        <v>1.2920410000000001E-3</v>
      </c>
      <c r="N653">
        <v>1.286068E-3</v>
      </c>
      <c r="O653">
        <v>3.9000100000000001E-4</v>
      </c>
      <c r="P653" s="15">
        <v>45291</v>
      </c>
      <c r="Q653" s="15">
        <v>45289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</row>
    <row r="654" spans="1:26" x14ac:dyDescent="0.2">
      <c r="A654">
        <v>1237</v>
      </c>
      <c r="B654">
        <v>110942</v>
      </c>
      <c r="D654" t="s">
        <v>616</v>
      </c>
      <c r="E654" t="s">
        <v>828</v>
      </c>
      <c r="F654">
        <v>113140</v>
      </c>
      <c r="G654">
        <v>113140</v>
      </c>
      <c r="H654" t="s">
        <v>827</v>
      </c>
      <c r="I654" t="s">
        <v>69</v>
      </c>
      <c r="J654">
        <v>1035754.1533379999</v>
      </c>
      <c r="K654">
        <v>0</v>
      </c>
      <c r="L654">
        <v>1035754.1533379999</v>
      </c>
      <c r="M654">
        <v>2.7354620000000001E-3</v>
      </c>
      <c r="N654">
        <v>2.7228170000000002E-3</v>
      </c>
      <c r="O654">
        <v>8.2569700000000002E-4</v>
      </c>
      <c r="P654" s="15">
        <v>45291</v>
      </c>
      <c r="Q654" s="15">
        <v>45289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</row>
    <row r="655" spans="1:26" x14ac:dyDescent="0.2">
      <c r="A655">
        <v>1204</v>
      </c>
      <c r="B655">
        <v>111625</v>
      </c>
      <c r="C655" t="s">
        <v>97</v>
      </c>
      <c r="D655" t="s">
        <v>702</v>
      </c>
      <c r="E655" t="s">
        <v>932</v>
      </c>
      <c r="F655">
        <v>114632</v>
      </c>
      <c r="G655">
        <v>114632</v>
      </c>
      <c r="H655" t="s">
        <v>933</v>
      </c>
      <c r="I655" t="s">
        <v>69</v>
      </c>
      <c r="J655">
        <v>-7813.4656130000003</v>
      </c>
      <c r="K655">
        <v>1049768.8617479999</v>
      </c>
      <c r="L655">
        <v>1041955.396135</v>
      </c>
      <c r="M655">
        <v>-2.0636E-5</v>
      </c>
      <c r="N655">
        <v>-2.054E-5</v>
      </c>
      <c r="O655">
        <v>8.3064100000000002E-4</v>
      </c>
      <c r="P655" s="15">
        <v>45291</v>
      </c>
      <c r="Q655" s="15">
        <v>45289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</row>
    <row r="656" spans="1:26" x14ac:dyDescent="0.2">
      <c r="A656">
        <v>1237</v>
      </c>
      <c r="B656">
        <v>110942</v>
      </c>
      <c r="D656" t="s">
        <v>616</v>
      </c>
      <c r="E656" t="s">
        <v>912</v>
      </c>
      <c r="F656">
        <v>114784</v>
      </c>
      <c r="G656">
        <v>114784</v>
      </c>
      <c r="H656" t="s">
        <v>934</v>
      </c>
      <c r="I656" t="s">
        <v>69</v>
      </c>
      <c r="J656">
        <v>61353.203556</v>
      </c>
      <c r="K656">
        <v>0</v>
      </c>
      <c r="L656">
        <v>61353.203556</v>
      </c>
      <c r="M656">
        <v>1.6203600000000001E-4</v>
      </c>
      <c r="N656">
        <v>1.61287E-4</v>
      </c>
      <c r="O656">
        <v>4.8909999999999998E-5</v>
      </c>
      <c r="P656" s="15">
        <v>45291</v>
      </c>
      <c r="Q656" s="15">
        <v>45289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</row>
    <row r="657" spans="1:40" x14ac:dyDescent="0.2">
      <c r="A657">
        <v>1237</v>
      </c>
      <c r="B657">
        <v>110942</v>
      </c>
      <c r="D657" t="s">
        <v>616</v>
      </c>
      <c r="E657" t="s">
        <v>912</v>
      </c>
      <c r="F657">
        <v>114785</v>
      </c>
      <c r="G657">
        <v>114785</v>
      </c>
      <c r="H657" t="s">
        <v>935</v>
      </c>
      <c r="I657" t="s">
        <v>69</v>
      </c>
      <c r="J657">
        <v>52808.193221000001</v>
      </c>
      <c r="K657">
        <v>0</v>
      </c>
      <c r="L657">
        <v>52808.193221000001</v>
      </c>
      <c r="M657">
        <v>1.3946799999999999E-4</v>
      </c>
      <c r="N657">
        <v>1.3882400000000001E-4</v>
      </c>
      <c r="O657">
        <v>4.2098000000000002E-5</v>
      </c>
      <c r="P657" s="15">
        <v>45291</v>
      </c>
      <c r="Q657" s="15">
        <v>45289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</row>
    <row r="658" spans="1:40" x14ac:dyDescent="0.2">
      <c r="A658">
        <v>1237</v>
      </c>
      <c r="B658">
        <v>110942</v>
      </c>
      <c r="D658" t="s">
        <v>616</v>
      </c>
      <c r="E658" t="s">
        <v>912</v>
      </c>
      <c r="F658">
        <v>114786</v>
      </c>
      <c r="G658">
        <v>114786</v>
      </c>
      <c r="H658" t="s">
        <v>936</v>
      </c>
      <c r="I658" t="s">
        <v>69</v>
      </c>
      <c r="J658">
        <v>52529.452992999999</v>
      </c>
      <c r="K658">
        <v>0</v>
      </c>
      <c r="L658">
        <v>52529.452992999999</v>
      </c>
      <c r="M658">
        <v>1.38732E-4</v>
      </c>
      <c r="N658">
        <v>1.3809099999999999E-4</v>
      </c>
      <c r="O658">
        <v>4.1875999999999997E-5</v>
      </c>
      <c r="P658" s="15">
        <v>45291</v>
      </c>
      <c r="Q658" s="15">
        <v>45289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</row>
    <row r="659" spans="1:40" x14ac:dyDescent="0.2">
      <c r="A659">
        <v>1237</v>
      </c>
      <c r="B659">
        <v>110942</v>
      </c>
      <c r="D659" t="s">
        <v>616</v>
      </c>
      <c r="E659" t="s">
        <v>912</v>
      </c>
      <c r="F659">
        <v>114787</v>
      </c>
      <c r="G659">
        <v>114787</v>
      </c>
      <c r="H659" t="s">
        <v>937</v>
      </c>
      <c r="I659" t="s">
        <v>69</v>
      </c>
      <c r="J659">
        <v>42101.659025000001</v>
      </c>
      <c r="K659">
        <v>0</v>
      </c>
      <c r="L659">
        <v>42101.659025000001</v>
      </c>
      <c r="M659">
        <v>1.11192E-4</v>
      </c>
      <c r="N659">
        <v>1.10678E-4</v>
      </c>
      <c r="O659">
        <v>3.3562999999999997E-5</v>
      </c>
      <c r="P659" s="15">
        <v>45291</v>
      </c>
      <c r="Q659" s="15">
        <v>45289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</row>
    <row r="660" spans="1:40" x14ac:dyDescent="0.2">
      <c r="A660">
        <v>1237</v>
      </c>
      <c r="B660">
        <v>110942</v>
      </c>
      <c r="D660" t="s">
        <v>616</v>
      </c>
      <c r="E660" t="s">
        <v>939</v>
      </c>
      <c r="F660">
        <v>114790</v>
      </c>
      <c r="G660">
        <v>114790</v>
      </c>
      <c r="H660" t="s">
        <v>938</v>
      </c>
      <c r="I660" t="s">
        <v>69</v>
      </c>
      <c r="J660">
        <v>162724.55144800001</v>
      </c>
      <c r="K660">
        <v>0</v>
      </c>
      <c r="L660">
        <v>162724.55144800001</v>
      </c>
      <c r="M660">
        <v>4.2976100000000002E-4</v>
      </c>
      <c r="N660">
        <v>4.2777400000000001E-4</v>
      </c>
      <c r="O660">
        <v>1.2972299999999999E-4</v>
      </c>
      <c r="P660" s="15">
        <v>45291</v>
      </c>
      <c r="Q660" s="15">
        <v>45289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</row>
    <row r="661" spans="1:40" x14ac:dyDescent="0.2">
      <c r="A661">
        <v>1237</v>
      </c>
      <c r="B661">
        <v>110942</v>
      </c>
      <c r="D661" t="s">
        <v>616</v>
      </c>
      <c r="E661" t="s">
        <v>939</v>
      </c>
      <c r="F661">
        <v>114795</v>
      </c>
      <c r="G661">
        <v>114795</v>
      </c>
      <c r="H661" t="s">
        <v>940</v>
      </c>
      <c r="I661" t="s">
        <v>69</v>
      </c>
      <c r="J661">
        <v>20253.490516000002</v>
      </c>
      <c r="K661">
        <v>0</v>
      </c>
      <c r="L661">
        <v>20253.490516000002</v>
      </c>
      <c r="M661">
        <v>5.3489999999999998E-5</v>
      </c>
      <c r="N661">
        <v>5.3242999999999998E-5</v>
      </c>
      <c r="O661">
        <v>1.6146000000000001E-5</v>
      </c>
      <c r="P661" s="15">
        <v>45291</v>
      </c>
      <c r="Q661" s="15">
        <v>45289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</row>
    <row r="662" spans="1:40" x14ac:dyDescent="0.2">
      <c r="A662">
        <v>1237</v>
      </c>
      <c r="B662">
        <v>110942</v>
      </c>
      <c r="D662" t="s">
        <v>616</v>
      </c>
      <c r="E662" t="s">
        <v>942</v>
      </c>
      <c r="F662">
        <v>114797</v>
      </c>
      <c r="G662">
        <v>114797</v>
      </c>
      <c r="H662" t="s">
        <v>941</v>
      </c>
      <c r="I662" t="s">
        <v>69</v>
      </c>
      <c r="J662">
        <v>28467.401731999998</v>
      </c>
      <c r="K662">
        <v>0</v>
      </c>
      <c r="L662">
        <v>28467.401731999998</v>
      </c>
      <c r="M662">
        <v>7.5183000000000002E-5</v>
      </c>
      <c r="N662">
        <v>7.4836E-5</v>
      </c>
      <c r="O662">
        <v>2.2694E-5</v>
      </c>
      <c r="P662" s="15">
        <v>45291</v>
      </c>
      <c r="Q662" s="15">
        <v>45289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</row>
    <row r="663" spans="1:40" x14ac:dyDescent="0.2">
      <c r="A663">
        <v>1129</v>
      </c>
      <c r="B663">
        <v>106840</v>
      </c>
      <c r="C663" t="s">
        <v>97</v>
      </c>
      <c r="D663" t="s">
        <v>119</v>
      </c>
      <c r="E663" t="s">
        <v>944</v>
      </c>
      <c r="F663">
        <v>114821</v>
      </c>
      <c r="G663">
        <v>114821</v>
      </c>
      <c r="H663" t="s">
        <v>943</v>
      </c>
      <c r="I663" t="s">
        <v>69</v>
      </c>
      <c r="J663">
        <v>-92473.303591000004</v>
      </c>
      <c r="K663">
        <v>3106575.4163790001</v>
      </c>
      <c r="L663">
        <v>3014102.1127880001</v>
      </c>
      <c r="M663">
        <v>-2.4422499999999999E-4</v>
      </c>
      <c r="N663">
        <v>-2.4309599999999999E-4</v>
      </c>
      <c r="O663">
        <v>2.4028249999999999E-3</v>
      </c>
      <c r="P663" s="15">
        <v>45291</v>
      </c>
      <c r="Q663" s="15">
        <v>45289</v>
      </c>
      <c r="R663" t="b">
        <v>1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1</v>
      </c>
      <c r="Y663" t="b">
        <v>0</v>
      </c>
      <c r="Z663" t="b">
        <v>1</v>
      </c>
      <c r="AA663" t="s">
        <v>1200</v>
      </c>
      <c r="AB663" t="s">
        <v>1200</v>
      </c>
      <c r="AC663" t="s">
        <v>1202</v>
      </c>
      <c r="AD663" t="s">
        <v>1202</v>
      </c>
      <c r="AE663" t="s">
        <v>1202</v>
      </c>
      <c r="AG663" t="b">
        <v>1</v>
      </c>
      <c r="AH663" t="b">
        <v>0</v>
      </c>
      <c r="AI663" t="b">
        <v>0</v>
      </c>
      <c r="AM663" t="b">
        <v>0</v>
      </c>
      <c r="AN663" t="s">
        <v>1177</v>
      </c>
    </row>
    <row r="664" spans="1:40" x14ac:dyDescent="0.2">
      <c r="A664">
        <v>1215</v>
      </c>
      <c r="B664">
        <v>112099</v>
      </c>
      <c r="C664" t="s">
        <v>72</v>
      </c>
      <c r="D664" t="s">
        <v>653</v>
      </c>
      <c r="E664" t="s">
        <v>946</v>
      </c>
      <c r="F664">
        <v>114863</v>
      </c>
      <c r="G664">
        <v>114863</v>
      </c>
      <c r="H664" t="s">
        <v>945</v>
      </c>
      <c r="I664" t="s">
        <v>69</v>
      </c>
      <c r="J664">
        <v>2302587.61</v>
      </c>
      <c r="K664">
        <v>0</v>
      </c>
      <c r="L664">
        <v>2302587.61</v>
      </c>
      <c r="M664">
        <v>6.0812130000000002E-3</v>
      </c>
      <c r="N664">
        <v>6.053101E-3</v>
      </c>
      <c r="O664">
        <v>1.835609E-3</v>
      </c>
      <c r="P664" s="15">
        <v>45291</v>
      </c>
      <c r="Q664" s="15">
        <v>45289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s">
        <v>1200</v>
      </c>
      <c r="AB664" t="s">
        <v>1200</v>
      </c>
      <c r="AC664" t="s">
        <v>1200</v>
      </c>
      <c r="AD664" t="s">
        <v>1200</v>
      </c>
      <c r="AE664" t="s">
        <v>1200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</row>
    <row r="665" spans="1:40" x14ac:dyDescent="0.2">
      <c r="A665">
        <v>1215</v>
      </c>
      <c r="B665">
        <v>112099</v>
      </c>
      <c r="C665" t="s">
        <v>72</v>
      </c>
      <c r="D665" t="s">
        <v>653</v>
      </c>
      <c r="E665" t="s">
        <v>949</v>
      </c>
      <c r="F665">
        <v>114865</v>
      </c>
      <c r="G665">
        <v>114865</v>
      </c>
      <c r="H665" t="s">
        <v>948</v>
      </c>
      <c r="I665" t="s">
        <v>69</v>
      </c>
      <c r="J665">
        <v>2594115</v>
      </c>
      <c r="K665">
        <v>0</v>
      </c>
      <c r="L665">
        <v>2594115</v>
      </c>
      <c r="M665">
        <v>6.8511470000000001E-3</v>
      </c>
      <c r="N665">
        <v>6.8194750000000002E-3</v>
      </c>
      <c r="O665">
        <v>2.0680130000000001E-3</v>
      </c>
      <c r="P665" s="15">
        <v>45291</v>
      </c>
      <c r="Q665" s="15">
        <v>45289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s">
        <v>1200</v>
      </c>
      <c r="AB665" t="s">
        <v>1200</v>
      </c>
      <c r="AC665" t="s">
        <v>1200</v>
      </c>
      <c r="AD665" t="s">
        <v>1200</v>
      </c>
      <c r="AE665" t="s">
        <v>1200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</row>
    <row r="666" spans="1:40" x14ac:dyDescent="0.2">
      <c r="A666">
        <v>1215</v>
      </c>
      <c r="B666">
        <v>112099</v>
      </c>
      <c r="C666" t="s">
        <v>72</v>
      </c>
      <c r="D666" t="s">
        <v>653</v>
      </c>
      <c r="E666" t="s">
        <v>949</v>
      </c>
      <c r="F666">
        <v>114866</v>
      </c>
      <c r="G666">
        <v>114866</v>
      </c>
      <c r="H666" t="s">
        <v>950</v>
      </c>
      <c r="I666" t="s">
        <v>69</v>
      </c>
      <c r="J666">
        <v>754529.21</v>
      </c>
      <c r="K666">
        <v>0</v>
      </c>
      <c r="L666">
        <v>754529.21</v>
      </c>
      <c r="M666">
        <v>1.992738E-3</v>
      </c>
      <c r="N666">
        <v>1.9835249999999999E-3</v>
      </c>
      <c r="O666">
        <v>6.0150600000000002E-4</v>
      </c>
      <c r="P666" s="15">
        <v>45291</v>
      </c>
      <c r="Q666" s="15">
        <v>45289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</row>
    <row r="667" spans="1:40" x14ac:dyDescent="0.2">
      <c r="A667">
        <v>1135</v>
      </c>
      <c r="B667">
        <v>106847</v>
      </c>
      <c r="C667" t="s">
        <v>72</v>
      </c>
      <c r="D667" t="s">
        <v>750</v>
      </c>
      <c r="E667" t="s">
        <v>928</v>
      </c>
      <c r="F667">
        <v>114867</v>
      </c>
      <c r="G667" t="s">
        <v>952</v>
      </c>
      <c r="H667" t="s">
        <v>951</v>
      </c>
      <c r="I667" t="s">
        <v>69</v>
      </c>
      <c r="J667">
        <v>-4657.99</v>
      </c>
      <c r="K667">
        <v>207802.78354400001</v>
      </c>
      <c r="L667">
        <v>203144.79354399999</v>
      </c>
      <c r="M667">
        <v>-1.2302E-5</v>
      </c>
      <c r="N667">
        <v>-1.2245E-5</v>
      </c>
      <c r="O667">
        <v>1.61946E-4</v>
      </c>
      <c r="P667" s="15">
        <v>45291</v>
      </c>
      <c r="Q667" s="15">
        <v>45289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C667" t="s">
        <v>1200</v>
      </c>
      <c r="AD667" t="s">
        <v>1200</v>
      </c>
      <c r="AE667" t="s">
        <v>1200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</row>
    <row r="668" spans="1:40" x14ac:dyDescent="0.2">
      <c r="A668">
        <v>1135</v>
      </c>
      <c r="B668">
        <v>106847</v>
      </c>
      <c r="C668" t="s">
        <v>72</v>
      </c>
      <c r="D668" t="s">
        <v>750</v>
      </c>
      <c r="E668" t="s">
        <v>928</v>
      </c>
      <c r="F668">
        <v>114868</v>
      </c>
      <c r="G668" t="s">
        <v>954</v>
      </c>
      <c r="H668" t="s">
        <v>953</v>
      </c>
      <c r="I668" t="s">
        <v>69</v>
      </c>
      <c r="J668">
        <v>-2898.31</v>
      </c>
      <c r="K668">
        <v>290923.89764699998</v>
      </c>
      <c r="L668">
        <v>288025.58764699998</v>
      </c>
      <c r="M668">
        <v>-7.6550000000000004E-6</v>
      </c>
      <c r="N668">
        <v>-7.6190000000000002E-6</v>
      </c>
      <c r="O668">
        <v>2.29612E-4</v>
      </c>
      <c r="P668" s="15">
        <v>45291</v>
      </c>
      <c r="Q668" s="15">
        <v>45289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C668" t="s">
        <v>1200</v>
      </c>
      <c r="AD668" t="s">
        <v>1200</v>
      </c>
      <c r="AE668" t="s">
        <v>1200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</row>
    <row r="669" spans="1:40" x14ac:dyDescent="0.2">
      <c r="A669">
        <v>1136</v>
      </c>
      <c r="B669">
        <v>106848</v>
      </c>
      <c r="C669" t="s">
        <v>72</v>
      </c>
      <c r="D669" t="s">
        <v>71</v>
      </c>
      <c r="E669" t="s">
        <v>594</v>
      </c>
      <c r="F669">
        <v>114869</v>
      </c>
      <c r="G669">
        <v>114869</v>
      </c>
      <c r="H669" t="s">
        <v>955</v>
      </c>
      <c r="I669" t="s">
        <v>69</v>
      </c>
      <c r="J669">
        <v>-1277.3599999999999</v>
      </c>
      <c r="K669">
        <v>102830.030297</v>
      </c>
      <c r="L669">
        <v>101552.670297</v>
      </c>
      <c r="M669">
        <v>-3.3739999999999998E-6</v>
      </c>
      <c r="N669">
        <v>-3.3579999999999999E-6</v>
      </c>
      <c r="O669">
        <v>8.0957000000000004E-5</v>
      </c>
      <c r="P669" s="15">
        <v>45291</v>
      </c>
      <c r="Q669" s="15">
        <v>45289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b">
        <v>0</v>
      </c>
      <c r="X669" t="b">
        <v>1</v>
      </c>
      <c r="Y669" t="b">
        <v>0</v>
      </c>
      <c r="Z669" t="b">
        <v>0</v>
      </c>
      <c r="AA669" t="s">
        <v>1200</v>
      </c>
      <c r="AB669" t="s">
        <v>1200</v>
      </c>
      <c r="AC669" t="s">
        <v>1200</v>
      </c>
      <c r="AD669" t="s">
        <v>1201</v>
      </c>
      <c r="AE669" t="s">
        <v>1200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s">
        <v>1180</v>
      </c>
    </row>
    <row r="670" spans="1:40" x14ac:dyDescent="0.2">
      <c r="A670">
        <v>1136</v>
      </c>
      <c r="B670">
        <v>106848</v>
      </c>
      <c r="C670" t="s">
        <v>72</v>
      </c>
      <c r="D670" t="s">
        <v>71</v>
      </c>
      <c r="E670" t="s">
        <v>594</v>
      </c>
      <c r="F670">
        <v>114870</v>
      </c>
      <c r="G670">
        <v>114870</v>
      </c>
      <c r="H670" t="s">
        <v>956</v>
      </c>
      <c r="I670" t="s">
        <v>69</v>
      </c>
      <c r="J670">
        <v>1353295.524282</v>
      </c>
      <c r="K670">
        <v>0</v>
      </c>
      <c r="L670">
        <v>1353295.524282</v>
      </c>
      <c r="M670">
        <v>3.5741000000000002E-3</v>
      </c>
      <c r="N670">
        <v>3.557578E-3</v>
      </c>
      <c r="O670">
        <v>1.0788390000000001E-3</v>
      </c>
      <c r="P670" s="15">
        <v>45291</v>
      </c>
      <c r="Q670" s="15">
        <v>45289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1</v>
      </c>
      <c r="Y670" t="b">
        <v>0</v>
      </c>
      <c r="Z670" t="b">
        <v>0</v>
      </c>
      <c r="AA670" t="s">
        <v>1200</v>
      </c>
      <c r="AB670" t="s">
        <v>1200</v>
      </c>
      <c r="AC670" t="s">
        <v>1200</v>
      </c>
      <c r="AD670" t="s">
        <v>1201</v>
      </c>
      <c r="AE670" t="s">
        <v>1200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s">
        <v>1180</v>
      </c>
    </row>
    <row r="671" spans="1:40" x14ac:dyDescent="0.2">
      <c r="A671">
        <v>1139</v>
      </c>
      <c r="B671">
        <v>106838</v>
      </c>
      <c r="D671" t="s">
        <v>755</v>
      </c>
      <c r="E671" t="s">
        <v>1221</v>
      </c>
      <c r="F671">
        <v>114887</v>
      </c>
      <c r="G671">
        <v>114887</v>
      </c>
      <c r="H671" t="s">
        <v>957</v>
      </c>
      <c r="I671" t="s">
        <v>69</v>
      </c>
      <c r="J671">
        <v>10000000</v>
      </c>
      <c r="K671">
        <v>0</v>
      </c>
      <c r="L671">
        <v>10000000</v>
      </c>
      <c r="M671">
        <v>2.6410342999999999E-2</v>
      </c>
      <c r="N671">
        <v>2.6288253000000001E-2</v>
      </c>
      <c r="O671">
        <v>7.9719419999999992E-3</v>
      </c>
      <c r="P671" s="15">
        <v>45291</v>
      </c>
      <c r="Q671" s="15">
        <v>45289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</row>
    <row r="672" spans="1:40" x14ac:dyDescent="0.2">
      <c r="A672">
        <v>1215</v>
      </c>
      <c r="B672">
        <v>112099</v>
      </c>
      <c r="C672" t="s">
        <v>72</v>
      </c>
      <c r="D672" t="s">
        <v>653</v>
      </c>
      <c r="E672" t="s">
        <v>949</v>
      </c>
      <c r="F672">
        <v>114888</v>
      </c>
      <c r="G672">
        <v>114888</v>
      </c>
      <c r="H672" t="s">
        <v>958</v>
      </c>
      <c r="I672" t="s">
        <v>69</v>
      </c>
      <c r="J672">
        <v>-0.01</v>
      </c>
      <c r="K672">
        <v>486495.06871600001</v>
      </c>
      <c r="L672">
        <v>486495.058716</v>
      </c>
      <c r="M672">
        <v>0</v>
      </c>
      <c r="N672">
        <v>0</v>
      </c>
      <c r="O672">
        <v>3.8783099999999999E-4</v>
      </c>
      <c r="P672" s="15">
        <v>45291</v>
      </c>
      <c r="Q672" s="15">
        <v>45289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s">
        <v>1200</v>
      </c>
      <c r="AB672" t="s">
        <v>1200</v>
      </c>
      <c r="AC672" t="s">
        <v>1200</v>
      </c>
      <c r="AD672" t="s">
        <v>1200</v>
      </c>
      <c r="AE672" t="s">
        <v>1200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</row>
    <row r="673" spans="1:40" x14ac:dyDescent="0.2">
      <c r="A673">
        <v>1139</v>
      </c>
      <c r="B673">
        <v>106838</v>
      </c>
      <c r="D673" t="s">
        <v>755</v>
      </c>
      <c r="E673" t="s">
        <v>1221</v>
      </c>
      <c r="F673">
        <v>114913</v>
      </c>
      <c r="G673">
        <v>114913</v>
      </c>
      <c r="H673" t="s">
        <v>959</v>
      </c>
      <c r="I673" t="s">
        <v>69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5">
        <v>45291</v>
      </c>
      <c r="Q673" s="15">
        <v>45289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</row>
    <row r="674" spans="1:40" x14ac:dyDescent="0.2">
      <c r="A674">
        <v>1137</v>
      </c>
      <c r="B674">
        <v>106850</v>
      </c>
      <c r="C674" t="s">
        <v>97</v>
      </c>
      <c r="D674" t="s">
        <v>470</v>
      </c>
      <c r="E674" t="s">
        <v>760</v>
      </c>
      <c r="F674">
        <v>114935</v>
      </c>
      <c r="G674">
        <v>114935</v>
      </c>
      <c r="H674" t="s">
        <v>960</v>
      </c>
      <c r="I674" t="s">
        <v>69</v>
      </c>
      <c r="J674">
        <v>-10365.730245999999</v>
      </c>
      <c r="K674">
        <v>723213.16171599994</v>
      </c>
      <c r="L674">
        <v>712847.43146999995</v>
      </c>
      <c r="M674">
        <v>-2.7376E-5</v>
      </c>
      <c r="N674">
        <v>-2.7250000000000002E-5</v>
      </c>
      <c r="O674">
        <v>5.6827799999999997E-4</v>
      </c>
      <c r="P674" s="15">
        <v>45291</v>
      </c>
      <c r="Q674" s="15">
        <v>45289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</row>
    <row r="675" spans="1:40" x14ac:dyDescent="0.2">
      <c r="A675">
        <v>1138</v>
      </c>
      <c r="B675">
        <v>106849</v>
      </c>
      <c r="C675" t="s">
        <v>72</v>
      </c>
      <c r="D675" t="s">
        <v>470</v>
      </c>
      <c r="E675" t="s">
        <v>594</v>
      </c>
      <c r="F675">
        <v>115046</v>
      </c>
      <c r="G675">
        <v>115046</v>
      </c>
      <c r="H675" t="s">
        <v>993</v>
      </c>
      <c r="I675" t="s">
        <v>69</v>
      </c>
      <c r="J675">
        <v>1497871.727003</v>
      </c>
      <c r="K675">
        <v>0</v>
      </c>
      <c r="L675">
        <v>1497871.727003</v>
      </c>
      <c r="M675">
        <v>3.9559310000000002E-3</v>
      </c>
      <c r="N675">
        <v>3.9376430000000002E-3</v>
      </c>
      <c r="O675">
        <v>1.1940950000000001E-3</v>
      </c>
      <c r="P675" s="15">
        <v>45291</v>
      </c>
      <c r="Q675" s="15">
        <v>45289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1</v>
      </c>
      <c r="Y675" t="b">
        <v>0</v>
      </c>
      <c r="Z675" t="b">
        <v>0</v>
      </c>
    </row>
    <row r="676" spans="1:40" x14ac:dyDescent="0.2">
      <c r="A676">
        <v>1130</v>
      </c>
      <c r="B676">
        <v>106841</v>
      </c>
      <c r="C676" t="s">
        <v>97</v>
      </c>
      <c r="D676" t="s">
        <v>208</v>
      </c>
      <c r="E676" t="s">
        <v>308</v>
      </c>
      <c r="F676">
        <v>96737</v>
      </c>
      <c r="G676">
        <v>96737</v>
      </c>
      <c r="H676" t="s">
        <v>307</v>
      </c>
      <c r="I676" t="s">
        <v>69</v>
      </c>
      <c r="J676">
        <v>1178241.885922</v>
      </c>
      <c r="K676">
        <v>0</v>
      </c>
      <c r="L676">
        <v>1178241.885922</v>
      </c>
      <c r="M676">
        <v>3.111777E-3</v>
      </c>
      <c r="N676">
        <v>3.097392E-3</v>
      </c>
      <c r="O676">
        <v>9.3928800000000004E-4</v>
      </c>
      <c r="P676" s="15">
        <v>45291</v>
      </c>
      <c r="Q676" s="15">
        <v>45289</v>
      </c>
      <c r="R676" t="b">
        <v>1</v>
      </c>
      <c r="S676" t="b">
        <v>1</v>
      </c>
      <c r="T676" t="b">
        <v>1</v>
      </c>
      <c r="U676" t="b">
        <v>1</v>
      </c>
      <c r="V676" t="b">
        <v>1</v>
      </c>
      <c r="W676" t="b">
        <v>0</v>
      </c>
      <c r="X676" t="b">
        <v>1</v>
      </c>
      <c r="Y676" t="b">
        <v>0</v>
      </c>
      <c r="Z676" t="b">
        <v>0</v>
      </c>
      <c r="AA676" t="s">
        <v>1201</v>
      </c>
      <c r="AB676" t="s">
        <v>1201</v>
      </c>
      <c r="AC676" t="s">
        <v>1201</v>
      </c>
      <c r="AD676" t="s">
        <v>1201</v>
      </c>
      <c r="AE676" t="s">
        <v>1201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s">
        <v>1212</v>
      </c>
    </row>
    <row r="677" spans="1:40" x14ac:dyDescent="0.2">
      <c r="A677">
        <v>1130</v>
      </c>
      <c r="B677">
        <v>106841</v>
      </c>
      <c r="C677" t="s">
        <v>97</v>
      </c>
      <c r="D677" t="s">
        <v>208</v>
      </c>
      <c r="E677" t="s">
        <v>308</v>
      </c>
      <c r="F677">
        <v>96738</v>
      </c>
      <c r="G677">
        <v>96738</v>
      </c>
      <c r="H677" t="s">
        <v>310</v>
      </c>
      <c r="I677" t="s">
        <v>69</v>
      </c>
      <c r="J677">
        <v>82104.204851999995</v>
      </c>
      <c r="K677">
        <v>226957.41756100001</v>
      </c>
      <c r="L677">
        <v>309061.62241299998</v>
      </c>
      <c r="M677">
        <v>2.1683999999999999E-4</v>
      </c>
      <c r="N677">
        <v>2.1583799999999999E-4</v>
      </c>
      <c r="O677">
        <v>2.4638200000000001E-4</v>
      </c>
      <c r="P677" s="15">
        <v>45291</v>
      </c>
      <c r="Q677" s="15">
        <v>45289</v>
      </c>
      <c r="R677" t="b">
        <v>1</v>
      </c>
      <c r="S677" t="b">
        <v>1</v>
      </c>
      <c r="T677" t="b">
        <v>1</v>
      </c>
      <c r="U677" t="b">
        <v>1</v>
      </c>
      <c r="V677" t="b">
        <v>1</v>
      </c>
      <c r="W677" t="b">
        <v>0</v>
      </c>
      <c r="X677" t="b">
        <v>1</v>
      </c>
      <c r="Y677" t="b">
        <v>0</v>
      </c>
      <c r="Z677" t="b">
        <v>0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s">
        <v>1212</v>
      </c>
    </row>
    <row r="678" spans="1:40" x14ac:dyDescent="0.2">
      <c r="A678">
        <v>1128</v>
      </c>
      <c r="B678">
        <v>106839</v>
      </c>
      <c r="C678" t="s">
        <v>97</v>
      </c>
      <c r="D678" t="s">
        <v>96</v>
      </c>
      <c r="E678" t="s">
        <v>312</v>
      </c>
      <c r="F678">
        <v>96874</v>
      </c>
      <c r="G678">
        <v>96874</v>
      </c>
      <c r="H678" t="s">
        <v>311</v>
      </c>
      <c r="I678" t="s">
        <v>69</v>
      </c>
      <c r="J678">
        <v>457899.25339299999</v>
      </c>
      <c r="K678">
        <v>0</v>
      </c>
      <c r="L678">
        <v>457899.25339299999</v>
      </c>
      <c r="M678">
        <v>1.209328E-3</v>
      </c>
      <c r="N678">
        <v>1.2037370000000001E-3</v>
      </c>
      <c r="O678">
        <v>3.6503499999999999E-4</v>
      </c>
      <c r="P678" s="15">
        <v>45291</v>
      </c>
      <c r="Q678" s="15">
        <v>45289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</row>
    <row r="679" spans="1:40" x14ac:dyDescent="0.2">
      <c r="A679">
        <v>1128</v>
      </c>
      <c r="B679">
        <v>106839</v>
      </c>
      <c r="C679" t="s">
        <v>97</v>
      </c>
      <c r="D679" t="s">
        <v>96</v>
      </c>
      <c r="E679" t="s">
        <v>312</v>
      </c>
      <c r="F679">
        <v>96875</v>
      </c>
      <c r="G679" t="s">
        <v>315</v>
      </c>
      <c r="H679" t="s">
        <v>314</v>
      </c>
      <c r="I679" t="s">
        <v>69</v>
      </c>
      <c r="J679">
        <v>-1223.1099999999999</v>
      </c>
      <c r="K679">
        <v>63667.601910999998</v>
      </c>
      <c r="L679">
        <v>62444.491910999997</v>
      </c>
      <c r="M679">
        <v>-3.23E-6</v>
      </c>
      <c r="N679">
        <v>-3.2150000000000001E-6</v>
      </c>
      <c r="O679">
        <v>4.9780000000000001E-5</v>
      </c>
      <c r="P679" s="15">
        <v>45291</v>
      </c>
      <c r="Q679" s="15">
        <v>45289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</row>
    <row r="680" spans="1:40" x14ac:dyDescent="0.2">
      <c r="A680">
        <v>1129</v>
      </c>
      <c r="B680">
        <v>106840</v>
      </c>
      <c r="C680" t="s">
        <v>97</v>
      </c>
      <c r="D680" t="s">
        <v>119</v>
      </c>
      <c r="E680" t="s">
        <v>317</v>
      </c>
      <c r="F680">
        <v>97225</v>
      </c>
      <c r="G680">
        <v>97225</v>
      </c>
      <c r="H680" t="s">
        <v>316</v>
      </c>
      <c r="I680" t="s">
        <v>69</v>
      </c>
      <c r="J680">
        <v>508565.24941599998</v>
      </c>
      <c r="K680">
        <v>-5.4699999999999996E-4</v>
      </c>
      <c r="L680">
        <v>508565.248869</v>
      </c>
      <c r="M680">
        <v>1.343138E-3</v>
      </c>
      <c r="N680">
        <v>1.3369289999999999E-3</v>
      </c>
      <c r="O680">
        <v>4.05425E-4</v>
      </c>
      <c r="P680" s="15">
        <v>45291</v>
      </c>
      <c r="Q680" s="15">
        <v>45289</v>
      </c>
      <c r="R680" t="b">
        <v>1</v>
      </c>
      <c r="S680" t="b">
        <v>0</v>
      </c>
      <c r="T680" t="b">
        <v>1</v>
      </c>
      <c r="U680" t="b">
        <v>1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s">
        <v>1200</v>
      </c>
      <c r="AB680" t="s">
        <v>1200</v>
      </c>
      <c r="AC680" t="s">
        <v>1201</v>
      </c>
      <c r="AD680" t="s">
        <v>1200</v>
      </c>
      <c r="AE680" t="s">
        <v>1201</v>
      </c>
      <c r="AG680" t="b">
        <v>1</v>
      </c>
      <c r="AH680" t="b">
        <v>0</v>
      </c>
      <c r="AI680" t="b">
        <v>0</v>
      </c>
      <c r="AJ680" t="b">
        <v>1</v>
      </c>
      <c r="AK680" t="b">
        <v>1</v>
      </c>
      <c r="AL680" t="b">
        <v>1</v>
      </c>
      <c r="AM680" t="b">
        <v>0</v>
      </c>
      <c r="AN680" t="s">
        <v>1213</v>
      </c>
    </row>
    <row r="681" spans="1:40" x14ac:dyDescent="0.2">
      <c r="A681">
        <v>1128</v>
      </c>
      <c r="B681">
        <v>106839</v>
      </c>
      <c r="C681" t="s">
        <v>97</v>
      </c>
      <c r="D681" t="s">
        <v>96</v>
      </c>
      <c r="E681" t="s">
        <v>320</v>
      </c>
      <c r="F681">
        <v>97227</v>
      </c>
      <c r="G681">
        <v>97227</v>
      </c>
      <c r="H681" t="s">
        <v>319</v>
      </c>
      <c r="I681" t="s">
        <v>69</v>
      </c>
      <c r="J681">
        <v>355857.568562</v>
      </c>
      <c r="K681">
        <v>0</v>
      </c>
      <c r="L681">
        <v>355857.568562</v>
      </c>
      <c r="M681">
        <v>9.3983200000000004E-4</v>
      </c>
      <c r="N681">
        <v>9.3548700000000004E-4</v>
      </c>
      <c r="O681">
        <v>2.8368799999999998E-4</v>
      </c>
      <c r="P681" s="15">
        <v>45291</v>
      </c>
      <c r="Q681" s="15">
        <v>45289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</row>
    <row r="682" spans="1:40" x14ac:dyDescent="0.2">
      <c r="A682">
        <v>1128</v>
      </c>
      <c r="B682">
        <v>106839</v>
      </c>
      <c r="C682" t="s">
        <v>97</v>
      </c>
      <c r="D682" t="s">
        <v>96</v>
      </c>
      <c r="E682" t="s">
        <v>320</v>
      </c>
      <c r="F682">
        <v>97228</v>
      </c>
      <c r="G682">
        <v>97228</v>
      </c>
      <c r="H682" t="s">
        <v>321</v>
      </c>
      <c r="I682" t="s">
        <v>69</v>
      </c>
      <c r="J682">
        <v>43708.742525000001</v>
      </c>
      <c r="K682">
        <v>0</v>
      </c>
      <c r="L682">
        <v>43708.742525000001</v>
      </c>
      <c r="M682">
        <v>1.15436E-4</v>
      </c>
      <c r="N682">
        <v>1.1490299999999999E-4</v>
      </c>
      <c r="O682">
        <v>3.4844E-5</v>
      </c>
      <c r="P682" s="15">
        <v>45291</v>
      </c>
      <c r="Q682" s="15">
        <v>45289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</row>
    <row r="683" spans="1:40" x14ac:dyDescent="0.2">
      <c r="A683">
        <v>1129</v>
      </c>
      <c r="B683">
        <v>106840</v>
      </c>
      <c r="C683" t="s">
        <v>97</v>
      </c>
      <c r="D683" t="s">
        <v>119</v>
      </c>
      <c r="E683" t="s">
        <v>244</v>
      </c>
      <c r="F683">
        <v>97366</v>
      </c>
      <c r="G683">
        <v>97366</v>
      </c>
      <c r="H683" t="s">
        <v>323</v>
      </c>
      <c r="I683" t="s">
        <v>69</v>
      </c>
      <c r="J683">
        <v>1112257.894482</v>
      </c>
      <c r="K683">
        <v>0</v>
      </c>
      <c r="L683">
        <v>1112257.894482</v>
      </c>
      <c r="M683">
        <v>2.9375109999999999E-3</v>
      </c>
      <c r="N683">
        <v>2.9239320000000002E-3</v>
      </c>
      <c r="O683">
        <v>8.8668600000000003E-4</v>
      </c>
      <c r="P683" s="15">
        <v>45291</v>
      </c>
      <c r="Q683" s="15">
        <v>45289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1</v>
      </c>
      <c r="AA683" t="s">
        <v>1200</v>
      </c>
      <c r="AB683" t="s">
        <v>1200</v>
      </c>
      <c r="AC683" t="s">
        <v>1202</v>
      </c>
      <c r="AD683" t="s">
        <v>1202</v>
      </c>
      <c r="AE683" t="s">
        <v>1202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</row>
    <row r="684" spans="1:40" x14ac:dyDescent="0.2">
      <c r="A684">
        <v>1128</v>
      </c>
      <c r="B684">
        <v>106839</v>
      </c>
      <c r="C684" t="s">
        <v>97</v>
      </c>
      <c r="D684" t="s">
        <v>96</v>
      </c>
      <c r="E684" t="s">
        <v>138</v>
      </c>
      <c r="F684">
        <v>97385</v>
      </c>
      <c r="G684">
        <v>97385</v>
      </c>
      <c r="H684" t="s">
        <v>324</v>
      </c>
      <c r="I684" t="s">
        <v>69</v>
      </c>
      <c r="J684">
        <v>724776.10762300005</v>
      </c>
      <c r="K684">
        <v>0</v>
      </c>
      <c r="L684">
        <v>724776.10762300005</v>
      </c>
      <c r="M684">
        <v>1.9141589999999999E-3</v>
      </c>
      <c r="N684">
        <v>1.9053099999999999E-3</v>
      </c>
      <c r="O684">
        <v>5.7778699999999996E-4</v>
      </c>
      <c r="P684" s="15">
        <v>45291</v>
      </c>
      <c r="Q684" s="15">
        <v>45289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</row>
    <row r="685" spans="1:40" x14ac:dyDescent="0.2">
      <c r="A685">
        <v>1130</v>
      </c>
      <c r="B685">
        <v>106841</v>
      </c>
      <c r="C685" t="s">
        <v>97</v>
      </c>
      <c r="D685" t="s">
        <v>208</v>
      </c>
      <c r="E685" t="s">
        <v>326</v>
      </c>
      <c r="F685">
        <v>97488</v>
      </c>
      <c r="G685">
        <v>97488</v>
      </c>
      <c r="H685" t="s">
        <v>325</v>
      </c>
      <c r="I685" t="s">
        <v>69</v>
      </c>
      <c r="J685">
        <v>581115.82825899997</v>
      </c>
      <c r="K685">
        <v>0</v>
      </c>
      <c r="L685">
        <v>581115.82825899997</v>
      </c>
      <c r="M685">
        <v>1.5347469999999999E-3</v>
      </c>
      <c r="N685">
        <v>1.527652E-3</v>
      </c>
      <c r="O685">
        <v>4.6326199999999998E-4</v>
      </c>
      <c r="P685" s="15">
        <v>45291</v>
      </c>
      <c r="Q685" s="15">
        <v>45289</v>
      </c>
      <c r="R685" t="b">
        <v>1</v>
      </c>
      <c r="S685" t="b">
        <v>1</v>
      </c>
      <c r="T685" t="b">
        <v>0</v>
      </c>
      <c r="U685" t="b">
        <v>1</v>
      </c>
      <c r="V685" t="b">
        <v>1</v>
      </c>
      <c r="W685" t="b">
        <v>0</v>
      </c>
      <c r="X685" t="b">
        <v>1</v>
      </c>
      <c r="Y685" t="b">
        <v>0</v>
      </c>
      <c r="Z685" t="b">
        <v>0</v>
      </c>
      <c r="AA685" t="s">
        <v>1201</v>
      </c>
      <c r="AB685" t="s">
        <v>1201</v>
      </c>
      <c r="AC685" t="s">
        <v>1200</v>
      </c>
      <c r="AD685" t="s">
        <v>1201</v>
      </c>
      <c r="AE685" t="s">
        <v>1207</v>
      </c>
      <c r="AG685" t="b">
        <v>1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0</v>
      </c>
      <c r="AN685" t="s">
        <v>1214</v>
      </c>
    </row>
    <row r="686" spans="1:40" x14ac:dyDescent="0.2">
      <c r="A686">
        <v>1128</v>
      </c>
      <c r="B686">
        <v>106839</v>
      </c>
      <c r="C686" t="s">
        <v>97</v>
      </c>
      <c r="D686" t="s">
        <v>96</v>
      </c>
      <c r="E686" t="s">
        <v>331</v>
      </c>
      <c r="F686">
        <v>97509</v>
      </c>
      <c r="G686" t="s">
        <v>330</v>
      </c>
      <c r="H686" t="s">
        <v>329</v>
      </c>
      <c r="I686" t="s">
        <v>69</v>
      </c>
      <c r="J686">
        <v>481943.06978000002</v>
      </c>
      <c r="K686">
        <v>0</v>
      </c>
      <c r="L686">
        <v>481943.06978000002</v>
      </c>
      <c r="M686">
        <v>1.2728279999999999E-3</v>
      </c>
      <c r="N686">
        <v>1.2669440000000001E-3</v>
      </c>
      <c r="O686">
        <v>3.8420199999999999E-4</v>
      </c>
      <c r="P686" s="15">
        <v>45291</v>
      </c>
      <c r="Q686" s="15">
        <v>45289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</row>
    <row r="687" spans="1:40" x14ac:dyDescent="0.2">
      <c r="A687">
        <v>1013</v>
      </c>
      <c r="B687">
        <v>97448</v>
      </c>
      <c r="D687" t="s">
        <v>626</v>
      </c>
      <c r="E687" t="s">
        <v>717</v>
      </c>
      <c r="F687">
        <v>104741</v>
      </c>
      <c r="G687">
        <v>104741</v>
      </c>
      <c r="H687" t="s">
        <v>720</v>
      </c>
      <c r="I687" t="s">
        <v>69</v>
      </c>
      <c r="J687">
        <v>9157.5632650000007</v>
      </c>
      <c r="K687">
        <v>0</v>
      </c>
      <c r="L687">
        <v>9157.5632650000007</v>
      </c>
      <c r="M687">
        <v>2.4185E-5</v>
      </c>
      <c r="N687">
        <v>2.4074E-5</v>
      </c>
      <c r="O687">
        <v>7.3000000000000004E-6</v>
      </c>
      <c r="P687" s="15">
        <v>45291</v>
      </c>
      <c r="Q687" s="15">
        <v>45289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</row>
    <row r="688" spans="1:40" x14ac:dyDescent="0.2">
      <c r="A688">
        <v>1013</v>
      </c>
      <c r="B688">
        <v>97448</v>
      </c>
      <c r="D688" t="s">
        <v>626</v>
      </c>
      <c r="E688" t="s">
        <v>635</v>
      </c>
      <c r="F688">
        <v>104742</v>
      </c>
      <c r="G688">
        <v>104742</v>
      </c>
      <c r="H688" t="s">
        <v>721</v>
      </c>
      <c r="I688" t="s">
        <v>69</v>
      </c>
      <c r="J688">
        <v>61085.105130999997</v>
      </c>
      <c r="K688">
        <v>0</v>
      </c>
      <c r="L688">
        <v>61085.105130999997</v>
      </c>
      <c r="M688">
        <v>1.61328E-4</v>
      </c>
      <c r="N688">
        <v>1.6058199999999999E-4</v>
      </c>
      <c r="O688">
        <v>4.8696999999999998E-5</v>
      </c>
      <c r="P688" s="15">
        <v>45291</v>
      </c>
      <c r="Q688" s="15">
        <v>45289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</row>
    <row r="689" spans="1:40" x14ac:dyDescent="0.2">
      <c r="A689">
        <v>1013</v>
      </c>
      <c r="B689">
        <v>97448</v>
      </c>
      <c r="D689" t="s">
        <v>626</v>
      </c>
      <c r="E689" t="s">
        <v>635</v>
      </c>
      <c r="F689">
        <v>104743</v>
      </c>
      <c r="G689">
        <v>104743</v>
      </c>
      <c r="H689" t="s">
        <v>722</v>
      </c>
      <c r="I689" t="s">
        <v>69</v>
      </c>
      <c r="J689">
        <v>7074.0897370000002</v>
      </c>
      <c r="K689">
        <v>0</v>
      </c>
      <c r="L689">
        <v>7074.0897370000002</v>
      </c>
      <c r="M689">
        <v>1.8683000000000001E-5</v>
      </c>
      <c r="N689">
        <v>1.8597000000000002E-5</v>
      </c>
      <c r="O689">
        <v>5.6389999999999997E-6</v>
      </c>
      <c r="P689" s="15">
        <v>45291</v>
      </c>
      <c r="Q689" s="15">
        <v>45289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</row>
    <row r="690" spans="1:40" x14ac:dyDescent="0.2">
      <c r="A690">
        <v>1013</v>
      </c>
      <c r="B690">
        <v>97448</v>
      </c>
      <c r="D690" t="s">
        <v>626</v>
      </c>
      <c r="E690" t="s">
        <v>635</v>
      </c>
      <c r="F690">
        <v>104744</v>
      </c>
      <c r="G690">
        <v>104744</v>
      </c>
      <c r="H690" t="s">
        <v>723</v>
      </c>
      <c r="I690" t="s">
        <v>69</v>
      </c>
      <c r="J690">
        <v>465712.65436400002</v>
      </c>
      <c r="K690">
        <v>0</v>
      </c>
      <c r="L690">
        <v>465712.65436400002</v>
      </c>
      <c r="M690">
        <v>1.2299629999999999E-3</v>
      </c>
      <c r="N690">
        <v>1.224277E-3</v>
      </c>
      <c r="O690">
        <v>3.7126299999999999E-4</v>
      </c>
      <c r="P690" s="15">
        <v>45291</v>
      </c>
      <c r="Q690" s="15">
        <v>45289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</row>
    <row r="691" spans="1:40" x14ac:dyDescent="0.2">
      <c r="A691">
        <v>1013</v>
      </c>
      <c r="B691">
        <v>97448</v>
      </c>
      <c r="D691" t="s">
        <v>626</v>
      </c>
      <c r="E691" t="s">
        <v>725</v>
      </c>
      <c r="F691">
        <v>104745</v>
      </c>
      <c r="G691">
        <v>104745</v>
      </c>
      <c r="H691" t="s">
        <v>724</v>
      </c>
      <c r="I691" t="s">
        <v>69</v>
      </c>
      <c r="J691">
        <v>239006.37112699999</v>
      </c>
      <c r="K691">
        <v>0</v>
      </c>
      <c r="L691">
        <v>239006.37112699999</v>
      </c>
      <c r="M691">
        <v>6.31224E-4</v>
      </c>
      <c r="N691">
        <v>6.2830600000000003E-4</v>
      </c>
      <c r="O691">
        <v>1.9053399999999999E-4</v>
      </c>
      <c r="P691" s="15">
        <v>45291</v>
      </c>
      <c r="Q691" s="15">
        <v>45289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</row>
    <row r="692" spans="1:40" x14ac:dyDescent="0.2">
      <c r="A692">
        <v>1013</v>
      </c>
      <c r="B692">
        <v>97448</v>
      </c>
      <c r="D692" t="s">
        <v>626</v>
      </c>
      <c r="E692" t="s">
        <v>725</v>
      </c>
      <c r="F692">
        <v>104746</v>
      </c>
      <c r="G692">
        <v>104746</v>
      </c>
      <c r="H692" t="s">
        <v>729</v>
      </c>
      <c r="I692" t="s">
        <v>69</v>
      </c>
      <c r="J692">
        <v>796309.23042000004</v>
      </c>
      <c r="K692">
        <v>0</v>
      </c>
      <c r="L692">
        <v>796309.23042000004</v>
      </c>
      <c r="M692">
        <v>2.1030799999999998E-3</v>
      </c>
      <c r="N692">
        <v>2.093358E-3</v>
      </c>
      <c r="O692">
        <v>6.3481300000000002E-4</v>
      </c>
      <c r="P692" s="15">
        <v>45291</v>
      </c>
      <c r="Q692" s="15">
        <v>45289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</row>
    <row r="693" spans="1:40" x14ac:dyDescent="0.2">
      <c r="A693">
        <v>1013</v>
      </c>
      <c r="B693">
        <v>97448</v>
      </c>
      <c r="D693" t="s">
        <v>626</v>
      </c>
      <c r="E693" t="s">
        <v>731</v>
      </c>
      <c r="F693">
        <v>104747</v>
      </c>
      <c r="G693">
        <v>104747</v>
      </c>
      <c r="H693" t="s">
        <v>730</v>
      </c>
      <c r="I693" t="s">
        <v>69</v>
      </c>
      <c r="J693">
        <v>209348.080285</v>
      </c>
      <c r="K693">
        <v>0</v>
      </c>
      <c r="L693">
        <v>209348.080285</v>
      </c>
      <c r="M693">
        <v>5.5289499999999997E-4</v>
      </c>
      <c r="N693">
        <v>5.5033999999999997E-4</v>
      </c>
      <c r="O693">
        <v>1.6689100000000001E-4</v>
      </c>
      <c r="P693" s="15">
        <v>45291</v>
      </c>
      <c r="Q693" s="15">
        <v>45289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</row>
    <row r="694" spans="1:40" x14ac:dyDescent="0.2">
      <c r="A694">
        <v>1013</v>
      </c>
      <c r="B694">
        <v>97448</v>
      </c>
      <c r="D694" t="s">
        <v>626</v>
      </c>
      <c r="E694" t="s">
        <v>731</v>
      </c>
      <c r="F694">
        <v>104748</v>
      </c>
      <c r="G694">
        <v>104748</v>
      </c>
      <c r="H694" t="s">
        <v>732</v>
      </c>
      <c r="I694" t="s">
        <v>69</v>
      </c>
      <c r="J694">
        <v>858495.77551399998</v>
      </c>
      <c r="K694">
        <v>0</v>
      </c>
      <c r="L694">
        <v>858495.77551399998</v>
      </c>
      <c r="M694">
        <v>2.267317E-3</v>
      </c>
      <c r="N694">
        <v>2.256835E-3</v>
      </c>
      <c r="O694">
        <v>6.8438799999999997E-4</v>
      </c>
      <c r="P694" s="15">
        <v>45291</v>
      </c>
      <c r="Q694" s="15">
        <v>45289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</row>
    <row r="695" spans="1:40" x14ac:dyDescent="0.2">
      <c r="A695">
        <v>1128</v>
      </c>
      <c r="B695">
        <v>106839</v>
      </c>
      <c r="C695" t="s">
        <v>97</v>
      </c>
      <c r="D695" t="s">
        <v>96</v>
      </c>
      <c r="E695" t="s">
        <v>563</v>
      </c>
      <c r="F695">
        <v>105162</v>
      </c>
      <c r="G695">
        <v>105162</v>
      </c>
      <c r="H695" t="s">
        <v>562</v>
      </c>
      <c r="I695" t="s">
        <v>69</v>
      </c>
      <c r="J695">
        <v>20946.580968999999</v>
      </c>
      <c r="K695">
        <v>0</v>
      </c>
      <c r="L695">
        <v>20946.580968999999</v>
      </c>
      <c r="M695">
        <v>5.5321000000000001E-5</v>
      </c>
      <c r="N695">
        <v>5.5065000000000002E-5</v>
      </c>
      <c r="O695">
        <v>1.6697999999999998E-5</v>
      </c>
      <c r="P695" s="15">
        <v>45291</v>
      </c>
      <c r="Q695" s="15">
        <v>45289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</row>
    <row r="696" spans="1:40" x14ac:dyDescent="0.2">
      <c r="A696">
        <v>1128</v>
      </c>
      <c r="B696">
        <v>106839</v>
      </c>
      <c r="C696" t="s">
        <v>97</v>
      </c>
      <c r="D696" t="s">
        <v>96</v>
      </c>
      <c r="E696" t="s">
        <v>138</v>
      </c>
      <c r="F696">
        <v>105213</v>
      </c>
      <c r="G696">
        <v>105213</v>
      </c>
      <c r="H696" t="s">
        <v>564</v>
      </c>
      <c r="I696" t="s">
        <v>69</v>
      </c>
      <c r="J696">
        <v>25661.805348000002</v>
      </c>
      <c r="K696">
        <v>0</v>
      </c>
      <c r="L696">
        <v>25661.805348000002</v>
      </c>
      <c r="M696">
        <v>6.7774000000000005E-5</v>
      </c>
      <c r="N696">
        <v>6.7459999999999994E-5</v>
      </c>
      <c r="O696">
        <v>2.0457000000000001E-5</v>
      </c>
      <c r="P696" s="15">
        <v>45291</v>
      </c>
      <c r="Q696" s="15">
        <v>45289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</row>
    <row r="697" spans="1:40" x14ac:dyDescent="0.2">
      <c r="A697">
        <v>1128</v>
      </c>
      <c r="B697">
        <v>106839</v>
      </c>
      <c r="C697" t="s">
        <v>97</v>
      </c>
      <c r="D697" t="s">
        <v>96</v>
      </c>
      <c r="E697" t="s">
        <v>563</v>
      </c>
      <c r="F697">
        <v>105480</v>
      </c>
      <c r="G697">
        <v>105480</v>
      </c>
      <c r="H697" t="s">
        <v>565</v>
      </c>
      <c r="I697" t="s">
        <v>69</v>
      </c>
      <c r="J697">
        <v>0</v>
      </c>
      <c r="K697">
        <v>2186.672478</v>
      </c>
      <c r="L697">
        <v>2186.672478</v>
      </c>
      <c r="M697">
        <v>0</v>
      </c>
      <c r="N697">
        <v>0</v>
      </c>
      <c r="O697">
        <v>1.7430000000000001E-6</v>
      </c>
      <c r="P697" s="15">
        <v>45291</v>
      </c>
      <c r="Q697" s="15">
        <v>45289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</row>
    <row r="698" spans="1:40" x14ac:dyDescent="0.2">
      <c r="A698">
        <v>1136</v>
      </c>
      <c r="B698">
        <v>106848</v>
      </c>
      <c r="C698" t="s">
        <v>72</v>
      </c>
      <c r="D698" t="s">
        <v>71</v>
      </c>
      <c r="E698" t="s">
        <v>567</v>
      </c>
      <c r="F698">
        <v>106835</v>
      </c>
      <c r="G698">
        <v>106835</v>
      </c>
      <c r="H698" t="s">
        <v>566</v>
      </c>
      <c r="I698" t="s">
        <v>69</v>
      </c>
      <c r="J698">
        <v>1631576.1649859999</v>
      </c>
      <c r="K698">
        <v>0</v>
      </c>
      <c r="L698">
        <v>1631576.1649859999</v>
      </c>
      <c r="M698">
        <v>4.3090489999999997E-3</v>
      </c>
      <c r="N698">
        <v>4.289129E-3</v>
      </c>
      <c r="O698">
        <v>1.300683E-3</v>
      </c>
      <c r="P698" s="15">
        <v>45291</v>
      </c>
      <c r="Q698" s="15">
        <v>45289</v>
      </c>
      <c r="R698" t="b">
        <v>0</v>
      </c>
      <c r="S698" t="b">
        <v>1</v>
      </c>
      <c r="T698" t="b">
        <v>1</v>
      </c>
      <c r="U698" t="b">
        <v>1</v>
      </c>
      <c r="V698" t="b">
        <v>0</v>
      </c>
      <c r="W698" t="b">
        <v>0</v>
      </c>
      <c r="X698" t="b">
        <v>1</v>
      </c>
      <c r="Y698" t="b">
        <v>0</v>
      </c>
      <c r="Z698" t="b">
        <v>0</v>
      </c>
      <c r="AA698" t="s">
        <v>1200</v>
      </c>
      <c r="AB698" t="s">
        <v>1207</v>
      </c>
      <c r="AC698" t="s">
        <v>1201</v>
      </c>
      <c r="AD698" t="s">
        <v>1201</v>
      </c>
      <c r="AE698" t="s">
        <v>1200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s">
        <v>1216</v>
      </c>
    </row>
    <row r="699" spans="1:40" x14ac:dyDescent="0.2">
      <c r="A699">
        <v>1136</v>
      </c>
      <c r="B699">
        <v>106848</v>
      </c>
      <c r="C699" t="s">
        <v>72</v>
      </c>
      <c r="D699" t="s">
        <v>71</v>
      </c>
      <c r="E699" t="s">
        <v>567</v>
      </c>
      <c r="F699">
        <v>106836</v>
      </c>
      <c r="G699">
        <v>106836</v>
      </c>
      <c r="H699" t="s">
        <v>569</v>
      </c>
      <c r="I699" t="s">
        <v>69</v>
      </c>
      <c r="J699">
        <v>-2845.15</v>
      </c>
      <c r="K699">
        <v>833333.33499999996</v>
      </c>
      <c r="L699">
        <v>830488.18500000006</v>
      </c>
      <c r="M699">
        <v>-7.5140000000000004E-6</v>
      </c>
      <c r="N699">
        <v>-7.4789999999999999E-6</v>
      </c>
      <c r="O699">
        <v>6.6206000000000001E-4</v>
      </c>
      <c r="P699" s="15">
        <v>45291</v>
      </c>
      <c r="Q699" s="15">
        <v>45289</v>
      </c>
      <c r="R699" t="b">
        <v>0</v>
      </c>
      <c r="S699" t="b">
        <v>1</v>
      </c>
      <c r="T699" t="b">
        <v>1</v>
      </c>
      <c r="U699" t="b">
        <v>1</v>
      </c>
      <c r="V699" t="b">
        <v>0</v>
      </c>
      <c r="W699" t="b">
        <v>0</v>
      </c>
      <c r="X699" t="b">
        <v>1</v>
      </c>
      <c r="Y699" t="b">
        <v>0</v>
      </c>
      <c r="Z699" t="b">
        <v>0</v>
      </c>
      <c r="AA699" t="s">
        <v>1200</v>
      </c>
      <c r="AB699" t="s">
        <v>1207</v>
      </c>
      <c r="AC699" t="s">
        <v>1201</v>
      </c>
      <c r="AD699" t="s">
        <v>1201</v>
      </c>
      <c r="AE699" t="s">
        <v>1200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s">
        <v>1216</v>
      </c>
    </row>
    <row r="700" spans="1:40" x14ac:dyDescent="0.2">
      <c r="A700">
        <v>1138</v>
      </c>
      <c r="B700">
        <v>106849</v>
      </c>
      <c r="C700" t="s">
        <v>72</v>
      </c>
      <c r="D700" t="s">
        <v>470</v>
      </c>
      <c r="E700" t="s">
        <v>567</v>
      </c>
      <c r="F700">
        <v>108387</v>
      </c>
      <c r="G700">
        <v>108387</v>
      </c>
      <c r="H700" t="s">
        <v>570</v>
      </c>
      <c r="I700" t="s">
        <v>69</v>
      </c>
      <c r="J700">
        <v>-0.01</v>
      </c>
      <c r="K700">
        <v>306152.79074999999</v>
      </c>
      <c r="L700">
        <v>306152.78074999998</v>
      </c>
      <c r="M700">
        <v>0</v>
      </c>
      <c r="N700">
        <v>0</v>
      </c>
      <c r="O700">
        <v>2.4406300000000001E-4</v>
      </c>
      <c r="P700" s="15">
        <v>45291</v>
      </c>
      <c r="Q700" s="15">
        <v>45289</v>
      </c>
      <c r="R700" t="b">
        <v>1</v>
      </c>
      <c r="S700" t="b">
        <v>0</v>
      </c>
      <c r="T700" t="b">
        <v>1</v>
      </c>
      <c r="U700" t="b">
        <v>1</v>
      </c>
      <c r="V700" t="b">
        <v>1</v>
      </c>
      <c r="W700" t="b">
        <v>0</v>
      </c>
      <c r="X700" t="b">
        <v>1</v>
      </c>
      <c r="Y700" t="b">
        <v>1</v>
      </c>
      <c r="Z700" t="b">
        <v>1</v>
      </c>
      <c r="AA700" t="s">
        <v>1207</v>
      </c>
      <c r="AB700" t="s">
        <v>1202</v>
      </c>
      <c r="AC700" t="s">
        <v>1207</v>
      </c>
      <c r="AD700" t="s">
        <v>1201</v>
      </c>
      <c r="AE700" t="s">
        <v>1201</v>
      </c>
      <c r="AF700">
        <v>1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N700" t="s">
        <v>1213</v>
      </c>
    </row>
    <row r="701" spans="1:40" x14ac:dyDescent="0.2">
      <c r="A701">
        <v>1138</v>
      </c>
      <c r="B701">
        <v>106849</v>
      </c>
      <c r="C701" t="s">
        <v>72</v>
      </c>
      <c r="D701" t="s">
        <v>470</v>
      </c>
      <c r="E701" t="s">
        <v>567</v>
      </c>
      <c r="F701">
        <v>108388</v>
      </c>
      <c r="G701">
        <v>108388</v>
      </c>
      <c r="H701" t="s">
        <v>572</v>
      </c>
      <c r="I701" t="s">
        <v>69</v>
      </c>
      <c r="J701">
        <v>603771.14437700005</v>
      </c>
      <c r="K701">
        <v>0</v>
      </c>
      <c r="L701">
        <v>603771.14437700005</v>
      </c>
      <c r="M701">
        <v>1.59458E-3</v>
      </c>
      <c r="N701">
        <v>1.587209E-3</v>
      </c>
      <c r="O701">
        <v>4.8132300000000003E-4</v>
      </c>
      <c r="P701" s="15">
        <v>45291</v>
      </c>
      <c r="Q701" s="15">
        <v>45289</v>
      </c>
      <c r="R701" t="b">
        <v>1</v>
      </c>
      <c r="S701" t="b">
        <v>0</v>
      </c>
      <c r="T701" t="b">
        <v>1</v>
      </c>
      <c r="U701" t="b">
        <v>1</v>
      </c>
      <c r="V701" t="b">
        <v>1</v>
      </c>
      <c r="W701" t="b">
        <v>0</v>
      </c>
      <c r="X701" t="b">
        <v>1</v>
      </c>
      <c r="Y701" t="b">
        <v>1</v>
      </c>
      <c r="Z701" t="b">
        <v>1</v>
      </c>
      <c r="AA701" t="s">
        <v>1207</v>
      </c>
      <c r="AB701" t="s">
        <v>1202</v>
      </c>
      <c r="AC701" t="s">
        <v>1207</v>
      </c>
      <c r="AD701" t="s">
        <v>1201</v>
      </c>
      <c r="AE701" t="s">
        <v>1201</v>
      </c>
      <c r="AF701">
        <v>1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N701" t="s">
        <v>1213</v>
      </c>
    </row>
    <row r="702" spans="1:40" x14ac:dyDescent="0.2">
      <c r="A702">
        <v>1013</v>
      </c>
      <c r="B702">
        <v>97448</v>
      </c>
      <c r="D702" t="s">
        <v>626</v>
      </c>
      <c r="E702" t="s">
        <v>734</v>
      </c>
      <c r="F702">
        <v>108609</v>
      </c>
      <c r="G702">
        <v>108609</v>
      </c>
      <c r="H702" t="s">
        <v>733</v>
      </c>
      <c r="I702" t="s">
        <v>69</v>
      </c>
      <c r="J702">
        <v>467197.428579</v>
      </c>
      <c r="K702">
        <v>0</v>
      </c>
      <c r="L702">
        <v>467197.428579</v>
      </c>
      <c r="M702">
        <v>1.233884E-3</v>
      </c>
      <c r="N702">
        <v>1.2281799999999999E-3</v>
      </c>
      <c r="O702">
        <v>3.7244699999999998E-4</v>
      </c>
      <c r="P702" s="15">
        <v>45291</v>
      </c>
      <c r="Q702" s="15">
        <v>45289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</row>
    <row r="703" spans="1:40" x14ac:dyDescent="0.2">
      <c r="A703">
        <v>1013</v>
      </c>
      <c r="B703">
        <v>97448</v>
      </c>
      <c r="D703" t="s">
        <v>626</v>
      </c>
      <c r="E703" t="s">
        <v>734</v>
      </c>
      <c r="F703">
        <v>108610</v>
      </c>
      <c r="G703">
        <v>108610</v>
      </c>
      <c r="H703" t="s">
        <v>735</v>
      </c>
      <c r="I703" t="s">
        <v>69</v>
      </c>
      <c r="J703">
        <v>42375.871639999998</v>
      </c>
      <c r="K703">
        <v>0</v>
      </c>
      <c r="L703">
        <v>42375.871639999998</v>
      </c>
      <c r="M703">
        <v>1.11916E-4</v>
      </c>
      <c r="N703">
        <v>1.11399E-4</v>
      </c>
      <c r="O703">
        <v>3.3782000000000003E-5</v>
      </c>
      <c r="P703" s="15">
        <v>45291</v>
      </c>
      <c r="Q703" s="15">
        <v>45289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</row>
    <row r="704" spans="1:40" x14ac:dyDescent="0.2">
      <c r="A704">
        <v>1013</v>
      </c>
      <c r="B704">
        <v>97448</v>
      </c>
      <c r="D704" t="s">
        <v>626</v>
      </c>
      <c r="E704" t="s">
        <v>629</v>
      </c>
      <c r="F704">
        <v>108614</v>
      </c>
      <c r="G704">
        <v>108614</v>
      </c>
      <c r="H704" t="s">
        <v>736</v>
      </c>
      <c r="I704" t="s">
        <v>69</v>
      </c>
      <c r="J704">
        <v>500242.58349300001</v>
      </c>
      <c r="K704">
        <v>0</v>
      </c>
      <c r="L704">
        <v>500242.58349300001</v>
      </c>
      <c r="M704">
        <v>1.321158E-3</v>
      </c>
      <c r="N704">
        <v>1.3150499999999999E-3</v>
      </c>
      <c r="O704">
        <v>3.9879E-4</v>
      </c>
      <c r="P704" s="15">
        <v>45291</v>
      </c>
      <c r="Q704" s="15">
        <v>45289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</row>
    <row r="705" spans="1:40" x14ac:dyDescent="0.2">
      <c r="A705">
        <v>1013</v>
      </c>
      <c r="B705">
        <v>97448</v>
      </c>
      <c r="D705" t="s">
        <v>626</v>
      </c>
      <c r="E705" t="s">
        <v>725</v>
      </c>
      <c r="F705">
        <v>108615</v>
      </c>
      <c r="G705">
        <v>108615</v>
      </c>
      <c r="H705" t="s">
        <v>737</v>
      </c>
      <c r="I705" t="s">
        <v>69</v>
      </c>
      <c r="J705">
        <v>50374.191019999998</v>
      </c>
      <c r="K705">
        <v>0</v>
      </c>
      <c r="L705">
        <v>50374.191019999998</v>
      </c>
      <c r="M705">
        <v>1.3303999999999999E-4</v>
      </c>
      <c r="N705">
        <v>1.3242500000000001E-4</v>
      </c>
      <c r="O705">
        <v>4.0157999999999997E-5</v>
      </c>
      <c r="P705" s="15">
        <v>45291</v>
      </c>
      <c r="Q705" s="15">
        <v>45289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</row>
    <row r="706" spans="1:40" x14ac:dyDescent="0.2">
      <c r="A706">
        <v>1013</v>
      </c>
      <c r="B706">
        <v>97448</v>
      </c>
      <c r="D706" t="s">
        <v>626</v>
      </c>
      <c r="E706" t="s">
        <v>739</v>
      </c>
      <c r="F706">
        <v>108617</v>
      </c>
      <c r="G706">
        <v>108617</v>
      </c>
      <c r="H706" t="s">
        <v>738</v>
      </c>
      <c r="I706" t="s">
        <v>69</v>
      </c>
      <c r="J706">
        <v>466127.14995799999</v>
      </c>
      <c r="K706">
        <v>0</v>
      </c>
      <c r="L706">
        <v>466127.14995799999</v>
      </c>
      <c r="M706">
        <v>1.2310579999999999E-3</v>
      </c>
      <c r="N706">
        <v>1.225367E-3</v>
      </c>
      <c r="O706">
        <v>3.7159399999999999E-4</v>
      </c>
      <c r="P706" s="15">
        <v>45291</v>
      </c>
      <c r="Q706" s="15">
        <v>45289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</row>
    <row r="707" spans="1:40" x14ac:dyDescent="0.2">
      <c r="A707">
        <v>1136</v>
      </c>
      <c r="B707">
        <v>106848</v>
      </c>
      <c r="C707" t="s">
        <v>72</v>
      </c>
      <c r="D707" t="s">
        <v>71</v>
      </c>
      <c r="E707" t="s">
        <v>574</v>
      </c>
      <c r="F707">
        <v>108627</v>
      </c>
      <c r="G707">
        <v>108627</v>
      </c>
      <c r="H707" t="s">
        <v>573</v>
      </c>
      <c r="I707" t="s">
        <v>69</v>
      </c>
      <c r="J707">
        <v>216127.27</v>
      </c>
      <c r="K707">
        <v>308343.64360499999</v>
      </c>
      <c r="L707">
        <v>524470.91360500001</v>
      </c>
      <c r="M707">
        <v>5.708E-4</v>
      </c>
      <c r="N707">
        <v>5.6816099999999997E-4</v>
      </c>
      <c r="O707">
        <v>4.18105E-4</v>
      </c>
      <c r="P707" s="15">
        <v>45291</v>
      </c>
      <c r="Q707" s="15">
        <v>45289</v>
      </c>
      <c r="R707" t="b">
        <v>0</v>
      </c>
      <c r="S707" t="b">
        <v>0</v>
      </c>
      <c r="T707" t="b">
        <v>0</v>
      </c>
      <c r="U707" t="b">
        <v>1</v>
      </c>
      <c r="V707" t="b">
        <v>1</v>
      </c>
      <c r="W707" t="b">
        <v>0</v>
      </c>
      <c r="X707" t="b">
        <v>1</v>
      </c>
      <c r="Y707" t="b">
        <v>0</v>
      </c>
      <c r="Z707" t="b">
        <v>0</v>
      </c>
      <c r="AA707" t="s">
        <v>1200</v>
      </c>
      <c r="AB707" t="s">
        <v>1200</v>
      </c>
      <c r="AC707" t="s">
        <v>1200</v>
      </c>
      <c r="AD707" t="s">
        <v>1201</v>
      </c>
      <c r="AE707" t="s">
        <v>1201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s">
        <v>1206</v>
      </c>
    </row>
    <row r="708" spans="1:40" x14ac:dyDescent="0.2">
      <c r="A708">
        <v>1136</v>
      </c>
      <c r="B708">
        <v>106848</v>
      </c>
      <c r="C708" t="s">
        <v>72</v>
      </c>
      <c r="D708" t="s">
        <v>71</v>
      </c>
      <c r="E708" t="s">
        <v>574</v>
      </c>
      <c r="F708">
        <v>108628</v>
      </c>
      <c r="G708">
        <v>108628</v>
      </c>
      <c r="H708" t="s">
        <v>577</v>
      </c>
      <c r="I708" t="s">
        <v>69</v>
      </c>
      <c r="J708">
        <v>78217.45</v>
      </c>
      <c r="K708">
        <v>166576.44807099999</v>
      </c>
      <c r="L708">
        <v>244793.898071</v>
      </c>
      <c r="M708">
        <v>2.0657499999999999E-4</v>
      </c>
      <c r="N708">
        <v>2.0562E-4</v>
      </c>
      <c r="O708">
        <v>1.95148E-4</v>
      </c>
      <c r="P708" s="15">
        <v>45291</v>
      </c>
      <c r="Q708" s="15">
        <v>45289</v>
      </c>
      <c r="R708" t="b">
        <v>0</v>
      </c>
      <c r="S708" t="b">
        <v>0</v>
      </c>
      <c r="T708" t="b">
        <v>0</v>
      </c>
      <c r="U708" t="b">
        <v>1</v>
      </c>
      <c r="V708" t="b">
        <v>1</v>
      </c>
      <c r="W708" t="b">
        <v>0</v>
      </c>
      <c r="X708" t="b">
        <v>1</v>
      </c>
      <c r="Y708" t="b">
        <v>0</v>
      </c>
      <c r="Z708" t="b">
        <v>0</v>
      </c>
      <c r="AA708" t="s">
        <v>1200</v>
      </c>
      <c r="AB708" t="s">
        <v>1200</v>
      </c>
      <c r="AC708" t="s">
        <v>1200</v>
      </c>
      <c r="AD708" t="s">
        <v>1201</v>
      </c>
      <c r="AE708" t="s">
        <v>1201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s">
        <v>1206</v>
      </c>
    </row>
    <row r="709" spans="1:40" x14ac:dyDescent="0.2">
      <c r="A709">
        <v>1136</v>
      </c>
      <c r="B709">
        <v>106848</v>
      </c>
      <c r="C709" t="s">
        <v>72</v>
      </c>
      <c r="D709" t="s">
        <v>71</v>
      </c>
      <c r="E709" t="s">
        <v>574</v>
      </c>
      <c r="F709">
        <v>108629</v>
      </c>
      <c r="G709">
        <v>108629</v>
      </c>
      <c r="H709" t="s">
        <v>578</v>
      </c>
      <c r="I709" t="s">
        <v>69</v>
      </c>
      <c r="J709">
        <v>2098180.8984849998</v>
      </c>
      <c r="K709">
        <v>0</v>
      </c>
      <c r="L709">
        <v>2098180.8984849998</v>
      </c>
      <c r="M709">
        <v>5.5413679999999996E-3</v>
      </c>
      <c r="N709">
        <v>5.5157510000000002E-3</v>
      </c>
      <c r="O709">
        <v>1.672658E-3</v>
      </c>
      <c r="P709" s="15">
        <v>45291</v>
      </c>
      <c r="Q709" s="15">
        <v>45289</v>
      </c>
      <c r="R709" t="b">
        <v>0</v>
      </c>
      <c r="S709" t="b">
        <v>0</v>
      </c>
      <c r="T709" t="b">
        <v>0</v>
      </c>
      <c r="U709" t="b">
        <v>1</v>
      </c>
      <c r="V709" t="b">
        <v>1</v>
      </c>
      <c r="W709" t="b">
        <v>0</v>
      </c>
      <c r="X709" t="b">
        <v>1</v>
      </c>
      <c r="Y709" t="b">
        <v>0</v>
      </c>
      <c r="Z709" t="b">
        <v>0</v>
      </c>
      <c r="AA709" t="s">
        <v>1200</v>
      </c>
      <c r="AB709" t="s">
        <v>1200</v>
      </c>
      <c r="AC709" t="s">
        <v>1200</v>
      </c>
      <c r="AD709" t="s">
        <v>1201</v>
      </c>
      <c r="AE709" t="s">
        <v>1201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s">
        <v>1206</v>
      </c>
    </row>
    <row r="710" spans="1:40" x14ac:dyDescent="0.2">
      <c r="A710">
        <v>1136</v>
      </c>
      <c r="B710">
        <v>106848</v>
      </c>
      <c r="C710" t="s">
        <v>72</v>
      </c>
      <c r="D710" t="s">
        <v>71</v>
      </c>
      <c r="E710" t="s">
        <v>580</v>
      </c>
      <c r="F710">
        <v>110326</v>
      </c>
      <c r="G710">
        <v>110326</v>
      </c>
      <c r="H710" t="s">
        <v>579</v>
      </c>
      <c r="I710" t="s">
        <v>69</v>
      </c>
      <c r="J710">
        <v>2606178.7276079999</v>
      </c>
      <c r="K710">
        <v>0</v>
      </c>
      <c r="L710">
        <v>2606178.7276079999</v>
      </c>
      <c r="M710">
        <v>6.883007E-3</v>
      </c>
      <c r="N710">
        <v>6.8511889999999997E-3</v>
      </c>
      <c r="O710">
        <v>2.07763E-3</v>
      </c>
      <c r="P710" s="15">
        <v>45291</v>
      </c>
      <c r="Q710" s="15">
        <v>45289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s">
        <v>1200</v>
      </c>
      <c r="AB710" t="s">
        <v>1200</v>
      </c>
      <c r="AC710" t="s">
        <v>1200</v>
      </c>
      <c r="AD710" t="s">
        <v>1200</v>
      </c>
      <c r="AE710" t="s">
        <v>1200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</row>
    <row r="711" spans="1:40" x14ac:dyDescent="0.2">
      <c r="A711">
        <v>1136</v>
      </c>
      <c r="B711">
        <v>106848</v>
      </c>
      <c r="C711" t="s">
        <v>72</v>
      </c>
      <c r="D711" t="s">
        <v>71</v>
      </c>
      <c r="E711" t="s">
        <v>583</v>
      </c>
      <c r="F711">
        <v>110418</v>
      </c>
      <c r="G711">
        <v>110418</v>
      </c>
      <c r="H711" t="s">
        <v>582</v>
      </c>
      <c r="I711" t="s">
        <v>69</v>
      </c>
      <c r="J711">
        <v>2850075.7835269999</v>
      </c>
      <c r="K711">
        <v>0</v>
      </c>
      <c r="L711">
        <v>2850075.7835269999</v>
      </c>
      <c r="M711">
        <v>7.527148E-3</v>
      </c>
      <c r="N711">
        <v>7.4923510000000004E-3</v>
      </c>
      <c r="O711">
        <v>2.2720639999999999E-3</v>
      </c>
      <c r="P711" s="15">
        <v>45291</v>
      </c>
      <c r="Q711" s="15">
        <v>45289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s">
        <v>1200</v>
      </c>
      <c r="AB711" t="s">
        <v>1200</v>
      </c>
      <c r="AC711" t="s">
        <v>1200</v>
      </c>
      <c r="AD711" t="s">
        <v>1200</v>
      </c>
      <c r="AE711" t="s">
        <v>1200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</row>
    <row r="712" spans="1:40" x14ac:dyDescent="0.2">
      <c r="A712">
        <v>1138</v>
      </c>
      <c r="B712">
        <v>106849</v>
      </c>
      <c r="C712" t="s">
        <v>72</v>
      </c>
      <c r="D712" t="s">
        <v>470</v>
      </c>
      <c r="E712" t="s">
        <v>587</v>
      </c>
      <c r="F712">
        <v>110464</v>
      </c>
      <c r="G712">
        <v>110464</v>
      </c>
      <c r="H712" t="s">
        <v>586</v>
      </c>
      <c r="I712" t="s">
        <v>69</v>
      </c>
      <c r="J712">
        <v>3528652.7</v>
      </c>
      <c r="K712">
        <v>0</v>
      </c>
      <c r="L712">
        <v>3528652.7</v>
      </c>
      <c r="M712">
        <v>9.3192929999999993E-3</v>
      </c>
      <c r="N712">
        <v>9.2762120000000007E-3</v>
      </c>
      <c r="O712">
        <v>2.8130210000000002E-3</v>
      </c>
      <c r="P712" s="15">
        <v>45291</v>
      </c>
      <c r="Q712" s="15">
        <v>45289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</row>
    <row r="713" spans="1:40" x14ac:dyDescent="0.2">
      <c r="A713">
        <v>1137</v>
      </c>
      <c r="B713">
        <v>106850</v>
      </c>
      <c r="C713" t="s">
        <v>97</v>
      </c>
      <c r="D713" t="s">
        <v>470</v>
      </c>
      <c r="E713" t="s">
        <v>590</v>
      </c>
      <c r="F713">
        <v>110839</v>
      </c>
      <c r="G713">
        <v>110839</v>
      </c>
      <c r="H713" t="s">
        <v>589</v>
      </c>
      <c r="I713" t="s">
        <v>69</v>
      </c>
      <c r="J713">
        <v>491327.43408600002</v>
      </c>
      <c r="K713">
        <v>0</v>
      </c>
      <c r="L713">
        <v>491327.43408600002</v>
      </c>
      <c r="M713">
        <v>1.297613E-3</v>
      </c>
      <c r="N713">
        <v>1.291614E-3</v>
      </c>
      <c r="O713">
        <v>3.9168299999999998E-4</v>
      </c>
      <c r="P713" s="15">
        <v>45291</v>
      </c>
      <c r="Q713" s="15">
        <v>45289</v>
      </c>
      <c r="R713" t="b">
        <v>1</v>
      </c>
      <c r="S713" t="b">
        <v>1</v>
      </c>
      <c r="T713" t="b">
        <v>0</v>
      </c>
      <c r="U713" t="b">
        <v>1</v>
      </c>
      <c r="V713" t="b">
        <v>0</v>
      </c>
      <c r="W713" t="b">
        <v>1</v>
      </c>
      <c r="X713" t="b">
        <v>1</v>
      </c>
      <c r="Y713" t="b">
        <v>0</v>
      </c>
      <c r="Z713" t="b">
        <v>0</v>
      </c>
      <c r="AA713" t="s">
        <v>1201</v>
      </c>
      <c r="AB713" t="s">
        <v>1201</v>
      </c>
      <c r="AC713" t="s">
        <v>1200</v>
      </c>
      <c r="AD713" t="s">
        <v>1200</v>
      </c>
      <c r="AE713" t="s">
        <v>1200</v>
      </c>
      <c r="AF713">
        <v>0</v>
      </c>
      <c r="AG713" t="b">
        <v>0</v>
      </c>
      <c r="AH713" t="b">
        <v>1</v>
      </c>
      <c r="AI713" t="b">
        <v>0</v>
      </c>
      <c r="AJ713" t="b">
        <v>1</v>
      </c>
      <c r="AK713" t="b">
        <v>0</v>
      </c>
      <c r="AL713" t="b">
        <v>1</v>
      </c>
      <c r="AN713" t="s">
        <v>1217</v>
      </c>
    </row>
    <row r="714" spans="1:40" x14ac:dyDescent="0.2">
      <c r="A714">
        <v>1136</v>
      </c>
      <c r="B714">
        <v>106848</v>
      </c>
      <c r="C714" t="s">
        <v>72</v>
      </c>
      <c r="D714" t="s">
        <v>71</v>
      </c>
      <c r="E714" t="s">
        <v>777</v>
      </c>
      <c r="F714">
        <v>111005</v>
      </c>
      <c r="G714">
        <v>111005</v>
      </c>
      <c r="H714" t="s">
        <v>776</v>
      </c>
      <c r="I714" t="s">
        <v>69</v>
      </c>
      <c r="J714">
        <v>2671106.79996</v>
      </c>
      <c r="K714">
        <v>0</v>
      </c>
      <c r="L714">
        <v>2671106.79996</v>
      </c>
      <c r="M714">
        <v>7.0544850000000001E-3</v>
      </c>
      <c r="N714">
        <v>7.0218729999999997E-3</v>
      </c>
      <c r="O714">
        <v>2.129391E-3</v>
      </c>
      <c r="P714" s="15">
        <v>45291</v>
      </c>
      <c r="Q714" s="15">
        <v>45289</v>
      </c>
      <c r="R714" t="b">
        <v>0</v>
      </c>
      <c r="S714" t="b">
        <v>0</v>
      </c>
      <c r="T714" t="b">
        <v>0</v>
      </c>
      <c r="U714" t="b">
        <v>1</v>
      </c>
      <c r="V714" t="b">
        <v>1</v>
      </c>
      <c r="W714" t="b">
        <v>0</v>
      </c>
      <c r="X714" t="b">
        <v>1</v>
      </c>
      <c r="Y714" t="b">
        <v>0</v>
      </c>
      <c r="Z714" t="b">
        <v>0</v>
      </c>
      <c r="AA714" t="s">
        <v>1200</v>
      </c>
      <c r="AB714" t="s">
        <v>1200</v>
      </c>
      <c r="AC714" t="s">
        <v>1200</v>
      </c>
      <c r="AD714" t="s">
        <v>1201</v>
      </c>
      <c r="AE714" t="s">
        <v>1201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s">
        <v>1206</v>
      </c>
    </row>
    <row r="715" spans="1:40" x14ac:dyDescent="0.2">
      <c r="A715">
        <v>1136</v>
      </c>
      <c r="B715">
        <v>106848</v>
      </c>
      <c r="C715" t="s">
        <v>72</v>
      </c>
      <c r="D715" t="s">
        <v>71</v>
      </c>
      <c r="E715" t="s">
        <v>777</v>
      </c>
      <c r="F715">
        <v>111006</v>
      </c>
      <c r="G715">
        <v>111006</v>
      </c>
      <c r="H715" t="s">
        <v>778</v>
      </c>
      <c r="I715" t="s">
        <v>69</v>
      </c>
      <c r="J715">
        <v>-5417.48</v>
      </c>
      <c r="K715">
        <v>600000</v>
      </c>
      <c r="L715">
        <v>594582.52</v>
      </c>
      <c r="M715">
        <v>-1.4307999999999999E-5</v>
      </c>
      <c r="N715">
        <v>-1.4242E-5</v>
      </c>
      <c r="O715">
        <v>4.73998E-4</v>
      </c>
      <c r="P715" s="15">
        <v>45291</v>
      </c>
      <c r="Q715" s="15">
        <v>45289</v>
      </c>
      <c r="R715" t="b">
        <v>0</v>
      </c>
      <c r="S715" t="b">
        <v>0</v>
      </c>
      <c r="T715" t="b">
        <v>0</v>
      </c>
      <c r="U715" t="b">
        <v>1</v>
      </c>
      <c r="V715" t="b">
        <v>1</v>
      </c>
      <c r="W715" t="b">
        <v>0</v>
      </c>
      <c r="X715" t="b">
        <v>1</v>
      </c>
      <c r="Y715" t="b">
        <v>0</v>
      </c>
      <c r="Z715" t="b">
        <v>0</v>
      </c>
      <c r="AA715" t="s">
        <v>1200</v>
      </c>
      <c r="AB715" t="s">
        <v>1200</v>
      </c>
      <c r="AC715" t="s">
        <v>1200</v>
      </c>
      <c r="AD715" t="s">
        <v>1201</v>
      </c>
      <c r="AE715" t="s">
        <v>1201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s">
        <v>1206</v>
      </c>
    </row>
    <row r="716" spans="1:40" x14ac:dyDescent="0.2">
      <c r="A716">
        <v>1136</v>
      </c>
      <c r="B716">
        <v>106848</v>
      </c>
      <c r="C716" t="s">
        <v>72</v>
      </c>
      <c r="D716" t="s">
        <v>71</v>
      </c>
      <c r="E716" t="s">
        <v>780</v>
      </c>
      <c r="F716">
        <v>111054</v>
      </c>
      <c r="G716">
        <v>111054</v>
      </c>
      <c r="H716" t="s">
        <v>779</v>
      </c>
      <c r="I716" t="s">
        <v>69</v>
      </c>
      <c r="J716">
        <v>-1853.86</v>
      </c>
      <c r="K716">
        <v>435051.569991</v>
      </c>
      <c r="L716">
        <v>433197.70999100001</v>
      </c>
      <c r="M716">
        <v>-4.8960000000000002E-6</v>
      </c>
      <c r="N716">
        <v>-4.8729999999999998E-6</v>
      </c>
      <c r="O716">
        <v>3.4534300000000002E-4</v>
      </c>
      <c r="P716" s="15">
        <v>45291</v>
      </c>
      <c r="Q716" s="15">
        <v>45289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s">
        <v>1200</v>
      </c>
      <c r="AB716" t="s">
        <v>1200</v>
      </c>
      <c r="AC716" t="s">
        <v>1200</v>
      </c>
      <c r="AD716" t="s">
        <v>1200</v>
      </c>
      <c r="AE716" t="s">
        <v>1200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</row>
    <row r="717" spans="1:40" x14ac:dyDescent="0.2">
      <c r="A717">
        <v>1136</v>
      </c>
      <c r="B717">
        <v>106848</v>
      </c>
      <c r="C717" t="s">
        <v>72</v>
      </c>
      <c r="D717" t="s">
        <v>71</v>
      </c>
      <c r="E717" t="s">
        <v>780</v>
      </c>
      <c r="F717">
        <v>111055</v>
      </c>
      <c r="G717">
        <v>111055</v>
      </c>
      <c r="H717" t="s">
        <v>781</v>
      </c>
      <c r="I717" t="s">
        <v>69</v>
      </c>
      <c r="J717">
        <v>2907511.5549260001</v>
      </c>
      <c r="K717">
        <v>0</v>
      </c>
      <c r="L717">
        <v>2907511.5549260001</v>
      </c>
      <c r="M717">
        <v>7.6788380000000003E-3</v>
      </c>
      <c r="N717">
        <v>7.6433400000000002E-3</v>
      </c>
      <c r="O717">
        <v>2.3178510000000001E-3</v>
      </c>
      <c r="P717" s="15">
        <v>45291</v>
      </c>
      <c r="Q717" s="15">
        <v>45289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s">
        <v>1200</v>
      </c>
      <c r="AB717" t="s">
        <v>1200</v>
      </c>
      <c r="AC717" t="s">
        <v>1200</v>
      </c>
      <c r="AD717" t="s">
        <v>1200</v>
      </c>
      <c r="AE717" t="s">
        <v>1200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</row>
    <row r="718" spans="1:40" x14ac:dyDescent="0.2">
      <c r="A718">
        <v>1129</v>
      </c>
      <c r="B718">
        <v>106840</v>
      </c>
      <c r="C718" t="s">
        <v>97</v>
      </c>
      <c r="D718" t="s">
        <v>119</v>
      </c>
      <c r="E718" t="s">
        <v>597</v>
      </c>
      <c r="F718">
        <v>111113</v>
      </c>
      <c r="G718" t="s">
        <v>596</v>
      </c>
      <c r="H718" t="s">
        <v>595</v>
      </c>
      <c r="I718" t="s">
        <v>69</v>
      </c>
      <c r="J718">
        <v>4513481.8303629998</v>
      </c>
      <c r="K718">
        <v>0</v>
      </c>
      <c r="L718">
        <v>4513481.8303629998</v>
      </c>
      <c r="M718">
        <v>1.192026E-2</v>
      </c>
      <c r="N718">
        <v>1.1865155E-2</v>
      </c>
      <c r="O718">
        <v>3.5981210000000001E-3</v>
      </c>
      <c r="P718" s="15">
        <v>45291</v>
      </c>
      <c r="Q718" s="15">
        <v>45289</v>
      </c>
      <c r="R718" t="b">
        <v>1</v>
      </c>
      <c r="S718" t="b">
        <v>0</v>
      </c>
      <c r="T718" t="b">
        <v>1</v>
      </c>
      <c r="U718" t="b">
        <v>1</v>
      </c>
      <c r="V718" t="b">
        <v>1</v>
      </c>
      <c r="W718" t="b">
        <v>1</v>
      </c>
      <c r="X718" t="b">
        <v>1</v>
      </c>
      <c r="Y718" t="b">
        <v>0</v>
      </c>
      <c r="Z718" t="b">
        <v>0</v>
      </c>
      <c r="AA718" t="s">
        <v>1200</v>
      </c>
      <c r="AB718" t="s">
        <v>1200</v>
      </c>
      <c r="AC718" t="s">
        <v>1201</v>
      </c>
      <c r="AD718" t="s">
        <v>1201</v>
      </c>
      <c r="AE718" t="s">
        <v>1201</v>
      </c>
      <c r="AG718" t="b">
        <v>1</v>
      </c>
      <c r="AH718" t="b">
        <v>0</v>
      </c>
      <c r="AI718" t="b">
        <v>0</v>
      </c>
      <c r="AJ718" t="b">
        <v>1</v>
      </c>
      <c r="AK718" t="b">
        <v>1</v>
      </c>
      <c r="AL718" t="b">
        <v>1</v>
      </c>
      <c r="AM718" t="b">
        <v>0</v>
      </c>
      <c r="AN718" t="s">
        <v>1213</v>
      </c>
    </row>
    <row r="719" spans="1:40" x14ac:dyDescent="0.2">
      <c r="A719">
        <v>1138</v>
      </c>
      <c r="B719">
        <v>106849</v>
      </c>
      <c r="C719" t="s">
        <v>72</v>
      </c>
      <c r="D719" t="s">
        <v>470</v>
      </c>
      <c r="E719" t="s">
        <v>600</v>
      </c>
      <c r="F719">
        <v>111150</v>
      </c>
      <c r="G719" t="s">
        <v>599</v>
      </c>
      <c r="H719" t="s">
        <v>598</v>
      </c>
      <c r="I719" t="s">
        <v>69</v>
      </c>
      <c r="J719">
        <v>1283802.99</v>
      </c>
      <c r="K719">
        <v>0</v>
      </c>
      <c r="L719">
        <v>1283802.99</v>
      </c>
      <c r="M719">
        <v>3.3905680000000001E-3</v>
      </c>
      <c r="N719">
        <v>3.3748939999999998E-3</v>
      </c>
      <c r="O719">
        <v>1.02344E-3</v>
      </c>
      <c r="P719" s="15">
        <v>45291</v>
      </c>
      <c r="Q719" s="15">
        <v>45289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</row>
    <row r="720" spans="1:40" x14ac:dyDescent="0.2">
      <c r="A720">
        <v>1128</v>
      </c>
      <c r="B720">
        <v>106839</v>
      </c>
      <c r="C720" t="s">
        <v>97</v>
      </c>
      <c r="D720" t="s">
        <v>96</v>
      </c>
      <c r="E720" t="s">
        <v>603</v>
      </c>
      <c r="F720">
        <v>111176</v>
      </c>
      <c r="G720">
        <v>111176</v>
      </c>
      <c r="H720" t="s">
        <v>602</v>
      </c>
      <c r="I720" t="s">
        <v>69</v>
      </c>
      <c r="J720">
        <v>2480894.5156439999</v>
      </c>
      <c r="K720">
        <v>0</v>
      </c>
      <c r="L720">
        <v>2480894.5156439999</v>
      </c>
      <c r="M720">
        <v>6.5521279999999999E-3</v>
      </c>
      <c r="N720">
        <v>6.5218380000000003E-3</v>
      </c>
      <c r="O720">
        <v>1.9777549999999999E-3</v>
      </c>
      <c r="P720" s="15">
        <v>45291</v>
      </c>
      <c r="Q720" s="15">
        <v>45289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</row>
    <row r="721" spans="1:40" x14ac:dyDescent="0.2">
      <c r="A721">
        <v>1136</v>
      </c>
      <c r="B721">
        <v>106848</v>
      </c>
      <c r="C721" t="s">
        <v>72</v>
      </c>
      <c r="D721" t="s">
        <v>71</v>
      </c>
      <c r="E721" t="s">
        <v>503</v>
      </c>
      <c r="F721">
        <v>111177</v>
      </c>
      <c r="G721">
        <v>111177</v>
      </c>
      <c r="H721" t="s">
        <v>604</v>
      </c>
      <c r="I721" t="s">
        <v>69</v>
      </c>
      <c r="J721">
        <v>132303.203955</v>
      </c>
      <c r="K721">
        <v>0</v>
      </c>
      <c r="L721">
        <v>132303.203955</v>
      </c>
      <c r="M721">
        <v>3.4941699999999998E-4</v>
      </c>
      <c r="N721">
        <v>3.4780199999999997E-4</v>
      </c>
      <c r="O721">
        <v>1.0547099999999999E-4</v>
      </c>
      <c r="P721" s="15">
        <v>45291</v>
      </c>
      <c r="Q721" s="15">
        <v>45289</v>
      </c>
      <c r="R721" t="b">
        <v>0</v>
      </c>
      <c r="S721" t="b">
        <v>0</v>
      </c>
      <c r="T721" t="b">
        <v>1</v>
      </c>
      <c r="U721" t="b">
        <v>1</v>
      </c>
      <c r="V721" t="b">
        <v>1</v>
      </c>
      <c r="W721" t="b">
        <v>0</v>
      </c>
      <c r="X721" t="b">
        <v>1</v>
      </c>
      <c r="Y721" t="b">
        <v>0</v>
      </c>
      <c r="Z721" t="b">
        <v>0</v>
      </c>
      <c r="AA721" t="s">
        <v>1200</v>
      </c>
      <c r="AB721" t="s">
        <v>1200</v>
      </c>
      <c r="AC721" t="s">
        <v>1201</v>
      </c>
      <c r="AD721" t="s">
        <v>1201</v>
      </c>
      <c r="AE721" t="s">
        <v>1201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s">
        <v>1203</v>
      </c>
    </row>
    <row r="722" spans="1:40" x14ac:dyDescent="0.2">
      <c r="A722">
        <v>1134</v>
      </c>
      <c r="B722">
        <v>106846</v>
      </c>
      <c r="C722" t="s">
        <v>72</v>
      </c>
      <c r="D722" t="s">
        <v>192</v>
      </c>
      <c r="E722" t="s">
        <v>198</v>
      </c>
      <c r="F722">
        <v>111178</v>
      </c>
      <c r="G722">
        <v>111178</v>
      </c>
      <c r="H722" t="s">
        <v>605</v>
      </c>
      <c r="I722" t="s">
        <v>69</v>
      </c>
      <c r="J722">
        <v>504464.64552999998</v>
      </c>
      <c r="K722">
        <v>0</v>
      </c>
      <c r="L722">
        <v>504464.64552999998</v>
      </c>
      <c r="M722">
        <v>1.3323079999999999E-3</v>
      </c>
      <c r="N722">
        <v>1.326149E-3</v>
      </c>
      <c r="O722">
        <v>4.0215599999999998E-4</v>
      </c>
      <c r="P722" s="15">
        <v>45291</v>
      </c>
      <c r="Q722" s="15">
        <v>45289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s">
        <v>1200</v>
      </c>
      <c r="AB722" t="s">
        <v>1200</v>
      </c>
      <c r="AC722" t="s">
        <v>1200</v>
      </c>
      <c r="AD722" t="s">
        <v>1200</v>
      </c>
      <c r="AE722" t="s">
        <v>1200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</row>
    <row r="723" spans="1:40" x14ac:dyDescent="0.2">
      <c r="A723">
        <v>1137</v>
      </c>
      <c r="B723">
        <v>106850</v>
      </c>
      <c r="C723" t="s">
        <v>97</v>
      </c>
      <c r="D723" t="s">
        <v>470</v>
      </c>
      <c r="E723" t="s">
        <v>607</v>
      </c>
      <c r="F723">
        <v>111200</v>
      </c>
      <c r="G723">
        <v>0</v>
      </c>
      <c r="H723" t="s">
        <v>606</v>
      </c>
      <c r="I723" t="s">
        <v>69</v>
      </c>
      <c r="J723">
        <v>359820.07621199999</v>
      </c>
      <c r="K723">
        <v>298428.72967299999</v>
      </c>
      <c r="L723">
        <v>658248.80588500004</v>
      </c>
      <c r="M723">
        <v>9.5029700000000001E-4</v>
      </c>
      <c r="N723">
        <v>9.4590400000000002E-4</v>
      </c>
      <c r="O723">
        <v>5.2475199999999997E-4</v>
      </c>
      <c r="P723" s="15">
        <v>45291</v>
      </c>
      <c r="Q723" s="15">
        <v>45289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</row>
    <row r="724" spans="1:40" x14ac:dyDescent="0.2">
      <c r="A724">
        <v>1137</v>
      </c>
      <c r="B724">
        <v>106850</v>
      </c>
      <c r="C724" t="s">
        <v>97</v>
      </c>
      <c r="D724" t="s">
        <v>470</v>
      </c>
      <c r="E724" t="s">
        <v>609</v>
      </c>
      <c r="F724">
        <v>111314</v>
      </c>
      <c r="G724">
        <v>111314</v>
      </c>
      <c r="H724" t="s">
        <v>608</v>
      </c>
      <c r="I724" t="s">
        <v>69</v>
      </c>
      <c r="J724">
        <v>232862.064766</v>
      </c>
      <c r="K724">
        <v>145314.14471200001</v>
      </c>
      <c r="L724">
        <v>378176.209478</v>
      </c>
      <c r="M724">
        <v>6.1499700000000005E-4</v>
      </c>
      <c r="N724">
        <v>6.1215399999999995E-4</v>
      </c>
      <c r="O724">
        <v>3.0148000000000002E-4</v>
      </c>
      <c r="P724" s="15">
        <v>45291</v>
      </c>
      <c r="Q724" s="15">
        <v>45289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</row>
    <row r="725" spans="1:40" x14ac:dyDescent="0.2">
      <c r="A725">
        <v>1136</v>
      </c>
      <c r="B725">
        <v>106848</v>
      </c>
      <c r="C725" t="s">
        <v>72</v>
      </c>
      <c r="D725" t="s">
        <v>71</v>
      </c>
      <c r="E725" t="s">
        <v>276</v>
      </c>
      <c r="F725">
        <v>111547</v>
      </c>
      <c r="G725">
        <v>111547</v>
      </c>
      <c r="H725" t="s">
        <v>782</v>
      </c>
      <c r="I725" t="s">
        <v>69</v>
      </c>
      <c r="J725">
        <v>2720787.001073</v>
      </c>
      <c r="K725">
        <v>2E-3</v>
      </c>
      <c r="L725">
        <v>2720787.0030729999</v>
      </c>
      <c r="M725">
        <v>7.1856919999999996E-3</v>
      </c>
      <c r="N725">
        <v>7.1524739999999998E-3</v>
      </c>
      <c r="O725">
        <v>2.1689959999999999E-3</v>
      </c>
      <c r="P725" s="15">
        <v>45291</v>
      </c>
      <c r="Q725" s="15">
        <v>45289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</row>
    <row r="726" spans="1:40" x14ac:dyDescent="0.2">
      <c r="A726">
        <v>1136</v>
      </c>
      <c r="B726">
        <v>106848</v>
      </c>
      <c r="C726" t="s">
        <v>72</v>
      </c>
      <c r="D726" t="s">
        <v>71</v>
      </c>
      <c r="E726" t="s">
        <v>784</v>
      </c>
      <c r="F726">
        <v>111551</v>
      </c>
      <c r="G726">
        <v>111551</v>
      </c>
      <c r="H726" t="s">
        <v>783</v>
      </c>
      <c r="I726" t="s">
        <v>69</v>
      </c>
      <c r="J726">
        <v>2721420.9948209999</v>
      </c>
      <c r="K726">
        <v>0</v>
      </c>
      <c r="L726">
        <v>2721420.9948209999</v>
      </c>
      <c r="M726">
        <v>7.1873659999999997E-3</v>
      </c>
      <c r="N726">
        <v>7.1541399999999998E-3</v>
      </c>
      <c r="O726">
        <v>2.1695009999999999E-3</v>
      </c>
      <c r="P726" s="15">
        <v>45291</v>
      </c>
      <c r="Q726" s="15">
        <v>45289</v>
      </c>
      <c r="R726" t="b">
        <v>0</v>
      </c>
      <c r="S726" t="b">
        <v>1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s">
        <v>1200</v>
      </c>
      <c r="AB726" t="s">
        <v>1205</v>
      </c>
      <c r="AC726" t="s">
        <v>1201</v>
      </c>
      <c r="AD726" t="s">
        <v>1200</v>
      </c>
      <c r="AE726" t="s">
        <v>1200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s">
        <v>1220</v>
      </c>
    </row>
    <row r="727" spans="1:40" x14ac:dyDescent="0.2">
      <c r="A727">
        <v>1129</v>
      </c>
      <c r="B727">
        <v>106840</v>
      </c>
      <c r="C727" t="s">
        <v>97</v>
      </c>
      <c r="D727" t="s">
        <v>119</v>
      </c>
      <c r="E727" t="s">
        <v>611</v>
      </c>
      <c r="F727">
        <v>111552</v>
      </c>
      <c r="G727">
        <v>111552</v>
      </c>
      <c r="H727" t="s">
        <v>610</v>
      </c>
      <c r="I727" t="s">
        <v>69</v>
      </c>
      <c r="J727">
        <v>1997726.446065</v>
      </c>
      <c r="K727">
        <v>0</v>
      </c>
      <c r="L727">
        <v>1997726.446065</v>
      </c>
      <c r="M727">
        <v>5.2760639999999996E-3</v>
      </c>
      <c r="N727">
        <v>5.2516739999999996E-3</v>
      </c>
      <c r="O727">
        <v>1.5925760000000001E-3</v>
      </c>
      <c r="P727" s="15">
        <v>45291</v>
      </c>
      <c r="Q727" s="15">
        <v>45289</v>
      </c>
      <c r="R727" t="b">
        <v>0</v>
      </c>
      <c r="S727" t="b">
        <v>0</v>
      </c>
      <c r="T727" t="b">
        <v>1</v>
      </c>
      <c r="U727" t="b">
        <v>1</v>
      </c>
      <c r="V727" t="b">
        <v>1</v>
      </c>
      <c r="W727" t="b">
        <v>0</v>
      </c>
      <c r="X727" t="b">
        <v>1</v>
      </c>
      <c r="Y727" t="b">
        <v>0</v>
      </c>
      <c r="Z727" t="b">
        <v>0</v>
      </c>
      <c r="AA727" t="s">
        <v>1200</v>
      </c>
      <c r="AB727" t="s">
        <v>1200</v>
      </c>
      <c r="AC727" t="s">
        <v>1201</v>
      </c>
      <c r="AD727" t="s">
        <v>1201</v>
      </c>
      <c r="AE727" t="s">
        <v>1201</v>
      </c>
      <c r="AI727" t="b">
        <v>0</v>
      </c>
      <c r="AM727" t="b">
        <v>0</v>
      </c>
      <c r="AN727" t="s">
        <v>1203</v>
      </c>
    </row>
    <row r="728" spans="1:40" x14ac:dyDescent="0.2">
      <c r="A728">
        <v>1013</v>
      </c>
      <c r="B728">
        <v>97448</v>
      </c>
      <c r="D728" t="s">
        <v>626</v>
      </c>
      <c r="E728" t="s">
        <v>787</v>
      </c>
      <c r="F728">
        <v>111568</v>
      </c>
      <c r="G728">
        <v>111568</v>
      </c>
      <c r="H728" t="s">
        <v>786</v>
      </c>
      <c r="I728" t="s">
        <v>69</v>
      </c>
      <c r="J728">
        <v>595622.97019899997</v>
      </c>
      <c r="K728">
        <v>0</v>
      </c>
      <c r="L728">
        <v>595622.97019899997</v>
      </c>
      <c r="M728">
        <v>1.5730609999999999E-3</v>
      </c>
      <c r="N728">
        <v>1.5657889999999999E-3</v>
      </c>
      <c r="O728">
        <v>4.7482699999999999E-4</v>
      </c>
      <c r="P728" s="15">
        <v>45291</v>
      </c>
      <c r="Q728" s="15">
        <v>45289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</row>
    <row r="729" spans="1:40" x14ac:dyDescent="0.2">
      <c r="A729">
        <v>1013</v>
      </c>
      <c r="B729">
        <v>97448</v>
      </c>
      <c r="D729" t="s">
        <v>626</v>
      </c>
      <c r="E729" t="s">
        <v>623</v>
      </c>
      <c r="F729">
        <v>111569</v>
      </c>
      <c r="G729">
        <v>111569</v>
      </c>
      <c r="H729" t="s">
        <v>789</v>
      </c>
      <c r="I729" t="s">
        <v>69</v>
      </c>
      <c r="J729">
        <v>275366.86276300001</v>
      </c>
      <c r="K729">
        <v>0</v>
      </c>
      <c r="L729">
        <v>275366.86276300001</v>
      </c>
      <c r="M729">
        <v>7.2725299999999997E-4</v>
      </c>
      <c r="N729">
        <v>7.2389100000000005E-4</v>
      </c>
      <c r="O729">
        <v>2.19521E-4</v>
      </c>
      <c r="P729" s="15">
        <v>45291</v>
      </c>
      <c r="Q729" s="15">
        <v>45289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</row>
    <row r="730" spans="1:40" x14ac:dyDescent="0.2">
      <c r="A730">
        <v>1013</v>
      </c>
      <c r="B730">
        <v>97448</v>
      </c>
      <c r="D730" t="s">
        <v>626</v>
      </c>
      <c r="E730" t="s">
        <v>623</v>
      </c>
      <c r="F730">
        <v>111570</v>
      </c>
      <c r="G730">
        <v>111570</v>
      </c>
      <c r="H730" t="s">
        <v>622</v>
      </c>
      <c r="I730" t="s">
        <v>69</v>
      </c>
      <c r="J730">
        <v>275344.952681</v>
      </c>
      <c r="K730">
        <v>0</v>
      </c>
      <c r="L730">
        <v>275344.952681</v>
      </c>
      <c r="M730">
        <v>7.2719500000000003E-4</v>
      </c>
      <c r="N730">
        <v>7.2383400000000002E-4</v>
      </c>
      <c r="O730">
        <v>2.1950299999999999E-4</v>
      </c>
      <c r="P730" s="15">
        <v>45291</v>
      </c>
      <c r="Q730" s="15">
        <v>45289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</row>
    <row r="731" spans="1:40" x14ac:dyDescent="0.2">
      <c r="A731">
        <v>1013</v>
      </c>
      <c r="B731">
        <v>97448</v>
      </c>
      <c r="D731" t="s">
        <v>626</v>
      </c>
      <c r="E731" t="s">
        <v>629</v>
      </c>
      <c r="F731">
        <v>111571</v>
      </c>
      <c r="G731">
        <v>111571</v>
      </c>
      <c r="H731" t="s">
        <v>628</v>
      </c>
      <c r="I731" t="s">
        <v>69</v>
      </c>
      <c r="J731">
        <v>102191.84314</v>
      </c>
      <c r="K731">
        <v>0</v>
      </c>
      <c r="L731">
        <v>102191.84314</v>
      </c>
      <c r="M731">
        <v>2.6989199999999998E-4</v>
      </c>
      <c r="N731">
        <v>2.6864499999999997E-4</v>
      </c>
      <c r="O731">
        <v>8.1466999999999998E-5</v>
      </c>
      <c r="P731" s="15">
        <v>45291</v>
      </c>
      <c r="Q731" s="15">
        <v>45289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</row>
    <row r="732" spans="1:40" x14ac:dyDescent="0.2">
      <c r="A732">
        <v>1013</v>
      </c>
      <c r="B732">
        <v>97448</v>
      </c>
      <c r="D732" t="s">
        <v>626</v>
      </c>
      <c r="E732" t="s">
        <v>632</v>
      </c>
      <c r="F732">
        <v>111572</v>
      </c>
      <c r="G732">
        <v>111572</v>
      </c>
      <c r="H732" t="s">
        <v>631</v>
      </c>
      <c r="I732" t="s">
        <v>69</v>
      </c>
      <c r="J732">
        <v>79890.936453999995</v>
      </c>
      <c r="K732">
        <v>0</v>
      </c>
      <c r="L732">
        <v>79890.936453999995</v>
      </c>
      <c r="M732">
        <v>2.1099500000000001E-4</v>
      </c>
      <c r="N732">
        <v>2.1001900000000001E-4</v>
      </c>
      <c r="O732">
        <v>6.3689000000000006E-5</v>
      </c>
      <c r="P732" s="15">
        <v>45291</v>
      </c>
      <c r="Q732" s="15">
        <v>45289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</row>
    <row r="733" spans="1:40" x14ac:dyDescent="0.2">
      <c r="A733">
        <v>1013</v>
      </c>
      <c r="B733">
        <v>97448</v>
      </c>
      <c r="D733" t="s">
        <v>626</v>
      </c>
      <c r="E733" t="s">
        <v>632</v>
      </c>
      <c r="F733">
        <v>111573</v>
      </c>
      <c r="G733">
        <v>111573</v>
      </c>
      <c r="H733" t="s">
        <v>633</v>
      </c>
      <c r="I733" t="s">
        <v>69</v>
      </c>
      <c r="J733">
        <v>385736.12374000001</v>
      </c>
      <c r="K733">
        <v>0</v>
      </c>
      <c r="L733">
        <v>385736.12374000001</v>
      </c>
      <c r="M733">
        <v>1.018742E-3</v>
      </c>
      <c r="N733">
        <v>1.0140329999999999E-3</v>
      </c>
      <c r="O733">
        <v>3.07507E-4</v>
      </c>
      <c r="P733" s="15">
        <v>45291</v>
      </c>
      <c r="Q733" s="15">
        <v>45289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</row>
    <row r="734" spans="1:40" x14ac:dyDescent="0.2">
      <c r="A734">
        <v>1013</v>
      </c>
      <c r="B734">
        <v>97448</v>
      </c>
      <c r="D734" t="s">
        <v>626</v>
      </c>
      <c r="E734" t="s">
        <v>635</v>
      </c>
      <c r="F734">
        <v>111574</v>
      </c>
      <c r="G734">
        <v>111574</v>
      </c>
      <c r="H734" t="s">
        <v>634</v>
      </c>
      <c r="I734" t="s">
        <v>69</v>
      </c>
      <c r="J734">
        <v>70652.587486999997</v>
      </c>
      <c r="K734">
        <v>0</v>
      </c>
      <c r="L734">
        <v>70652.587486999997</v>
      </c>
      <c r="M734">
        <v>1.86596E-4</v>
      </c>
      <c r="N734">
        <v>1.8573299999999999E-4</v>
      </c>
      <c r="O734">
        <v>5.6323999999999998E-5</v>
      </c>
      <c r="P734" s="15">
        <v>45291</v>
      </c>
      <c r="Q734" s="15">
        <v>45289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</row>
    <row r="735" spans="1:40" x14ac:dyDescent="0.2">
      <c r="A735">
        <v>1013</v>
      </c>
      <c r="B735">
        <v>97448</v>
      </c>
      <c r="D735" t="s">
        <v>626</v>
      </c>
      <c r="E735" t="s">
        <v>638</v>
      </c>
      <c r="F735">
        <v>111575</v>
      </c>
      <c r="G735">
        <v>111575</v>
      </c>
      <c r="H735" t="s">
        <v>637</v>
      </c>
      <c r="I735" t="s">
        <v>69</v>
      </c>
      <c r="J735">
        <v>301312.00151600002</v>
      </c>
      <c r="K735">
        <v>0</v>
      </c>
      <c r="L735">
        <v>301312.00151600002</v>
      </c>
      <c r="M735">
        <v>7.9577499999999998E-4</v>
      </c>
      <c r="N735">
        <v>7.9209699999999996E-4</v>
      </c>
      <c r="O735">
        <v>2.4020399999999999E-4</v>
      </c>
      <c r="P735" s="15">
        <v>45291</v>
      </c>
      <c r="Q735" s="15">
        <v>45289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</row>
    <row r="736" spans="1:40" x14ac:dyDescent="0.2">
      <c r="A736">
        <v>1137</v>
      </c>
      <c r="B736">
        <v>106850</v>
      </c>
      <c r="C736" t="s">
        <v>97</v>
      </c>
      <c r="D736" t="s">
        <v>470</v>
      </c>
      <c r="E736" t="s">
        <v>643</v>
      </c>
      <c r="F736">
        <v>112111</v>
      </c>
      <c r="G736">
        <v>112111</v>
      </c>
      <c r="H736" t="s">
        <v>642</v>
      </c>
      <c r="I736" t="s">
        <v>69</v>
      </c>
      <c r="J736">
        <v>261174.750818</v>
      </c>
      <c r="K736">
        <v>0</v>
      </c>
      <c r="L736">
        <v>261174.750818</v>
      </c>
      <c r="M736">
        <v>6.8977100000000005E-4</v>
      </c>
      <c r="N736">
        <v>6.8658300000000005E-4</v>
      </c>
      <c r="O736">
        <v>2.0820699999999999E-4</v>
      </c>
      <c r="P736" s="15">
        <v>45291</v>
      </c>
      <c r="Q736" s="15">
        <v>45289</v>
      </c>
      <c r="R736" t="b">
        <v>1</v>
      </c>
      <c r="S736" t="b">
        <v>1</v>
      </c>
      <c r="T736" t="b">
        <v>0</v>
      </c>
      <c r="U736" t="b">
        <v>1</v>
      </c>
      <c r="V736" t="b">
        <v>0</v>
      </c>
      <c r="W736" t="b">
        <v>0</v>
      </c>
      <c r="X736" t="b">
        <v>1</v>
      </c>
      <c r="Y736" t="b">
        <v>0</v>
      </c>
      <c r="Z736" t="b">
        <v>0</v>
      </c>
      <c r="AA736" t="s">
        <v>1207</v>
      </c>
      <c r="AB736" t="s">
        <v>1207</v>
      </c>
      <c r="AC736" t="s">
        <v>1200</v>
      </c>
      <c r="AD736" t="s">
        <v>1201</v>
      </c>
      <c r="AE736" t="s">
        <v>1200</v>
      </c>
      <c r="AF736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N736" t="s">
        <v>1211</v>
      </c>
    </row>
    <row r="737" spans="1:40" x14ac:dyDescent="0.2">
      <c r="A737">
        <v>1138</v>
      </c>
      <c r="B737">
        <v>106849</v>
      </c>
      <c r="C737" t="s">
        <v>72</v>
      </c>
      <c r="D737" t="s">
        <v>470</v>
      </c>
      <c r="E737" t="s">
        <v>646</v>
      </c>
      <c r="F737">
        <v>112124</v>
      </c>
      <c r="G737">
        <v>112124</v>
      </c>
      <c r="H737" t="s">
        <v>645</v>
      </c>
      <c r="I737" t="s">
        <v>69</v>
      </c>
      <c r="J737">
        <v>1058083.5765780001</v>
      </c>
      <c r="K737">
        <v>0</v>
      </c>
      <c r="L737">
        <v>1058083.5765780001</v>
      </c>
      <c r="M737">
        <v>2.7944350000000001E-3</v>
      </c>
      <c r="N737">
        <v>2.7815169999999998E-3</v>
      </c>
      <c r="O737">
        <v>8.4349800000000003E-4</v>
      </c>
      <c r="P737" s="15">
        <v>45291</v>
      </c>
      <c r="Q737" s="15">
        <v>45289</v>
      </c>
      <c r="R737" t="b">
        <v>1</v>
      </c>
      <c r="S737" t="b">
        <v>1</v>
      </c>
      <c r="T737" t="b">
        <v>1</v>
      </c>
      <c r="U737" t="b">
        <v>1</v>
      </c>
      <c r="V737" t="b">
        <v>1</v>
      </c>
      <c r="W737" t="b">
        <v>0</v>
      </c>
      <c r="X737" t="b">
        <v>1</v>
      </c>
      <c r="Y737" t="b">
        <v>0</v>
      </c>
      <c r="Z737" t="b">
        <v>0</v>
      </c>
      <c r="AA737" t="s">
        <v>1201</v>
      </c>
      <c r="AB737" t="s">
        <v>1201</v>
      </c>
      <c r="AC737" t="s">
        <v>1201</v>
      </c>
      <c r="AD737" t="s">
        <v>1201</v>
      </c>
      <c r="AE737" t="s">
        <v>1201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s">
        <v>1212</v>
      </c>
    </row>
    <row r="738" spans="1:40" x14ac:dyDescent="0.2">
      <c r="A738">
        <v>1128</v>
      </c>
      <c r="B738">
        <v>106839</v>
      </c>
      <c r="C738" t="s">
        <v>97</v>
      </c>
      <c r="D738" t="s">
        <v>96</v>
      </c>
      <c r="E738" t="s">
        <v>333</v>
      </c>
      <c r="F738">
        <v>98188</v>
      </c>
      <c r="G738">
        <v>98188</v>
      </c>
      <c r="H738" t="s">
        <v>332</v>
      </c>
      <c r="I738" t="s">
        <v>69</v>
      </c>
      <c r="J738">
        <v>653806.94900899997</v>
      </c>
      <c r="K738">
        <v>0</v>
      </c>
      <c r="L738">
        <v>653806.94900899997</v>
      </c>
      <c r="M738">
        <v>1.7267269999999999E-3</v>
      </c>
      <c r="N738">
        <v>1.7187439999999999E-3</v>
      </c>
      <c r="O738">
        <v>5.2121100000000005E-4</v>
      </c>
      <c r="P738" s="15">
        <v>45291</v>
      </c>
      <c r="Q738" s="15">
        <v>45289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</row>
    <row r="739" spans="1:40" x14ac:dyDescent="0.2">
      <c r="A739">
        <v>1130</v>
      </c>
      <c r="B739">
        <v>106841</v>
      </c>
      <c r="C739" t="s">
        <v>97</v>
      </c>
      <c r="D739" t="s">
        <v>208</v>
      </c>
      <c r="E739" t="s">
        <v>338</v>
      </c>
      <c r="F739">
        <v>98219</v>
      </c>
      <c r="G739">
        <v>98219</v>
      </c>
      <c r="H739" t="s">
        <v>337</v>
      </c>
      <c r="I739" t="s">
        <v>69</v>
      </c>
      <c r="J739">
        <v>846958.08307099994</v>
      </c>
      <c r="K739">
        <v>0</v>
      </c>
      <c r="L739">
        <v>846958.08307099994</v>
      </c>
      <c r="M739">
        <v>2.2368449999999999E-3</v>
      </c>
      <c r="N739">
        <v>2.2265050000000002E-3</v>
      </c>
      <c r="O739">
        <v>6.7518999999999999E-4</v>
      </c>
      <c r="P739" s="15">
        <v>45291</v>
      </c>
      <c r="Q739" s="15">
        <v>45289</v>
      </c>
      <c r="R739" t="b">
        <v>1</v>
      </c>
      <c r="S739" t="b">
        <v>1</v>
      </c>
      <c r="T739" t="b">
        <v>1</v>
      </c>
      <c r="U739" t="b">
        <v>1</v>
      </c>
      <c r="V739" t="b">
        <v>1</v>
      </c>
      <c r="W739" t="b">
        <v>0</v>
      </c>
      <c r="X739" t="b">
        <v>1</v>
      </c>
      <c r="Y739" t="b">
        <v>0</v>
      </c>
      <c r="Z739" t="b">
        <v>0</v>
      </c>
      <c r="AA739" t="s">
        <v>1201</v>
      </c>
      <c r="AB739" t="s">
        <v>1201</v>
      </c>
      <c r="AC739" t="s">
        <v>1201</v>
      </c>
      <c r="AD739" t="s">
        <v>1201</v>
      </c>
      <c r="AE739" t="s">
        <v>1201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s">
        <v>1212</v>
      </c>
    </row>
    <row r="740" spans="1:40" x14ac:dyDescent="0.2">
      <c r="A740">
        <v>1130</v>
      </c>
      <c r="B740">
        <v>106841</v>
      </c>
      <c r="C740" t="s">
        <v>97</v>
      </c>
      <c r="D740" t="s">
        <v>208</v>
      </c>
      <c r="E740" t="s">
        <v>341</v>
      </c>
      <c r="F740">
        <v>98299</v>
      </c>
      <c r="G740">
        <v>98299</v>
      </c>
      <c r="H740" t="s">
        <v>340</v>
      </c>
      <c r="I740" t="s">
        <v>69</v>
      </c>
      <c r="J740">
        <v>1249954.4029679999</v>
      </c>
      <c r="K740">
        <v>0</v>
      </c>
      <c r="L740">
        <v>1249954.4029679999</v>
      </c>
      <c r="M740">
        <v>3.3011719999999998E-3</v>
      </c>
      <c r="N740">
        <v>3.2859120000000002E-3</v>
      </c>
      <c r="O740">
        <v>9.9645599999999995E-4</v>
      </c>
      <c r="P740" s="15">
        <v>45291</v>
      </c>
      <c r="Q740" s="15">
        <v>45289</v>
      </c>
      <c r="R740" t="b">
        <v>1</v>
      </c>
      <c r="S740" t="b">
        <v>1</v>
      </c>
      <c r="T740" t="b">
        <v>1</v>
      </c>
      <c r="U740" t="b">
        <v>1</v>
      </c>
      <c r="V740" t="b">
        <v>1</v>
      </c>
      <c r="W740" t="b">
        <v>1</v>
      </c>
      <c r="X740" t="b">
        <v>1</v>
      </c>
      <c r="Y740" t="b">
        <v>1</v>
      </c>
      <c r="Z740" t="b">
        <v>0</v>
      </c>
      <c r="AA740" t="s">
        <v>1207</v>
      </c>
      <c r="AB740" t="s">
        <v>1207</v>
      </c>
      <c r="AC740" t="s">
        <v>1207</v>
      </c>
      <c r="AD740" t="s">
        <v>1201</v>
      </c>
      <c r="AE740" t="s">
        <v>1201</v>
      </c>
      <c r="AG740" t="b">
        <v>1</v>
      </c>
      <c r="AH740" t="b">
        <v>0</v>
      </c>
      <c r="AI740" t="b">
        <v>0</v>
      </c>
      <c r="AJ740" t="b">
        <v>1</v>
      </c>
      <c r="AK740" t="b">
        <v>0</v>
      </c>
      <c r="AL740" t="b">
        <v>1</v>
      </c>
      <c r="AM740" t="b">
        <v>1</v>
      </c>
      <c r="AN740" t="s">
        <v>1215</v>
      </c>
    </row>
    <row r="741" spans="1:40" x14ac:dyDescent="0.2">
      <c r="A741">
        <v>1130</v>
      </c>
      <c r="B741">
        <v>106841</v>
      </c>
      <c r="C741" t="s">
        <v>97</v>
      </c>
      <c r="D741" t="s">
        <v>208</v>
      </c>
      <c r="E741" t="s">
        <v>341</v>
      </c>
      <c r="F741">
        <v>98300</v>
      </c>
      <c r="G741">
        <v>98300</v>
      </c>
      <c r="H741" t="s">
        <v>345</v>
      </c>
      <c r="I741" t="s">
        <v>69</v>
      </c>
      <c r="J741">
        <v>617971.98623699998</v>
      </c>
      <c r="K741">
        <v>3.0400000000000002E-3</v>
      </c>
      <c r="L741">
        <v>617971.98927699996</v>
      </c>
      <c r="M741">
        <v>1.6320849999999999E-3</v>
      </c>
      <c r="N741">
        <v>1.6245400000000001E-3</v>
      </c>
      <c r="O741">
        <v>4.9264399999999998E-4</v>
      </c>
      <c r="P741" s="15">
        <v>45291</v>
      </c>
      <c r="Q741" s="15">
        <v>45289</v>
      </c>
      <c r="R741" t="b">
        <v>1</v>
      </c>
      <c r="S741" t="b">
        <v>1</v>
      </c>
      <c r="T741" t="b">
        <v>1</v>
      </c>
      <c r="U741" t="b">
        <v>1</v>
      </c>
      <c r="V741" t="b">
        <v>1</v>
      </c>
      <c r="W741" t="b">
        <v>1</v>
      </c>
      <c r="X741" t="b">
        <v>1</v>
      </c>
      <c r="Y741" t="b">
        <v>1</v>
      </c>
      <c r="Z741" t="b">
        <v>0</v>
      </c>
      <c r="AA741" t="s">
        <v>1207</v>
      </c>
      <c r="AB741" t="s">
        <v>1207</v>
      </c>
      <c r="AC741" t="s">
        <v>1207</v>
      </c>
      <c r="AD741" t="s">
        <v>1201</v>
      </c>
      <c r="AE741" t="s">
        <v>1201</v>
      </c>
      <c r="AG741" t="b">
        <v>1</v>
      </c>
      <c r="AH741" t="b">
        <v>0</v>
      </c>
      <c r="AI741" t="b">
        <v>0</v>
      </c>
      <c r="AJ741" t="b">
        <v>1</v>
      </c>
      <c r="AK741" t="b">
        <v>0</v>
      </c>
      <c r="AL741" t="b">
        <v>1</v>
      </c>
      <c r="AM741" t="b">
        <v>1</v>
      </c>
      <c r="AN741" t="s">
        <v>1215</v>
      </c>
    </row>
    <row r="742" spans="1:40" x14ac:dyDescent="0.2">
      <c r="A742">
        <v>1129</v>
      </c>
      <c r="B742">
        <v>106840</v>
      </c>
      <c r="C742" t="s">
        <v>97</v>
      </c>
      <c r="D742" t="s">
        <v>119</v>
      </c>
      <c r="E742" t="s">
        <v>348</v>
      </c>
      <c r="F742">
        <v>98433</v>
      </c>
      <c r="G742">
        <v>98433</v>
      </c>
      <c r="H742" t="s">
        <v>347</v>
      </c>
      <c r="I742" t="s">
        <v>69</v>
      </c>
      <c r="J742">
        <v>1784974.172003</v>
      </c>
      <c r="K742">
        <v>0</v>
      </c>
      <c r="L742">
        <v>1784974.172003</v>
      </c>
      <c r="M742">
        <v>4.7141780000000003E-3</v>
      </c>
      <c r="N742">
        <v>4.6923850000000003E-3</v>
      </c>
      <c r="O742">
        <v>1.4229710000000001E-3</v>
      </c>
      <c r="P742" s="15">
        <v>45291</v>
      </c>
      <c r="Q742" s="15">
        <v>45289</v>
      </c>
      <c r="R742" t="b">
        <v>1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1</v>
      </c>
      <c r="Y742" t="b">
        <v>0</v>
      </c>
      <c r="Z742" t="b">
        <v>1</v>
      </c>
      <c r="AA742" t="s">
        <v>1200</v>
      </c>
      <c r="AB742" t="s">
        <v>1200</v>
      </c>
      <c r="AC742" t="s">
        <v>1202</v>
      </c>
      <c r="AD742" t="s">
        <v>1202</v>
      </c>
      <c r="AE742" t="s">
        <v>1202</v>
      </c>
      <c r="AG742" t="b">
        <v>1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s">
        <v>1177</v>
      </c>
    </row>
    <row r="743" spans="1:40" x14ac:dyDescent="0.2">
      <c r="A743">
        <v>1129</v>
      </c>
      <c r="B743">
        <v>106840</v>
      </c>
      <c r="C743" t="s">
        <v>97</v>
      </c>
      <c r="D743" t="s">
        <v>119</v>
      </c>
      <c r="E743" t="s">
        <v>348</v>
      </c>
      <c r="F743">
        <v>98488</v>
      </c>
      <c r="G743">
        <v>98488</v>
      </c>
      <c r="H743" t="s">
        <v>353</v>
      </c>
      <c r="I743" t="s">
        <v>69</v>
      </c>
      <c r="J743">
        <v>756670.63746899995</v>
      </c>
      <c r="K743">
        <v>-1.2780000000000001E-3</v>
      </c>
      <c r="L743">
        <v>756670.636191</v>
      </c>
      <c r="M743">
        <v>1.9983929999999998E-3</v>
      </c>
      <c r="N743">
        <v>1.9891549999999998E-3</v>
      </c>
      <c r="O743">
        <v>6.0321300000000001E-4</v>
      </c>
      <c r="P743" s="15">
        <v>45291</v>
      </c>
      <c r="Q743" s="15">
        <v>45289</v>
      </c>
      <c r="R743" t="b">
        <v>1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1</v>
      </c>
      <c r="Y743" t="b">
        <v>0</v>
      </c>
      <c r="Z743" t="b">
        <v>1</v>
      </c>
      <c r="AA743" t="s">
        <v>1200</v>
      </c>
      <c r="AB743" t="s">
        <v>1200</v>
      </c>
      <c r="AC743" t="s">
        <v>1202</v>
      </c>
      <c r="AD743" t="s">
        <v>1202</v>
      </c>
      <c r="AE743" t="s">
        <v>1202</v>
      </c>
      <c r="AG743" t="b">
        <v>1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s">
        <v>1177</v>
      </c>
    </row>
    <row r="744" spans="1:40" x14ac:dyDescent="0.2">
      <c r="A744">
        <v>1128</v>
      </c>
      <c r="B744">
        <v>106839</v>
      </c>
      <c r="C744" t="s">
        <v>97</v>
      </c>
      <c r="D744" t="s">
        <v>96</v>
      </c>
      <c r="E744" t="s">
        <v>320</v>
      </c>
      <c r="F744">
        <v>98909</v>
      </c>
      <c r="G744">
        <v>98909</v>
      </c>
      <c r="H744" t="s">
        <v>354</v>
      </c>
      <c r="I744" t="s">
        <v>69</v>
      </c>
      <c r="J744">
        <v>2300.453231</v>
      </c>
      <c r="K744">
        <v>0</v>
      </c>
      <c r="L744">
        <v>2300.453231</v>
      </c>
      <c r="M744">
        <v>6.0759999999999999E-6</v>
      </c>
      <c r="N744">
        <v>6.0469999999999999E-6</v>
      </c>
      <c r="O744">
        <v>1.8339999999999999E-6</v>
      </c>
      <c r="P744" s="15">
        <v>45291</v>
      </c>
      <c r="Q744" s="15">
        <v>45289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</row>
    <row r="745" spans="1:40" x14ac:dyDescent="0.2">
      <c r="A745">
        <v>1128</v>
      </c>
      <c r="B745">
        <v>106839</v>
      </c>
      <c r="C745" t="s">
        <v>97</v>
      </c>
      <c r="D745" t="s">
        <v>96</v>
      </c>
      <c r="E745" t="s">
        <v>509</v>
      </c>
      <c r="F745">
        <v>98927</v>
      </c>
      <c r="G745">
        <v>98927</v>
      </c>
      <c r="H745" t="s">
        <v>508</v>
      </c>
      <c r="I745" t="s">
        <v>69</v>
      </c>
      <c r="J745">
        <v>122913.9614</v>
      </c>
      <c r="K745">
        <v>0</v>
      </c>
      <c r="L745">
        <v>122913.9614</v>
      </c>
      <c r="M745">
        <v>3.2462000000000002E-4</v>
      </c>
      <c r="N745">
        <v>3.2311900000000002E-4</v>
      </c>
      <c r="O745">
        <v>9.7985999999999993E-5</v>
      </c>
      <c r="P745" s="15">
        <v>45291</v>
      </c>
      <c r="Q745" s="15">
        <v>45289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</row>
    <row r="746" spans="1:40" x14ac:dyDescent="0.2">
      <c r="A746">
        <v>1133</v>
      </c>
      <c r="B746">
        <v>106845</v>
      </c>
      <c r="C746" t="s">
        <v>72</v>
      </c>
      <c r="D746" t="s">
        <v>111</v>
      </c>
      <c r="E746" t="s">
        <v>511</v>
      </c>
      <c r="F746">
        <v>98944</v>
      </c>
      <c r="G746">
        <v>98944</v>
      </c>
      <c r="H746" t="s">
        <v>510</v>
      </c>
      <c r="I746" t="s">
        <v>69</v>
      </c>
      <c r="J746">
        <v>1844116.8100660001</v>
      </c>
      <c r="K746">
        <v>0</v>
      </c>
      <c r="L746">
        <v>1844116.8100660001</v>
      </c>
      <c r="M746">
        <v>4.870376E-3</v>
      </c>
      <c r="N746">
        <v>4.8478610000000002E-3</v>
      </c>
      <c r="O746">
        <v>1.470119E-3</v>
      </c>
      <c r="P746" s="15">
        <v>45291</v>
      </c>
      <c r="Q746" s="15">
        <v>45289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</row>
    <row r="747" spans="1:40" x14ac:dyDescent="0.2">
      <c r="A747">
        <v>1133</v>
      </c>
      <c r="B747">
        <v>106845</v>
      </c>
      <c r="C747" t="s">
        <v>72</v>
      </c>
      <c r="D747" t="s">
        <v>111</v>
      </c>
      <c r="E747" t="s">
        <v>511</v>
      </c>
      <c r="F747">
        <v>98946</v>
      </c>
      <c r="G747">
        <v>98946</v>
      </c>
      <c r="H747" t="s">
        <v>514</v>
      </c>
      <c r="I747" t="s">
        <v>69</v>
      </c>
      <c r="J747">
        <v>-10530.31</v>
      </c>
      <c r="K747">
        <v>635044.59140699997</v>
      </c>
      <c r="L747">
        <v>624514.28140700003</v>
      </c>
      <c r="M747">
        <v>-2.7810999999999999E-5</v>
      </c>
      <c r="N747">
        <v>-2.7682E-5</v>
      </c>
      <c r="O747">
        <v>4.9785900000000002E-4</v>
      </c>
      <c r="P747" s="15">
        <v>45291</v>
      </c>
      <c r="Q747" s="15">
        <v>45289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</row>
    <row r="748" spans="1:40" x14ac:dyDescent="0.2">
      <c r="A748">
        <v>1136</v>
      </c>
      <c r="B748">
        <v>106848</v>
      </c>
      <c r="C748" t="s">
        <v>72</v>
      </c>
      <c r="D748" t="s">
        <v>71</v>
      </c>
      <c r="E748" t="s">
        <v>516</v>
      </c>
      <c r="F748">
        <v>98959</v>
      </c>
      <c r="G748">
        <v>98959</v>
      </c>
      <c r="H748" t="s">
        <v>515</v>
      </c>
      <c r="I748" t="s">
        <v>69</v>
      </c>
      <c r="J748">
        <v>3311138.5133790001</v>
      </c>
      <c r="K748">
        <v>0</v>
      </c>
      <c r="L748">
        <v>3311138.5133790001</v>
      </c>
      <c r="M748">
        <v>8.7448300000000003E-3</v>
      </c>
      <c r="N748">
        <v>8.7044050000000001E-3</v>
      </c>
      <c r="O748">
        <v>2.6396200000000001E-3</v>
      </c>
      <c r="P748" s="15">
        <v>45291</v>
      </c>
      <c r="Q748" s="15">
        <v>45289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1</v>
      </c>
      <c r="Y748" t="b">
        <v>0</v>
      </c>
      <c r="Z748" t="b">
        <v>0</v>
      </c>
      <c r="AA748" t="s">
        <v>1200</v>
      </c>
      <c r="AB748" t="s">
        <v>1200</v>
      </c>
      <c r="AC748" t="s">
        <v>1200</v>
      </c>
      <c r="AD748" t="s">
        <v>1201</v>
      </c>
      <c r="AE748" t="s">
        <v>1200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s">
        <v>1180</v>
      </c>
    </row>
    <row r="749" spans="1:40" x14ac:dyDescent="0.2">
      <c r="A749">
        <v>1136</v>
      </c>
      <c r="B749">
        <v>106848</v>
      </c>
      <c r="C749" t="s">
        <v>72</v>
      </c>
      <c r="D749" t="s">
        <v>71</v>
      </c>
      <c r="E749" t="s">
        <v>516</v>
      </c>
      <c r="F749">
        <v>98961</v>
      </c>
      <c r="G749">
        <v>98961</v>
      </c>
      <c r="H749" t="s">
        <v>517</v>
      </c>
      <c r="I749" t="s">
        <v>69</v>
      </c>
      <c r="J749">
        <v>101695.06</v>
      </c>
      <c r="K749">
        <v>279924.86356700002</v>
      </c>
      <c r="L749">
        <v>381619.92356700002</v>
      </c>
      <c r="M749">
        <v>2.6857999999999998E-4</v>
      </c>
      <c r="N749">
        <v>2.6733900000000001E-4</v>
      </c>
      <c r="O749">
        <v>3.0422499999999998E-4</v>
      </c>
      <c r="P749" s="15">
        <v>45291</v>
      </c>
      <c r="Q749" s="15">
        <v>45289</v>
      </c>
      <c r="R749" t="b">
        <v>0</v>
      </c>
      <c r="S749" t="b">
        <v>0</v>
      </c>
      <c r="T749" t="b">
        <v>0</v>
      </c>
      <c r="U749" t="b">
        <v>1</v>
      </c>
      <c r="V749" t="b">
        <v>0</v>
      </c>
      <c r="W749" t="b">
        <v>0</v>
      </c>
      <c r="X749" t="b">
        <v>1</v>
      </c>
      <c r="Y749" t="b">
        <v>0</v>
      </c>
      <c r="Z749" t="b">
        <v>0</v>
      </c>
      <c r="AA749" t="s">
        <v>1200</v>
      </c>
      <c r="AB749" t="s">
        <v>1200</v>
      </c>
      <c r="AC749" t="s">
        <v>1200</v>
      </c>
      <c r="AD749" t="s">
        <v>1201</v>
      </c>
      <c r="AE749" t="s">
        <v>1200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s">
        <v>1180</v>
      </c>
    </row>
    <row r="750" spans="1:40" x14ac:dyDescent="0.2">
      <c r="A750">
        <v>1134</v>
      </c>
      <c r="B750">
        <v>106846</v>
      </c>
      <c r="C750" t="s">
        <v>72</v>
      </c>
      <c r="D750" t="s">
        <v>192</v>
      </c>
      <c r="E750" t="s">
        <v>519</v>
      </c>
      <c r="F750">
        <v>98992</v>
      </c>
      <c r="G750">
        <v>98992</v>
      </c>
      <c r="H750" t="s">
        <v>518</v>
      </c>
      <c r="I750" t="s">
        <v>69</v>
      </c>
      <c r="J750">
        <v>865973.15633899998</v>
      </c>
      <c r="K750">
        <v>4.5529999999999998E-3</v>
      </c>
      <c r="L750">
        <v>865973.16089199996</v>
      </c>
      <c r="M750">
        <v>2.287065E-3</v>
      </c>
      <c r="N750">
        <v>2.2764920000000002E-3</v>
      </c>
      <c r="O750">
        <v>6.9034900000000004E-4</v>
      </c>
      <c r="P750" s="15">
        <v>45291</v>
      </c>
      <c r="Q750" s="15">
        <v>45289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s">
        <v>1200</v>
      </c>
      <c r="AB750" t="s">
        <v>1200</v>
      </c>
      <c r="AC750" t="s">
        <v>1200</v>
      </c>
      <c r="AD750" t="s">
        <v>1200</v>
      </c>
      <c r="AE750" t="s">
        <v>1200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</row>
    <row r="751" spans="1:40" x14ac:dyDescent="0.2">
      <c r="A751">
        <v>1136</v>
      </c>
      <c r="B751">
        <v>106848</v>
      </c>
      <c r="C751" t="s">
        <v>72</v>
      </c>
      <c r="D751" t="s">
        <v>71</v>
      </c>
      <c r="E751" t="s">
        <v>67</v>
      </c>
      <c r="F751">
        <v>99094</v>
      </c>
      <c r="G751">
        <v>99094</v>
      </c>
      <c r="H751" t="s">
        <v>66</v>
      </c>
      <c r="I751" t="s">
        <v>69</v>
      </c>
      <c r="J751">
        <v>4135224.3750390001</v>
      </c>
      <c r="K751">
        <v>0</v>
      </c>
      <c r="L751">
        <v>4135224.3750390001</v>
      </c>
      <c r="M751">
        <v>1.0921269000000001E-2</v>
      </c>
      <c r="N751">
        <v>1.0870783E-2</v>
      </c>
      <c r="O751">
        <v>3.2965770000000002E-3</v>
      </c>
      <c r="P751" s="15">
        <v>45291</v>
      </c>
      <c r="Q751" s="15">
        <v>45289</v>
      </c>
      <c r="R751" t="b">
        <v>0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1</v>
      </c>
      <c r="Y751" t="b">
        <v>0</v>
      </c>
      <c r="Z751" t="b">
        <v>0</v>
      </c>
      <c r="AA751" t="s">
        <v>1200</v>
      </c>
      <c r="AB751" t="s">
        <v>1200</v>
      </c>
      <c r="AC751" t="s">
        <v>1201</v>
      </c>
      <c r="AD751" t="s">
        <v>1200</v>
      </c>
      <c r="AE751" t="s">
        <v>1200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s">
        <v>1179</v>
      </c>
    </row>
    <row r="752" spans="1:40" x14ac:dyDescent="0.2">
      <c r="A752">
        <v>1136</v>
      </c>
      <c r="B752">
        <v>106848</v>
      </c>
      <c r="C752" t="s">
        <v>72</v>
      </c>
      <c r="D752" t="s">
        <v>71</v>
      </c>
      <c r="E752" t="s">
        <v>67</v>
      </c>
      <c r="F752">
        <v>99203</v>
      </c>
      <c r="G752">
        <v>99203</v>
      </c>
      <c r="H752" t="s">
        <v>82</v>
      </c>
      <c r="I752" t="s">
        <v>69</v>
      </c>
      <c r="J752">
        <v>26432.51</v>
      </c>
      <c r="K752">
        <v>258162.64429699999</v>
      </c>
      <c r="L752">
        <v>284595.15429699997</v>
      </c>
      <c r="M752">
        <v>6.9808999999999995E-5</v>
      </c>
      <c r="N752">
        <v>6.9486000000000005E-5</v>
      </c>
      <c r="O752">
        <v>2.2687799999999999E-4</v>
      </c>
      <c r="P752" s="15">
        <v>45291</v>
      </c>
      <c r="Q752" s="15">
        <v>45289</v>
      </c>
      <c r="R752" t="b">
        <v>0</v>
      </c>
      <c r="S752" t="b">
        <v>0</v>
      </c>
      <c r="T752" t="b">
        <v>1</v>
      </c>
      <c r="U752" t="b">
        <v>0</v>
      </c>
      <c r="V752" t="b">
        <v>0</v>
      </c>
      <c r="W752" t="b">
        <v>0</v>
      </c>
      <c r="X752" t="b">
        <v>1</v>
      </c>
      <c r="Y752" t="b">
        <v>0</v>
      </c>
      <c r="Z752" t="b">
        <v>0</v>
      </c>
      <c r="AA752" t="s">
        <v>1200</v>
      </c>
      <c r="AB752" t="s">
        <v>1200</v>
      </c>
      <c r="AC752" t="s">
        <v>1201</v>
      </c>
      <c r="AD752" t="s">
        <v>1200</v>
      </c>
      <c r="AE752" t="s">
        <v>1200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s">
        <v>1179</v>
      </c>
    </row>
    <row r="753" spans="1:40" x14ac:dyDescent="0.2">
      <c r="A753">
        <v>1128</v>
      </c>
      <c r="B753">
        <v>106839</v>
      </c>
      <c r="C753" t="s">
        <v>97</v>
      </c>
      <c r="D753" t="s">
        <v>96</v>
      </c>
      <c r="E753" t="s">
        <v>525</v>
      </c>
      <c r="F753">
        <v>99208</v>
      </c>
      <c r="G753">
        <v>99208</v>
      </c>
      <c r="H753" t="s">
        <v>524</v>
      </c>
      <c r="I753" t="s">
        <v>69</v>
      </c>
      <c r="J753">
        <v>316121.51664699998</v>
      </c>
      <c r="K753">
        <v>0</v>
      </c>
      <c r="L753">
        <v>316121.51664699998</v>
      </c>
      <c r="M753">
        <v>8.3488799999999999E-4</v>
      </c>
      <c r="N753">
        <v>8.3102800000000004E-4</v>
      </c>
      <c r="O753">
        <v>2.5200999999999999E-4</v>
      </c>
      <c r="P753" s="15">
        <v>45291</v>
      </c>
      <c r="Q753" s="15">
        <v>45289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</row>
    <row r="754" spans="1:40" x14ac:dyDescent="0.2">
      <c r="A754">
        <v>1128</v>
      </c>
      <c r="B754">
        <v>106839</v>
      </c>
      <c r="C754" t="s">
        <v>97</v>
      </c>
      <c r="D754" t="s">
        <v>96</v>
      </c>
      <c r="E754" t="s">
        <v>525</v>
      </c>
      <c r="F754">
        <v>99209</v>
      </c>
      <c r="G754">
        <v>99209</v>
      </c>
      <c r="H754" t="s">
        <v>528</v>
      </c>
      <c r="I754" t="s">
        <v>69</v>
      </c>
      <c r="J754">
        <v>45115.978528</v>
      </c>
      <c r="K754">
        <v>0</v>
      </c>
      <c r="L754">
        <v>45115.978528</v>
      </c>
      <c r="M754">
        <v>1.19153E-4</v>
      </c>
      <c r="N754">
        <v>1.18602E-4</v>
      </c>
      <c r="O754">
        <v>3.5966000000000001E-5</v>
      </c>
      <c r="P754" s="15">
        <v>45291</v>
      </c>
      <c r="Q754" s="15">
        <v>45289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</row>
    <row r="755" spans="1:40" x14ac:dyDescent="0.2">
      <c r="A755">
        <v>1128</v>
      </c>
      <c r="B755">
        <v>106839</v>
      </c>
      <c r="C755" t="s">
        <v>97</v>
      </c>
      <c r="D755" t="s">
        <v>96</v>
      </c>
      <c r="E755" t="s">
        <v>525</v>
      </c>
      <c r="F755">
        <v>99210</v>
      </c>
      <c r="G755">
        <v>99210</v>
      </c>
      <c r="H755" t="s">
        <v>529</v>
      </c>
      <c r="I755" t="s">
        <v>69</v>
      </c>
      <c r="J755">
        <v>26201.124721</v>
      </c>
      <c r="K755">
        <v>105357.142462</v>
      </c>
      <c r="L755">
        <v>131558.26718299999</v>
      </c>
      <c r="M755">
        <v>6.9197999999999997E-5</v>
      </c>
      <c r="N755">
        <v>6.8878E-5</v>
      </c>
      <c r="O755">
        <v>1.0487700000000001E-4</v>
      </c>
      <c r="P755" s="15">
        <v>45291</v>
      </c>
      <c r="Q755" s="15">
        <v>45289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</row>
    <row r="756" spans="1:40" x14ac:dyDescent="0.2">
      <c r="A756">
        <v>1134</v>
      </c>
      <c r="B756">
        <v>106846</v>
      </c>
      <c r="C756" t="s">
        <v>72</v>
      </c>
      <c r="D756" t="s">
        <v>192</v>
      </c>
      <c r="E756" t="s">
        <v>531</v>
      </c>
      <c r="F756">
        <v>99278</v>
      </c>
      <c r="G756">
        <v>99278</v>
      </c>
      <c r="H756" t="s">
        <v>530</v>
      </c>
      <c r="I756" t="s">
        <v>69</v>
      </c>
      <c r="J756">
        <v>2687788.8322120002</v>
      </c>
      <c r="K756">
        <v>6545.21</v>
      </c>
      <c r="L756">
        <v>2694334.0422120001</v>
      </c>
      <c r="M756">
        <v>7.0985429999999997E-3</v>
      </c>
      <c r="N756">
        <v>7.0657269999999999E-3</v>
      </c>
      <c r="O756">
        <v>2.1479070000000001E-3</v>
      </c>
      <c r="P756" s="15">
        <v>45291</v>
      </c>
      <c r="Q756" s="15">
        <v>45289</v>
      </c>
      <c r="R756" t="b">
        <v>0</v>
      </c>
      <c r="S756" t="b">
        <v>0</v>
      </c>
      <c r="T756" t="b">
        <v>1</v>
      </c>
      <c r="U756" t="b">
        <v>0</v>
      </c>
      <c r="V756" t="b">
        <v>0</v>
      </c>
      <c r="W756" t="b">
        <v>0</v>
      </c>
      <c r="X756" t="b">
        <v>1</v>
      </c>
      <c r="Y756" t="b">
        <v>0</v>
      </c>
      <c r="Z756" t="b">
        <v>0</v>
      </c>
      <c r="AA756" t="s">
        <v>1200</v>
      </c>
      <c r="AB756" t="s">
        <v>1200</v>
      </c>
      <c r="AC756" t="s">
        <v>1201</v>
      </c>
      <c r="AD756" t="s">
        <v>1200</v>
      </c>
      <c r="AE756" t="s">
        <v>1200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s">
        <v>1179</v>
      </c>
    </row>
    <row r="757" spans="1:40" x14ac:dyDescent="0.2">
      <c r="A757">
        <v>1133</v>
      </c>
      <c r="B757">
        <v>106845</v>
      </c>
      <c r="C757" t="s">
        <v>72</v>
      </c>
      <c r="D757" t="s">
        <v>111</v>
      </c>
      <c r="E757" t="s">
        <v>536</v>
      </c>
      <c r="F757">
        <v>99280</v>
      </c>
      <c r="G757">
        <v>99280</v>
      </c>
      <c r="H757" t="s">
        <v>535</v>
      </c>
      <c r="I757" t="s">
        <v>69</v>
      </c>
      <c r="J757">
        <v>1378421.2567439999</v>
      </c>
      <c r="K757">
        <v>0</v>
      </c>
      <c r="L757">
        <v>1378421.2567439999</v>
      </c>
      <c r="M757">
        <v>3.6404580000000001E-3</v>
      </c>
      <c r="N757">
        <v>3.6236290000000002E-3</v>
      </c>
      <c r="O757">
        <v>1.0988689999999999E-3</v>
      </c>
      <c r="P757" s="15">
        <v>45291</v>
      </c>
      <c r="Q757" s="15">
        <v>45289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</row>
    <row r="758" spans="1:40" x14ac:dyDescent="0.2">
      <c r="A758">
        <v>1128</v>
      </c>
      <c r="B758">
        <v>106839</v>
      </c>
      <c r="C758" t="s">
        <v>97</v>
      </c>
      <c r="D758" t="s">
        <v>96</v>
      </c>
      <c r="E758" t="s">
        <v>234</v>
      </c>
      <c r="F758">
        <v>99399</v>
      </c>
      <c r="G758">
        <v>99399</v>
      </c>
      <c r="H758" t="s">
        <v>538</v>
      </c>
      <c r="I758" t="s">
        <v>69</v>
      </c>
      <c r="J758">
        <v>1877.4766529999999</v>
      </c>
      <c r="K758">
        <v>0</v>
      </c>
      <c r="L758">
        <v>1877.4766529999999</v>
      </c>
      <c r="M758">
        <v>4.9579999999999998E-6</v>
      </c>
      <c r="N758">
        <v>4.9359999999999998E-6</v>
      </c>
      <c r="O758">
        <v>1.497E-6</v>
      </c>
      <c r="P758" s="15">
        <v>45291</v>
      </c>
      <c r="Q758" s="15">
        <v>45289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</row>
    <row r="759" spans="1:40" x14ac:dyDescent="0.2">
      <c r="A759">
        <v>1128</v>
      </c>
      <c r="B759">
        <v>106839</v>
      </c>
      <c r="C759" t="s">
        <v>97</v>
      </c>
      <c r="D759" t="s">
        <v>96</v>
      </c>
      <c r="E759" t="s">
        <v>234</v>
      </c>
      <c r="F759">
        <v>99400</v>
      </c>
      <c r="G759">
        <v>99400</v>
      </c>
      <c r="H759" t="s">
        <v>539</v>
      </c>
      <c r="I759" t="s">
        <v>69</v>
      </c>
      <c r="J759">
        <v>1173.9032990000001</v>
      </c>
      <c r="K759">
        <v>0</v>
      </c>
      <c r="L759">
        <v>1173.9032990000001</v>
      </c>
      <c r="M759">
        <v>3.1E-6</v>
      </c>
      <c r="N759">
        <v>3.0860000000000002E-6</v>
      </c>
      <c r="O759">
        <v>9.3600000000000002E-7</v>
      </c>
      <c r="P759" s="15">
        <v>45291</v>
      </c>
      <c r="Q759" s="15">
        <v>45289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</row>
    <row r="760" spans="1:40" x14ac:dyDescent="0.2">
      <c r="A760">
        <v>1133</v>
      </c>
      <c r="B760">
        <v>106845</v>
      </c>
      <c r="C760" t="s">
        <v>72</v>
      </c>
      <c r="D760" t="s">
        <v>111</v>
      </c>
      <c r="E760" t="s">
        <v>541</v>
      </c>
      <c r="F760">
        <v>99417</v>
      </c>
      <c r="G760">
        <v>99417</v>
      </c>
      <c r="H760" t="s">
        <v>540</v>
      </c>
      <c r="I760" t="s">
        <v>69</v>
      </c>
      <c r="J760">
        <v>3795555.7523050001</v>
      </c>
      <c r="K760">
        <v>0</v>
      </c>
      <c r="L760">
        <v>3795555.7523050001</v>
      </c>
      <c r="M760">
        <v>1.0024193000000001E-2</v>
      </c>
      <c r="N760">
        <v>9.9778530000000001E-3</v>
      </c>
      <c r="O760">
        <v>3.025795E-3</v>
      </c>
      <c r="P760" s="15">
        <v>45291</v>
      </c>
      <c r="Q760" s="15">
        <v>45289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</row>
    <row r="761" spans="1:40" x14ac:dyDescent="0.2">
      <c r="A761">
        <v>1133</v>
      </c>
      <c r="B761">
        <v>106845</v>
      </c>
      <c r="C761" t="s">
        <v>72</v>
      </c>
      <c r="D761" t="s">
        <v>111</v>
      </c>
      <c r="E761" t="s">
        <v>541</v>
      </c>
      <c r="F761">
        <v>99419</v>
      </c>
      <c r="G761">
        <v>99419</v>
      </c>
      <c r="H761" t="s">
        <v>543</v>
      </c>
      <c r="I761" t="s">
        <v>69</v>
      </c>
      <c r="J761">
        <v>167032.74</v>
      </c>
      <c r="K761">
        <v>2312420.7599999998</v>
      </c>
      <c r="L761">
        <v>2479453.5</v>
      </c>
      <c r="M761">
        <v>4.4113900000000001E-4</v>
      </c>
      <c r="N761">
        <v>4.3909999999999999E-4</v>
      </c>
      <c r="O761">
        <v>1.9766060000000001E-3</v>
      </c>
      <c r="P761" s="15">
        <v>45291</v>
      </c>
      <c r="Q761" s="15">
        <v>45289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</row>
    <row r="762" spans="1:40" x14ac:dyDescent="0.2">
      <c r="A762">
        <v>1128</v>
      </c>
      <c r="B762">
        <v>106839</v>
      </c>
      <c r="C762" t="s">
        <v>97</v>
      </c>
      <c r="D762" t="s">
        <v>96</v>
      </c>
      <c r="E762" t="s">
        <v>234</v>
      </c>
      <c r="F762">
        <v>99896</v>
      </c>
      <c r="G762">
        <v>99896</v>
      </c>
      <c r="H762" t="s">
        <v>546</v>
      </c>
      <c r="I762" t="s">
        <v>69</v>
      </c>
      <c r="J762">
        <v>6573.9359880000002</v>
      </c>
      <c r="K762">
        <v>0</v>
      </c>
      <c r="L762">
        <v>6573.9359880000002</v>
      </c>
      <c r="M762">
        <v>1.7362000000000001E-5</v>
      </c>
      <c r="N762">
        <v>1.7282000000000002E-5</v>
      </c>
      <c r="O762">
        <v>5.2410000000000003E-6</v>
      </c>
      <c r="P762" s="15">
        <v>45291</v>
      </c>
      <c r="Q762" s="15">
        <v>45289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</row>
    <row r="763" spans="1:40" x14ac:dyDescent="0.2">
      <c r="A763">
        <v>1128</v>
      </c>
      <c r="B763">
        <v>106839</v>
      </c>
      <c r="C763" t="s">
        <v>97</v>
      </c>
      <c r="D763" t="s">
        <v>96</v>
      </c>
      <c r="E763" t="s">
        <v>234</v>
      </c>
      <c r="F763">
        <v>99898</v>
      </c>
      <c r="G763">
        <v>99898</v>
      </c>
      <c r="H763" t="s">
        <v>547</v>
      </c>
      <c r="I763" t="s">
        <v>69</v>
      </c>
      <c r="J763">
        <v>2817.4009369999999</v>
      </c>
      <c r="K763">
        <v>0</v>
      </c>
      <c r="L763">
        <v>2817.4009369999999</v>
      </c>
      <c r="M763">
        <v>7.4410000000000004E-6</v>
      </c>
      <c r="N763">
        <v>7.4059999999999999E-6</v>
      </c>
      <c r="O763">
        <v>2.2460000000000002E-6</v>
      </c>
      <c r="P763" s="15">
        <v>45291</v>
      </c>
      <c r="Q763" s="15">
        <v>45289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</row>
    <row r="764" spans="1:40" x14ac:dyDescent="0.2">
      <c r="A764">
        <v>1138</v>
      </c>
      <c r="B764">
        <v>106849</v>
      </c>
      <c r="C764" t="s">
        <v>72</v>
      </c>
      <c r="D764" t="s">
        <v>470</v>
      </c>
      <c r="E764" t="s">
        <v>549</v>
      </c>
      <c r="F764">
        <v>100015</v>
      </c>
      <c r="G764">
        <v>100015</v>
      </c>
      <c r="H764" t="s">
        <v>548</v>
      </c>
      <c r="I764" t="s">
        <v>69</v>
      </c>
      <c r="J764">
        <v>3568346.9937499999</v>
      </c>
      <c r="K764">
        <v>0</v>
      </c>
      <c r="L764">
        <v>3568346.9937499999</v>
      </c>
      <c r="M764">
        <v>9.4241269999999992E-3</v>
      </c>
      <c r="N764">
        <v>9.3805610000000008E-3</v>
      </c>
      <c r="O764">
        <v>2.8446650000000001E-3</v>
      </c>
      <c r="P764" s="15">
        <v>45291</v>
      </c>
      <c r="Q764" s="15">
        <v>45289</v>
      </c>
      <c r="R764" t="b">
        <v>0</v>
      </c>
      <c r="S764" t="b">
        <v>0</v>
      </c>
      <c r="T764" t="b">
        <v>0</v>
      </c>
      <c r="U764" t="b">
        <v>1</v>
      </c>
      <c r="V764" t="b">
        <v>1</v>
      </c>
      <c r="W764" t="b">
        <v>0</v>
      </c>
      <c r="X764" t="b">
        <v>1</v>
      </c>
      <c r="Y764" t="b">
        <v>0</v>
      </c>
      <c r="Z764" t="b">
        <v>0</v>
      </c>
      <c r="AA764" t="s">
        <v>1200</v>
      </c>
      <c r="AB764" t="s">
        <v>1200</v>
      </c>
      <c r="AC764" t="s">
        <v>1200</v>
      </c>
      <c r="AD764" t="s">
        <v>1201</v>
      </c>
      <c r="AE764" t="s">
        <v>1201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N764" t="s">
        <v>1206</v>
      </c>
    </row>
    <row r="765" spans="1:40" x14ac:dyDescent="0.2">
      <c r="A765">
        <v>1138</v>
      </c>
      <c r="B765">
        <v>106849</v>
      </c>
      <c r="C765" t="s">
        <v>72</v>
      </c>
      <c r="D765" t="s">
        <v>470</v>
      </c>
      <c r="E765" t="s">
        <v>549</v>
      </c>
      <c r="F765">
        <v>100016</v>
      </c>
      <c r="G765">
        <v>100016</v>
      </c>
      <c r="H765" t="s">
        <v>552</v>
      </c>
      <c r="I765" t="s">
        <v>69</v>
      </c>
      <c r="J765">
        <v>-199.23</v>
      </c>
      <c r="K765">
        <v>533666.75675900001</v>
      </c>
      <c r="L765">
        <v>533467.52675900003</v>
      </c>
      <c r="M765">
        <v>-5.2600000000000002E-7</v>
      </c>
      <c r="N765">
        <v>-5.2399999999999998E-7</v>
      </c>
      <c r="O765">
        <v>4.25277E-4</v>
      </c>
      <c r="P765" s="15">
        <v>45291</v>
      </c>
      <c r="Q765" s="15">
        <v>45289</v>
      </c>
      <c r="R765" t="b">
        <v>0</v>
      </c>
      <c r="S765" t="b">
        <v>0</v>
      </c>
      <c r="T765" t="b">
        <v>0</v>
      </c>
      <c r="U765" t="b">
        <v>1</v>
      </c>
      <c r="V765" t="b">
        <v>1</v>
      </c>
      <c r="W765" t="b">
        <v>0</v>
      </c>
      <c r="X765" t="b">
        <v>1</v>
      </c>
      <c r="Y765" t="b">
        <v>0</v>
      </c>
      <c r="Z765" t="b">
        <v>0</v>
      </c>
      <c r="AA765" t="s">
        <v>1200</v>
      </c>
      <c r="AB765" t="s">
        <v>1200</v>
      </c>
      <c r="AC765" t="s">
        <v>1200</v>
      </c>
      <c r="AD765" t="s">
        <v>1201</v>
      </c>
      <c r="AE765" t="s">
        <v>1201</v>
      </c>
      <c r="AF765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N765" t="s">
        <v>1206</v>
      </c>
    </row>
    <row r="766" spans="1:40" x14ac:dyDescent="0.2">
      <c r="A766">
        <v>1138</v>
      </c>
      <c r="B766">
        <v>106849</v>
      </c>
      <c r="C766" t="s">
        <v>72</v>
      </c>
      <c r="D766" t="s">
        <v>470</v>
      </c>
      <c r="E766" t="s">
        <v>554</v>
      </c>
      <c r="F766">
        <v>100020</v>
      </c>
      <c r="G766">
        <v>100020</v>
      </c>
      <c r="H766" t="s">
        <v>553</v>
      </c>
      <c r="I766" t="s">
        <v>69</v>
      </c>
      <c r="J766">
        <v>4615501.62</v>
      </c>
      <c r="K766">
        <v>3.395E-3</v>
      </c>
      <c r="L766">
        <v>4615501.6233949997</v>
      </c>
      <c r="M766">
        <v>1.2189698000000001E-2</v>
      </c>
      <c r="N766">
        <v>1.2133348E-2</v>
      </c>
      <c r="O766">
        <v>3.6794509999999998E-3</v>
      </c>
      <c r="P766" s="15">
        <v>45291</v>
      </c>
      <c r="Q766" s="15">
        <v>45289</v>
      </c>
      <c r="R766" t="b">
        <v>0</v>
      </c>
      <c r="S766" t="b">
        <v>0</v>
      </c>
      <c r="T766" t="b">
        <v>0</v>
      </c>
      <c r="U766" t="b">
        <v>1</v>
      </c>
      <c r="V766" t="b">
        <v>1</v>
      </c>
      <c r="W766" t="b">
        <v>0</v>
      </c>
      <c r="X766" t="b">
        <v>1</v>
      </c>
      <c r="Y766" t="b">
        <v>0</v>
      </c>
      <c r="Z766" t="b">
        <v>0</v>
      </c>
      <c r="AA766" t="s">
        <v>1200</v>
      </c>
      <c r="AB766" t="s">
        <v>1200</v>
      </c>
      <c r="AC766" t="s">
        <v>1200</v>
      </c>
      <c r="AD766" t="s">
        <v>1207</v>
      </c>
      <c r="AE766" t="s">
        <v>1201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N766" t="s">
        <v>1206</v>
      </c>
    </row>
    <row r="767" spans="1:40" x14ac:dyDescent="0.2">
      <c r="A767">
        <v>1128</v>
      </c>
      <c r="B767">
        <v>106839</v>
      </c>
      <c r="C767" t="s">
        <v>97</v>
      </c>
      <c r="D767" t="s">
        <v>96</v>
      </c>
      <c r="E767" t="s">
        <v>525</v>
      </c>
      <c r="F767">
        <v>101547</v>
      </c>
      <c r="G767">
        <v>101547</v>
      </c>
      <c r="H767" t="s">
        <v>709</v>
      </c>
      <c r="I767" t="s">
        <v>69</v>
      </c>
      <c r="J767">
        <v>115512.16044000001</v>
      </c>
      <c r="K767">
        <v>0</v>
      </c>
      <c r="L767">
        <v>115512.16044000001</v>
      </c>
      <c r="M767">
        <v>3.0507199999999998E-4</v>
      </c>
      <c r="N767">
        <v>3.0366099999999999E-4</v>
      </c>
      <c r="O767">
        <v>9.2085999999999999E-5</v>
      </c>
      <c r="P767" s="15">
        <v>45291</v>
      </c>
      <c r="Q767" s="15">
        <v>45289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</row>
    <row r="768" spans="1:40" x14ac:dyDescent="0.2">
      <c r="A768">
        <v>1128</v>
      </c>
      <c r="B768">
        <v>106839</v>
      </c>
      <c r="C768" t="s">
        <v>97</v>
      </c>
      <c r="D768" t="s">
        <v>96</v>
      </c>
      <c r="E768" t="s">
        <v>234</v>
      </c>
      <c r="F768">
        <v>104123</v>
      </c>
      <c r="G768">
        <v>104123</v>
      </c>
      <c r="H768" t="s">
        <v>558</v>
      </c>
      <c r="I768" t="s">
        <v>69</v>
      </c>
      <c r="J768">
        <v>10890.233269</v>
      </c>
      <c r="K768">
        <v>0</v>
      </c>
      <c r="L768">
        <v>10890.233269</v>
      </c>
      <c r="M768">
        <v>2.8761000000000001E-5</v>
      </c>
      <c r="N768">
        <v>2.8629E-5</v>
      </c>
      <c r="O768">
        <v>8.6819999999999992E-6</v>
      </c>
      <c r="P768" s="15">
        <v>45291</v>
      </c>
      <c r="Q768" s="15">
        <v>45289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</row>
    <row r="769" spans="1:40" x14ac:dyDescent="0.2">
      <c r="A769">
        <v>1128</v>
      </c>
      <c r="B769">
        <v>106839</v>
      </c>
      <c r="C769" t="s">
        <v>97</v>
      </c>
      <c r="D769" t="s">
        <v>96</v>
      </c>
      <c r="E769" t="s">
        <v>234</v>
      </c>
      <c r="F769">
        <v>104124</v>
      </c>
      <c r="G769">
        <v>104124</v>
      </c>
      <c r="H769" t="s">
        <v>559</v>
      </c>
      <c r="I769" t="s">
        <v>69</v>
      </c>
      <c r="J769">
        <v>5118.301289</v>
      </c>
      <c r="K769">
        <v>0</v>
      </c>
      <c r="L769">
        <v>5118.301289</v>
      </c>
      <c r="M769">
        <v>1.3518E-5</v>
      </c>
      <c r="N769">
        <v>1.3455000000000001E-5</v>
      </c>
      <c r="O769">
        <v>4.0799999999999999E-6</v>
      </c>
      <c r="P769" s="15">
        <v>45291</v>
      </c>
      <c r="Q769" s="15">
        <v>45289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</row>
    <row r="770" spans="1:40" x14ac:dyDescent="0.2">
      <c r="A770">
        <v>1128</v>
      </c>
      <c r="B770">
        <v>106839</v>
      </c>
      <c r="C770" t="s">
        <v>97</v>
      </c>
      <c r="D770" t="s">
        <v>96</v>
      </c>
      <c r="E770" t="s">
        <v>234</v>
      </c>
      <c r="F770">
        <v>104125</v>
      </c>
      <c r="G770">
        <v>104125</v>
      </c>
      <c r="H770" t="s">
        <v>560</v>
      </c>
      <c r="I770" t="s">
        <v>69</v>
      </c>
      <c r="J770">
        <v>5518.1196739999996</v>
      </c>
      <c r="K770">
        <v>0</v>
      </c>
      <c r="L770">
        <v>5518.1196739999996</v>
      </c>
      <c r="M770">
        <v>1.4574E-5</v>
      </c>
      <c r="N770">
        <v>1.4506E-5</v>
      </c>
      <c r="O770">
        <v>4.3989999999999997E-6</v>
      </c>
      <c r="P770" s="15">
        <v>45291</v>
      </c>
      <c r="Q770" s="15">
        <v>45289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</row>
    <row r="771" spans="1:40" x14ac:dyDescent="0.2">
      <c r="A771">
        <v>1133</v>
      </c>
      <c r="B771">
        <v>106845</v>
      </c>
      <c r="C771" t="s">
        <v>72</v>
      </c>
      <c r="D771" t="s">
        <v>111</v>
      </c>
      <c r="E771" t="s">
        <v>403</v>
      </c>
      <c r="F771">
        <v>104274</v>
      </c>
      <c r="G771">
        <v>104274</v>
      </c>
      <c r="H771" t="s">
        <v>561</v>
      </c>
      <c r="I771" t="s">
        <v>69</v>
      </c>
      <c r="J771">
        <v>471092.54122499999</v>
      </c>
      <c r="K771">
        <v>0</v>
      </c>
      <c r="L771">
        <v>471092.54122499999</v>
      </c>
      <c r="M771">
        <v>1.244172E-3</v>
      </c>
      <c r="N771">
        <v>1.2384200000000001E-3</v>
      </c>
      <c r="O771">
        <v>3.7555200000000003E-4</v>
      </c>
      <c r="P771" s="15">
        <v>45291</v>
      </c>
      <c r="Q771" s="15">
        <v>45289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</row>
    <row r="772" spans="1:40" x14ac:dyDescent="0.2">
      <c r="A772">
        <v>1013</v>
      </c>
      <c r="B772">
        <v>97448</v>
      </c>
      <c r="D772" t="s">
        <v>626</v>
      </c>
      <c r="E772" t="s">
        <v>711</v>
      </c>
      <c r="F772">
        <v>104736</v>
      </c>
      <c r="G772">
        <v>104736</v>
      </c>
      <c r="H772" t="s">
        <v>710</v>
      </c>
      <c r="I772" t="s">
        <v>69</v>
      </c>
      <c r="J772">
        <v>219018.64840999999</v>
      </c>
      <c r="K772">
        <v>0</v>
      </c>
      <c r="L772">
        <v>219018.64840999999</v>
      </c>
      <c r="M772">
        <v>5.7843599999999999E-4</v>
      </c>
      <c r="N772">
        <v>5.7576199999999995E-4</v>
      </c>
      <c r="O772">
        <v>1.7459999999999999E-4</v>
      </c>
      <c r="P772" s="15">
        <v>45291</v>
      </c>
      <c r="Q772" s="15">
        <v>45289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</row>
    <row r="773" spans="1:40" x14ac:dyDescent="0.2">
      <c r="A773">
        <v>1013</v>
      </c>
      <c r="B773">
        <v>97448</v>
      </c>
      <c r="D773" t="s">
        <v>626</v>
      </c>
      <c r="E773" t="s">
        <v>711</v>
      </c>
      <c r="F773">
        <v>104737</v>
      </c>
      <c r="G773">
        <v>104737</v>
      </c>
      <c r="H773" t="s">
        <v>713</v>
      </c>
      <c r="I773" t="s">
        <v>69</v>
      </c>
      <c r="J773">
        <v>403089.247768</v>
      </c>
      <c r="K773">
        <v>0</v>
      </c>
      <c r="L773">
        <v>403089.247768</v>
      </c>
      <c r="M773">
        <v>1.0645730000000001E-3</v>
      </c>
      <c r="N773">
        <v>1.059651E-3</v>
      </c>
      <c r="O773">
        <v>3.2133999999999998E-4</v>
      </c>
      <c r="P773" s="15">
        <v>45291</v>
      </c>
      <c r="Q773" s="15">
        <v>45289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</row>
    <row r="774" spans="1:40" x14ac:dyDescent="0.2">
      <c r="A774">
        <v>1013</v>
      </c>
      <c r="B774">
        <v>97448</v>
      </c>
      <c r="D774" t="s">
        <v>626</v>
      </c>
      <c r="E774" t="s">
        <v>715</v>
      </c>
      <c r="F774">
        <v>104738</v>
      </c>
      <c r="G774">
        <v>104738</v>
      </c>
      <c r="H774" t="s">
        <v>714</v>
      </c>
      <c r="I774" t="s">
        <v>69</v>
      </c>
      <c r="J774">
        <v>1194973.373037</v>
      </c>
      <c r="K774">
        <v>0</v>
      </c>
      <c r="L774">
        <v>1194973.373037</v>
      </c>
      <c r="M774">
        <v>3.1559660000000001E-3</v>
      </c>
      <c r="N774">
        <v>3.141376E-3</v>
      </c>
      <c r="O774">
        <v>9.5262600000000004E-4</v>
      </c>
      <c r="P774" s="15">
        <v>45291</v>
      </c>
      <c r="Q774" s="15">
        <v>45289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</row>
    <row r="775" spans="1:40" x14ac:dyDescent="0.2">
      <c r="A775">
        <v>1013</v>
      </c>
      <c r="B775">
        <v>97448</v>
      </c>
      <c r="D775" t="s">
        <v>626</v>
      </c>
      <c r="E775" t="s">
        <v>717</v>
      </c>
      <c r="F775">
        <v>104739</v>
      </c>
      <c r="G775">
        <v>104739</v>
      </c>
      <c r="H775" t="s">
        <v>716</v>
      </c>
      <c r="I775" t="s">
        <v>69</v>
      </c>
      <c r="J775">
        <v>406415.11915599997</v>
      </c>
      <c r="K775">
        <v>0</v>
      </c>
      <c r="L775">
        <v>406415.11915599997</v>
      </c>
      <c r="M775">
        <v>1.0733559999999999E-3</v>
      </c>
      <c r="N775">
        <v>1.0683940000000001E-3</v>
      </c>
      <c r="O775">
        <v>3.23992E-4</v>
      </c>
      <c r="P775" s="15">
        <v>45291</v>
      </c>
      <c r="Q775" s="15">
        <v>45289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</row>
    <row r="776" spans="1:40" x14ac:dyDescent="0.2">
      <c r="A776">
        <v>1013</v>
      </c>
      <c r="B776">
        <v>97448</v>
      </c>
      <c r="D776" t="s">
        <v>626</v>
      </c>
      <c r="E776" t="s">
        <v>717</v>
      </c>
      <c r="F776">
        <v>104740</v>
      </c>
      <c r="G776">
        <v>104740</v>
      </c>
      <c r="H776" t="s">
        <v>719</v>
      </c>
      <c r="I776" t="s">
        <v>69</v>
      </c>
      <c r="J776">
        <v>58750.969329</v>
      </c>
      <c r="K776">
        <v>0</v>
      </c>
      <c r="L776">
        <v>58750.969329</v>
      </c>
      <c r="M776">
        <v>1.5516299999999999E-4</v>
      </c>
      <c r="N776">
        <v>1.54446E-4</v>
      </c>
      <c r="O776">
        <v>4.6835999999999997E-5</v>
      </c>
      <c r="P776" s="15">
        <v>45291</v>
      </c>
      <c r="Q776" s="15">
        <v>45289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</row>
    <row r="777" spans="1:40" x14ac:dyDescent="0.2">
      <c r="A777">
        <v>1139</v>
      </c>
      <c r="B777">
        <v>106838</v>
      </c>
      <c r="D777" t="s">
        <v>755</v>
      </c>
      <c r="E777" t="s">
        <v>1221</v>
      </c>
      <c r="F777">
        <v>115133</v>
      </c>
      <c r="G777">
        <v>115133</v>
      </c>
      <c r="H777" t="s">
        <v>1123</v>
      </c>
      <c r="I777" t="s">
        <v>69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5">
        <v>45291</v>
      </c>
      <c r="Q777" s="15">
        <v>45289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</row>
    <row r="778" spans="1:40" x14ac:dyDescent="0.2">
      <c r="A778">
        <v>1136</v>
      </c>
      <c r="B778">
        <v>106848</v>
      </c>
      <c r="C778" t="s">
        <v>72</v>
      </c>
      <c r="D778" t="s">
        <v>71</v>
      </c>
      <c r="E778" t="s">
        <v>594</v>
      </c>
      <c r="F778">
        <v>115288</v>
      </c>
      <c r="G778">
        <v>115288</v>
      </c>
      <c r="H778" t="s">
        <v>1124</v>
      </c>
      <c r="I778" t="s">
        <v>69</v>
      </c>
      <c r="J778">
        <v>-952.52</v>
      </c>
      <c r="K778">
        <v>766807.46970300004</v>
      </c>
      <c r="L778">
        <v>765854.94970300002</v>
      </c>
      <c r="M778">
        <v>-2.5160000000000001E-6</v>
      </c>
      <c r="N778">
        <v>-2.5040000000000001E-6</v>
      </c>
      <c r="O778">
        <v>6.1053500000000005E-4</v>
      </c>
      <c r="P778" s="15">
        <v>45291</v>
      </c>
      <c r="Q778" s="15">
        <v>45289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1</v>
      </c>
      <c r="Y778" t="b">
        <v>0</v>
      </c>
      <c r="Z778" t="b">
        <v>0</v>
      </c>
      <c r="AA778" t="s">
        <v>1200</v>
      </c>
      <c r="AB778" t="s">
        <v>1200</v>
      </c>
      <c r="AC778" t="s">
        <v>1200</v>
      </c>
      <c r="AD778" t="s">
        <v>1201</v>
      </c>
      <c r="AE778" t="s">
        <v>1200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s">
        <v>1180</v>
      </c>
    </row>
    <row r="779" spans="1:40" x14ac:dyDescent="0.2">
      <c r="A779">
        <v>1282</v>
      </c>
      <c r="B779">
        <v>114569</v>
      </c>
      <c r="D779" t="s">
        <v>80</v>
      </c>
      <c r="E779" t="s">
        <v>1126</v>
      </c>
      <c r="F779">
        <v>115583</v>
      </c>
      <c r="G779">
        <v>115583</v>
      </c>
      <c r="H779" t="s">
        <v>1125</v>
      </c>
      <c r="I779" t="s">
        <v>69</v>
      </c>
      <c r="J779">
        <v>1085522.61412</v>
      </c>
      <c r="K779">
        <v>0</v>
      </c>
      <c r="L779">
        <v>1085522.61412</v>
      </c>
      <c r="M779">
        <v>2.8669020000000002E-3</v>
      </c>
      <c r="N779">
        <v>2.8536490000000002E-3</v>
      </c>
      <c r="O779">
        <v>8.6537199999999999E-4</v>
      </c>
      <c r="P779" s="15">
        <v>45291</v>
      </c>
      <c r="Q779" s="15">
        <v>45289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</row>
    <row r="780" spans="1:40" x14ac:dyDescent="0.2">
      <c r="A780">
        <v>1282</v>
      </c>
      <c r="B780">
        <v>114569</v>
      </c>
      <c r="D780" t="s">
        <v>80</v>
      </c>
      <c r="E780" t="s">
        <v>1128</v>
      </c>
      <c r="F780">
        <v>115584</v>
      </c>
      <c r="G780">
        <v>115584</v>
      </c>
      <c r="H780" t="s">
        <v>1127</v>
      </c>
      <c r="I780" t="s">
        <v>69</v>
      </c>
      <c r="J780">
        <v>4044764.3470000001</v>
      </c>
      <c r="K780">
        <v>0</v>
      </c>
      <c r="L780">
        <v>4044764.3470000001</v>
      </c>
      <c r="M780">
        <v>1.0682361E-2</v>
      </c>
      <c r="N780">
        <v>1.0632979000000001E-2</v>
      </c>
      <c r="O780">
        <v>3.2244629999999999E-3</v>
      </c>
      <c r="P780" s="15">
        <v>45291</v>
      </c>
      <c r="Q780" s="15">
        <v>45289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</row>
    <row r="781" spans="1:40" x14ac:dyDescent="0.2">
      <c r="A781">
        <v>1282</v>
      </c>
      <c r="B781">
        <v>114569</v>
      </c>
      <c r="D781" t="s">
        <v>80</v>
      </c>
      <c r="E781" t="s">
        <v>1130</v>
      </c>
      <c r="F781">
        <v>115585</v>
      </c>
      <c r="G781">
        <v>115585</v>
      </c>
      <c r="H781" t="s">
        <v>1129</v>
      </c>
      <c r="I781" t="s">
        <v>69</v>
      </c>
      <c r="J781">
        <v>865919.37748699996</v>
      </c>
      <c r="K781">
        <v>0</v>
      </c>
      <c r="L781">
        <v>865919.37748699996</v>
      </c>
      <c r="M781">
        <v>2.2869230000000002E-3</v>
      </c>
      <c r="N781">
        <v>2.2763509999999998E-3</v>
      </c>
      <c r="O781">
        <v>6.9030600000000001E-4</v>
      </c>
      <c r="P781" s="15">
        <v>45291</v>
      </c>
      <c r="Q781" s="15">
        <v>45289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</row>
    <row r="782" spans="1:40" x14ac:dyDescent="0.2">
      <c r="A782">
        <v>1282</v>
      </c>
      <c r="B782">
        <v>114569</v>
      </c>
      <c r="D782" t="s">
        <v>80</v>
      </c>
      <c r="E782" t="s">
        <v>1134</v>
      </c>
      <c r="F782">
        <v>115586</v>
      </c>
      <c r="G782">
        <v>115586</v>
      </c>
      <c r="H782" t="s">
        <v>1133</v>
      </c>
      <c r="I782" t="s">
        <v>69</v>
      </c>
      <c r="J782">
        <v>3633533.1558409999</v>
      </c>
      <c r="K782">
        <v>0</v>
      </c>
      <c r="L782">
        <v>3633533.1558409999</v>
      </c>
      <c r="M782">
        <v>9.5962860000000007E-3</v>
      </c>
      <c r="N782">
        <v>9.5519239999999998E-3</v>
      </c>
      <c r="O782">
        <v>2.8966310000000002E-3</v>
      </c>
      <c r="P782" s="15">
        <v>45291</v>
      </c>
      <c r="Q782" s="15">
        <v>45289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</row>
    <row r="783" spans="1:40" x14ac:dyDescent="0.2">
      <c r="A783">
        <v>1282</v>
      </c>
      <c r="B783">
        <v>114569</v>
      </c>
      <c r="D783" t="s">
        <v>80</v>
      </c>
      <c r="E783" t="s">
        <v>1136</v>
      </c>
      <c r="F783">
        <v>115587</v>
      </c>
      <c r="G783">
        <v>115587</v>
      </c>
      <c r="H783" t="s">
        <v>1135</v>
      </c>
      <c r="I783" t="s">
        <v>69</v>
      </c>
      <c r="J783">
        <v>2907773.3530469998</v>
      </c>
      <c r="K783">
        <v>0</v>
      </c>
      <c r="L783">
        <v>2907773.3530469998</v>
      </c>
      <c r="M783">
        <v>7.679529E-3</v>
      </c>
      <c r="N783">
        <v>7.6440279999999998E-3</v>
      </c>
      <c r="O783">
        <v>2.3180599999999998E-3</v>
      </c>
      <c r="P783" s="15">
        <v>45291</v>
      </c>
      <c r="Q783" s="15">
        <v>45289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</row>
    <row r="784" spans="1:40" x14ac:dyDescent="0.2">
      <c r="A784">
        <v>1282</v>
      </c>
      <c r="B784">
        <v>114569</v>
      </c>
      <c r="D784" t="s">
        <v>80</v>
      </c>
      <c r="E784" t="s">
        <v>1138</v>
      </c>
      <c r="F784">
        <v>115588</v>
      </c>
      <c r="G784">
        <v>115588</v>
      </c>
      <c r="H784" t="s">
        <v>1137</v>
      </c>
      <c r="I784" t="s">
        <v>69</v>
      </c>
      <c r="J784">
        <v>2907773.3530469998</v>
      </c>
      <c r="K784">
        <v>0</v>
      </c>
      <c r="L784">
        <v>2907773.3530469998</v>
      </c>
      <c r="M784">
        <v>7.679529E-3</v>
      </c>
      <c r="N784">
        <v>7.6440279999999998E-3</v>
      </c>
      <c r="O784">
        <v>2.3180599999999998E-3</v>
      </c>
      <c r="P784" s="15">
        <v>45291</v>
      </c>
      <c r="Q784" s="15">
        <v>45289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</row>
    <row r="785" spans="1:40" x14ac:dyDescent="0.2">
      <c r="A785">
        <v>1282</v>
      </c>
      <c r="B785">
        <v>114569</v>
      </c>
      <c r="D785" t="s">
        <v>80</v>
      </c>
      <c r="E785" t="s">
        <v>1140</v>
      </c>
      <c r="F785">
        <v>115589</v>
      </c>
      <c r="G785">
        <v>115589</v>
      </c>
      <c r="H785" t="s">
        <v>1139</v>
      </c>
      <c r="I785" t="s">
        <v>69</v>
      </c>
      <c r="J785">
        <v>2180830.0147850001</v>
      </c>
      <c r="K785">
        <v>0</v>
      </c>
      <c r="L785">
        <v>2180830.0147850001</v>
      </c>
      <c r="M785">
        <v>5.7596469999999997E-3</v>
      </c>
      <c r="N785">
        <v>5.7330209999999996E-3</v>
      </c>
      <c r="O785">
        <v>1.738545E-3</v>
      </c>
      <c r="P785" s="15">
        <v>45291</v>
      </c>
      <c r="Q785" s="15">
        <v>45289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</row>
    <row r="786" spans="1:40" x14ac:dyDescent="0.2">
      <c r="A786">
        <v>1282</v>
      </c>
      <c r="B786">
        <v>114569</v>
      </c>
      <c r="D786" t="s">
        <v>80</v>
      </c>
      <c r="E786" t="s">
        <v>1142</v>
      </c>
      <c r="F786">
        <v>115590</v>
      </c>
      <c r="G786">
        <v>115590</v>
      </c>
      <c r="H786" t="s">
        <v>1141</v>
      </c>
      <c r="I786" t="s">
        <v>69</v>
      </c>
      <c r="J786">
        <v>2118332.0733400001</v>
      </c>
      <c r="K786">
        <v>0</v>
      </c>
      <c r="L786">
        <v>2118332.0733400001</v>
      </c>
      <c r="M786">
        <v>5.5945880000000002E-3</v>
      </c>
      <c r="N786">
        <v>5.5687250000000001E-3</v>
      </c>
      <c r="O786">
        <v>1.6887219999999999E-3</v>
      </c>
      <c r="P786" s="15">
        <v>45291</v>
      </c>
      <c r="Q786" s="15">
        <v>45289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</row>
    <row r="787" spans="1:40" x14ac:dyDescent="0.2">
      <c r="A787">
        <v>1282</v>
      </c>
      <c r="B787">
        <v>114569</v>
      </c>
      <c r="D787" t="s">
        <v>80</v>
      </c>
      <c r="E787" t="s">
        <v>1144</v>
      </c>
      <c r="F787">
        <v>115591</v>
      </c>
      <c r="G787">
        <v>115591</v>
      </c>
      <c r="H787" t="s">
        <v>1143</v>
      </c>
      <c r="I787" t="s">
        <v>69</v>
      </c>
      <c r="J787">
        <v>2022382.1735</v>
      </c>
      <c r="K787">
        <v>0</v>
      </c>
      <c r="L787">
        <v>2022382.1735</v>
      </c>
      <c r="M787">
        <v>5.3411810000000004E-3</v>
      </c>
      <c r="N787">
        <v>5.3164889999999998E-3</v>
      </c>
      <c r="O787">
        <v>1.612231E-3</v>
      </c>
      <c r="P787" s="15">
        <v>45291</v>
      </c>
      <c r="Q787" s="15">
        <v>45289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</row>
    <row r="788" spans="1:40" x14ac:dyDescent="0.2">
      <c r="A788">
        <v>1282</v>
      </c>
      <c r="B788">
        <v>114569</v>
      </c>
      <c r="D788" t="s">
        <v>80</v>
      </c>
      <c r="E788" t="s">
        <v>1146</v>
      </c>
      <c r="F788">
        <v>115592</v>
      </c>
      <c r="G788">
        <v>115592</v>
      </c>
      <c r="H788" t="s">
        <v>1145</v>
      </c>
      <c r="I788" t="s">
        <v>69</v>
      </c>
      <c r="J788">
        <v>2022382.1735</v>
      </c>
      <c r="K788">
        <v>0</v>
      </c>
      <c r="L788">
        <v>2022382.1735</v>
      </c>
      <c r="M788">
        <v>5.3411810000000004E-3</v>
      </c>
      <c r="N788">
        <v>5.3164889999999998E-3</v>
      </c>
      <c r="O788">
        <v>1.612231E-3</v>
      </c>
      <c r="P788" s="15">
        <v>45291</v>
      </c>
      <c r="Q788" s="15">
        <v>45289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</row>
    <row r="789" spans="1:40" x14ac:dyDescent="0.2">
      <c r="A789">
        <v>1282</v>
      </c>
      <c r="B789">
        <v>114569</v>
      </c>
      <c r="D789" t="s">
        <v>80</v>
      </c>
      <c r="E789" t="s">
        <v>1148</v>
      </c>
      <c r="F789">
        <v>115593</v>
      </c>
      <c r="G789">
        <v>115593</v>
      </c>
      <c r="H789" t="s">
        <v>1147</v>
      </c>
      <c r="I789" t="s">
        <v>69</v>
      </c>
      <c r="J789">
        <v>2022382.1735</v>
      </c>
      <c r="K789">
        <v>0</v>
      </c>
      <c r="L789">
        <v>2022382.1735</v>
      </c>
      <c r="M789">
        <v>5.3411810000000004E-3</v>
      </c>
      <c r="N789">
        <v>5.3164889999999998E-3</v>
      </c>
      <c r="O789">
        <v>1.612231E-3</v>
      </c>
      <c r="P789" s="15">
        <v>45291</v>
      </c>
      <c r="Q789" s="15">
        <v>45289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</row>
    <row r="790" spans="1:40" x14ac:dyDescent="0.2">
      <c r="A790">
        <v>1282</v>
      </c>
      <c r="B790">
        <v>114569</v>
      </c>
      <c r="D790" t="s">
        <v>80</v>
      </c>
      <c r="E790" t="s">
        <v>1151</v>
      </c>
      <c r="F790">
        <v>115594</v>
      </c>
      <c r="G790">
        <v>115594</v>
      </c>
      <c r="H790" t="s">
        <v>1150</v>
      </c>
      <c r="I790" t="s">
        <v>69</v>
      </c>
      <c r="J790">
        <v>1999203.0041660001</v>
      </c>
      <c r="K790">
        <v>0</v>
      </c>
      <c r="L790">
        <v>1999203.0041660001</v>
      </c>
      <c r="M790">
        <v>5.2799639999999998E-3</v>
      </c>
      <c r="N790">
        <v>5.2555550000000003E-3</v>
      </c>
      <c r="O790">
        <v>1.5937530000000001E-3</v>
      </c>
      <c r="P790" s="15">
        <v>45291</v>
      </c>
      <c r="Q790" s="15">
        <v>45289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</row>
    <row r="791" spans="1:40" x14ac:dyDescent="0.2">
      <c r="A791">
        <v>1282</v>
      </c>
      <c r="B791">
        <v>114569</v>
      </c>
      <c r="D791" t="s">
        <v>80</v>
      </c>
      <c r="E791" t="s">
        <v>1153</v>
      </c>
      <c r="F791">
        <v>115595</v>
      </c>
      <c r="G791">
        <v>115595</v>
      </c>
      <c r="H791" t="s">
        <v>1152</v>
      </c>
      <c r="I791" t="s">
        <v>69</v>
      </c>
      <c r="J791">
        <v>1650882.7025210001</v>
      </c>
      <c r="K791">
        <v>0</v>
      </c>
      <c r="L791">
        <v>1650882.7025210001</v>
      </c>
      <c r="M791">
        <v>4.3600380000000001E-3</v>
      </c>
      <c r="N791">
        <v>4.3398819999999998E-3</v>
      </c>
      <c r="O791">
        <v>1.316074E-3</v>
      </c>
      <c r="P791" s="15">
        <v>45291</v>
      </c>
      <c r="Q791" s="15">
        <v>45289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</row>
    <row r="792" spans="1:40" x14ac:dyDescent="0.2">
      <c r="A792">
        <v>1282</v>
      </c>
      <c r="B792">
        <v>114569</v>
      </c>
      <c r="D792" t="s">
        <v>80</v>
      </c>
      <c r="E792" t="s">
        <v>1155</v>
      </c>
      <c r="F792">
        <v>115596</v>
      </c>
      <c r="G792">
        <v>115596</v>
      </c>
      <c r="H792" t="s">
        <v>1154</v>
      </c>
      <c r="I792" t="s">
        <v>69</v>
      </c>
      <c r="J792">
        <v>1456115.1649199999</v>
      </c>
      <c r="K792">
        <v>0</v>
      </c>
      <c r="L792">
        <v>1456115.1649199999</v>
      </c>
      <c r="M792">
        <v>3.8456499999999999E-3</v>
      </c>
      <c r="N792">
        <v>3.827872E-3</v>
      </c>
      <c r="O792">
        <v>1.160807E-3</v>
      </c>
      <c r="P792" s="15">
        <v>45291</v>
      </c>
      <c r="Q792" s="15">
        <v>45289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</row>
    <row r="793" spans="1:40" x14ac:dyDescent="0.2">
      <c r="A793">
        <v>1282</v>
      </c>
      <c r="B793">
        <v>114569</v>
      </c>
      <c r="D793" t="s">
        <v>80</v>
      </c>
      <c r="E793" t="s">
        <v>1157</v>
      </c>
      <c r="F793">
        <v>115597</v>
      </c>
      <c r="G793">
        <v>115597</v>
      </c>
      <c r="H793" t="s">
        <v>1156</v>
      </c>
      <c r="I793" t="s">
        <v>69</v>
      </c>
      <c r="J793">
        <v>1090415.0073929999</v>
      </c>
      <c r="K793">
        <v>0</v>
      </c>
      <c r="L793">
        <v>1090415.0073929999</v>
      </c>
      <c r="M793">
        <v>2.8798230000000001E-3</v>
      </c>
      <c r="N793">
        <v>2.866511E-3</v>
      </c>
      <c r="O793">
        <v>8.6927200000000004E-4</v>
      </c>
      <c r="P793" s="15">
        <v>45291</v>
      </c>
      <c r="Q793" s="15">
        <v>45289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</row>
    <row r="794" spans="1:40" x14ac:dyDescent="0.2">
      <c r="A794">
        <v>1282</v>
      </c>
      <c r="B794">
        <v>114569</v>
      </c>
      <c r="D794" t="s">
        <v>80</v>
      </c>
      <c r="E794" t="s">
        <v>791</v>
      </c>
      <c r="F794">
        <v>115598</v>
      </c>
      <c r="G794">
        <v>115598</v>
      </c>
      <c r="H794" t="s">
        <v>790</v>
      </c>
      <c r="I794" t="s">
        <v>69</v>
      </c>
      <c r="J794">
        <v>1090415.0073929999</v>
      </c>
      <c r="K794">
        <v>0</v>
      </c>
      <c r="L794">
        <v>1090415.0073929999</v>
      </c>
      <c r="M794">
        <v>2.8798230000000001E-3</v>
      </c>
      <c r="N794">
        <v>2.866511E-3</v>
      </c>
      <c r="O794">
        <v>8.6927200000000004E-4</v>
      </c>
      <c r="P794" s="15">
        <v>45291</v>
      </c>
      <c r="Q794" s="15">
        <v>45289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</row>
    <row r="795" spans="1:40" x14ac:dyDescent="0.2">
      <c r="A795">
        <v>1282</v>
      </c>
      <c r="B795">
        <v>114569</v>
      </c>
      <c r="D795" t="s">
        <v>80</v>
      </c>
      <c r="E795" t="s">
        <v>1078</v>
      </c>
      <c r="F795">
        <v>115599</v>
      </c>
      <c r="G795">
        <v>115599</v>
      </c>
      <c r="H795" t="s">
        <v>1077</v>
      </c>
      <c r="I795" t="s">
        <v>69</v>
      </c>
      <c r="J795">
        <v>566267.00858000002</v>
      </c>
      <c r="K795">
        <v>0</v>
      </c>
      <c r="L795">
        <v>566267.00858000002</v>
      </c>
      <c r="M795">
        <v>1.495531E-3</v>
      </c>
      <c r="N795">
        <v>1.488617E-3</v>
      </c>
      <c r="O795">
        <v>4.5142499999999998E-4</v>
      </c>
      <c r="P795" s="15">
        <v>45291</v>
      </c>
      <c r="Q795" s="15">
        <v>45289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</row>
    <row r="796" spans="1:40" x14ac:dyDescent="0.2">
      <c r="A796">
        <v>1282</v>
      </c>
      <c r="B796">
        <v>114569</v>
      </c>
      <c r="D796" t="s">
        <v>80</v>
      </c>
      <c r="E796" t="s">
        <v>1080</v>
      </c>
      <c r="F796">
        <v>115600</v>
      </c>
      <c r="G796">
        <v>115600</v>
      </c>
      <c r="H796" t="s">
        <v>1079</v>
      </c>
      <c r="I796" t="s">
        <v>69</v>
      </c>
      <c r="J796">
        <v>566267.00858000002</v>
      </c>
      <c r="K796">
        <v>0</v>
      </c>
      <c r="L796">
        <v>566267.00858000002</v>
      </c>
      <c r="M796">
        <v>1.495531E-3</v>
      </c>
      <c r="N796">
        <v>1.488617E-3</v>
      </c>
      <c r="O796">
        <v>4.5142499999999998E-4</v>
      </c>
      <c r="P796" s="15">
        <v>45291</v>
      </c>
      <c r="Q796" s="15">
        <v>45289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</row>
    <row r="797" spans="1:40" x14ac:dyDescent="0.2">
      <c r="A797">
        <v>1282</v>
      </c>
      <c r="B797">
        <v>114569</v>
      </c>
      <c r="D797" t="s">
        <v>80</v>
      </c>
      <c r="E797" t="s">
        <v>1082</v>
      </c>
      <c r="F797">
        <v>115601</v>
      </c>
      <c r="G797">
        <v>115601</v>
      </c>
      <c r="H797" t="s">
        <v>1081</v>
      </c>
      <c r="I797" t="s">
        <v>69</v>
      </c>
      <c r="J797">
        <v>3271245.0221779998</v>
      </c>
      <c r="K797">
        <v>0</v>
      </c>
      <c r="L797">
        <v>3271245.0221779998</v>
      </c>
      <c r="M797">
        <v>8.6394699999999998E-3</v>
      </c>
      <c r="N797">
        <v>8.599532E-3</v>
      </c>
      <c r="O797">
        <v>2.6078170000000001E-3</v>
      </c>
      <c r="P797" s="15">
        <v>45291</v>
      </c>
      <c r="Q797" s="15">
        <v>45289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</row>
    <row r="798" spans="1:40" x14ac:dyDescent="0.2">
      <c r="A798">
        <v>1130</v>
      </c>
      <c r="B798">
        <v>106841</v>
      </c>
      <c r="C798" t="s">
        <v>97</v>
      </c>
      <c r="D798" t="s">
        <v>208</v>
      </c>
      <c r="E798" t="s">
        <v>666</v>
      </c>
      <c r="F798">
        <v>115781</v>
      </c>
      <c r="G798" t="s">
        <v>668</v>
      </c>
      <c r="H798" t="s">
        <v>1083</v>
      </c>
      <c r="I798" t="s">
        <v>69</v>
      </c>
      <c r="J798">
        <v>170677.789548</v>
      </c>
      <c r="K798">
        <v>0</v>
      </c>
      <c r="L798">
        <v>170677.789548</v>
      </c>
      <c r="M798">
        <v>4.5076600000000001E-4</v>
      </c>
      <c r="N798">
        <v>4.48682E-4</v>
      </c>
      <c r="O798">
        <v>1.3606299999999999E-4</v>
      </c>
      <c r="P798" s="15">
        <v>45291</v>
      </c>
      <c r="Q798" s="15">
        <v>45289</v>
      </c>
      <c r="R798" t="b">
        <v>1</v>
      </c>
      <c r="S798" t="b">
        <v>1</v>
      </c>
      <c r="T798" t="b">
        <v>1</v>
      </c>
      <c r="U798" t="b">
        <v>1</v>
      </c>
      <c r="V798" t="b">
        <v>1</v>
      </c>
      <c r="W798" t="b">
        <v>0</v>
      </c>
      <c r="X798" t="b">
        <v>1</v>
      </c>
      <c r="Y798" t="b">
        <v>1</v>
      </c>
      <c r="Z798" t="b">
        <v>0</v>
      </c>
      <c r="AA798" t="s">
        <v>1207</v>
      </c>
      <c r="AB798" t="s">
        <v>1207</v>
      </c>
      <c r="AC798" t="s">
        <v>1207</v>
      </c>
      <c r="AD798" t="s">
        <v>1205</v>
      </c>
      <c r="AE798" t="s">
        <v>1207</v>
      </c>
      <c r="AG798" t="b">
        <v>1</v>
      </c>
      <c r="AH798" t="b">
        <v>1</v>
      </c>
      <c r="AI798" t="b">
        <v>0</v>
      </c>
      <c r="AJ798" t="b">
        <v>0</v>
      </c>
      <c r="AK798" t="b">
        <v>1</v>
      </c>
      <c r="AL798" t="b">
        <v>0</v>
      </c>
      <c r="AM798" t="b">
        <v>1</v>
      </c>
      <c r="AN798" t="s">
        <v>1208</v>
      </c>
    </row>
    <row r="799" spans="1:40" x14ac:dyDescent="0.2">
      <c r="A799">
        <v>1013</v>
      </c>
      <c r="B799">
        <v>97448</v>
      </c>
      <c r="D799" t="s">
        <v>626</v>
      </c>
      <c r="E799" t="s">
        <v>1085</v>
      </c>
      <c r="F799">
        <v>116155</v>
      </c>
      <c r="G799">
        <v>116155</v>
      </c>
      <c r="H799" t="s">
        <v>1084</v>
      </c>
      <c r="I799" t="s">
        <v>69</v>
      </c>
      <c r="J799">
        <v>5002.513293</v>
      </c>
      <c r="K799">
        <v>0</v>
      </c>
      <c r="L799">
        <v>5002.513293</v>
      </c>
      <c r="M799">
        <v>1.3212E-5</v>
      </c>
      <c r="N799">
        <v>1.3151E-5</v>
      </c>
      <c r="O799">
        <v>3.9879999999999998E-6</v>
      </c>
      <c r="P799" s="15">
        <v>45291</v>
      </c>
      <c r="Q799" s="15">
        <v>45289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</row>
    <row r="800" spans="1:40" x14ac:dyDescent="0.2">
      <c r="A800">
        <v>1013</v>
      </c>
      <c r="B800">
        <v>97448</v>
      </c>
      <c r="D800" t="s">
        <v>626</v>
      </c>
      <c r="E800" t="s">
        <v>1085</v>
      </c>
      <c r="F800">
        <v>116157</v>
      </c>
      <c r="G800">
        <v>116157</v>
      </c>
      <c r="H800" t="s">
        <v>1086</v>
      </c>
      <c r="I800" t="s">
        <v>69</v>
      </c>
      <c r="J800">
        <v>207137.35709500001</v>
      </c>
      <c r="K800">
        <v>0</v>
      </c>
      <c r="L800">
        <v>207137.35709500001</v>
      </c>
      <c r="M800">
        <v>5.4705699999999999E-4</v>
      </c>
      <c r="N800">
        <v>5.4452799999999996E-4</v>
      </c>
      <c r="O800">
        <v>1.65129E-4</v>
      </c>
      <c r="P800" s="15">
        <v>45291</v>
      </c>
      <c r="Q800" s="15">
        <v>45289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</row>
    <row r="801" spans="1:26" x14ac:dyDescent="0.2">
      <c r="A801">
        <v>1139</v>
      </c>
      <c r="B801">
        <v>106838</v>
      </c>
      <c r="D801" t="s">
        <v>755</v>
      </c>
      <c r="E801" t="s">
        <v>1222</v>
      </c>
      <c r="F801">
        <v>116463</v>
      </c>
      <c r="G801">
        <v>116463</v>
      </c>
      <c r="H801" t="s">
        <v>1087</v>
      </c>
      <c r="I801" t="s">
        <v>69</v>
      </c>
      <c r="J801">
        <v>14704288</v>
      </c>
      <c r="K801">
        <v>0</v>
      </c>
      <c r="L801">
        <v>14704288</v>
      </c>
      <c r="M801">
        <v>3.8834529E-2</v>
      </c>
      <c r="N801">
        <v>3.8655004999999999E-2</v>
      </c>
      <c r="O801">
        <v>1.1722173000000001E-2</v>
      </c>
      <c r="P801" s="15">
        <v>45291</v>
      </c>
      <c r="Q801" s="15">
        <v>45289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</row>
    <row r="802" spans="1:26" x14ac:dyDescent="0.2">
      <c r="A802">
        <v>1139</v>
      </c>
      <c r="B802">
        <v>106838</v>
      </c>
      <c r="D802" t="s">
        <v>755</v>
      </c>
      <c r="E802" t="s">
        <v>1223</v>
      </c>
      <c r="F802">
        <v>116992</v>
      </c>
      <c r="G802">
        <v>116992</v>
      </c>
      <c r="H802" t="s">
        <v>1088</v>
      </c>
      <c r="I802" t="s">
        <v>69</v>
      </c>
      <c r="J802">
        <v>3014157.24</v>
      </c>
      <c r="K802">
        <v>0</v>
      </c>
      <c r="L802">
        <v>3014157.24</v>
      </c>
      <c r="M802">
        <v>7.9604930000000008E-3</v>
      </c>
      <c r="N802">
        <v>7.9236930000000007E-3</v>
      </c>
      <c r="O802">
        <v>2.4028690000000002E-3</v>
      </c>
      <c r="P802" s="15">
        <v>45291</v>
      </c>
      <c r="Q802" s="15">
        <v>45289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</row>
    <row r="803" spans="1:26" x14ac:dyDescent="0.2">
      <c r="A803">
        <v>1139</v>
      </c>
      <c r="B803">
        <v>106838</v>
      </c>
      <c r="D803" t="s">
        <v>755</v>
      </c>
      <c r="E803" t="s">
        <v>1223</v>
      </c>
      <c r="F803">
        <v>116993</v>
      </c>
      <c r="G803">
        <v>116993</v>
      </c>
      <c r="H803" t="s">
        <v>1089</v>
      </c>
      <c r="I803" t="s">
        <v>69</v>
      </c>
      <c r="J803">
        <v>8547211.6899999995</v>
      </c>
      <c r="K803">
        <v>0</v>
      </c>
      <c r="L803">
        <v>8547211.6899999995</v>
      </c>
      <c r="M803">
        <v>2.2573479E-2</v>
      </c>
      <c r="N803">
        <v>2.2469125999999999E-2</v>
      </c>
      <c r="O803">
        <v>6.813787E-3</v>
      </c>
      <c r="P803" s="15">
        <v>45291</v>
      </c>
      <c r="Q803" s="15">
        <v>45289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</row>
    <row r="804" spans="1:26" x14ac:dyDescent="0.2">
      <c r="A804">
        <v>1237</v>
      </c>
      <c r="B804">
        <v>110942</v>
      </c>
      <c r="D804" t="s">
        <v>616</v>
      </c>
      <c r="E804" t="s">
        <v>828</v>
      </c>
      <c r="F804">
        <v>117969</v>
      </c>
      <c r="G804">
        <v>117969</v>
      </c>
      <c r="H804" t="s">
        <v>1090</v>
      </c>
      <c r="I804" t="s">
        <v>69</v>
      </c>
      <c r="J804">
        <v>960246.93046800001</v>
      </c>
      <c r="K804">
        <v>0</v>
      </c>
      <c r="L804">
        <v>960246.93046800001</v>
      </c>
      <c r="M804">
        <v>2.5360449999999998E-3</v>
      </c>
      <c r="N804">
        <v>2.5243209999999999E-3</v>
      </c>
      <c r="O804">
        <v>7.6550299999999995E-4</v>
      </c>
      <c r="P804" s="15">
        <v>45291</v>
      </c>
      <c r="Q804" s="15">
        <v>45289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</row>
    <row r="805" spans="1:26" x14ac:dyDescent="0.2">
      <c r="A805">
        <v>1237</v>
      </c>
      <c r="B805">
        <v>110942</v>
      </c>
      <c r="D805" t="s">
        <v>616</v>
      </c>
      <c r="E805" t="s">
        <v>862</v>
      </c>
      <c r="F805">
        <v>117970</v>
      </c>
      <c r="G805">
        <v>117970</v>
      </c>
      <c r="H805" t="s">
        <v>1091</v>
      </c>
      <c r="I805" t="s">
        <v>69</v>
      </c>
      <c r="J805">
        <v>9079.2759979999992</v>
      </c>
      <c r="K805">
        <v>0</v>
      </c>
      <c r="L805">
        <v>9079.2759979999992</v>
      </c>
      <c r="M805">
        <v>2.3978999999999999E-5</v>
      </c>
      <c r="N805">
        <v>2.3867999999999999E-5</v>
      </c>
      <c r="O805">
        <v>7.238E-6</v>
      </c>
      <c r="P805" s="15">
        <v>45291</v>
      </c>
      <c r="Q805" s="15">
        <v>45289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</row>
    <row r="806" spans="1:26" x14ac:dyDescent="0.2">
      <c r="A806">
        <v>1237</v>
      </c>
      <c r="B806">
        <v>110942</v>
      </c>
      <c r="D806" t="s">
        <v>616</v>
      </c>
      <c r="E806" t="s">
        <v>912</v>
      </c>
      <c r="F806">
        <v>117971</v>
      </c>
      <c r="G806">
        <v>117971</v>
      </c>
      <c r="H806" t="s">
        <v>1092</v>
      </c>
      <c r="I806" t="s">
        <v>69</v>
      </c>
      <c r="J806">
        <v>5090.7223780000004</v>
      </c>
      <c r="K806">
        <v>0</v>
      </c>
      <c r="L806">
        <v>5090.7223780000004</v>
      </c>
      <c r="M806">
        <v>1.3444999999999999E-5</v>
      </c>
      <c r="N806">
        <v>1.3383E-5</v>
      </c>
      <c r="O806">
        <v>4.0579999999999999E-6</v>
      </c>
      <c r="P806" s="15">
        <v>45291</v>
      </c>
      <c r="Q806" s="15">
        <v>45289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</row>
    <row r="807" spans="1:26" x14ac:dyDescent="0.2">
      <c r="A807">
        <v>1237</v>
      </c>
      <c r="B807">
        <v>110942</v>
      </c>
      <c r="D807" t="s">
        <v>616</v>
      </c>
      <c r="E807" t="s">
        <v>912</v>
      </c>
      <c r="F807">
        <v>117972</v>
      </c>
      <c r="G807">
        <v>117972</v>
      </c>
      <c r="H807" t="s">
        <v>1093</v>
      </c>
      <c r="I807" t="s">
        <v>69</v>
      </c>
      <c r="J807">
        <v>30696.061861999999</v>
      </c>
      <c r="K807">
        <v>0</v>
      </c>
      <c r="L807">
        <v>30696.061861999999</v>
      </c>
      <c r="M807">
        <v>8.1069000000000006E-5</v>
      </c>
      <c r="N807">
        <v>8.0694999999999999E-5</v>
      </c>
      <c r="O807">
        <v>2.4471E-5</v>
      </c>
      <c r="P807" s="15">
        <v>45291</v>
      </c>
      <c r="Q807" s="15">
        <v>45289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</row>
    <row r="808" spans="1:26" x14ac:dyDescent="0.2">
      <c r="A808">
        <v>1237</v>
      </c>
      <c r="B808">
        <v>110942</v>
      </c>
      <c r="D808" t="s">
        <v>616</v>
      </c>
      <c r="E808" t="s">
        <v>912</v>
      </c>
      <c r="F808">
        <v>117973</v>
      </c>
      <c r="G808">
        <v>117973</v>
      </c>
      <c r="H808" t="s">
        <v>1094</v>
      </c>
      <c r="I808" t="s">
        <v>69</v>
      </c>
      <c r="J808">
        <v>4230.5472559999998</v>
      </c>
      <c r="K808">
        <v>0</v>
      </c>
      <c r="L808">
        <v>4230.5472559999998</v>
      </c>
      <c r="M808">
        <v>1.1173E-5</v>
      </c>
      <c r="N808">
        <v>1.1121000000000001E-5</v>
      </c>
      <c r="O808">
        <v>3.3730000000000001E-6</v>
      </c>
      <c r="P808" s="15">
        <v>45291</v>
      </c>
      <c r="Q808" s="15">
        <v>45289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</row>
    <row r="809" spans="1:26" x14ac:dyDescent="0.2">
      <c r="A809">
        <v>1237</v>
      </c>
      <c r="B809">
        <v>110942</v>
      </c>
      <c r="D809" t="s">
        <v>616</v>
      </c>
      <c r="E809" t="s">
        <v>912</v>
      </c>
      <c r="F809">
        <v>117976</v>
      </c>
      <c r="G809">
        <v>117976</v>
      </c>
      <c r="H809" t="s">
        <v>1095</v>
      </c>
      <c r="I809" t="s">
        <v>69</v>
      </c>
      <c r="J809">
        <v>19209.383095000001</v>
      </c>
      <c r="K809">
        <v>0</v>
      </c>
      <c r="L809">
        <v>19209.383095000001</v>
      </c>
      <c r="M809">
        <v>5.0732999999999997E-5</v>
      </c>
      <c r="N809">
        <v>5.0498000000000003E-5</v>
      </c>
      <c r="O809">
        <v>1.5313999999999999E-5</v>
      </c>
      <c r="P809" s="15">
        <v>45291</v>
      </c>
      <c r="Q809" s="15">
        <v>45289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</row>
    <row r="810" spans="1:26" x14ac:dyDescent="0.2">
      <c r="A810">
        <v>1237</v>
      </c>
      <c r="B810">
        <v>110942</v>
      </c>
      <c r="D810" t="s">
        <v>616</v>
      </c>
      <c r="E810" t="s">
        <v>912</v>
      </c>
      <c r="F810">
        <v>117977</v>
      </c>
      <c r="G810">
        <v>117977</v>
      </c>
      <c r="H810" t="s">
        <v>1096</v>
      </c>
      <c r="I810" t="s">
        <v>69</v>
      </c>
      <c r="J810">
        <v>-2236.6740150000001</v>
      </c>
      <c r="K810">
        <v>0</v>
      </c>
      <c r="L810">
        <v>-2236.6740150000001</v>
      </c>
      <c r="M810">
        <v>-5.9070000000000004E-6</v>
      </c>
      <c r="N810">
        <v>-5.8799999999999996E-6</v>
      </c>
      <c r="O810">
        <v>-1.7829999999999999E-6</v>
      </c>
      <c r="P810" s="15">
        <v>45291</v>
      </c>
      <c r="Q810" s="15">
        <v>45289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</row>
    <row r="811" spans="1:26" x14ac:dyDescent="0.2">
      <c r="A811">
        <v>1237</v>
      </c>
      <c r="B811">
        <v>110942</v>
      </c>
      <c r="D811" t="s">
        <v>616</v>
      </c>
      <c r="E811" t="s">
        <v>912</v>
      </c>
      <c r="F811">
        <v>117978</v>
      </c>
      <c r="G811">
        <v>117978</v>
      </c>
      <c r="H811" t="s">
        <v>1097</v>
      </c>
      <c r="I811" t="s">
        <v>69</v>
      </c>
      <c r="J811">
        <v>-2945.6081180000001</v>
      </c>
      <c r="K811">
        <v>0</v>
      </c>
      <c r="L811">
        <v>-2945.6081180000001</v>
      </c>
      <c r="M811">
        <v>-7.7789999999999996E-6</v>
      </c>
      <c r="N811">
        <v>-7.7430000000000002E-6</v>
      </c>
      <c r="O811">
        <v>-2.3479999999999998E-6</v>
      </c>
      <c r="P811" s="15">
        <v>45291</v>
      </c>
      <c r="Q811" s="15">
        <v>45289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</row>
    <row r="812" spans="1:26" x14ac:dyDescent="0.2">
      <c r="A812">
        <v>1237</v>
      </c>
      <c r="B812">
        <v>110942</v>
      </c>
      <c r="D812" t="s">
        <v>616</v>
      </c>
      <c r="E812" t="s">
        <v>912</v>
      </c>
      <c r="F812">
        <v>117989</v>
      </c>
      <c r="G812">
        <v>117989</v>
      </c>
      <c r="H812" t="s">
        <v>1098</v>
      </c>
      <c r="I812" t="s">
        <v>69</v>
      </c>
      <c r="J812">
        <v>8576.2313219999996</v>
      </c>
      <c r="K812">
        <v>0</v>
      </c>
      <c r="L812">
        <v>8576.2313219999996</v>
      </c>
      <c r="M812">
        <v>2.2650000000000002E-5</v>
      </c>
      <c r="N812">
        <v>2.2544999999999998E-5</v>
      </c>
      <c r="O812">
        <v>6.8369999999999999E-6</v>
      </c>
      <c r="P812" s="15">
        <v>45291</v>
      </c>
      <c r="Q812" s="15">
        <v>45289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</row>
    <row r="813" spans="1:26" x14ac:dyDescent="0.2">
      <c r="A813">
        <v>1237</v>
      </c>
      <c r="B813">
        <v>110942</v>
      </c>
      <c r="D813" t="s">
        <v>616</v>
      </c>
      <c r="E813" t="s">
        <v>912</v>
      </c>
      <c r="F813">
        <v>118011</v>
      </c>
      <c r="G813">
        <v>118011</v>
      </c>
      <c r="H813" t="s">
        <v>1099</v>
      </c>
      <c r="I813" t="s">
        <v>69</v>
      </c>
      <c r="J813">
        <v>61679.800758999998</v>
      </c>
      <c r="K813">
        <v>0</v>
      </c>
      <c r="L813">
        <v>61679.800758999998</v>
      </c>
      <c r="M813">
        <v>1.62898E-4</v>
      </c>
      <c r="N813">
        <v>1.6214499999999999E-4</v>
      </c>
      <c r="O813">
        <v>4.9171000000000001E-5</v>
      </c>
      <c r="P813" s="15">
        <v>45291</v>
      </c>
      <c r="Q813" s="15">
        <v>45289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</row>
    <row r="814" spans="1:26" x14ac:dyDescent="0.2">
      <c r="A814">
        <v>1237</v>
      </c>
      <c r="B814">
        <v>110942</v>
      </c>
      <c r="D814" t="s">
        <v>616</v>
      </c>
      <c r="E814" t="s">
        <v>912</v>
      </c>
      <c r="F814">
        <v>118033</v>
      </c>
      <c r="G814">
        <v>118033</v>
      </c>
      <c r="H814" t="s">
        <v>1100</v>
      </c>
      <c r="I814" t="s">
        <v>69</v>
      </c>
      <c r="J814">
        <v>4968.6968729999999</v>
      </c>
      <c r="K814">
        <v>0</v>
      </c>
      <c r="L814">
        <v>4968.6968729999999</v>
      </c>
      <c r="M814">
        <v>1.3122000000000001E-5</v>
      </c>
      <c r="N814">
        <v>1.3062E-5</v>
      </c>
      <c r="O814">
        <v>3.9609999999999999E-6</v>
      </c>
      <c r="P814" s="15">
        <v>45291</v>
      </c>
      <c r="Q814" s="15">
        <v>45289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</row>
    <row r="815" spans="1:26" x14ac:dyDescent="0.2">
      <c r="A815">
        <v>1237</v>
      </c>
      <c r="B815">
        <v>110942</v>
      </c>
      <c r="D815" t="s">
        <v>616</v>
      </c>
      <c r="E815" t="s">
        <v>942</v>
      </c>
      <c r="F815">
        <v>118034</v>
      </c>
      <c r="G815">
        <v>118034</v>
      </c>
      <c r="H815" t="s">
        <v>1101</v>
      </c>
      <c r="I815" t="s">
        <v>69</v>
      </c>
      <c r="J815">
        <v>592511.59475299995</v>
      </c>
      <c r="K815">
        <v>0</v>
      </c>
      <c r="L815">
        <v>592511.59475299995</v>
      </c>
      <c r="M815">
        <v>1.564843E-3</v>
      </c>
      <c r="N815">
        <v>1.5576089999999999E-3</v>
      </c>
      <c r="O815">
        <v>4.7234700000000002E-4</v>
      </c>
      <c r="P815" s="15">
        <v>45291</v>
      </c>
      <c r="Q815" s="15">
        <v>45289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</row>
    <row r="816" spans="1:26" x14ac:dyDescent="0.2">
      <c r="A816">
        <v>1237</v>
      </c>
      <c r="B816">
        <v>110942</v>
      </c>
      <c r="D816" t="s">
        <v>616</v>
      </c>
      <c r="E816" t="s">
        <v>841</v>
      </c>
      <c r="F816">
        <v>118037</v>
      </c>
      <c r="G816">
        <v>118037</v>
      </c>
      <c r="H816" t="s">
        <v>1102</v>
      </c>
      <c r="I816" t="s">
        <v>69</v>
      </c>
      <c r="J816">
        <v>56986.568105999999</v>
      </c>
      <c r="K816">
        <v>0</v>
      </c>
      <c r="L816">
        <v>56986.568105999999</v>
      </c>
      <c r="M816">
        <v>1.5050299999999999E-4</v>
      </c>
      <c r="N816">
        <v>1.49808E-4</v>
      </c>
      <c r="O816">
        <v>4.5429000000000002E-5</v>
      </c>
      <c r="P816" s="15">
        <v>45291</v>
      </c>
      <c r="Q816" s="15">
        <v>45289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</row>
    <row r="817" spans="1:40" x14ac:dyDescent="0.2">
      <c r="A817">
        <v>1237</v>
      </c>
      <c r="B817">
        <v>110942</v>
      </c>
      <c r="D817" t="s">
        <v>616</v>
      </c>
      <c r="E817" t="s">
        <v>1104</v>
      </c>
      <c r="F817">
        <v>118038</v>
      </c>
      <c r="G817">
        <v>118038</v>
      </c>
      <c r="H817" t="s">
        <v>1103</v>
      </c>
      <c r="I817" t="s">
        <v>69</v>
      </c>
      <c r="J817">
        <v>37021.666875000003</v>
      </c>
      <c r="K817">
        <v>0</v>
      </c>
      <c r="L817">
        <v>37021.666875000003</v>
      </c>
      <c r="M817">
        <v>9.7775000000000005E-5</v>
      </c>
      <c r="N817">
        <v>9.7323000000000003E-5</v>
      </c>
      <c r="O817">
        <v>2.9513E-5</v>
      </c>
      <c r="P817" s="15">
        <v>45291</v>
      </c>
      <c r="Q817" s="15">
        <v>45289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</row>
    <row r="818" spans="1:40" x14ac:dyDescent="0.2">
      <c r="A818">
        <v>1237</v>
      </c>
      <c r="B818">
        <v>110942</v>
      </c>
      <c r="D818" t="s">
        <v>616</v>
      </c>
      <c r="E818" t="s">
        <v>843</v>
      </c>
      <c r="F818">
        <v>118040</v>
      </c>
      <c r="G818">
        <v>118040</v>
      </c>
      <c r="H818" t="s">
        <v>1105</v>
      </c>
      <c r="I818" t="s">
        <v>69</v>
      </c>
      <c r="J818">
        <v>43478.604154000001</v>
      </c>
      <c r="K818">
        <v>0</v>
      </c>
      <c r="L818">
        <v>43478.604154000001</v>
      </c>
      <c r="M818">
        <v>1.1482800000000001E-4</v>
      </c>
      <c r="N818">
        <v>1.14298E-4</v>
      </c>
      <c r="O818">
        <v>3.4660999999999999E-5</v>
      </c>
      <c r="P818" s="15">
        <v>45291</v>
      </c>
      <c r="Q818" s="15">
        <v>45289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</row>
    <row r="819" spans="1:40" x14ac:dyDescent="0.2">
      <c r="A819">
        <v>1237</v>
      </c>
      <c r="B819">
        <v>110942</v>
      </c>
      <c r="D819" t="s">
        <v>616</v>
      </c>
      <c r="E819" t="s">
        <v>1107</v>
      </c>
      <c r="F819">
        <v>118042</v>
      </c>
      <c r="G819">
        <v>118042</v>
      </c>
      <c r="H819" t="s">
        <v>1106</v>
      </c>
      <c r="I819" t="s">
        <v>69</v>
      </c>
      <c r="J819">
        <v>52761.161642999999</v>
      </c>
      <c r="K819">
        <v>0</v>
      </c>
      <c r="L819">
        <v>52761.161642999999</v>
      </c>
      <c r="M819">
        <v>1.3934400000000001E-4</v>
      </c>
      <c r="N819">
        <v>1.3870000000000001E-4</v>
      </c>
      <c r="O819">
        <v>4.2061000000000003E-5</v>
      </c>
      <c r="P819" s="15">
        <v>45291</v>
      </c>
      <c r="Q819" s="15">
        <v>45289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</row>
    <row r="820" spans="1:40" x14ac:dyDescent="0.2">
      <c r="A820">
        <v>1237</v>
      </c>
      <c r="B820">
        <v>110942</v>
      </c>
      <c r="D820" t="s">
        <v>616</v>
      </c>
      <c r="E820" t="s">
        <v>1109</v>
      </c>
      <c r="F820">
        <v>118044</v>
      </c>
      <c r="G820">
        <v>118044</v>
      </c>
      <c r="H820" t="s">
        <v>1108</v>
      </c>
      <c r="I820" t="s">
        <v>69</v>
      </c>
      <c r="J820">
        <v>43493.656578000002</v>
      </c>
      <c r="K820">
        <v>0</v>
      </c>
      <c r="L820">
        <v>43493.656578000002</v>
      </c>
      <c r="M820">
        <v>1.14868E-4</v>
      </c>
      <c r="N820">
        <v>1.14337E-4</v>
      </c>
      <c r="O820">
        <v>3.4672999999999998E-5</v>
      </c>
      <c r="P820" s="15">
        <v>45291</v>
      </c>
      <c r="Q820" s="15">
        <v>45289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</row>
    <row r="821" spans="1:40" x14ac:dyDescent="0.2">
      <c r="A821">
        <v>1237</v>
      </c>
      <c r="B821">
        <v>110942</v>
      </c>
      <c r="D821" t="s">
        <v>616</v>
      </c>
      <c r="E821" t="s">
        <v>1111</v>
      </c>
      <c r="F821">
        <v>118046</v>
      </c>
      <c r="G821">
        <v>118046</v>
      </c>
      <c r="H821" t="s">
        <v>1110</v>
      </c>
      <c r="I821" t="s">
        <v>69</v>
      </c>
      <c r="J821">
        <v>19436.194920000002</v>
      </c>
      <c r="K821">
        <v>0</v>
      </c>
      <c r="L821">
        <v>19436.194920000002</v>
      </c>
      <c r="M821">
        <v>5.1332000000000003E-5</v>
      </c>
      <c r="N821">
        <v>5.1094000000000002E-5</v>
      </c>
      <c r="O821">
        <v>1.5494000000000001E-5</v>
      </c>
      <c r="P821" s="15">
        <v>45291</v>
      </c>
      <c r="Q821" s="15">
        <v>45289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</row>
    <row r="822" spans="1:40" x14ac:dyDescent="0.2">
      <c r="A822">
        <v>1237</v>
      </c>
      <c r="B822">
        <v>110942</v>
      </c>
      <c r="D822" t="s">
        <v>616</v>
      </c>
      <c r="E822" t="s">
        <v>1113</v>
      </c>
      <c r="F822">
        <v>118048</v>
      </c>
      <c r="G822">
        <v>118048</v>
      </c>
      <c r="H822" t="s">
        <v>1112</v>
      </c>
      <c r="I822" t="s">
        <v>69</v>
      </c>
      <c r="J822">
        <v>39418.122603000003</v>
      </c>
      <c r="K822">
        <v>0</v>
      </c>
      <c r="L822">
        <v>39418.122603000003</v>
      </c>
      <c r="M822">
        <v>1.0410499999999999E-4</v>
      </c>
      <c r="N822">
        <v>1.0362299999999999E-4</v>
      </c>
      <c r="O822">
        <v>3.1424000000000003E-5</v>
      </c>
      <c r="P822" s="15">
        <v>45291</v>
      </c>
      <c r="Q822" s="15">
        <v>45289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</row>
    <row r="823" spans="1:40" x14ac:dyDescent="0.2">
      <c r="A823">
        <v>1237</v>
      </c>
      <c r="B823">
        <v>110942</v>
      </c>
      <c r="D823" t="s">
        <v>616</v>
      </c>
      <c r="E823" t="s">
        <v>1115</v>
      </c>
      <c r="F823">
        <v>118050</v>
      </c>
      <c r="G823">
        <v>118050</v>
      </c>
      <c r="H823" t="s">
        <v>1114</v>
      </c>
      <c r="I823" t="s">
        <v>69</v>
      </c>
      <c r="J823">
        <v>270099.56115899998</v>
      </c>
      <c r="K823">
        <v>0</v>
      </c>
      <c r="L823">
        <v>270099.56115899998</v>
      </c>
      <c r="M823">
        <v>7.1334199999999995E-4</v>
      </c>
      <c r="N823">
        <v>7.1004499999999997E-4</v>
      </c>
      <c r="O823">
        <v>2.15322E-4</v>
      </c>
      <c r="P823" s="15">
        <v>45291</v>
      </c>
      <c r="Q823" s="15">
        <v>45289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</row>
    <row r="824" spans="1:40" x14ac:dyDescent="0.2">
      <c r="A824">
        <v>1237</v>
      </c>
      <c r="B824">
        <v>110942</v>
      </c>
      <c r="D824" t="s">
        <v>616</v>
      </c>
      <c r="E824" t="s">
        <v>1115</v>
      </c>
      <c r="F824">
        <v>118051</v>
      </c>
      <c r="G824">
        <v>118051</v>
      </c>
      <c r="H824" t="s">
        <v>1116</v>
      </c>
      <c r="I824" t="s">
        <v>69</v>
      </c>
      <c r="J824">
        <v>300757.95795299998</v>
      </c>
      <c r="K824">
        <v>0</v>
      </c>
      <c r="L824">
        <v>300757.95795299998</v>
      </c>
      <c r="M824">
        <v>7.9431200000000003E-4</v>
      </c>
      <c r="N824">
        <v>7.9064000000000001E-4</v>
      </c>
      <c r="O824">
        <v>2.39762E-4</v>
      </c>
      <c r="P824" s="15">
        <v>45291</v>
      </c>
      <c r="Q824" s="15">
        <v>45289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</row>
    <row r="825" spans="1:40" x14ac:dyDescent="0.2">
      <c r="A825">
        <v>1132</v>
      </c>
      <c r="B825">
        <v>106844</v>
      </c>
      <c r="C825" t="s">
        <v>72</v>
      </c>
      <c r="D825" t="s">
        <v>616</v>
      </c>
      <c r="E825" t="s">
        <v>649</v>
      </c>
      <c r="F825">
        <v>112126</v>
      </c>
      <c r="G825">
        <v>112126</v>
      </c>
      <c r="H825" t="s">
        <v>648</v>
      </c>
      <c r="I825" t="s">
        <v>69</v>
      </c>
      <c r="J825">
        <v>659209.85</v>
      </c>
      <c r="K825">
        <v>0</v>
      </c>
      <c r="L825">
        <v>659209.85</v>
      </c>
      <c r="M825">
        <v>1.7409960000000001E-3</v>
      </c>
      <c r="N825">
        <v>1.732948E-3</v>
      </c>
      <c r="O825">
        <v>5.2551799999999999E-4</v>
      </c>
      <c r="P825" s="15">
        <v>45291</v>
      </c>
      <c r="Q825" s="15">
        <v>45289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</row>
    <row r="826" spans="1:40" x14ac:dyDescent="0.2">
      <c r="A826">
        <v>1133</v>
      </c>
      <c r="B826">
        <v>106845</v>
      </c>
      <c r="C826" t="s">
        <v>72</v>
      </c>
      <c r="D826" t="s">
        <v>111</v>
      </c>
      <c r="E826" t="s">
        <v>962</v>
      </c>
      <c r="F826">
        <v>112253</v>
      </c>
      <c r="G826">
        <v>112253</v>
      </c>
      <c r="H826" t="s">
        <v>961</v>
      </c>
      <c r="I826" t="s">
        <v>69</v>
      </c>
      <c r="J826">
        <v>879747.45009299996</v>
      </c>
      <c r="K826">
        <v>0</v>
      </c>
      <c r="L826">
        <v>879747.45009299996</v>
      </c>
      <c r="M826">
        <v>2.3234430000000001E-3</v>
      </c>
      <c r="N826">
        <v>2.3127019999999998E-3</v>
      </c>
      <c r="O826">
        <v>7.0133000000000001E-4</v>
      </c>
      <c r="P826" s="15">
        <v>45291</v>
      </c>
      <c r="Q826" s="15">
        <v>45289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</row>
    <row r="827" spans="1:40" x14ac:dyDescent="0.2">
      <c r="A827">
        <v>1133</v>
      </c>
      <c r="B827">
        <v>106845</v>
      </c>
      <c r="C827" t="s">
        <v>72</v>
      </c>
      <c r="D827" t="s">
        <v>111</v>
      </c>
      <c r="E827" t="s">
        <v>962</v>
      </c>
      <c r="F827">
        <v>112255</v>
      </c>
      <c r="G827">
        <v>112255</v>
      </c>
      <c r="H827" t="s">
        <v>964</v>
      </c>
      <c r="I827" t="s">
        <v>69</v>
      </c>
      <c r="J827">
        <v>-1595.32</v>
      </c>
      <c r="K827">
        <v>135483.48000000001</v>
      </c>
      <c r="L827">
        <v>133888.16</v>
      </c>
      <c r="M827">
        <v>-4.2130000000000002E-6</v>
      </c>
      <c r="N827">
        <v>-4.194E-6</v>
      </c>
      <c r="O827">
        <v>1.06735E-4</v>
      </c>
      <c r="P827" s="15">
        <v>45291</v>
      </c>
      <c r="Q827" s="15">
        <v>45289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</row>
    <row r="828" spans="1:40" x14ac:dyDescent="0.2">
      <c r="A828">
        <v>1133</v>
      </c>
      <c r="B828">
        <v>106845</v>
      </c>
      <c r="C828" t="s">
        <v>72</v>
      </c>
      <c r="D828" t="s">
        <v>111</v>
      </c>
      <c r="E828" t="s">
        <v>962</v>
      </c>
      <c r="F828">
        <v>112257</v>
      </c>
      <c r="G828">
        <v>112257</v>
      </c>
      <c r="H828" t="s">
        <v>965</v>
      </c>
      <c r="I828" t="s">
        <v>69</v>
      </c>
      <c r="J828">
        <v>24969.61</v>
      </c>
      <c r="K828">
        <v>63225.613828000001</v>
      </c>
      <c r="L828">
        <v>88195.223828000002</v>
      </c>
      <c r="M828">
        <v>6.5945999999999995E-5</v>
      </c>
      <c r="N828">
        <v>6.5641000000000004E-5</v>
      </c>
      <c r="O828">
        <v>7.0308999999999994E-5</v>
      </c>
      <c r="P828" s="15">
        <v>45291</v>
      </c>
      <c r="Q828" s="15">
        <v>45289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</row>
    <row r="829" spans="1:40" x14ac:dyDescent="0.2">
      <c r="A829">
        <v>1215</v>
      </c>
      <c r="B829">
        <v>112099</v>
      </c>
      <c r="C829" t="s">
        <v>72</v>
      </c>
      <c r="D829" t="s">
        <v>653</v>
      </c>
      <c r="E829" t="s">
        <v>651</v>
      </c>
      <c r="F829">
        <v>112268</v>
      </c>
      <c r="G829">
        <v>112268</v>
      </c>
      <c r="H829" t="s">
        <v>650</v>
      </c>
      <c r="I829" t="s">
        <v>69</v>
      </c>
      <c r="J829">
        <v>2674764.9979400001</v>
      </c>
      <c r="K829">
        <v>2.0600000000000002E-3</v>
      </c>
      <c r="L829">
        <v>2674765</v>
      </c>
      <c r="M829">
        <v>7.0641460000000003E-3</v>
      </c>
      <c r="N829">
        <v>7.0314899999999996E-3</v>
      </c>
      <c r="O829">
        <v>2.132307E-3</v>
      </c>
      <c r="P829" s="15">
        <v>45291</v>
      </c>
      <c r="Q829" s="15">
        <v>45289</v>
      </c>
      <c r="R829" t="b">
        <v>0</v>
      </c>
      <c r="S829" t="b">
        <v>0</v>
      </c>
      <c r="T829" t="b">
        <v>0</v>
      </c>
      <c r="U829" t="b">
        <v>1</v>
      </c>
      <c r="V829" t="b">
        <v>1</v>
      </c>
      <c r="W829" t="b">
        <v>0</v>
      </c>
      <c r="X829" t="b">
        <v>1</v>
      </c>
      <c r="Y829" t="b">
        <v>0</v>
      </c>
      <c r="Z829" t="b">
        <v>0</v>
      </c>
      <c r="AA829" t="s">
        <v>1200</v>
      </c>
      <c r="AB829" t="s">
        <v>1200</v>
      </c>
      <c r="AC829" t="s">
        <v>1200</v>
      </c>
      <c r="AD829" t="s">
        <v>1201</v>
      </c>
      <c r="AE829" t="s">
        <v>1201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s">
        <v>1206</v>
      </c>
    </row>
    <row r="830" spans="1:40" x14ac:dyDescent="0.2">
      <c r="A830">
        <v>1128</v>
      </c>
      <c r="B830">
        <v>106839</v>
      </c>
      <c r="C830" t="s">
        <v>97</v>
      </c>
      <c r="D830" t="s">
        <v>96</v>
      </c>
      <c r="E830" t="s">
        <v>657</v>
      </c>
      <c r="F830">
        <v>112317</v>
      </c>
      <c r="G830">
        <v>112317</v>
      </c>
      <c r="H830" t="s">
        <v>656</v>
      </c>
      <c r="I830" t="s">
        <v>69</v>
      </c>
      <c r="J830">
        <v>1956932.2765530001</v>
      </c>
      <c r="K830">
        <v>0</v>
      </c>
      <c r="L830">
        <v>1956932.2765530001</v>
      </c>
      <c r="M830">
        <v>5.1683249999999997E-3</v>
      </c>
      <c r="N830">
        <v>5.1444330000000003E-3</v>
      </c>
      <c r="O830">
        <v>1.5600550000000001E-3</v>
      </c>
      <c r="P830" s="15">
        <v>45291</v>
      </c>
      <c r="Q830" s="15">
        <v>45289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</row>
    <row r="831" spans="1:40" x14ac:dyDescent="0.2">
      <c r="A831">
        <v>1128</v>
      </c>
      <c r="B831">
        <v>106839</v>
      </c>
      <c r="C831" t="s">
        <v>97</v>
      </c>
      <c r="D831" t="s">
        <v>96</v>
      </c>
      <c r="E831" t="s">
        <v>657</v>
      </c>
      <c r="F831">
        <v>112318</v>
      </c>
      <c r="G831">
        <v>112318</v>
      </c>
      <c r="H831" t="s">
        <v>658</v>
      </c>
      <c r="I831" t="s">
        <v>69</v>
      </c>
      <c r="J831">
        <v>211486.512846</v>
      </c>
      <c r="K831">
        <v>571152.93960000004</v>
      </c>
      <c r="L831">
        <v>782639.45244599995</v>
      </c>
      <c r="M831">
        <v>5.58543E-4</v>
      </c>
      <c r="N831">
        <v>5.55961E-4</v>
      </c>
      <c r="O831">
        <v>6.2391599999999997E-4</v>
      </c>
      <c r="P831" s="15">
        <v>45291</v>
      </c>
      <c r="Q831" s="15">
        <v>45289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</row>
    <row r="832" spans="1:40" x14ac:dyDescent="0.2">
      <c r="A832">
        <v>1215</v>
      </c>
      <c r="B832">
        <v>112099</v>
      </c>
      <c r="C832" t="s">
        <v>72</v>
      </c>
      <c r="D832" t="s">
        <v>653</v>
      </c>
      <c r="E832" t="s">
        <v>662</v>
      </c>
      <c r="F832">
        <v>112340</v>
      </c>
      <c r="G832">
        <v>112340</v>
      </c>
      <c r="H832" t="s">
        <v>661</v>
      </c>
      <c r="I832" t="s">
        <v>69</v>
      </c>
      <c r="J832">
        <v>4759143.2</v>
      </c>
      <c r="K832">
        <v>0</v>
      </c>
      <c r="L832">
        <v>4759143.2</v>
      </c>
      <c r="M832">
        <v>1.256906E-2</v>
      </c>
      <c r="N832">
        <v>1.2510956E-2</v>
      </c>
      <c r="O832">
        <v>3.7939610000000002E-3</v>
      </c>
      <c r="P832" s="15">
        <v>45291</v>
      </c>
      <c r="Q832" s="15">
        <v>45289</v>
      </c>
      <c r="R832" t="b">
        <v>1</v>
      </c>
      <c r="S832" t="b">
        <v>0</v>
      </c>
      <c r="T832" t="b">
        <v>0</v>
      </c>
      <c r="U832" t="b">
        <v>1</v>
      </c>
      <c r="V832" t="b">
        <v>1</v>
      </c>
      <c r="W832" t="b">
        <v>0</v>
      </c>
      <c r="X832" t="b">
        <v>1</v>
      </c>
      <c r="Y832" t="b">
        <v>0</v>
      </c>
      <c r="Z832" t="b">
        <v>0</v>
      </c>
      <c r="AA832" t="s">
        <v>1207</v>
      </c>
      <c r="AB832" t="s">
        <v>1200</v>
      </c>
      <c r="AC832" t="s">
        <v>1200</v>
      </c>
      <c r="AD832" t="s">
        <v>1201</v>
      </c>
      <c r="AE832" t="s">
        <v>1201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s">
        <v>1210</v>
      </c>
    </row>
    <row r="833" spans="1:40" x14ac:dyDescent="0.2">
      <c r="A833">
        <v>1130</v>
      </c>
      <c r="B833">
        <v>106841</v>
      </c>
      <c r="C833" t="s">
        <v>97</v>
      </c>
      <c r="D833" t="s">
        <v>208</v>
      </c>
      <c r="E833" t="s">
        <v>666</v>
      </c>
      <c r="F833">
        <v>112352</v>
      </c>
      <c r="G833" t="s">
        <v>665</v>
      </c>
      <c r="H833" t="s">
        <v>664</v>
      </c>
      <c r="I833" t="s">
        <v>69</v>
      </c>
      <c r="J833">
        <v>725266.84678999998</v>
      </c>
      <c r="K833">
        <v>0</v>
      </c>
      <c r="L833">
        <v>725266.84678999998</v>
      </c>
      <c r="M833">
        <v>1.9154549999999999E-3</v>
      </c>
      <c r="N833">
        <v>1.9066E-3</v>
      </c>
      <c r="O833">
        <v>5.7817899999999995E-4</v>
      </c>
      <c r="P833" s="15">
        <v>45291</v>
      </c>
      <c r="Q833" s="15">
        <v>45289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0</v>
      </c>
      <c r="X833" t="b">
        <v>1</v>
      </c>
      <c r="Y833" t="b">
        <v>1</v>
      </c>
      <c r="Z833" t="b">
        <v>0</v>
      </c>
      <c r="AA833" t="s">
        <v>1207</v>
      </c>
      <c r="AB833" t="s">
        <v>1207</v>
      </c>
      <c r="AC833" t="s">
        <v>1207</v>
      </c>
      <c r="AD833" t="s">
        <v>1205</v>
      </c>
      <c r="AE833" t="s">
        <v>1207</v>
      </c>
      <c r="AG833" t="b">
        <v>1</v>
      </c>
      <c r="AH833" t="b">
        <v>1</v>
      </c>
      <c r="AI833" t="b">
        <v>0</v>
      </c>
      <c r="AJ833" t="b">
        <v>0</v>
      </c>
      <c r="AK833" t="b">
        <v>1</v>
      </c>
      <c r="AL833" t="b">
        <v>0</v>
      </c>
      <c r="AM833" t="b">
        <v>1</v>
      </c>
      <c r="AN833" t="s">
        <v>1208</v>
      </c>
    </row>
    <row r="834" spans="1:40" x14ac:dyDescent="0.2">
      <c r="A834">
        <v>1130</v>
      </c>
      <c r="B834">
        <v>106841</v>
      </c>
      <c r="C834" t="s">
        <v>97</v>
      </c>
      <c r="D834" t="s">
        <v>208</v>
      </c>
      <c r="E834" t="s">
        <v>666</v>
      </c>
      <c r="F834">
        <v>112353</v>
      </c>
      <c r="G834" t="s">
        <v>668</v>
      </c>
      <c r="H834" t="s">
        <v>667</v>
      </c>
      <c r="I834" t="s">
        <v>69</v>
      </c>
      <c r="J834">
        <v>386503.39545700001</v>
      </c>
      <c r="K834">
        <v>585434.59591599996</v>
      </c>
      <c r="L834">
        <v>971937.99137299997</v>
      </c>
      <c r="M834">
        <v>1.0207689999999999E-3</v>
      </c>
      <c r="N834">
        <v>1.0160499999999999E-3</v>
      </c>
      <c r="O834">
        <v>7.74823E-4</v>
      </c>
      <c r="P834" s="15">
        <v>45291</v>
      </c>
      <c r="Q834" s="15">
        <v>45289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0</v>
      </c>
      <c r="X834" t="b">
        <v>1</v>
      </c>
      <c r="Y834" t="b">
        <v>1</v>
      </c>
      <c r="Z834" t="b">
        <v>0</v>
      </c>
      <c r="AA834" t="s">
        <v>1207</v>
      </c>
      <c r="AB834" t="s">
        <v>1207</v>
      </c>
      <c r="AC834" t="s">
        <v>1207</v>
      </c>
      <c r="AD834" t="s">
        <v>1205</v>
      </c>
      <c r="AE834" t="s">
        <v>1207</v>
      </c>
      <c r="AG834" t="b">
        <v>1</v>
      </c>
      <c r="AH834" t="b">
        <v>1</v>
      </c>
      <c r="AI834" t="b">
        <v>0</v>
      </c>
      <c r="AJ834" t="b">
        <v>0</v>
      </c>
      <c r="AK834" t="b">
        <v>1</v>
      </c>
      <c r="AL834" t="b">
        <v>0</v>
      </c>
      <c r="AM834" t="b">
        <v>1</v>
      </c>
      <c r="AN834" t="s">
        <v>1208</v>
      </c>
    </row>
    <row r="835" spans="1:40" x14ac:dyDescent="0.2">
      <c r="A835">
        <v>1138</v>
      </c>
      <c r="B835">
        <v>106849</v>
      </c>
      <c r="C835" t="s">
        <v>72</v>
      </c>
      <c r="D835" t="s">
        <v>470</v>
      </c>
      <c r="E835" t="s">
        <v>671</v>
      </c>
      <c r="F835">
        <v>112400</v>
      </c>
      <c r="G835">
        <v>112400</v>
      </c>
      <c r="H835" t="s">
        <v>670</v>
      </c>
      <c r="I835" t="s">
        <v>69</v>
      </c>
      <c r="J835">
        <v>1308714.742747</v>
      </c>
      <c r="K835">
        <v>5.4650000000000002E-3</v>
      </c>
      <c r="L835">
        <v>1308714.7482119999</v>
      </c>
      <c r="M835">
        <v>3.4563609999999998E-3</v>
      </c>
      <c r="N835">
        <v>3.4403820000000001E-3</v>
      </c>
      <c r="O835">
        <v>1.0433E-3</v>
      </c>
      <c r="P835" s="15">
        <v>45291</v>
      </c>
      <c r="Q835" s="15">
        <v>45289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s">
        <v>1200</v>
      </c>
      <c r="AB835" t="s">
        <v>1200</v>
      </c>
      <c r="AC835" t="s">
        <v>1200</v>
      </c>
      <c r="AD835" t="s">
        <v>1200</v>
      </c>
      <c r="AE835" t="s">
        <v>1200</v>
      </c>
      <c r="AF835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</row>
    <row r="836" spans="1:40" x14ac:dyDescent="0.2">
      <c r="A836">
        <v>1128</v>
      </c>
      <c r="B836">
        <v>106839</v>
      </c>
      <c r="C836" t="s">
        <v>97</v>
      </c>
      <c r="D836" t="s">
        <v>96</v>
      </c>
      <c r="E836" t="s">
        <v>255</v>
      </c>
      <c r="F836">
        <v>112479</v>
      </c>
      <c r="G836">
        <v>112479</v>
      </c>
      <c r="H836" t="s">
        <v>673</v>
      </c>
      <c r="I836" t="s">
        <v>69</v>
      </c>
      <c r="J836">
        <v>580.59491200000002</v>
      </c>
      <c r="K836">
        <v>278974.45282599999</v>
      </c>
      <c r="L836">
        <v>279555.04773799999</v>
      </c>
      <c r="M836">
        <v>1.533E-6</v>
      </c>
      <c r="N836">
        <v>1.5260000000000001E-6</v>
      </c>
      <c r="O836">
        <v>2.2285999999999999E-4</v>
      </c>
      <c r="P836" s="15">
        <v>45291</v>
      </c>
      <c r="Q836" s="15">
        <v>45289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</row>
    <row r="837" spans="1:40" x14ac:dyDescent="0.2">
      <c r="A837">
        <v>1137</v>
      </c>
      <c r="B837">
        <v>106850</v>
      </c>
      <c r="C837" t="s">
        <v>97</v>
      </c>
      <c r="D837" t="s">
        <v>470</v>
      </c>
      <c r="E837" t="s">
        <v>643</v>
      </c>
      <c r="F837">
        <v>112491</v>
      </c>
      <c r="G837">
        <v>112491</v>
      </c>
      <c r="H837" t="s">
        <v>674</v>
      </c>
      <c r="I837" t="s">
        <v>69</v>
      </c>
      <c r="J837">
        <v>0</v>
      </c>
      <c r="K837">
        <v>87751.903277000005</v>
      </c>
      <c r="L837">
        <v>87751.903277000005</v>
      </c>
      <c r="M837">
        <v>0</v>
      </c>
      <c r="N837">
        <v>0</v>
      </c>
      <c r="O837">
        <v>6.9955000000000004E-5</v>
      </c>
      <c r="P837" s="15">
        <v>45291</v>
      </c>
      <c r="Q837" s="15">
        <v>45289</v>
      </c>
      <c r="R837" t="b">
        <v>1</v>
      </c>
      <c r="S837" t="b">
        <v>1</v>
      </c>
      <c r="T837" t="b">
        <v>0</v>
      </c>
      <c r="U837" t="b">
        <v>1</v>
      </c>
      <c r="V837" t="b">
        <v>0</v>
      </c>
      <c r="W837" t="b">
        <v>0</v>
      </c>
      <c r="X837" t="b">
        <v>1</v>
      </c>
      <c r="Y837" t="b">
        <v>0</v>
      </c>
      <c r="Z837" t="b">
        <v>0</v>
      </c>
      <c r="AA837" t="s">
        <v>1207</v>
      </c>
      <c r="AB837" t="s">
        <v>1207</v>
      </c>
      <c r="AC837" t="s">
        <v>1200</v>
      </c>
      <c r="AD837" t="s">
        <v>1201</v>
      </c>
      <c r="AE837" t="s">
        <v>1200</v>
      </c>
      <c r="AF837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N837" t="s">
        <v>1211</v>
      </c>
    </row>
    <row r="838" spans="1:40" x14ac:dyDescent="0.2">
      <c r="A838">
        <v>1138</v>
      </c>
      <c r="B838">
        <v>106849</v>
      </c>
      <c r="C838" t="s">
        <v>72</v>
      </c>
      <c r="D838" t="s">
        <v>470</v>
      </c>
      <c r="E838" t="s">
        <v>967</v>
      </c>
      <c r="F838">
        <v>112514</v>
      </c>
      <c r="G838">
        <v>112514</v>
      </c>
      <c r="H838" t="s">
        <v>966</v>
      </c>
      <c r="I838" t="s">
        <v>69</v>
      </c>
      <c r="J838">
        <v>552019.12430000002</v>
      </c>
      <c r="K838">
        <v>0</v>
      </c>
      <c r="L838">
        <v>552019.12430000002</v>
      </c>
      <c r="M838">
        <v>1.4579009999999999E-3</v>
      </c>
      <c r="N838">
        <v>1.451162E-3</v>
      </c>
      <c r="O838">
        <v>4.4006600000000002E-4</v>
      </c>
      <c r="P838" s="15">
        <v>45291</v>
      </c>
      <c r="Q838" s="15">
        <v>45289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</row>
    <row r="839" spans="1:40" x14ac:dyDescent="0.2">
      <c r="A839">
        <v>1138</v>
      </c>
      <c r="B839">
        <v>106849</v>
      </c>
      <c r="C839" t="s">
        <v>72</v>
      </c>
      <c r="D839" t="s">
        <v>470</v>
      </c>
      <c r="E839" t="s">
        <v>967</v>
      </c>
      <c r="F839">
        <v>112515</v>
      </c>
      <c r="G839">
        <v>112515</v>
      </c>
      <c r="H839" t="s">
        <v>969</v>
      </c>
      <c r="I839" t="s">
        <v>69</v>
      </c>
      <c r="J839">
        <v>-779.88</v>
      </c>
      <c r="K839">
        <v>98159.02</v>
      </c>
      <c r="L839">
        <v>97379.14</v>
      </c>
      <c r="M839">
        <v>-2.0600000000000002E-6</v>
      </c>
      <c r="N839">
        <v>-2.0499999999999999E-6</v>
      </c>
      <c r="O839">
        <v>7.763E-5</v>
      </c>
      <c r="P839" s="15">
        <v>45291</v>
      </c>
      <c r="Q839" s="15">
        <v>45289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</row>
    <row r="840" spans="1:40" x14ac:dyDescent="0.2">
      <c r="A840">
        <v>1138</v>
      </c>
      <c r="B840">
        <v>106849</v>
      </c>
      <c r="C840" t="s">
        <v>72</v>
      </c>
      <c r="D840" t="s">
        <v>470</v>
      </c>
      <c r="E840" t="s">
        <v>967</v>
      </c>
      <c r="F840">
        <v>112516</v>
      </c>
      <c r="G840">
        <v>112516</v>
      </c>
      <c r="H840" t="s">
        <v>970</v>
      </c>
      <c r="I840" t="s">
        <v>69</v>
      </c>
      <c r="J840">
        <v>-1863.05</v>
      </c>
      <c r="K840">
        <v>234490.99</v>
      </c>
      <c r="L840">
        <v>232627.94</v>
      </c>
      <c r="M840">
        <v>-4.9200000000000003E-6</v>
      </c>
      <c r="N840">
        <v>-4.8980000000000004E-6</v>
      </c>
      <c r="O840">
        <v>1.8545000000000001E-4</v>
      </c>
      <c r="P840" s="15">
        <v>45291</v>
      </c>
      <c r="Q840" s="15">
        <v>45289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</row>
    <row r="841" spans="1:40" x14ac:dyDescent="0.2">
      <c r="A841">
        <v>1138</v>
      </c>
      <c r="B841">
        <v>106849</v>
      </c>
      <c r="C841" t="s">
        <v>72</v>
      </c>
      <c r="D841" t="s">
        <v>470</v>
      </c>
      <c r="E841" t="s">
        <v>676</v>
      </c>
      <c r="F841">
        <v>112517</v>
      </c>
      <c r="G841">
        <v>112517</v>
      </c>
      <c r="H841" t="s">
        <v>675</v>
      </c>
      <c r="I841" t="s">
        <v>69</v>
      </c>
      <c r="J841">
        <v>1008651.6947859999</v>
      </c>
      <c r="K841">
        <v>0</v>
      </c>
      <c r="L841">
        <v>1008651.6947859999</v>
      </c>
      <c r="M841">
        <v>2.663884E-3</v>
      </c>
      <c r="N841">
        <v>2.6515689999999999E-3</v>
      </c>
      <c r="O841">
        <v>8.0409100000000005E-4</v>
      </c>
      <c r="P841" s="15">
        <v>45291</v>
      </c>
      <c r="Q841" s="15">
        <v>45289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s">
        <v>1200</v>
      </c>
      <c r="AB841" t="s">
        <v>1200</v>
      </c>
      <c r="AC841" t="s">
        <v>1200</v>
      </c>
      <c r="AD841" t="s">
        <v>1200</v>
      </c>
      <c r="AE841" t="s">
        <v>1200</v>
      </c>
      <c r="AF841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</row>
    <row r="842" spans="1:40" x14ac:dyDescent="0.2">
      <c r="A842">
        <v>1138</v>
      </c>
      <c r="B842">
        <v>106849</v>
      </c>
      <c r="C842" t="s">
        <v>72</v>
      </c>
      <c r="D842" t="s">
        <v>470</v>
      </c>
      <c r="E842" t="s">
        <v>679</v>
      </c>
      <c r="F842">
        <v>112519</v>
      </c>
      <c r="G842">
        <v>0</v>
      </c>
      <c r="H842" t="s">
        <v>678</v>
      </c>
      <c r="I842" t="s">
        <v>69</v>
      </c>
      <c r="J842">
        <v>1691385.0402929999</v>
      </c>
      <c r="K842">
        <v>0</v>
      </c>
      <c r="L842">
        <v>1691385.0402929999</v>
      </c>
      <c r="M842">
        <v>4.4670059999999999E-3</v>
      </c>
      <c r="N842">
        <v>4.4463560000000003E-3</v>
      </c>
      <c r="O842">
        <v>1.3483620000000001E-3</v>
      </c>
      <c r="P842" s="15">
        <v>45291</v>
      </c>
      <c r="Q842" s="15">
        <v>45289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</row>
    <row r="843" spans="1:40" x14ac:dyDescent="0.2">
      <c r="A843">
        <v>1138</v>
      </c>
      <c r="B843">
        <v>106849</v>
      </c>
      <c r="C843" t="s">
        <v>72</v>
      </c>
      <c r="D843" t="s">
        <v>470</v>
      </c>
      <c r="E843" t="s">
        <v>679</v>
      </c>
      <c r="F843">
        <v>112520</v>
      </c>
      <c r="G843">
        <v>0</v>
      </c>
      <c r="H843" t="s">
        <v>681</v>
      </c>
      <c r="I843" t="s">
        <v>69</v>
      </c>
      <c r="J843">
        <v>-3902.83</v>
      </c>
      <c r="K843">
        <v>443932.68472700001</v>
      </c>
      <c r="L843">
        <v>440029.854727</v>
      </c>
      <c r="M843">
        <v>-1.0308E-5</v>
      </c>
      <c r="N843">
        <v>-1.026E-5</v>
      </c>
      <c r="O843">
        <v>3.5078900000000001E-4</v>
      </c>
      <c r="P843" s="15">
        <v>45291</v>
      </c>
      <c r="Q843" s="15">
        <v>45289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</row>
    <row r="844" spans="1:40" x14ac:dyDescent="0.2">
      <c r="A844">
        <v>1130</v>
      </c>
      <c r="B844">
        <v>106841</v>
      </c>
      <c r="C844" t="s">
        <v>97</v>
      </c>
      <c r="D844" t="s">
        <v>208</v>
      </c>
      <c r="E844" t="s">
        <v>666</v>
      </c>
      <c r="F844">
        <v>112622</v>
      </c>
      <c r="G844" t="s">
        <v>683</v>
      </c>
      <c r="H844" t="s">
        <v>682</v>
      </c>
      <c r="I844" t="s">
        <v>69</v>
      </c>
      <c r="J844">
        <v>741472.02016099996</v>
      </c>
      <c r="K844">
        <v>0</v>
      </c>
      <c r="L844">
        <v>741472.02016099996</v>
      </c>
      <c r="M844">
        <v>1.9582530000000001E-3</v>
      </c>
      <c r="N844">
        <v>1.9492000000000001E-3</v>
      </c>
      <c r="O844">
        <v>5.9109699999999995E-4</v>
      </c>
      <c r="P844" s="15">
        <v>45291</v>
      </c>
      <c r="Q844" s="15">
        <v>45289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0</v>
      </c>
      <c r="X844" t="b">
        <v>1</v>
      </c>
      <c r="Y844" t="b">
        <v>1</v>
      </c>
      <c r="Z844" t="b">
        <v>0</v>
      </c>
      <c r="AA844" t="s">
        <v>1207</v>
      </c>
      <c r="AB844" t="s">
        <v>1207</v>
      </c>
      <c r="AC844" t="s">
        <v>1207</v>
      </c>
      <c r="AD844" t="s">
        <v>1205</v>
      </c>
      <c r="AE844" t="s">
        <v>1207</v>
      </c>
      <c r="AG844" t="b">
        <v>1</v>
      </c>
      <c r="AH844" t="b">
        <v>1</v>
      </c>
      <c r="AI844" t="b">
        <v>0</v>
      </c>
      <c r="AJ844" t="b">
        <v>0</v>
      </c>
      <c r="AK844" t="b">
        <v>1</v>
      </c>
      <c r="AL844" t="b">
        <v>0</v>
      </c>
      <c r="AM844" t="b">
        <v>1</v>
      </c>
      <c r="AN844" t="s">
        <v>1208</v>
      </c>
    </row>
    <row r="845" spans="1:40" x14ac:dyDescent="0.2">
      <c r="A845">
        <v>1128</v>
      </c>
      <c r="B845">
        <v>106839</v>
      </c>
      <c r="C845" t="s">
        <v>97</v>
      </c>
      <c r="D845" t="s">
        <v>96</v>
      </c>
      <c r="E845" t="s">
        <v>685</v>
      </c>
      <c r="F845">
        <v>112630</v>
      </c>
      <c r="G845">
        <v>112630</v>
      </c>
      <c r="H845" t="s">
        <v>684</v>
      </c>
      <c r="I845" t="s">
        <v>69</v>
      </c>
      <c r="J845">
        <v>130800.336316</v>
      </c>
      <c r="K845">
        <v>0</v>
      </c>
      <c r="L845">
        <v>130800.336316</v>
      </c>
      <c r="M845">
        <v>3.4544799999999999E-4</v>
      </c>
      <c r="N845">
        <v>3.43851E-4</v>
      </c>
      <c r="O845">
        <v>1.04273E-4</v>
      </c>
      <c r="P845" s="15">
        <v>45291</v>
      </c>
      <c r="Q845" s="15">
        <v>45289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</row>
    <row r="846" spans="1:40" x14ac:dyDescent="0.2">
      <c r="A846">
        <v>1128</v>
      </c>
      <c r="B846">
        <v>106839</v>
      </c>
      <c r="C846" t="s">
        <v>97</v>
      </c>
      <c r="D846" t="s">
        <v>96</v>
      </c>
      <c r="E846" t="s">
        <v>685</v>
      </c>
      <c r="F846">
        <v>112631</v>
      </c>
      <c r="G846">
        <v>112631</v>
      </c>
      <c r="H846" t="s">
        <v>686</v>
      </c>
      <c r="I846" t="s">
        <v>69</v>
      </c>
      <c r="J846">
        <v>-3723.25</v>
      </c>
      <c r="K846">
        <v>112803.00002399999</v>
      </c>
      <c r="L846">
        <v>109079.75002399999</v>
      </c>
      <c r="M846">
        <v>-9.8330000000000006E-6</v>
      </c>
      <c r="N846">
        <v>-9.7880000000000001E-6</v>
      </c>
      <c r="O846">
        <v>8.6958000000000003E-5</v>
      </c>
      <c r="P846" s="15">
        <v>45291</v>
      </c>
      <c r="Q846" s="15">
        <v>45289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</row>
    <row r="847" spans="1:40" x14ac:dyDescent="0.2">
      <c r="A847">
        <v>1134</v>
      </c>
      <c r="B847">
        <v>106846</v>
      </c>
      <c r="C847" t="s">
        <v>72</v>
      </c>
      <c r="D847" t="s">
        <v>192</v>
      </c>
      <c r="E847" t="s">
        <v>369</v>
      </c>
      <c r="F847">
        <v>112689</v>
      </c>
      <c r="G847">
        <v>112689</v>
      </c>
      <c r="H847" t="s">
        <v>688</v>
      </c>
      <c r="I847" t="s">
        <v>69</v>
      </c>
      <c r="J847">
        <v>31063.755144999999</v>
      </c>
      <c r="K847">
        <v>0</v>
      </c>
      <c r="L847">
        <v>31063.755144999999</v>
      </c>
      <c r="M847">
        <v>8.2039999999999994E-5</v>
      </c>
      <c r="N847">
        <v>8.1661000000000003E-5</v>
      </c>
      <c r="O847">
        <v>2.4763999999999999E-5</v>
      </c>
      <c r="P847" s="15">
        <v>45291</v>
      </c>
      <c r="Q847" s="15">
        <v>45289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s">
        <v>1200</v>
      </c>
      <c r="AB847" t="s">
        <v>1200</v>
      </c>
      <c r="AC847" t="s">
        <v>1200</v>
      </c>
      <c r="AD847" t="s">
        <v>1200</v>
      </c>
      <c r="AE847" t="s">
        <v>1200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</row>
    <row r="848" spans="1:40" x14ac:dyDescent="0.2">
      <c r="A848">
        <v>1134</v>
      </c>
      <c r="B848">
        <v>106846</v>
      </c>
      <c r="C848" t="s">
        <v>72</v>
      </c>
      <c r="D848" t="s">
        <v>192</v>
      </c>
      <c r="E848" t="s">
        <v>369</v>
      </c>
      <c r="F848">
        <v>112690</v>
      </c>
      <c r="G848">
        <v>112690</v>
      </c>
      <c r="H848" t="s">
        <v>689</v>
      </c>
      <c r="I848" t="s">
        <v>69</v>
      </c>
      <c r="J848">
        <v>30651.725875</v>
      </c>
      <c r="K848">
        <v>0</v>
      </c>
      <c r="L848">
        <v>30651.725875</v>
      </c>
      <c r="M848">
        <v>8.0951999999999993E-5</v>
      </c>
      <c r="N848">
        <v>8.0578E-5</v>
      </c>
      <c r="O848">
        <v>2.4434999999999999E-5</v>
      </c>
      <c r="P848" s="15">
        <v>45291</v>
      </c>
      <c r="Q848" s="15">
        <v>45289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s">
        <v>1200</v>
      </c>
      <c r="AB848" t="s">
        <v>1200</v>
      </c>
      <c r="AC848" t="s">
        <v>1200</v>
      </c>
      <c r="AD848" t="s">
        <v>1200</v>
      </c>
      <c r="AE848" t="s">
        <v>1200</v>
      </c>
    </row>
    <row r="849" spans="1:40" x14ac:dyDescent="0.2">
      <c r="A849">
        <v>1136</v>
      </c>
      <c r="B849">
        <v>106848</v>
      </c>
      <c r="C849" t="s">
        <v>72</v>
      </c>
      <c r="D849" t="s">
        <v>71</v>
      </c>
      <c r="E849" t="s">
        <v>662</v>
      </c>
      <c r="F849">
        <v>112763</v>
      </c>
      <c r="G849">
        <v>112763</v>
      </c>
      <c r="H849" t="s">
        <v>971</v>
      </c>
      <c r="I849" t="s">
        <v>69</v>
      </c>
      <c r="J849">
        <v>2426739.0974280001</v>
      </c>
      <c r="K849">
        <v>0</v>
      </c>
      <c r="L849">
        <v>2426739.0974280001</v>
      </c>
      <c r="M849">
        <v>6.4091010000000004E-3</v>
      </c>
      <c r="N849">
        <v>6.3794730000000001E-3</v>
      </c>
      <c r="O849">
        <v>1.934582E-3</v>
      </c>
      <c r="P849" s="15">
        <v>45291</v>
      </c>
      <c r="Q849" s="15">
        <v>45289</v>
      </c>
      <c r="R849" t="b">
        <v>0</v>
      </c>
      <c r="S849" t="b">
        <v>0</v>
      </c>
      <c r="T849" t="b">
        <v>0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0</v>
      </c>
      <c r="AA849" t="s">
        <v>1200</v>
      </c>
      <c r="AB849" t="s">
        <v>1200</v>
      </c>
      <c r="AC849" t="s">
        <v>1200</v>
      </c>
      <c r="AD849" t="s">
        <v>1200</v>
      </c>
      <c r="AE849" t="s">
        <v>1201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s">
        <v>1181</v>
      </c>
    </row>
    <row r="850" spans="1:40" x14ac:dyDescent="0.2">
      <c r="A850">
        <v>1013</v>
      </c>
      <c r="B850">
        <v>97448</v>
      </c>
      <c r="D850" t="s">
        <v>626</v>
      </c>
      <c r="E850" t="s">
        <v>691</v>
      </c>
      <c r="F850">
        <v>112803</v>
      </c>
      <c r="G850">
        <v>112803</v>
      </c>
      <c r="H850" t="s">
        <v>690</v>
      </c>
      <c r="I850" t="s">
        <v>69</v>
      </c>
      <c r="J850">
        <v>315748.84302500001</v>
      </c>
      <c r="K850">
        <v>0</v>
      </c>
      <c r="L850">
        <v>315748.84302500001</v>
      </c>
      <c r="M850">
        <v>8.33904E-4</v>
      </c>
      <c r="N850">
        <v>8.3004900000000002E-4</v>
      </c>
      <c r="O850">
        <v>2.5171299999999998E-4</v>
      </c>
      <c r="P850" s="15">
        <v>45291</v>
      </c>
      <c r="Q850" s="15">
        <v>45289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</row>
    <row r="851" spans="1:40" x14ac:dyDescent="0.2">
      <c r="A851">
        <v>1013</v>
      </c>
      <c r="B851">
        <v>97448</v>
      </c>
      <c r="D851" t="s">
        <v>626</v>
      </c>
      <c r="E851" t="s">
        <v>638</v>
      </c>
      <c r="F851">
        <v>112804</v>
      </c>
      <c r="G851">
        <v>112804</v>
      </c>
      <c r="H851" t="s">
        <v>972</v>
      </c>
      <c r="I851" t="s">
        <v>69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15">
        <v>45291</v>
      </c>
      <c r="Q851" s="15">
        <v>45289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</row>
    <row r="852" spans="1:40" x14ac:dyDescent="0.2">
      <c r="A852">
        <v>1013</v>
      </c>
      <c r="B852">
        <v>97448</v>
      </c>
      <c r="D852" t="s">
        <v>626</v>
      </c>
      <c r="E852" t="s">
        <v>693</v>
      </c>
      <c r="F852">
        <v>112805</v>
      </c>
      <c r="G852">
        <v>112805</v>
      </c>
      <c r="H852" t="s">
        <v>692</v>
      </c>
      <c r="I852" t="s">
        <v>69</v>
      </c>
      <c r="J852">
        <v>281784.16867899999</v>
      </c>
      <c r="K852">
        <v>0</v>
      </c>
      <c r="L852">
        <v>281784.16867899999</v>
      </c>
      <c r="M852">
        <v>7.4420200000000001E-4</v>
      </c>
      <c r="N852">
        <v>7.4076100000000005E-4</v>
      </c>
      <c r="O852">
        <v>2.24637E-4</v>
      </c>
      <c r="P852" s="15">
        <v>45291</v>
      </c>
      <c r="Q852" s="15">
        <v>45289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</row>
    <row r="853" spans="1:40" x14ac:dyDescent="0.2">
      <c r="A853">
        <v>1013</v>
      </c>
      <c r="B853">
        <v>97448</v>
      </c>
      <c r="D853" t="s">
        <v>626</v>
      </c>
      <c r="E853" t="s">
        <v>693</v>
      </c>
      <c r="F853">
        <v>112806</v>
      </c>
      <c r="G853">
        <v>112806</v>
      </c>
      <c r="H853" t="s">
        <v>694</v>
      </c>
      <c r="I853" t="s">
        <v>69</v>
      </c>
      <c r="J853">
        <v>361412.60452699999</v>
      </c>
      <c r="K853">
        <v>0</v>
      </c>
      <c r="L853">
        <v>361412.60452699999</v>
      </c>
      <c r="M853">
        <v>9.5450299999999999E-4</v>
      </c>
      <c r="N853">
        <v>9.5009100000000002E-4</v>
      </c>
      <c r="O853">
        <v>2.8811599999999999E-4</v>
      </c>
      <c r="P853" s="15">
        <v>45291</v>
      </c>
      <c r="Q853" s="15">
        <v>45289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</row>
    <row r="854" spans="1:40" x14ac:dyDescent="0.2">
      <c r="A854">
        <v>1137</v>
      </c>
      <c r="B854">
        <v>106850</v>
      </c>
      <c r="C854" t="s">
        <v>97</v>
      </c>
      <c r="D854" t="s">
        <v>470</v>
      </c>
      <c r="E854" t="s">
        <v>696</v>
      </c>
      <c r="F854">
        <v>112811</v>
      </c>
      <c r="G854">
        <v>112811</v>
      </c>
      <c r="H854" t="s">
        <v>695</v>
      </c>
      <c r="I854" t="s">
        <v>69</v>
      </c>
      <c r="J854">
        <v>402853.58429000003</v>
      </c>
      <c r="K854">
        <v>0</v>
      </c>
      <c r="L854">
        <v>402853.58429000003</v>
      </c>
      <c r="M854">
        <v>1.0639499999999999E-3</v>
      </c>
      <c r="N854">
        <v>1.0590319999999999E-3</v>
      </c>
      <c r="O854">
        <v>3.2115300000000002E-4</v>
      </c>
      <c r="P854" s="15">
        <v>45291</v>
      </c>
      <c r="Q854" s="15">
        <v>45289</v>
      </c>
      <c r="R854" t="b">
        <v>1</v>
      </c>
      <c r="S854" t="b">
        <v>1</v>
      </c>
      <c r="T854" t="b">
        <v>0</v>
      </c>
      <c r="U854" t="b">
        <v>1</v>
      </c>
      <c r="V854" t="b">
        <v>0</v>
      </c>
      <c r="W854" t="b">
        <v>0</v>
      </c>
      <c r="X854" t="b">
        <v>1</v>
      </c>
      <c r="Y854" t="b">
        <v>0</v>
      </c>
      <c r="Z854" t="b">
        <v>0</v>
      </c>
      <c r="AA854" t="s">
        <v>1201</v>
      </c>
      <c r="AB854" t="s">
        <v>1201</v>
      </c>
      <c r="AC854" t="s">
        <v>1200</v>
      </c>
      <c r="AD854" t="s">
        <v>1201</v>
      </c>
      <c r="AE854" t="s">
        <v>1200</v>
      </c>
      <c r="AF854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N854" t="s">
        <v>1211</v>
      </c>
    </row>
    <row r="855" spans="1:40" x14ac:dyDescent="0.2">
      <c r="A855">
        <v>1204</v>
      </c>
      <c r="B855">
        <v>111625</v>
      </c>
      <c r="C855" t="s">
        <v>97</v>
      </c>
      <c r="D855" t="s">
        <v>702</v>
      </c>
      <c r="E855" t="s">
        <v>700</v>
      </c>
      <c r="F855">
        <v>112862</v>
      </c>
      <c r="G855">
        <v>112862</v>
      </c>
      <c r="H855" t="s">
        <v>699</v>
      </c>
      <c r="I855" t="s">
        <v>69</v>
      </c>
      <c r="J855">
        <v>1832625.9215800001</v>
      </c>
      <c r="K855">
        <v>0</v>
      </c>
      <c r="L855">
        <v>1832625.9215800001</v>
      </c>
      <c r="M855">
        <v>4.8400279999999997E-3</v>
      </c>
      <c r="N855">
        <v>4.8176529999999999E-3</v>
      </c>
      <c r="O855">
        <v>1.460959E-3</v>
      </c>
      <c r="P855" s="15">
        <v>45291</v>
      </c>
      <c r="Q855" s="15">
        <v>45289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</row>
    <row r="856" spans="1:40" x14ac:dyDescent="0.2">
      <c r="A856">
        <v>1133</v>
      </c>
      <c r="B856">
        <v>106845</v>
      </c>
      <c r="C856" t="s">
        <v>72</v>
      </c>
      <c r="D856" t="s">
        <v>111</v>
      </c>
      <c r="E856" t="s">
        <v>157</v>
      </c>
      <c r="F856">
        <v>89213</v>
      </c>
      <c r="G856">
        <v>89213</v>
      </c>
      <c r="H856" t="s">
        <v>161</v>
      </c>
      <c r="I856" t="s">
        <v>69</v>
      </c>
      <c r="J856">
        <v>-1409.41</v>
      </c>
      <c r="K856">
        <v>187148.35329999999</v>
      </c>
      <c r="L856">
        <v>185738.94330000001</v>
      </c>
      <c r="M856">
        <v>-3.7220000000000001E-6</v>
      </c>
      <c r="N856">
        <v>-3.7050000000000001E-6</v>
      </c>
      <c r="O856">
        <v>1.4807000000000001E-4</v>
      </c>
      <c r="P856" s="15">
        <v>45291</v>
      </c>
      <c r="Q856" s="15">
        <v>45289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</row>
    <row r="857" spans="1:40" x14ac:dyDescent="0.2">
      <c r="A857">
        <v>1133</v>
      </c>
      <c r="B857">
        <v>106845</v>
      </c>
      <c r="C857" t="s">
        <v>72</v>
      </c>
      <c r="D857" t="s">
        <v>111</v>
      </c>
      <c r="E857" t="s">
        <v>157</v>
      </c>
      <c r="F857">
        <v>89214</v>
      </c>
      <c r="G857">
        <v>89214</v>
      </c>
      <c r="H857" t="s">
        <v>162</v>
      </c>
      <c r="I857" t="s">
        <v>69</v>
      </c>
      <c r="J857">
        <v>1989539.4115909999</v>
      </c>
      <c r="K857">
        <v>0</v>
      </c>
      <c r="L857">
        <v>1989539.4115909999</v>
      </c>
      <c r="M857">
        <v>5.2544419999999998E-3</v>
      </c>
      <c r="N857">
        <v>5.2301520000000001E-3</v>
      </c>
      <c r="O857">
        <v>1.586049E-3</v>
      </c>
      <c r="P857" s="15">
        <v>45291</v>
      </c>
      <c r="Q857" s="15">
        <v>45289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</row>
    <row r="858" spans="1:40" x14ac:dyDescent="0.2">
      <c r="A858">
        <v>1129</v>
      </c>
      <c r="B858">
        <v>106840</v>
      </c>
      <c r="C858" t="s">
        <v>97</v>
      </c>
      <c r="D858" t="s">
        <v>119</v>
      </c>
      <c r="E858" t="s">
        <v>164</v>
      </c>
      <c r="F858">
        <v>89392</v>
      </c>
      <c r="G858">
        <v>89392</v>
      </c>
      <c r="H858" t="s">
        <v>163</v>
      </c>
      <c r="I858" t="s">
        <v>69</v>
      </c>
      <c r="J858">
        <v>586476.32290699997</v>
      </c>
      <c r="K858">
        <v>0</v>
      </c>
      <c r="L858">
        <v>586476.32290699997</v>
      </c>
      <c r="M858">
        <v>1.548904E-3</v>
      </c>
      <c r="N858">
        <v>1.5417440000000001E-3</v>
      </c>
      <c r="O858">
        <v>4.67536E-4</v>
      </c>
      <c r="P858" s="15">
        <v>45291</v>
      </c>
      <c r="Q858" s="15">
        <v>45289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 t="b">
        <v>0</v>
      </c>
      <c r="Z858" t="b">
        <v>1</v>
      </c>
      <c r="AA858" t="s">
        <v>1200</v>
      </c>
      <c r="AB858" t="s">
        <v>1200</v>
      </c>
      <c r="AC858" t="s">
        <v>1202</v>
      </c>
      <c r="AD858" t="s">
        <v>1202</v>
      </c>
      <c r="AE858" t="s">
        <v>1202</v>
      </c>
      <c r="AG858" t="b">
        <v>1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s">
        <v>1177</v>
      </c>
    </row>
    <row r="859" spans="1:40" x14ac:dyDescent="0.2">
      <c r="A859">
        <v>1133</v>
      </c>
      <c r="B859">
        <v>106845</v>
      </c>
      <c r="C859" t="s">
        <v>72</v>
      </c>
      <c r="D859" t="s">
        <v>111</v>
      </c>
      <c r="E859" t="s">
        <v>169</v>
      </c>
      <c r="F859">
        <v>89419</v>
      </c>
      <c r="G859">
        <v>89419</v>
      </c>
      <c r="H859" t="s">
        <v>168</v>
      </c>
      <c r="I859" t="s">
        <v>69</v>
      </c>
      <c r="J859">
        <v>3188300.3326929999</v>
      </c>
      <c r="K859">
        <v>0</v>
      </c>
      <c r="L859">
        <v>3188300.3326929999</v>
      </c>
      <c r="M859">
        <v>8.4204109999999992E-3</v>
      </c>
      <c r="N859">
        <v>8.3814849999999993E-3</v>
      </c>
      <c r="O859">
        <v>2.5416940000000002E-3</v>
      </c>
      <c r="P859" s="15">
        <v>45291</v>
      </c>
      <c r="Q859" s="15">
        <v>45289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</row>
    <row r="860" spans="1:40" x14ac:dyDescent="0.2">
      <c r="A860">
        <v>1133</v>
      </c>
      <c r="B860">
        <v>106845</v>
      </c>
      <c r="C860" t="s">
        <v>72</v>
      </c>
      <c r="D860" t="s">
        <v>111</v>
      </c>
      <c r="E860" t="s">
        <v>169</v>
      </c>
      <c r="F860">
        <v>89420</v>
      </c>
      <c r="G860">
        <v>89420</v>
      </c>
      <c r="H860" t="s">
        <v>172</v>
      </c>
      <c r="I860" t="s">
        <v>69</v>
      </c>
      <c r="J860">
        <v>170650.98647900001</v>
      </c>
      <c r="K860">
        <v>0</v>
      </c>
      <c r="L860">
        <v>170650.98647900001</v>
      </c>
      <c r="M860">
        <v>4.5069499999999998E-4</v>
      </c>
      <c r="N860">
        <v>4.4861199999999998E-4</v>
      </c>
      <c r="O860">
        <v>1.3604200000000001E-4</v>
      </c>
      <c r="P860" s="15">
        <v>45291</v>
      </c>
      <c r="Q860" s="15">
        <v>45289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</row>
    <row r="861" spans="1:40" x14ac:dyDescent="0.2">
      <c r="A861">
        <v>1133</v>
      </c>
      <c r="B861">
        <v>106845</v>
      </c>
      <c r="C861" t="s">
        <v>72</v>
      </c>
      <c r="D861" t="s">
        <v>111</v>
      </c>
      <c r="E861" t="s">
        <v>169</v>
      </c>
      <c r="F861">
        <v>89423</v>
      </c>
      <c r="G861">
        <v>89423</v>
      </c>
      <c r="H861" t="s">
        <v>173</v>
      </c>
      <c r="I861" t="s">
        <v>69</v>
      </c>
      <c r="J861">
        <v>243318.03</v>
      </c>
      <c r="K861">
        <v>88258.956000000006</v>
      </c>
      <c r="L861">
        <v>331576.98599999998</v>
      </c>
      <c r="M861">
        <v>6.4261099999999996E-4</v>
      </c>
      <c r="N861">
        <v>6.3964100000000004E-4</v>
      </c>
      <c r="O861">
        <v>2.6433099999999997E-4</v>
      </c>
      <c r="P861" s="15">
        <v>45291</v>
      </c>
      <c r="Q861" s="15">
        <v>45289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</row>
    <row r="862" spans="1:40" x14ac:dyDescent="0.2">
      <c r="A862">
        <v>1133</v>
      </c>
      <c r="B862">
        <v>106845</v>
      </c>
      <c r="C862" t="s">
        <v>72</v>
      </c>
      <c r="D862" t="s">
        <v>111</v>
      </c>
      <c r="E862" t="s">
        <v>177</v>
      </c>
      <c r="F862">
        <v>89626</v>
      </c>
      <c r="G862">
        <v>89626</v>
      </c>
      <c r="H862" t="s">
        <v>176</v>
      </c>
      <c r="I862" t="s">
        <v>69</v>
      </c>
      <c r="J862">
        <v>2475290.3958450002</v>
      </c>
      <c r="K862">
        <v>0</v>
      </c>
      <c r="L862">
        <v>2475290.3958450002</v>
      </c>
      <c r="M862">
        <v>6.5373269999999999E-3</v>
      </c>
      <c r="N862">
        <v>6.5071060000000003E-3</v>
      </c>
      <c r="O862">
        <v>1.9732869999999998E-3</v>
      </c>
      <c r="P862" s="15">
        <v>45291</v>
      </c>
      <c r="Q862" s="15">
        <v>45289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</row>
    <row r="863" spans="1:40" x14ac:dyDescent="0.2">
      <c r="A863">
        <v>1133</v>
      </c>
      <c r="B863">
        <v>106845</v>
      </c>
      <c r="C863" t="s">
        <v>72</v>
      </c>
      <c r="D863" t="s">
        <v>111</v>
      </c>
      <c r="E863" t="s">
        <v>177</v>
      </c>
      <c r="F863">
        <v>89627</v>
      </c>
      <c r="G863" t="s">
        <v>181</v>
      </c>
      <c r="H863" t="s">
        <v>180</v>
      </c>
      <c r="I863" t="s">
        <v>69</v>
      </c>
      <c r="J863">
        <v>-3062.95</v>
      </c>
      <c r="K863">
        <v>336953.34860000003</v>
      </c>
      <c r="L863">
        <v>333890.39860000001</v>
      </c>
      <c r="M863">
        <v>-8.089E-6</v>
      </c>
      <c r="N863">
        <v>-8.0520000000000002E-6</v>
      </c>
      <c r="O863">
        <v>2.6617500000000001E-4</v>
      </c>
      <c r="P863" s="15">
        <v>45291</v>
      </c>
      <c r="Q863" s="15">
        <v>45289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</row>
    <row r="864" spans="1:40" x14ac:dyDescent="0.2">
      <c r="A864">
        <v>1128</v>
      </c>
      <c r="B864">
        <v>106839</v>
      </c>
      <c r="C864" t="s">
        <v>97</v>
      </c>
      <c r="D864" t="s">
        <v>96</v>
      </c>
      <c r="E864" t="s">
        <v>183</v>
      </c>
      <c r="F864">
        <v>89647</v>
      </c>
      <c r="G864">
        <v>89647</v>
      </c>
      <c r="H864" t="s">
        <v>182</v>
      </c>
      <c r="I864" t="s">
        <v>69</v>
      </c>
      <c r="J864">
        <v>454242.73241300002</v>
      </c>
      <c r="K864">
        <v>0</v>
      </c>
      <c r="L864">
        <v>454242.73241300002</v>
      </c>
      <c r="M864">
        <v>1.199671E-3</v>
      </c>
      <c r="N864">
        <v>1.1941250000000001E-3</v>
      </c>
      <c r="O864">
        <v>3.6212000000000001E-4</v>
      </c>
      <c r="P864" s="15">
        <v>45291</v>
      </c>
      <c r="Q864" s="15">
        <v>45289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</row>
    <row r="865" spans="1:40" x14ac:dyDescent="0.2">
      <c r="A865">
        <v>1128</v>
      </c>
      <c r="B865">
        <v>106839</v>
      </c>
      <c r="C865" t="s">
        <v>97</v>
      </c>
      <c r="D865" t="s">
        <v>96</v>
      </c>
      <c r="E865" t="s">
        <v>183</v>
      </c>
      <c r="F865">
        <v>89648</v>
      </c>
      <c r="G865">
        <v>89648</v>
      </c>
      <c r="H865" t="s">
        <v>188</v>
      </c>
      <c r="I865" t="s">
        <v>69</v>
      </c>
      <c r="J865">
        <v>36339.381733000002</v>
      </c>
      <c r="K865">
        <v>0</v>
      </c>
      <c r="L865">
        <v>36339.381733000002</v>
      </c>
      <c r="M865">
        <v>9.5974E-5</v>
      </c>
      <c r="N865">
        <v>9.5530000000000002E-5</v>
      </c>
      <c r="O865">
        <v>2.8969999999999999E-5</v>
      </c>
      <c r="P865" s="15">
        <v>45291</v>
      </c>
      <c r="Q865" s="15">
        <v>45289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</row>
    <row r="866" spans="1:40" x14ac:dyDescent="0.2">
      <c r="A866">
        <v>1134</v>
      </c>
      <c r="B866">
        <v>106846</v>
      </c>
      <c r="C866" t="s">
        <v>72</v>
      </c>
      <c r="D866" t="s">
        <v>192</v>
      </c>
      <c r="E866" t="s">
        <v>190</v>
      </c>
      <c r="F866">
        <v>89739</v>
      </c>
      <c r="G866">
        <v>89739</v>
      </c>
      <c r="H866" t="s">
        <v>189</v>
      </c>
      <c r="I866" t="s">
        <v>69</v>
      </c>
      <c r="J866">
        <v>1361011.796176</v>
      </c>
      <c r="K866">
        <v>0</v>
      </c>
      <c r="L866">
        <v>1361011.796176</v>
      </c>
      <c r="M866">
        <v>3.5944789999999998E-3</v>
      </c>
      <c r="N866">
        <v>3.5778619999999998E-3</v>
      </c>
      <c r="O866">
        <v>1.084991E-3</v>
      </c>
      <c r="P866" s="15">
        <v>45291</v>
      </c>
      <c r="Q866" s="15">
        <v>45289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s">
        <v>1200</v>
      </c>
      <c r="AB866" t="s">
        <v>1200</v>
      </c>
      <c r="AC866" t="s">
        <v>1200</v>
      </c>
      <c r="AD866" t="s">
        <v>1200</v>
      </c>
      <c r="AE866" t="s">
        <v>1200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</row>
    <row r="867" spans="1:40" x14ac:dyDescent="0.2">
      <c r="A867">
        <v>1134</v>
      </c>
      <c r="B867">
        <v>106846</v>
      </c>
      <c r="C867" t="s">
        <v>72</v>
      </c>
      <c r="D867" t="s">
        <v>192</v>
      </c>
      <c r="E867" t="s">
        <v>190</v>
      </c>
      <c r="F867">
        <v>89740</v>
      </c>
      <c r="G867">
        <v>89740</v>
      </c>
      <c r="H867" t="s">
        <v>194</v>
      </c>
      <c r="I867" t="s">
        <v>69</v>
      </c>
      <c r="J867">
        <v>1555439.762725</v>
      </c>
      <c r="K867">
        <v>0</v>
      </c>
      <c r="L867">
        <v>1555439.762725</v>
      </c>
      <c r="M867">
        <v>4.1079699999999999E-3</v>
      </c>
      <c r="N867">
        <v>4.0889790000000004E-3</v>
      </c>
      <c r="O867">
        <v>1.239988E-3</v>
      </c>
      <c r="P867" s="15">
        <v>45291</v>
      </c>
      <c r="Q867" s="15">
        <v>45289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s">
        <v>1200</v>
      </c>
      <c r="AB867" t="s">
        <v>1200</v>
      </c>
      <c r="AC867" t="s">
        <v>1200</v>
      </c>
      <c r="AD867" t="s">
        <v>1200</v>
      </c>
      <c r="AE867" t="s">
        <v>1200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</row>
    <row r="868" spans="1:40" x14ac:dyDescent="0.2">
      <c r="A868">
        <v>1134</v>
      </c>
      <c r="B868">
        <v>106846</v>
      </c>
      <c r="C868" t="s">
        <v>72</v>
      </c>
      <c r="D868" t="s">
        <v>192</v>
      </c>
      <c r="E868" t="s">
        <v>190</v>
      </c>
      <c r="F868">
        <v>89741</v>
      </c>
      <c r="G868" t="s">
        <v>196</v>
      </c>
      <c r="H868" t="s">
        <v>195</v>
      </c>
      <c r="I868" t="s">
        <v>69</v>
      </c>
      <c r="J868">
        <v>304492.41979299998</v>
      </c>
      <c r="K868">
        <v>-4.4999999999999997E-3</v>
      </c>
      <c r="L868">
        <v>304492.415293</v>
      </c>
      <c r="M868">
        <v>8.0417499999999996E-4</v>
      </c>
      <c r="N868">
        <v>8.0045699999999997E-4</v>
      </c>
      <c r="O868">
        <v>2.4274E-4</v>
      </c>
      <c r="P868" s="15">
        <v>45291</v>
      </c>
      <c r="Q868" s="15">
        <v>45289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s">
        <v>1200</v>
      </c>
      <c r="AB868" t="s">
        <v>1200</v>
      </c>
      <c r="AC868" t="s">
        <v>1200</v>
      </c>
      <c r="AD868" t="s">
        <v>1200</v>
      </c>
      <c r="AE868" t="s">
        <v>1200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</row>
    <row r="869" spans="1:40" x14ac:dyDescent="0.2">
      <c r="A869">
        <v>1134</v>
      </c>
      <c r="B869">
        <v>106846</v>
      </c>
      <c r="C869" t="s">
        <v>72</v>
      </c>
      <c r="D869" t="s">
        <v>192</v>
      </c>
      <c r="E869" t="s">
        <v>198</v>
      </c>
      <c r="F869">
        <v>89742</v>
      </c>
      <c r="G869">
        <v>89742</v>
      </c>
      <c r="H869" t="s">
        <v>197</v>
      </c>
      <c r="I869" t="s">
        <v>69</v>
      </c>
      <c r="J869">
        <v>745069.90218900004</v>
      </c>
      <c r="K869">
        <v>0</v>
      </c>
      <c r="L869">
        <v>745069.90218900004</v>
      </c>
      <c r="M869">
        <v>1.9677549999999999E-3</v>
      </c>
      <c r="N869">
        <v>1.9586590000000002E-3</v>
      </c>
      <c r="O869">
        <v>5.9396500000000001E-4</v>
      </c>
      <c r="P869" s="15">
        <v>45291</v>
      </c>
      <c r="Q869" s="15">
        <v>45289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s">
        <v>1200</v>
      </c>
      <c r="AB869" t="s">
        <v>1200</v>
      </c>
      <c r="AC869" t="s">
        <v>1200</v>
      </c>
      <c r="AD869" t="s">
        <v>1200</v>
      </c>
      <c r="AE869" t="s">
        <v>1200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</row>
    <row r="870" spans="1:40" x14ac:dyDescent="0.2">
      <c r="A870">
        <v>1134</v>
      </c>
      <c r="B870">
        <v>106846</v>
      </c>
      <c r="C870" t="s">
        <v>72</v>
      </c>
      <c r="D870" t="s">
        <v>192</v>
      </c>
      <c r="E870" t="s">
        <v>198</v>
      </c>
      <c r="F870">
        <v>89743</v>
      </c>
      <c r="G870">
        <v>89743</v>
      </c>
      <c r="H870" t="s">
        <v>202</v>
      </c>
      <c r="I870" t="s">
        <v>69</v>
      </c>
      <c r="J870">
        <v>-2218.09</v>
      </c>
      <c r="K870">
        <v>637732.41310000001</v>
      </c>
      <c r="L870">
        <v>635514.32310000004</v>
      </c>
      <c r="M870">
        <v>-5.8579999999999996E-6</v>
      </c>
      <c r="N870">
        <v>-5.8309999999999997E-6</v>
      </c>
      <c r="O870">
        <v>5.0662799999999996E-4</v>
      </c>
      <c r="P870" s="15">
        <v>45291</v>
      </c>
      <c r="Q870" s="15">
        <v>45289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s">
        <v>1200</v>
      </c>
      <c r="AB870" t="s">
        <v>1200</v>
      </c>
      <c r="AC870" t="s">
        <v>1200</v>
      </c>
      <c r="AD870" t="s">
        <v>1200</v>
      </c>
      <c r="AE870" t="s">
        <v>1200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</row>
    <row r="871" spans="1:40" x14ac:dyDescent="0.2">
      <c r="A871">
        <v>1134</v>
      </c>
      <c r="B871">
        <v>106846</v>
      </c>
      <c r="C871" t="s">
        <v>72</v>
      </c>
      <c r="D871" t="s">
        <v>192</v>
      </c>
      <c r="E871" t="s">
        <v>198</v>
      </c>
      <c r="F871">
        <v>89744</v>
      </c>
      <c r="G871">
        <v>89744</v>
      </c>
      <c r="H871" t="s">
        <v>203</v>
      </c>
      <c r="I871" t="s">
        <v>69</v>
      </c>
      <c r="J871">
        <v>1811677.623713</v>
      </c>
      <c r="K871">
        <v>0</v>
      </c>
      <c r="L871">
        <v>1811677.623713</v>
      </c>
      <c r="M871">
        <v>4.7847030000000004E-3</v>
      </c>
      <c r="N871">
        <v>4.7625840000000003E-3</v>
      </c>
      <c r="O871">
        <v>1.444259E-3</v>
      </c>
      <c r="P871" s="15">
        <v>45291</v>
      </c>
      <c r="Q871" s="15">
        <v>45289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s">
        <v>1200</v>
      </c>
      <c r="AB871" t="s">
        <v>1200</v>
      </c>
      <c r="AC871" t="s">
        <v>1200</v>
      </c>
      <c r="AD871" t="s">
        <v>1200</v>
      </c>
      <c r="AE871" t="s">
        <v>1200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</row>
    <row r="872" spans="1:40" x14ac:dyDescent="0.2">
      <c r="A872">
        <v>1130</v>
      </c>
      <c r="B872">
        <v>106841</v>
      </c>
      <c r="C872" t="s">
        <v>97</v>
      </c>
      <c r="D872" t="s">
        <v>208</v>
      </c>
      <c r="E872" t="s">
        <v>206</v>
      </c>
      <c r="F872">
        <v>90027</v>
      </c>
      <c r="G872" t="s">
        <v>205</v>
      </c>
      <c r="H872" t="s">
        <v>204</v>
      </c>
      <c r="I872" t="s">
        <v>69</v>
      </c>
      <c r="J872">
        <v>1112280.7885120001</v>
      </c>
      <c r="K872">
        <v>0</v>
      </c>
      <c r="L872">
        <v>1112280.7885120001</v>
      </c>
      <c r="M872">
        <v>2.9375719999999998E-3</v>
      </c>
      <c r="N872">
        <v>2.9239919999999998E-3</v>
      </c>
      <c r="O872">
        <v>8.8670399999999999E-4</v>
      </c>
      <c r="P872" s="15">
        <v>45291</v>
      </c>
      <c r="Q872" s="15">
        <v>45289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1</v>
      </c>
      <c r="AA872" t="s">
        <v>1202</v>
      </c>
      <c r="AB872" t="s">
        <v>1202</v>
      </c>
      <c r="AC872" t="s">
        <v>1202</v>
      </c>
      <c r="AD872" t="s">
        <v>1202</v>
      </c>
      <c r="AE872" t="s">
        <v>1202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</row>
    <row r="873" spans="1:40" x14ac:dyDescent="0.2">
      <c r="A873">
        <v>1128</v>
      </c>
      <c r="B873">
        <v>106839</v>
      </c>
      <c r="C873" t="s">
        <v>97</v>
      </c>
      <c r="D873" t="s">
        <v>96</v>
      </c>
      <c r="E873" t="s">
        <v>221</v>
      </c>
      <c r="F873">
        <v>90553</v>
      </c>
      <c r="G873">
        <v>90553</v>
      </c>
      <c r="H873" t="s">
        <v>220</v>
      </c>
      <c r="I873" t="s">
        <v>69</v>
      </c>
      <c r="J873">
        <v>261137.59429499999</v>
      </c>
      <c r="K873">
        <v>0</v>
      </c>
      <c r="L873">
        <v>261137.59429499999</v>
      </c>
      <c r="M873">
        <v>6.8967300000000002E-4</v>
      </c>
      <c r="N873">
        <v>6.8648500000000002E-4</v>
      </c>
      <c r="O873">
        <v>2.0817700000000001E-4</v>
      </c>
      <c r="P873" s="15">
        <v>45291</v>
      </c>
      <c r="Q873" s="15">
        <v>45289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</row>
    <row r="874" spans="1:40" x14ac:dyDescent="0.2">
      <c r="A874">
        <v>1128</v>
      </c>
      <c r="B874">
        <v>106839</v>
      </c>
      <c r="C874" t="s">
        <v>97</v>
      </c>
      <c r="D874" t="s">
        <v>96</v>
      </c>
      <c r="E874" t="s">
        <v>221</v>
      </c>
      <c r="F874">
        <v>90554</v>
      </c>
      <c r="G874">
        <v>90554</v>
      </c>
      <c r="H874" t="s">
        <v>223</v>
      </c>
      <c r="I874" t="s">
        <v>69</v>
      </c>
      <c r="J874">
        <v>173055.875971</v>
      </c>
      <c r="K874">
        <v>0</v>
      </c>
      <c r="L874">
        <v>173055.875971</v>
      </c>
      <c r="M874">
        <v>4.5704699999999998E-4</v>
      </c>
      <c r="N874">
        <v>4.5493399999999999E-4</v>
      </c>
      <c r="O874">
        <v>1.37959E-4</v>
      </c>
      <c r="P874" s="15">
        <v>45291</v>
      </c>
      <c r="Q874" s="15">
        <v>45289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</row>
    <row r="875" spans="1:40" x14ac:dyDescent="0.2">
      <c r="A875">
        <v>1128</v>
      </c>
      <c r="B875">
        <v>106839</v>
      </c>
      <c r="C875" t="s">
        <v>97</v>
      </c>
      <c r="D875" t="s">
        <v>96</v>
      </c>
      <c r="E875" t="s">
        <v>221</v>
      </c>
      <c r="F875">
        <v>90555</v>
      </c>
      <c r="G875">
        <v>90555</v>
      </c>
      <c r="H875" t="s">
        <v>224</v>
      </c>
      <c r="I875" t="s">
        <v>69</v>
      </c>
      <c r="J875">
        <v>105161.30355300001</v>
      </c>
      <c r="K875">
        <v>0</v>
      </c>
      <c r="L875">
        <v>105161.30355300001</v>
      </c>
      <c r="M875">
        <v>2.7773499999999998E-4</v>
      </c>
      <c r="N875">
        <v>2.7645099999999999E-4</v>
      </c>
      <c r="O875">
        <v>8.3833999999999997E-5</v>
      </c>
      <c r="P875" s="15">
        <v>45291</v>
      </c>
      <c r="Q875" s="15">
        <v>45289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</row>
    <row r="876" spans="1:40" x14ac:dyDescent="0.2">
      <c r="A876">
        <v>1130</v>
      </c>
      <c r="B876">
        <v>106841</v>
      </c>
      <c r="C876" t="s">
        <v>97</v>
      </c>
      <c r="D876" t="s">
        <v>208</v>
      </c>
      <c r="E876" t="s">
        <v>206</v>
      </c>
      <c r="F876">
        <v>90663</v>
      </c>
      <c r="G876" t="s">
        <v>226</v>
      </c>
      <c r="H876" t="s">
        <v>225</v>
      </c>
      <c r="I876" t="s">
        <v>69</v>
      </c>
      <c r="J876">
        <v>1162491.406095</v>
      </c>
      <c r="K876">
        <v>-1181878.101484</v>
      </c>
      <c r="L876">
        <v>-19386.695389</v>
      </c>
      <c r="M876">
        <v>3.07018E-3</v>
      </c>
      <c r="N876">
        <v>3.055987E-3</v>
      </c>
      <c r="O876">
        <v>-1.5455E-5</v>
      </c>
      <c r="P876" s="15">
        <v>45291</v>
      </c>
      <c r="Q876" s="15">
        <v>45289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1</v>
      </c>
      <c r="AA876" t="s">
        <v>1202</v>
      </c>
      <c r="AB876" t="s">
        <v>1202</v>
      </c>
      <c r="AC876" t="s">
        <v>1202</v>
      </c>
      <c r="AD876" t="s">
        <v>1202</v>
      </c>
      <c r="AE876" t="s">
        <v>1202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</row>
    <row r="877" spans="1:40" x14ac:dyDescent="0.2">
      <c r="A877">
        <v>1133</v>
      </c>
      <c r="B877">
        <v>106845</v>
      </c>
      <c r="C877" t="s">
        <v>72</v>
      </c>
      <c r="D877" t="s">
        <v>111</v>
      </c>
      <c r="E877" t="s">
        <v>228</v>
      </c>
      <c r="F877">
        <v>90724</v>
      </c>
      <c r="G877">
        <v>90724</v>
      </c>
      <c r="H877" t="s">
        <v>227</v>
      </c>
      <c r="I877" t="s">
        <v>69</v>
      </c>
      <c r="J877">
        <v>1968571.981873</v>
      </c>
      <c r="K877">
        <v>0</v>
      </c>
      <c r="L877">
        <v>1968571.981873</v>
      </c>
      <c r="M877">
        <v>5.1990659999999996E-3</v>
      </c>
      <c r="N877">
        <v>5.1750320000000004E-3</v>
      </c>
      <c r="O877">
        <v>1.5693339999999999E-3</v>
      </c>
      <c r="P877" s="15">
        <v>45291</v>
      </c>
      <c r="Q877" s="15">
        <v>45289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</row>
    <row r="878" spans="1:40" x14ac:dyDescent="0.2">
      <c r="A878">
        <v>1129</v>
      </c>
      <c r="B878">
        <v>106840</v>
      </c>
      <c r="C878" t="s">
        <v>97</v>
      </c>
      <c r="D878" t="s">
        <v>119</v>
      </c>
      <c r="E878" t="s">
        <v>164</v>
      </c>
      <c r="F878">
        <v>90876</v>
      </c>
      <c r="G878">
        <v>90876</v>
      </c>
      <c r="H878" t="s">
        <v>232</v>
      </c>
      <c r="I878" t="s">
        <v>69</v>
      </c>
      <c r="J878">
        <v>269176.984582</v>
      </c>
      <c r="K878">
        <v>0</v>
      </c>
      <c r="L878">
        <v>269176.984582</v>
      </c>
      <c r="M878">
        <v>7.1090599999999997E-4</v>
      </c>
      <c r="N878">
        <v>7.0761900000000004E-4</v>
      </c>
      <c r="O878">
        <v>2.1458600000000001E-4</v>
      </c>
      <c r="P878" s="15">
        <v>45291</v>
      </c>
      <c r="Q878" s="15">
        <v>45289</v>
      </c>
      <c r="R878" t="b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1</v>
      </c>
      <c r="Y878" t="b">
        <v>0</v>
      </c>
      <c r="Z878" t="b">
        <v>1</v>
      </c>
      <c r="AA878" t="s">
        <v>1200</v>
      </c>
      <c r="AB878" t="s">
        <v>1200</v>
      </c>
      <c r="AC878" t="s">
        <v>1202</v>
      </c>
      <c r="AD878" t="s">
        <v>1202</v>
      </c>
      <c r="AE878" t="s">
        <v>1202</v>
      </c>
      <c r="AG878" t="b">
        <v>1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s">
        <v>1177</v>
      </c>
    </row>
    <row r="879" spans="1:40" x14ac:dyDescent="0.2">
      <c r="A879">
        <v>1128</v>
      </c>
      <c r="B879">
        <v>106839</v>
      </c>
      <c r="C879" t="s">
        <v>97</v>
      </c>
      <c r="D879" t="s">
        <v>96</v>
      </c>
      <c r="E879" t="s">
        <v>234</v>
      </c>
      <c r="F879">
        <v>91001</v>
      </c>
      <c r="G879">
        <v>91001</v>
      </c>
      <c r="H879" t="s">
        <v>233</v>
      </c>
      <c r="I879" t="s">
        <v>69</v>
      </c>
      <c r="J879">
        <v>107520.35980000001</v>
      </c>
      <c r="K879">
        <v>0</v>
      </c>
      <c r="L879">
        <v>107520.35980000001</v>
      </c>
      <c r="M879">
        <v>2.8396500000000001E-4</v>
      </c>
      <c r="N879">
        <v>2.8265199999999999E-4</v>
      </c>
      <c r="O879">
        <v>8.5715000000000002E-5</v>
      </c>
      <c r="P879" s="15">
        <v>45291</v>
      </c>
      <c r="Q879" s="15">
        <v>45289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</row>
    <row r="880" spans="1:40" x14ac:dyDescent="0.2">
      <c r="A880">
        <v>1128</v>
      </c>
      <c r="B880">
        <v>106839</v>
      </c>
      <c r="C880" t="s">
        <v>97</v>
      </c>
      <c r="D880" t="s">
        <v>96</v>
      </c>
      <c r="E880" t="s">
        <v>234</v>
      </c>
      <c r="F880">
        <v>91003</v>
      </c>
      <c r="G880" t="s">
        <v>237</v>
      </c>
      <c r="H880" t="s">
        <v>236</v>
      </c>
      <c r="I880" t="s">
        <v>69</v>
      </c>
      <c r="J880">
        <v>-81.070263999999995</v>
      </c>
      <c r="K880">
        <v>4391.9465049999999</v>
      </c>
      <c r="L880">
        <v>4310.8762409999999</v>
      </c>
      <c r="M880">
        <v>-2.1400000000000001E-7</v>
      </c>
      <c r="N880">
        <v>-2.1299999999999999E-7</v>
      </c>
      <c r="O880">
        <v>3.4369999999999999E-6</v>
      </c>
      <c r="P880" s="15">
        <v>45291</v>
      </c>
      <c r="Q880" s="15">
        <v>45289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</row>
    <row r="881" spans="1:40" x14ac:dyDescent="0.2">
      <c r="A881">
        <v>1128</v>
      </c>
      <c r="B881">
        <v>106839</v>
      </c>
      <c r="C881" t="s">
        <v>97</v>
      </c>
      <c r="D881" t="s">
        <v>96</v>
      </c>
      <c r="E881" t="s">
        <v>239</v>
      </c>
      <c r="F881">
        <v>91379</v>
      </c>
      <c r="G881">
        <v>91379</v>
      </c>
      <c r="H881" t="s">
        <v>238</v>
      </c>
      <c r="I881" t="s">
        <v>69</v>
      </c>
      <c r="J881">
        <v>368462.093819</v>
      </c>
      <c r="K881">
        <v>0</v>
      </c>
      <c r="L881">
        <v>368462.093819</v>
      </c>
      <c r="M881">
        <v>9.7312099999999997E-4</v>
      </c>
      <c r="N881">
        <v>9.6862200000000004E-4</v>
      </c>
      <c r="O881">
        <v>2.9373600000000001E-4</v>
      </c>
      <c r="P881" s="15">
        <v>45291</v>
      </c>
      <c r="Q881" s="15">
        <v>45289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</row>
    <row r="882" spans="1:40" x14ac:dyDescent="0.2">
      <c r="A882">
        <v>1128</v>
      </c>
      <c r="B882">
        <v>106839</v>
      </c>
      <c r="C882" t="s">
        <v>97</v>
      </c>
      <c r="D882" t="s">
        <v>96</v>
      </c>
      <c r="E882" t="s">
        <v>239</v>
      </c>
      <c r="F882">
        <v>91380</v>
      </c>
      <c r="G882" t="s">
        <v>242</v>
      </c>
      <c r="H882" t="s">
        <v>241</v>
      </c>
      <c r="I882" t="s">
        <v>69</v>
      </c>
      <c r="J882">
        <v>63424.703704</v>
      </c>
      <c r="K882">
        <v>163466.01978100001</v>
      </c>
      <c r="L882">
        <v>226890.72348499999</v>
      </c>
      <c r="M882">
        <v>1.6750700000000001E-4</v>
      </c>
      <c r="N882">
        <v>1.66732E-4</v>
      </c>
      <c r="O882">
        <v>1.8087600000000001E-4</v>
      </c>
      <c r="P882" s="15">
        <v>45291</v>
      </c>
      <c r="Q882" s="15">
        <v>45289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</row>
    <row r="883" spans="1:40" x14ac:dyDescent="0.2">
      <c r="A883">
        <v>1129</v>
      </c>
      <c r="B883">
        <v>106840</v>
      </c>
      <c r="C883" t="s">
        <v>97</v>
      </c>
      <c r="D883" t="s">
        <v>119</v>
      </c>
      <c r="E883" t="s">
        <v>244</v>
      </c>
      <c r="F883">
        <v>91624</v>
      </c>
      <c r="G883">
        <v>91624</v>
      </c>
      <c r="H883" t="s">
        <v>243</v>
      </c>
      <c r="I883" t="s">
        <v>69</v>
      </c>
      <c r="J883">
        <v>357190.34386000002</v>
      </c>
      <c r="K883">
        <v>0</v>
      </c>
      <c r="L883">
        <v>357190.34386000002</v>
      </c>
      <c r="M883">
        <v>9.4335199999999995E-4</v>
      </c>
      <c r="N883">
        <v>9.3899100000000002E-4</v>
      </c>
      <c r="O883">
        <v>2.8475000000000001E-4</v>
      </c>
      <c r="P883" s="15">
        <v>45291</v>
      </c>
      <c r="Q883" s="15">
        <v>45289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1</v>
      </c>
      <c r="AA883" t="s">
        <v>1200</v>
      </c>
      <c r="AB883" t="s">
        <v>1200</v>
      </c>
      <c r="AC883" t="s">
        <v>1202</v>
      </c>
      <c r="AD883" t="s">
        <v>1202</v>
      </c>
      <c r="AE883" t="s">
        <v>1202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</row>
    <row r="884" spans="1:40" x14ac:dyDescent="0.2">
      <c r="A884">
        <v>1133</v>
      </c>
      <c r="B884">
        <v>106845</v>
      </c>
      <c r="C884" t="s">
        <v>72</v>
      </c>
      <c r="D884" t="s">
        <v>111</v>
      </c>
      <c r="E884" t="s">
        <v>252</v>
      </c>
      <c r="F884">
        <v>91830</v>
      </c>
      <c r="G884">
        <v>91830</v>
      </c>
      <c r="H884" t="s">
        <v>251</v>
      </c>
      <c r="I884" t="s">
        <v>69</v>
      </c>
      <c r="J884">
        <v>1172639.352377</v>
      </c>
      <c r="K884">
        <v>0</v>
      </c>
      <c r="L884">
        <v>1172639.352377</v>
      </c>
      <c r="M884">
        <v>3.096981E-3</v>
      </c>
      <c r="N884">
        <v>3.0826640000000002E-3</v>
      </c>
      <c r="O884">
        <v>9.3482099999999996E-4</v>
      </c>
      <c r="P884" s="15">
        <v>45291</v>
      </c>
      <c r="Q884" s="15">
        <v>45289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</row>
    <row r="885" spans="1:40" x14ac:dyDescent="0.2">
      <c r="A885">
        <v>1128</v>
      </c>
      <c r="B885">
        <v>106839</v>
      </c>
      <c r="C885" t="s">
        <v>97</v>
      </c>
      <c r="D885" t="s">
        <v>96</v>
      </c>
      <c r="E885" t="s">
        <v>255</v>
      </c>
      <c r="F885">
        <v>91858</v>
      </c>
      <c r="G885">
        <v>91858</v>
      </c>
      <c r="H885" t="s">
        <v>254</v>
      </c>
      <c r="I885" t="s">
        <v>69</v>
      </c>
      <c r="J885">
        <v>24706.031628000001</v>
      </c>
      <c r="K885">
        <v>0</v>
      </c>
      <c r="L885">
        <v>24706.031628000001</v>
      </c>
      <c r="M885">
        <v>6.5248999999999998E-5</v>
      </c>
      <c r="N885">
        <v>6.4948000000000002E-5</v>
      </c>
      <c r="O885">
        <v>1.9695999999999999E-5</v>
      </c>
      <c r="P885" s="15">
        <v>45291</v>
      </c>
      <c r="Q885" s="15">
        <v>45289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</row>
    <row r="886" spans="1:40" x14ac:dyDescent="0.2">
      <c r="A886">
        <v>1136</v>
      </c>
      <c r="B886">
        <v>106848</v>
      </c>
      <c r="C886" t="s">
        <v>72</v>
      </c>
      <c r="D886" t="s">
        <v>71</v>
      </c>
      <c r="E886" t="s">
        <v>258</v>
      </c>
      <c r="F886">
        <v>91939</v>
      </c>
      <c r="G886">
        <v>91939</v>
      </c>
      <c r="H886" t="s">
        <v>257</v>
      </c>
      <c r="I886" t="s">
        <v>69</v>
      </c>
      <c r="J886">
        <v>1586282.8006599999</v>
      </c>
      <c r="K886">
        <v>0</v>
      </c>
      <c r="L886">
        <v>1586282.8006599999</v>
      </c>
      <c r="M886">
        <v>4.1894269999999999E-3</v>
      </c>
      <c r="N886">
        <v>4.1700599999999997E-3</v>
      </c>
      <c r="O886">
        <v>1.264575E-3</v>
      </c>
      <c r="P886" s="15">
        <v>45291</v>
      </c>
      <c r="Q886" s="15">
        <v>45289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s">
        <v>1200</v>
      </c>
      <c r="AB886" t="s">
        <v>1200</v>
      </c>
      <c r="AC886" t="s">
        <v>1200</v>
      </c>
      <c r="AD886" t="s">
        <v>1200</v>
      </c>
      <c r="AE886" t="s">
        <v>1200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</row>
    <row r="887" spans="1:40" x14ac:dyDescent="0.2">
      <c r="A887">
        <v>1136</v>
      </c>
      <c r="B887">
        <v>106848</v>
      </c>
      <c r="C887" t="s">
        <v>72</v>
      </c>
      <c r="D887" t="s">
        <v>71</v>
      </c>
      <c r="E887" t="s">
        <v>258</v>
      </c>
      <c r="F887">
        <v>91940</v>
      </c>
      <c r="G887" t="s">
        <v>261</v>
      </c>
      <c r="H887" t="s">
        <v>260</v>
      </c>
      <c r="I887" t="s">
        <v>69</v>
      </c>
      <c r="J887">
        <v>580073.28971299995</v>
      </c>
      <c r="K887">
        <v>-5.0000000000000001E-4</v>
      </c>
      <c r="L887">
        <v>580073.28921299998</v>
      </c>
      <c r="M887">
        <v>1.5319929999999999E-3</v>
      </c>
      <c r="N887">
        <v>1.5249110000000001E-3</v>
      </c>
      <c r="O887">
        <v>4.6243100000000002E-4</v>
      </c>
      <c r="P887" s="15">
        <v>45291</v>
      </c>
      <c r="Q887" s="15">
        <v>45289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s">
        <v>1200</v>
      </c>
      <c r="AB887" t="s">
        <v>1200</v>
      </c>
      <c r="AC887" t="s">
        <v>1200</v>
      </c>
      <c r="AD887" t="s">
        <v>1200</v>
      </c>
      <c r="AE887" t="s">
        <v>1200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</row>
    <row r="888" spans="1:40" x14ac:dyDescent="0.2">
      <c r="A888">
        <v>1136</v>
      </c>
      <c r="B888">
        <v>106848</v>
      </c>
      <c r="C888" t="s">
        <v>72</v>
      </c>
      <c r="D888" t="s">
        <v>71</v>
      </c>
      <c r="E888" t="s">
        <v>258</v>
      </c>
      <c r="F888">
        <v>91942</v>
      </c>
      <c r="G888" t="s">
        <v>397</v>
      </c>
      <c r="H888" t="s">
        <v>396</v>
      </c>
      <c r="I888" t="s">
        <v>69</v>
      </c>
      <c r="J888">
        <v>58237.67</v>
      </c>
      <c r="K888">
        <v>88845.824999999997</v>
      </c>
      <c r="L888">
        <v>147083.495</v>
      </c>
      <c r="M888">
        <v>1.5380799999999999E-4</v>
      </c>
      <c r="N888">
        <v>1.5309699999999999E-4</v>
      </c>
      <c r="O888">
        <v>1.17254E-4</v>
      </c>
      <c r="P888" s="15">
        <v>45291</v>
      </c>
      <c r="Q888" s="15">
        <v>45289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s">
        <v>1200</v>
      </c>
      <c r="AB888" t="s">
        <v>1200</v>
      </c>
      <c r="AC888" t="s">
        <v>1200</v>
      </c>
      <c r="AD888" t="s">
        <v>1200</v>
      </c>
      <c r="AE888" t="s">
        <v>1200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</row>
    <row r="889" spans="1:40" x14ac:dyDescent="0.2">
      <c r="A889">
        <v>1136</v>
      </c>
      <c r="B889">
        <v>106848</v>
      </c>
      <c r="C889" t="s">
        <v>72</v>
      </c>
      <c r="D889" t="s">
        <v>71</v>
      </c>
      <c r="E889" t="s">
        <v>399</v>
      </c>
      <c r="F889">
        <v>91970</v>
      </c>
      <c r="G889">
        <v>91970</v>
      </c>
      <c r="H889" t="s">
        <v>398</v>
      </c>
      <c r="I889" t="s">
        <v>69</v>
      </c>
      <c r="J889">
        <v>1112995.3477960001</v>
      </c>
      <c r="K889">
        <v>0</v>
      </c>
      <c r="L889">
        <v>1112995.3477960001</v>
      </c>
      <c r="M889">
        <v>2.9394590000000002E-3</v>
      </c>
      <c r="N889">
        <v>2.9258700000000001E-3</v>
      </c>
      <c r="O889">
        <v>8.8727299999999995E-4</v>
      </c>
      <c r="P889" s="15">
        <v>45291</v>
      </c>
      <c r="Q889" s="15">
        <v>45289</v>
      </c>
      <c r="R889" t="b">
        <v>0</v>
      </c>
      <c r="S889" t="b">
        <v>0</v>
      </c>
      <c r="T889" t="b">
        <v>0</v>
      </c>
      <c r="U889" t="b">
        <v>1</v>
      </c>
      <c r="V889" t="b">
        <v>0</v>
      </c>
      <c r="W889" t="b">
        <v>0</v>
      </c>
      <c r="X889" t="b">
        <v>1</v>
      </c>
      <c r="Y889" t="b">
        <v>0</v>
      </c>
      <c r="Z889" t="b">
        <v>0</v>
      </c>
      <c r="AA889" t="s">
        <v>1200</v>
      </c>
      <c r="AB889" t="s">
        <v>1200</v>
      </c>
      <c r="AC889" t="s">
        <v>1200</v>
      </c>
      <c r="AD889" t="s">
        <v>1201</v>
      </c>
      <c r="AE889" t="s">
        <v>1200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s">
        <v>1180</v>
      </c>
    </row>
    <row r="890" spans="1:40" x14ac:dyDescent="0.2">
      <c r="A890">
        <v>1133</v>
      </c>
      <c r="B890">
        <v>106845</v>
      </c>
      <c r="C890" t="s">
        <v>72</v>
      </c>
      <c r="D890" t="s">
        <v>111</v>
      </c>
      <c r="E890" t="s">
        <v>403</v>
      </c>
      <c r="F890">
        <v>91978</v>
      </c>
      <c r="G890">
        <v>91978</v>
      </c>
      <c r="H890" t="s">
        <v>402</v>
      </c>
      <c r="I890" t="s">
        <v>69</v>
      </c>
      <c r="J890">
        <v>3024786.84754</v>
      </c>
      <c r="K890">
        <v>0</v>
      </c>
      <c r="L890">
        <v>3024786.84754</v>
      </c>
      <c r="M890">
        <v>7.9885660000000008E-3</v>
      </c>
      <c r="N890">
        <v>7.9516359999999998E-3</v>
      </c>
      <c r="O890">
        <v>2.4113419999999999E-3</v>
      </c>
      <c r="P890" s="15">
        <v>45291</v>
      </c>
      <c r="Q890" s="15">
        <v>45289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</row>
    <row r="891" spans="1:40" x14ac:dyDescent="0.2">
      <c r="A891">
        <v>1133</v>
      </c>
      <c r="B891">
        <v>106845</v>
      </c>
      <c r="C891" t="s">
        <v>72</v>
      </c>
      <c r="D891" t="s">
        <v>111</v>
      </c>
      <c r="E891" t="s">
        <v>403</v>
      </c>
      <c r="F891">
        <v>91981</v>
      </c>
      <c r="G891">
        <v>91981</v>
      </c>
      <c r="H891" t="s">
        <v>405</v>
      </c>
      <c r="I891" t="s">
        <v>69</v>
      </c>
      <c r="J891">
        <v>283555.55</v>
      </c>
      <c r="K891">
        <v>71717.2978</v>
      </c>
      <c r="L891">
        <v>355272.84779999999</v>
      </c>
      <c r="M891">
        <v>7.4888000000000005E-4</v>
      </c>
      <c r="N891">
        <v>7.4541799999999997E-4</v>
      </c>
      <c r="O891">
        <v>2.83221E-4</v>
      </c>
      <c r="P891" s="15">
        <v>45291</v>
      </c>
      <c r="Q891" s="15">
        <v>45289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</row>
    <row r="892" spans="1:40" x14ac:dyDescent="0.2">
      <c r="A892">
        <v>1136</v>
      </c>
      <c r="B892">
        <v>106848</v>
      </c>
      <c r="C892" t="s">
        <v>72</v>
      </c>
      <c r="D892" t="s">
        <v>71</v>
      </c>
      <c r="E892" t="s">
        <v>407</v>
      </c>
      <c r="F892">
        <v>91993</v>
      </c>
      <c r="G892">
        <v>91993</v>
      </c>
      <c r="H892" t="s">
        <v>406</v>
      </c>
      <c r="I892" t="s">
        <v>69</v>
      </c>
      <c r="J892">
        <v>1441341.050642</v>
      </c>
      <c r="K892">
        <v>0</v>
      </c>
      <c r="L892">
        <v>1441341.050642</v>
      </c>
      <c r="M892">
        <v>3.806631E-3</v>
      </c>
      <c r="N892">
        <v>3.7890340000000002E-3</v>
      </c>
      <c r="O892">
        <v>1.149029E-3</v>
      </c>
      <c r="P892" s="15">
        <v>45291</v>
      </c>
      <c r="Q892" s="15">
        <v>45289</v>
      </c>
      <c r="R892" t="b">
        <v>0</v>
      </c>
      <c r="S892" t="b">
        <v>0</v>
      </c>
      <c r="T892" t="b">
        <v>0</v>
      </c>
      <c r="U892" t="b">
        <v>1</v>
      </c>
      <c r="V892" t="b">
        <v>0</v>
      </c>
      <c r="W892" t="b">
        <v>0</v>
      </c>
      <c r="X892" t="b">
        <v>1</v>
      </c>
      <c r="Y892" t="b">
        <v>0</v>
      </c>
      <c r="Z892" t="b">
        <v>0</v>
      </c>
      <c r="AA892" t="s">
        <v>1200</v>
      </c>
      <c r="AB892" t="s">
        <v>1200</v>
      </c>
      <c r="AC892" t="s">
        <v>1200</v>
      </c>
      <c r="AD892" t="s">
        <v>1201</v>
      </c>
      <c r="AE892" t="s">
        <v>1200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s">
        <v>1180</v>
      </c>
    </row>
    <row r="893" spans="1:40" x14ac:dyDescent="0.2">
      <c r="A893">
        <v>1136</v>
      </c>
      <c r="B893">
        <v>106848</v>
      </c>
      <c r="C893" t="s">
        <v>72</v>
      </c>
      <c r="D893" t="s">
        <v>71</v>
      </c>
      <c r="E893" t="s">
        <v>407</v>
      </c>
      <c r="F893">
        <v>91994</v>
      </c>
      <c r="G893">
        <v>91994</v>
      </c>
      <c r="H893" t="s">
        <v>410</v>
      </c>
      <c r="I893" t="s">
        <v>69</v>
      </c>
      <c r="J893">
        <v>10458.620000000001</v>
      </c>
      <c r="K893">
        <v>65336.161500000002</v>
      </c>
      <c r="L893">
        <v>75794.781499999997</v>
      </c>
      <c r="M893">
        <v>2.7622000000000001E-5</v>
      </c>
      <c r="N893">
        <v>2.7494000000000001E-5</v>
      </c>
      <c r="O893">
        <v>6.0423000000000001E-5</v>
      </c>
      <c r="P893" s="15">
        <v>45291</v>
      </c>
      <c r="Q893" s="15">
        <v>45289</v>
      </c>
      <c r="R893" t="b">
        <v>0</v>
      </c>
      <c r="S893" t="b">
        <v>0</v>
      </c>
      <c r="T893" t="b">
        <v>0</v>
      </c>
      <c r="U893" t="b">
        <v>1</v>
      </c>
      <c r="V893" t="b">
        <v>0</v>
      </c>
      <c r="W893" t="b">
        <v>0</v>
      </c>
      <c r="X893" t="b">
        <v>1</v>
      </c>
      <c r="Y893" t="b">
        <v>0</v>
      </c>
      <c r="Z893" t="b">
        <v>0</v>
      </c>
      <c r="AA893" t="s">
        <v>1200</v>
      </c>
      <c r="AB893" t="s">
        <v>1200</v>
      </c>
      <c r="AC893" t="s">
        <v>1200</v>
      </c>
      <c r="AD893" t="s">
        <v>1201</v>
      </c>
      <c r="AE893" t="s">
        <v>1200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s">
        <v>1180</v>
      </c>
    </row>
    <row r="894" spans="1:40" x14ac:dyDescent="0.2">
      <c r="A894">
        <v>1134</v>
      </c>
      <c r="B894">
        <v>106846</v>
      </c>
      <c r="C894" t="s">
        <v>72</v>
      </c>
      <c r="D894" t="s">
        <v>192</v>
      </c>
      <c r="E894" t="s">
        <v>413</v>
      </c>
      <c r="F894">
        <v>92037</v>
      </c>
      <c r="G894" t="s">
        <v>412</v>
      </c>
      <c r="H894" t="s">
        <v>411</v>
      </c>
      <c r="I894" t="s">
        <v>69</v>
      </c>
      <c r="J894">
        <v>-2885.740002</v>
      </c>
      <c r="K894">
        <v>354113.02490000002</v>
      </c>
      <c r="L894">
        <v>351227.28489800001</v>
      </c>
      <c r="M894">
        <v>-7.6210000000000004E-6</v>
      </c>
      <c r="N894">
        <v>-7.5859999999999999E-6</v>
      </c>
      <c r="O894">
        <v>2.7999600000000002E-4</v>
      </c>
      <c r="P894" s="15">
        <v>45291</v>
      </c>
      <c r="Q894" s="15">
        <v>45289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1</v>
      </c>
      <c r="Y894" t="b">
        <v>0</v>
      </c>
      <c r="Z894" t="b">
        <v>0</v>
      </c>
      <c r="AA894" t="s">
        <v>1205</v>
      </c>
      <c r="AB894" t="s">
        <v>1200</v>
      </c>
      <c r="AC894" t="s">
        <v>1200</v>
      </c>
      <c r="AD894" t="s">
        <v>1200</v>
      </c>
      <c r="AE894" t="s">
        <v>1200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s">
        <v>1177</v>
      </c>
    </row>
    <row r="895" spans="1:40" x14ac:dyDescent="0.2">
      <c r="A895">
        <v>1134</v>
      </c>
      <c r="B895">
        <v>106846</v>
      </c>
      <c r="C895" t="s">
        <v>72</v>
      </c>
      <c r="D895" t="s">
        <v>192</v>
      </c>
      <c r="E895" t="s">
        <v>413</v>
      </c>
      <c r="F895">
        <v>92038</v>
      </c>
      <c r="G895">
        <v>92038</v>
      </c>
      <c r="H895" t="s">
        <v>415</v>
      </c>
      <c r="I895" t="s">
        <v>69</v>
      </c>
      <c r="J895">
        <v>3552117.4578869999</v>
      </c>
      <c r="K895">
        <v>0</v>
      </c>
      <c r="L895">
        <v>3552117.4578869999</v>
      </c>
      <c r="M895">
        <v>9.3812640000000003E-3</v>
      </c>
      <c r="N895">
        <v>9.337896E-3</v>
      </c>
      <c r="O895">
        <v>2.831727E-3</v>
      </c>
      <c r="P895" s="15">
        <v>45291</v>
      </c>
      <c r="Q895" s="15">
        <v>45289</v>
      </c>
      <c r="R895" t="b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1</v>
      </c>
      <c r="Y895" t="b">
        <v>0</v>
      </c>
      <c r="Z895" t="b">
        <v>0</v>
      </c>
      <c r="AA895" t="s">
        <v>1205</v>
      </c>
      <c r="AB895" t="s">
        <v>1200</v>
      </c>
      <c r="AC895" t="s">
        <v>1200</v>
      </c>
      <c r="AD895" t="s">
        <v>1200</v>
      </c>
      <c r="AE895" t="s">
        <v>1200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s">
        <v>1177</v>
      </c>
    </row>
    <row r="896" spans="1:40" x14ac:dyDescent="0.2">
      <c r="A896">
        <v>1128</v>
      </c>
      <c r="B896">
        <v>106839</v>
      </c>
      <c r="C896" t="s">
        <v>97</v>
      </c>
      <c r="D896" t="s">
        <v>96</v>
      </c>
      <c r="E896" t="s">
        <v>417</v>
      </c>
      <c r="F896">
        <v>92043</v>
      </c>
      <c r="G896">
        <v>92043</v>
      </c>
      <c r="H896" t="s">
        <v>416</v>
      </c>
      <c r="I896" t="s">
        <v>69</v>
      </c>
      <c r="J896">
        <v>533420.01745100005</v>
      </c>
      <c r="K896">
        <v>0</v>
      </c>
      <c r="L896">
        <v>533420.01745100005</v>
      </c>
      <c r="M896">
        <v>1.408781E-3</v>
      </c>
      <c r="N896">
        <v>1.4022679999999999E-3</v>
      </c>
      <c r="O896">
        <v>4.25239E-4</v>
      </c>
      <c r="P896" s="15">
        <v>45291</v>
      </c>
      <c r="Q896" s="15">
        <v>45289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</row>
    <row r="897" spans="1:40" x14ac:dyDescent="0.2">
      <c r="A897">
        <v>1128</v>
      </c>
      <c r="B897">
        <v>106839</v>
      </c>
      <c r="C897" t="s">
        <v>97</v>
      </c>
      <c r="D897" t="s">
        <v>96</v>
      </c>
      <c r="E897" t="s">
        <v>417</v>
      </c>
      <c r="F897">
        <v>92044</v>
      </c>
      <c r="G897" t="s">
        <v>420</v>
      </c>
      <c r="H897" t="s">
        <v>419</v>
      </c>
      <c r="I897" t="s">
        <v>69</v>
      </c>
      <c r="J897">
        <v>21072.018152000001</v>
      </c>
      <c r="K897">
        <v>4365.6430790000004</v>
      </c>
      <c r="L897">
        <v>25437.661230999998</v>
      </c>
      <c r="M897">
        <v>5.5652000000000002E-5</v>
      </c>
      <c r="N897">
        <v>5.5395000000000001E-5</v>
      </c>
      <c r="O897">
        <v>2.0279E-5</v>
      </c>
      <c r="P897" s="15">
        <v>45291</v>
      </c>
      <c r="Q897" s="15">
        <v>45289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</row>
    <row r="898" spans="1:40" x14ac:dyDescent="0.2">
      <c r="A898">
        <v>1134</v>
      </c>
      <c r="B898">
        <v>106846</v>
      </c>
      <c r="C898" t="s">
        <v>72</v>
      </c>
      <c r="D898" t="s">
        <v>192</v>
      </c>
      <c r="E898" t="s">
        <v>422</v>
      </c>
      <c r="F898">
        <v>92045</v>
      </c>
      <c r="G898">
        <v>92045</v>
      </c>
      <c r="H898" t="s">
        <v>421</v>
      </c>
      <c r="I898" t="s">
        <v>69</v>
      </c>
      <c r="J898">
        <v>1175216.0373450001</v>
      </c>
      <c r="K898">
        <v>0</v>
      </c>
      <c r="L898">
        <v>1175216.0373450001</v>
      </c>
      <c r="M898">
        <v>3.1037859999999999E-3</v>
      </c>
      <c r="N898">
        <v>3.0894379999999999E-3</v>
      </c>
      <c r="O898">
        <v>9.3687499999999999E-4</v>
      </c>
      <c r="P898" s="15">
        <v>45291</v>
      </c>
      <c r="Q898" s="15">
        <v>45289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s">
        <v>1200</v>
      </c>
      <c r="AB898" t="s">
        <v>1200</v>
      </c>
      <c r="AC898" t="s">
        <v>1200</v>
      </c>
      <c r="AD898" t="s">
        <v>1200</v>
      </c>
      <c r="AE898" t="s">
        <v>1200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</row>
    <row r="899" spans="1:40" x14ac:dyDescent="0.2">
      <c r="A899">
        <v>1204</v>
      </c>
      <c r="B899">
        <v>111625</v>
      </c>
      <c r="C899" t="s">
        <v>97</v>
      </c>
      <c r="D899" t="s">
        <v>702</v>
      </c>
      <c r="E899" t="s">
        <v>700</v>
      </c>
      <c r="F899">
        <v>112863</v>
      </c>
      <c r="G899">
        <v>112863</v>
      </c>
      <c r="H899" t="s">
        <v>704</v>
      </c>
      <c r="I899" t="s">
        <v>69</v>
      </c>
      <c r="J899">
        <v>692845.82923300005</v>
      </c>
      <c r="K899">
        <v>0</v>
      </c>
      <c r="L899">
        <v>692845.82923300005</v>
      </c>
      <c r="M899">
        <v>1.82983E-3</v>
      </c>
      <c r="N899">
        <v>1.821371E-3</v>
      </c>
      <c r="O899">
        <v>5.5233300000000001E-4</v>
      </c>
      <c r="P899" s="15">
        <v>45291</v>
      </c>
      <c r="Q899" s="15">
        <v>45289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</row>
    <row r="900" spans="1:40" x14ac:dyDescent="0.2">
      <c r="A900">
        <v>1137</v>
      </c>
      <c r="B900">
        <v>106850</v>
      </c>
      <c r="C900" t="s">
        <v>97</v>
      </c>
      <c r="D900" t="s">
        <v>470</v>
      </c>
      <c r="E900" t="s">
        <v>696</v>
      </c>
      <c r="F900">
        <v>112864</v>
      </c>
      <c r="G900">
        <v>112864</v>
      </c>
      <c r="H900" t="s">
        <v>705</v>
      </c>
      <c r="I900" t="s">
        <v>69</v>
      </c>
      <c r="J900">
        <v>-946.67922699999997</v>
      </c>
      <c r="K900">
        <v>111892.028934</v>
      </c>
      <c r="L900">
        <v>110945.349707</v>
      </c>
      <c r="M900">
        <v>-2.5000000000000002E-6</v>
      </c>
      <c r="N900">
        <v>-2.4889999999999998E-6</v>
      </c>
      <c r="O900">
        <v>8.8444999999999998E-5</v>
      </c>
      <c r="P900" s="15">
        <v>45291</v>
      </c>
      <c r="Q900" s="15">
        <v>45289</v>
      </c>
      <c r="R900" t="b">
        <v>1</v>
      </c>
      <c r="S900" t="b">
        <v>1</v>
      </c>
      <c r="T900" t="b">
        <v>0</v>
      </c>
      <c r="U900" t="b">
        <v>1</v>
      </c>
      <c r="V900" t="b">
        <v>0</v>
      </c>
      <c r="W900" t="b">
        <v>0</v>
      </c>
      <c r="X900" t="b">
        <v>1</v>
      </c>
      <c r="Y900" t="b">
        <v>0</v>
      </c>
      <c r="Z900" t="b">
        <v>0</v>
      </c>
      <c r="AA900" t="s">
        <v>1201</v>
      </c>
      <c r="AB900" t="s">
        <v>1201</v>
      </c>
      <c r="AC900" t="s">
        <v>1200</v>
      </c>
      <c r="AD900" t="s">
        <v>1201</v>
      </c>
      <c r="AE900" t="s">
        <v>1200</v>
      </c>
      <c r="AF900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N900" t="s">
        <v>1211</v>
      </c>
    </row>
    <row r="901" spans="1:40" x14ac:dyDescent="0.2">
      <c r="A901">
        <v>1137</v>
      </c>
      <c r="B901">
        <v>106850</v>
      </c>
      <c r="C901" t="s">
        <v>97</v>
      </c>
      <c r="D901" t="s">
        <v>470</v>
      </c>
      <c r="E901" t="s">
        <v>696</v>
      </c>
      <c r="F901">
        <v>112865</v>
      </c>
      <c r="G901">
        <v>112865</v>
      </c>
      <c r="H901" t="s">
        <v>706</v>
      </c>
      <c r="I901" t="s">
        <v>69</v>
      </c>
      <c r="J901">
        <v>89523.011182000002</v>
      </c>
      <c r="K901">
        <v>0</v>
      </c>
      <c r="L901">
        <v>89523.011182000002</v>
      </c>
      <c r="M901">
        <v>2.36433E-4</v>
      </c>
      <c r="N901">
        <v>2.3534000000000001E-4</v>
      </c>
      <c r="O901">
        <v>7.1366999999999996E-5</v>
      </c>
      <c r="P901" s="15">
        <v>45291</v>
      </c>
      <c r="Q901" s="15">
        <v>45289</v>
      </c>
      <c r="R901" t="b">
        <v>1</v>
      </c>
      <c r="S901" t="b">
        <v>1</v>
      </c>
      <c r="T901" t="b">
        <v>0</v>
      </c>
      <c r="U901" t="b">
        <v>1</v>
      </c>
      <c r="V901" t="b">
        <v>0</v>
      </c>
      <c r="W901" t="b">
        <v>0</v>
      </c>
      <c r="X901" t="b">
        <v>1</v>
      </c>
      <c r="Y901" t="b">
        <v>0</v>
      </c>
      <c r="Z901" t="b">
        <v>0</v>
      </c>
      <c r="AA901" t="s">
        <v>1201</v>
      </c>
      <c r="AB901" t="s">
        <v>1201</v>
      </c>
      <c r="AC901" t="s">
        <v>1200</v>
      </c>
      <c r="AD901" t="s">
        <v>1201</v>
      </c>
      <c r="AE901" t="s">
        <v>1200</v>
      </c>
      <c r="AF901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N901" t="s">
        <v>1211</v>
      </c>
    </row>
    <row r="902" spans="1:40" x14ac:dyDescent="0.2">
      <c r="A902">
        <v>1129</v>
      </c>
      <c r="B902">
        <v>106840</v>
      </c>
      <c r="C902" t="s">
        <v>97</v>
      </c>
      <c r="D902" t="s">
        <v>119</v>
      </c>
      <c r="E902" t="s">
        <v>348</v>
      </c>
      <c r="F902">
        <v>113002</v>
      </c>
      <c r="G902">
        <v>113002</v>
      </c>
      <c r="H902" t="s">
        <v>740</v>
      </c>
      <c r="I902" t="s">
        <v>69</v>
      </c>
      <c r="J902">
        <v>2777847.0769620002</v>
      </c>
      <c r="K902">
        <v>-3.1900000000000001E-3</v>
      </c>
      <c r="L902">
        <v>2777847.0737720001</v>
      </c>
      <c r="M902">
        <v>7.3363889999999996E-3</v>
      </c>
      <c r="N902">
        <v>7.3024750000000001E-3</v>
      </c>
      <c r="O902">
        <v>2.2144840000000001E-3</v>
      </c>
      <c r="P902" s="15">
        <v>45291</v>
      </c>
      <c r="Q902" s="15">
        <v>45289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1</v>
      </c>
      <c r="AA902" t="s">
        <v>1200</v>
      </c>
      <c r="AB902" t="s">
        <v>1200</v>
      </c>
      <c r="AC902" t="s">
        <v>1202</v>
      </c>
      <c r="AD902" t="s">
        <v>1202</v>
      </c>
      <c r="AE902" t="s">
        <v>1202</v>
      </c>
      <c r="AG902" t="b">
        <v>1</v>
      </c>
      <c r="AH902" t="b">
        <v>0</v>
      </c>
      <c r="AI902" t="b">
        <v>0</v>
      </c>
      <c r="AM902" t="b">
        <v>0</v>
      </c>
      <c r="AN902" t="s">
        <v>1177</v>
      </c>
    </row>
    <row r="903" spans="1:40" x14ac:dyDescent="0.2">
      <c r="A903">
        <v>1215</v>
      </c>
      <c r="B903">
        <v>112099</v>
      </c>
      <c r="C903" t="s">
        <v>72</v>
      </c>
      <c r="D903" t="s">
        <v>653</v>
      </c>
      <c r="E903" t="s">
        <v>742</v>
      </c>
      <c r="F903">
        <v>113027</v>
      </c>
      <c r="G903">
        <v>113027</v>
      </c>
      <c r="H903" t="s">
        <v>741</v>
      </c>
      <c r="I903" t="s">
        <v>69</v>
      </c>
      <c r="J903">
        <v>3153801.8800019999</v>
      </c>
      <c r="K903">
        <v>0</v>
      </c>
      <c r="L903">
        <v>3153801.8800019999</v>
      </c>
      <c r="M903">
        <v>8.3292990000000001E-3</v>
      </c>
      <c r="N903">
        <v>8.2907940000000006E-3</v>
      </c>
      <c r="O903">
        <v>2.5141920000000002E-3</v>
      </c>
      <c r="P903" s="15">
        <v>45291</v>
      </c>
      <c r="Q903" s="15">
        <v>45289</v>
      </c>
      <c r="R903" t="b">
        <v>1</v>
      </c>
      <c r="S903" t="b">
        <v>1</v>
      </c>
      <c r="T903" t="b">
        <v>1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0</v>
      </c>
      <c r="AA903" t="s">
        <v>1201</v>
      </c>
      <c r="AB903" t="s">
        <v>1201</v>
      </c>
      <c r="AC903" t="s">
        <v>1201</v>
      </c>
      <c r="AD903" t="s">
        <v>1200</v>
      </c>
      <c r="AE903" t="s">
        <v>1200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s">
        <v>1218</v>
      </c>
    </row>
    <row r="904" spans="1:40" x14ac:dyDescent="0.2">
      <c r="A904">
        <v>1215</v>
      </c>
      <c r="B904">
        <v>112099</v>
      </c>
      <c r="C904" t="s">
        <v>72</v>
      </c>
      <c r="D904" t="s">
        <v>653</v>
      </c>
      <c r="E904" t="s">
        <v>742</v>
      </c>
      <c r="F904">
        <v>113028</v>
      </c>
      <c r="G904">
        <v>113028</v>
      </c>
      <c r="H904" t="s">
        <v>743</v>
      </c>
      <c r="I904" t="s">
        <v>69</v>
      </c>
      <c r="J904">
        <v>-7320.1</v>
      </c>
      <c r="K904">
        <v>399818.52</v>
      </c>
      <c r="L904">
        <v>392498.42</v>
      </c>
      <c r="M904">
        <v>-1.9332999999999999E-5</v>
      </c>
      <c r="N904">
        <v>-1.9242999999999999E-5</v>
      </c>
      <c r="O904">
        <v>3.1289700000000002E-4</v>
      </c>
      <c r="P904" s="15">
        <v>45291</v>
      </c>
      <c r="Q904" s="15">
        <v>45289</v>
      </c>
      <c r="R904" t="b">
        <v>1</v>
      </c>
      <c r="S904" t="b">
        <v>1</v>
      </c>
      <c r="T904" t="b">
        <v>1</v>
      </c>
      <c r="U904" t="b">
        <v>0</v>
      </c>
      <c r="V904" t="b">
        <v>0</v>
      </c>
      <c r="W904" t="b">
        <v>0</v>
      </c>
      <c r="X904" t="b">
        <v>1</v>
      </c>
      <c r="Y904" t="b">
        <v>0</v>
      </c>
      <c r="Z904" t="b">
        <v>0</v>
      </c>
      <c r="AA904" t="s">
        <v>1201</v>
      </c>
      <c r="AB904" t="s">
        <v>1201</v>
      </c>
      <c r="AC904" t="s">
        <v>1201</v>
      </c>
      <c r="AD904" t="s">
        <v>1200</v>
      </c>
      <c r="AE904" t="s">
        <v>1200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s">
        <v>1218</v>
      </c>
    </row>
    <row r="905" spans="1:40" x14ac:dyDescent="0.2">
      <c r="A905">
        <v>1237</v>
      </c>
      <c r="B905">
        <v>110942</v>
      </c>
      <c r="D905" t="s">
        <v>616</v>
      </c>
      <c r="E905" t="s">
        <v>974</v>
      </c>
      <c r="F905">
        <v>113064</v>
      </c>
      <c r="G905">
        <v>113064</v>
      </c>
      <c r="H905" t="s">
        <v>973</v>
      </c>
      <c r="I905" t="s">
        <v>69</v>
      </c>
      <c r="J905">
        <v>872336.62728000002</v>
      </c>
      <c r="K905">
        <v>0</v>
      </c>
      <c r="L905">
        <v>872336.62728000002</v>
      </c>
      <c r="M905">
        <v>2.3038709999999999E-3</v>
      </c>
      <c r="N905">
        <v>2.2932209999999998E-3</v>
      </c>
      <c r="O905">
        <v>6.9542200000000001E-4</v>
      </c>
      <c r="P905" s="15">
        <v>45291</v>
      </c>
      <c r="Q905" s="15">
        <v>45289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</row>
    <row r="906" spans="1:40" x14ac:dyDescent="0.2">
      <c r="A906">
        <v>1237</v>
      </c>
      <c r="B906">
        <v>110942</v>
      </c>
      <c r="D906" t="s">
        <v>616</v>
      </c>
      <c r="E906" t="s">
        <v>976</v>
      </c>
      <c r="F906">
        <v>113065</v>
      </c>
      <c r="G906">
        <v>113065</v>
      </c>
      <c r="H906" t="s">
        <v>975</v>
      </c>
      <c r="I906" t="s">
        <v>69</v>
      </c>
      <c r="J906">
        <v>1418887.327601</v>
      </c>
      <c r="K906">
        <v>0</v>
      </c>
      <c r="L906">
        <v>1418887.327601</v>
      </c>
      <c r="M906">
        <v>3.7473300000000001E-3</v>
      </c>
      <c r="N906">
        <v>3.730007E-3</v>
      </c>
      <c r="O906">
        <v>1.131129E-3</v>
      </c>
      <c r="P906" s="15">
        <v>45291</v>
      </c>
      <c r="Q906" s="15">
        <v>45289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</row>
    <row r="907" spans="1:40" x14ac:dyDescent="0.2">
      <c r="A907">
        <v>1237</v>
      </c>
      <c r="B907">
        <v>110942</v>
      </c>
      <c r="D907" t="s">
        <v>616</v>
      </c>
      <c r="E907" t="s">
        <v>979</v>
      </c>
      <c r="F907">
        <v>113066</v>
      </c>
      <c r="G907">
        <v>113066</v>
      </c>
      <c r="H907" t="s">
        <v>978</v>
      </c>
      <c r="I907" t="s">
        <v>69</v>
      </c>
      <c r="J907">
        <v>19834.382067999999</v>
      </c>
      <c r="K907">
        <v>0</v>
      </c>
      <c r="L907">
        <v>19834.382067999999</v>
      </c>
      <c r="M907">
        <v>5.2383000000000003E-5</v>
      </c>
      <c r="N907">
        <v>5.2141000000000001E-5</v>
      </c>
      <c r="O907">
        <v>1.5812E-5</v>
      </c>
      <c r="P907" s="15">
        <v>45291</v>
      </c>
      <c r="Q907" s="15">
        <v>45289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</row>
    <row r="908" spans="1:40" x14ac:dyDescent="0.2">
      <c r="A908">
        <v>1237</v>
      </c>
      <c r="B908">
        <v>110942</v>
      </c>
      <c r="D908" t="s">
        <v>616</v>
      </c>
      <c r="E908" t="s">
        <v>832</v>
      </c>
      <c r="F908">
        <v>113141</v>
      </c>
      <c r="G908">
        <v>113141</v>
      </c>
      <c r="H908" t="s">
        <v>831</v>
      </c>
      <c r="I908" t="s">
        <v>69</v>
      </c>
      <c r="J908">
        <v>2477.8570589999999</v>
      </c>
      <c r="K908">
        <v>0</v>
      </c>
      <c r="L908">
        <v>2477.8570589999999</v>
      </c>
      <c r="M908">
        <v>6.5440000000000004E-6</v>
      </c>
      <c r="N908">
        <v>6.5139999999999998E-6</v>
      </c>
      <c r="O908">
        <v>1.9750000000000001E-6</v>
      </c>
      <c r="P908" s="15">
        <v>45291</v>
      </c>
      <c r="Q908" s="15">
        <v>45289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</row>
    <row r="909" spans="1:40" x14ac:dyDescent="0.2">
      <c r="A909">
        <v>1237</v>
      </c>
      <c r="B909">
        <v>110942</v>
      </c>
      <c r="D909" t="s">
        <v>616</v>
      </c>
      <c r="E909" t="s">
        <v>832</v>
      </c>
      <c r="F909">
        <v>113142</v>
      </c>
      <c r="G909">
        <v>113142</v>
      </c>
      <c r="H909" t="s">
        <v>833</v>
      </c>
      <c r="I909" t="s">
        <v>69</v>
      </c>
      <c r="J909">
        <v>76628.270151999997</v>
      </c>
      <c r="K909">
        <v>0</v>
      </c>
      <c r="L909">
        <v>76628.270151999997</v>
      </c>
      <c r="M909">
        <v>2.0237799999999999E-4</v>
      </c>
      <c r="N909">
        <v>2.01442E-4</v>
      </c>
      <c r="O909">
        <v>6.1087999999999995E-5</v>
      </c>
      <c r="P909" s="15">
        <v>45291</v>
      </c>
      <c r="Q909" s="15">
        <v>45289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</row>
    <row r="910" spans="1:40" x14ac:dyDescent="0.2">
      <c r="A910">
        <v>1237</v>
      </c>
      <c r="B910">
        <v>110942</v>
      </c>
      <c r="D910" t="s">
        <v>616</v>
      </c>
      <c r="E910" t="s">
        <v>835</v>
      </c>
      <c r="F910">
        <v>113143</v>
      </c>
      <c r="G910">
        <v>113143</v>
      </c>
      <c r="H910" t="s">
        <v>834</v>
      </c>
      <c r="I910" t="s">
        <v>69</v>
      </c>
      <c r="J910">
        <v>716423.49418399995</v>
      </c>
      <c r="K910">
        <v>0</v>
      </c>
      <c r="L910">
        <v>716423.49418399995</v>
      </c>
      <c r="M910">
        <v>1.892099E-3</v>
      </c>
      <c r="N910">
        <v>1.883352E-3</v>
      </c>
      <c r="O910">
        <v>5.7112899999999997E-4</v>
      </c>
      <c r="P910" s="15">
        <v>45291</v>
      </c>
      <c r="Q910" s="15">
        <v>45289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</row>
    <row r="911" spans="1:40" x14ac:dyDescent="0.2">
      <c r="A911">
        <v>1237</v>
      </c>
      <c r="B911">
        <v>110942</v>
      </c>
      <c r="D911" t="s">
        <v>616</v>
      </c>
      <c r="E911" t="s">
        <v>835</v>
      </c>
      <c r="F911">
        <v>113144</v>
      </c>
      <c r="G911">
        <v>113144</v>
      </c>
      <c r="H911" t="s">
        <v>838</v>
      </c>
      <c r="I911" t="s">
        <v>69</v>
      </c>
      <c r="J911">
        <v>74232.970117000004</v>
      </c>
      <c r="K911">
        <v>0</v>
      </c>
      <c r="L911">
        <v>74232.970117000004</v>
      </c>
      <c r="M911">
        <v>1.96052E-4</v>
      </c>
      <c r="N911">
        <v>1.9514599999999999E-4</v>
      </c>
      <c r="O911">
        <v>5.9178000000000002E-5</v>
      </c>
      <c r="P911" s="15">
        <v>45291</v>
      </c>
      <c r="Q911" s="15">
        <v>45289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</row>
    <row r="912" spans="1:40" x14ac:dyDescent="0.2">
      <c r="A912">
        <v>1237</v>
      </c>
      <c r="B912">
        <v>110942</v>
      </c>
      <c r="D912" t="s">
        <v>616</v>
      </c>
      <c r="E912" t="s">
        <v>835</v>
      </c>
      <c r="F912">
        <v>113145</v>
      </c>
      <c r="G912">
        <v>113145</v>
      </c>
      <c r="H912" t="s">
        <v>839</v>
      </c>
      <c r="I912" t="s">
        <v>69</v>
      </c>
      <c r="J912">
        <v>-880.26479800000004</v>
      </c>
      <c r="K912">
        <v>0</v>
      </c>
      <c r="L912">
        <v>-880.26479800000004</v>
      </c>
      <c r="M912">
        <v>-2.3250000000000002E-6</v>
      </c>
      <c r="N912">
        <v>-2.3140000000000002E-6</v>
      </c>
      <c r="O912">
        <v>-7.0200000000000001E-7</v>
      </c>
      <c r="P912" s="15">
        <v>45291</v>
      </c>
      <c r="Q912" s="15">
        <v>45289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</row>
    <row r="913" spans="1:26" x14ac:dyDescent="0.2">
      <c r="A913">
        <v>1237</v>
      </c>
      <c r="B913">
        <v>110942</v>
      </c>
      <c r="D913" t="s">
        <v>616</v>
      </c>
      <c r="E913" t="s">
        <v>841</v>
      </c>
      <c r="F913">
        <v>113146</v>
      </c>
      <c r="G913">
        <v>113146</v>
      </c>
      <c r="H913" t="s">
        <v>840</v>
      </c>
      <c r="I913" t="s">
        <v>69</v>
      </c>
      <c r="J913">
        <v>31796.166025999999</v>
      </c>
      <c r="K913">
        <v>0</v>
      </c>
      <c r="L913">
        <v>31796.166025999999</v>
      </c>
      <c r="M913">
        <v>8.3974999999999995E-5</v>
      </c>
      <c r="N913">
        <v>8.3586999999999998E-5</v>
      </c>
      <c r="O913">
        <v>2.5347999999999999E-5</v>
      </c>
      <c r="P913" s="15">
        <v>45291</v>
      </c>
      <c r="Q913" s="15">
        <v>45289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</row>
    <row r="914" spans="1:26" x14ac:dyDescent="0.2">
      <c r="A914">
        <v>1237</v>
      </c>
      <c r="B914">
        <v>110942</v>
      </c>
      <c r="D914" t="s">
        <v>616</v>
      </c>
      <c r="E914" t="s">
        <v>843</v>
      </c>
      <c r="F914">
        <v>113147</v>
      </c>
      <c r="G914">
        <v>113147</v>
      </c>
      <c r="H914" t="s">
        <v>842</v>
      </c>
      <c r="I914" t="s">
        <v>69</v>
      </c>
      <c r="J914">
        <v>50420.650756000003</v>
      </c>
      <c r="K914">
        <v>0</v>
      </c>
      <c r="L914">
        <v>50420.650756000003</v>
      </c>
      <c r="M914">
        <v>1.33163E-4</v>
      </c>
      <c r="N914">
        <v>1.32547E-4</v>
      </c>
      <c r="O914">
        <v>4.0194999999999997E-5</v>
      </c>
      <c r="P914" s="15">
        <v>45291</v>
      </c>
      <c r="Q914" s="15">
        <v>45289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</row>
    <row r="915" spans="1:26" x14ac:dyDescent="0.2">
      <c r="A915">
        <v>1237</v>
      </c>
      <c r="B915">
        <v>110942</v>
      </c>
      <c r="D915" t="s">
        <v>616</v>
      </c>
      <c r="E915" t="s">
        <v>845</v>
      </c>
      <c r="F915">
        <v>113148</v>
      </c>
      <c r="G915">
        <v>113148</v>
      </c>
      <c r="H915" t="s">
        <v>844</v>
      </c>
      <c r="I915" t="s">
        <v>69</v>
      </c>
      <c r="J915">
        <v>548762.72760099999</v>
      </c>
      <c r="K915">
        <v>0</v>
      </c>
      <c r="L915">
        <v>548762.72760099999</v>
      </c>
      <c r="M915">
        <v>1.4493010000000001E-3</v>
      </c>
      <c r="N915">
        <v>1.442601E-3</v>
      </c>
      <c r="O915">
        <v>4.3747000000000002E-4</v>
      </c>
      <c r="P915" s="15">
        <v>45291</v>
      </c>
      <c r="Q915" s="15">
        <v>45289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</row>
    <row r="916" spans="1:26" x14ac:dyDescent="0.2">
      <c r="A916">
        <v>1237</v>
      </c>
      <c r="B916">
        <v>110942</v>
      </c>
      <c r="D916" t="s">
        <v>616</v>
      </c>
      <c r="E916" t="s">
        <v>848</v>
      </c>
      <c r="F916">
        <v>113149</v>
      </c>
      <c r="G916">
        <v>113149</v>
      </c>
      <c r="H916" t="s">
        <v>847</v>
      </c>
      <c r="I916" t="s">
        <v>69</v>
      </c>
      <c r="J916">
        <v>44402.966012999997</v>
      </c>
      <c r="K916">
        <v>0</v>
      </c>
      <c r="L916">
        <v>44402.966012999997</v>
      </c>
      <c r="M916">
        <v>1.1726999999999999E-4</v>
      </c>
      <c r="N916">
        <v>1.16728E-4</v>
      </c>
      <c r="O916">
        <v>3.5398000000000002E-5</v>
      </c>
      <c r="P916" s="15">
        <v>45291</v>
      </c>
      <c r="Q916" s="15">
        <v>45289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</row>
    <row r="917" spans="1:26" x14ac:dyDescent="0.2">
      <c r="A917">
        <v>1237</v>
      </c>
      <c r="B917">
        <v>110942</v>
      </c>
      <c r="D917" t="s">
        <v>616</v>
      </c>
      <c r="E917" t="s">
        <v>850</v>
      </c>
      <c r="F917">
        <v>113150</v>
      </c>
      <c r="G917">
        <v>113150</v>
      </c>
      <c r="H917" t="s">
        <v>849</v>
      </c>
      <c r="I917" t="s">
        <v>69</v>
      </c>
      <c r="J917">
        <v>35162.379882000001</v>
      </c>
      <c r="K917">
        <v>0</v>
      </c>
      <c r="L917">
        <v>35162.379882000001</v>
      </c>
      <c r="M917">
        <v>9.2864999999999999E-5</v>
      </c>
      <c r="N917">
        <v>9.2435999999999994E-5</v>
      </c>
      <c r="O917">
        <v>2.8031E-5</v>
      </c>
      <c r="P917" s="15">
        <v>45291</v>
      </c>
      <c r="Q917" s="15">
        <v>45289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</row>
    <row r="918" spans="1:26" x14ac:dyDescent="0.2">
      <c r="A918">
        <v>1237</v>
      </c>
      <c r="B918">
        <v>110942</v>
      </c>
      <c r="D918" t="s">
        <v>616</v>
      </c>
      <c r="E918" t="s">
        <v>852</v>
      </c>
      <c r="F918">
        <v>113151</v>
      </c>
      <c r="G918">
        <v>113151</v>
      </c>
      <c r="H918" t="s">
        <v>851</v>
      </c>
      <c r="I918" t="s">
        <v>69</v>
      </c>
      <c r="J918">
        <v>1495326.9934469999</v>
      </c>
      <c r="K918">
        <v>0</v>
      </c>
      <c r="L918">
        <v>1495326.9934469999</v>
      </c>
      <c r="M918">
        <v>3.9492099999999999E-3</v>
      </c>
      <c r="N918">
        <v>3.9309530000000001E-3</v>
      </c>
      <c r="O918">
        <v>1.1920660000000001E-3</v>
      </c>
      <c r="P918" s="15">
        <v>45291</v>
      </c>
      <c r="Q918" s="15">
        <v>45289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</row>
    <row r="919" spans="1:26" x14ac:dyDescent="0.2">
      <c r="A919">
        <v>1237</v>
      </c>
      <c r="B919">
        <v>110942</v>
      </c>
      <c r="D919" t="s">
        <v>616</v>
      </c>
      <c r="E919" t="s">
        <v>852</v>
      </c>
      <c r="F919">
        <v>113152</v>
      </c>
      <c r="G919">
        <v>113152</v>
      </c>
      <c r="H919" t="s">
        <v>856</v>
      </c>
      <c r="I919" t="s">
        <v>69</v>
      </c>
      <c r="J919">
        <v>152451.72508599999</v>
      </c>
      <c r="K919">
        <v>0</v>
      </c>
      <c r="L919">
        <v>152451.72508599999</v>
      </c>
      <c r="M919">
        <v>4.0263000000000001E-4</v>
      </c>
      <c r="N919">
        <v>4.0076899999999998E-4</v>
      </c>
      <c r="O919">
        <v>1.2153400000000001E-4</v>
      </c>
      <c r="P919" s="15">
        <v>45291</v>
      </c>
      <c r="Q919" s="15">
        <v>45289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</row>
    <row r="920" spans="1:26" x14ac:dyDescent="0.2">
      <c r="A920">
        <v>1237</v>
      </c>
      <c r="B920">
        <v>110942</v>
      </c>
      <c r="D920" t="s">
        <v>616</v>
      </c>
      <c r="E920" t="s">
        <v>858</v>
      </c>
      <c r="F920">
        <v>113153</v>
      </c>
      <c r="G920">
        <v>113153</v>
      </c>
      <c r="H920" t="s">
        <v>857</v>
      </c>
      <c r="I920" t="s">
        <v>69</v>
      </c>
      <c r="J920">
        <v>5.1999999999999997E-5</v>
      </c>
      <c r="K920">
        <v>0</v>
      </c>
      <c r="L920">
        <v>5.1999999999999997E-5</v>
      </c>
      <c r="M920">
        <v>0</v>
      </c>
      <c r="N920">
        <v>0</v>
      </c>
      <c r="O920">
        <v>0</v>
      </c>
      <c r="P920" s="15">
        <v>45291</v>
      </c>
      <c r="Q920" s="15">
        <v>45289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</row>
    <row r="921" spans="1:26" x14ac:dyDescent="0.2">
      <c r="A921">
        <v>1237</v>
      </c>
      <c r="B921">
        <v>110942</v>
      </c>
      <c r="D921" t="s">
        <v>616</v>
      </c>
      <c r="E921" t="s">
        <v>862</v>
      </c>
      <c r="F921">
        <v>113154</v>
      </c>
      <c r="G921">
        <v>113154</v>
      </c>
      <c r="H921" t="s">
        <v>861</v>
      </c>
      <c r="I921" t="s">
        <v>69</v>
      </c>
      <c r="J921">
        <v>8552.9751959999994</v>
      </c>
      <c r="K921">
        <v>0</v>
      </c>
      <c r="L921">
        <v>8552.9751959999994</v>
      </c>
      <c r="M921">
        <v>2.2589E-5</v>
      </c>
      <c r="N921">
        <v>2.2484E-5</v>
      </c>
      <c r="O921">
        <v>6.8179999999999998E-6</v>
      </c>
      <c r="P921" s="15">
        <v>45291</v>
      </c>
      <c r="Q921" s="15">
        <v>45289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</row>
    <row r="922" spans="1:26" x14ac:dyDescent="0.2">
      <c r="A922">
        <v>1237</v>
      </c>
      <c r="B922">
        <v>110942</v>
      </c>
      <c r="D922" t="s">
        <v>616</v>
      </c>
      <c r="E922" t="s">
        <v>862</v>
      </c>
      <c r="F922">
        <v>113155</v>
      </c>
      <c r="G922">
        <v>113155</v>
      </c>
      <c r="H922" t="s">
        <v>864</v>
      </c>
      <c r="I922" t="s">
        <v>69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5">
        <v>45291</v>
      </c>
      <c r="Q922" s="15">
        <v>45289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</row>
    <row r="923" spans="1:26" x14ac:dyDescent="0.2">
      <c r="A923">
        <v>1237</v>
      </c>
      <c r="B923">
        <v>110942</v>
      </c>
      <c r="D923" t="s">
        <v>616</v>
      </c>
      <c r="E923" t="s">
        <v>862</v>
      </c>
      <c r="F923">
        <v>113156</v>
      </c>
      <c r="G923">
        <v>113156</v>
      </c>
      <c r="H923" t="s">
        <v>865</v>
      </c>
      <c r="I923" t="s">
        <v>69</v>
      </c>
      <c r="J923">
        <v>352094.87009400001</v>
      </c>
      <c r="K923">
        <v>0</v>
      </c>
      <c r="L923">
        <v>352094.87009400001</v>
      </c>
      <c r="M923">
        <v>9.2989500000000003E-4</v>
      </c>
      <c r="N923">
        <v>9.2559599999999999E-4</v>
      </c>
      <c r="O923">
        <v>2.8068800000000002E-4</v>
      </c>
      <c r="P923" s="15">
        <v>45291</v>
      </c>
      <c r="Q923" s="15">
        <v>45289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</row>
    <row r="924" spans="1:26" x14ac:dyDescent="0.2">
      <c r="A924">
        <v>1237</v>
      </c>
      <c r="B924">
        <v>110942</v>
      </c>
      <c r="D924" t="s">
        <v>616</v>
      </c>
      <c r="E924" t="s">
        <v>867</v>
      </c>
      <c r="F924">
        <v>113157</v>
      </c>
      <c r="G924">
        <v>113157</v>
      </c>
      <c r="H924" t="s">
        <v>866</v>
      </c>
      <c r="I924" t="s">
        <v>69</v>
      </c>
      <c r="J924">
        <v>502591.32928800001</v>
      </c>
      <c r="K924">
        <v>0</v>
      </c>
      <c r="L924">
        <v>502591.32928800001</v>
      </c>
      <c r="M924">
        <v>1.327361E-3</v>
      </c>
      <c r="N924">
        <v>1.3212250000000001E-3</v>
      </c>
      <c r="O924">
        <v>4.00663E-4</v>
      </c>
      <c r="P924" s="15">
        <v>45291</v>
      </c>
      <c r="Q924" s="15">
        <v>45289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</row>
    <row r="925" spans="1:26" x14ac:dyDescent="0.2">
      <c r="A925">
        <v>1237</v>
      </c>
      <c r="B925">
        <v>110942</v>
      </c>
      <c r="D925" t="s">
        <v>616</v>
      </c>
      <c r="E925" t="s">
        <v>867</v>
      </c>
      <c r="F925">
        <v>113158</v>
      </c>
      <c r="G925">
        <v>113158</v>
      </c>
      <c r="H925" t="s">
        <v>868</v>
      </c>
      <c r="I925" t="s">
        <v>69</v>
      </c>
      <c r="J925">
        <v>60969.983026000002</v>
      </c>
      <c r="K925">
        <v>0</v>
      </c>
      <c r="L925">
        <v>60969.983026000002</v>
      </c>
      <c r="M925">
        <v>1.6102400000000001E-4</v>
      </c>
      <c r="N925">
        <v>1.6027899999999999E-4</v>
      </c>
      <c r="O925">
        <v>4.8605E-5</v>
      </c>
      <c r="P925" s="15">
        <v>45291</v>
      </c>
      <c r="Q925" s="15">
        <v>45289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</row>
    <row r="926" spans="1:26" x14ac:dyDescent="0.2">
      <c r="A926">
        <v>1237</v>
      </c>
      <c r="B926">
        <v>110942</v>
      </c>
      <c r="D926" t="s">
        <v>616</v>
      </c>
      <c r="E926" t="s">
        <v>867</v>
      </c>
      <c r="F926">
        <v>113159</v>
      </c>
      <c r="G926">
        <v>113159</v>
      </c>
      <c r="H926" t="s">
        <v>869</v>
      </c>
      <c r="I926" t="s">
        <v>69</v>
      </c>
      <c r="J926">
        <v>43022.802376</v>
      </c>
      <c r="K926">
        <v>0</v>
      </c>
      <c r="L926">
        <v>43022.802376</v>
      </c>
      <c r="M926">
        <v>1.13625E-4</v>
      </c>
      <c r="N926">
        <v>1.13099E-4</v>
      </c>
      <c r="O926">
        <v>3.4298000000000003E-5</v>
      </c>
      <c r="P926" s="15">
        <v>45291</v>
      </c>
      <c r="Q926" s="15">
        <v>45289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</row>
    <row r="927" spans="1:26" x14ac:dyDescent="0.2">
      <c r="A927">
        <v>1237</v>
      </c>
      <c r="B927">
        <v>110942</v>
      </c>
      <c r="D927" t="s">
        <v>616</v>
      </c>
      <c r="E927" t="s">
        <v>871</v>
      </c>
      <c r="F927">
        <v>113160</v>
      </c>
      <c r="G927">
        <v>113160</v>
      </c>
      <c r="H927" t="s">
        <v>870</v>
      </c>
      <c r="I927" t="s">
        <v>69</v>
      </c>
      <c r="J927">
        <v>99066.798643000002</v>
      </c>
      <c r="K927">
        <v>0</v>
      </c>
      <c r="L927">
        <v>99066.798643000002</v>
      </c>
      <c r="M927">
        <v>2.6163899999999998E-4</v>
      </c>
      <c r="N927">
        <v>2.6042900000000001E-4</v>
      </c>
      <c r="O927">
        <v>7.8974999999999995E-5</v>
      </c>
      <c r="P927" s="15">
        <v>45291</v>
      </c>
      <c r="Q927" s="15">
        <v>45289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</row>
    <row r="928" spans="1:26" x14ac:dyDescent="0.2">
      <c r="A928">
        <v>1237</v>
      </c>
      <c r="B928">
        <v>110942</v>
      </c>
      <c r="D928" t="s">
        <v>616</v>
      </c>
      <c r="E928" t="s">
        <v>871</v>
      </c>
      <c r="F928">
        <v>113161</v>
      </c>
      <c r="G928">
        <v>113161</v>
      </c>
      <c r="H928" t="s">
        <v>872</v>
      </c>
      <c r="I928" t="s">
        <v>69</v>
      </c>
      <c r="J928">
        <v>365446.283765</v>
      </c>
      <c r="K928">
        <v>0</v>
      </c>
      <c r="L928">
        <v>365446.283765</v>
      </c>
      <c r="M928">
        <v>9.65156E-4</v>
      </c>
      <c r="N928">
        <v>9.60694E-4</v>
      </c>
      <c r="O928">
        <v>2.91332E-4</v>
      </c>
      <c r="P928" s="15">
        <v>45291</v>
      </c>
      <c r="Q928" s="15">
        <v>45289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</row>
    <row r="929" spans="1:26" x14ac:dyDescent="0.2">
      <c r="A929">
        <v>1237</v>
      </c>
      <c r="B929">
        <v>110942</v>
      </c>
      <c r="D929" t="s">
        <v>616</v>
      </c>
      <c r="E929" t="s">
        <v>871</v>
      </c>
      <c r="F929">
        <v>113162</v>
      </c>
      <c r="G929">
        <v>113162</v>
      </c>
      <c r="H929" t="s">
        <v>873</v>
      </c>
      <c r="I929" t="s">
        <v>69</v>
      </c>
      <c r="J929">
        <v>1515.099434</v>
      </c>
      <c r="K929">
        <v>0</v>
      </c>
      <c r="L929">
        <v>1515.099434</v>
      </c>
      <c r="M929">
        <v>4.0010000000000003E-6</v>
      </c>
      <c r="N929">
        <v>3.9829999999999998E-6</v>
      </c>
      <c r="O929">
        <v>1.2079999999999999E-6</v>
      </c>
      <c r="P929" s="15">
        <v>45291</v>
      </c>
      <c r="Q929" s="15">
        <v>45289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</row>
    <row r="930" spans="1:26" x14ac:dyDescent="0.2">
      <c r="A930">
        <v>1237</v>
      </c>
      <c r="B930">
        <v>110942</v>
      </c>
      <c r="D930" t="s">
        <v>616</v>
      </c>
      <c r="E930" t="s">
        <v>871</v>
      </c>
      <c r="F930">
        <v>113163</v>
      </c>
      <c r="G930">
        <v>113163</v>
      </c>
      <c r="H930" t="s">
        <v>874</v>
      </c>
      <c r="I930" t="s">
        <v>69</v>
      </c>
      <c r="J930">
        <v>1515.099434</v>
      </c>
      <c r="K930">
        <v>0</v>
      </c>
      <c r="L930">
        <v>1515.099434</v>
      </c>
      <c r="M930">
        <v>4.0010000000000003E-6</v>
      </c>
      <c r="N930">
        <v>3.9829999999999998E-6</v>
      </c>
      <c r="O930">
        <v>1.2079999999999999E-6</v>
      </c>
      <c r="P930" s="15">
        <v>45291</v>
      </c>
      <c r="Q930" s="15">
        <v>45289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</row>
    <row r="931" spans="1:26" x14ac:dyDescent="0.2">
      <c r="A931">
        <v>1237</v>
      </c>
      <c r="B931">
        <v>110942</v>
      </c>
      <c r="D931" t="s">
        <v>616</v>
      </c>
      <c r="E931" t="s">
        <v>871</v>
      </c>
      <c r="F931">
        <v>113164</v>
      </c>
      <c r="G931">
        <v>113164</v>
      </c>
      <c r="H931" t="s">
        <v>875</v>
      </c>
      <c r="I931" t="s">
        <v>69</v>
      </c>
      <c r="J931">
        <v>1515.099434</v>
      </c>
      <c r="K931">
        <v>0</v>
      </c>
      <c r="L931">
        <v>1515.099434</v>
      </c>
      <c r="M931">
        <v>4.0010000000000003E-6</v>
      </c>
      <c r="N931">
        <v>3.9829999999999998E-6</v>
      </c>
      <c r="O931">
        <v>1.2079999999999999E-6</v>
      </c>
      <c r="P931" s="15">
        <v>45291</v>
      </c>
      <c r="Q931" s="15">
        <v>45289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</row>
    <row r="932" spans="1:26" x14ac:dyDescent="0.2">
      <c r="A932">
        <v>1237</v>
      </c>
      <c r="B932">
        <v>110942</v>
      </c>
      <c r="D932" t="s">
        <v>616</v>
      </c>
      <c r="E932" t="s">
        <v>871</v>
      </c>
      <c r="F932">
        <v>113166</v>
      </c>
      <c r="G932">
        <v>113166</v>
      </c>
      <c r="H932" t="s">
        <v>876</v>
      </c>
      <c r="I932" t="s">
        <v>69</v>
      </c>
      <c r="J932">
        <v>1515.099434</v>
      </c>
      <c r="K932">
        <v>0</v>
      </c>
      <c r="L932">
        <v>1515.099434</v>
      </c>
      <c r="M932">
        <v>4.0010000000000003E-6</v>
      </c>
      <c r="N932">
        <v>3.9829999999999998E-6</v>
      </c>
      <c r="O932">
        <v>1.2079999999999999E-6</v>
      </c>
      <c r="P932" s="15">
        <v>45291</v>
      </c>
      <c r="Q932" s="15">
        <v>45289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</row>
    <row r="933" spans="1:26" x14ac:dyDescent="0.2">
      <c r="A933">
        <v>1237</v>
      </c>
      <c r="B933">
        <v>110942</v>
      </c>
      <c r="D933" t="s">
        <v>616</v>
      </c>
      <c r="E933" t="s">
        <v>871</v>
      </c>
      <c r="F933">
        <v>113167</v>
      </c>
      <c r="G933">
        <v>113167</v>
      </c>
      <c r="H933" t="s">
        <v>903</v>
      </c>
      <c r="I933" t="s">
        <v>69</v>
      </c>
      <c r="J933">
        <v>1515.099434</v>
      </c>
      <c r="K933">
        <v>0</v>
      </c>
      <c r="L933">
        <v>1515.099434</v>
      </c>
      <c r="M933">
        <v>4.0010000000000003E-6</v>
      </c>
      <c r="N933">
        <v>3.9829999999999998E-6</v>
      </c>
      <c r="O933">
        <v>1.2079999999999999E-6</v>
      </c>
      <c r="P933" s="15">
        <v>45291</v>
      </c>
      <c r="Q933" s="15">
        <v>45289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</row>
    <row r="934" spans="1:26" x14ac:dyDescent="0.2">
      <c r="A934">
        <v>1237</v>
      </c>
      <c r="B934">
        <v>110942</v>
      </c>
      <c r="D934" t="s">
        <v>616</v>
      </c>
      <c r="E934" t="s">
        <v>871</v>
      </c>
      <c r="F934">
        <v>113168</v>
      </c>
      <c r="G934">
        <v>113168</v>
      </c>
      <c r="H934" t="s">
        <v>904</v>
      </c>
      <c r="I934" t="s">
        <v>69</v>
      </c>
      <c r="J934">
        <v>1515.099434</v>
      </c>
      <c r="K934">
        <v>0</v>
      </c>
      <c r="L934">
        <v>1515.099434</v>
      </c>
      <c r="M934">
        <v>4.0010000000000003E-6</v>
      </c>
      <c r="N934">
        <v>3.9829999999999998E-6</v>
      </c>
      <c r="O934">
        <v>1.2079999999999999E-6</v>
      </c>
      <c r="P934" s="15">
        <v>45291</v>
      </c>
      <c r="Q934" s="15">
        <v>45289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</row>
    <row r="935" spans="1:26" x14ac:dyDescent="0.2">
      <c r="A935">
        <v>1237</v>
      </c>
      <c r="B935">
        <v>110942</v>
      </c>
      <c r="D935" t="s">
        <v>616</v>
      </c>
      <c r="E935" t="s">
        <v>871</v>
      </c>
      <c r="F935">
        <v>113169</v>
      </c>
      <c r="G935">
        <v>113169</v>
      </c>
      <c r="H935" t="s">
        <v>905</v>
      </c>
      <c r="I935" t="s">
        <v>69</v>
      </c>
      <c r="J935">
        <v>1515.099434</v>
      </c>
      <c r="K935">
        <v>0</v>
      </c>
      <c r="L935">
        <v>1515.099434</v>
      </c>
      <c r="M935">
        <v>4.0010000000000003E-6</v>
      </c>
      <c r="N935">
        <v>3.9829999999999998E-6</v>
      </c>
      <c r="O935">
        <v>1.2079999999999999E-6</v>
      </c>
      <c r="P935" s="15">
        <v>45291</v>
      </c>
      <c r="Q935" s="15">
        <v>45289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</row>
    <row r="936" spans="1:26" x14ac:dyDescent="0.2">
      <c r="A936">
        <v>1237</v>
      </c>
      <c r="B936">
        <v>110942</v>
      </c>
      <c r="D936" t="s">
        <v>616</v>
      </c>
      <c r="E936" t="s">
        <v>871</v>
      </c>
      <c r="F936">
        <v>113170</v>
      </c>
      <c r="G936">
        <v>113170</v>
      </c>
      <c r="H936" t="s">
        <v>906</v>
      </c>
      <c r="I936" t="s">
        <v>69</v>
      </c>
      <c r="J936">
        <v>1515.099434</v>
      </c>
      <c r="K936">
        <v>0</v>
      </c>
      <c r="L936">
        <v>1515.099434</v>
      </c>
      <c r="M936">
        <v>4.0010000000000003E-6</v>
      </c>
      <c r="N936">
        <v>3.9829999999999998E-6</v>
      </c>
      <c r="O936">
        <v>1.2079999999999999E-6</v>
      </c>
      <c r="P936" s="15">
        <v>45291</v>
      </c>
      <c r="Q936" s="15">
        <v>45289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</row>
    <row r="937" spans="1:26" x14ac:dyDescent="0.2">
      <c r="A937">
        <v>1237</v>
      </c>
      <c r="B937">
        <v>110942</v>
      </c>
      <c r="D937" t="s">
        <v>616</v>
      </c>
      <c r="E937" t="s">
        <v>871</v>
      </c>
      <c r="F937">
        <v>113171</v>
      </c>
      <c r="G937">
        <v>113171</v>
      </c>
      <c r="H937" t="s">
        <v>907</v>
      </c>
      <c r="I937" t="s">
        <v>69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5">
        <v>45291</v>
      </c>
      <c r="Q937" s="15">
        <v>45289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</row>
    <row r="938" spans="1:26" x14ac:dyDescent="0.2">
      <c r="A938">
        <v>1237</v>
      </c>
      <c r="B938">
        <v>110942</v>
      </c>
      <c r="D938" t="s">
        <v>616</v>
      </c>
      <c r="E938" t="s">
        <v>909</v>
      </c>
      <c r="F938">
        <v>113172</v>
      </c>
      <c r="G938">
        <v>113172</v>
      </c>
      <c r="H938" t="s">
        <v>908</v>
      </c>
      <c r="I938" t="s">
        <v>69</v>
      </c>
      <c r="J938">
        <v>1441360.2150679999</v>
      </c>
      <c r="K938">
        <v>0</v>
      </c>
      <c r="L938">
        <v>1441360.2150679999</v>
      </c>
      <c r="M938">
        <v>3.806682E-3</v>
      </c>
      <c r="N938">
        <v>3.7890839999999999E-3</v>
      </c>
      <c r="O938">
        <v>1.1490440000000001E-3</v>
      </c>
      <c r="P938" s="15">
        <v>45291</v>
      </c>
      <c r="Q938" s="15">
        <v>45289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</row>
    <row r="939" spans="1:26" x14ac:dyDescent="0.2">
      <c r="A939">
        <v>1237</v>
      </c>
      <c r="B939">
        <v>110942</v>
      </c>
      <c r="D939" t="s">
        <v>616</v>
      </c>
      <c r="E939" t="s">
        <v>912</v>
      </c>
      <c r="F939">
        <v>113173</v>
      </c>
      <c r="G939">
        <v>113173</v>
      </c>
      <c r="H939" t="s">
        <v>911</v>
      </c>
      <c r="I939" t="s">
        <v>69</v>
      </c>
      <c r="J939">
        <v>169115.188478</v>
      </c>
      <c r="K939">
        <v>0</v>
      </c>
      <c r="L939">
        <v>169115.188478</v>
      </c>
      <c r="M939">
        <v>4.4663899999999998E-4</v>
      </c>
      <c r="N939">
        <v>4.4457399999999999E-4</v>
      </c>
      <c r="O939">
        <v>1.3481800000000001E-4</v>
      </c>
      <c r="P939" s="15">
        <v>45291</v>
      </c>
      <c r="Q939" s="15">
        <v>45289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</row>
    <row r="940" spans="1:26" x14ac:dyDescent="0.2">
      <c r="A940">
        <v>1237</v>
      </c>
      <c r="B940">
        <v>110942</v>
      </c>
      <c r="D940" t="s">
        <v>616</v>
      </c>
      <c r="E940" t="s">
        <v>912</v>
      </c>
      <c r="F940">
        <v>113174</v>
      </c>
      <c r="G940">
        <v>113174</v>
      </c>
      <c r="H940" t="s">
        <v>1117</v>
      </c>
      <c r="I940" t="s">
        <v>69</v>
      </c>
      <c r="J940">
        <v>1019033.1219340001</v>
      </c>
      <c r="K940">
        <v>0</v>
      </c>
      <c r="L940">
        <v>1019033.1219340001</v>
      </c>
      <c r="M940">
        <v>2.6913010000000001E-3</v>
      </c>
      <c r="N940">
        <v>2.6788599999999999E-3</v>
      </c>
      <c r="O940">
        <v>8.1236700000000004E-4</v>
      </c>
      <c r="P940" s="15">
        <v>45291</v>
      </c>
      <c r="Q940" s="15">
        <v>45289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</row>
    <row r="941" spans="1:26" x14ac:dyDescent="0.2">
      <c r="A941">
        <v>1237</v>
      </c>
      <c r="B941">
        <v>110942</v>
      </c>
      <c r="D941" t="s">
        <v>616</v>
      </c>
      <c r="E941" t="s">
        <v>912</v>
      </c>
      <c r="F941">
        <v>113175</v>
      </c>
      <c r="G941">
        <v>113175</v>
      </c>
      <c r="H941" t="s">
        <v>1118</v>
      </c>
      <c r="I941" t="s">
        <v>69</v>
      </c>
      <c r="J941">
        <v>128896.407523</v>
      </c>
      <c r="K941">
        <v>0</v>
      </c>
      <c r="L941">
        <v>128896.407523</v>
      </c>
      <c r="M941">
        <v>3.4042000000000002E-4</v>
      </c>
      <c r="N941">
        <v>3.3884600000000001E-4</v>
      </c>
      <c r="O941">
        <v>1.02755E-4</v>
      </c>
      <c r="P941" s="15">
        <v>45291</v>
      </c>
      <c r="Q941" s="15">
        <v>45289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</row>
    <row r="942" spans="1:26" x14ac:dyDescent="0.2">
      <c r="A942">
        <v>1237</v>
      </c>
      <c r="B942">
        <v>110942</v>
      </c>
      <c r="D942" t="s">
        <v>616</v>
      </c>
      <c r="E942" t="s">
        <v>912</v>
      </c>
      <c r="F942">
        <v>113176</v>
      </c>
      <c r="G942">
        <v>113176</v>
      </c>
      <c r="H942" t="s">
        <v>1119</v>
      </c>
      <c r="I942" t="s">
        <v>69</v>
      </c>
      <c r="J942">
        <v>28424.310677000001</v>
      </c>
      <c r="K942">
        <v>0</v>
      </c>
      <c r="L942">
        <v>28424.310677000001</v>
      </c>
      <c r="M942">
        <v>7.5069999999999998E-5</v>
      </c>
      <c r="N942">
        <v>7.4722999999999996E-5</v>
      </c>
      <c r="O942">
        <v>2.266E-5</v>
      </c>
      <c r="P942" s="15">
        <v>45291</v>
      </c>
      <c r="Q942" s="15">
        <v>45289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</row>
    <row r="943" spans="1:26" x14ac:dyDescent="0.2">
      <c r="A943">
        <v>1237</v>
      </c>
      <c r="B943">
        <v>110942</v>
      </c>
      <c r="D943" t="s">
        <v>616</v>
      </c>
      <c r="E943" t="s">
        <v>912</v>
      </c>
      <c r="F943">
        <v>113177</v>
      </c>
      <c r="G943">
        <v>113177</v>
      </c>
      <c r="H943" t="s">
        <v>1120</v>
      </c>
      <c r="I943" t="s">
        <v>69</v>
      </c>
      <c r="J943">
        <v>10316.918715</v>
      </c>
      <c r="K943">
        <v>0</v>
      </c>
      <c r="L943">
        <v>10316.918715</v>
      </c>
      <c r="M943">
        <v>2.7246999999999998E-5</v>
      </c>
      <c r="N943">
        <v>2.7121E-5</v>
      </c>
      <c r="O943">
        <v>8.225E-6</v>
      </c>
      <c r="P943" s="15">
        <v>45291</v>
      </c>
      <c r="Q943" s="15">
        <v>45289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</row>
    <row r="944" spans="1:26" x14ac:dyDescent="0.2">
      <c r="A944">
        <v>1237</v>
      </c>
      <c r="B944">
        <v>110942</v>
      </c>
      <c r="D944" t="s">
        <v>616</v>
      </c>
      <c r="E944" t="s">
        <v>912</v>
      </c>
      <c r="F944">
        <v>113178</v>
      </c>
      <c r="G944">
        <v>113178</v>
      </c>
      <c r="H944" t="s">
        <v>1121</v>
      </c>
      <c r="I944" t="s">
        <v>69</v>
      </c>
      <c r="J944">
        <v>95254.953257999994</v>
      </c>
      <c r="K944">
        <v>0</v>
      </c>
      <c r="L944">
        <v>95254.953257999994</v>
      </c>
      <c r="M944">
        <v>2.5157199999999998E-4</v>
      </c>
      <c r="N944">
        <v>2.5040899999999999E-4</v>
      </c>
      <c r="O944">
        <v>7.5937000000000002E-5</v>
      </c>
      <c r="P944" s="15">
        <v>45291</v>
      </c>
      <c r="Q944" s="15">
        <v>45289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</row>
    <row r="945" spans="1:40" x14ac:dyDescent="0.2">
      <c r="A945">
        <v>1237</v>
      </c>
      <c r="B945">
        <v>110942</v>
      </c>
      <c r="D945" t="s">
        <v>616</v>
      </c>
      <c r="E945" t="s">
        <v>912</v>
      </c>
      <c r="F945">
        <v>113179</v>
      </c>
      <c r="G945">
        <v>113179</v>
      </c>
      <c r="H945" t="s">
        <v>1122</v>
      </c>
      <c r="I945" t="s">
        <v>69</v>
      </c>
      <c r="J945">
        <v>6490.9475419999999</v>
      </c>
      <c r="K945">
        <v>0</v>
      </c>
      <c r="L945">
        <v>6490.9475419999999</v>
      </c>
      <c r="M945">
        <v>1.7142999999999998E-5</v>
      </c>
      <c r="N945">
        <v>1.7064000000000001E-5</v>
      </c>
      <c r="O945">
        <v>5.1749999999999996E-6</v>
      </c>
      <c r="P945" s="15">
        <v>45291</v>
      </c>
      <c r="Q945" s="15">
        <v>45289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</row>
    <row r="946" spans="1:40" x14ac:dyDescent="0.2">
      <c r="A946">
        <v>1136</v>
      </c>
      <c r="B946">
        <v>106848</v>
      </c>
      <c r="C946" t="s">
        <v>72</v>
      </c>
      <c r="D946" t="s">
        <v>71</v>
      </c>
      <c r="E946" t="s">
        <v>443</v>
      </c>
      <c r="F946">
        <v>92189</v>
      </c>
      <c r="G946" t="s">
        <v>442</v>
      </c>
      <c r="H946" t="s">
        <v>441</v>
      </c>
      <c r="I946" t="s">
        <v>69</v>
      </c>
      <c r="J946">
        <v>-1128.23</v>
      </c>
      <c r="K946">
        <v>231069.81520000001</v>
      </c>
      <c r="L946">
        <v>229941.5852</v>
      </c>
      <c r="M946">
        <v>-2.9799999999999998E-6</v>
      </c>
      <c r="N946">
        <v>-2.9660000000000001E-6</v>
      </c>
      <c r="O946">
        <v>1.83308E-4</v>
      </c>
      <c r="P946" s="15">
        <v>45291</v>
      </c>
      <c r="Q946" s="15">
        <v>45289</v>
      </c>
      <c r="R946" t="b">
        <v>0</v>
      </c>
      <c r="S946" t="b">
        <v>0</v>
      </c>
      <c r="T946" t="b">
        <v>0</v>
      </c>
      <c r="U946" t="b">
        <v>1</v>
      </c>
      <c r="V946" t="b">
        <v>1</v>
      </c>
      <c r="W946" t="b">
        <v>0</v>
      </c>
      <c r="X946" t="b">
        <v>1</v>
      </c>
      <c r="Y946" t="b">
        <v>0</v>
      </c>
      <c r="Z946" t="b">
        <v>0</v>
      </c>
      <c r="AA946" t="s">
        <v>1200</v>
      </c>
      <c r="AB946" t="s">
        <v>1200</v>
      </c>
      <c r="AC946" t="s">
        <v>1200</v>
      </c>
      <c r="AD946" t="s">
        <v>1201</v>
      </c>
      <c r="AE946" t="s">
        <v>1201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s">
        <v>1206</v>
      </c>
    </row>
    <row r="947" spans="1:40" x14ac:dyDescent="0.2">
      <c r="A947">
        <v>1136</v>
      </c>
      <c r="B947">
        <v>106848</v>
      </c>
      <c r="C947" t="s">
        <v>72</v>
      </c>
      <c r="D947" t="s">
        <v>71</v>
      </c>
      <c r="E947" t="s">
        <v>443</v>
      </c>
      <c r="F947">
        <v>92190</v>
      </c>
      <c r="G947">
        <v>92190</v>
      </c>
      <c r="H947" t="s">
        <v>446</v>
      </c>
      <c r="I947" t="s">
        <v>69</v>
      </c>
      <c r="J947">
        <v>2872892.9042750001</v>
      </c>
      <c r="K947">
        <v>0</v>
      </c>
      <c r="L947">
        <v>2872892.9042750001</v>
      </c>
      <c r="M947">
        <v>7.5874089999999998E-3</v>
      </c>
      <c r="N947">
        <v>7.552334E-3</v>
      </c>
      <c r="O947">
        <v>2.2902529999999999E-3</v>
      </c>
      <c r="P947" s="15">
        <v>45291</v>
      </c>
      <c r="Q947" s="15">
        <v>45289</v>
      </c>
      <c r="R947" t="b">
        <v>0</v>
      </c>
      <c r="S947" t="b">
        <v>0</v>
      </c>
      <c r="T947" t="b">
        <v>0</v>
      </c>
      <c r="U947" t="b">
        <v>1</v>
      </c>
      <c r="V947" t="b">
        <v>1</v>
      </c>
      <c r="W947" t="b">
        <v>0</v>
      </c>
      <c r="X947" t="b">
        <v>1</v>
      </c>
      <c r="Y947" t="b">
        <v>0</v>
      </c>
      <c r="Z947" t="b">
        <v>0</v>
      </c>
      <c r="AA947" t="s">
        <v>1200</v>
      </c>
      <c r="AB947" t="s">
        <v>1200</v>
      </c>
      <c r="AC947" t="s">
        <v>1200</v>
      </c>
      <c r="AD947" t="s">
        <v>1201</v>
      </c>
      <c r="AE947" t="s">
        <v>1201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s">
        <v>1206</v>
      </c>
    </row>
    <row r="948" spans="1:40" x14ac:dyDescent="0.2">
      <c r="A948">
        <v>1134</v>
      </c>
      <c r="B948">
        <v>106846</v>
      </c>
      <c r="C948" t="s">
        <v>72</v>
      </c>
      <c r="D948" t="s">
        <v>192</v>
      </c>
      <c r="E948" t="s">
        <v>448</v>
      </c>
      <c r="F948">
        <v>92253</v>
      </c>
      <c r="G948">
        <v>92253</v>
      </c>
      <c r="H948" t="s">
        <v>447</v>
      </c>
      <c r="I948" t="s">
        <v>69</v>
      </c>
      <c r="J948">
        <v>-1929.0899979999999</v>
      </c>
      <c r="K948">
        <v>333845.01549999998</v>
      </c>
      <c r="L948">
        <v>331915.92550200003</v>
      </c>
      <c r="M948">
        <v>-5.0950000000000003E-6</v>
      </c>
      <c r="N948">
        <v>-5.0710000000000002E-6</v>
      </c>
      <c r="O948">
        <v>2.64601E-4</v>
      </c>
      <c r="P948" s="15">
        <v>45291</v>
      </c>
      <c r="Q948" s="15">
        <v>45289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s">
        <v>1200</v>
      </c>
      <c r="AB948" t="s">
        <v>1200</v>
      </c>
      <c r="AC948" t="s">
        <v>1200</v>
      </c>
      <c r="AD948" t="s">
        <v>1200</v>
      </c>
      <c r="AE948" t="s">
        <v>1200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</row>
    <row r="949" spans="1:40" x14ac:dyDescent="0.2">
      <c r="A949">
        <v>1134</v>
      </c>
      <c r="B949">
        <v>106846</v>
      </c>
      <c r="C949" t="s">
        <v>72</v>
      </c>
      <c r="D949" t="s">
        <v>192</v>
      </c>
      <c r="E949" t="s">
        <v>448</v>
      </c>
      <c r="F949">
        <v>92254</v>
      </c>
      <c r="G949">
        <v>92254</v>
      </c>
      <c r="H949" t="s">
        <v>452</v>
      </c>
      <c r="I949" t="s">
        <v>69</v>
      </c>
      <c r="J949">
        <v>3585849.418941</v>
      </c>
      <c r="K949">
        <v>0</v>
      </c>
      <c r="L949">
        <v>3585849.418941</v>
      </c>
      <c r="M949">
        <v>9.4703510000000001E-3</v>
      </c>
      <c r="N949">
        <v>9.4265719999999994E-3</v>
      </c>
      <c r="O949">
        <v>2.8586179999999998E-3</v>
      </c>
      <c r="P949" s="15">
        <v>45291</v>
      </c>
      <c r="Q949" s="15">
        <v>45289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s">
        <v>1200</v>
      </c>
      <c r="AB949" t="s">
        <v>1200</v>
      </c>
      <c r="AC949" t="s">
        <v>1200</v>
      </c>
      <c r="AD949" t="s">
        <v>1200</v>
      </c>
      <c r="AE949" t="s">
        <v>1200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</row>
    <row r="950" spans="1:40" x14ac:dyDescent="0.2">
      <c r="A950">
        <v>1129</v>
      </c>
      <c r="B950">
        <v>106840</v>
      </c>
      <c r="C950" t="s">
        <v>97</v>
      </c>
      <c r="D950" t="s">
        <v>119</v>
      </c>
      <c r="E950" t="s">
        <v>244</v>
      </c>
      <c r="F950">
        <v>92400</v>
      </c>
      <c r="G950">
        <v>92400</v>
      </c>
      <c r="H950" t="s">
        <v>453</v>
      </c>
      <c r="I950" t="s">
        <v>69</v>
      </c>
      <c r="J950">
        <v>530004.64418900001</v>
      </c>
      <c r="K950">
        <v>0</v>
      </c>
      <c r="L950">
        <v>530004.64418900001</v>
      </c>
      <c r="M950">
        <v>1.3997599999999999E-3</v>
      </c>
      <c r="N950">
        <v>1.3932899999999999E-3</v>
      </c>
      <c r="O950">
        <v>4.2251700000000002E-4</v>
      </c>
      <c r="P950" s="15">
        <v>45291</v>
      </c>
      <c r="Q950" s="15">
        <v>45289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1</v>
      </c>
      <c r="AA950" t="s">
        <v>1200</v>
      </c>
      <c r="AB950" t="s">
        <v>1200</v>
      </c>
      <c r="AC950" t="s">
        <v>1202</v>
      </c>
      <c r="AD950" t="s">
        <v>1202</v>
      </c>
      <c r="AE950" t="s">
        <v>1202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</row>
    <row r="951" spans="1:40" x14ac:dyDescent="0.2">
      <c r="A951">
        <v>1136</v>
      </c>
      <c r="B951">
        <v>106848</v>
      </c>
      <c r="C951" t="s">
        <v>72</v>
      </c>
      <c r="D951" t="s">
        <v>71</v>
      </c>
      <c r="E951" t="s">
        <v>455</v>
      </c>
      <c r="F951">
        <v>92564</v>
      </c>
      <c r="G951">
        <v>92564</v>
      </c>
      <c r="H951" t="s">
        <v>454</v>
      </c>
      <c r="I951" t="s">
        <v>69</v>
      </c>
      <c r="J951">
        <v>3175851.5012050001</v>
      </c>
      <c r="K951">
        <v>0</v>
      </c>
      <c r="L951">
        <v>3175851.5012050001</v>
      </c>
      <c r="M951">
        <v>8.3875330000000008E-3</v>
      </c>
      <c r="N951">
        <v>8.3487590000000007E-3</v>
      </c>
      <c r="O951">
        <v>2.53177E-3</v>
      </c>
      <c r="P951" s="15">
        <v>45291</v>
      </c>
      <c r="Q951" s="15">
        <v>45289</v>
      </c>
      <c r="R951" t="b">
        <v>0</v>
      </c>
      <c r="S951" t="b">
        <v>0</v>
      </c>
      <c r="T951" t="b">
        <v>0</v>
      </c>
      <c r="U951" t="b">
        <v>1</v>
      </c>
      <c r="V951" t="b">
        <v>1</v>
      </c>
      <c r="W951" t="b">
        <v>0</v>
      </c>
      <c r="X951" t="b">
        <v>1</v>
      </c>
      <c r="Y951" t="b">
        <v>0</v>
      </c>
      <c r="Z951" t="b">
        <v>0</v>
      </c>
      <c r="AA951" t="s">
        <v>1200</v>
      </c>
      <c r="AB951" t="s">
        <v>1200</v>
      </c>
      <c r="AC951" t="s">
        <v>1200</v>
      </c>
      <c r="AD951" t="s">
        <v>1201</v>
      </c>
      <c r="AE951" t="s">
        <v>1201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s">
        <v>1206</v>
      </c>
    </row>
    <row r="952" spans="1:40" x14ac:dyDescent="0.2">
      <c r="A952">
        <v>1136</v>
      </c>
      <c r="B952">
        <v>106848</v>
      </c>
      <c r="C952" t="s">
        <v>72</v>
      </c>
      <c r="D952" t="s">
        <v>71</v>
      </c>
      <c r="E952" t="s">
        <v>455</v>
      </c>
      <c r="F952">
        <v>92565</v>
      </c>
      <c r="G952">
        <v>92565</v>
      </c>
      <c r="H952" t="s">
        <v>456</v>
      </c>
      <c r="I952" t="s">
        <v>69</v>
      </c>
      <c r="J952">
        <v>-1670.54</v>
      </c>
      <c r="K952">
        <v>224313.70420000001</v>
      </c>
      <c r="L952">
        <v>222643.1642</v>
      </c>
      <c r="M952">
        <v>-4.4120000000000003E-6</v>
      </c>
      <c r="N952">
        <v>-4.3919999999999996E-6</v>
      </c>
      <c r="O952">
        <v>1.7749000000000001E-4</v>
      </c>
      <c r="P952" s="15">
        <v>45291</v>
      </c>
      <c r="Q952" s="15">
        <v>45289</v>
      </c>
      <c r="R952" t="b">
        <v>0</v>
      </c>
      <c r="S952" t="b">
        <v>0</v>
      </c>
      <c r="T952" t="b">
        <v>0</v>
      </c>
      <c r="U952" t="b">
        <v>1</v>
      </c>
      <c r="V952" t="b">
        <v>1</v>
      </c>
      <c r="W952" t="b">
        <v>0</v>
      </c>
      <c r="X952" t="b">
        <v>1</v>
      </c>
      <c r="Y952" t="b">
        <v>0</v>
      </c>
      <c r="Z952" t="b">
        <v>0</v>
      </c>
      <c r="AA952" t="s">
        <v>1200</v>
      </c>
      <c r="AB952" t="s">
        <v>1200</v>
      </c>
      <c r="AC952" t="s">
        <v>1200</v>
      </c>
      <c r="AD952" t="s">
        <v>1201</v>
      </c>
      <c r="AE952" t="s">
        <v>1201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s">
        <v>1206</v>
      </c>
    </row>
    <row r="953" spans="1:40" x14ac:dyDescent="0.2">
      <c r="A953">
        <v>1133</v>
      </c>
      <c r="B953">
        <v>106845</v>
      </c>
      <c r="C953" t="s">
        <v>72</v>
      </c>
      <c r="D953" t="s">
        <v>111</v>
      </c>
      <c r="E953" t="s">
        <v>458</v>
      </c>
      <c r="F953">
        <v>92578</v>
      </c>
      <c r="G953">
        <v>92578</v>
      </c>
      <c r="H953" t="s">
        <v>457</v>
      </c>
      <c r="I953" t="s">
        <v>69</v>
      </c>
      <c r="J953">
        <v>2191140.3422630001</v>
      </c>
      <c r="K953">
        <v>0</v>
      </c>
      <c r="L953">
        <v>2191140.3422630001</v>
      </c>
      <c r="M953">
        <v>5.7868770000000002E-3</v>
      </c>
      <c r="N953">
        <v>5.7601249999999996E-3</v>
      </c>
      <c r="O953">
        <v>1.746764E-3</v>
      </c>
      <c r="P953" s="15">
        <v>45291</v>
      </c>
      <c r="Q953" s="15">
        <v>45289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</row>
    <row r="954" spans="1:40" x14ac:dyDescent="0.2">
      <c r="A954">
        <v>1133</v>
      </c>
      <c r="B954">
        <v>106845</v>
      </c>
      <c r="C954" t="s">
        <v>72</v>
      </c>
      <c r="D954" t="s">
        <v>111</v>
      </c>
      <c r="E954" t="s">
        <v>458</v>
      </c>
      <c r="F954">
        <v>92580</v>
      </c>
      <c r="G954">
        <v>92580</v>
      </c>
      <c r="H954" t="s">
        <v>460</v>
      </c>
      <c r="I954" t="s">
        <v>69</v>
      </c>
      <c r="J954">
        <v>-2419.08</v>
      </c>
      <c r="K954">
        <v>239459.58350000001</v>
      </c>
      <c r="L954">
        <v>237040.50349999999</v>
      </c>
      <c r="M954">
        <v>-6.3890000000000002E-6</v>
      </c>
      <c r="N954">
        <v>-6.3589999999999996E-6</v>
      </c>
      <c r="O954">
        <v>1.8896700000000001E-4</v>
      </c>
      <c r="P954" s="15">
        <v>45291</v>
      </c>
      <c r="Q954" s="15">
        <v>45289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</row>
    <row r="955" spans="1:40" x14ac:dyDescent="0.2">
      <c r="A955">
        <v>1133</v>
      </c>
      <c r="B955">
        <v>106845</v>
      </c>
      <c r="C955" t="s">
        <v>72</v>
      </c>
      <c r="D955" t="s">
        <v>111</v>
      </c>
      <c r="E955" t="s">
        <v>462</v>
      </c>
      <c r="F955">
        <v>92582</v>
      </c>
      <c r="G955">
        <v>92582</v>
      </c>
      <c r="H955" t="s">
        <v>461</v>
      </c>
      <c r="I955" t="s">
        <v>69</v>
      </c>
      <c r="J955">
        <v>359963.245734</v>
      </c>
      <c r="K955">
        <v>0</v>
      </c>
      <c r="L955">
        <v>359963.245734</v>
      </c>
      <c r="M955">
        <v>9.50675E-4</v>
      </c>
      <c r="N955">
        <v>9.4627999999999997E-4</v>
      </c>
      <c r="O955">
        <v>2.8696100000000002E-4</v>
      </c>
      <c r="P955" s="15">
        <v>45291</v>
      </c>
      <c r="Q955" s="15">
        <v>45289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</row>
    <row r="956" spans="1:40" x14ac:dyDescent="0.2">
      <c r="A956">
        <v>1134</v>
      </c>
      <c r="B956">
        <v>106846</v>
      </c>
      <c r="C956" t="s">
        <v>72</v>
      </c>
      <c r="D956" t="s">
        <v>192</v>
      </c>
      <c r="E956" t="s">
        <v>198</v>
      </c>
      <c r="F956">
        <v>92620</v>
      </c>
      <c r="G956">
        <v>92620</v>
      </c>
      <c r="H956" t="s">
        <v>464</v>
      </c>
      <c r="I956" t="s">
        <v>69</v>
      </c>
      <c r="J956">
        <v>2502425.9847940002</v>
      </c>
      <c r="K956">
        <v>0</v>
      </c>
      <c r="L956">
        <v>2502425.9847940002</v>
      </c>
      <c r="M956">
        <v>6.6089929999999996E-3</v>
      </c>
      <c r="N956">
        <v>6.578441E-3</v>
      </c>
      <c r="O956">
        <v>1.9949189999999999E-3</v>
      </c>
      <c r="P956" s="15">
        <v>45291</v>
      </c>
      <c r="Q956" s="15">
        <v>45289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s">
        <v>1200</v>
      </c>
      <c r="AB956" t="s">
        <v>1200</v>
      </c>
      <c r="AC956" t="s">
        <v>1200</v>
      </c>
      <c r="AD956" t="s">
        <v>1200</v>
      </c>
      <c r="AE956" t="s">
        <v>1200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</row>
    <row r="957" spans="1:40" x14ac:dyDescent="0.2">
      <c r="A957">
        <v>1134</v>
      </c>
      <c r="B957">
        <v>106846</v>
      </c>
      <c r="C957" t="s">
        <v>72</v>
      </c>
      <c r="D957" t="s">
        <v>192</v>
      </c>
      <c r="E957" t="s">
        <v>466</v>
      </c>
      <c r="F957">
        <v>92626</v>
      </c>
      <c r="G957">
        <v>92626</v>
      </c>
      <c r="H957" t="s">
        <v>465</v>
      </c>
      <c r="I957" t="s">
        <v>69</v>
      </c>
      <c r="J957">
        <v>96287.139999000006</v>
      </c>
      <c r="K957">
        <v>139662.40392300001</v>
      </c>
      <c r="L957">
        <v>235949.54392200001</v>
      </c>
      <c r="M957">
        <v>2.5429800000000002E-4</v>
      </c>
      <c r="N957">
        <v>2.5312199999999999E-4</v>
      </c>
      <c r="O957">
        <v>1.8809799999999999E-4</v>
      </c>
      <c r="P957" s="15">
        <v>45291</v>
      </c>
      <c r="Q957" s="15">
        <v>45289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s">
        <v>1200</v>
      </c>
      <c r="AB957" t="s">
        <v>1200</v>
      </c>
      <c r="AC957" t="s">
        <v>1200</v>
      </c>
      <c r="AD957" t="s">
        <v>1200</v>
      </c>
      <c r="AE957" t="s">
        <v>1200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</row>
    <row r="958" spans="1:40" x14ac:dyDescent="0.2">
      <c r="A958">
        <v>1138</v>
      </c>
      <c r="B958">
        <v>106849</v>
      </c>
      <c r="C958" t="s">
        <v>72</v>
      </c>
      <c r="D958" t="s">
        <v>470</v>
      </c>
      <c r="E958" t="s">
        <v>468</v>
      </c>
      <c r="F958">
        <v>92657</v>
      </c>
      <c r="G958">
        <v>92657</v>
      </c>
      <c r="H958" t="s">
        <v>467</v>
      </c>
      <c r="I958" t="s">
        <v>69</v>
      </c>
      <c r="J958">
        <v>1574892.61</v>
      </c>
      <c r="K958">
        <v>0</v>
      </c>
      <c r="L958">
        <v>1574892.61</v>
      </c>
      <c r="M958">
        <v>4.1593450000000001E-3</v>
      </c>
      <c r="N958">
        <v>4.1401179999999999E-3</v>
      </c>
      <c r="O958">
        <v>1.2554949999999999E-3</v>
      </c>
      <c r="P958" s="15">
        <v>45291</v>
      </c>
      <c r="Q958" s="15">
        <v>45289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</row>
    <row r="959" spans="1:40" x14ac:dyDescent="0.2">
      <c r="A959">
        <v>1129</v>
      </c>
      <c r="B959">
        <v>106840</v>
      </c>
      <c r="C959" t="s">
        <v>97</v>
      </c>
      <c r="D959" t="s">
        <v>119</v>
      </c>
      <c r="E959" t="s">
        <v>473</v>
      </c>
      <c r="F959">
        <v>94515</v>
      </c>
      <c r="G959">
        <v>94515</v>
      </c>
      <c r="H959" t="s">
        <v>472</v>
      </c>
      <c r="I959" t="s">
        <v>69</v>
      </c>
      <c r="J959">
        <v>365346.04380099999</v>
      </c>
      <c r="K959">
        <v>0</v>
      </c>
      <c r="L959">
        <v>365346.04380099999</v>
      </c>
      <c r="M959">
        <v>9.6489099999999995E-4</v>
      </c>
      <c r="N959">
        <v>9.6043099999999998E-4</v>
      </c>
      <c r="O959">
        <v>2.9125199999999998E-4</v>
      </c>
      <c r="P959" s="15">
        <v>45291</v>
      </c>
      <c r="Q959" s="15">
        <v>45289</v>
      </c>
      <c r="R959" t="b">
        <v>0</v>
      </c>
      <c r="S959" t="b">
        <v>0</v>
      </c>
      <c r="T959" t="b">
        <v>1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0</v>
      </c>
      <c r="AA959" t="s">
        <v>1200</v>
      </c>
      <c r="AB959" t="s">
        <v>1200</v>
      </c>
      <c r="AC959" t="s">
        <v>1201</v>
      </c>
      <c r="AD959" t="s">
        <v>1200</v>
      </c>
      <c r="AE959" t="s">
        <v>1200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s">
        <v>1179</v>
      </c>
    </row>
    <row r="960" spans="1:40" x14ac:dyDescent="0.2">
      <c r="A960">
        <v>1132</v>
      </c>
      <c r="B960">
        <v>106844</v>
      </c>
      <c r="C960" t="s">
        <v>72</v>
      </c>
      <c r="D960" t="s">
        <v>616</v>
      </c>
      <c r="E960" t="s">
        <v>614</v>
      </c>
      <c r="F960">
        <v>94521</v>
      </c>
      <c r="G960" t="s">
        <v>613</v>
      </c>
      <c r="H960" t="s">
        <v>612</v>
      </c>
      <c r="I960" t="s">
        <v>69</v>
      </c>
      <c r="J960">
        <v>543008.14006899996</v>
      </c>
      <c r="K960">
        <v>-0.02</v>
      </c>
      <c r="L960">
        <v>543008.12006900006</v>
      </c>
      <c r="M960">
        <v>1.4341029999999999E-3</v>
      </c>
      <c r="N960">
        <v>1.427474E-3</v>
      </c>
      <c r="O960">
        <v>4.3288300000000001E-4</v>
      </c>
      <c r="P960" s="15">
        <v>45291</v>
      </c>
      <c r="Q960" s="15">
        <v>45289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</row>
    <row r="961" spans="1:40" x14ac:dyDescent="0.2">
      <c r="A961">
        <v>1128</v>
      </c>
      <c r="B961">
        <v>106839</v>
      </c>
      <c r="C961" t="s">
        <v>97</v>
      </c>
      <c r="D961" t="s">
        <v>96</v>
      </c>
      <c r="E961" t="s">
        <v>477</v>
      </c>
      <c r="F961">
        <v>94557</v>
      </c>
      <c r="G961">
        <v>94557</v>
      </c>
      <c r="H961" t="s">
        <v>476</v>
      </c>
      <c r="I961" t="s">
        <v>69</v>
      </c>
      <c r="J961">
        <v>122012.459971</v>
      </c>
      <c r="K961">
        <v>0</v>
      </c>
      <c r="L961">
        <v>122012.459971</v>
      </c>
      <c r="M961">
        <v>3.2223899999999999E-4</v>
      </c>
      <c r="N961">
        <v>3.20749E-4</v>
      </c>
      <c r="O961">
        <v>9.7268000000000005E-5</v>
      </c>
      <c r="P961" s="15">
        <v>45291</v>
      </c>
      <c r="Q961" s="15">
        <v>45289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</row>
    <row r="962" spans="1:40" x14ac:dyDescent="0.2">
      <c r="A962">
        <v>1130</v>
      </c>
      <c r="B962">
        <v>106841</v>
      </c>
      <c r="C962" t="s">
        <v>97</v>
      </c>
      <c r="D962" t="s">
        <v>208</v>
      </c>
      <c r="E962" t="s">
        <v>480</v>
      </c>
      <c r="F962">
        <v>94605</v>
      </c>
      <c r="G962">
        <v>94605</v>
      </c>
      <c r="H962" t="s">
        <v>479</v>
      </c>
      <c r="I962" t="s">
        <v>69</v>
      </c>
      <c r="J962">
        <v>1254683.3365720001</v>
      </c>
      <c r="K962">
        <v>0</v>
      </c>
      <c r="L962">
        <v>1254683.3365720001</v>
      </c>
      <c r="M962">
        <v>3.3136620000000002E-3</v>
      </c>
      <c r="N962">
        <v>3.298343E-3</v>
      </c>
      <c r="O962">
        <v>1.0002259999999999E-3</v>
      </c>
      <c r="P962" s="15">
        <v>45291</v>
      </c>
      <c r="Q962" s="15">
        <v>45289</v>
      </c>
      <c r="R962" t="b">
        <v>1</v>
      </c>
      <c r="S962" t="b">
        <v>1</v>
      </c>
      <c r="T962" t="b">
        <v>1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0</v>
      </c>
      <c r="AA962" t="s">
        <v>1207</v>
      </c>
      <c r="AB962" t="s">
        <v>1207</v>
      </c>
      <c r="AC962" t="s">
        <v>1201</v>
      </c>
      <c r="AD962" t="s">
        <v>1201</v>
      </c>
      <c r="AE962" t="s">
        <v>1201</v>
      </c>
      <c r="AG962" t="b">
        <v>1</v>
      </c>
      <c r="AH962" t="b">
        <v>1</v>
      </c>
      <c r="AI962" t="b">
        <v>0</v>
      </c>
      <c r="AJ962" t="b">
        <v>0</v>
      </c>
      <c r="AK962" t="b">
        <v>0</v>
      </c>
      <c r="AL962" t="b">
        <v>1</v>
      </c>
      <c r="AM962" t="b">
        <v>0</v>
      </c>
      <c r="AN962" t="s">
        <v>1208</v>
      </c>
    </row>
    <row r="963" spans="1:40" x14ac:dyDescent="0.2">
      <c r="A963">
        <v>1130</v>
      </c>
      <c r="B963">
        <v>106841</v>
      </c>
      <c r="C963" t="s">
        <v>97</v>
      </c>
      <c r="D963" t="s">
        <v>208</v>
      </c>
      <c r="E963" t="s">
        <v>480</v>
      </c>
      <c r="F963">
        <v>94606</v>
      </c>
      <c r="G963" t="s">
        <v>483</v>
      </c>
      <c r="H963" t="s">
        <v>482</v>
      </c>
      <c r="I963" t="s">
        <v>69</v>
      </c>
      <c r="J963">
        <v>505606.65713499999</v>
      </c>
      <c r="K963">
        <v>0</v>
      </c>
      <c r="L963">
        <v>505606.65713499999</v>
      </c>
      <c r="M963">
        <v>1.3353250000000001E-3</v>
      </c>
      <c r="N963">
        <v>1.3291519999999999E-3</v>
      </c>
      <c r="O963">
        <v>4.0306700000000001E-4</v>
      </c>
      <c r="P963" s="15">
        <v>45291</v>
      </c>
      <c r="Q963" s="15">
        <v>45289</v>
      </c>
      <c r="R963" t="b">
        <v>1</v>
      </c>
      <c r="S963" t="b">
        <v>1</v>
      </c>
      <c r="T963" t="b">
        <v>1</v>
      </c>
      <c r="U963" t="b">
        <v>1</v>
      </c>
      <c r="V963" t="b">
        <v>1</v>
      </c>
      <c r="W963" t="b">
        <v>1</v>
      </c>
      <c r="X963" t="b">
        <v>1</v>
      </c>
      <c r="Y963" t="b">
        <v>0</v>
      </c>
      <c r="Z963" t="b">
        <v>0</v>
      </c>
      <c r="AA963" t="s">
        <v>1207</v>
      </c>
      <c r="AB963" t="s">
        <v>1207</v>
      </c>
      <c r="AC963" t="s">
        <v>1201</v>
      </c>
      <c r="AD963" t="s">
        <v>1201</v>
      </c>
      <c r="AE963" t="s">
        <v>1201</v>
      </c>
      <c r="AG963" t="b">
        <v>1</v>
      </c>
      <c r="AH963" t="b">
        <v>1</v>
      </c>
      <c r="AI963" t="b">
        <v>0</v>
      </c>
      <c r="AJ963" t="b">
        <v>0</v>
      </c>
      <c r="AK963" t="b">
        <v>0</v>
      </c>
      <c r="AL963" t="b">
        <v>1</v>
      </c>
      <c r="AM963" t="b">
        <v>0</v>
      </c>
      <c r="AN963" t="s">
        <v>1208</v>
      </c>
    </row>
    <row r="964" spans="1:40" x14ac:dyDescent="0.2">
      <c r="A964">
        <v>1134</v>
      </c>
      <c r="B964">
        <v>106846</v>
      </c>
      <c r="C964" t="s">
        <v>72</v>
      </c>
      <c r="D964" t="s">
        <v>192</v>
      </c>
      <c r="E964" t="s">
        <v>485</v>
      </c>
      <c r="F964">
        <v>94614</v>
      </c>
      <c r="G964">
        <v>94614</v>
      </c>
      <c r="H964" t="s">
        <v>484</v>
      </c>
      <c r="I964" t="s">
        <v>69</v>
      </c>
      <c r="J964">
        <v>3136375.0443330002</v>
      </c>
      <c r="K964">
        <v>0</v>
      </c>
      <c r="L964">
        <v>3136375.0443330002</v>
      </c>
      <c r="M964">
        <v>8.2832740000000002E-3</v>
      </c>
      <c r="N964">
        <v>8.2449819999999997E-3</v>
      </c>
      <c r="O964">
        <v>2.5003E-3</v>
      </c>
      <c r="P964" s="15">
        <v>45291</v>
      </c>
      <c r="Q964" s="15">
        <v>45289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s">
        <v>1200</v>
      </c>
      <c r="AB964" t="s">
        <v>1200</v>
      </c>
      <c r="AC964" t="s">
        <v>1200</v>
      </c>
      <c r="AD964" t="s">
        <v>1200</v>
      </c>
      <c r="AE964" t="s">
        <v>1200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</row>
    <row r="965" spans="1:40" x14ac:dyDescent="0.2">
      <c r="A965">
        <v>1134</v>
      </c>
      <c r="B965">
        <v>106846</v>
      </c>
      <c r="C965" t="s">
        <v>72</v>
      </c>
      <c r="D965" t="s">
        <v>192</v>
      </c>
      <c r="E965" t="s">
        <v>485</v>
      </c>
      <c r="F965">
        <v>94615</v>
      </c>
      <c r="G965">
        <v>94615</v>
      </c>
      <c r="H965" t="s">
        <v>486</v>
      </c>
      <c r="I965" t="s">
        <v>69</v>
      </c>
      <c r="J965">
        <v>823039.51335799997</v>
      </c>
      <c r="K965">
        <v>0</v>
      </c>
      <c r="L965">
        <v>823039.51335799997</v>
      </c>
      <c r="M965">
        <v>2.1736759999999998E-3</v>
      </c>
      <c r="N965">
        <v>2.163627E-3</v>
      </c>
      <c r="O965">
        <v>6.5612199999999998E-4</v>
      </c>
      <c r="P965" s="15">
        <v>45291</v>
      </c>
      <c r="Q965" s="15">
        <v>45289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s">
        <v>1200</v>
      </c>
      <c r="AB965" t="s">
        <v>1200</v>
      </c>
      <c r="AC965" t="s">
        <v>1200</v>
      </c>
      <c r="AD965" t="s">
        <v>1200</v>
      </c>
      <c r="AE965" t="s">
        <v>1200</v>
      </c>
    </row>
    <row r="966" spans="1:40" x14ac:dyDescent="0.2">
      <c r="A966">
        <v>1134</v>
      </c>
      <c r="B966">
        <v>106846</v>
      </c>
      <c r="C966" t="s">
        <v>72</v>
      </c>
      <c r="D966" t="s">
        <v>192</v>
      </c>
      <c r="E966" t="s">
        <v>485</v>
      </c>
      <c r="F966">
        <v>94616</v>
      </c>
      <c r="G966" t="s">
        <v>488</v>
      </c>
      <c r="H966" t="s">
        <v>487</v>
      </c>
      <c r="I966" t="s">
        <v>69</v>
      </c>
      <c r="J966">
        <v>54887.16</v>
      </c>
      <c r="K966">
        <v>429581.05</v>
      </c>
      <c r="L966">
        <v>484468.21</v>
      </c>
      <c r="M966">
        <v>1.4495900000000001E-4</v>
      </c>
      <c r="N966">
        <v>1.44289E-4</v>
      </c>
      <c r="O966">
        <v>3.8621499999999997E-4</v>
      </c>
      <c r="P966" s="15">
        <v>45291</v>
      </c>
      <c r="Q966" s="15">
        <v>45289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s">
        <v>1200</v>
      </c>
      <c r="AB966" t="s">
        <v>1200</v>
      </c>
      <c r="AC966" t="s">
        <v>1200</v>
      </c>
      <c r="AD966" t="s">
        <v>1200</v>
      </c>
      <c r="AE966" t="s">
        <v>1200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</row>
    <row r="967" spans="1:40" x14ac:dyDescent="0.2">
      <c r="A967">
        <v>1134</v>
      </c>
      <c r="B967">
        <v>106846</v>
      </c>
      <c r="C967" t="s">
        <v>72</v>
      </c>
      <c r="D967" t="s">
        <v>192</v>
      </c>
      <c r="E967" t="s">
        <v>490</v>
      </c>
      <c r="F967">
        <v>94617</v>
      </c>
      <c r="G967">
        <v>94617</v>
      </c>
      <c r="H967" t="s">
        <v>489</v>
      </c>
      <c r="I967" t="s">
        <v>69</v>
      </c>
      <c r="J967">
        <v>2455029.1633629999</v>
      </c>
      <c r="K967">
        <v>0</v>
      </c>
      <c r="L967">
        <v>2455029.1633629999</v>
      </c>
      <c r="M967">
        <v>6.4838159999999999E-3</v>
      </c>
      <c r="N967">
        <v>6.4538429999999999E-3</v>
      </c>
      <c r="O967">
        <v>1.957135E-3</v>
      </c>
      <c r="P967" s="15">
        <v>45291</v>
      </c>
      <c r="Q967" s="15">
        <v>45289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s">
        <v>1200</v>
      </c>
      <c r="AB967" t="s">
        <v>1200</v>
      </c>
      <c r="AC967" t="s">
        <v>1200</v>
      </c>
      <c r="AD967" t="s">
        <v>1200</v>
      </c>
      <c r="AE967" t="s">
        <v>1200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</row>
    <row r="968" spans="1:40" x14ac:dyDescent="0.2">
      <c r="A968">
        <v>1134</v>
      </c>
      <c r="B968">
        <v>106846</v>
      </c>
      <c r="C968" t="s">
        <v>72</v>
      </c>
      <c r="D968" t="s">
        <v>192</v>
      </c>
      <c r="E968" t="s">
        <v>490</v>
      </c>
      <c r="F968">
        <v>94618</v>
      </c>
      <c r="G968">
        <v>94618</v>
      </c>
      <c r="H968" t="s">
        <v>491</v>
      </c>
      <c r="I968" t="s">
        <v>69</v>
      </c>
      <c r="J968">
        <v>88426.300000999996</v>
      </c>
      <c r="K968">
        <v>842729.53</v>
      </c>
      <c r="L968">
        <v>931155.83000099997</v>
      </c>
      <c r="M968">
        <v>2.33537E-4</v>
      </c>
      <c r="N968">
        <v>2.3245699999999999E-4</v>
      </c>
      <c r="O968">
        <v>7.4231199999999996E-4</v>
      </c>
      <c r="P968" s="15">
        <v>45291</v>
      </c>
      <c r="Q968" s="15">
        <v>45289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s">
        <v>1200</v>
      </c>
      <c r="AB968" t="s">
        <v>1200</v>
      </c>
      <c r="AC968" t="s">
        <v>1200</v>
      </c>
      <c r="AD968" t="s">
        <v>1200</v>
      </c>
      <c r="AE968" t="s">
        <v>1200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</row>
    <row r="969" spans="1:40" x14ac:dyDescent="0.2">
      <c r="A969">
        <v>1134</v>
      </c>
      <c r="B969">
        <v>106846</v>
      </c>
      <c r="C969" t="s">
        <v>72</v>
      </c>
      <c r="D969" t="s">
        <v>192</v>
      </c>
      <c r="E969" t="s">
        <v>490</v>
      </c>
      <c r="F969">
        <v>94619</v>
      </c>
      <c r="G969">
        <v>94619</v>
      </c>
      <c r="H969" t="s">
        <v>492</v>
      </c>
      <c r="I969" t="s">
        <v>69</v>
      </c>
      <c r="J969">
        <v>-1877.859999</v>
      </c>
      <c r="K969">
        <v>319922.13549999997</v>
      </c>
      <c r="L969">
        <v>318044.275501</v>
      </c>
      <c r="M969">
        <v>-4.9590000000000003E-6</v>
      </c>
      <c r="N969">
        <v>-4.9370000000000003E-6</v>
      </c>
      <c r="O969">
        <v>2.5354300000000001E-4</v>
      </c>
      <c r="P969" s="15">
        <v>45291</v>
      </c>
      <c r="Q969" s="15">
        <v>45289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s">
        <v>1200</v>
      </c>
      <c r="AB969" t="s">
        <v>1200</v>
      </c>
      <c r="AC969" t="s">
        <v>1200</v>
      </c>
      <c r="AD969" t="s">
        <v>1200</v>
      </c>
      <c r="AE969" t="s">
        <v>1200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</row>
    <row r="970" spans="1:40" x14ac:dyDescent="0.2">
      <c r="A970">
        <v>1131</v>
      </c>
      <c r="B970">
        <v>106842</v>
      </c>
      <c r="C970" t="s">
        <v>72</v>
      </c>
      <c r="D970" t="s">
        <v>621</v>
      </c>
      <c r="E970" t="s">
        <v>619</v>
      </c>
      <c r="F970">
        <v>94633</v>
      </c>
      <c r="G970">
        <v>94633</v>
      </c>
      <c r="H970" t="s">
        <v>618</v>
      </c>
      <c r="I970" t="s">
        <v>69</v>
      </c>
      <c r="J970">
        <v>1233484.1750159999</v>
      </c>
      <c r="K970">
        <v>0</v>
      </c>
      <c r="L970">
        <v>1233484.1750159999</v>
      </c>
      <c r="M970">
        <v>3.2576739999999999E-3</v>
      </c>
      <c r="N970">
        <v>3.242614E-3</v>
      </c>
      <c r="O970">
        <v>9.8332600000000008E-4</v>
      </c>
      <c r="P970" s="15">
        <v>45291</v>
      </c>
      <c r="Q970" s="15">
        <v>45289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</row>
    <row r="971" spans="1:40" x14ac:dyDescent="0.2">
      <c r="A971">
        <v>1128</v>
      </c>
      <c r="B971">
        <v>106839</v>
      </c>
      <c r="C971" t="s">
        <v>97</v>
      </c>
      <c r="D971" t="s">
        <v>96</v>
      </c>
      <c r="E971" t="s">
        <v>138</v>
      </c>
      <c r="F971">
        <v>94753</v>
      </c>
      <c r="G971">
        <v>94753</v>
      </c>
      <c r="H971" t="s">
        <v>493</v>
      </c>
      <c r="I971" t="s">
        <v>69</v>
      </c>
      <c r="J971">
        <v>3013.6826609999998</v>
      </c>
      <c r="K971">
        <v>5.5232999999999997E-2</v>
      </c>
      <c r="L971">
        <v>3013.7378939999999</v>
      </c>
      <c r="M971">
        <v>7.9589999999999995E-6</v>
      </c>
      <c r="N971">
        <v>7.9219999999999997E-6</v>
      </c>
      <c r="O971">
        <v>2.4030000000000001E-6</v>
      </c>
      <c r="P971" s="15">
        <v>45291</v>
      </c>
      <c r="Q971" s="15">
        <v>45289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</row>
    <row r="972" spans="1:40" x14ac:dyDescent="0.2">
      <c r="A972">
        <v>1134</v>
      </c>
      <c r="B972">
        <v>106846</v>
      </c>
      <c r="C972" t="s">
        <v>72</v>
      </c>
      <c r="D972" t="s">
        <v>192</v>
      </c>
      <c r="E972" t="s">
        <v>495</v>
      </c>
      <c r="F972">
        <v>94867</v>
      </c>
      <c r="G972">
        <v>94867</v>
      </c>
      <c r="H972" t="s">
        <v>494</v>
      </c>
      <c r="I972" t="s">
        <v>69</v>
      </c>
      <c r="J972">
        <v>2562853.2852019998</v>
      </c>
      <c r="K972">
        <v>0</v>
      </c>
      <c r="L972">
        <v>2562853.2852019998</v>
      </c>
      <c r="M972">
        <v>6.7685829999999999E-3</v>
      </c>
      <c r="N972">
        <v>6.7372939999999996E-3</v>
      </c>
      <c r="O972">
        <v>2.0430919999999998E-3</v>
      </c>
      <c r="P972" s="15">
        <v>45291</v>
      </c>
      <c r="Q972" s="15">
        <v>45289</v>
      </c>
      <c r="R972" t="b">
        <v>1</v>
      </c>
      <c r="S972" t="b">
        <v>0</v>
      </c>
      <c r="T972" t="b">
        <v>1</v>
      </c>
      <c r="U972" t="b">
        <v>1</v>
      </c>
      <c r="V972" t="b">
        <v>0</v>
      </c>
      <c r="W972" t="b">
        <v>0</v>
      </c>
      <c r="X972" t="b">
        <v>1</v>
      </c>
      <c r="Y972" t="b">
        <v>0</v>
      </c>
      <c r="Z972" t="b">
        <v>0</v>
      </c>
      <c r="AA972" t="s">
        <v>1201</v>
      </c>
      <c r="AB972" t="s">
        <v>1200</v>
      </c>
      <c r="AC972" t="s">
        <v>1201</v>
      </c>
      <c r="AD972" t="s">
        <v>1201</v>
      </c>
      <c r="AE972" t="s">
        <v>1200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s">
        <v>1209</v>
      </c>
    </row>
    <row r="973" spans="1:40" x14ac:dyDescent="0.2">
      <c r="A973">
        <v>1134</v>
      </c>
      <c r="B973">
        <v>106846</v>
      </c>
      <c r="C973" t="s">
        <v>72</v>
      </c>
      <c r="D973" t="s">
        <v>192</v>
      </c>
      <c r="E973" t="s">
        <v>495</v>
      </c>
      <c r="F973">
        <v>94868</v>
      </c>
      <c r="G973">
        <v>94868</v>
      </c>
      <c r="H973" t="s">
        <v>497</v>
      </c>
      <c r="I973" t="s">
        <v>69</v>
      </c>
      <c r="J973">
        <v>339186.61</v>
      </c>
      <c r="K973">
        <v>0</v>
      </c>
      <c r="L973">
        <v>339186.61</v>
      </c>
      <c r="M973">
        <v>8.9580300000000003E-4</v>
      </c>
      <c r="N973">
        <v>8.9166199999999999E-4</v>
      </c>
      <c r="O973">
        <v>2.7039799999999998E-4</v>
      </c>
      <c r="P973" s="15">
        <v>45291</v>
      </c>
      <c r="Q973" s="15">
        <v>45289</v>
      </c>
      <c r="R973" t="b">
        <v>1</v>
      </c>
      <c r="S973" t="b">
        <v>0</v>
      </c>
      <c r="T973" t="b">
        <v>1</v>
      </c>
      <c r="U973" t="b">
        <v>1</v>
      </c>
      <c r="V973" t="b">
        <v>0</v>
      </c>
      <c r="W973" t="b">
        <v>0</v>
      </c>
      <c r="X973" t="b">
        <v>1</v>
      </c>
      <c r="Y973" t="b">
        <v>0</v>
      </c>
      <c r="Z973" t="b">
        <v>0</v>
      </c>
      <c r="AA973" t="s">
        <v>1201</v>
      </c>
      <c r="AB973" t="s">
        <v>1200</v>
      </c>
      <c r="AC973" t="s">
        <v>1201</v>
      </c>
      <c r="AD973" t="s">
        <v>1201</v>
      </c>
      <c r="AE973" t="s">
        <v>1200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s">
        <v>1209</v>
      </c>
    </row>
    <row r="974" spans="1:40" x14ac:dyDescent="0.2">
      <c r="A974">
        <v>1134</v>
      </c>
      <c r="B974">
        <v>106846</v>
      </c>
      <c r="C974" t="s">
        <v>72</v>
      </c>
      <c r="D974" t="s">
        <v>192</v>
      </c>
      <c r="E974" t="s">
        <v>495</v>
      </c>
      <c r="F974">
        <v>94869</v>
      </c>
      <c r="G974">
        <v>94869</v>
      </c>
      <c r="H974" t="s">
        <v>498</v>
      </c>
      <c r="I974" t="s">
        <v>69</v>
      </c>
      <c r="J974">
        <v>153960.15</v>
      </c>
      <c r="K974">
        <v>8.6999999999999994E-3</v>
      </c>
      <c r="L974">
        <v>153960.1587</v>
      </c>
      <c r="M974">
        <v>4.0661400000000002E-4</v>
      </c>
      <c r="N974">
        <v>4.0473400000000002E-4</v>
      </c>
      <c r="O974">
        <v>1.22736E-4</v>
      </c>
      <c r="P974" s="15">
        <v>45291</v>
      </c>
      <c r="Q974" s="15">
        <v>45289</v>
      </c>
      <c r="R974" t="b">
        <v>1</v>
      </c>
      <c r="S974" t="b">
        <v>0</v>
      </c>
      <c r="T974" t="b">
        <v>1</v>
      </c>
      <c r="U974" t="b">
        <v>1</v>
      </c>
      <c r="V974" t="b">
        <v>0</v>
      </c>
      <c r="W974" t="b">
        <v>0</v>
      </c>
      <c r="X974" t="b">
        <v>1</v>
      </c>
      <c r="Y974" t="b">
        <v>0</v>
      </c>
      <c r="Z974" t="b">
        <v>0</v>
      </c>
      <c r="AA974" t="s">
        <v>1201</v>
      </c>
      <c r="AB974" t="s">
        <v>1200</v>
      </c>
      <c r="AC974" t="s">
        <v>1201</v>
      </c>
      <c r="AD974" t="s">
        <v>1201</v>
      </c>
      <c r="AE974" t="s">
        <v>1200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s">
        <v>1209</v>
      </c>
    </row>
    <row r="975" spans="1:40" x14ac:dyDescent="0.2">
      <c r="A975">
        <v>1129</v>
      </c>
      <c r="B975">
        <v>106840</v>
      </c>
      <c r="C975" t="s">
        <v>97</v>
      </c>
      <c r="D975" t="s">
        <v>119</v>
      </c>
      <c r="E975" t="s">
        <v>267</v>
      </c>
      <c r="F975">
        <v>94894</v>
      </c>
      <c r="G975">
        <v>94894</v>
      </c>
      <c r="H975" t="s">
        <v>499</v>
      </c>
      <c r="I975" t="s">
        <v>69</v>
      </c>
      <c r="J975">
        <v>570656.72355300002</v>
      </c>
      <c r="K975">
        <v>0</v>
      </c>
      <c r="L975">
        <v>570656.72355300002</v>
      </c>
      <c r="M975">
        <v>1.5071240000000001E-3</v>
      </c>
      <c r="N975">
        <v>1.500157E-3</v>
      </c>
      <c r="O975">
        <v>4.54924E-4</v>
      </c>
      <c r="P975" s="15">
        <v>45291</v>
      </c>
      <c r="Q975" s="15">
        <v>45289</v>
      </c>
      <c r="R975" t="b">
        <v>1</v>
      </c>
      <c r="S975" t="b">
        <v>0</v>
      </c>
      <c r="T975" t="b">
        <v>0</v>
      </c>
      <c r="U975" t="b">
        <v>1</v>
      </c>
      <c r="V975" t="b">
        <v>1</v>
      </c>
      <c r="W975" t="b">
        <v>0</v>
      </c>
      <c r="X975" t="b">
        <v>1</v>
      </c>
      <c r="Y975" t="b">
        <v>0</v>
      </c>
      <c r="Z975" t="b">
        <v>0</v>
      </c>
      <c r="AA975" t="s">
        <v>1200</v>
      </c>
      <c r="AB975" t="s">
        <v>1200</v>
      </c>
      <c r="AC975" t="s">
        <v>1200</v>
      </c>
      <c r="AD975" t="s">
        <v>1201</v>
      </c>
      <c r="AE975" t="s">
        <v>1201</v>
      </c>
      <c r="AG975" t="b">
        <v>1</v>
      </c>
      <c r="AH975" t="b">
        <v>0</v>
      </c>
      <c r="AI975" t="b">
        <v>0</v>
      </c>
      <c r="AJ975" t="b">
        <v>1</v>
      </c>
      <c r="AK975" t="b">
        <v>1</v>
      </c>
      <c r="AL975" t="b">
        <v>0</v>
      </c>
      <c r="AM975" t="b">
        <v>0</v>
      </c>
      <c r="AN975" t="s">
        <v>1210</v>
      </c>
    </row>
    <row r="976" spans="1:40" x14ac:dyDescent="0.2">
      <c r="A976">
        <v>1129</v>
      </c>
      <c r="B976">
        <v>106840</v>
      </c>
      <c r="C976" t="s">
        <v>97</v>
      </c>
      <c r="D976" t="s">
        <v>119</v>
      </c>
      <c r="E976" t="s">
        <v>473</v>
      </c>
      <c r="F976">
        <v>95002</v>
      </c>
      <c r="G976" t="s">
        <v>501</v>
      </c>
      <c r="H976" t="s">
        <v>500</v>
      </c>
      <c r="I976" t="s">
        <v>69</v>
      </c>
      <c r="J976">
        <v>228470.012415</v>
      </c>
      <c r="K976">
        <v>0</v>
      </c>
      <c r="L976">
        <v>228470.012415</v>
      </c>
      <c r="M976">
        <v>6.0339699999999998E-4</v>
      </c>
      <c r="N976">
        <v>6.0060799999999998E-4</v>
      </c>
      <c r="O976">
        <v>1.8213499999999999E-4</v>
      </c>
      <c r="P976" s="15">
        <v>45291</v>
      </c>
      <c r="Q976" s="15">
        <v>45289</v>
      </c>
      <c r="R976" t="b">
        <v>0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1</v>
      </c>
      <c r="Y976" t="b">
        <v>0</v>
      </c>
      <c r="Z976" t="b">
        <v>0</v>
      </c>
      <c r="AA976" t="s">
        <v>1200</v>
      </c>
      <c r="AB976" t="s">
        <v>1200</v>
      </c>
      <c r="AC976" t="s">
        <v>1201</v>
      </c>
      <c r="AD976" t="s">
        <v>1200</v>
      </c>
      <c r="AE976" t="s">
        <v>1200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s">
        <v>1179</v>
      </c>
    </row>
    <row r="977" spans="1:40" x14ac:dyDescent="0.2">
      <c r="A977">
        <v>1128</v>
      </c>
      <c r="B977">
        <v>106839</v>
      </c>
      <c r="C977" t="s">
        <v>97</v>
      </c>
      <c r="D977" t="s">
        <v>96</v>
      </c>
      <c r="E977" t="s">
        <v>234</v>
      </c>
      <c r="F977">
        <v>95677</v>
      </c>
      <c r="G977">
        <v>95677</v>
      </c>
      <c r="H977" t="s">
        <v>506</v>
      </c>
      <c r="I977" t="s">
        <v>69</v>
      </c>
      <c r="J977">
        <v>26306.344658000002</v>
      </c>
      <c r="K977">
        <v>0</v>
      </c>
      <c r="L977">
        <v>26306.344658000002</v>
      </c>
      <c r="M977">
        <v>6.9475999999999997E-5</v>
      </c>
      <c r="N977">
        <v>6.9154999999999998E-5</v>
      </c>
      <c r="O977">
        <v>2.0971E-5</v>
      </c>
      <c r="P977" s="15">
        <v>45291</v>
      </c>
      <c r="Q977" s="15">
        <v>45289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</row>
    <row r="978" spans="1:40" x14ac:dyDescent="0.2">
      <c r="A978">
        <v>1128</v>
      </c>
      <c r="B978">
        <v>106839</v>
      </c>
      <c r="C978" t="s">
        <v>97</v>
      </c>
      <c r="D978" t="s">
        <v>96</v>
      </c>
      <c r="E978" t="s">
        <v>234</v>
      </c>
      <c r="F978">
        <v>95678</v>
      </c>
      <c r="G978">
        <v>95678</v>
      </c>
      <c r="H978" t="s">
        <v>507</v>
      </c>
      <c r="I978" t="s">
        <v>69</v>
      </c>
      <c r="J978">
        <v>43843.904865999997</v>
      </c>
      <c r="K978">
        <v>0</v>
      </c>
      <c r="L978">
        <v>43843.904865999997</v>
      </c>
      <c r="M978">
        <v>1.1579299999999999E-4</v>
      </c>
      <c r="N978">
        <v>1.15258E-4</v>
      </c>
      <c r="O978">
        <v>3.4952E-5</v>
      </c>
      <c r="P978" s="15">
        <v>45291</v>
      </c>
      <c r="Q978" s="15">
        <v>45289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</row>
    <row r="979" spans="1:40" x14ac:dyDescent="0.2">
      <c r="A979">
        <v>1128</v>
      </c>
      <c r="B979">
        <v>106839</v>
      </c>
      <c r="C979" t="s">
        <v>97</v>
      </c>
      <c r="D979" t="s">
        <v>96</v>
      </c>
      <c r="E979" t="s">
        <v>234</v>
      </c>
      <c r="F979">
        <v>95679</v>
      </c>
      <c r="G979">
        <v>95679</v>
      </c>
      <c r="H979" t="s">
        <v>262</v>
      </c>
      <c r="I979" t="s">
        <v>69</v>
      </c>
      <c r="J979">
        <v>54693.083638999997</v>
      </c>
      <c r="K979">
        <v>0</v>
      </c>
      <c r="L979">
        <v>54693.083638999997</v>
      </c>
      <c r="M979">
        <v>1.4444600000000001E-4</v>
      </c>
      <c r="N979">
        <v>1.4377899999999999E-4</v>
      </c>
      <c r="O979">
        <v>4.3600999999999998E-5</v>
      </c>
      <c r="P979" s="15">
        <v>45291</v>
      </c>
      <c r="Q979" s="15">
        <v>45289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</row>
    <row r="980" spans="1:40" x14ac:dyDescent="0.2">
      <c r="A980">
        <v>1128</v>
      </c>
      <c r="B980">
        <v>106839</v>
      </c>
      <c r="C980" t="s">
        <v>97</v>
      </c>
      <c r="D980" t="s">
        <v>96</v>
      </c>
      <c r="E980" t="s">
        <v>234</v>
      </c>
      <c r="F980">
        <v>95680</v>
      </c>
      <c r="G980">
        <v>95680</v>
      </c>
      <c r="H980" t="s">
        <v>263</v>
      </c>
      <c r="I980" t="s">
        <v>69</v>
      </c>
      <c r="J980">
        <v>67227.327361000003</v>
      </c>
      <c r="K980">
        <v>0</v>
      </c>
      <c r="L980">
        <v>67227.327361000003</v>
      </c>
      <c r="M980">
        <v>1.7755000000000001E-4</v>
      </c>
      <c r="N980">
        <v>1.7672900000000001E-4</v>
      </c>
      <c r="O980">
        <v>5.3593E-5</v>
      </c>
      <c r="P980" s="15">
        <v>45291</v>
      </c>
      <c r="Q980" s="15">
        <v>45289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</row>
    <row r="981" spans="1:40" x14ac:dyDescent="0.2">
      <c r="A981">
        <v>1128</v>
      </c>
      <c r="B981">
        <v>106839</v>
      </c>
      <c r="C981" t="s">
        <v>97</v>
      </c>
      <c r="D981" t="s">
        <v>96</v>
      </c>
      <c r="E981" t="s">
        <v>234</v>
      </c>
      <c r="F981">
        <v>95681</v>
      </c>
      <c r="G981">
        <v>95681</v>
      </c>
      <c r="H981" t="s">
        <v>264</v>
      </c>
      <c r="I981" t="s">
        <v>69</v>
      </c>
      <c r="J981">
        <v>32152.201151000001</v>
      </c>
      <c r="K981">
        <v>0</v>
      </c>
      <c r="L981">
        <v>32152.201151000001</v>
      </c>
      <c r="M981">
        <v>8.4914999999999996E-5</v>
      </c>
      <c r="N981">
        <v>8.4523000000000004E-5</v>
      </c>
      <c r="O981">
        <v>2.5632000000000001E-5</v>
      </c>
      <c r="P981" s="15">
        <v>45291</v>
      </c>
      <c r="Q981" s="15">
        <v>45289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</row>
    <row r="982" spans="1:40" x14ac:dyDescent="0.2">
      <c r="A982">
        <v>1129</v>
      </c>
      <c r="B982">
        <v>106840</v>
      </c>
      <c r="C982" t="s">
        <v>97</v>
      </c>
      <c r="D982" t="s">
        <v>119</v>
      </c>
      <c r="E982" t="s">
        <v>267</v>
      </c>
      <c r="F982">
        <v>95997</v>
      </c>
      <c r="G982" t="s">
        <v>266</v>
      </c>
      <c r="H982" t="s">
        <v>265</v>
      </c>
      <c r="I982" t="s">
        <v>69</v>
      </c>
      <c r="J982">
        <v>206604.536498</v>
      </c>
      <c r="K982">
        <v>1.8941E-2</v>
      </c>
      <c r="L982">
        <v>206604.55543899999</v>
      </c>
      <c r="M982">
        <v>5.4564999999999995E-4</v>
      </c>
      <c r="N982">
        <v>5.4312700000000002E-4</v>
      </c>
      <c r="O982">
        <v>1.64704E-4</v>
      </c>
      <c r="P982" s="15">
        <v>45291</v>
      </c>
      <c r="Q982" s="15">
        <v>45289</v>
      </c>
      <c r="R982" t="b">
        <v>1</v>
      </c>
      <c r="S982" t="b">
        <v>0</v>
      </c>
      <c r="T982" t="b">
        <v>0</v>
      </c>
      <c r="U982" t="b">
        <v>1</v>
      </c>
      <c r="V982" t="b">
        <v>1</v>
      </c>
      <c r="W982" t="b">
        <v>0</v>
      </c>
      <c r="X982" t="b">
        <v>1</v>
      </c>
      <c r="Y982" t="b">
        <v>0</v>
      </c>
      <c r="Z982" t="b">
        <v>0</v>
      </c>
      <c r="AA982" t="s">
        <v>1200</v>
      </c>
      <c r="AB982" t="s">
        <v>1200</v>
      </c>
      <c r="AC982" t="s">
        <v>1200</v>
      </c>
      <c r="AD982" t="s">
        <v>1201</v>
      </c>
      <c r="AE982" t="s">
        <v>1201</v>
      </c>
      <c r="AG982" t="b">
        <v>1</v>
      </c>
      <c r="AH982" t="b">
        <v>0</v>
      </c>
      <c r="AI982" t="b">
        <v>0</v>
      </c>
      <c r="AJ982" t="b">
        <v>1</v>
      </c>
      <c r="AK982" t="b">
        <v>1</v>
      </c>
      <c r="AL982" t="b">
        <v>0</v>
      </c>
      <c r="AM982" t="b">
        <v>0</v>
      </c>
      <c r="AN982" t="s">
        <v>1210</v>
      </c>
    </row>
    <row r="983" spans="1:40" x14ac:dyDescent="0.2">
      <c r="A983">
        <v>1133</v>
      </c>
      <c r="B983">
        <v>106845</v>
      </c>
      <c r="C983" t="s">
        <v>72</v>
      </c>
      <c r="D983" t="s">
        <v>111</v>
      </c>
      <c r="E983" t="s">
        <v>109</v>
      </c>
      <c r="F983">
        <v>96297</v>
      </c>
      <c r="G983">
        <v>96297</v>
      </c>
      <c r="H983" t="s">
        <v>269</v>
      </c>
      <c r="I983" t="s">
        <v>69</v>
      </c>
      <c r="J983">
        <v>1897209.8469479999</v>
      </c>
      <c r="K983">
        <v>0</v>
      </c>
      <c r="L983">
        <v>1897209.8469479999</v>
      </c>
      <c r="M983">
        <v>5.010596E-3</v>
      </c>
      <c r="N983">
        <v>4.9874330000000003E-3</v>
      </c>
      <c r="O983">
        <v>1.5124450000000001E-3</v>
      </c>
      <c r="P983" s="15">
        <v>45291</v>
      </c>
      <c r="Q983" s="15">
        <v>45289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</row>
    <row r="984" spans="1:40" x14ac:dyDescent="0.2">
      <c r="A984">
        <v>1133</v>
      </c>
      <c r="B984">
        <v>106845</v>
      </c>
      <c r="C984" t="s">
        <v>72</v>
      </c>
      <c r="D984" t="s">
        <v>111</v>
      </c>
      <c r="E984" t="s">
        <v>271</v>
      </c>
      <c r="F984">
        <v>96320</v>
      </c>
      <c r="G984">
        <v>96320</v>
      </c>
      <c r="H984" t="s">
        <v>270</v>
      </c>
      <c r="I984" t="s">
        <v>69</v>
      </c>
      <c r="J984">
        <v>1734715.5120329999</v>
      </c>
      <c r="K984">
        <v>0</v>
      </c>
      <c r="L984">
        <v>1734715.5120329999</v>
      </c>
      <c r="M984">
        <v>4.5814430000000001E-3</v>
      </c>
      <c r="N984">
        <v>4.5602639999999996E-3</v>
      </c>
      <c r="O984">
        <v>1.382905E-3</v>
      </c>
      <c r="P984" s="15">
        <v>45291</v>
      </c>
      <c r="Q984" s="15">
        <v>45289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</row>
    <row r="985" spans="1:40" x14ac:dyDescent="0.2">
      <c r="A985">
        <v>1133</v>
      </c>
      <c r="B985">
        <v>106845</v>
      </c>
      <c r="C985" t="s">
        <v>72</v>
      </c>
      <c r="D985" t="s">
        <v>111</v>
      </c>
      <c r="E985" t="s">
        <v>271</v>
      </c>
      <c r="F985">
        <v>96322</v>
      </c>
      <c r="G985">
        <v>96322</v>
      </c>
      <c r="H985" t="s">
        <v>274</v>
      </c>
      <c r="I985" t="s">
        <v>69</v>
      </c>
      <c r="J985">
        <v>195572.42</v>
      </c>
      <c r="K985">
        <v>54084.611299999997</v>
      </c>
      <c r="L985">
        <v>249657.0313</v>
      </c>
      <c r="M985">
        <v>5.1651300000000002E-4</v>
      </c>
      <c r="N985">
        <v>5.1412599999999995E-4</v>
      </c>
      <c r="O985">
        <v>1.99025E-4</v>
      </c>
      <c r="P985" s="15">
        <v>45291</v>
      </c>
      <c r="Q985" s="15">
        <v>45289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</row>
    <row r="986" spans="1:40" x14ac:dyDescent="0.2">
      <c r="A986">
        <v>1136</v>
      </c>
      <c r="B986">
        <v>106848</v>
      </c>
      <c r="C986" t="s">
        <v>72</v>
      </c>
      <c r="D986" t="s">
        <v>71</v>
      </c>
      <c r="E986" t="s">
        <v>276</v>
      </c>
      <c r="F986">
        <v>96352</v>
      </c>
      <c r="G986">
        <v>96352</v>
      </c>
      <c r="H986" t="s">
        <v>275</v>
      </c>
      <c r="I986" t="s">
        <v>69</v>
      </c>
      <c r="J986">
        <v>1131717.396897</v>
      </c>
      <c r="K986">
        <v>-2.3E-3</v>
      </c>
      <c r="L986">
        <v>1131717.394597</v>
      </c>
      <c r="M986">
        <v>2.9889040000000001E-3</v>
      </c>
      <c r="N986">
        <v>2.975087E-3</v>
      </c>
      <c r="O986">
        <v>9.0219900000000001E-4</v>
      </c>
      <c r="P986" s="15">
        <v>45291</v>
      </c>
      <c r="Q986" s="15">
        <v>45289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</row>
    <row r="987" spans="1:40" x14ac:dyDescent="0.2">
      <c r="A987">
        <v>1136</v>
      </c>
      <c r="B987">
        <v>106848</v>
      </c>
      <c r="C987" t="s">
        <v>72</v>
      </c>
      <c r="D987" t="s">
        <v>71</v>
      </c>
      <c r="E987" t="s">
        <v>276</v>
      </c>
      <c r="F987">
        <v>96353</v>
      </c>
      <c r="G987">
        <v>96353</v>
      </c>
      <c r="H987" t="s">
        <v>277</v>
      </c>
      <c r="I987" t="s">
        <v>69</v>
      </c>
      <c r="J987">
        <v>1229120.601913</v>
      </c>
      <c r="K987">
        <v>0</v>
      </c>
      <c r="L987">
        <v>1229120.601913</v>
      </c>
      <c r="M987">
        <v>3.2461500000000002E-3</v>
      </c>
      <c r="N987">
        <v>3.2311430000000001E-3</v>
      </c>
      <c r="O987">
        <v>9.7984799999999996E-4</v>
      </c>
      <c r="P987" s="15">
        <v>45291</v>
      </c>
      <c r="Q987" s="15">
        <v>45289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</row>
    <row r="988" spans="1:40" x14ac:dyDescent="0.2">
      <c r="A988">
        <v>1136</v>
      </c>
      <c r="B988">
        <v>106848</v>
      </c>
      <c r="C988" t="s">
        <v>72</v>
      </c>
      <c r="D988" t="s">
        <v>71</v>
      </c>
      <c r="E988" t="s">
        <v>276</v>
      </c>
      <c r="F988">
        <v>96354</v>
      </c>
      <c r="G988">
        <v>96354</v>
      </c>
      <c r="H988" t="s">
        <v>278</v>
      </c>
      <c r="I988" t="s">
        <v>69</v>
      </c>
      <c r="J988">
        <v>-1866.11</v>
      </c>
      <c r="K988">
        <v>233934.39490000001</v>
      </c>
      <c r="L988">
        <v>232068.2849</v>
      </c>
      <c r="M988">
        <v>-4.9280000000000001E-6</v>
      </c>
      <c r="N988">
        <v>-4.9060000000000001E-6</v>
      </c>
      <c r="O988">
        <v>1.8500299999999999E-4</v>
      </c>
      <c r="P988" s="15">
        <v>45291</v>
      </c>
      <c r="Q988" s="15">
        <v>45289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</row>
    <row r="989" spans="1:40" x14ac:dyDescent="0.2">
      <c r="A989">
        <v>1133</v>
      </c>
      <c r="B989">
        <v>106845</v>
      </c>
      <c r="C989" t="s">
        <v>72</v>
      </c>
      <c r="D989" t="s">
        <v>111</v>
      </c>
      <c r="E989" t="s">
        <v>280</v>
      </c>
      <c r="F989">
        <v>96358</v>
      </c>
      <c r="G989">
        <v>96358</v>
      </c>
      <c r="H989" t="s">
        <v>279</v>
      </c>
      <c r="I989" t="s">
        <v>69</v>
      </c>
      <c r="J989">
        <v>2189546.6178520001</v>
      </c>
      <c r="K989">
        <v>0</v>
      </c>
      <c r="L989">
        <v>2189546.6178520001</v>
      </c>
      <c r="M989">
        <v>5.7826680000000004E-3</v>
      </c>
      <c r="N989">
        <v>5.7559359999999997E-3</v>
      </c>
      <c r="O989">
        <v>1.745494E-3</v>
      </c>
      <c r="P989" s="15">
        <v>45291</v>
      </c>
      <c r="Q989" s="15">
        <v>45289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</row>
    <row r="990" spans="1:40" x14ac:dyDescent="0.2">
      <c r="A990">
        <v>1133</v>
      </c>
      <c r="B990">
        <v>106845</v>
      </c>
      <c r="C990" t="s">
        <v>72</v>
      </c>
      <c r="D990" t="s">
        <v>111</v>
      </c>
      <c r="E990" t="s">
        <v>280</v>
      </c>
      <c r="F990">
        <v>96359</v>
      </c>
      <c r="G990">
        <v>96359</v>
      </c>
      <c r="H990" t="s">
        <v>282</v>
      </c>
      <c r="I990" t="s">
        <v>69</v>
      </c>
      <c r="J990">
        <v>-773.4</v>
      </c>
      <c r="K990">
        <v>89052.212</v>
      </c>
      <c r="L990">
        <v>88278.812000000005</v>
      </c>
      <c r="M990">
        <v>-2.0430000000000002E-6</v>
      </c>
      <c r="N990">
        <v>-2.0329999999999998E-6</v>
      </c>
      <c r="O990">
        <v>7.0375000000000003E-5</v>
      </c>
      <c r="P990" s="15">
        <v>45291</v>
      </c>
      <c r="Q990" s="15">
        <v>45289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</row>
    <row r="991" spans="1:40" x14ac:dyDescent="0.2">
      <c r="A991">
        <v>1128</v>
      </c>
      <c r="B991">
        <v>106839</v>
      </c>
      <c r="C991" t="s">
        <v>97</v>
      </c>
      <c r="D991" t="s">
        <v>96</v>
      </c>
      <c r="E991" t="s">
        <v>285</v>
      </c>
      <c r="F991">
        <v>96360</v>
      </c>
      <c r="G991" t="s">
        <v>284</v>
      </c>
      <c r="H991" t="s">
        <v>283</v>
      </c>
      <c r="I991" t="s">
        <v>69</v>
      </c>
      <c r="J991">
        <v>515713.48147900001</v>
      </c>
      <c r="K991">
        <v>32734.061801</v>
      </c>
      <c r="L991">
        <v>548447.54327999998</v>
      </c>
      <c r="M991">
        <v>1.3620170000000001E-3</v>
      </c>
      <c r="N991">
        <v>1.3557210000000001E-3</v>
      </c>
      <c r="O991">
        <v>4.3721899999999998E-4</v>
      </c>
      <c r="P991" s="15">
        <v>45291</v>
      </c>
      <c r="Q991" s="15">
        <v>45289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</row>
    <row r="992" spans="1:40" x14ac:dyDescent="0.2">
      <c r="A992">
        <v>1128</v>
      </c>
      <c r="B992">
        <v>106839</v>
      </c>
      <c r="C992" t="s">
        <v>97</v>
      </c>
      <c r="D992" t="s">
        <v>96</v>
      </c>
      <c r="E992" t="s">
        <v>289</v>
      </c>
      <c r="F992">
        <v>96363</v>
      </c>
      <c r="G992">
        <v>96363</v>
      </c>
      <c r="H992" t="s">
        <v>288</v>
      </c>
      <c r="I992" t="s">
        <v>69</v>
      </c>
      <c r="J992">
        <v>534877.79268099996</v>
      </c>
      <c r="K992">
        <v>0</v>
      </c>
      <c r="L992">
        <v>534877.79268099996</v>
      </c>
      <c r="M992">
        <v>1.4126309999999999E-3</v>
      </c>
      <c r="N992">
        <v>1.4061E-3</v>
      </c>
      <c r="O992">
        <v>4.2640100000000003E-4</v>
      </c>
      <c r="P992" s="15">
        <v>45291</v>
      </c>
      <c r="Q992" s="15">
        <v>45289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</row>
    <row r="993" spans="1:40" x14ac:dyDescent="0.2">
      <c r="A993">
        <v>1128</v>
      </c>
      <c r="B993">
        <v>106839</v>
      </c>
      <c r="C993" t="s">
        <v>97</v>
      </c>
      <c r="D993" t="s">
        <v>96</v>
      </c>
      <c r="E993" t="s">
        <v>292</v>
      </c>
      <c r="F993">
        <v>96364</v>
      </c>
      <c r="G993">
        <v>96364</v>
      </c>
      <c r="H993" t="s">
        <v>291</v>
      </c>
      <c r="I993" t="s">
        <v>69</v>
      </c>
      <c r="J993">
        <v>5263.758973</v>
      </c>
      <c r="K993">
        <v>0</v>
      </c>
      <c r="L993">
        <v>5263.758973</v>
      </c>
      <c r="M993">
        <v>1.3902E-5</v>
      </c>
      <c r="N993">
        <v>1.3838E-5</v>
      </c>
      <c r="O993">
        <v>4.1960000000000001E-6</v>
      </c>
      <c r="P993" s="15">
        <v>45291</v>
      </c>
      <c r="Q993" s="15">
        <v>45289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</row>
    <row r="994" spans="1:40" x14ac:dyDescent="0.2">
      <c r="A994">
        <v>1130</v>
      </c>
      <c r="B994">
        <v>106841</v>
      </c>
      <c r="C994" t="s">
        <v>97</v>
      </c>
      <c r="D994" t="s">
        <v>208</v>
      </c>
      <c r="E994" t="s">
        <v>296</v>
      </c>
      <c r="F994">
        <v>96392</v>
      </c>
      <c r="G994">
        <v>96392</v>
      </c>
      <c r="H994" t="s">
        <v>295</v>
      </c>
      <c r="I994" t="s">
        <v>69</v>
      </c>
      <c r="J994">
        <v>606447.48664899997</v>
      </c>
      <c r="K994">
        <v>0</v>
      </c>
      <c r="L994">
        <v>606447.48664899997</v>
      </c>
      <c r="M994">
        <v>1.6016489999999999E-3</v>
      </c>
      <c r="N994">
        <v>1.594245E-3</v>
      </c>
      <c r="O994">
        <v>4.83456E-4</v>
      </c>
      <c r="P994" s="15">
        <v>45291</v>
      </c>
      <c r="Q994" s="15">
        <v>45289</v>
      </c>
      <c r="R994" t="b">
        <v>1</v>
      </c>
      <c r="S994" t="b">
        <v>1</v>
      </c>
      <c r="T994" t="b">
        <v>0</v>
      </c>
      <c r="U994" t="b">
        <v>1</v>
      </c>
      <c r="V994" t="b">
        <v>0</v>
      </c>
      <c r="W994" t="b">
        <v>0</v>
      </c>
      <c r="X994" t="b">
        <v>1</v>
      </c>
      <c r="Y994" t="b">
        <v>0</v>
      </c>
      <c r="Z994" t="b">
        <v>0</v>
      </c>
      <c r="AA994" t="s">
        <v>1200</v>
      </c>
      <c r="AB994" t="s">
        <v>1200</v>
      </c>
      <c r="AC994" t="s">
        <v>1200</v>
      </c>
      <c r="AD994" t="s">
        <v>1200</v>
      </c>
      <c r="AE994" t="s">
        <v>1200</v>
      </c>
      <c r="AG994" t="b">
        <v>1</v>
      </c>
      <c r="AH994" t="b">
        <v>1</v>
      </c>
      <c r="AI994" t="b">
        <v>0</v>
      </c>
      <c r="AJ994" t="b">
        <v>1</v>
      </c>
      <c r="AK994" t="b">
        <v>0</v>
      </c>
      <c r="AL994" t="b">
        <v>0</v>
      </c>
      <c r="AM994" t="b">
        <v>0</v>
      </c>
      <c r="AN994" t="s">
        <v>1211</v>
      </c>
    </row>
    <row r="995" spans="1:40" x14ac:dyDescent="0.2">
      <c r="A995">
        <v>1130</v>
      </c>
      <c r="B995">
        <v>106841</v>
      </c>
      <c r="C995" t="s">
        <v>97</v>
      </c>
      <c r="D995" t="s">
        <v>208</v>
      </c>
      <c r="E995" t="s">
        <v>296</v>
      </c>
      <c r="F995">
        <v>96393</v>
      </c>
      <c r="G995">
        <v>96393</v>
      </c>
      <c r="H995" t="s">
        <v>298</v>
      </c>
      <c r="I995" t="s">
        <v>69</v>
      </c>
      <c r="J995">
        <v>182971.09984099999</v>
      </c>
      <c r="K995">
        <v>567628.08331400005</v>
      </c>
      <c r="L995">
        <v>750599.18315499998</v>
      </c>
      <c r="M995">
        <v>4.8323300000000001E-4</v>
      </c>
      <c r="N995">
        <v>4.8099900000000002E-4</v>
      </c>
      <c r="O995">
        <v>5.9837300000000003E-4</v>
      </c>
      <c r="P995" s="15">
        <v>45291</v>
      </c>
      <c r="Q995" s="15">
        <v>45289</v>
      </c>
      <c r="R995" t="b">
        <v>1</v>
      </c>
      <c r="S995" t="b">
        <v>1</v>
      </c>
      <c r="T995" t="b">
        <v>0</v>
      </c>
      <c r="U995" t="b">
        <v>1</v>
      </c>
      <c r="V995" t="b">
        <v>0</v>
      </c>
      <c r="W995" t="b">
        <v>0</v>
      </c>
      <c r="X995" t="b">
        <v>1</v>
      </c>
      <c r="Y995" t="b">
        <v>0</v>
      </c>
      <c r="Z995" t="b">
        <v>0</v>
      </c>
      <c r="AA995" t="s">
        <v>1200</v>
      </c>
      <c r="AB995" t="s">
        <v>1200</v>
      </c>
      <c r="AC995" t="s">
        <v>1200</v>
      </c>
      <c r="AD995" t="s">
        <v>1200</v>
      </c>
      <c r="AE995" t="s">
        <v>1200</v>
      </c>
      <c r="AG995" t="b">
        <v>1</v>
      </c>
      <c r="AH995" t="b">
        <v>1</v>
      </c>
      <c r="AI995" t="b">
        <v>0</v>
      </c>
      <c r="AJ995" t="b">
        <v>1</v>
      </c>
      <c r="AK995" t="b">
        <v>0</v>
      </c>
      <c r="AL995" t="b">
        <v>0</v>
      </c>
      <c r="AM995" t="b">
        <v>0</v>
      </c>
      <c r="AN995" t="s">
        <v>1211</v>
      </c>
    </row>
    <row r="996" spans="1:40" x14ac:dyDescent="0.2">
      <c r="A996">
        <v>1129</v>
      </c>
      <c r="B996">
        <v>106840</v>
      </c>
      <c r="C996" t="s">
        <v>97</v>
      </c>
      <c r="D996" t="s">
        <v>119</v>
      </c>
      <c r="E996" t="s">
        <v>300</v>
      </c>
      <c r="F996">
        <v>96394</v>
      </c>
      <c r="G996">
        <v>96394</v>
      </c>
      <c r="H996" t="s">
        <v>299</v>
      </c>
      <c r="I996" t="s">
        <v>69</v>
      </c>
      <c r="J996">
        <v>415141.515357</v>
      </c>
      <c r="K996">
        <v>0</v>
      </c>
      <c r="L996">
        <v>415141.515357</v>
      </c>
      <c r="M996">
        <v>1.0964029999999999E-3</v>
      </c>
      <c r="N996">
        <v>1.0913349999999999E-3</v>
      </c>
      <c r="O996">
        <v>3.3094800000000002E-4</v>
      </c>
      <c r="P996" s="15">
        <v>45291</v>
      </c>
      <c r="Q996" s="15">
        <v>45289</v>
      </c>
      <c r="R996" t="b">
        <v>1</v>
      </c>
      <c r="S996" t="b">
        <v>0</v>
      </c>
      <c r="T996" t="b">
        <v>1</v>
      </c>
      <c r="U996" t="b">
        <v>1</v>
      </c>
      <c r="V996" t="b">
        <v>1</v>
      </c>
      <c r="W996" t="b">
        <v>0</v>
      </c>
      <c r="X996" t="b">
        <v>1</v>
      </c>
      <c r="Y996" t="b">
        <v>0</v>
      </c>
      <c r="Z996" t="b">
        <v>0</v>
      </c>
      <c r="AA996" t="s">
        <v>1200</v>
      </c>
      <c r="AB996" t="s">
        <v>1200</v>
      </c>
      <c r="AC996" t="s">
        <v>1201</v>
      </c>
      <c r="AD996" t="s">
        <v>1201</v>
      </c>
      <c r="AE996" t="s">
        <v>1201</v>
      </c>
      <c r="AG996" t="b">
        <v>1</v>
      </c>
      <c r="AH996" t="b">
        <v>0</v>
      </c>
      <c r="AI996" t="b">
        <v>0</v>
      </c>
      <c r="AM996" t="b">
        <v>0</v>
      </c>
      <c r="AN996" t="s">
        <v>1204</v>
      </c>
    </row>
    <row r="997" spans="1:40" x14ac:dyDescent="0.2">
      <c r="A997">
        <v>1129</v>
      </c>
      <c r="B997">
        <v>106840</v>
      </c>
      <c r="C997" t="s">
        <v>97</v>
      </c>
      <c r="D997" t="s">
        <v>119</v>
      </c>
      <c r="E997" t="s">
        <v>300</v>
      </c>
      <c r="F997">
        <v>96395</v>
      </c>
      <c r="G997">
        <v>96395</v>
      </c>
      <c r="H997" t="s">
        <v>301</v>
      </c>
      <c r="I997" t="s">
        <v>69</v>
      </c>
      <c r="J997">
        <v>87499.945103999999</v>
      </c>
      <c r="K997">
        <v>79085.457230999993</v>
      </c>
      <c r="L997">
        <v>166585.40233499999</v>
      </c>
      <c r="M997">
        <v>2.3109000000000001E-4</v>
      </c>
      <c r="N997">
        <v>2.30022E-4</v>
      </c>
      <c r="O997">
        <v>1.3280099999999999E-4</v>
      </c>
      <c r="P997" s="15">
        <v>45291</v>
      </c>
      <c r="Q997" s="15">
        <v>45289</v>
      </c>
      <c r="R997" t="b">
        <v>1</v>
      </c>
      <c r="S997" t="b">
        <v>0</v>
      </c>
      <c r="T997" t="b">
        <v>1</v>
      </c>
      <c r="U997" t="b">
        <v>1</v>
      </c>
      <c r="V997" t="b">
        <v>1</v>
      </c>
      <c r="W997" t="b">
        <v>0</v>
      </c>
      <c r="X997" t="b">
        <v>1</v>
      </c>
      <c r="Y997" t="b">
        <v>0</v>
      </c>
      <c r="Z997" t="b">
        <v>0</v>
      </c>
      <c r="AA997" t="s">
        <v>1200</v>
      </c>
      <c r="AB997" t="s">
        <v>1200</v>
      </c>
      <c r="AC997" t="s">
        <v>1201</v>
      </c>
      <c r="AD997" t="s">
        <v>1201</v>
      </c>
      <c r="AE997" t="s">
        <v>1201</v>
      </c>
      <c r="AG997" t="b">
        <v>1</v>
      </c>
      <c r="AH997" t="b">
        <v>0</v>
      </c>
      <c r="AI997" t="b">
        <v>0</v>
      </c>
      <c r="AM997" t="b">
        <v>0</v>
      </c>
      <c r="AN997" t="s">
        <v>1204</v>
      </c>
    </row>
    <row r="998" spans="1:40" x14ac:dyDescent="0.2">
      <c r="A998">
        <v>1133</v>
      </c>
      <c r="B998">
        <v>106845</v>
      </c>
      <c r="C998" t="s">
        <v>72</v>
      </c>
      <c r="D998" t="s">
        <v>111</v>
      </c>
      <c r="E998" t="s">
        <v>303</v>
      </c>
      <c r="F998">
        <v>96675</v>
      </c>
      <c r="G998">
        <v>96675</v>
      </c>
      <c r="H998" t="s">
        <v>302</v>
      </c>
      <c r="I998" t="s">
        <v>69</v>
      </c>
      <c r="J998">
        <v>1718692.8071030001</v>
      </c>
      <c r="K998">
        <v>0</v>
      </c>
      <c r="L998">
        <v>1718692.8071030001</v>
      </c>
      <c r="M998">
        <v>4.5391269999999996E-3</v>
      </c>
      <c r="N998">
        <v>4.5181429999999996E-3</v>
      </c>
      <c r="O998">
        <v>1.370132E-3</v>
      </c>
      <c r="P998" s="15">
        <v>45291</v>
      </c>
      <c r="Q998" s="15">
        <v>45289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</row>
    <row r="999" spans="1:40" x14ac:dyDescent="0.2">
      <c r="A999">
        <v>1236</v>
      </c>
      <c r="B999">
        <v>113019</v>
      </c>
      <c r="C999" t="s">
        <v>97</v>
      </c>
      <c r="D999" t="s">
        <v>880</v>
      </c>
      <c r="E999" t="s">
        <v>878</v>
      </c>
      <c r="F999">
        <v>113916</v>
      </c>
      <c r="G999">
        <v>113916</v>
      </c>
      <c r="H999" t="s">
        <v>877</v>
      </c>
      <c r="I999" t="s">
        <v>69</v>
      </c>
      <c r="J999">
        <v>-50560.849882000002</v>
      </c>
      <c r="K999">
        <v>1719839.341911</v>
      </c>
      <c r="L999">
        <v>1669278.4920290001</v>
      </c>
      <c r="M999">
        <v>-1.33533E-4</v>
      </c>
      <c r="N999">
        <v>-1.3291600000000001E-4</v>
      </c>
      <c r="O999">
        <v>1.3307390000000001E-3</v>
      </c>
      <c r="P999" s="15">
        <v>45291</v>
      </c>
      <c r="Q999" s="15">
        <v>45289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</row>
    <row r="1000" spans="1:40" x14ac:dyDescent="0.2">
      <c r="A1000">
        <v>1204</v>
      </c>
      <c r="B1000">
        <v>111625</v>
      </c>
      <c r="C1000" t="s">
        <v>97</v>
      </c>
      <c r="D1000" t="s">
        <v>702</v>
      </c>
      <c r="E1000" t="s">
        <v>882</v>
      </c>
      <c r="F1000">
        <v>113921</v>
      </c>
      <c r="G1000">
        <v>113921</v>
      </c>
      <c r="H1000" t="s">
        <v>881</v>
      </c>
      <c r="I1000" t="s">
        <v>69</v>
      </c>
      <c r="J1000">
        <v>2269917.5861280002</v>
      </c>
      <c r="K1000">
        <v>0</v>
      </c>
      <c r="L1000">
        <v>2269917.5861280002</v>
      </c>
      <c r="M1000">
        <v>5.9949299999999999E-3</v>
      </c>
      <c r="N1000">
        <v>5.9672170000000004E-3</v>
      </c>
      <c r="O1000">
        <v>1.809565E-3</v>
      </c>
      <c r="P1000" s="15">
        <v>45291</v>
      </c>
      <c r="Q1000" s="15">
        <v>45289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</row>
    <row r="1001" spans="1:40" x14ac:dyDescent="0.2">
      <c r="A1001">
        <v>1134</v>
      </c>
      <c r="B1001">
        <v>106846</v>
      </c>
      <c r="C1001" t="s">
        <v>72</v>
      </c>
      <c r="D1001" t="s">
        <v>192</v>
      </c>
      <c r="E1001" t="s">
        <v>884</v>
      </c>
      <c r="F1001">
        <v>113991</v>
      </c>
      <c r="G1001">
        <v>113991</v>
      </c>
      <c r="H1001" t="s">
        <v>883</v>
      </c>
      <c r="I1001" t="s">
        <v>69</v>
      </c>
      <c r="J1001">
        <v>1782072.298008</v>
      </c>
      <c r="K1001">
        <v>0</v>
      </c>
      <c r="L1001">
        <v>1782072.298008</v>
      </c>
      <c r="M1001">
        <v>4.7065140000000002E-3</v>
      </c>
      <c r="N1001">
        <v>4.6847570000000003E-3</v>
      </c>
      <c r="O1001">
        <v>1.420658E-3</v>
      </c>
      <c r="P1001" s="15">
        <v>45291</v>
      </c>
      <c r="Q1001" s="15">
        <v>45289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</row>
    <row r="1002" spans="1:40" x14ac:dyDescent="0.2">
      <c r="A1002">
        <v>1134</v>
      </c>
      <c r="B1002">
        <v>106846</v>
      </c>
      <c r="C1002" t="s">
        <v>72</v>
      </c>
      <c r="D1002" t="s">
        <v>192</v>
      </c>
      <c r="E1002" t="s">
        <v>884</v>
      </c>
      <c r="F1002">
        <v>113997</v>
      </c>
      <c r="G1002">
        <v>113997</v>
      </c>
      <c r="H1002" t="s">
        <v>887</v>
      </c>
      <c r="I1002" t="s">
        <v>69</v>
      </c>
      <c r="J1002">
        <v>-13546.010001000001</v>
      </c>
      <c r="K1002">
        <v>741933.67959700001</v>
      </c>
      <c r="L1002">
        <v>728387.66959599999</v>
      </c>
      <c r="M1002">
        <v>-3.5775000000000002E-5</v>
      </c>
      <c r="N1002">
        <v>-3.561E-5</v>
      </c>
      <c r="O1002">
        <v>5.8066599999999997E-4</v>
      </c>
      <c r="P1002" s="15">
        <v>45291</v>
      </c>
      <c r="Q1002" s="15">
        <v>45289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</row>
    <row r="1003" spans="1:40" x14ac:dyDescent="0.2">
      <c r="A1003">
        <v>1134</v>
      </c>
      <c r="B1003">
        <v>106846</v>
      </c>
      <c r="C1003" t="s">
        <v>72</v>
      </c>
      <c r="D1003" t="s">
        <v>192</v>
      </c>
      <c r="E1003" t="s">
        <v>884</v>
      </c>
      <c r="F1003">
        <v>113998</v>
      </c>
      <c r="G1003">
        <v>113998</v>
      </c>
      <c r="H1003" t="s">
        <v>888</v>
      </c>
      <c r="I1003" t="s">
        <v>69</v>
      </c>
      <c r="J1003">
        <v>-6284.48</v>
      </c>
      <c r="K1003">
        <v>344209.85241799999</v>
      </c>
      <c r="L1003">
        <v>337925.37241800001</v>
      </c>
      <c r="M1003">
        <v>-1.6597999999999999E-5</v>
      </c>
      <c r="N1003">
        <v>-1.6521E-5</v>
      </c>
      <c r="O1003">
        <v>2.6939200000000003E-4</v>
      </c>
      <c r="P1003" s="15">
        <v>45291</v>
      </c>
      <c r="Q1003" s="15">
        <v>45289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</row>
    <row r="1004" spans="1:40" x14ac:dyDescent="0.2">
      <c r="A1004">
        <v>1132</v>
      </c>
      <c r="B1004">
        <v>106844</v>
      </c>
      <c r="C1004" t="s">
        <v>72</v>
      </c>
      <c r="D1004" t="s">
        <v>616</v>
      </c>
      <c r="E1004" t="s">
        <v>890</v>
      </c>
      <c r="F1004">
        <v>114004</v>
      </c>
      <c r="G1004">
        <v>114004</v>
      </c>
      <c r="H1004" t="s">
        <v>889</v>
      </c>
      <c r="I1004" t="s">
        <v>69</v>
      </c>
      <c r="J1004">
        <v>150797.76000099999</v>
      </c>
      <c r="K1004">
        <v>584721.86645500001</v>
      </c>
      <c r="L1004">
        <v>735519.62645600003</v>
      </c>
      <c r="M1004">
        <v>3.9826199999999998E-4</v>
      </c>
      <c r="N1004">
        <v>3.9642099999999999E-4</v>
      </c>
      <c r="O1004">
        <v>5.8635200000000005E-4</v>
      </c>
      <c r="P1004" s="15">
        <v>45291</v>
      </c>
      <c r="Q1004" s="15">
        <v>45289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</row>
    <row r="1005" spans="1:40" x14ac:dyDescent="0.2">
      <c r="A1005">
        <v>1132</v>
      </c>
      <c r="B1005">
        <v>106844</v>
      </c>
      <c r="C1005" t="s">
        <v>72</v>
      </c>
      <c r="D1005" t="s">
        <v>616</v>
      </c>
      <c r="E1005" t="s">
        <v>890</v>
      </c>
      <c r="F1005">
        <v>114005</v>
      </c>
      <c r="G1005">
        <v>114005</v>
      </c>
      <c r="H1005" t="s">
        <v>891</v>
      </c>
      <c r="I1005" t="s">
        <v>69</v>
      </c>
      <c r="J1005">
        <v>1260891.073113</v>
      </c>
      <c r="K1005">
        <v>0</v>
      </c>
      <c r="L1005">
        <v>1260891.073113</v>
      </c>
      <c r="M1005">
        <v>3.330057E-3</v>
      </c>
      <c r="N1005">
        <v>3.3146619999999999E-3</v>
      </c>
      <c r="O1005">
        <v>1.0051750000000001E-3</v>
      </c>
      <c r="P1005" s="15">
        <v>45291</v>
      </c>
      <c r="Q1005" s="15">
        <v>45289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</row>
    <row r="1006" spans="1:40" x14ac:dyDescent="0.2">
      <c r="A1006">
        <v>1132</v>
      </c>
      <c r="B1006">
        <v>106844</v>
      </c>
      <c r="C1006" t="s">
        <v>72</v>
      </c>
      <c r="D1006" t="s">
        <v>616</v>
      </c>
      <c r="E1006" t="s">
        <v>893</v>
      </c>
      <c r="F1006">
        <v>114006</v>
      </c>
      <c r="G1006">
        <v>114006</v>
      </c>
      <c r="H1006" t="s">
        <v>892</v>
      </c>
      <c r="I1006" t="s">
        <v>69</v>
      </c>
      <c r="J1006">
        <v>890521.849972</v>
      </c>
      <c r="K1006">
        <v>0</v>
      </c>
      <c r="L1006">
        <v>890521.849972</v>
      </c>
      <c r="M1006">
        <v>2.3518990000000002E-3</v>
      </c>
      <c r="N1006">
        <v>2.341026E-3</v>
      </c>
      <c r="O1006">
        <v>7.0991900000000004E-4</v>
      </c>
      <c r="P1006" s="15">
        <v>45291</v>
      </c>
      <c r="Q1006" s="15">
        <v>45289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</row>
    <row r="1007" spans="1:40" x14ac:dyDescent="0.2">
      <c r="A1007">
        <v>1204</v>
      </c>
      <c r="B1007">
        <v>111625</v>
      </c>
      <c r="C1007" t="s">
        <v>97</v>
      </c>
      <c r="D1007" t="s">
        <v>702</v>
      </c>
      <c r="E1007" t="s">
        <v>895</v>
      </c>
      <c r="F1007">
        <v>114091</v>
      </c>
      <c r="G1007">
        <v>114091</v>
      </c>
      <c r="H1007" t="s">
        <v>894</v>
      </c>
      <c r="I1007" t="s">
        <v>69</v>
      </c>
      <c r="J1007">
        <v>2260614.3763060002</v>
      </c>
      <c r="K1007">
        <v>0</v>
      </c>
      <c r="L1007">
        <v>2260614.3763060002</v>
      </c>
      <c r="M1007">
        <v>5.9703600000000001E-3</v>
      </c>
      <c r="N1007">
        <v>5.9427600000000001E-3</v>
      </c>
      <c r="O1007">
        <v>1.8021490000000001E-3</v>
      </c>
      <c r="P1007" s="15">
        <v>45291</v>
      </c>
      <c r="Q1007" s="15">
        <v>45289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</row>
    <row r="1008" spans="1:40" x14ac:dyDescent="0.2">
      <c r="A1008">
        <v>1128</v>
      </c>
      <c r="B1008">
        <v>106839</v>
      </c>
      <c r="C1008" t="s">
        <v>97</v>
      </c>
      <c r="D1008" t="s">
        <v>96</v>
      </c>
      <c r="E1008" t="s">
        <v>898</v>
      </c>
      <c r="F1008">
        <v>114109</v>
      </c>
      <c r="G1008">
        <v>114109</v>
      </c>
      <c r="H1008" t="s">
        <v>897</v>
      </c>
      <c r="I1008" t="s">
        <v>69</v>
      </c>
      <c r="J1008">
        <v>-56343.087723999997</v>
      </c>
      <c r="K1008">
        <v>1759786.0299430001</v>
      </c>
      <c r="L1008">
        <v>1703442.9422190001</v>
      </c>
      <c r="M1008">
        <v>-1.4880399999999999E-4</v>
      </c>
      <c r="N1008">
        <v>-1.48116E-4</v>
      </c>
      <c r="O1008">
        <v>1.357975E-3</v>
      </c>
      <c r="P1008" s="15">
        <v>45291</v>
      </c>
      <c r="Q1008" s="15">
        <v>45289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</row>
    <row r="1009" spans="1:26" x14ac:dyDescent="0.2">
      <c r="A1009">
        <v>1128</v>
      </c>
      <c r="B1009">
        <v>106839</v>
      </c>
      <c r="C1009" t="s">
        <v>97</v>
      </c>
      <c r="D1009" t="s">
        <v>96</v>
      </c>
      <c r="E1009" t="s">
        <v>898</v>
      </c>
      <c r="F1009">
        <v>114110</v>
      </c>
      <c r="G1009">
        <v>114110</v>
      </c>
      <c r="H1009" t="s">
        <v>899</v>
      </c>
      <c r="I1009" t="s">
        <v>69</v>
      </c>
      <c r="J1009">
        <v>-27111.120602999999</v>
      </c>
      <c r="K1009">
        <v>846484.29728599999</v>
      </c>
      <c r="L1009">
        <v>819373.17668300006</v>
      </c>
      <c r="M1009">
        <v>-7.1600999999999994E-5</v>
      </c>
      <c r="N1009">
        <v>-7.127E-5</v>
      </c>
      <c r="O1009">
        <v>6.5320000000000005E-4</v>
      </c>
      <c r="P1009" s="15">
        <v>45291</v>
      </c>
      <c r="Q1009" s="15">
        <v>45289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</row>
    <row r="1010" spans="1:26" x14ac:dyDescent="0.2">
      <c r="A1010">
        <v>1204</v>
      </c>
      <c r="B1010">
        <v>111625</v>
      </c>
      <c r="C1010" t="s">
        <v>97</v>
      </c>
      <c r="D1010" t="s">
        <v>702</v>
      </c>
      <c r="E1010" t="s">
        <v>700</v>
      </c>
      <c r="F1010">
        <v>114111</v>
      </c>
      <c r="G1010">
        <v>114111</v>
      </c>
      <c r="H1010" t="s">
        <v>766</v>
      </c>
      <c r="I1010" t="s">
        <v>69</v>
      </c>
      <c r="J1010">
        <v>-12500.661260000001</v>
      </c>
      <c r="K1010">
        <v>435412.57752300001</v>
      </c>
      <c r="L1010">
        <v>422911.91626299999</v>
      </c>
      <c r="M1010">
        <v>-3.3015000000000002E-5</v>
      </c>
      <c r="N1010">
        <v>-3.2861999999999998E-5</v>
      </c>
      <c r="O1010">
        <v>3.3714299999999998E-4</v>
      </c>
      <c r="P1010" s="15">
        <v>45291</v>
      </c>
      <c r="Q1010" s="15">
        <v>45289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</row>
    <row r="1011" spans="1:26" x14ac:dyDescent="0.2">
      <c r="A1011">
        <v>1138</v>
      </c>
      <c r="B1011">
        <v>106849</v>
      </c>
      <c r="C1011" t="s">
        <v>72</v>
      </c>
      <c r="D1011" t="s">
        <v>470</v>
      </c>
      <c r="E1011" t="s">
        <v>901</v>
      </c>
      <c r="F1011">
        <v>114138</v>
      </c>
      <c r="G1011">
        <v>114138</v>
      </c>
      <c r="H1011" t="s">
        <v>900</v>
      </c>
      <c r="I1011" t="s">
        <v>69</v>
      </c>
      <c r="J1011">
        <v>-5140.9399999999996</v>
      </c>
      <c r="K1011">
        <v>446565.44799999997</v>
      </c>
      <c r="L1011">
        <v>441424.50799999997</v>
      </c>
      <c r="M1011">
        <v>-1.3577000000000001E-5</v>
      </c>
      <c r="N1011">
        <v>-1.3515E-5</v>
      </c>
      <c r="O1011">
        <v>3.51901E-4</v>
      </c>
      <c r="P1011" s="15">
        <v>45291</v>
      </c>
      <c r="Q1011" s="15">
        <v>45289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F84C4-72A3-4A42-8325-23D665BF146B}">
  <sheetPr codeName="Sheet23">
    <tabColor theme="4"/>
  </sheetPr>
  <dimension ref="A1:L24521"/>
  <sheetViews>
    <sheetView showGridLines="0" zoomScale="70" zoomScaleNormal="70" workbookViewId="0">
      <selection activeCell="C68" sqref="C68"/>
    </sheetView>
  </sheetViews>
  <sheetFormatPr baseColWidth="10" defaultColWidth="8.83203125" defaultRowHeight="16" x14ac:dyDescent="0.2"/>
  <cols>
    <col min="1" max="1" width="56.5" style="14" customWidth="1"/>
    <col min="2" max="11" width="56.5" style="13" customWidth="1"/>
    <col min="12" max="16384" width="8.83203125" style="1"/>
  </cols>
  <sheetData>
    <row r="1" spans="1:11" s="9" customFormat="1" ht="17" thickBot="1" x14ac:dyDescent="0.25">
      <c r="A1" s="3" t="s">
        <v>1158</v>
      </c>
      <c r="B1" s="4" t="s">
        <v>1159</v>
      </c>
      <c r="C1" s="5" t="s">
        <v>1160</v>
      </c>
      <c r="D1" s="6" t="s">
        <v>1161</v>
      </c>
      <c r="E1" s="7" t="s">
        <v>1162</v>
      </c>
      <c r="F1" s="6" t="s">
        <v>1163</v>
      </c>
      <c r="G1" s="7" t="s">
        <v>1164</v>
      </c>
      <c r="H1" s="8" t="s">
        <v>1165</v>
      </c>
      <c r="I1" s="8" t="s">
        <v>1166</v>
      </c>
      <c r="J1" s="8" t="s">
        <v>1167</v>
      </c>
      <c r="K1" s="8" t="s">
        <v>1168</v>
      </c>
    </row>
    <row r="2" spans="1:11" ht="17" thickTop="1" x14ac:dyDescent="0.2">
      <c r="A2" s="10">
        <v>86428</v>
      </c>
      <c r="B2" s="11" t="s">
        <v>1169</v>
      </c>
      <c r="C2" s="12" t="s">
        <v>1169</v>
      </c>
      <c r="D2" s="13">
        <v>65.855999999999995</v>
      </c>
      <c r="E2" s="12" t="s">
        <v>1169</v>
      </c>
      <c r="F2" s="13">
        <v>23.33</v>
      </c>
      <c r="G2" s="12">
        <v>37.5</v>
      </c>
      <c r="H2" s="13">
        <v>59.979529097581064</v>
      </c>
      <c r="I2" s="13">
        <v>219.30362992922142</v>
      </c>
      <c r="J2" s="13">
        <v>4333.6572877465733</v>
      </c>
      <c r="K2" s="13">
        <v>4597.0809687081546</v>
      </c>
    </row>
    <row r="3" spans="1:11" x14ac:dyDescent="0.2">
      <c r="A3" s="14">
        <v>58214</v>
      </c>
      <c r="B3" s="11" t="s">
        <v>1169</v>
      </c>
      <c r="C3" s="12" t="s">
        <v>1169</v>
      </c>
      <c r="D3" s="13">
        <v>87.378999999999991</v>
      </c>
      <c r="E3" s="12" t="s">
        <v>1169</v>
      </c>
      <c r="F3" s="13">
        <v>20.614000000000001</v>
      </c>
      <c r="G3" s="12">
        <v>35</v>
      </c>
      <c r="H3" s="13">
        <v>6973.7020063422906</v>
      </c>
      <c r="I3" s="13">
        <v>10739.96710880426</v>
      </c>
      <c r="J3" s="13">
        <v>92640.4282533925</v>
      </c>
      <c r="K3" s="13">
        <v>85309.737781358315</v>
      </c>
    </row>
    <row r="4" spans="1:11" x14ac:dyDescent="0.2">
      <c r="A4" s="14">
        <v>97435</v>
      </c>
      <c r="B4" s="11">
        <v>6.0263558480005058E-2</v>
      </c>
      <c r="C4" s="12" t="s">
        <v>1169</v>
      </c>
      <c r="D4" s="13">
        <v>58.222999999999999</v>
      </c>
      <c r="E4" s="12" t="s">
        <v>1169</v>
      </c>
      <c r="F4" s="13">
        <v>6</v>
      </c>
      <c r="G4" s="12">
        <v>33.332999999999998</v>
      </c>
      <c r="H4" s="13">
        <v>503.57159863885545</v>
      </c>
      <c r="I4" s="13">
        <v>818.85466507168201</v>
      </c>
      <c r="J4" s="13">
        <v>8747.714026662592</v>
      </c>
      <c r="K4" s="13">
        <v>8127.2829151308279</v>
      </c>
    </row>
    <row r="5" spans="1:11" x14ac:dyDescent="0.2">
      <c r="A5" s="14">
        <v>90619</v>
      </c>
      <c r="B5" s="11" t="s">
        <v>1169</v>
      </c>
      <c r="C5" s="12" t="s">
        <v>1169</v>
      </c>
      <c r="D5" s="13">
        <v>83.073999999999998</v>
      </c>
      <c r="E5" s="12" t="s">
        <v>1169</v>
      </c>
      <c r="F5" s="13">
        <v>25.956</v>
      </c>
      <c r="G5" s="12">
        <v>27.922000000000001</v>
      </c>
      <c r="H5" s="13">
        <v>16328.986921099442</v>
      </c>
      <c r="I5" s="13">
        <v>7843.8839207100709</v>
      </c>
      <c r="J5" s="13">
        <v>54748.758441435508</v>
      </c>
      <c r="K5" s="13">
        <v>4145.2185110600303</v>
      </c>
    </row>
    <row r="6" spans="1:11" x14ac:dyDescent="0.2">
      <c r="A6" s="14">
        <v>81058</v>
      </c>
      <c r="B6" s="11" t="s">
        <v>1169</v>
      </c>
      <c r="C6" s="12" t="s">
        <v>1169</v>
      </c>
      <c r="D6" s="13">
        <v>60.606999999999999</v>
      </c>
      <c r="E6" s="12" t="s">
        <v>1169</v>
      </c>
      <c r="F6" s="13">
        <v>12.422499999999999</v>
      </c>
      <c r="G6" s="12">
        <v>33.332999999999998</v>
      </c>
      <c r="H6" s="13">
        <v>89.968755974474604</v>
      </c>
      <c r="I6" s="13">
        <v>246.21522778639212</v>
      </c>
      <c r="J6" s="13">
        <v>1395.4279585859101</v>
      </c>
      <c r="K6" s="13">
        <v>250.98597108178714</v>
      </c>
    </row>
    <row r="7" spans="1:11" x14ac:dyDescent="0.2">
      <c r="A7" s="14">
        <v>51011</v>
      </c>
      <c r="B7" s="11" t="s">
        <v>1169</v>
      </c>
      <c r="C7" s="12" t="s">
        <v>1169</v>
      </c>
      <c r="D7" s="13">
        <v>81.003</v>
      </c>
      <c r="E7" s="12" t="s">
        <v>1169</v>
      </c>
      <c r="F7" s="13">
        <v>8.1</v>
      </c>
      <c r="G7" s="12">
        <v>25</v>
      </c>
      <c r="H7" s="13">
        <v>4910.5004594830225</v>
      </c>
      <c r="I7" s="13">
        <v>2945.9969767518846</v>
      </c>
      <c r="J7" s="13">
        <v>14457.804315406142</v>
      </c>
      <c r="K7" s="13">
        <v>904.02746829710236</v>
      </c>
    </row>
    <row r="8" spans="1:11" x14ac:dyDescent="0.2">
      <c r="A8" s="14">
        <v>86756</v>
      </c>
      <c r="B8" s="11">
        <v>4.1715599599586666</v>
      </c>
      <c r="C8" s="12" t="s">
        <v>1169</v>
      </c>
      <c r="D8" s="13">
        <v>85.997</v>
      </c>
      <c r="E8" s="12" t="s">
        <v>1169</v>
      </c>
      <c r="F8" s="13">
        <v>4.3339999999999996</v>
      </c>
      <c r="G8" s="12">
        <v>25</v>
      </c>
      <c r="H8" s="13">
        <v>22836.952316250277</v>
      </c>
      <c r="I8" s="13">
        <v>4637.8593415879341</v>
      </c>
      <c r="J8" s="13">
        <v>22710.438924755574</v>
      </c>
      <c r="K8" s="13">
        <v>38610.330589096498</v>
      </c>
    </row>
    <row r="9" spans="1:11" x14ac:dyDescent="0.2">
      <c r="A9" s="14">
        <v>81790</v>
      </c>
      <c r="B9" s="11" t="s">
        <v>1169</v>
      </c>
      <c r="C9" s="12" t="s">
        <v>1169</v>
      </c>
      <c r="D9" s="13">
        <v>69.674999999999997</v>
      </c>
      <c r="E9" s="12" t="s">
        <v>1169</v>
      </c>
      <c r="F9" s="13">
        <v>16.422000000000001</v>
      </c>
      <c r="G9" s="12">
        <v>25</v>
      </c>
      <c r="H9" s="13">
        <v>10231.613346826924</v>
      </c>
      <c r="I9" s="13">
        <v>9002.8962528365864</v>
      </c>
      <c r="J9" s="13">
        <v>52425.407584507309</v>
      </c>
      <c r="K9" s="13">
        <v>18997.443081995807</v>
      </c>
    </row>
    <row r="10" spans="1:11" x14ac:dyDescent="0.2">
      <c r="A10" s="14">
        <v>80434</v>
      </c>
      <c r="B10" s="11">
        <v>4.1975902231600486</v>
      </c>
      <c r="C10" s="12" t="s">
        <v>1169</v>
      </c>
      <c r="D10" s="13">
        <v>69.674999999999997</v>
      </c>
      <c r="E10" s="12" t="s">
        <v>1169</v>
      </c>
      <c r="F10" s="13">
        <v>16.422000000000001</v>
      </c>
      <c r="G10" s="12">
        <v>25</v>
      </c>
      <c r="H10" s="13">
        <v>10932.072006199312</v>
      </c>
      <c r="I10" s="13">
        <v>13364.646770774807</v>
      </c>
      <c r="J10" s="13">
        <v>136435.40410313584</v>
      </c>
      <c r="K10" s="13">
        <v>666299.6825875158</v>
      </c>
    </row>
    <row r="11" spans="1:11" x14ac:dyDescent="0.2">
      <c r="A11" s="14">
        <v>21464</v>
      </c>
      <c r="B11" s="11" t="s">
        <v>1169</v>
      </c>
      <c r="C11" s="12" t="s">
        <v>1169</v>
      </c>
      <c r="D11" s="13">
        <v>83.073999999999998</v>
      </c>
      <c r="E11" s="12" t="s">
        <v>1169</v>
      </c>
      <c r="F11" s="13">
        <v>25.956</v>
      </c>
      <c r="G11" s="12">
        <v>26.136499999999998</v>
      </c>
      <c r="H11" s="13">
        <v>73354.853669639488</v>
      </c>
      <c r="I11" s="13">
        <v>145977.75940495255</v>
      </c>
      <c r="J11" s="13">
        <v>240924.46815434855</v>
      </c>
      <c r="K11" s="13">
        <v>10001231.008599171</v>
      </c>
    </row>
    <row r="12" spans="1:11" x14ac:dyDescent="0.2">
      <c r="A12" s="14">
        <v>84122</v>
      </c>
      <c r="B12" s="11" t="s">
        <v>1169</v>
      </c>
      <c r="C12" s="12" t="s">
        <v>1169</v>
      </c>
      <c r="D12" s="13">
        <v>71.206000000000003</v>
      </c>
      <c r="E12" s="12" t="s">
        <v>1169</v>
      </c>
      <c r="F12" s="13">
        <v>26.422999999999998</v>
      </c>
      <c r="G12" s="12">
        <v>31.666499999999999</v>
      </c>
      <c r="H12" s="13">
        <v>931.34411224779706</v>
      </c>
      <c r="I12" s="13">
        <v>723.93640532055485</v>
      </c>
      <c r="J12" s="13">
        <v>3121.4226212996241</v>
      </c>
      <c r="K12" s="13">
        <v>183.97712839618015</v>
      </c>
    </row>
    <row r="13" spans="1:11" x14ac:dyDescent="0.2">
      <c r="A13" s="14">
        <v>80572</v>
      </c>
      <c r="B13" s="11" t="s">
        <v>1169</v>
      </c>
      <c r="C13" s="12" t="s">
        <v>1169</v>
      </c>
      <c r="D13" s="13">
        <v>77.585999999999999</v>
      </c>
      <c r="E13" s="12" t="s">
        <v>1169</v>
      </c>
      <c r="F13" s="13">
        <v>18.96</v>
      </c>
      <c r="G13" s="12">
        <v>37.5</v>
      </c>
      <c r="H13" s="13">
        <v>1924.4158125024217</v>
      </c>
      <c r="I13" s="13">
        <v>1434.3427968433159</v>
      </c>
      <c r="J13" s="13">
        <v>7290.4121353684368</v>
      </c>
      <c r="K13" s="13">
        <v>9647.4279789485481</v>
      </c>
    </row>
    <row r="14" spans="1:11" x14ac:dyDescent="0.2">
      <c r="A14" s="14">
        <v>89123</v>
      </c>
      <c r="B14" s="11" t="s">
        <v>1169</v>
      </c>
      <c r="C14" s="12" t="s">
        <v>1169</v>
      </c>
      <c r="D14" s="13">
        <v>81.003</v>
      </c>
      <c r="E14" s="12" t="s">
        <v>1169</v>
      </c>
      <c r="F14" s="13">
        <v>8.1</v>
      </c>
      <c r="G14" s="12">
        <v>25</v>
      </c>
      <c r="H14" s="13">
        <v>7117.8941867717667</v>
      </c>
      <c r="I14" s="13">
        <v>4270.2968726077834</v>
      </c>
      <c r="J14" s="13">
        <v>20956.951768811647</v>
      </c>
      <c r="K14" s="13">
        <v>1310.4106016011647</v>
      </c>
    </row>
    <row r="15" spans="1:11" x14ac:dyDescent="0.2">
      <c r="A15" s="14">
        <v>53079</v>
      </c>
      <c r="B15" s="11" t="s">
        <v>1169</v>
      </c>
      <c r="C15" s="12" t="s">
        <v>1169</v>
      </c>
      <c r="D15" s="13">
        <v>83.073999999999998</v>
      </c>
      <c r="E15" s="12" t="s">
        <v>1169</v>
      </c>
      <c r="F15" s="13">
        <v>25.956</v>
      </c>
      <c r="G15" s="12">
        <v>29.285499999999999</v>
      </c>
      <c r="H15" s="13">
        <v>1272.4788765751023</v>
      </c>
      <c r="I15" s="13">
        <v>3534.6063786548602</v>
      </c>
      <c r="J15" s="13">
        <v>3454.255388476176</v>
      </c>
      <c r="K15" s="13">
        <v>12832.994148730613</v>
      </c>
    </row>
    <row r="16" spans="1:11" x14ac:dyDescent="0.2">
      <c r="A16" s="14">
        <v>81834</v>
      </c>
      <c r="B16" s="11" t="s">
        <v>1169</v>
      </c>
      <c r="C16" s="12" t="s">
        <v>1169</v>
      </c>
      <c r="D16" s="13">
        <v>81.003</v>
      </c>
      <c r="E16" s="12" t="s">
        <v>1169</v>
      </c>
      <c r="F16" s="13">
        <v>8.1</v>
      </c>
      <c r="G16" s="12">
        <v>25</v>
      </c>
      <c r="H16" s="13">
        <v>1159.4569126746624</v>
      </c>
      <c r="I16" s="13">
        <v>695.60253330538114</v>
      </c>
      <c r="J16" s="13">
        <v>3413.7459702753076</v>
      </c>
      <c r="K16" s="13">
        <v>213.45704088890403</v>
      </c>
    </row>
    <row r="17" spans="1:11" x14ac:dyDescent="0.2">
      <c r="A17" s="14">
        <v>82828</v>
      </c>
      <c r="B17" s="11" t="s">
        <v>1169</v>
      </c>
      <c r="C17" s="12" t="s">
        <v>1169</v>
      </c>
      <c r="D17" s="13">
        <v>81.003</v>
      </c>
      <c r="E17" s="12" t="s">
        <v>1169</v>
      </c>
      <c r="F17" s="13">
        <v>8.1</v>
      </c>
      <c r="G17" s="12">
        <v>25</v>
      </c>
      <c r="H17" s="13">
        <v>29.310576125668263</v>
      </c>
      <c r="I17" s="13">
        <v>118.98510209353944</v>
      </c>
      <c r="J17" s="13">
        <v>1567.8338767474502</v>
      </c>
      <c r="K17" s="13">
        <v>22.496347523882374</v>
      </c>
    </row>
    <row r="18" spans="1:11" x14ac:dyDescent="0.2">
      <c r="A18" s="14">
        <v>58252</v>
      </c>
      <c r="B18" s="11" t="s">
        <v>1169</v>
      </c>
      <c r="C18" s="12" t="s">
        <v>1169</v>
      </c>
      <c r="D18" s="13">
        <v>81.003</v>
      </c>
      <c r="E18" s="12" t="s">
        <v>1169</v>
      </c>
      <c r="F18" s="13">
        <v>8.1</v>
      </c>
      <c r="G18" s="12">
        <v>25</v>
      </c>
      <c r="H18" s="13">
        <v>1115.6067897784026</v>
      </c>
      <c r="I18" s="13">
        <v>669.29516798722784</v>
      </c>
      <c r="J18" s="13">
        <v>3284.6396803418006</v>
      </c>
      <c r="K18" s="13">
        <v>205.38419456427584</v>
      </c>
    </row>
    <row r="19" spans="1:11" x14ac:dyDescent="0.2">
      <c r="A19" s="14">
        <v>92485</v>
      </c>
      <c r="B19" s="11" t="s">
        <v>1169</v>
      </c>
      <c r="C19" s="12" t="s">
        <v>1169</v>
      </c>
      <c r="D19" s="13">
        <v>88.070999999999998</v>
      </c>
      <c r="E19" s="12" t="s">
        <v>1169</v>
      </c>
      <c r="F19" s="13">
        <v>20.614000000000001</v>
      </c>
      <c r="G19" s="12">
        <v>33.332999999999998</v>
      </c>
      <c r="H19" s="13">
        <v>1504.498855921121</v>
      </c>
      <c r="I19" s="13">
        <v>1963.9571992006734</v>
      </c>
      <c r="J19" s="13">
        <v>9305.767598481083</v>
      </c>
      <c r="K19" s="13">
        <v>27571.242997400768</v>
      </c>
    </row>
    <row r="20" spans="1:11" x14ac:dyDescent="0.2">
      <c r="A20" s="14">
        <v>89611</v>
      </c>
      <c r="B20" s="11" t="s">
        <v>1169</v>
      </c>
      <c r="C20" s="12" t="s">
        <v>1169</v>
      </c>
      <c r="D20" s="13">
        <v>58.222999999999999</v>
      </c>
      <c r="E20" s="12" t="s">
        <v>1169</v>
      </c>
      <c r="F20" s="13">
        <v>12.744999999999999</v>
      </c>
      <c r="G20" s="12">
        <v>28.571000000000002</v>
      </c>
      <c r="H20" s="13">
        <v>224.71181567044289</v>
      </c>
      <c r="I20" s="13">
        <v>289.47638010670909</v>
      </c>
      <c r="J20" s="13">
        <v>1945.3166794265144</v>
      </c>
      <c r="K20" s="13">
        <v>4034.9773189225989</v>
      </c>
    </row>
    <row r="21" spans="1:11" x14ac:dyDescent="0.2">
      <c r="A21" s="14">
        <v>81322</v>
      </c>
      <c r="B21" s="11" t="s">
        <v>1169</v>
      </c>
      <c r="C21" s="12" t="s">
        <v>1169</v>
      </c>
      <c r="D21" s="13">
        <v>83.073999999999998</v>
      </c>
      <c r="E21" s="12" t="s">
        <v>1169</v>
      </c>
      <c r="F21" s="13">
        <v>25.956</v>
      </c>
      <c r="G21" s="12">
        <v>27.922000000000001</v>
      </c>
      <c r="H21" s="13">
        <v>1035.8126728660206</v>
      </c>
      <c r="I21" s="13">
        <v>497.56879644891353</v>
      </c>
      <c r="J21" s="13">
        <v>3472.9317924826369</v>
      </c>
      <c r="K21" s="13">
        <v>262.9477190655806</v>
      </c>
    </row>
    <row r="22" spans="1:11" x14ac:dyDescent="0.2">
      <c r="A22" s="14">
        <v>23047</v>
      </c>
      <c r="B22" s="11" t="s">
        <v>1169</v>
      </c>
      <c r="C22" s="12" t="s">
        <v>1169</v>
      </c>
      <c r="D22" s="13">
        <v>65.855999999999995</v>
      </c>
      <c r="E22" s="12" t="s">
        <v>1169</v>
      </c>
      <c r="F22" s="13">
        <v>23.33</v>
      </c>
      <c r="G22" s="12">
        <v>30.768999999999998</v>
      </c>
      <c r="H22" s="13">
        <v>1666.6236769919153</v>
      </c>
      <c r="I22" s="13">
        <v>5717.9168963771781</v>
      </c>
      <c r="J22" s="13">
        <v>85895.125691551177</v>
      </c>
      <c r="K22" s="13">
        <v>32137.294231320488</v>
      </c>
    </row>
    <row r="23" spans="1:11" x14ac:dyDescent="0.2">
      <c r="A23" s="14">
        <v>99450</v>
      </c>
      <c r="B23" s="11" t="s">
        <v>1169</v>
      </c>
      <c r="C23" s="12" t="s">
        <v>1169</v>
      </c>
      <c r="D23" s="13">
        <v>81.003</v>
      </c>
      <c r="E23" s="12" t="s">
        <v>1169</v>
      </c>
      <c r="F23" s="13">
        <v>8.1</v>
      </c>
      <c r="G23" s="12">
        <v>25</v>
      </c>
      <c r="H23" s="13">
        <v>5727.9515699300146</v>
      </c>
      <c r="I23" s="13">
        <v>3436.4171528397701</v>
      </c>
      <c r="J23" s="13">
        <v>16864.595291146794</v>
      </c>
      <c r="K23" s="13">
        <v>1054.5209391625651</v>
      </c>
    </row>
    <row r="24" spans="1:11" x14ac:dyDescent="0.2">
      <c r="A24" s="14">
        <v>82802</v>
      </c>
      <c r="B24" s="11" t="s">
        <v>1169</v>
      </c>
      <c r="C24" s="12" t="s">
        <v>1169</v>
      </c>
      <c r="D24" s="13">
        <v>88.070999999999998</v>
      </c>
      <c r="E24" s="12" t="s">
        <v>1169</v>
      </c>
      <c r="F24" s="13">
        <v>20.614000000000001</v>
      </c>
      <c r="G24" s="12">
        <v>24.038499999999999</v>
      </c>
      <c r="H24" s="13">
        <v>1726.0850837659707</v>
      </c>
      <c r="I24" s="13">
        <v>1456.9232331885628</v>
      </c>
      <c r="J24" s="13">
        <v>5026.5625787364461</v>
      </c>
      <c r="K24" s="13">
        <v>72245.371577340848</v>
      </c>
    </row>
    <row r="25" spans="1:11" x14ac:dyDescent="0.2">
      <c r="A25" s="14">
        <v>105006</v>
      </c>
      <c r="B25" s="11">
        <v>0.69830276520537338</v>
      </c>
      <c r="C25" s="12" t="s">
        <v>1169</v>
      </c>
      <c r="D25" s="13">
        <v>53.884999999999998</v>
      </c>
      <c r="E25" s="12" t="s">
        <v>1169</v>
      </c>
      <c r="F25" s="13">
        <v>4.3339999999999996</v>
      </c>
      <c r="G25" s="12">
        <v>33.332999999999998</v>
      </c>
      <c r="H25" s="13">
        <v>18767.856292535249</v>
      </c>
      <c r="I25" s="13">
        <v>7039.2328233487315</v>
      </c>
      <c r="J25" s="13">
        <v>30081.328709294045</v>
      </c>
      <c r="K25" s="13">
        <v>13380.827403977806</v>
      </c>
    </row>
    <row r="26" spans="1:11" x14ac:dyDescent="0.2">
      <c r="A26" s="14">
        <v>53446</v>
      </c>
      <c r="B26" s="11" t="s">
        <v>1169</v>
      </c>
      <c r="C26" s="12" t="s">
        <v>1169</v>
      </c>
      <c r="D26" s="13">
        <v>71.206000000000003</v>
      </c>
      <c r="E26" s="12" t="s">
        <v>1169</v>
      </c>
      <c r="F26" s="13">
        <v>26.422999999999998</v>
      </c>
      <c r="G26" s="12">
        <v>31.666499999999999</v>
      </c>
      <c r="H26" s="13">
        <v>4082.5454662998804</v>
      </c>
      <c r="I26" s="13">
        <v>3173.3741058369533</v>
      </c>
      <c r="J26" s="13">
        <v>13682.751201633326</v>
      </c>
      <c r="K26" s="13">
        <v>806.46345594425895</v>
      </c>
    </row>
    <row r="27" spans="1:11" x14ac:dyDescent="0.2">
      <c r="A27" s="14">
        <v>92195</v>
      </c>
      <c r="B27" s="11" t="s">
        <v>1169</v>
      </c>
      <c r="C27" s="12" t="s">
        <v>1169</v>
      </c>
      <c r="D27" s="13">
        <v>88.070999999999998</v>
      </c>
      <c r="E27" s="12" t="s">
        <v>1169</v>
      </c>
      <c r="F27" s="13">
        <v>20.614000000000001</v>
      </c>
      <c r="G27" s="12">
        <v>33.332999999999998</v>
      </c>
      <c r="H27" s="13">
        <v>3423.2860337934276</v>
      </c>
      <c r="I27" s="13">
        <v>4468.7220761464032</v>
      </c>
      <c r="J27" s="13">
        <v>21174.030228227624</v>
      </c>
      <c r="K27" s="13">
        <v>62734.677873543907</v>
      </c>
    </row>
    <row r="28" spans="1:11" x14ac:dyDescent="0.2">
      <c r="A28" s="14">
        <v>58090</v>
      </c>
      <c r="B28" s="11">
        <v>7.1106107708477504</v>
      </c>
      <c r="C28" s="12" t="s">
        <v>1169</v>
      </c>
      <c r="D28" s="13">
        <v>83.994</v>
      </c>
      <c r="E28" s="12" t="s">
        <v>1169</v>
      </c>
      <c r="F28" s="13">
        <v>4.3339999999999996</v>
      </c>
      <c r="G28" s="12">
        <v>20</v>
      </c>
      <c r="H28" s="13">
        <v>232698.04800735859</v>
      </c>
      <c r="I28" s="13">
        <v>180507.57824970325</v>
      </c>
      <c r="J28" s="13">
        <v>709540.03528127668</v>
      </c>
      <c r="K28" s="13">
        <v>252270.29600528386</v>
      </c>
    </row>
    <row r="29" spans="1:11" x14ac:dyDescent="0.2">
      <c r="A29" s="14">
        <v>37128</v>
      </c>
      <c r="B29" s="11">
        <v>12.381069670069179</v>
      </c>
      <c r="C29" s="12" t="s">
        <v>1169</v>
      </c>
      <c r="D29" s="13">
        <v>83.073999999999998</v>
      </c>
      <c r="E29" s="12" t="s">
        <v>1169</v>
      </c>
      <c r="F29" s="13">
        <v>25.956</v>
      </c>
      <c r="G29" s="12">
        <v>25</v>
      </c>
      <c r="H29" s="13">
        <v>163614.34666025601</v>
      </c>
      <c r="I29" s="13">
        <v>374798.26384316455</v>
      </c>
      <c r="J29" s="13">
        <v>5408207.9159620311</v>
      </c>
      <c r="K29" s="13">
        <v>11441368.055941718</v>
      </c>
    </row>
    <row r="30" spans="1:11" x14ac:dyDescent="0.2">
      <c r="A30" s="14">
        <v>83176</v>
      </c>
      <c r="B30" s="11">
        <v>8.462125028967328E-2</v>
      </c>
      <c r="C30" s="12" t="s">
        <v>1169</v>
      </c>
      <c r="D30" s="13">
        <v>69.674999999999997</v>
      </c>
      <c r="E30" s="12" t="s">
        <v>1169</v>
      </c>
      <c r="F30" s="13">
        <v>16.422000000000001</v>
      </c>
      <c r="G30" s="12">
        <v>25</v>
      </c>
      <c r="H30" s="13">
        <v>780.71905071002993</v>
      </c>
      <c r="I30" s="13">
        <v>1376.7225131153489</v>
      </c>
      <c r="J30" s="13">
        <v>10157.904427660369</v>
      </c>
      <c r="K30" s="13">
        <v>11621.381605950945</v>
      </c>
    </row>
    <row r="31" spans="1:11" x14ac:dyDescent="0.2">
      <c r="A31" s="14">
        <v>27085</v>
      </c>
      <c r="B31" s="11">
        <v>0.15290280180739213</v>
      </c>
      <c r="C31" s="12" t="s">
        <v>1169</v>
      </c>
      <c r="D31" s="13">
        <v>88.070999999999998</v>
      </c>
      <c r="E31" s="12" t="s">
        <v>1169</v>
      </c>
      <c r="F31" s="13">
        <v>20.614000000000001</v>
      </c>
      <c r="G31" s="12">
        <v>28.571000000000002</v>
      </c>
      <c r="H31" s="13">
        <v>3271.0590451975149</v>
      </c>
      <c r="I31" s="13">
        <v>3437.896093230217</v>
      </c>
      <c r="J31" s="13">
        <v>22231.113104755434</v>
      </c>
      <c r="K31" s="13">
        <v>156372.09717713579</v>
      </c>
    </row>
    <row r="32" spans="1:11" x14ac:dyDescent="0.2">
      <c r="A32" s="14">
        <v>96697</v>
      </c>
      <c r="B32" s="11" t="s">
        <v>1169</v>
      </c>
      <c r="C32" s="12" t="s">
        <v>1169</v>
      </c>
      <c r="D32" s="13">
        <v>81.003</v>
      </c>
      <c r="E32" s="12" t="s">
        <v>1169</v>
      </c>
      <c r="F32" s="13">
        <v>8.1</v>
      </c>
      <c r="G32" s="12">
        <v>25</v>
      </c>
      <c r="H32" s="13">
        <v>692.69797356205379</v>
      </c>
      <c r="I32" s="13">
        <v>415.5759993821099</v>
      </c>
      <c r="J32" s="13">
        <v>2039.4849433519689</v>
      </c>
      <c r="K32" s="13">
        <v>127.52630826548479</v>
      </c>
    </row>
    <row r="33" spans="1:11" x14ac:dyDescent="0.2">
      <c r="A33" s="14">
        <v>82815</v>
      </c>
      <c r="B33" s="11" t="s">
        <v>1169</v>
      </c>
      <c r="C33" s="12" t="s">
        <v>1169</v>
      </c>
      <c r="D33" s="13">
        <v>87.378999999999991</v>
      </c>
      <c r="E33" s="12" t="s">
        <v>1169</v>
      </c>
      <c r="F33" s="13">
        <v>20.614000000000001</v>
      </c>
      <c r="G33" s="12">
        <v>35</v>
      </c>
      <c r="H33" s="13">
        <v>1800.6385274219547</v>
      </c>
      <c r="I33" s="13">
        <v>2773.1036602610347</v>
      </c>
      <c r="J33" s="13">
        <v>23920.13942640787</v>
      </c>
      <c r="K33" s="13">
        <v>22027.32500953933</v>
      </c>
    </row>
    <row r="34" spans="1:11" x14ac:dyDescent="0.2">
      <c r="A34" s="14">
        <v>11606</v>
      </c>
      <c r="B34" s="11" t="s">
        <v>1169</v>
      </c>
      <c r="C34" s="12" t="s">
        <v>1169</v>
      </c>
      <c r="D34" s="13">
        <v>85.263000000000005</v>
      </c>
      <c r="E34" s="12" t="s">
        <v>1169</v>
      </c>
      <c r="F34" s="13">
        <v>0.35</v>
      </c>
      <c r="G34" s="12">
        <v>25.175000000000001</v>
      </c>
      <c r="H34" s="13">
        <v>80908.528997533911</v>
      </c>
      <c r="I34" s="13">
        <v>46520.788570031342</v>
      </c>
      <c r="J34" s="13">
        <v>401575.51649907674</v>
      </c>
      <c r="K34" s="13">
        <v>26976.56659208408</v>
      </c>
    </row>
    <row r="35" spans="1:11" x14ac:dyDescent="0.2">
      <c r="A35" s="14">
        <v>99222</v>
      </c>
      <c r="B35" s="11">
        <v>0.16928355212295812</v>
      </c>
      <c r="C35" s="12" t="s">
        <v>1169</v>
      </c>
      <c r="D35" s="13">
        <v>72.438000000000002</v>
      </c>
      <c r="E35" s="12" t="s">
        <v>1169</v>
      </c>
      <c r="F35" s="13">
        <v>16.422000000000001</v>
      </c>
      <c r="G35" s="12">
        <v>26.667000000000002</v>
      </c>
      <c r="H35" s="13">
        <v>3502.7890237392348</v>
      </c>
      <c r="I35" s="13">
        <v>6574.7403202243258</v>
      </c>
      <c r="J35" s="13">
        <v>24872.069103486116</v>
      </c>
      <c r="K35" s="13">
        <v>16935.750358626487</v>
      </c>
    </row>
    <row r="36" spans="1:11" x14ac:dyDescent="0.2">
      <c r="A36" s="14">
        <v>62751</v>
      </c>
      <c r="B36" s="11" t="s">
        <v>1169</v>
      </c>
      <c r="C36" s="12" t="s">
        <v>1169</v>
      </c>
      <c r="D36" s="13">
        <v>82.582999999999998</v>
      </c>
      <c r="E36" s="12" t="s">
        <v>1169</v>
      </c>
      <c r="F36" s="13">
        <v>42.05</v>
      </c>
      <c r="G36" s="12">
        <v>29.285499999999999</v>
      </c>
      <c r="H36" s="13">
        <v>115.23739133962108</v>
      </c>
      <c r="I36" s="13">
        <v>151.28801217184414</v>
      </c>
      <c r="J36" s="13">
        <v>751.09679207645058</v>
      </c>
      <c r="K36" s="13">
        <v>137.33755295086399</v>
      </c>
    </row>
    <row r="37" spans="1:11" x14ac:dyDescent="0.2">
      <c r="A37" s="14">
        <v>56613</v>
      </c>
      <c r="B37" s="11" t="s">
        <v>1169</v>
      </c>
      <c r="C37" s="12" t="s">
        <v>1169</v>
      </c>
      <c r="D37" s="13">
        <v>65.855999999999995</v>
      </c>
      <c r="E37" s="12" t="s">
        <v>1169</v>
      </c>
      <c r="F37" s="13">
        <v>23.33</v>
      </c>
      <c r="G37" s="12">
        <v>41.667000000000002</v>
      </c>
      <c r="H37" s="13">
        <v>2610.1495735481794</v>
      </c>
      <c r="I37" s="13">
        <v>5533.5137815993057</v>
      </c>
      <c r="J37" s="13">
        <v>84483.485658144375</v>
      </c>
      <c r="K37" s="13">
        <v>1278250.1052239474</v>
      </c>
    </row>
    <row r="38" spans="1:11" x14ac:dyDescent="0.2">
      <c r="A38" s="14">
        <v>51048</v>
      </c>
      <c r="B38" s="11" t="s">
        <v>1169</v>
      </c>
      <c r="C38" s="12" t="s">
        <v>1169</v>
      </c>
      <c r="D38" s="13">
        <v>69.298000000000002</v>
      </c>
      <c r="E38" s="12" t="s">
        <v>1169</v>
      </c>
      <c r="F38" s="13">
        <v>20.76</v>
      </c>
      <c r="G38" s="12">
        <v>25.893000000000001</v>
      </c>
      <c r="H38" s="13">
        <v>1203.7695364915066</v>
      </c>
      <c r="I38" s="13">
        <v>873.74719551985709</v>
      </c>
      <c r="J38" s="13">
        <v>6700.1139214737232</v>
      </c>
      <c r="K38" s="13">
        <v>4339.2712404995518</v>
      </c>
    </row>
    <row r="39" spans="1:11" x14ac:dyDescent="0.2">
      <c r="A39" s="14">
        <v>21382</v>
      </c>
      <c r="B39" s="11" t="s">
        <v>1169</v>
      </c>
      <c r="C39" s="12" t="s">
        <v>1169</v>
      </c>
      <c r="D39" s="13">
        <v>88.070999999999998</v>
      </c>
      <c r="E39" s="12" t="s">
        <v>1169</v>
      </c>
      <c r="F39" s="13">
        <v>20.614000000000001</v>
      </c>
      <c r="G39" s="12">
        <v>25</v>
      </c>
      <c r="H39" s="13">
        <v>150323.75205419844</v>
      </c>
      <c r="I39" s="13">
        <v>75183.362222006341</v>
      </c>
      <c r="J39" s="13">
        <v>1139075.4193861638</v>
      </c>
      <c r="K39" s="13">
        <v>1253945.001968469</v>
      </c>
    </row>
    <row r="40" spans="1:11" x14ac:dyDescent="0.2">
      <c r="A40" s="14">
        <v>85843</v>
      </c>
      <c r="B40" s="11" t="s">
        <v>1169</v>
      </c>
      <c r="C40" s="12" t="s">
        <v>1169</v>
      </c>
      <c r="D40" s="13">
        <v>88.070999999999998</v>
      </c>
      <c r="E40" s="12" t="s">
        <v>1169</v>
      </c>
      <c r="F40" s="13">
        <v>20.614000000000001</v>
      </c>
      <c r="G40" s="12">
        <v>25</v>
      </c>
      <c r="H40" s="13">
        <v>21064.483995195074</v>
      </c>
      <c r="I40" s="13">
        <v>10535.252803292273</v>
      </c>
      <c r="J40" s="13">
        <v>159615.73346259372</v>
      </c>
      <c r="K40" s="13">
        <v>175712.11511070019</v>
      </c>
    </row>
    <row r="41" spans="1:11" x14ac:dyDescent="0.2">
      <c r="A41" s="14">
        <v>98241</v>
      </c>
      <c r="B41" s="11" t="s">
        <v>1169</v>
      </c>
      <c r="C41" s="12" t="s">
        <v>1169</v>
      </c>
      <c r="D41" s="13">
        <v>77.585999999999999</v>
      </c>
      <c r="E41" s="12" t="s">
        <v>1169</v>
      </c>
      <c r="F41" s="13">
        <v>12.1815</v>
      </c>
      <c r="G41" s="12">
        <v>33.332999999999998</v>
      </c>
      <c r="H41" s="13">
        <v>1671.4506645187273</v>
      </c>
      <c r="I41" s="13">
        <v>3018.2004648779362</v>
      </c>
      <c r="J41" s="13">
        <v>17184.285291401393</v>
      </c>
      <c r="K41" s="13">
        <v>122631.16648351648</v>
      </c>
    </row>
    <row r="42" spans="1:11" x14ac:dyDescent="0.2">
      <c r="A42" s="14">
        <v>92573</v>
      </c>
      <c r="B42" s="11">
        <v>0.18824556746433346</v>
      </c>
      <c r="C42" s="12" t="s">
        <v>1169</v>
      </c>
      <c r="D42" s="13">
        <v>83.073999999999998</v>
      </c>
      <c r="E42" s="12" t="s">
        <v>1169</v>
      </c>
      <c r="F42" s="13">
        <v>25.956</v>
      </c>
      <c r="G42" s="12">
        <v>25</v>
      </c>
      <c r="H42" s="13">
        <v>2487.6425343783703</v>
      </c>
      <c r="I42" s="13">
        <v>5698.5473583405865</v>
      </c>
      <c r="J42" s="13">
        <v>82228.046140999082</v>
      </c>
      <c r="K42" s="13">
        <v>173958.05690890778</v>
      </c>
    </row>
    <row r="43" spans="1:11" x14ac:dyDescent="0.2">
      <c r="A43" s="14">
        <v>73540</v>
      </c>
      <c r="B43" s="11" t="s">
        <v>1169</v>
      </c>
      <c r="C43" s="12" t="s">
        <v>1169</v>
      </c>
      <c r="D43" s="13">
        <v>69.674999999999997</v>
      </c>
      <c r="E43" s="12" t="s">
        <v>1169</v>
      </c>
      <c r="F43" s="13">
        <v>16.422000000000001</v>
      </c>
      <c r="G43" s="12">
        <v>28.571000000000002</v>
      </c>
      <c r="H43" s="13">
        <v>541.3302678047188</v>
      </c>
      <c r="I43" s="13">
        <v>1374.7149137205761</v>
      </c>
      <c r="J43" s="13">
        <v>6108.7009364195219</v>
      </c>
      <c r="K43" s="13">
        <v>193.63055284751206</v>
      </c>
    </row>
    <row r="44" spans="1:11" x14ac:dyDescent="0.2">
      <c r="A44" s="14">
        <v>59804</v>
      </c>
      <c r="B44" s="11" t="s">
        <v>1169</v>
      </c>
      <c r="C44" s="12" t="s">
        <v>1169</v>
      </c>
      <c r="D44" s="13">
        <v>65.855999999999995</v>
      </c>
      <c r="E44" s="12" t="s">
        <v>1169</v>
      </c>
      <c r="F44" s="13">
        <v>23.33</v>
      </c>
      <c r="G44" s="12">
        <v>12.6815</v>
      </c>
      <c r="H44" s="13">
        <v>32.677819727615358</v>
      </c>
      <c r="I44" s="13">
        <v>193.84545436908957</v>
      </c>
      <c r="J44" s="13">
        <v>823.68321753417706</v>
      </c>
      <c r="K44" s="13">
        <v>1882.7218548744561</v>
      </c>
    </row>
    <row r="45" spans="1:11" x14ac:dyDescent="0.2">
      <c r="A45" s="14">
        <v>90678</v>
      </c>
      <c r="B45" s="11" t="s">
        <v>1169</v>
      </c>
      <c r="C45" s="12" t="s">
        <v>1169</v>
      </c>
      <c r="D45" s="13">
        <v>88.070999999999998</v>
      </c>
      <c r="E45" s="12" t="s">
        <v>1169</v>
      </c>
      <c r="F45" s="13">
        <v>20.614000000000001</v>
      </c>
      <c r="G45" s="12">
        <v>24.038499999999999</v>
      </c>
      <c r="H45" s="13">
        <v>31594.168619729775</v>
      </c>
      <c r="I45" s="13">
        <v>26667.444570537926</v>
      </c>
      <c r="J45" s="13">
        <v>92005.931332035718</v>
      </c>
      <c r="K45" s="13">
        <v>1322375.3991486402</v>
      </c>
    </row>
    <row r="46" spans="1:11" x14ac:dyDescent="0.2">
      <c r="A46" s="14">
        <v>86427</v>
      </c>
      <c r="B46" s="11">
        <v>579.72717221408709</v>
      </c>
      <c r="C46" s="12">
        <v>1675.2540258280617</v>
      </c>
      <c r="D46" s="13">
        <v>31.539000000000001</v>
      </c>
      <c r="E46" s="12" t="s">
        <v>1169</v>
      </c>
      <c r="F46" s="13">
        <v>7.0609999999999999</v>
      </c>
      <c r="G46" s="12">
        <v>31.666499999999999</v>
      </c>
      <c r="H46" s="13">
        <v>1545558.2451636738</v>
      </c>
      <c r="I46" s="13">
        <v>368169.81060653343</v>
      </c>
      <c r="J46" s="13">
        <v>970147.74645699048</v>
      </c>
      <c r="K46" s="13">
        <v>660086.41774955171</v>
      </c>
    </row>
    <row r="47" spans="1:11" x14ac:dyDescent="0.2">
      <c r="A47" s="14">
        <v>29560</v>
      </c>
      <c r="B47" s="11" t="s">
        <v>1169</v>
      </c>
      <c r="C47" s="12" t="s">
        <v>1169</v>
      </c>
      <c r="D47" s="13">
        <v>96.448999999999998</v>
      </c>
      <c r="E47" s="12" t="s">
        <v>1169</v>
      </c>
      <c r="F47" s="13">
        <v>20.614000000000001</v>
      </c>
      <c r="G47" s="12">
        <v>25</v>
      </c>
      <c r="H47" s="13">
        <v>15803722.90026707</v>
      </c>
      <c r="I47" s="13">
        <v>42143.311489658059</v>
      </c>
      <c r="J47" s="13">
        <v>2246791.7972972794</v>
      </c>
      <c r="K47" s="13">
        <v>195320.57493561253</v>
      </c>
    </row>
    <row r="48" spans="1:11" x14ac:dyDescent="0.2">
      <c r="A48" s="14">
        <v>99895</v>
      </c>
      <c r="B48" s="11" t="s">
        <v>1169</v>
      </c>
      <c r="C48" s="12" t="s">
        <v>1169</v>
      </c>
      <c r="D48" s="13">
        <v>77.585999999999999</v>
      </c>
      <c r="E48" s="12" t="s">
        <v>1169</v>
      </c>
      <c r="F48" s="13">
        <v>12.026</v>
      </c>
      <c r="G48" s="12">
        <v>40</v>
      </c>
      <c r="H48" s="13">
        <v>41859.28679087467</v>
      </c>
      <c r="I48" s="13">
        <v>14249.970353968993</v>
      </c>
      <c r="J48" s="13">
        <v>119152.68903261441</v>
      </c>
      <c r="K48" s="13">
        <v>365057.43307097285</v>
      </c>
    </row>
    <row r="49" spans="1:11" x14ac:dyDescent="0.2">
      <c r="A49" s="14">
        <v>13187</v>
      </c>
      <c r="B49" s="11" t="s">
        <v>1169</v>
      </c>
      <c r="C49" s="12" t="s">
        <v>1169</v>
      </c>
      <c r="D49" s="13">
        <v>81.003</v>
      </c>
      <c r="E49" s="12" t="s">
        <v>1169</v>
      </c>
      <c r="F49" s="13">
        <v>8.1</v>
      </c>
      <c r="G49" s="12">
        <v>25</v>
      </c>
      <c r="H49" s="13">
        <v>94671.834904215459</v>
      </c>
      <c r="I49" s="13">
        <v>56797.253500457911</v>
      </c>
      <c r="J49" s="13">
        <v>278738.77103143284</v>
      </c>
      <c r="K49" s="13">
        <v>17429.168357416187</v>
      </c>
    </row>
    <row r="50" spans="1:11" x14ac:dyDescent="0.2">
      <c r="A50" s="14">
        <v>41353</v>
      </c>
      <c r="B50" s="11" t="s">
        <v>1169</v>
      </c>
      <c r="C50" s="12" t="s">
        <v>1169</v>
      </c>
      <c r="D50" s="13">
        <v>81.003</v>
      </c>
      <c r="E50" s="12" t="s">
        <v>1169</v>
      </c>
      <c r="F50" s="13">
        <v>8.1</v>
      </c>
      <c r="G50" s="12">
        <v>25</v>
      </c>
      <c r="H50" s="13">
        <v>22795.551372558257</v>
      </c>
      <c r="I50" s="13">
        <v>13675.922847590782</v>
      </c>
      <c r="J50" s="13">
        <v>67116.096154674364</v>
      </c>
      <c r="K50" s="13">
        <v>4196.681125642328</v>
      </c>
    </row>
    <row r="51" spans="1:11" x14ac:dyDescent="0.2">
      <c r="A51" s="14">
        <v>98251</v>
      </c>
      <c r="B51" s="11" t="s">
        <v>1169</v>
      </c>
      <c r="C51" s="12">
        <v>18.815487218308736</v>
      </c>
      <c r="D51" s="13">
        <v>25.724</v>
      </c>
      <c r="E51" s="12" t="s">
        <v>1169</v>
      </c>
      <c r="F51" s="13">
        <v>1.05</v>
      </c>
      <c r="G51" s="12">
        <v>38.462000000000003</v>
      </c>
      <c r="H51" s="13">
        <v>539.61809298681681</v>
      </c>
      <c r="I51" s="13">
        <v>3226.8865844030265</v>
      </c>
      <c r="J51" s="13">
        <v>7042.2411089759125</v>
      </c>
      <c r="K51" s="13">
        <v>2858.9522616030049</v>
      </c>
    </row>
    <row r="52" spans="1:11" x14ac:dyDescent="0.2">
      <c r="A52" s="14">
        <v>85839</v>
      </c>
      <c r="B52" s="11" t="s">
        <v>1169</v>
      </c>
      <c r="C52" s="12" t="s">
        <v>1169</v>
      </c>
      <c r="D52" s="13">
        <v>88.070999999999998</v>
      </c>
      <c r="E52" s="12" t="s">
        <v>1169</v>
      </c>
      <c r="F52" s="13">
        <v>20.614000000000001</v>
      </c>
      <c r="G52" s="12">
        <v>30.768999999999998</v>
      </c>
      <c r="H52" s="13">
        <v>247536.79053786636</v>
      </c>
      <c r="I52" s="13">
        <v>25946.23366920773</v>
      </c>
      <c r="J52" s="13">
        <v>236861.80495675336</v>
      </c>
      <c r="K52" s="13">
        <v>911488.92767959554</v>
      </c>
    </row>
    <row r="53" spans="1:11" x14ac:dyDescent="0.2">
      <c r="A53" s="14">
        <v>104966</v>
      </c>
      <c r="B53" s="11">
        <v>2.6392284553706635</v>
      </c>
      <c r="C53" s="12" t="s">
        <v>1169</v>
      </c>
      <c r="D53" s="13">
        <v>81.003</v>
      </c>
      <c r="E53" s="12" t="s">
        <v>1169</v>
      </c>
      <c r="F53" s="13">
        <v>8.1</v>
      </c>
      <c r="G53" s="12">
        <v>25</v>
      </c>
      <c r="H53" s="13">
        <v>3047.2488009129956</v>
      </c>
      <c r="I53" s="13">
        <v>5162.7307214686953</v>
      </c>
      <c r="J53" s="13">
        <v>20019.439195287592</v>
      </c>
      <c r="K53" s="13">
        <v>2751.5943921826233</v>
      </c>
    </row>
    <row r="54" spans="1:11" x14ac:dyDescent="0.2">
      <c r="A54" s="14">
        <v>105122</v>
      </c>
      <c r="B54" s="11">
        <v>2.6392284553706635</v>
      </c>
      <c r="C54" s="12" t="s">
        <v>1169</v>
      </c>
      <c r="D54" s="13">
        <v>81.003</v>
      </c>
      <c r="E54" s="12" t="s">
        <v>1169</v>
      </c>
      <c r="F54" s="13">
        <v>8.1</v>
      </c>
      <c r="G54" s="12">
        <v>25</v>
      </c>
      <c r="H54" s="13">
        <v>3047.2488009129956</v>
      </c>
      <c r="I54" s="13">
        <v>5162.7307214686953</v>
      </c>
      <c r="J54" s="13">
        <v>20019.439195287592</v>
      </c>
      <c r="K54" s="13">
        <v>2751.5943921826233</v>
      </c>
    </row>
    <row r="55" spans="1:11" x14ac:dyDescent="0.2">
      <c r="A55" s="14">
        <v>95059</v>
      </c>
      <c r="B55" s="11" t="s">
        <v>1169</v>
      </c>
      <c r="C55" s="12" t="s">
        <v>1169</v>
      </c>
      <c r="D55" s="13">
        <v>81.003</v>
      </c>
      <c r="E55" s="12" t="s">
        <v>1169</v>
      </c>
      <c r="F55" s="13">
        <v>8.1</v>
      </c>
      <c r="G55" s="12">
        <v>25</v>
      </c>
      <c r="H55" s="13">
        <v>586.2726784325738</v>
      </c>
      <c r="I55" s="13">
        <v>351.72739570345686</v>
      </c>
      <c r="J55" s="13">
        <v>1726.1408954515316</v>
      </c>
      <c r="K55" s="13">
        <v>107.93331750771489</v>
      </c>
    </row>
    <row r="56" spans="1:11" x14ac:dyDescent="0.2">
      <c r="A56" s="14">
        <v>60641</v>
      </c>
      <c r="B56" s="11">
        <v>24.518042348965231</v>
      </c>
      <c r="C56" s="12" t="s">
        <v>1169</v>
      </c>
      <c r="D56" s="13">
        <v>83.994</v>
      </c>
      <c r="E56" s="12" t="s">
        <v>1169</v>
      </c>
      <c r="F56" s="13">
        <v>4.3339999999999996</v>
      </c>
      <c r="G56" s="12">
        <v>27.273</v>
      </c>
      <c r="H56" s="13">
        <v>19164.93065224919</v>
      </c>
      <c r="I56" s="13">
        <v>11557.260702417665</v>
      </c>
      <c r="J56" s="13">
        <v>23263.340093746243</v>
      </c>
      <c r="K56" s="13">
        <v>894192.08673592575</v>
      </c>
    </row>
    <row r="57" spans="1:11" x14ac:dyDescent="0.2">
      <c r="A57" s="14">
        <v>81974</v>
      </c>
      <c r="B57" s="11" t="s">
        <v>1169</v>
      </c>
      <c r="C57" s="12" t="s">
        <v>1169</v>
      </c>
      <c r="D57" s="13">
        <v>88.070999999999998</v>
      </c>
      <c r="E57" s="12" t="s">
        <v>1169</v>
      </c>
      <c r="F57" s="13">
        <v>20.614000000000001</v>
      </c>
      <c r="G57" s="12">
        <v>26.111000000000001</v>
      </c>
      <c r="H57" s="13">
        <v>1137.7800279617222</v>
      </c>
      <c r="I57" s="13">
        <v>1086.3057167727525</v>
      </c>
      <c r="J57" s="13">
        <v>3597.4226230180129</v>
      </c>
      <c r="K57" s="13">
        <v>2386.5429419602679</v>
      </c>
    </row>
    <row r="58" spans="1:11" x14ac:dyDescent="0.2">
      <c r="A58" s="14">
        <v>89631</v>
      </c>
      <c r="B58" s="11" t="s">
        <v>1169</v>
      </c>
      <c r="C58" s="12" t="s">
        <v>1169</v>
      </c>
      <c r="D58" s="13">
        <v>65.855999999999995</v>
      </c>
      <c r="E58" s="12" t="s">
        <v>1169</v>
      </c>
      <c r="F58" s="13">
        <v>23.33</v>
      </c>
      <c r="G58" s="12">
        <v>27.922000000000001</v>
      </c>
      <c r="H58" s="13">
        <v>595.20360375795099</v>
      </c>
      <c r="I58" s="13">
        <v>7508.1718758411535</v>
      </c>
      <c r="J58" s="13">
        <v>33797.042923029097</v>
      </c>
      <c r="K58" s="13">
        <v>1124.37715347939</v>
      </c>
    </row>
    <row r="59" spans="1:11" x14ac:dyDescent="0.2">
      <c r="A59" s="14">
        <v>97429</v>
      </c>
      <c r="B59" s="11" t="s">
        <v>1169</v>
      </c>
      <c r="C59" s="12" t="s">
        <v>1169</v>
      </c>
      <c r="D59" s="13">
        <v>69.674999999999997</v>
      </c>
      <c r="E59" s="12" t="s">
        <v>1169</v>
      </c>
      <c r="F59" s="13">
        <v>16.422000000000001</v>
      </c>
      <c r="G59" s="12">
        <v>25</v>
      </c>
      <c r="H59" s="13">
        <v>827.13251844959666</v>
      </c>
      <c r="I59" s="13">
        <v>727.80196030946888</v>
      </c>
      <c r="J59" s="13">
        <v>4238.1155284340348</v>
      </c>
      <c r="K59" s="13">
        <v>1535.7698153622246</v>
      </c>
    </row>
    <row r="60" spans="1:11" x14ac:dyDescent="0.2">
      <c r="A60" s="14">
        <v>12386</v>
      </c>
      <c r="B60" s="11" t="s">
        <v>1169</v>
      </c>
      <c r="C60" s="12" t="s">
        <v>1169</v>
      </c>
      <c r="D60" s="13">
        <v>88.070999999999998</v>
      </c>
      <c r="E60" s="12" t="s">
        <v>1169</v>
      </c>
      <c r="F60" s="13">
        <v>20.614000000000001</v>
      </c>
      <c r="G60" s="12">
        <v>25</v>
      </c>
      <c r="H60" s="13">
        <v>22936.473364851208</v>
      </c>
      <c r="I60" s="13">
        <v>26526.224325537161</v>
      </c>
      <c r="J60" s="13">
        <v>78771.952160201094</v>
      </c>
      <c r="K60" s="13">
        <v>110571.77029388939</v>
      </c>
    </row>
    <row r="61" spans="1:11" x14ac:dyDescent="0.2">
      <c r="A61" s="14">
        <v>11609</v>
      </c>
      <c r="B61" s="11">
        <v>12.817815107714347</v>
      </c>
      <c r="C61" s="12" t="s">
        <v>1169</v>
      </c>
      <c r="D61" s="13">
        <v>81.003</v>
      </c>
      <c r="E61" s="12" t="s">
        <v>1169</v>
      </c>
      <c r="F61" s="13">
        <v>8.1</v>
      </c>
      <c r="G61" s="12">
        <v>25</v>
      </c>
      <c r="H61" s="13">
        <v>14799.42808203067</v>
      </c>
      <c r="I61" s="13">
        <v>25073.588345124361</v>
      </c>
      <c r="J61" s="13">
        <v>97227.456623980426</v>
      </c>
      <c r="K61" s="13">
        <v>13363.537399973633</v>
      </c>
    </row>
    <row r="62" spans="1:11" x14ac:dyDescent="0.2">
      <c r="A62" s="14">
        <v>87372</v>
      </c>
      <c r="B62" s="11" t="s">
        <v>1169</v>
      </c>
      <c r="C62" s="12" t="s">
        <v>1169</v>
      </c>
      <c r="D62" s="13">
        <v>77.585999999999999</v>
      </c>
      <c r="E62" s="12" t="s">
        <v>1169</v>
      </c>
      <c r="F62" s="13">
        <v>18.96</v>
      </c>
      <c r="G62" s="12">
        <v>37.5</v>
      </c>
      <c r="H62" s="13">
        <v>5976.7043589621208</v>
      </c>
      <c r="I62" s="13">
        <v>4454.6728365279314</v>
      </c>
      <c r="J62" s="13">
        <v>22642.007878446519</v>
      </c>
      <c r="K62" s="13">
        <v>29962.248532751732</v>
      </c>
    </row>
    <row r="63" spans="1:11" x14ac:dyDescent="0.2">
      <c r="A63" s="14">
        <v>96889</v>
      </c>
      <c r="B63" s="11" t="s">
        <v>1169</v>
      </c>
      <c r="C63" s="12" t="s">
        <v>1169</v>
      </c>
      <c r="D63" s="13">
        <v>65.855999999999995</v>
      </c>
      <c r="E63" s="12" t="s">
        <v>1169</v>
      </c>
      <c r="F63" s="13">
        <v>23.33</v>
      </c>
      <c r="G63" s="12">
        <v>25</v>
      </c>
      <c r="H63" s="13">
        <v>85.860726893871004</v>
      </c>
      <c r="I63" s="13">
        <v>368.26315369650723</v>
      </c>
      <c r="J63" s="13">
        <v>4592.7214931498074</v>
      </c>
      <c r="K63" s="13">
        <v>478.77995654032208</v>
      </c>
    </row>
    <row r="64" spans="1:11" x14ac:dyDescent="0.2">
      <c r="A64" s="14">
        <v>81353</v>
      </c>
      <c r="B64" s="11">
        <v>1.63868897444019</v>
      </c>
      <c r="C64" s="12" t="s">
        <v>1169</v>
      </c>
      <c r="D64" s="13">
        <v>69.674999999999997</v>
      </c>
      <c r="E64" s="12" t="s">
        <v>1169</v>
      </c>
      <c r="F64" s="13">
        <v>16.422000000000001</v>
      </c>
      <c r="G64" s="12">
        <v>28.571000000000002</v>
      </c>
      <c r="H64" s="13">
        <v>32466.435291341862</v>
      </c>
      <c r="I64" s="13">
        <v>25243.693571147025</v>
      </c>
      <c r="J64" s="13">
        <v>130283.47234277817</v>
      </c>
      <c r="K64" s="13">
        <v>6284078.7759818155</v>
      </c>
    </row>
    <row r="65" spans="1:11" x14ac:dyDescent="0.2">
      <c r="A65" s="14">
        <v>95701</v>
      </c>
      <c r="B65" s="11">
        <v>8.1915098625224142E-3</v>
      </c>
      <c r="C65" s="12" t="s">
        <v>1169</v>
      </c>
      <c r="D65" s="13">
        <v>81.003</v>
      </c>
      <c r="E65" s="12" t="s">
        <v>1169</v>
      </c>
      <c r="F65" s="13">
        <v>8.1</v>
      </c>
      <c r="G65" s="12">
        <v>30</v>
      </c>
      <c r="H65" s="13">
        <v>1792.6862913214752</v>
      </c>
      <c r="I65" s="13">
        <v>1507.7530811518193</v>
      </c>
      <c r="J65" s="13">
        <v>11139.21664921847</v>
      </c>
      <c r="K65" s="13">
        <v>6703.4394374605208</v>
      </c>
    </row>
    <row r="66" spans="1:11" x14ac:dyDescent="0.2">
      <c r="A66" s="14">
        <v>13101</v>
      </c>
      <c r="B66" s="11" t="s">
        <v>1169</v>
      </c>
      <c r="C66" s="12" t="s">
        <v>1169</v>
      </c>
      <c r="D66" s="13">
        <v>65.855999999999995</v>
      </c>
      <c r="E66" s="12" t="s">
        <v>1169</v>
      </c>
      <c r="F66" s="13">
        <v>23.33</v>
      </c>
      <c r="G66" s="12">
        <v>27.922000000000001</v>
      </c>
      <c r="H66" s="13">
        <v>1793.2641788150681</v>
      </c>
      <c r="I66" s="13">
        <v>22621.058723979233</v>
      </c>
      <c r="J66" s="13">
        <v>101825.7047522686</v>
      </c>
      <c r="K66" s="13">
        <v>3387.5891545048585</v>
      </c>
    </row>
    <row r="67" spans="1:11" x14ac:dyDescent="0.2">
      <c r="A67" s="14">
        <v>67931</v>
      </c>
      <c r="B67" s="11" t="s">
        <v>1169</v>
      </c>
      <c r="C67" s="12" t="s">
        <v>1169</v>
      </c>
      <c r="D67" s="13">
        <v>82.582999999999998</v>
      </c>
      <c r="E67" s="12" t="s">
        <v>1169</v>
      </c>
      <c r="F67" s="13">
        <v>42.05</v>
      </c>
      <c r="G67" s="12">
        <v>33.332999999999998</v>
      </c>
      <c r="H67" s="13">
        <v>401.75943713061918</v>
      </c>
      <c r="I67" s="13">
        <v>1655.6448313272067</v>
      </c>
      <c r="J67" s="13">
        <v>12085.824146209445</v>
      </c>
      <c r="K67" s="13">
        <v>1134.2039956852736</v>
      </c>
    </row>
    <row r="68" spans="1:11" x14ac:dyDescent="0.2">
      <c r="A68" s="14">
        <v>92328</v>
      </c>
      <c r="B68" s="11" t="s">
        <v>1169</v>
      </c>
      <c r="C68" s="12" t="s">
        <v>1169</v>
      </c>
      <c r="D68" s="13">
        <v>71.995000000000005</v>
      </c>
      <c r="E68" s="12" t="s">
        <v>1169</v>
      </c>
      <c r="F68" s="13">
        <v>16.167000000000002</v>
      </c>
      <c r="G68" s="12">
        <v>31.666499999999999</v>
      </c>
      <c r="H68" s="13">
        <v>1230.6962226779806</v>
      </c>
      <c r="I68" s="13">
        <v>4516.7179843555487</v>
      </c>
      <c r="J68" s="13">
        <v>11090.676039667693</v>
      </c>
      <c r="K68" s="13">
        <v>8460.7650457628752</v>
      </c>
    </row>
    <row r="69" spans="1:11" x14ac:dyDescent="0.2">
      <c r="A69" s="14">
        <v>91510</v>
      </c>
      <c r="B69" s="11" t="s">
        <v>1169</v>
      </c>
      <c r="C69" s="12" t="s">
        <v>1169</v>
      </c>
      <c r="D69" s="13">
        <v>69.674999999999997</v>
      </c>
      <c r="E69" s="12" t="s">
        <v>1169</v>
      </c>
      <c r="F69" s="13">
        <v>16.422000000000001</v>
      </c>
      <c r="G69" s="12">
        <v>25</v>
      </c>
      <c r="H69" s="13">
        <v>704.62541975209069</v>
      </c>
      <c r="I69" s="13">
        <v>907.70649231403877</v>
      </c>
      <c r="J69" s="13">
        <v>6099.9040190919441</v>
      </c>
      <c r="K69" s="13">
        <v>12652.39382465513</v>
      </c>
    </row>
    <row r="70" spans="1:11" x14ac:dyDescent="0.2">
      <c r="A70" s="14">
        <v>91826</v>
      </c>
      <c r="B70" s="11" t="s">
        <v>1169</v>
      </c>
      <c r="C70" s="12" t="s">
        <v>1169</v>
      </c>
      <c r="D70" s="13">
        <v>69.674999999999997</v>
      </c>
      <c r="E70" s="12" t="s">
        <v>1169</v>
      </c>
      <c r="F70" s="13">
        <v>16.422000000000001</v>
      </c>
      <c r="G70" s="12">
        <v>28.571000000000002</v>
      </c>
      <c r="H70" s="13">
        <v>254.59527617292744</v>
      </c>
      <c r="I70" s="13">
        <v>646.547854301749</v>
      </c>
      <c r="J70" s="13">
        <v>2873.0083914808783</v>
      </c>
      <c r="K70" s="13">
        <v>91.067185800725724</v>
      </c>
    </row>
    <row r="71" spans="1:11" x14ac:dyDescent="0.2">
      <c r="A71" s="14">
        <v>91937</v>
      </c>
      <c r="B71" s="11" t="s">
        <v>1169</v>
      </c>
      <c r="C71" s="12" t="s">
        <v>1169</v>
      </c>
      <c r="D71" s="13">
        <v>69.674999999999997</v>
      </c>
      <c r="E71" s="12" t="s">
        <v>1169</v>
      </c>
      <c r="F71" s="13">
        <v>16.422000000000001</v>
      </c>
      <c r="G71" s="12">
        <v>28.571000000000002</v>
      </c>
      <c r="H71" s="13">
        <v>254.48370055388747</v>
      </c>
      <c r="I71" s="13">
        <v>646.26450663651713</v>
      </c>
      <c r="J71" s="13">
        <v>2871.7493041379985</v>
      </c>
      <c r="K71" s="13">
        <v>91.027275878661669</v>
      </c>
    </row>
    <row r="72" spans="1:11" x14ac:dyDescent="0.2">
      <c r="A72" s="14">
        <v>95958</v>
      </c>
      <c r="B72" s="11" t="s">
        <v>1169</v>
      </c>
      <c r="C72" s="12" t="s">
        <v>1169</v>
      </c>
      <c r="D72" s="13">
        <v>69.298000000000002</v>
      </c>
      <c r="E72" s="12" t="s">
        <v>1169</v>
      </c>
      <c r="F72" s="13">
        <v>20.76</v>
      </c>
      <c r="G72" s="12">
        <v>25.893000000000001</v>
      </c>
      <c r="H72" s="13">
        <v>1482.1903874275872</v>
      </c>
      <c r="I72" s="13">
        <v>1075.8369064695819</v>
      </c>
      <c r="J72" s="13">
        <v>8249.7888076005311</v>
      </c>
      <c r="K72" s="13">
        <v>5342.9048718535987</v>
      </c>
    </row>
    <row r="73" spans="1:11" x14ac:dyDescent="0.2">
      <c r="A73" s="14">
        <v>17089</v>
      </c>
      <c r="B73" s="11" t="s">
        <v>1169</v>
      </c>
      <c r="C73" s="12" t="s">
        <v>1169</v>
      </c>
      <c r="D73" s="13">
        <v>34.313500000000005</v>
      </c>
      <c r="E73" s="12" t="s">
        <v>1169</v>
      </c>
      <c r="F73" s="13">
        <v>0.95</v>
      </c>
      <c r="G73" s="12">
        <v>36.363999999999997</v>
      </c>
      <c r="H73" s="13">
        <v>15785.109206254925</v>
      </c>
      <c r="I73" s="13">
        <v>58973.688514145302</v>
      </c>
      <c r="J73" s="13">
        <v>255895.33891170187</v>
      </c>
      <c r="K73" s="13">
        <v>98043.222254831751</v>
      </c>
    </row>
    <row r="74" spans="1:11" x14ac:dyDescent="0.2">
      <c r="A74" s="14">
        <v>22558</v>
      </c>
      <c r="B74" s="11">
        <v>5.2977130840208559</v>
      </c>
      <c r="C74" s="12" t="s">
        <v>1169</v>
      </c>
      <c r="D74" s="13">
        <v>81.003</v>
      </c>
      <c r="E74" s="12" t="s">
        <v>1169</v>
      </c>
      <c r="F74" s="13">
        <v>8.1</v>
      </c>
      <c r="G74" s="12">
        <v>25</v>
      </c>
      <c r="H74" s="13">
        <v>6116.730747583726</v>
      </c>
      <c r="I74" s="13">
        <v>10363.129435325789</v>
      </c>
      <c r="J74" s="13">
        <v>40184.942968394884</v>
      </c>
      <c r="K74" s="13">
        <v>5523.264794951986</v>
      </c>
    </row>
    <row r="75" spans="1:11" x14ac:dyDescent="0.2">
      <c r="A75" s="14">
        <v>94755</v>
      </c>
      <c r="B75" s="11">
        <v>0.88340430191288133</v>
      </c>
      <c r="C75" s="12" t="s">
        <v>1169</v>
      </c>
      <c r="D75" s="13">
        <v>81.003</v>
      </c>
      <c r="E75" s="12" t="s">
        <v>1169</v>
      </c>
      <c r="F75" s="13">
        <v>8.1</v>
      </c>
      <c r="G75" s="12">
        <v>25</v>
      </c>
      <c r="H75" s="13">
        <v>1019.9771430349107</v>
      </c>
      <c r="I75" s="13">
        <v>1728.0726568714967</v>
      </c>
      <c r="J75" s="13">
        <v>6700.9199870560742</v>
      </c>
      <c r="K75" s="13">
        <v>921.01550293117862</v>
      </c>
    </row>
    <row r="76" spans="1:11" x14ac:dyDescent="0.2">
      <c r="A76" s="14">
        <v>73255</v>
      </c>
      <c r="B76" s="11" t="s">
        <v>1169</v>
      </c>
      <c r="C76" s="12" t="s">
        <v>1169</v>
      </c>
      <c r="D76" s="13">
        <v>77.585999999999999</v>
      </c>
      <c r="E76" s="12" t="s">
        <v>1169</v>
      </c>
      <c r="F76" s="13">
        <v>16.167000000000002</v>
      </c>
      <c r="G76" s="12">
        <v>33.332999999999998</v>
      </c>
      <c r="H76" s="13">
        <v>5734.6494626779668</v>
      </c>
      <c r="I76" s="13">
        <v>1789.5857396129804</v>
      </c>
      <c r="J76" s="13">
        <v>20309.288848807326</v>
      </c>
      <c r="K76" s="13">
        <v>304440.03585966537</v>
      </c>
    </row>
    <row r="77" spans="1:11" x14ac:dyDescent="0.2">
      <c r="A77" s="14">
        <v>72645</v>
      </c>
      <c r="B77" s="11" t="s">
        <v>1169</v>
      </c>
      <c r="C77" s="12" t="s">
        <v>1169</v>
      </c>
      <c r="D77" s="13">
        <v>77.585999999999999</v>
      </c>
      <c r="E77" s="12" t="s">
        <v>1169</v>
      </c>
      <c r="F77" s="13">
        <v>16.167000000000002</v>
      </c>
      <c r="G77" s="12">
        <v>33.332999999999998</v>
      </c>
      <c r="H77" s="13">
        <v>5734.3598485442026</v>
      </c>
      <c r="I77" s="13">
        <v>1789.4953610593918</v>
      </c>
      <c r="J77" s="13">
        <v>20308.263178949805</v>
      </c>
      <c r="K77" s="13">
        <v>304424.6608767928</v>
      </c>
    </row>
    <row r="78" spans="1:11" x14ac:dyDescent="0.2">
      <c r="A78" s="14">
        <v>85337</v>
      </c>
      <c r="B78" s="11">
        <v>0.77006328402920798</v>
      </c>
      <c r="C78" s="12" t="s">
        <v>1169</v>
      </c>
      <c r="D78" s="13">
        <v>83.073999999999998</v>
      </c>
      <c r="E78" s="12" t="s">
        <v>1169</v>
      </c>
      <c r="F78" s="13">
        <v>25.956</v>
      </c>
      <c r="G78" s="12">
        <v>33.332999999999998</v>
      </c>
      <c r="H78" s="13">
        <v>10697.656199555979</v>
      </c>
      <c r="I78" s="13">
        <v>18893.696586373771</v>
      </c>
      <c r="J78" s="13">
        <v>211071.2267865568</v>
      </c>
      <c r="K78" s="13">
        <v>16029.412294464855</v>
      </c>
    </row>
    <row r="79" spans="1:11" x14ac:dyDescent="0.2">
      <c r="A79" s="14">
        <v>53635</v>
      </c>
      <c r="B79" s="11" t="s">
        <v>1169</v>
      </c>
      <c r="C79" s="12" t="s">
        <v>1169</v>
      </c>
      <c r="D79" s="13">
        <v>83.073999999999998</v>
      </c>
      <c r="E79" s="12" t="s">
        <v>1169</v>
      </c>
      <c r="F79" s="13">
        <v>25.956</v>
      </c>
      <c r="G79" s="12">
        <v>30</v>
      </c>
      <c r="H79" s="13">
        <v>1744.8804091875054</v>
      </c>
      <c r="I79" s="13">
        <v>4156.8260879677991</v>
      </c>
      <c r="J79" s="13">
        <v>26361.053914241573</v>
      </c>
      <c r="K79" s="13">
        <v>12177.047755165695</v>
      </c>
    </row>
    <row r="80" spans="1:11" x14ac:dyDescent="0.2">
      <c r="A80" s="14">
        <v>15616</v>
      </c>
      <c r="B80" s="11" t="s">
        <v>1169</v>
      </c>
      <c r="C80" s="12" t="s">
        <v>1169</v>
      </c>
      <c r="D80" s="13">
        <v>96.448999999999998</v>
      </c>
      <c r="E80" s="12" t="s">
        <v>1169</v>
      </c>
      <c r="F80" s="13">
        <v>20.614000000000001</v>
      </c>
      <c r="G80" s="12">
        <v>25</v>
      </c>
      <c r="H80" s="13">
        <v>52984180.041889437</v>
      </c>
      <c r="I80" s="13">
        <v>141291.31582607888</v>
      </c>
      <c r="J80" s="13">
        <v>7532682.1316658016</v>
      </c>
      <c r="K80" s="13">
        <v>654839.40547318524</v>
      </c>
    </row>
    <row r="81" spans="1:11" x14ac:dyDescent="0.2">
      <c r="A81" s="14">
        <v>14072</v>
      </c>
      <c r="B81" s="11">
        <v>18.608634021975266</v>
      </c>
      <c r="C81" s="12" t="s">
        <v>1169</v>
      </c>
      <c r="D81" s="13">
        <v>88.070999999999998</v>
      </c>
      <c r="E81" s="12" t="s">
        <v>1169</v>
      </c>
      <c r="F81" s="13">
        <v>20.614000000000001</v>
      </c>
      <c r="G81" s="12">
        <v>25</v>
      </c>
      <c r="H81" s="13">
        <v>279368.23268905299</v>
      </c>
      <c r="I81" s="13">
        <v>258162.45969353491</v>
      </c>
      <c r="J81" s="13">
        <v>2281504.7052208111</v>
      </c>
      <c r="K81" s="13">
        <v>40661668.484276742</v>
      </c>
    </row>
    <row r="82" spans="1:11" x14ac:dyDescent="0.2">
      <c r="A82" s="14">
        <v>82600</v>
      </c>
      <c r="B82" s="11">
        <v>0.37186681612715489</v>
      </c>
      <c r="C82" s="12" t="s">
        <v>1169</v>
      </c>
      <c r="D82" s="13">
        <v>88.070999999999998</v>
      </c>
      <c r="E82" s="12" t="s">
        <v>1169</v>
      </c>
      <c r="F82" s="13">
        <v>20.614000000000001</v>
      </c>
      <c r="G82" s="12">
        <v>28.571000000000002</v>
      </c>
      <c r="H82" s="13">
        <v>4580.1004774145813</v>
      </c>
      <c r="I82" s="13">
        <v>7411.0889909806283</v>
      </c>
      <c r="J82" s="13">
        <v>86001.764622471688</v>
      </c>
      <c r="K82" s="13">
        <v>778134.0299022554</v>
      </c>
    </row>
    <row r="83" spans="1:11" x14ac:dyDescent="0.2">
      <c r="A83" s="14">
        <v>90129</v>
      </c>
      <c r="B83" s="11">
        <v>0.23079375015191952</v>
      </c>
      <c r="C83" s="12" t="s">
        <v>1169</v>
      </c>
      <c r="D83" s="13">
        <v>88.070999999999998</v>
      </c>
      <c r="E83" s="12" t="s">
        <v>1169</v>
      </c>
      <c r="F83" s="13">
        <v>20.614000000000001</v>
      </c>
      <c r="G83" s="12">
        <v>28.571000000000002</v>
      </c>
      <c r="H83" s="13">
        <v>2842.5729842311639</v>
      </c>
      <c r="I83" s="13">
        <v>4599.5849770934246</v>
      </c>
      <c r="J83" s="13">
        <v>53375.748832926074</v>
      </c>
      <c r="K83" s="13">
        <v>482937.60855649866</v>
      </c>
    </row>
    <row r="84" spans="1:11" x14ac:dyDescent="0.2">
      <c r="A84" s="14">
        <v>49075</v>
      </c>
      <c r="B84" s="11">
        <v>19.119459798664199</v>
      </c>
      <c r="C84" s="12">
        <v>1628.0068985489422</v>
      </c>
      <c r="D84" s="13">
        <v>83.994</v>
      </c>
      <c r="E84" s="12" t="s">
        <v>1169</v>
      </c>
      <c r="F84" s="13">
        <v>4.3339999999999996</v>
      </c>
      <c r="G84" s="12">
        <v>26.136499999999998</v>
      </c>
      <c r="H84" s="13">
        <v>58174.916181831315</v>
      </c>
      <c r="I84" s="13">
        <v>25388.352712053616</v>
      </c>
      <c r="J84" s="13">
        <v>146983.14598786519</v>
      </c>
      <c r="K84" s="13">
        <v>87463.926173302723</v>
      </c>
    </row>
    <row r="85" spans="1:11" x14ac:dyDescent="0.2">
      <c r="A85" s="14">
        <v>81707</v>
      </c>
      <c r="B85" s="11" t="s">
        <v>1169</v>
      </c>
      <c r="C85" s="12" t="s">
        <v>1169</v>
      </c>
      <c r="D85" s="13">
        <v>83.073999999999998</v>
      </c>
      <c r="E85" s="12" t="s">
        <v>1169</v>
      </c>
      <c r="F85" s="13">
        <v>25.956</v>
      </c>
      <c r="G85" s="12">
        <v>28.571000000000002</v>
      </c>
      <c r="H85" s="13">
        <v>793.84030376246574</v>
      </c>
      <c r="I85" s="13">
        <v>1006.2744732194932</v>
      </c>
      <c r="J85" s="13">
        <v>3257.5763975611922</v>
      </c>
      <c r="K85" s="13">
        <v>21.88236788320576</v>
      </c>
    </row>
    <row r="86" spans="1:11" x14ac:dyDescent="0.2">
      <c r="A86" s="14">
        <v>17037</v>
      </c>
      <c r="B86" s="11" t="s">
        <v>1169</v>
      </c>
      <c r="C86" s="12" t="s">
        <v>1169</v>
      </c>
      <c r="D86" s="13">
        <v>81.003</v>
      </c>
      <c r="E86" s="12" t="s">
        <v>1169</v>
      </c>
      <c r="F86" s="13">
        <v>8.1</v>
      </c>
      <c r="G86" s="12">
        <v>25</v>
      </c>
      <c r="H86" s="13">
        <v>14268.084567025613</v>
      </c>
      <c r="I86" s="13">
        <v>8559.9694665180796</v>
      </c>
      <c r="J86" s="13">
        <v>42008.992021851962</v>
      </c>
      <c r="K86" s="13">
        <v>2626.7669609250179</v>
      </c>
    </row>
    <row r="87" spans="1:11" x14ac:dyDescent="0.2">
      <c r="A87" s="14">
        <v>81544</v>
      </c>
      <c r="B87" s="11" t="s">
        <v>1169</v>
      </c>
      <c r="C87" s="12" t="s">
        <v>1169</v>
      </c>
      <c r="D87" s="13">
        <v>88.070999999999998</v>
      </c>
      <c r="E87" s="12" t="s">
        <v>1169</v>
      </c>
      <c r="F87" s="13">
        <v>20.614000000000001</v>
      </c>
      <c r="G87" s="12">
        <v>25</v>
      </c>
      <c r="H87" s="13">
        <v>25063.895109358436</v>
      </c>
      <c r="I87" s="13">
        <v>12535.530007406031</v>
      </c>
      <c r="J87" s="13">
        <v>189921.1963712151</v>
      </c>
      <c r="K87" s="13">
        <v>209073.71970672</v>
      </c>
    </row>
    <row r="88" spans="1:11" x14ac:dyDescent="0.2">
      <c r="A88" s="14">
        <v>81393</v>
      </c>
      <c r="B88" s="11" t="s">
        <v>1169</v>
      </c>
      <c r="C88" s="12" t="s">
        <v>1169</v>
      </c>
      <c r="D88" s="13">
        <v>88.070999999999998</v>
      </c>
      <c r="E88" s="12" t="s">
        <v>1169</v>
      </c>
      <c r="F88" s="13">
        <v>20.614000000000001</v>
      </c>
      <c r="G88" s="12">
        <v>25</v>
      </c>
      <c r="H88" s="13">
        <v>31714.861571020672</v>
      </c>
      <c r="I88" s="13">
        <v>3002.0395384793519</v>
      </c>
      <c r="J88" s="13">
        <v>22431.561519649207</v>
      </c>
      <c r="K88" s="13">
        <v>910.89263582999217</v>
      </c>
    </row>
    <row r="89" spans="1:11" x14ac:dyDescent="0.2">
      <c r="A89" s="14">
        <v>53638</v>
      </c>
      <c r="B89" s="11" t="s">
        <v>1169</v>
      </c>
      <c r="C89" s="12" t="s">
        <v>1169</v>
      </c>
      <c r="D89" s="13">
        <v>82.582999999999998</v>
      </c>
      <c r="E89" s="12" t="s">
        <v>1169</v>
      </c>
      <c r="F89" s="13">
        <v>42.05</v>
      </c>
      <c r="G89" s="12">
        <v>27.5</v>
      </c>
      <c r="H89" s="13">
        <v>525.7141025465761</v>
      </c>
      <c r="I89" s="13">
        <v>1221.4572659706203</v>
      </c>
      <c r="J89" s="13">
        <v>5106.2110360207753</v>
      </c>
      <c r="K89" s="13">
        <v>2146.4211955211904</v>
      </c>
    </row>
    <row r="90" spans="1:11" x14ac:dyDescent="0.2">
      <c r="A90" s="14">
        <v>87054</v>
      </c>
      <c r="B90" s="11">
        <v>1.2784786085565771</v>
      </c>
      <c r="C90" s="12" t="s">
        <v>1169</v>
      </c>
      <c r="D90" s="13">
        <v>88.070999999999998</v>
      </c>
      <c r="E90" s="12" t="s">
        <v>1169</v>
      </c>
      <c r="F90" s="13">
        <v>20.614000000000001</v>
      </c>
      <c r="G90" s="12">
        <v>26.785499999999999</v>
      </c>
      <c r="H90" s="13">
        <v>25871.250445715254</v>
      </c>
      <c r="I90" s="13">
        <v>31270.767241796431</v>
      </c>
      <c r="J90" s="13">
        <v>616796.8911678911</v>
      </c>
      <c r="K90" s="13">
        <v>10899265.545746086</v>
      </c>
    </row>
    <row r="91" spans="1:11" x14ac:dyDescent="0.2">
      <c r="A91" s="14">
        <v>49583</v>
      </c>
      <c r="B91" s="11">
        <v>247.36104439405642</v>
      </c>
      <c r="C91" s="12">
        <v>358119.2091858245</v>
      </c>
      <c r="D91" s="13">
        <v>87.427999999999997</v>
      </c>
      <c r="E91" s="12" t="s">
        <v>1169</v>
      </c>
      <c r="F91" s="13">
        <v>7.0609999999999999</v>
      </c>
      <c r="G91" s="12">
        <v>28.571000000000002</v>
      </c>
      <c r="H91" s="13">
        <v>280027.82199593302</v>
      </c>
      <c r="I91" s="13">
        <v>206917.87564454519</v>
      </c>
      <c r="J91" s="13">
        <v>374484.65301611886</v>
      </c>
      <c r="K91" s="13">
        <v>11476000.427684732</v>
      </c>
    </row>
    <row r="92" spans="1:11" x14ac:dyDescent="0.2">
      <c r="A92" s="14">
        <v>80543</v>
      </c>
      <c r="B92" s="11">
        <v>4.5512024940497318</v>
      </c>
      <c r="C92" s="12" t="s">
        <v>1169</v>
      </c>
      <c r="D92" s="13">
        <v>71.206000000000003</v>
      </c>
      <c r="E92" s="12" t="s">
        <v>1169</v>
      </c>
      <c r="F92" s="13">
        <v>12.125</v>
      </c>
      <c r="G92" s="12">
        <v>30</v>
      </c>
      <c r="H92" s="13">
        <v>4224.2861011388286</v>
      </c>
      <c r="I92" s="13">
        <v>7156.9154906857102</v>
      </c>
      <c r="J92" s="13">
        <v>28868.523444742365</v>
      </c>
      <c r="K92" s="13">
        <v>1054.6970562430583</v>
      </c>
    </row>
    <row r="93" spans="1:11" x14ac:dyDescent="0.2">
      <c r="A93" s="14">
        <v>22855</v>
      </c>
      <c r="B93" s="11">
        <v>24.233780800679025</v>
      </c>
      <c r="C93" s="12" t="s">
        <v>1169</v>
      </c>
      <c r="D93" s="13">
        <v>81.003</v>
      </c>
      <c r="E93" s="12" t="s">
        <v>1169</v>
      </c>
      <c r="F93" s="13">
        <v>8.1</v>
      </c>
      <c r="G93" s="12">
        <v>25</v>
      </c>
      <c r="H93" s="13">
        <v>27980.283152898282</v>
      </c>
      <c r="I93" s="13">
        <v>47404.946844373328</v>
      </c>
      <c r="J93" s="13">
        <v>183821.41198268707</v>
      </c>
      <c r="K93" s="13">
        <v>25265.541229232582</v>
      </c>
    </row>
    <row r="94" spans="1:11" x14ac:dyDescent="0.2">
      <c r="A94" s="14">
        <v>87996</v>
      </c>
      <c r="B94" s="11" t="s">
        <v>1169</v>
      </c>
      <c r="C94" s="12" t="s">
        <v>1169</v>
      </c>
      <c r="D94" s="13">
        <v>71.995000000000005</v>
      </c>
      <c r="E94" s="12" t="s">
        <v>1169</v>
      </c>
      <c r="F94" s="13">
        <v>19.86</v>
      </c>
      <c r="G94" s="12">
        <v>23.636499999999998</v>
      </c>
      <c r="H94" s="13">
        <v>750.80478442818128</v>
      </c>
      <c r="I94" s="13">
        <v>419.49114202138765</v>
      </c>
      <c r="J94" s="13">
        <v>2828.9621468967212</v>
      </c>
      <c r="K94" s="13">
        <v>294.65784752259481</v>
      </c>
    </row>
    <row r="95" spans="1:11" x14ac:dyDescent="0.2">
      <c r="A95" s="14">
        <v>58572</v>
      </c>
      <c r="B95" s="11" t="s">
        <v>1169</v>
      </c>
      <c r="C95" s="12" t="s">
        <v>1169</v>
      </c>
      <c r="D95" s="13">
        <v>71.995000000000005</v>
      </c>
      <c r="E95" s="12" t="s">
        <v>1169</v>
      </c>
      <c r="F95" s="13">
        <v>19.86</v>
      </c>
      <c r="G95" s="12">
        <v>23.636499999999998</v>
      </c>
      <c r="H95" s="13">
        <v>1518.829862077192</v>
      </c>
      <c r="I95" s="13">
        <v>848.60364051115562</v>
      </c>
      <c r="J95" s="13">
        <v>5722.8087467039177</v>
      </c>
      <c r="K95" s="13">
        <v>596.07390255717564</v>
      </c>
    </row>
    <row r="96" spans="1:11" x14ac:dyDescent="0.2">
      <c r="A96" s="14">
        <v>81754</v>
      </c>
      <c r="B96" s="11">
        <v>8.2423227884008809E-3</v>
      </c>
      <c r="C96" s="12" t="s">
        <v>1169</v>
      </c>
      <c r="D96" s="13">
        <v>71.206000000000003</v>
      </c>
      <c r="E96" s="12" t="s">
        <v>1169</v>
      </c>
      <c r="F96" s="13">
        <v>16.36</v>
      </c>
      <c r="G96" s="12">
        <v>33.332999999999998</v>
      </c>
      <c r="H96" s="13">
        <v>1882.1630133227334</v>
      </c>
      <c r="I96" s="13">
        <v>1709.1476243257873</v>
      </c>
      <c r="J96" s="13">
        <v>13571.201153296333</v>
      </c>
      <c r="K96" s="13">
        <v>3208.5693109104977</v>
      </c>
    </row>
    <row r="97" spans="1:11" x14ac:dyDescent="0.2">
      <c r="A97" s="14">
        <v>12388</v>
      </c>
      <c r="B97" s="11" t="s">
        <v>1169</v>
      </c>
      <c r="C97" s="12" t="s">
        <v>1169</v>
      </c>
      <c r="D97" s="13">
        <v>65.855999999999995</v>
      </c>
      <c r="E97" s="12" t="s">
        <v>1169</v>
      </c>
      <c r="F97" s="13">
        <v>23.33</v>
      </c>
      <c r="G97" s="12">
        <v>27.922000000000001</v>
      </c>
      <c r="H97" s="13">
        <v>1195.4332690511026</v>
      </c>
      <c r="I97" s="13">
        <v>15079.744802392657</v>
      </c>
      <c r="J97" s="13">
        <v>67879.477292558979</v>
      </c>
      <c r="K97" s="13">
        <v>2258.2488542472724</v>
      </c>
    </row>
    <row r="98" spans="1:11" x14ac:dyDescent="0.2">
      <c r="A98" s="14">
        <v>100010</v>
      </c>
      <c r="B98" s="11" t="s">
        <v>1169</v>
      </c>
      <c r="C98" s="12" t="s">
        <v>1169</v>
      </c>
      <c r="D98" s="13">
        <v>59.32</v>
      </c>
      <c r="E98" s="12" t="s">
        <v>1169</v>
      </c>
      <c r="F98" s="13">
        <v>6</v>
      </c>
      <c r="G98" s="12">
        <v>33.332999999999998</v>
      </c>
      <c r="H98" s="13">
        <v>12319.020581414616</v>
      </c>
      <c r="I98" s="13">
        <v>7435.3493602300123</v>
      </c>
      <c r="J98" s="13">
        <v>65794.083178398141</v>
      </c>
      <c r="K98" s="13">
        <v>25001.68873435225</v>
      </c>
    </row>
    <row r="99" spans="1:11" x14ac:dyDescent="0.2">
      <c r="A99" s="14">
        <v>58760</v>
      </c>
      <c r="B99" s="11" t="s">
        <v>1169</v>
      </c>
      <c r="C99" s="12" t="s">
        <v>1169</v>
      </c>
      <c r="D99" s="13">
        <v>69.674999999999997</v>
      </c>
      <c r="E99" s="12" t="s">
        <v>1169</v>
      </c>
      <c r="F99" s="13">
        <v>16.422000000000001</v>
      </c>
      <c r="G99" s="12">
        <v>25</v>
      </c>
      <c r="H99" s="13">
        <v>588.40309660194077</v>
      </c>
      <c r="I99" s="13">
        <v>757.98757171033992</v>
      </c>
      <c r="J99" s="13">
        <v>5093.7736749138548</v>
      </c>
      <c r="K99" s="13">
        <v>10565.482733327495</v>
      </c>
    </row>
    <row r="100" spans="1:11" x14ac:dyDescent="0.2">
      <c r="A100" s="14">
        <v>74141</v>
      </c>
      <c r="B100" s="11" t="s">
        <v>1169</v>
      </c>
      <c r="C100" s="12" t="s">
        <v>1169</v>
      </c>
      <c r="D100" s="13">
        <v>78.468999999999994</v>
      </c>
      <c r="E100" s="12" t="s">
        <v>1169</v>
      </c>
      <c r="F100" s="13">
        <v>18.96</v>
      </c>
      <c r="G100" s="12">
        <v>33.332999999999998</v>
      </c>
      <c r="H100" s="13">
        <v>1976.8207320266754</v>
      </c>
      <c r="I100" s="13">
        <v>508.30984972097889</v>
      </c>
      <c r="J100" s="13">
        <v>2893.2322537580785</v>
      </c>
      <c r="K100" s="13">
        <v>1743.9968781341372</v>
      </c>
    </row>
    <row r="101" spans="1:11" x14ac:dyDescent="0.2">
      <c r="A101" s="14">
        <v>19789</v>
      </c>
      <c r="B101" s="11">
        <v>1.6547387514541374</v>
      </c>
      <c r="C101" s="12" t="s">
        <v>1169</v>
      </c>
      <c r="D101" s="13">
        <v>69.674999999999997</v>
      </c>
      <c r="E101" s="12" t="s">
        <v>1169</v>
      </c>
      <c r="F101" s="13">
        <v>16.422000000000001</v>
      </c>
      <c r="G101" s="12">
        <v>26.785499999999999</v>
      </c>
      <c r="H101" s="13">
        <v>9877.259409336657</v>
      </c>
      <c r="I101" s="13">
        <v>14309.715152962726</v>
      </c>
      <c r="J101" s="13">
        <v>176594.96539196622</v>
      </c>
      <c r="K101" s="13">
        <v>324306.20367833663</v>
      </c>
    </row>
    <row r="102" spans="1:11" x14ac:dyDescent="0.2">
      <c r="A102" s="14">
        <v>62939</v>
      </c>
      <c r="B102" s="11">
        <v>1.5918019968538619</v>
      </c>
      <c r="C102" s="12">
        <v>501.43422334546148</v>
      </c>
      <c r="D102" s="13">
        <v>83.994</v>
      </c>
      <c r="E102" s="12" t="s">
        <v>1169</v>
      </c>
      <c r="F102" s="13">
        <v>4.3339999999999996</v>
      </c>
      <c r="G102" s="12">
        <v>27.273</v>
      </c>
      <c r="H102" s="13">
        <v>29757.807341331893</v>
      </c>
      <c r="I102" s="13">
        <v>41955.376697797998</v>
      </c>
      <c r="J102" s="13">
        <v>186889.33456422694</v>
      </c>
      <c r="K102" s="13">
        <v>33773.639111869175</v>
      </c>
    </row>
    <row r="103" spans="1:11" x14ac:dyDescent="0.2">
      <c r="A103" s="14">
        <v>96387</v>
      </c>
      <c r="B103" s="11" t="s">
        <v>1169</v>
      </c>
      <c r="C103" s="12" t="s">
        <v>1169</v>
      </c>
      <c r="D103" s="13">
        <v>83.073999999999998</v>
      </c>
      <c r="E103" s="12" t="s">
        <v>1169</v>
      </c>
      <c r="F103" s="13">
        <v>25.956</v>
      </c>
      <c r="G103" s="12">
        <v>28.571000000000002</v>
      </c>
      <c r="H103" s="13">
        <v>1016.8141080276163</v>
      </c>
      <c r="I103" s="13">
        <v>1288.9167708771313</v>
      </c>
      <c r="J103" s="13">
        <v>4172.5642088451159</v>
      </c>
      <c r="K103" s="13">
        <v>28.02868571328144</v>
      </c>
    </row>
    <row r="104" spans="1:11" x14ac:dyDescent="0.2">
      <c r="A104" s="14">
        <v>53639</v>
      </c>
      <c r="B104" s="11" t="s">
        <v>1169</v>
      </c>
      <c r="C104" s="12" t="s">
        <v>1169</v>
      </c>
      <c r="D104" s="13">
        <v>85.263000000000005</v>
      </c>
      <c r="E104" s="12" t="s">
        <v>1169</v>
      </c>
      <c r="F104" s="13">
        <v>0.35</v>
      </c>
      <c r="G104" s="12">
        <v>25.175000000000001</v>
      </c>
      <c r="H104" s="13">
        <v>14389.904174290978</v>
      </c>
      <c r="I104" s="13">
        <v>8273.9075586902109</v>
      </c>
      <c r="J104" s="13">
        <v>71421.805250460704</v>
      </c>
      <c r="K104" s="13">
        <v>4797.8898272059942</v>
      </c>
    </row>
    <row r="105" spans="1:11" x14ac:dyDescent="0.2">
      <c r="A105" s="14">
        <v>94765</v>
      </c>
      <c r="B105" s="11" t="s">
        <v>1169</v>
      </c>
      <c r="C105" s="12" t="s">
        <v>1169</v>
      </c>
      <c r="D105" s="13">
        <v>81.003</v>
      </c>
      <c r="E105" s="12" t="s">
        <v>1169</v>
      </c>
      <c r="F105" s="13">
        <v>8.1</v>
      </c>
      <c r="G105" s="12">
        <v>25</v>
      </c>
      <c r="H105" s="13">
        <v>108.41783822712121</v>
      </c>
      <c r="I105" s="13">
        <v>440.11784329676817</v>
      </c>
      <c r="J105" s="13">
        <v>5799.311446060151</v>
      </c>
      <c r="K105" s="13">
        <v>83.212467611970908</v>
      </c>
    </row>
    <row r="106" spans="1:11" x14ac:dyDescent="0.2">
      <c r="A106" s="14">
        <v>56993</v>
      </c>
      <c r="B106" s="11" t="s">
        <v>1169</v>
      </c>
      <c r="C106" s="12" t="s">
        <v>1169</v>
      </c>
      <c r="D106" s="13">
        <v>78.468999999999994</v>
      </c>
      <c r="E106" s="12" t="s">
        <v>1169</v>
      </c>
      <c r="F106" s="13">
        <v>18.96</v>
      </c>
      <c r="G106" s="12">
        <v>36.932000000000002</v>
      </c>
      <c r="H106" s="13">
        <v>601.1696487828292</v>
      </c>
      <c r="I106" s="13">
        <v>827.06026561731937</v>
      </c>
      <c r="J106" s="13">
        <v>6615.4856250550265</v>
      </c>
      <c r="K106" s="13">
        <v>93.319272737764251</v>
      </c>
    </row>
    <row r="107" spans="1:11" x14ac:dyDescent="0.2">
      <c r="A107" s="14">
        <v>45338</v>
      </c>
      <c r="B107" s="11">
        <v>154.05205235754269</v>
      </c>
      <c r="C107" s="12" t="s">
        <v>1169</v>
      </c>
      <c r="D107" s="13">
        <v>83.994</v>
      </c>
      <c r="E107" s="12" t="s">
        <v>1169</v>
      </c>
      <c r="F107" s="13">
        <v>4.3339999999999996</v>
      </c>
      <c r="G107" s="12">
        <v>27.273</v>
      </c>
      <c r="H107" s="13">
        <v>120417.31791827055</v>
      </c>
      <c r="I107" s="13">
        <v>72616.716518305489</v>
      </c>
      <c r="J107" s="13">
        <v>146168.49237493746</v>
      </c>
      <c r="K107" s="13">
        <v>5618398.2474178635</v>
      </c>
    </row>
    <row r="108" spans="1:11" x14ac:dyDescent="0.2">
      <c r="A108" s="14">
        <v>111258</v>
      </c>
      <c r="B108" s="11" t="s">
        <v>1169</v>
      </c>
      <c r="C108" s="12" t="s">
        <v>1169</v>
      </c>
      <c r="D108" s="13">
        <v>78.468999999999994</v>
      </c>
      <c r="E108" s="12" t="s">
        <v>1169</v>
      </c>
      <c r="F108" s="13">
        <v>12.1815</v>
      </c>
      <c r="G108" s="12">
        <v>33.332999999999998</v>
      </c>
      <c r="H108" s="13">
        <v>20201.347994006239</v>
      </c>
      <c r="I108" s="13">
        <v>1600.842890548066</v>
      </c>
      <c r="J108" s="13">
        <v>12107.953824490689</v>
      </c>
      <c r="K108" s="13">
        <v>317.62890887871208</v>
      </c>
    </row>
    <row r="109" spans="1:11" x14ac:dyDescent="0.2">
      <c r="A109" s="14">
        <v>99135</v>
      </c>
      <c r="B109" s="11" t="s">
        <v>1169</v>
      </c>
      <c r="C109" s="12" t="s">
        <v>1169</v>
      </c>
      <c r="D109" s="13">
        <v>69.674999999999997</v>
      </c>
      <c r="E109" s="12" t="s">
        <v>1169</v>
      </c>
      <c r="F109" s="13">
        <v>16.422000000000001</v>
      </c>
      <c r="G109" s="12">
        <v>25</v>
      </c>
      <c r="H109" s="13">
        <v>3422.58746826077</v>
      </c>
      <c r="I109" s="13">
        <v>4409.016164284857</v>
      </c>
      <c r="J109" s="13">
        <v>29629.1539704641</v>
      </c>
      <c r="K109" s="13">
        <v>61456.659572401295</v>
      </c>
    </row>
    <row r="110" spans="1:11" x14ac:dyDescent="0.2">
      <c r="A110" s="14">
        <v>53640</v>
      </c>
      <c r="B110" s="11" t="s">
        <v>1169</v>
      </c>
      <c r="C110" s="12" t="s">
        <v>1169</v>
      </c>
      <c r="D110" s="13">
        <v>83.073999999999998</v>
      </c>
      <c r="E110" s="12" t="s">
        <v>1169</v>
      </c>
      <c r="F110" s="13">
        <v>25.956</v>
      </c>
      <c r="G110" s="12">
        <v>20</v>
      </c>
      <c r="H110" s="13">
        <v>397.5413820079973</v>
      </c>
      <c r="I110" s="13">
        <v>1978.3214513636494</v>
      </c>
      <c r="J110" s="13">
        <v>2351.0624716011312</v>
      </c>
      <c r="K110" s="13">
        <v>8534.4831611483041</v>
      </c>
    </row>
    <row r="111" spans="1:11" x14ac:dyDescent="0.2">
      <c r="A111" s="14">
        <v>105304</v>
      </c>
      <c r="B111" s="11" t="s">
        <v>1169</v>
      </c>
      <c r="C111" s="12" t="s">
        <v>1169</v>
      </c>
      <c r="D111" s="13">
        <v>88.070999999999998</v>
      </c>
      <c r="E111" s="12" t="s">
        <v>1169</v>
      </c>
      <c r="F111" s="13">
        <v>20.614000000000001</v>
      </c>
      <c r="G111" s="12">
        <v>24.038499999999999</v>
      </c>
      <c r="H111" s="13">
        <v>3808.7312745921395</v>
      </c>
      <c r="I111" s="13">
        <v>3214.806231230682</v>
      </c>
      <c r="J111" s="13">
        <v>11091.472997123557</v>
      </c>
      <c r="K111" s="13">
        <v>159414.62489832618</v>
      </c>
    </row>
    <row r="112" spans="1:11" x14ac:dyDescent="0.2">
      <c r="A112" s="14">
        <v>94775</v>
      </c>
      <c r="B112" s="11" t="s">
        <v>1169</v>
      </c>
      <c r="C112" s="12" t="s">
        <v>1169</v>
      </c>
      <c r="D112" s="13">
        <v>88.070999999999998</v>
      </c>
      <c r="E112" s="12" t="s">
        <v>1169</v>
      </c>
      <c r="F112" s="13">
        <v>20.614000000000001</v>
      </c>
      <c r="G112" s="12">
        <v>24.038499999999999</v>
      </c>
      <c r="H112" s="13">
        <v>1412.8592422669822</v>
      </c>
      <c r="I112" s="13">
        <v>1192.5411294284984</v>
      </c>
      <c r="J112" s="13">
        <v>4114.4121242890233</v>
      </c>
      <c r="K112" s="13">
        <v>59135.289392198785</v>
      </c>
    </row>
    <row r="113" spans="1:11" x14ac:dyDescent="0.2">
      <c r="A113" s="14">
        <v>13430</v>
      </c>
      <c r="B113" s="11">
        <v>20.967165684883639</v>
      </c>
      <c r="C113" s="12" t="s">
        <v>1169</v>
      </c>
      <c r="D113" s="13">
        <v>85.263000000000005</v>
      </c>
      <c r="E113" s="12" t="s">
        <v>1169</v>
      </c>
      <c r="F113" s="13">
        <v>0.35</v>
      </c>
      <c r="G113" s="12">
        <v>34.285499999999999</v>
      </c>
      <c r="H113" s="13">
        <v>33619.624857436676</v>
      </c>
      <c r="I113" s="13">
        <v>31093.902150981205</v>
      </c>
      <c r="J113" s="13">
        <v>409596.69241971272</v>
      </c>
      <c r="K113" s="13">
        <v>1739817.2782799583</v>
      </c>
    </row>
    <row r="114" spans="1:11" x14ac:dyDescent="0.2">
      <c r="A114" s="14">
        <v>66501</v>
      </c>
      <c r="B114" s="11" t="s">
        <v>1169</v>
      </c>
      <c r="C114" s="12" t="s">
        <v>1169</v>
      </c>
      <c r="D114" s="13">
        <v>88.070999999999998</v>
      </c>
      <c r="E114" s="12" t="s">
        <v>1169</v>
      </c>
      <c r="F114" s="13">
        <v>20.614000000000001</v>
      </c>
      <c r="G114" s="12">
        <v>25</v>
      </c>
      <c r="H114" s="13">
        <v>108751.41662246316</v>
      </c>
      <c r="I114" s="13">
        <v>54391.252455799848</v>
      </c>
      <c r="J114" s="13">
        <v>824061.82526237611</v>
      </c>
      <c r="K114" s="13">
        <v>907163.9941608262</v>
      </c>
    </row>
    <row r="115" spans="1:11" x14ac:dyDescent="0.2">
      <c r="A115" s="14">
        <v>98267</v>
      </c>
      <c r="B115" s="11" t="s">
        <v>1169</v>
      </c>
      <c r="C115" s="12" t="s">
        <v>1169</v>
      </c>
      <c r="D115" s="13">
        <v>69.674999999999997</v>
      </c>
      <c r="E115" s="12" t="s">
        <v>1169</v>
      </c>
      <c r="F115" s="13">
        <v>16.422000000000001</v>
      </c>
      <c r="G115" s="12">
        <v>25</v>
      </c>
      <c r="H115" s="13">
        <v>86.230378273066506</v>
      </c>
      <c r="I115" s="13">
        <v>111.08295556623034</v>
      </c>
      <c r="J115" s="13">
        <v>746.49170502642278</v>
      </c>
      <c r="K115" s="13">
        <v>1548.369779142623</v>
      </c>
    </row>
    <row r="116" spans="1:11" x14ac:dyDescent="0.2">
      <c r="A116" s="14">
        <v>78864</v>
      </c>
      <c r="B116" s="11" t="s">
        <v>1169</v>
      </c>
      <c r="C116" s="12" t="s">
        <v>1169</v>
      </c>
      <c r="D116" s="13">
        <v>69.674999999999997</v>
      </c>
      <c r="E116" s="12" t="s">
        <v>1169</v>
      </c>
      <c r="F116" s="13">
        <v>16.422000000000001</v>
      </c>
      <c r="G116" s="12">
        <v>25</v>
      </c>
      <c r="H116" s="13">
        <v>12389.804795767039</v>
      </c>
      <c r="I116" s="13">
        <v>15960.687673712022</v>
      </c>
      <c r="J116" s="13">
        <v>107257.8677278691</v>
      </c>
      <c r="K116" s="13">
        <v>222473.79287252895</v>
      </c>
    </row>
    <row r="117" spans="1:11" x14ac:dyDescent="0.2">
      <c r="A117" s="14">
        <v>96741</v>
      </c>
      <c r="B117" s="11">
        <v>24.728936820434669</v>
      </c>
      <c r="C117" s="12">
        <v>2105.6494357785841</v>
      </c>
      <c r="D117" s="13">
        <v>83.994</v>
      </c>
      <c r="E117" s="12" t="s">
        <v>1169</v>
      </c>
      <c r="F117" s="13">
        <v>4.3339999999999996</v>
      </c>
      <c r="G117" s="12">
        <v>26.136499999999998</v>
      </c>
      <c r="H117" s="13">
        <v>75242.911773851389</v>
      </c>
      <c r="I117" s="13">
        <v>32837.066360794823</v>
      </c>
      <c r="J117" s="13">
        <v>190106.67503569263</v>
      </c>
      <c r="K117" s="13">
        <v>113125.05307068759</v>
      </c>
    </row>
    <row r="118" spans="1:11" x14ac:dyDescent="0.2">
      <c r="A118" s="14">
        <v>58250</v>
      </c>
      <c r="B118" s="11" t="s">
        <v>1169</v>
      </c>
      <c r="C118" s="12" t="s">
        <v>1169</v>
      </c>
      <c r="D118" s="13">
        <v>79.784999999999997</v>
      </c>
      <c r="E118" s="12" t="s">
        <v>1169</v>
      </c>
      <c r="F118" s="13">
        <v>12.125</v>
      </c>
      <c r="G118" s="12">
        <v>33.332999999999998</v>
      </c>
      <c r="H118" s="13">
        <v>3717.5794244601639</v>
      </c>
      <c r="I118" s="13">
        <v>6318.7965212074187</v>
      </c>
      <c r="J118" s="13">
        <v>19136.728717171645</v>
      </c>
      <c r="K118" s="13">
        <v>127.31165121130019</v>
      </c>
    </row>
    <row r="119" spans="1:11" x14ac:dyDescent="0.2">
      <c r="A119" s="14">
        <v>41358</v>
      </c>
      <c r="B119" s="11" t="s">
        <v>1169</v>
      </c>
      <c r="C119" s="12" t="s">
        <v>1169</v>
      </c>
      <c r="D119" s="13">
        <v>83.073999999999998</v>
      </c>
      <c r="E119" s="12" t="s">
        <v>1169</v>
      </c>
      <c r="F119" s="13">
        <v>25.956</v>
      </c>
      <c r="G119" s="12">
        <v>28.571000000000002</v>
      </c>
      <c r="H119" s="13">
        <v>306304.13781182276</v>
      </c>
      <c r="I119" s="13">
        <v>806443.57813046733</v>
      </c>
      <c r="J119" s="13">
        <v>2469351.2480719625</v>
      </c>
      <c r="K119" s="13">
        <v>7674077.6193762887</v>
      </c>
    </row>
    <row r="120" spans="1:11" x14ac:dyDescent="0.2">
      <c r="A120" s="14">
        <v>92176</v>
      </c>
      <c r="B120" s="11" t="s">
        <v>1169</v>
      </c>
      <c r="C120" s="12" t="s">
        <v>1169</v>
      </c>
      <c r="D120" s="13">
        <v>88.070999999999998</v>
      </c>
      <c r="E120" s="12" t="s">
        <v>1169</v>
      </c>
      <c r="F120" s="13">
        <v>20.614000000000001</v>
      </c>
      <c r="G120" s="12">
        <v>25</v>
      </c>
      <c r="H120" s="13">
        <v>7540.7638062434617</v>
      </c>
      <c r="I120" s="13">
        <v>8720.9567542687964</v>
      </c>
      <c r="J120" s="13">
        <v>25897.646789373332</v>
      </c>
      <c r="K120" s="13">
        <v>36352.389060044843</v>
      </c>
    </row>
    <row r="121" spans="1:11" x14ac:dyDescent="0.2">
      <c r="A121" s="14">
        <v>101548</v>
      </c>
      <c r="B121" s="11" t="s">
        <v>1169</v>
      </c>
      <c r="C121" s="12" t="s">
        <v>1169</v>
      </c>
      <c r="D121" s="13">
        <v>58.222999999999999</v>
      </c>
      <c r="E121" s="12" t="s">
        <v>1169</v>
      </c>
      <c r="F121" s="13">
        <v>12.744999999999999</v>
      </c>
      <c r="G121" s="12">
        <v>28.571000000000002</v>
      </c>
      <c r="H121" s="13">
        <v>350.71355741365153</v>
      </c>
      <c r="I121" s="13">
        <v>451.79329245126127</v>
      </c>
      <c r="J121" s="13">
        <v>3036.106182944804</v>
      </c>
      <c r="K121" s="13">
        <v>6297.4937271573044</v>
      </c>
    </row>
    <row r="122" spans="1:11" x14ac:dyDescent="0.2">
      <c r="A122" s="14">
        <v>72735</v>
      </c>
      <c r="B122" s="11" t="s">
        <v>1169</v>
      </c>
      <c r="C122" s="12" t="s">
        <v>1169</v>
      </c>
      <c r="D122" s="13">
        <v>77.585999999999999</v>
      </c>
      <c r="E122" s="12" t="s">
        <v>1169</v>
      </c>
      <c r="F122" s="13">
        <v>18.96</v>
      </c>
      <c r="G122" s="12">
        <v>37.5</v>
      </c>
      <c r="H122" s="13">
        <v>436.55675259946446</v>
      </c>
      <c r="I122" s="13">
        <v>325.38291851286863</v>
      </c>
      <c r="J122" s="13">
        <v>1653.8414547683246</v>
      </c>
      <c r="K122" s="13">
        <v>2188.534204544057</v>
      </c>
    </row>
    <row r="123" spans="1:11" x14ac:dyDescent="0.2">
      <c r="A123" s="14">
        <v>87976</v>
      </c>
      <c r="B123" s="11" t="s">
        <v>1169</v>
      </c>
      <c r="C123" s="12" t="s">
        <v>1169</v>
      </c>
      <c r="D123" s="13">
        <v>88.070999999999998</v>
      </c>
      <c r="E123" s="12" t="s">
        <v>1169</v>
      </c>
      <c r="F123" s="13">
        <v>20.614000000000001</v>
      </c>
      <c r="G123" s="12">
        <v>25</v>
      </c>
      <c r="H123" s="13">
        <v>25998.160215485605</v>
      </c>
      <c r="I123" s="13">
        <v>13002.796097597919</v>
      </c>
      <c r="J123" s="13">
        <v>197000.57273747274</v>
      </c>
      <c r="K123" s="13">
        <v>216867.0128113208</v>
      </c>
    </row>
    <row r="124" spans="1:11" x14ac:dyDescent="0.2">
      <c r="A124" s="14">
        <v>91328</v>
      </c>
      <c r="B124" s="11" t="s">
        <v>1169</v>
      </c>
      <c r="C124" s="12" t="s">
        <v>1169</v>
      </c>
      <c r="D124" s="13">
        <v>83.073999999999998</v>
      </c>
      <c r="E124" s="12" t="s">
        <v>1169</v>
      </c>
      <c r="F124" s="13">
        <v>25.956</v>
      </c>
      <c r="G124" s="12">
        <v>20</v>
      </c>
      <c r="H124" s="13">
        <v>3516.4347655961742</v>
      </c>
      <c r="I124" s="13">
        <v>17499.155167096218</v>
      </c>
      <c r="J124" s="13">
        <v>20796.219426183845</v>
      </c>
      <c r="K124" s="13">
        <v>75491.394487463214</v>
      </c>
    </row>
    <row r="125" spans="1:11" x14ac:dyDescent="0.2">
      <c r="A125" s="14">
        <v>80378</v>
      </c>
      <c r="B125" s="11">
        <v>0.84029975793274592</v>
      </c>
      <c r="C125" s="12" t="s">
        <v>1169</v>
      </c>
      <c r="D125" s="13">
        <v>71.206000000000003</v>
      </c>
      <c r="E125" s="12" t="s">
        <v>1169</v>
      </c>
      <c r="F125" s="13">
        <v>26.422999999999998</v>
      </c>
      <c r="G125" s="12">
        <v>36.606999999999999</v>
      </c>
      <c r="H125" s="13">
        <v>1110.4778699828983</v>
      </c>
      <c r="I125" s="13">
        <v>934.8389507097603</v>
      </c>
      <c r="J125" s="13">
        <v>6700.8769448682015</v>
      </c>
      <c r="K125" s="13">
        <v>876.08650145124261</v>
      </c>
    </row>
    <row r="126" spans="1:11" x14ac:dyDescent="0.2">
      <c r="A126" s="14">
        <v>12509</v>
      </c>
      <c r="B126" s="11" t="s">
        <v>1169</v>
      </c>
      <c r="C126" s="12" t="s">
        <v>1169</v>
      </c>
      <c r="D126" s="13">
        <v>81.003</v>
      </c>
      <c r="E126" s="12" t="s">
        <v>1169</v>
      </c>
      <c r="F126" s="13">
        <v>8.1</v>
      </c>
      <c r="G126" s="12">
        <v>32.291499999999999</v>
      </c>
      <c r="H126" s="13">
        <v>78076.11938956879</v>
      </c>
      <c r="I126" s="13">
        <v>155389.00451467911</v>
      </c>
      <c r="J126" s="13">
        <v>345584.76596754271</v>
      </c>
      <c r="K126" s="13">
        <v>2564.6763791157064</v>
      </c>
    </row>
    <row r="127" spans="1:11" x14ac:dyDescent="0.2">
      <c r="A127" s="14">
        <v>80409</v>
      </c>
      <c r="B127" s="11" t="s">
        <v>1169</v>
      </c>
      <c r="C127" s="12" t="s">
        <v>1169</v>
      </c>
      <c r="D127" s="13">
        <v>48.508000000000003</v>
      </c>
      <c r="E127" s="12" t="s">
        <v>1169</v>
      </c>
      <c r="F127" s="13">
        <v>22.495000000000001</v>
      </c>
      <c r="G127" s="12">
        <v>25</v>
      </c>
      <c r="H127" s="13">
        <v>609.72079774248346</v>
      </c>
      <c r="I127" s="13">
        <v>9853.2372768919977</v>
      </c>
      <c r="J127" s="13">
        <v>42414.335322412473</v>
      </c>
      <c r="K127" s="13">
        <v>1877.008755729476</v>
      </c>
    </row>
    <row r="128" spans="1:11" x14ac:dyDescent="0.2">
      <c r="A128" s="14">
        <v>104205</v>
      </c>
      <c r="B128" s="11" t="s">
        <v>1169</v>
      </c>
      <c r="C128" s="12" t="s">
        <v>1169</v>
      </c>
      <c r="D128" s="13">
        <v>88.070999999999998</v>
      </c>
      <c r="E128" s="12" t="s">
        <v>1169</v>
      </c>
      <c r="F128" s="13">
        <v>20.614000000000001</v>
      </c>
      <c r="G128" s="12">
        <v>25</v>
      </c>
      <c r="H128" s="13">
        <v>1258.5416829512255</v>
      </c>
      <c r="I128" s="13">
        <v>629.45072836327427</v>
      </c>
      <c r="J128" s="13">
        <v>9536.5760615512554</v>
      </c>
      <c r="K128" s="13">
        <v>10498.288071845649</v>
      </c>
    </row>
    <row r="129" spans="1:11" x14ac:dyDescent="0.2">
      <c r="A129" s="14">
        <v>89303</v>
      </c>
      <c r="B129" s="11" t="s">
        <v>1169</v>
      </c>
      <c r="C129" s="12" t="s">
        <v>1169</v>
      </c>
      <c r="D129" s="13">
        <v>88.070999999999998</v>
      </c>
      <c r="E129" s="12" t="s">
        <v>1169</v>
      </c>
      <c r="F129" s="13">
        <v>20.614000000000001</v>
      </c>
      <c r="G129" s="12">
        <v>33.332999999999998</v>
      </c>
      <c r="H129" s="13">
        <v>3236.7574753272793</v>
      </c>
      <c r="I129" s="13">
        <v>4225.2296309282719</v>
      </c>
      <c r="J129" s="13">
        <v>20020.296273074204</v>
      </c>
      <c r="K129" s="13">
        <v>59316.380683629206</v>
      </c>
    </row>
    <row r="130" spans="1:11" x14ac:dyDescent="0.2">
      <c r="A130" s="14">
        <v>96876</v>
      </c>
      <c r="B130" s="11" t="s">
        <v>1169</v>
      </c>
      <c r="C130" s="12" t="s">
        <v>1169</v>
      </c>
      <c r="D130" s="13">
        <v>71.206000000000003</v>
      </c>
      <c r="E130" s="12" t="s">
        <v>1169</v>
      </c>
      <c r="F130" s="13">
        <v>26.422999999999998</v>
      </c>
      <c r="G130" s="12">
        <v>31.666499999999999</v>
      </c>
      <c r="H130" s="13">
        <v>1022.7656359902318</v>
      </c>
      <c r="I130" s="13">
        <v>794.99861358135831</v>
      </c>
      <c r="J130" s="13">
        <v>3427.82409904622</v>
      </c>
      <c r="K130" s="13">
        <v>202.03647852310863</v>
      </c>
    </row>
    <row r="131" spans="1:11" x14ac:dyDescent="0.2">
      <c r="A131" s="14">
        <v>73099</v>
      </c>
      <c r="B131" s="11">
        <v>7.0212356387337902</v>
      </c>
      <c r="C131" s="12" t="s">
        <v>1169</v>
      </c>
      <c r="D131" s="13">
        <v>88.070999999999998</v>
      </c>
      <c r="E131" s="12" t="s">
        <v>1169</v>
      </c>
      <c r="F131" s="13">
        <v>20.614000000000001</v>
      </c>
      <c r="G131" s="12">
        <v>25</v>
      </c>
      <c r="H131" s="13">
        <v>105408.60706756178</v>
      </c>
      <c r="I131" s="13">
        <v>97407.443256870349</v>
      </c>
      <c r="J131" s="13">
        <v>860836.00372376002</v>
      </c>
      <c r="K131" s="13">
        <v>15342080.216905557</v>
      </c>
    </row>
    <row r="132" spans="1:11" x14ac:dyDescent="0.2">
      <c r="A132" s="14">
        <v>67215</v>
      </c>
      <c r="B132" s="11">
        <v>20.805331800163405</v>
      </c>
      <c r="C132" s="12">
        <v>125.95853294353417</v>
      </c>
      <c r="D132" s="13">
        <v>89.344999999999999</v>
      </c>
      <c r="E132" s="12" t="s">
        <v>1169</v>
      </c>
      <c r="F132" s="13">
        <v>41.389000000000003</v>
      </c>
      <c r="G132" s="12">
        <v>14.286</v>
      </c>
      <c r="H132" s="13">
        <v>59743.975802307337</v>
      </c>
      <c r="I132" s="13">
        <v>52459.550129070238</v>
      </c>
      <c r="J132" s="13">
        <v>929116.59570423432</v>
      </c>
      <c r="K132" s="13">
        <v>177123.59830508224</v>
      </c>
    </row>
    <row r="133" spans="1:11" x14ac:dyDescent="0.2">
      <c r="A133" s="14">
        <v>72722</v>
      </c>
      <c r="B133" s="11" t="s">
        <v>1169</v>
      </c>
      <c r="C133" s="12">
        <v>17.44307224025232</v>
      </c>
      <c r="D133" s="13">
        <v>25.724</v>
      </c>
      <c r="E133" s="12" t="s">
        <v>1169</v>
      </c>
      <c r="F133" s="13">
        <v>1.05</v>
      </c>
      <c r="G133" s="12">
        <v>38.462000000000003</v>
      </c>
      <c r="H133" s="13">
        <v>500.25796669018212</v>
      </c>
      <c r="I133" s="13">
        <v>2991.5151890444909</v>
      </c>
      <c r="J133" s="13">
        <v>6528.5750494736849</v>
      </c>
      <c r="K133" s="13">
        <v>2650.4182566183113</v>
      </c>
    </row>
    <row r="134" spans="1:11" x14ac:dyDescent="0.2">
      <c r="A134" s="14">
        <v>88451</v>
      </c>
      <c r="B134" s="11">
        <v>1.6609835094735748</v>
      </c>
      <c r="C134" s="12" t="s">
        <v>1169</v>
      </c>
      <c r="D134" s="13">
        <v>88.070999999999998</v>
      </c>
      <c r="E134" s="12" t="s">
        <v>1169</v>
      </c>
      <c r="F134" s="13">
        <v>20.614000000000001</v>
      </c>
      <c r="G134" s="12">
        <v>28.571000000000002</v>
      </c>
      <c r="H134" s="13">
        <v>20457.516064343839</v>
      </c>
      <c r="I134" s="13">
        <v>33102.433633257671</v>
      </c>
      <c r="J134" s="13">
        <v>384136.21928208985</v>
      </c>
      <c r="K134" s="13">
        <v>3475620.1300465642</v>
      </c>
    </row>
    <row r="135" spans="1:11" x14ac:dyDescent="0.2">
      <c r="A135" s="14">
        <v>92354</v>
      </c>
      <c r="B135" s="11">
        <v>1.1707092279143176E-2</v>
      </c>
      <c r="C135" s="12" t="s">
        <v>1169</v>
      </c>
      <c r="D135" s="13">
        <v>83.073999999999998</v>
      </c>
      <c r="E135" s="12" t="s">
        <v>1169</v>
      </c>
      <c r="F135" s="13">
        <v>25.956</v>
      </c>
      <c r="G135" s="12">
        <v>28.571000000000002</v>
      </c>
      <c r="H135" s="13">
        <v>3431.8772265797543</v>
      </c>
      <c r="I135" s="13">
        <v>4665.2095556164013</v>
      </c>
      <c r="J135" s="13">
        <v>50787.602613593248</v>
      </c>
      <c r="K135" s="13">
        <v>22152.064078092408</v>
      </c>
    </row>
    <row r="136" spans="1:11" x14ac:dyDescent="0.2">
      <c r="A136" s="14">
        <v>12817</v>
      </c>
      <c r="B136" s="11">
        <v>216.95641634805708</v>
      </c>
      <c r="C136" s="12" t="s">
        <v>1169</v>
      </c>
      <c r="D136" s="13">
        <v>85.997</v>
      </c>
      <c r="E136" s="12" t="s">
        <v>1169</v>
      </c>
      <c r="F136" s="13">
        <v>4.3339999999999996</v>
      </c>
      <c r="G136" s="12">
        <v>25</v>
      </c>
      <c r="H136" s="13">
        <v>1187714.7595630421</v>
      </c>
      <c r="I136" s="13">
        <v>241207.92987169421</v>
      </c>
      <c r="J136" s="13">
        <v>1181134.9926887329</v>
      </c>
      <c r="K136" s="13">
        <v>2008063.8991239963</v>
      </c>
    </row>
    <row r="137" spans="1:11" x14ac:dyDescent="0.2">
      <c r="A137" s="14">
        <v>68183</v>
      </c>
      <c r="B137" s="11">
        <v>10.731066555171864</v>
      </c>
      <c r="C137" s="12" t="s">
        <v>1169</v>
      </c>
      <c r="D137" s="13">
        <v>85.997</v>
      </c>
      <c r="E137" s="12" t="s">
        <v>1169</v>
      </c>
      <c r="F137" s="13">
        <v>4.3339999999999996</v>
      </c>
      <c r="G137" s="12">
        <v>25</v>
      </c>
      <c r="H137" s="13">
        <v>58746.573841742444</v>
      </c>
      <c r="I137" s="13">
        <v>11930.59137248954</v>
      </c>
      <c r="J137" s="13">
        <v>58421.126374300635</v>
      </c>
      <c r="K137" s="13">
        <v>99322.563080907479</v>
      </c>
    </row>
    <row r="138" spans="1:11" x14ac:dyDescent="0.2">
      <c r="A138" s="14">
        <v>86543</v>
      </c>
      <c r="B138" s="11" t="s">
        <v>1169</v>
      </c>
      <c r="C138" s="12">
        <v>73.910318623985177</v>
      </c>
      <c r="D138" s="13">
        <v>78.356999999999999</v>
      </c>
      <c r="E138" s="12">
        <v>56.392633533872363</v>
      </c>
      <c r="F138" s="13">
        <v>10.856999999999999</v>
      </c>
      <c r="G138" s="12">
        <v>22.222000000000001</v>
      </c>
      <c r="H138" s="13">
        <v>31798.728617706987</v>
      </c>
      <c r="I138" s="13">
        <v>64.642155902734444</v>
      </c>
      <c r="J138" s="13">
        <v>11040.618718963889</v>
      </c>
      <c r="K138" s="13">
        <v>53622.46655646657</v>
      </c>
    </row>
    <row r="139" spans="1:11" x14ac:dyDescent="0.2">
      <c r="A139" s="14">
        <v>11618</v>
      </c>
      <c r="B139" s="11" t="s">
        <v>1169</v>
      </c>
      <c r="C139" s="12" t="s">
        <v>1169</v>
      </c>
      <c r="D139" s="13">
        <v>81.003</v>
      </c>
      <c r="E139" s="12" t="s">
        <v>1169</v>
      </c>
      <c r="F139" s="13">
        <v>8.1</v>
      </c>
      <c r="G139" s="12">
        <v>25</v>
      </c>
      <c r="H139" s="13">
        <v>61502.617922194207</v>
      </c>
      <c r="I139" s="13">
        <v>36897.772020611053</v>
      </c>
      <c r="J139" s="13">
        <v>181079.87610246323</v>
      </c>
      <c r="K139" s="13">
        <v>11322.686237911235</v>
      </c>
    </row>
    <row r="140" spans="1:11" x14ac:dyDescent="0.2">
      <c r="A140" s="14">
        <v>88861</v>
      </c>
      <c r="B140" s="11" t="s">
        <v>1169</v>
      </c>
      <c r="C140" s="12" t="s">
        <v>1169</v>
      </c>
      <c r="D140" s="13">
        <v>71.206000000000003</v>
      </c>
      <c r="E140" s="12" t="s">
        <v>1169</v>
      </c>
      <c r="F140" s="13">
        <v>26.422999999999998</v>
      </c>
      <c r="G140" s="12">
        <v>31.666499999999999</v>
      </c>
      <c r="H140" s="13">
        <v>3942.5908177550868</v>
      </c>
      <c r="I140" s="13">
        <v>3064.5869627788543</v>
      </c>
      <c r="J140" s="13">
        <v>13213.689766467967</v>
      </c>
      <c r="K140" s="13">
        <v>778.81690296093257</v>
      </c>
    </row>
    <row r="141" spans="1:11" x14ac:dyDescent="0.2">
      <c r="A141" s="14">
        <v>49593</v>
      </c>
      <c r="B141" s="11">
        <v>4.5564107648020915</v>
      </c>
      <c r="C141" s="12" t="s">
        <v>1169</v>
      </c>
      <c r="D141" s="13">
        <v>83.994</v>
      </c>
      <c r="E141" s="12" t="s">
        <v>1169</v>
      </c>
      <c r="F141" s="13">
        <v>4.3339999999999996</v>
      </c>
      <c r="G141" s="12">
        <v>20</v>
      </c>
      <c r="H141" s="13">
        <v>149110.66363470122</v>
      </c>
      <c r="I141" s="13">
        <v>115667.51425029086</v>
      </c>
      <c r="J141" s="13">
        <v>454666.40757053019</v>
      </c>
      <c r="K141" s="13">
        <v>161652.37128023038</v>
      </c>
    </row>
    <row r="142" spans="1:11" x14ac:dyDescent="0.2">
      <c r="A142" s="14">
        <v>99255</v>
      </c>
      <c r="B142" s="11">
        <v>3.5440247038744879</v>
      </c>
      <c r="C142" s="12" t="s">
        <v>1169</v>
      </c>
      <c r="D142" s="13">
        <v>88.070999999999998</v>
      </c>
      <c r="E142" s="12" t="s">
        <v>1169</v>
      </c>
      <c r="F142" s="13">
        <v>20.614000000000001</v>
      </c>
      <c r="G142" s="12">
        <v>25</v>
      </c>
      <c r="H142" s="13">
        <v>53205.835364301725</v>
      </c>
      <c r="I142" s="13">
        <v>49167.184097791789</v>
      </c>
      <c r="J142" s="13">
        <v>434513.84060538129</v>
      </c>
      <c r="K142" s="13">
        <v>7744037.3881744454</v>
      </c>
    </row>
    <row r="143" spans="1:11" x14ac:dyDescent="0.2">
      <c r="A143" s="14">
        <v>20232</v>
      </c>
      <c r="B143" s="11" t="s">
        <v>1169</v>
      </c>
      <c r="C143" s="12" t="s">
        <v>1169</v>
      </c>
      <c r="D143" s="13">
        <v>65.855999999999995</v>
      </c>
      <c r="E143" s="12" t="s">
        <v>1169</v>
      </c>
      <c r="F143" s="13">
        <v>23.33</v>
      </c>
      <c r="G143" s="12">
        <v>27.922000000000001</v>
      </c>
      <c r="H143" s="13">
        <v>1263.8841368612175</v>
      </c>
      <c r="I143" s="13">
        <v>15943.215516151686</v>
      </c>
      <c r="J143" s="13">
        <v>71766.276537205078</v>
      </c>
      <c r="K143" s="13">
        <v>2387.5568614831118</v>
      </c>
    </row>
    <row r="144" spans="1:11" x14ac:dyDescent="0.2">
      <c r="A144" s="14">
        <v>64383</v>
      </c>
      <c r="B144" s="11" t="s">
        <v>1169</v>
      </c>
      <c r="C144" s="12" t="s">
        <v>1169</v>
      </c>
      <c r="D144" s="13">
        <v>88.070999999999998</v>
      </c>
      <c r="E144" s="12" t="s">
        <v>1169</v>
      </c>
      <c r="F144" s="13">
        <v>20.614000000000001</v>
      </c>
      <c r="G144" s="12">
        <v>25</v>
      </c>
      <c r="H144" s="13">
        <v>7815.2205449431458</v>
      </c>
      <c r="I144" s="13">
        <v>9038.3682805568715</v>
      </c>
      <c r="J144" s="13">
        <v>26840.22818569326</v>
      </c>
      <c r="K144" s="13">
        <v>37675.485552883052</v>
      </c>
    </row>
    <row r="145" spans="1:11" x14ac:dyDescent="0.2">
      <c r="A145" s="14">
        <v>21993</v>
      </c>
      <c r="B145" s="11" t="s">
        <v>1169</v>
      </c>
      <c r="C145" s="12" t="s">
        <v>1169</v>
      </c>
      <c r="D145" s="13">
        <v>73.858999999999995</v>
      </c>
      <c r="E145" s="12" t="s">
        <v>1169</v>
      </c>
      <c r="F145" s="13" t="s">
        <v>1169</v>
      </c>
      <c r="G145" s="12">
        <v>30</v>
      </c>
      <c r="H145" s="13">
        <v>798919.05293169699</v>
      </c>
      <c r="I145" s="13">
        <v>75.687738786406399</v>
      </c>
      <c r="J145" s="13">
        <v>38962.102267668124</v>
      </c>
      <c r="K145" s="13">
        <v>124916.26232986973</v>
      </c>
    </row>
    <row r="146" spans="1:11" x14ac:dyDescent="0.2">
      <c r="A146" s="14">
        <v>85355</v>
      </c>
      <c r="B146" s="11">
        <v>1.295051117315716</v>
      </c>
      <c r="C146" s="12" t="s">
        <v>1169</v>
      </c>
      <c r="D146" s="13">
        <v>83.994</v>
      </c>
      <c r="E146" s="12" t="s">
        <v>1169</v>
      </c>
      <c r="F146" s="13">
        <v>4.3339999999999996</v>
      </c>
      <c r="G146" s="12">
        <v>20</v>
      </c>
      <c r="H146" s="13">
        <v>42381.150759175522</v>
      </c>
      <c r="I146" s="13">
        <v>32875.732961595051</v>
      </c>
      <c r="J146" s="13">
        <v>129228.08533389834</v>
      </c>
      <c r="K146" s="13">
        <v>45945.832114258534</v>
      </c>
    </row>
    <row r="147" spans="1:11" x14ac:dyDescent="0.2">
      <c r="A147" s="14">
        <v>11619</v>
      </c>
      <c r="B147" s="11" t="s">
        <v>1169</v>
      </c>
      <c r="C147" s="12" t="s">
        <v>1169</v>
      </c>
      <c r="D147" s="13">
        <v>65.855999999999995</v>
      </c>
      <c r="E147" s="12" t="s">
        <v>1169</v>
      </c>
      <c r="F147" s="13">
        <v>23.33</v>
      </c>
      <c r="G147" s="12">
        <v>25</v>
      </c>
      <c r="H147" s="13">
        <v>3825.730123999479</v>
      </c>
      <c r="I147" s="13">
        <v>16408.845948826311</v>
      </c>
      <c r="J147" s="13">
        <v>204639.69504010008</v>
      </c>
      <c r="K147" s="13">
        <v>21333.18653087506</v>
      </c>
    </row>
    <row r="148" spans="1:11" x14ac:dyDescent="0.2">
      <c r="A148" s="14">
        <v>58500</v>
      </c>
      <c r="B148" s="11" t="s">
        <v>1169</v>
      </c>
      <c r="C148" s="12" t="s">
        <v>1169</v>
      </c>
      <c r="D148" s="13">
        <v>81.003</v>
      </c>
      <c r="E148" s="12" t="s">
        <v>1169</v>
      </c>
      <c r="F148" s="13">
        <v>8.1</v>
      </c>
      <c r="G148" s="12">
        <v>25</v>
      </c>
      <c r="H148" s="13">
        <v>35984.819526850304</v>
      </c>
      <c r="I148" s="13">
        <v>21588.669099976829</v>
      </c>
      <c r="J148" s="13">
        <v>105948.76903833557</v>
      </c>
      <c r="K148" s="13">
        <v>6624.8370328859519</v>
      </c>
    </row>
    <row r="149" spans="1:11" x14ac:dyDescent="0.2">
      <c r="A149" s="14">
        <v>92404</v>
      </c>
      <c r="B149" s="11" t="s">
        <v>1169</v>
      </c>
      <c r="C149" s="12" t="s">
        <v>1169</v>
      </c>
      <c r="D149" s="13">
        <v>81.003</v>
      </c>
      <c r="E149" s="12" t="s">
        <v>1169</v>
      </c>
      <c r="F149" s="13">
        <v>8.1</v>
      </c>
      <c r="G149" s="12">
        <v>25</v>
      </c>
      <c r="H149" s="13">
        <v>12147.420528287661</v>
      </c>
      <c r="I149" s="13">
        <v>7287.7020269002887</v>
      </c>
      <c r="J149" s="13">
        <v>35765.199572635873</v>
      </c>
      <c r="K149" s="13">
        <v>2236.3508398254558</v>
      </c>
    </row>
    <row r="150" spans="1:11" x14ac:dyDescent="0.2">
      <c r="A150" s="14">
        <v>14324</v>
      </c>
      <c r="B150" s="11" t="s">
        <v>1169</v>
      </c>
      <c r="C150" s="12" t="s">
        <v>1169</v>
      </c>
      <c r="D150" s="13">
        <v>96.448999999999998</v>
      </c>
      <c r="E150" s="12" t="s">
        <v>1169</v>
      </c>
      <c r="F150" s="13">
        <v>20.614000000000001</v>
      </c>
      <c r="G150" s="12">
        <v>25</v>
      </c>
      <c r="H150" s="13">
        <v>1496955.6380372094</v>
      </c>
      <c r="I150" s="13">
        <v>3991.8864775170046</v>
      </c>
      <c r="J150" s="13">
        <v>212819.95828989634</v>
      </c>
      <c r="K150" s="13">
        <v>18501.098615794719</v>
      </c>
    </row>
    <row r="151" spans="1:11" x14ac:dyDescent="0.2">
      <c r="A151" s="14">
        <v>13126</v>
      </c>
      <c r="B151" s="11" t="s">
        <v>1169</v>
      </c>
      <c r="C151" s="12" t="s">
        <v>1169</v>
      </c>
      <c r="D151" s="13">
        <v>82.582999999999998</v>
      </c>
      <c r="E151" s="12" t="s">
        <v>1169</v>
      </c>
      <c r="F151" s="13">
        <v>42.05</v>
      </c>
      <c r="G151" s="12">
        <v>22.222000000000001</v>
      </c>
      <c r="H151" s="13">
        <v>3331.851430901791</v>
      </c>
      <c r="I151" s="13">
        <v>9345.2295276402947</v>
      </c>
      <c r="J151" s="13">
        <v>58413.554994585684</v>
      </c>
      <c r="K151" s="13">
        <v>22954.991568661808</v>
      </c>
    </row>
    <row r="152" spans="1:11" x14ac:dyDescent="0.2">
      <c r="A152" s="14">
        <v>87367</v>
      </c>
      <c r="B152" s="11" t="s">
        <v>1169</v>
      </c>
      <c r="C152" s="12" t="s">
        <v>1169</v>
      </c>
      <c r="D152" s="13">
        <v>73.858999999999995</v>
      </c>
      <c r="E152" s="12">
        <v>0</v>
      </c>
      <c r="F152" s="13" t="s">
        <v>1169</v>
      </c>
      <c r="G152" s="12">
        <v>33.332999999999998</v>
      </c>
      <c r="H152" s="13">
        <v>7893.9240549898168</v>
      </c>
      <c r="I152" s="13">
        <v>934.3184878167641</v>
      </c>
      <c r="J152" s="13">
        <v>4587.1200391865896</v>
      </c>
      <c r="K152" s="13">
        <v>23942.367805004375</v>
      </c>
    </row>
    <row r="153" spans="1:11" x14ac:dyDescent="0.2">
      <c r="A153" s="14">
        <v>19941</v>
      </c>
      <c r="B153" s="11" t="s">
        <v>1169</v>
      </c>
      <c r="C153" s="12" t="s">
        <v>1169</v>
      </c>
      <c r="D153" s="13">
        <v>73.858999999999995</v>
      </c>
      <c r="E153" s="12" t="s">
        <v>1169</v>
      </c>
      <c r="F153" s="13" t="s">
        <v>1169</v>
      </c>
      <c r="G153" s="12">
        <v>20</v>
      </c>
      <c r="H153" s="13">
        <v>958543.95774494566</v>
      </c>
      <c r="I153" s="13">
        <v>99.879302641717103</v>
      </c>
      <c r="J153" s="13">
        <v>46448.070509558827</v>
      </c>
      <c r="K153" s="13">
        <v>6299.6232263170141</v>
      </c>
    </row>
    <row r="154" spans="1:11" x14ac:dyDescent="0.2">
      <c r="A154" s="14">
        <v>97226</v>
      </c>
      <c r="B154" s="11" t="s">
        <v>1169</v>
      </c>
      <c r="C154" s="12" t="s">
        <v>1169</v>
      </c>
      <c r="D154" s="13">
        <v>52.448999999999998</v>
      </c>
      <c r="E154" s="12" t="s">
        <v>1169</v>
      </c>
      <c r="F154" s="13">
        <v>0.95</v>
      </c>
      <c r="G154" s="12">
        <v>36.363999999999997</v>
      </c>
      <c r="H154" s="13">
        <v>286.23261061588806</v>
      </c>
      <c r="I154" s="13">
        <v>847.41875905623488</v>
      </c>
      <c r="J154" s="13">
        <v>8939.3322632200197</v>
      </c>
      <c r="K154" s="13">
        <v>9174.2440086865518</v>
      </c>
    </row>
    <row r="155" spans="1:11" x14ac:dyDescent="0.2">
      <c r="A155" s="14">
        <v>95729</v>
      </c>
      <c r="B155" s="11" t="s">
        <v>1169</v>
      </c>
      <c r="C155" s="12" t="s">
        <v>1169</v>
      </c>
      <c r="D155" s="13">
        <v>65.855999999999995</v>
      </c>
      <c r="E155" s="12" t="s">
        <v>1169</v>
      </c>
      <c r="F155" s="13">
        <v>23.33</v>
      </c>
      <c r="G155" s="12">
        <v>22.222000000000001</v>
      </c>
      <c r="H155" s="13">
        <v>132.81547517424218</v>
      </c>
      <c r="I155" s="13">
        <v>894.60012910690341</v>
      </c>
      <c r="J155" s="13">
        <v>4318.1393697274889</v>
      </c>
      <c r="K155" s="13">
        <v>14.985700751741129</v>
      </c>
    </row>
    <row r="156" spans="1:11" x14ac:dyDescent="0.2">
      <c r="A156" s="14">
        <v>50027</v>
      </c>
      <c r="B156" s="11" t="s">
        <v>1169</v>
      </c>
      <c r="C156" s="12" t="s">
        <v>1169</v>
      </c>
      <c r="D156" s="13">
        <v>88.070999999999998</v>
      </c>
      <c r="E156" s="12" t="s">
        <v>1169</v>
      </c>
      <c r="F156" s="13">
        <v>20.614000000000001</v>
      </c>
      <c r="G156" s="12">
        <v>28.571000000000002</v>
      </c>
      <c r="H156" s="13">
        <v>3008.7024368876082</v>
      </c>
      <c r="I156" s="13">
        <v>2803.3331586292011</v>
      </c>
      <c r="J156" s="13">
        <v>19321.08029839861</v>
      </c>
      <c r="K156" s="13">
        <v>267.36709082514307</v>
      </c>
    </row>
    <row r="157" spans="1:11" x14ac:dyDescent="0.2">
      <c r="A157" s="14">
        <v>72675</v>
      </c>
      <c r="B157" s="11" t="s">
        <v>1169</v>
      </c>
      <c r="C157" s="12" t="s">
        <v>1169</v>
      </c>
      <c r="D157" s="13">
        <v>83.073999999999998</v>
      </c>
      <c r="E157" s="12" t="s">
        <v>1169</v>
      </c>
      <c r="F157" s="13">
        <v>25.956</v>
      </c>
      <c r="G157" s="12">
        <v>20</v>
      </c>
      <c r="H157" s="13">
        <v>572.92754959964384</v>
      </c>
      <c r="I157" s="13">
        <v>2851.1116395610493</v>
      </c>
      <c r="J157" s="13">
        <v>3388.2974748601669</v>
      </c>
      <c r="K157" s="13">
        <v>12299.70198301961</v>
      </c>
    </row>
    <row r="158" spans="1:11" x14ac:dyDescent="0.2">
      <c r="A158" s="14">
        <v>60775</v>
      </c>
      <c r="B158" s="11" t="s">
        <v>1169</v>
      </c>
      <c r="C158" s="12" t="s">
        <v>1169</v>
      </c>
      <c r="D158" s="13">
        <v>83.073999999999998</v>
      </c>
      <c r="E158" s="12" t="s">
        <v>1169</v>
      </c>
      <c r="F158" s="13">
        <v>25.956</v>
      </c>
      <c r="G158" s="12">
        <v>20</v>
      </c>
      <c r="H158" s="13">
        <v>572.92754860660921</v>
      </c>
      <c r="I158" s="13">
        <v>2851.1116346193207</v>
      </c>
      <c r="J158" s="13">
        <v>3388.297468987354</v>
      </c>
      <c r="K158" s="13">
        <v>12299.701961700981</v>
      </c>
    </row>
    <row r="159" spans="1:11" x14ac:dyDescent="0.2">
      <c r="A159" s="14">
        <v>94779</v>
      </c>
      <c r="B159" s="11" t="s">
        <v>1169</v>
      </c>
      <c r="C159" s="12" t="s">
        <v>1169</v>
      </c>
      <c r="D159" s="13">
        <v>83.073999999999998</v>
      </c>
      <c r="E159" s="12" t="s">
        <v>1169</v>
      </c>
      <c r="F159" s="13">
        <v>25.956</v>
      </c>
      <c r="G159" s="12">
        <v>20</v>
      </c>
      <c r="H159" s="13">
        <v>572.93130327037159</v>
      </c>
      <c r="I159" s="13">
        <v>2851.1303192951805</v>
      </c>
      <c r="J159" s="13">
        <v>3388.3196740947074</v>
      </c>
      <c r="K159" s="13">
        <v>12299.782567434386</v>
      </c>
    </row>
    <row r="160" spans="1:11" x14ac:dyDescent="0.2">
      <c r="A160" s="14">
        <v>20553</v>
      </c>
      <c r="B160" s="11" t="s">
        <v>1169</v>
      </c>
      <c r="C160" s="12" t="s">
        <v>1169</v>
      </c>
      <c r="D160" s="13">
        <v>82.582999999999998</v>
      </c>
      <c r="E160" s="12" t="s">
        <v>1169</v>
      </c>
      <c r="F160" s="13">
        <v>42.05</v>
      </c>
      <c r="G160" s="12">
        <v>29.285499999999999</v>
      </c>
      <c r="H160" s="13">
        <v>6630.1977212774464</v>
      </c>
      <c r="I160" s="13">
        <v>8704.3746990260006</v>
      </c>
      <c r="J160" s="13">
        <v>43214.447857532155</v>
      </c>
      <c r="K160" s="13">
        <v>7901.7332832278707</v>
      </c>
    </row>
    <row r="161" spans="1:11" x14ac:dyDescent="0.2">
      <c r="A161" s="14">
        <v>100049</v>
      </c>
      <c r="B161" s="11" t="s">
        <v>1169</v>
      </c>
      <c r="C161" s="12" t="s">
        <v>1169</v>
      </c>
      <c r="D161" s="13">
        <v>69.674999999999997</v>
      </c>
      <c r="E161" s="12" t="s">
        <v>1169</v>
      </c>
      <c r="F161" s="13">
        <v>16.422000000000001</v>
      </c>
      <c r="G161" s="12">
        <v>25</v>
      </c>
      <c r="H161" s="13">
        <v>53.104232121700207</v>
      </c>
      <c r="I161" s="13">
        <v>68.409476744648742</v>
      </c>
      <c r="J161" s="13">
        <v>459.72045553497003</v>
      </c>
      <c r="K161" s="13">
        <v>953.55012709596315</v>
      </c>
    </row>
    <row r="162" spans="1:11" x14ac:dyDescent="0.2">
      <c r="A162" s="14">
        <v>95068</v>
      </c>
      <c r="B162" s="11" t="s">
        <v>1169</v>
      </c>
      <c r="C162" s="12" t="s">
        <v>1169</v>
      </c>
      <c r="D162" s="13">
        <v>69.674999999999997</v>
      </c>
      <c r="E162" s="12" t="s">
        <v>1169</v>
      </c>
      <c r="F162" s="13">
        <v>16.422000000000001</v>
      </c>
      <c r="G162" s="12">
        <v>25</v>
      </c>
      <c r="H162" s="13">
        <v>184.51417719260232</v>
      </c>
      <c r="I162" s="13">
        <v>162.35582191518921</v>
      </c>
      <c r="J162" s="13">
        <v>945.42577172759241</v>
      </c>
      <c r="K162" s="13">
        <v>342.59480496541937</v>
      </c>
    </row>
    <row r="163" spans="1:11" x14ac:dyDescent="0.2">
      <c r="A163" s="14">
        <v>98201</v>
      </c>
      <c r="B163" s="11" t="s">
        <v>1169</v>
      </c>
      <c r="C163" s="12" t="s">
        <v>1169</v>
      </c>
      <c r="D163" s="13">
        <v>69.674999999999997</v>
      </c>
      <c r="E163" s="12" t="s">
        <v>1169</v>
      </c>
      <c r="F163" s="13">
        <v>16.422000000000001</v>
      </c>
      <c r="G163" s="12">
        <v>28.571000000000002</v>
      </c>
      <c r="H163" s="13">
        <v>5960.8429202240513</v>
      </c>
      <c r="I163" s="13">
        <v>15137.634357689023</v>
      </c>
      <c r="J163" s="13">
        <v>67265.787439319902</v>
      </c>
      <c r="K163" s="13">
        <v>2132.1573514831271</v>
      </c>
    </row>
    <row r="164" spans="1:11" x14ac:dyDescent="0.2">
      <c r="A164" s="14">
        <v>88214</v>
      </c>
      <c r="B164" s="11" t="s">
        <v>1169</v>
      </c>
      <c r="C164" s="12" t="s">
        <v>1169</v>
      </c>
      <c r="D164" s="13">
        <v>78.468999999999994</v>
      </c>
      <c r="E164" s="12" t="s">
        <v>1169</v>
      </c>
      <c r="F164" s="13">
        <v>18.96</v>
      </c>
      <c r="G164" s="12">
        <v>36.932000000000002</v>
      </c>
      <c r="H164" s="13">
        <v>118.39830808576052</v>
      </c>
      <c r="I164" s="13">
        <v>162.88669318604366</v>
      </c>
      <c r="J164" s="13">
        <v>1302.8972882414034</v>
      </c>
      <c r="K164" s="13">
        <v>18.37891188671151</v>
      </c>
    </row>
    <row r="165" spans="1:11" x14ac:dyDescent="0.2">
      <c r="A165" s="14">
        <v>11622</v>
      </c>
      <c r="B165" s="11">
        <v>271.13610531703637</v>
      </c>
      <c r="C165" s="12" t="s">
        <v>1169</v>
      </c>
      <c r="D165" s="13">
        <v>83.994</v>
      </c>
      <c r="E165" s="12" t="s">
        <v>1169</v>
      </c>
      <c r="F165" s="13">
        <v>4.3339999999999996</v>
      </c>
      <c r="G165" s="12">
        <v>22.222000000000001</v>
      </c>
      <c r="H165" s="13">
        <v>230367.76907606769</v>
      </c>
      <c r="I165" s="13">
        <v>592374.50462065544</v>
      </c>
      <c r="J165" s="13">
        <v>2134459.1085427655</v>
      </c>
      <c r="K165" s="13">
        <v>6724151.8866875563</v>
      </c>
    </row>
    <row r="166" spans="1:11" x14ac:dyDescent="0.2">
      <c r="A166" s="14">
        <v>11624</v>
      </c>
      <c r="B166" s="11" t="s">
        <v>1169</v>
      </c>
      <c r="C166" s="12" t="s">
        <v>1169</v>
      </c>
      <c r="D166" s="13">
        <v>88.070999999999998</v>
      </c>
      <c r="E166" s="12" t="s">
        <v>1169</v>
      </c>
      <c r="F166" s="13">
        <v>20.614000000000001</v>
      </c>
      <c r="G166" s="12">
        <v>27.273</v>
      </c>
      <c r="H166" s="13">
        <v>1466474.2681213415</v>
      </c>
      <c r="I166" s="13">
        <v>119763.18928057555</v>
      </c>
      <c r="J166" s="13">
        <v>1219436.2500258528</v>
      </c>
      <c r="K166" s="13">
        <v>5877822.2298951251</v>
      </c>
    </row>
    <row r="167" spans="1:11" x14ac:dyDescent="0.2">
      <c r="A167" s="14">
        <v>91267</v>
      </c>
      <c r="B167" s="11">
        <v>9.0915640730183767E-2</v>
      </c>
      <c r="C167" s="12" t="s">
        <v>1169</v>
      </c>
      <c r="D167" s="13">
        <v>69.674999999999997</v>
      </c>
      <c r="E167" s="12" t="s">
        <v>1169</v>
      </c>
      <c r="F167" s="13">
        <v>16.422000000000001</v>
      </c>
      <c r="G167" s="12">
        <v>26.785499999999999</v>
      </c>
      <c r="H167" s="13">
        <v>542.68226151647434</v>
      </c>
      <c r="I167" s="13">
        <v>786.21288143204731</v>
      </c>
      <c r="J167" s="13">
        <v>9702.5856282306449</v>
      </c>
      <c r="K167" s="13">
        <v>17818.2243416245</v>
      </c>
    </row>
    <row r="168" spans="1:11" x14ac:dyDescent="0.2">
      <c r="A168" s="14">
        <v>34062</v>
      </c>
      <c r="B168" s="11" t="s">
        <v>1169</v>
      </c>
      <c r="C168" s="12" t="s">
        <v>1169</v>
      </c>
      <c r="D168" s="13">
        <v>96.448999999999998</v>
      </c>
      <c r="E168" s="12" t="s">
        <v>1169</v>
      </c>
      <c r="F168" s="13">
        <v>20.614000000000001</v>
      </c>
      <c r="G168" s="12">
        <v>25</v>
      </c>
      <c r="H168" s="13">
        <v>2606148.2660480128</v>
      </c>
      <c r="I168" s="13">
        <v>6949.7370244600752</v>
      </c>
      <c r="J168" s="13">
        <v>370512.22573626932</v>
      </c>
      <c r="K168" s="13">
        <v>32209.776196679912</v>
      </c>
    </row>
    <row r="169" spans="1:11" x14ac:dyDescent="0.2">
      <c r="A169" s="14">
        <v>98923</v>
      </c>
      <c r="B169" s="11" t="s">
        <v>1169</v>
      </c>
      <c r="C169" s="12" t="s">
        <v>1169</v>
      </c>
      <c r="D169" s="13">
        <v>58.222999999999999</v>
      </c>
      <c r="E169" s="12" t="s">
        <v>1169</v>
      </c>
      <c r="F169" s="13">
        <v>12.744999999999999</v>
      </c>
      <c r="G169" s="12">
        <v>28.571000000000002</v>
      </c>
      <c r="H169" s="13">
        <v>1656.5225976478498</v>
      </c>
      <c r="I169" s="13">
        <v>2133.9517181211377</v>
      </c>
      <c r="J169" s="13">
        <v>14340.416543904774</v>
      </c>
      <c r="K169" s="13">
        <v>29744.902776249488</v>
      </c>
    </row>
    <row r="170" spans="1:11" x14ac:dyDescent="0.2">
      <c r="A170" s="14">
        <v>89629</v>
      </c>
      <c r="B170" s="11">
        <v>28.151505890202845</v>
      </c>
      <c r="C170" s="12" t="s">
        <v>1169</v>
      </c>
      <c r="D170" s="13">
        <v>81.003</v>
      </c>
      <c r="E170" s="12" t="s">
        <v>1169</v>
      </c>
      <c r="F170" s="13">
        <v>8.1</v>
      </c>
      <c r="G170" s="12">
        <v>25</v>
      </c>
      <c r="H170" s="13">
        <v>32503.682048914496</v>
      </c>
      <c r="I170" s="13">
        <v>55068.610684005849</v>
      </c>
      <c r="J170" s="13">
        <v>213538.67994180348</v>
      </c>
      <c r="K170" s="13">
        <v>29350.064630194829</v>
      </c>
    </row>
    <row r="171" spans="1:11" x14ac:dyDescent="0.2">
      <c r="A171" s="14">
        <v>96826</v>
      </c>
      <c r="B171" s="11">
        <v>2.8216775601835091</v>
      </c>
      <c r="C171" s="12" t="s">
        <v>1169</v>
      </c>
      <c r="D171" s="13">
        <v>86.043999999999997</v>
      </c>
      <c r="E171" s="12" t="s">
        <v>1169</v>
      </c>
      <c r="F171" s="13">
        <v>20.614000000000001</v>
      </c>
      <c r="G171" s="12">
        <v>23.333500000000001</v>
      </c>
      <c r="H171" s="13">
        <v>34401.774849578775</v>
      </c>
      <c r="I171" s="13">
        <v>56645.867087641731</v>
      </c>
      <c r="J171" s="13">
        <v>365011.07761815662</v>
      </c>
      <c r="K171" s="13">
        <v>11404881.615634555</v>
      </c>
    </row>
    <row r="172" spans="1:11" x14ac:dyDescent="0.2">
      <c r="A172" s="14">
        <v>53646</v>
      </c>
      <c r="B172" s="11">
        <v>1.7423808969566048E-2</v>
      </c>
      <c r="C172" s="12" t="s">
        <v>1169</v>
      </c>
      <c r="D172" s="13">
        <v>83.073999999999998</v>
      </c>
      <c r="E172" s="12" t="s">
        <v>1169</v>
      </c>
      <c r="F172" s="13">
        <v>25.956</v>
      </c>
      <c r="G172" s="12">
        <v>28.571000000000002</v>
      </c>
      <c r="H172" s="13">
        <v>5107.7049515924873</v>
      </c>
      <c r="I172" s="13">
        <v>6943.2885777170513</v>
      </c>
      <c r="J172" s="13">
        <v>75587.811632612124</v>
      </c>
      <c r="K172" s="13">
        <v>32969.188554693545</v>
      </c>
    </row>
    <row r="173" spans="1:11" x14ac:dyDescent="0.2">
      <c r="A173" s="14">
        <v>92402</v>
      </c>
      <c r="B173" s="11">
        <v>88.884577323849896</v>
      </c>
      <c r="C173" s="12" t="s">
        <v>1169</v>
      </c>
      <c r="D173" s="13">
        <v>84.427000000000007</v>
      </c>
      <c r="E173" s="12" t="s">
        <v>1169</v>
      </c>
      <c r="F173" s="13">
        <v>7</v>
      </c>
      <c r="G173" s="12">
        <v>28.571000000000002</v>
      </c>
      <c r="H173" s="13">
        <v>159008.22609116233</v>
      </c>
      <c r="I173" s="13">
        <v>106401.78403730238</v>
      </c>
      <c r="J173" s="13">
        <v>616049.88940027694</v>
      </c>
      <c r="K173" s="13">
        <v>885638.20922216866</v>
      </c>
    </row>
    <row r="174" spans="1:11" x14ac:dyDescent="0.2">
      <c r="A174" s="14">
        <v>81595</v>
      </c>
      <c r="B174" s="11" t="s">
        <v>1169</v>
      </c>
      <c r="C174" s="12" t="s">
        <v>1169</v>
      </c>
      <c r="D174" s="13">
        <v>65.855999999999995</v>
      </c>
      <c r="E174" s="12" t="s">
        <v>1169</v>
      </c>
      <c r="F174" s="13">
        <v>23.33</v>
      </c>
      <c r="G174" s="12">
        <v>27.922000000000001</v>
      </c>
      <c r="H174" s="13">
        <v>194.26790530416545</v>
      </c>
      <c r="I174" s="13">
        <v>2450.5846634229538</v>
      </c>
      <c r="J174" s="13">
        <v>11030.982831215972</v>
      </c>
      <c r="K174" s="13">
        <v>366.98432771440235</v>
      </c>
    </row>
    <row r="175" spans="1:11" x14ac:dyDescent="0.2">
      <c r="A175" s="14">
        <v>99083</v>
      </c>
      <c r="B175" s="11" t="s">
        <v>1169</v>
      </c>
      <c r="C175" s="12" t="s">
        <v>1169</v>
      </c>
      <c r="D175" s="13">
        <v>83.073999999999998</v>
      </c>
      <c r="E175" s="12" t="s">
        <v>1169</v>
      </c>
      <c r="F175" s="13">
        <v>25.956</v>
      </c>
      <c r="G175" s="12">
        <v>20</v>
      </c>
      <c r="H175" s="13">
        <v>899.19352091610506</v>
      </c>
      <c r="I175" s="13">
        <v>4474.7387614599411</v>
      </c>
      <c r="J175" s="13">
        <v>5317.8366766612817</v>
      </c>
      <c r="K175" s="13">
        <v>19304.033014398923</v>
      </c>
    </row>
    <row r="176" spans="1:11" x14ac:dyDescent="0.2">
      <c r="A176" s="14">
        <v>81499</v>
      </c>
      <c r="B176" s="11" t="s">
        <v>1169</v>
      </c>
      <c r="C176" s="12" t="s">
        <v>1169</v>
      </c>
      <c r="D176" s="13">
        <v>69.674999999999997</v>
      </c>
      <c r="E176" s="12" t="s">
        <v>1169</v>
      </c>
      <c r="F176" s="13">
        <v>16.422000000000001</v>
      </c>
      <c r="G176" s="12">
        <v>25</v>
      </c>
      <c r="H176" s="13">
        <v>495.35397601162572</v>
      </c>
      <c r="I176" s="13">
        <v>638.12063461678883</v>
      </c>
      <c r="J176" s="13">
        <v>4288.2524876970629</v>
      </c>
      <c r="K176" s="13">
        <v>8894.6742643955877</v>
      </c>
    </row>
    <row r="177" spans="1:11" x14ac:dyDescent="0.2">
      <c r="A177" s="14">
        <v>50453</v>
      </c>
      <c r="B177" s="11" t="s">
        <v>1169</v>
      </c>
      <c r="C177" s="12" t="s">
        <v>1169</v>
      </c>
      <c r="D177" s="13">
        <v>83.073999999999998</v>
      </c>
      <c r="E177" s="12" t="s">
        <v>1169</v>
      </c>
      <c r="F177" s="13">
        <v>25.956</v>
      </c>
      <c r="G177" s="12">
        <v>16.667000000000002</v>
      </c>
      <c r="H177" s="13">
        <v>6989.3468628507217</v>
      </c>
      <c r="I177" s="13">
        <v>13943.322157278695</v>
      </c>
      <c r="J177" s="13">
        <v>23662.719029227024</v>
      </c>
      <c r="K177" s="13">
        <v>65849.182366598165</v>
      </c>
    </row>
    <row r="178" spans="1:11" x14ac:dyDescent="0.2">
      <c r="A178" s="14">
        <v>100018</v>
      </c>
      <c r="B178" s="11">
        <v>0.33814972994927217</v>
      </c>
      <c r="C178" s="12" t="s">
        <v>1169</v>
      </c>
      <c r="D178" s="13">
        <v>81.003</v>
      </c>
      <c r="E178" s="12" t="s">
        <v>1169</v>
      </c>
      <c r="F178" s="13">
        <v>8.1</v>
      </c>
      <c r="G178" s="12">
        <v>25</v>
      </c>
      <c r="H178" s="13">
        <v>390.4271178268483</v>
      </c>
      <c r="I178" s="13">
        <v>661.47210398285392</v>
      </c>
      <c r="J178" s="13">
        <v>2564.9799068537359</v>
      </c>
      <c r="K178" s="13">
        <v>352.54655532114958</v>
      </c>
    </row>
    <row r="179" spans="1:11" x14ac:dyDescent="0.2">
      <c r="A179" s="14">
        <v>11627</v>
      </c>
      <c r="B179" s="11" t="s">
        <v>1169</v>
      </c>
      <c r="C179" s="12" t="s">
        <v>1169</v>
      </c>
      <c r="D179" s="13">
        <v>83.073999999999998</v>
      </c>
      <c r="E179" s="12" t="s">
        <v>1169</v>
      </c>
      <c r="F179" s="13">
        <v>25.956</v>
      </c>
      <c r="G179" s="12">
        <v>40</v>
      </c>
      <c r="H179" s="13">
        <v>81817.625400614284</v>
      </c>
      <c r="I179" s="13">
        <v>241148.70935095835</v>
      </c>
      <c r="J179" s="13">
        <v>498037.08320015518</v>
      </c>
      <c r="K179" s="13">
        <v>106264.4902800936</v>
      </c>
    </row>
    <row r="180" spans="1:11" x14ac:dyDescent="0.2">
      <c r="A180" s="14">
        <v>11777</v>
      </c>
      <c r="B180" s="11">
        <v>0.58201649639900244</v>
      </c>
      <c r="C180" s="12" t="s">
        <v>1169</v>
      </c>
      <c r="D180" s="13">
        <v>81.003</v>
      </c>
      <c r="E180" s="12" t="s">
        <v>1169</v>
      </c>
      <c r="F180" s="13">
        <v>8.1</v>
      </c>
      <c r="G180" s="12">
        <v>28.571000000000002</v>
      </c>
      <c r="H180" s="13">
        <v>151488.8231339778</v>
      </c>
      <c r="I180" s="13">
        <v>137003.35438067015</v>
      </c>
      <c r="J180" s="13">
        <v>919315.44847318123</v>
      </c>
      <c r="K180" s="13">
        <v>215335.79786586826</v>
      </c>
    </row>
    <row r="181" spans="1:11" x14ac:dyDescent="0.2">
      <c r="A181" s="14">
        <v>91905</v>
      </c>
      <c r="B181" s="11" t="s">
        <v>1169</v>
      </c>
      <c r="C181" s="12" t="s">
        <v>1169</v>
      </c>
      <c r="D181" s="13">
        <v>89.942999999999998</v>
      </c>
      <c r="E181" s="12" t="s">
        <v>1169</v>
      </c>
      <c r="F181" s="13">
        <v>19.38</v>
      </c>
      <c r="G181" s="12">
        <v>30</v>
      </c>
      <c r="H181" s="13">
        <v>1788.6927960482735</v>
      </c>
      <c r="I181" s="13">
        <v>8449.3860661086983</v>
      </c>
      <c r="J181" s="13">
        <v>4810.1895995557661</v>
      </c>
      <c r="K181" s="13">
        <v>327150.26068006241</v>
      </c>
    </row>
    <row r="182" spans="1:11" x14ac:dyDescent="0.2">
      <c r="A182" s="14">
        <v>80902</v>
      </c>
      <c r="B182" s="11" t="s">
        <v>1169</v>
      </c>
      <c r="C182" s="12" t="s">
        <v>1169</v>
      </c>
      <c r="D182" s="13">
        <v>83.073999999999998</v>
      </c>
      <c r="E182" s="12" t="s">
        <v>1169</v>
      </c>
      <c r="F182" s="13">
        <v>25.956</v>
      </c>
      <c r="G182" s="12">
        <v>33.332999999999998</v>
      </c>
      <c r="H182" s="13">
        <v>2664.287834747448</v>
      </c>
      <c r="I182" s="13">
        <v>9865.4163559741937</v>
      </c>
      <c r="J182" s="13">
        <v>19291.997166090434</v>
      </c>
      <c r="K182" s="13">
        <v>13048.934533649934</v>
      </c>
    </row>
    <row r="183" spans="1:11" x14ac:dyDescent="0.2">
      <c r="A183" s="14">
        <v>94780</v>
      </c>
      <c r="B183" s="11" t="s">
        <v>1169</v>
      </c>
      <c r="C183" s="12" t="s">
        <v>1169</v>
      </c>
      <c r="D183" s="13">
        <v>81.003</v>
      </c>
      <c r="E183" s="12" t="s">
        <v>1169</v>
      </c>
      <c r="F183" s="13">
        <v>8.1</v>
      </c>
      <c r="G183" s="12">
        <v>25</v>
      </c>
      <c r="H183" s="13">
        <v>2035.8972247225431</v>
      </c>
      <c r="I183" s="13">
        <v>1221.4125868632148</v>
      </c>
      <c r="J183" s="13">
        <v>5994.2166636953825</v>
      </c>
      <c r="K183" s="13">
        <v>374.81047582933854</v>
      </c>
    </row>
    <row r="184" spans="1:11" x14ac:dyDescent="0.2">
      <c r="A184" s="14">
        <v>94899</v>
      </c>
      <c r="B184" s="11">
        <v>6.4719976907999799E-3</v>
      </c>
      <c r="C184" s="12" t="s">
        <v>1169</v>
      </c>
      <c r="D184" s="13">
        <v>83.073999999999998</v>
      </c>
      <c r="E184" s="12" t="s">
        <v>1169</v>
      </c>
      <c r="F184" s="13">
        <v>25.956</v>
      </c>
      <c r="G184" s="12">
        <v>28.571000000000002</v>
      </c>
      <c r="H184" s="13">
        <v>1897.2346809893606</v>
      </c>
      <c r="I184" s="13">
        <v>2579.054196475262</v>
      </c>
      <c r="J184" s="13">
        <v>28076.762273586464</v>
      </c>
      <c r="K184" s="13">
        <v>12246.260996446177</v>
      </c>
    </row>
    <row r="185" spans="1:11" x14ac:dyDescent="0.2">
      <c r="A185" s="14">
        <v>91709</v>
      </c>
      <c r="B185" s="11">
        <v>5.8642139576243184E-3</v>
      </c>
      <c r="C185" s="12" t="s">
        <v>1169</v>
      </c>
      <c r="D185" s="13">
        <v>83.073999999999998</v>
      </c>
      <c r="E185" s="12" t="s">
        <v>1169</v>
      </c>
      <c r="F185" s="13">
        <v>25.956</v>
      </c>
      <c r="G185" s="12">
        <v>28.571000000000002</v>
      </c>
      <c r="H185" s="13">
        <v>1719.0658323259554</v>
      </c>
      <c r="I185" s="13">
        <v>2336.8558425073179</v>
      </c>
      <c r="J185" s="13">
        <v>25440.080339292283</v>
      </c>
      <c r="K185" s="13">
        <v>11096.217596949296</v>
      </c>
    </row>
    <row r="186" spans="1:11" x14ac:dyDescent="0.2">
      <c r="A186" s="14">
        <v>91918</v>
      </c>
      <c r="B186" s="11" t="s">
        <v>1169</v>
      </c>
      <c r="C186" s="12" t="s">
        <v>1169</v>
      </c>
      <c r="D186" s="13">
        <v>69.674999999999997</v>
      </c>
      <c r="E186" s="12" t="s">
        <v>1169</v>
      </c>
      <c r="F186" s="13">
        <v>16.422000000000001</v>
      </c>
      <c r="G186" s="12">
        <v>25</v>
      </c>
      <c r="H186" s="13">
        <v>1917.5158672903628</v>
      </c>
      <c r="I186" s="13">
        <v>1687.2408906789706</v>
      </c>
      <c r="J186" s="13">
        <v>9825.0928260139026</v>
      </c>
      <c r="K186" s="13">
        <v>3560.3279084983878</v>
      </c>
    </row>
    <row r="187" spans="1:11" x14ac:dyDescent="0.2">
      <c r="A187" s="14">
        <v>94651</v>
      </c>
      <c r="B187" s="11">
        <v>15.747241204338804</v>
      </c>
      <c r="C187" s="12" t="s">
        <v>1169</v>
      </c>
      <c r="D187" s="13">
        <v>85.263000000000005</v>
      </c>
      <c r="E187" s="12" t="s">
        <v>1169</v>
      </c>
      <c r="F187" s="13">
        <v>0.35</v>
      </c>
      <c r="G187" s="12">
        <v>30.768999999999998</v>
      </c>
      <c r="H187" s="13">
        <v>25767.6527773011</v>
      </c>
      <c r="I187" s="13">
        <v>16908.391754370772</v>
      </c>
      <c r="J187" s="13">
        <v>382996.40906291339</v>
      </c>
      <c r="K187" s="13">
        <v>76660.176093513903</v>
      </c>
    </row>
    <row r="188" spans="1:11" x14ac:dyDescent="0.2">
      <c r="A188" s="14">
        <v>23197</v>
      </c>
      <c r="B188" s="11">
        <v>16.28942530904429</v>
      </c>
      <c r="C188" s="12" t="s">
        <v>1169</v>
      </c>
      <c r="D188" s="13">
        <v>88.070999999999998</v>
      </c>
      <c r="E188" s="12" t="s">
        <v>1169</v>
      </c>
      <c r="F188" s="13">
        <v>20.614000000000001</v>
      </c>
      <c r="G188" s="12">
        <v>25</v>
      </c>
      <c r="H188" s="13">
        <v>244550.34983943339</v>
      </c>
      <c r="I188" s="13">
        <v>225987.46903243189</v>
      </c>
      <c r="J188" s="13">
        <v>1997158.9770662056</v>
      </c>
      <c r="K188" s="13">
        <v>35593972.718984053</v>
      </c>
    </row>
    <row r="189" spans="1:11" x14ac:dyDescent="0.2">
      <c r="A189" s="14">
        <v>58690</v>
      </c>
      <c r="B189" s="11" t="s">
        <v>1169</v>
      </c>
      <c r="C189" s="12" t="s">
        <v>1169</v>
      </c>
      <c r="D189" s="13">
        <v>69.674999999999997</v>
      </c>
      <c r="E189" s="12" t="s">
        <v>1169</v>
      </c>
      <c r="F189" s="13">
        <v>16.422000000000001</v>
      </c>
      <c r="G189" s="12">
        <v>26.136499999999998</v>
      </c>
      <c r="H189" s="13">
        <v>2912.0770640480941</v>
      </c>
      <c r="I189" s="13">
        <v>3031.9294905517045</v>
      </c>
      <c r="J189" s="13">
        <v>16116.835964824881</v>
      </c>
      <c r="K189" s="13">
        <v>4056.3842678587498</v>
      </c>
    </row>
    <row r="190" spans="1:11" x14ac:dyDescent="0.2">
      <c r="A190" s="14">
        <v>81487</v>
      </c>
      <c r="B190" s="11">
        <v>4.7330860439086226</v>
      </c>
      <c r="C190" s="12" t="s">
        <v>1169</v>
      </c>
      <c r="D190" s="13">
        <v>85.263000000000005</v>
      </c>
      <c r="E190" s="12" t="s">
        <v>1169</v>
      </c>
      <c r="F190" s="13">
        <v>0.35</v>
      </c>
      <c r="G190" s="12">
        <v>30.951999999999998</v>
      </c>
      <c r="H190" s="13">
        <v>4840.8178373743203</v>
      </c>
      <c r="I190" s="13">
        <v>3562.4203996966985</v>
      </c>
      <c r="J190" s="13">
        <v>46056.675751828232</v>
      </c>
      <c r="K190" s="13">
        <v>37714.95460693229</v>
      </c>
    </row>
    <row r="191" spans="1:11" x14ac:dyDescent="0.2">
      <c r="A191" s="14">
        <v>91848</v>
      </c>
      <c r="B191" s="11" t="s">
        <v>1169</v>
      </c>
      <c r="C191" s="12" t="s">
        <v>1169</v>
      </c>
      <c r="D191" s="13">
        <v>88.070999999999998</v>
      </c>
      <c r="E191" s="12" t="s">
        <v>1169</v>
      </c>
      <c r="F191" s="13">
        <v>20.614000000000001</v>
      </c>
      <c r="G191" s="12">
        <v>26.111000000000001</v>
      </c>
      <c r="H191" s="13">
        <v>1425.7050392476592</v>
      </c>
      <c r="I191" s="13">
        <v>1361.2047113719925</v>
      </c>
      <c r="J191" s="13">
        <v>4507.781324944176</v>
      </c>
      <c r="K191" s="13">
        <v>2990.4781373506025</v>
      </c>
    </row>
    <row r="192" spans="1:11" x14ac:dyDescent="0.2">
      <c r="A192" s="14">
        <v>36802</v>
      </c>
      <c r="B192" s="11" t="s">
        <v>1169</v>
      </c>
      <c r="C192" s="12" t="s">
        <v>1169</v>
      </c>
      <c r="D192" s="13">
        <v>83.073999999999998</v>
      </c>
      <c r="E192" s="12" t="s">
        <v>1169</v>
      </c>
      <c r="F192" s="13">
        <v>25.956</v>
      </c>
      <c r="G192" s="12">
        <v>22.222000000000001</v>
      </c>
      <c r="H192" s="13">
        <v>38661.24514486824</v>
      </c>
      <c r="I192" s="13">
        <v>16352.149759834087</v>
      </c>
      <c r="J192" s="13">
        <v>337189.2416123047</v>
      </c>
      <c r="K192" s="13">
        <v>259317.85677722204</v>
      </c>
    </row>
    <row r="193" spans="1:11" x14ac:dyDescent="0.2">
      <c r="A193" s="14">
        <v>46195</v>
      </c>
      <c r="B193" s="11" t="s">
        <v>1169</v>
      </c>
      <c r="C193" s="12" t="s">
        <v>1169</v>
      </c>
      <c r="D193" s="13">
        <v>65.855999999999995</v>
      </c>
      <c r="E193" s="12" t="s">
        <v>1169</v>
      </c>
      <c r="F193" s="13">
        <v>23.33</v>
      </c>
      <c r="G193" s="12">
        <v>12.6815</v>
      </c>
      <c r="H193" s="13">
        <v>5010.7380332117846</v>
      </c>
      <c r="I193" s="13">
        <v>29723.794269896876</v>
      </c>
      <c r="J193" s="13">
        <v>126301.59722464264</v>
      </c>
      <c r="K193" s="13">
        <v>288692.02666560223</v>
      </c>
    </row>
    <row r="194" spans="1:11" x14ac:dyDescent="0.2">
      <c r="A194" s="14">
        <v>89401</v>
      </c>
      <c r="B194" s="11" t="s">
        <v>1169</v>
      </c>
      <c r="C194" s="12" t="s">
        <v>1169</v>
      </c>
      <c r="D194" s="13">
        <v>58.222999999999999</v>
      </c>
      <c r="E194" s="12" t="s">
        <v>1169</v>
      </c>
      <c r="F194" s="13">
        <v>12.744999999999999</v>
      </c>
      <c r="G194" s="12">
        <v>28.571000000000002</v>
      </c>
      <c r="H194" s="13">
        <v>884.74457098937387</v>
      </c>
      <c r="I194" s="13">
        <v>1139.738268612791</v>
      </c>
      <c r="J194" s="13">
        <v>7659.1805635259625</v>
      </c>
      <c r="K194" s="13">
        <v>15886.67808290774</v>
      </c>
    </row>
    <row r="195" spans="1:11" x14ac:dyDescent="0.2">
      <c r="A195" s="14">
        <v>13884</v>
      </c>
      <c r="B195" s="11">
        <v>2.0578951864086834</v>
      </c>
      <c r="C195" s="12">
        <v>648.25843701836811</v>
      </c>
      <c r="D195" s="13">
        <v>83.994</v>
      </c>
      <c r="E195" s="12" t="s">
        <v>1169</v>
      </c>
      <c r="F195" s="13">
        <v>4.3339999999999996</v>
      </c>
      <c r="G195" s="12">
        <v>27.273</v>
      </c>
      <c r="H195" s="13">
        <v>38471.146918297272</v>
      </c>
      <c r="I195" s="13">
        <v>54240.268526493193</v>
      </c>
      <c r="J195" s="13">
        <v>241612.12434146312</v>
      </c>
      <c r="K195" s="13">
        <v>43662.84845300419</v>
      </c>
    </row>
    <row r="196" spans="1:11" x14ac:dyDescent="0.2">
      <c r="A196" s="14">
        <v>92072</v>
      </c>
      <c r="B196" s="11" t="s">
        <v>1169</v>
      </c>
      <c r="C196" s="12" t="s">
        <v>1169</v>
      </c>
      <c r="D196" s="13">
        <v>83.073999999999998</v>
      </c>
      <c r="E196" s="12" t="s">
        <v>1169</v>
      </c>
      <c r="F196" s="13">
        <v>25.956</v>
      </c>
      <c r="G196" s="12">
        <v>33.332999999999998</v>
      </c>
      <c r="H196" s="13">
        <v>872.56819985233244</v>
      </c>
      <c r="I196" s="13">
        <v>3230.9754517728938</v>
      </c>
      <c r="J196" s="13">
        <v>6318.2299672090476</v>
      </c>
      <c r="K196" s="13">
        <v>4273.5943044596625</v>
      </c>
    </row>
    <row r="197" spans="1:11" x14ac:dyDescent="0.2">
      <c r="A197" s="14">
        <v>83104</v>
      </c>
      <c r="B197" s="11" t="s">
        <v>1169</v>
      </c>
      <c r="C197" s="12" t="s">
        <v>1169</v>
      </c>
      <c r="D197" s="13">
        <v>65.855999999999995</v>
      </c>
      <c r="E197" s="12" t="s">
        <v>1169</v>
      </c>
      <c r="F197" s="13">
        <v>23.33</v>
      </c>
      <c r="G197" s="12">
        <v>12.6815</v>
      </c>
      <c r="H197" s="13">
        <v>163.91235027797899</v>
      </c>
      <c r="I197" s="13">
        <v>972.33121062507519</v>
      </c>
      <c r="J197" s="13">
        <v>4131.6052660777441</v>
      </c>
      <c r="K197" s="13">
        <v>9443.7562458120628</v>
      </c>
    </row>
    <row r="198" spans="1:11" x14ac:dyDescent="0.2">
      <c r="A198" s="14">
        <v>94937</v>
      </c>
      <c r="B198" s="11" t="s">
        <v>1169</v>
      </c>
      <c r="C198" s="12" t="s">
        <v>1169</v>
      </c>
      <c r="D198" s="13">
        <v>59.32</v>
      </c>
      <c r="E198" s="12" t="s">
        <v>1169</v>
      </c>
      <c r="F198" s="13">
        <v>6</v>
      </c>
      <c r="G198" s="12">
        <v>33.332999999999998</v>
      </c>
      <c r="H198" s="13">
        <v>874.70527224416821</v>
      </c>
      <c r="I198" s="13">
        <v>527.9428866433193</v>
      </c>
      <c r="J198" s="13">
        <v>4671.6726429892506</v>
      </c>
      <c r="K198" s="13">
        <v>1775.2311400420006</v>
      </c>
    </row>
    <row r="199" spans="1:11" x14ac:dyDescent="0.2">
      <c r="A199" s="14">
        <v>55963</v>
      </c>
      <c r="B199" s="11" t="s">
        <v>1169</v>
      </c>
      <c r="C199" s="12" t="s">
        <v>1169</v>
      </c>
      <c r="D199" s="13">
        <v>87.378999999999991</v>
      </c>
      <c r="E199" s="12" t="s">
        <v>1169</v>
      </c>
      <c r="F199" s="13">
        <v>20.614000000000001</v>
      </c>
      <c r="G199" s="12">
        <v>35</v>
      </c>
      <c r="H199" s="13">
        <v>3393.2708620630046</v>
      </c>
      <c r="I199" s="13">
        <v>5225.8638835838701</v>
      </c>
      <c r="J199" s="13">
        <v>45077.071769826587</v>
      </c>
      <c r="K199" s="13">
        <v>41510.097104873363</v>
      </c>
    </row>
    <row r="200" spans="1:11" x14ac:dyDescent="0.2">
      <c r="A200" s="14">
        <v>61323</v>
      </c>
      <c r="B200" s="11" t="s">
        <v>1169</v>
      </c>
      <c r="C200" s="12" t="s">
        <v>1169</v>
      </c>
      <c r="D200" s="13">
        <v>65.855999999999995</v>
      </c>
      <c r="E200" s="12" t="s">
        <v>1169</v>
      </c>
      <c r="F200" s="13">
        <v>23.33</v>
      </c>
      <c r="G200" s="12">
        <v>25</v>
      </c>
      <c r="H200" s="13">
        <v>1223.3453751107634</v>
      </c>
      <c r="I200" s="13">
        <v>17128.921237116174</v>
      </c>
      <c r="J200" s="13">
        <v>94864.765460597395</v>
      </c>
      <c r="K200" s="13">
        <v>10653.312611099156</v>
      </c>
    </row>
    <row r="201" spans="1:11" x14ac:dyDescent="0.2">
      <c r="A201" s="14">
        <v>96349</v>
      </c>
      <c r="B201" s="11" t="s">
        <v>1169</v>
      </c>
      <c r="C201" s="12" t="s">
        <v>1169</v>
      </c>
      <c r="D201" s="13">
        <v>83.073999999999998</v>
      </c>
      <c r="E201" s="12" t="s">
        <v>1169</v>
      </c>
      <c r="F201" s="13">
        <v>25.956</v>
      </c>
      <c r="G201" s="12">
        <v>27.922000000000001</v>
      </c>
      <c r="H201" s="13">
        <v>1096.1384354872689</v>
      </c>
      <c r="I201" s="13">
        <v>526.54721879169551</v>
      </c>
      <c r="J201" s="13">
        <v>3675.1954492241616</v>
      </c>
      <c r="K201" s="13">
        <v>278.26180248788364</v>
      </c>
    </row>
    <row r="202" spans="1:11" x14ac:dyDescent="0.2">
      <c r="A202" s="14">
        <v>63478</v>
      </c>
      <c r="B202" s="11">
        <v>2.7609555172379783</v>
      </c>
      <c r="C202" s="12" t="s">
        <v>1169</v>
      </c>
      <c r="D202" s="13">
        <v>83.994</v>
      </c>
      <c r="E202" s="12" t="s">
        <v>1169</v>
      </c>
      <c r="F202" s="13">
        <v>4.3339999999999996</v>
      </c>
      <c r="G202" s="12">
        <v>27.273</v>
      </c>
      <c r="H202" s="13">
        <v>7710.5404176022694</v>
      </c>
      <c r="I202" s="13">
        <v>3765.0583696747208</v>
      </c>
      <c r="J202" s="13">
        <v>23595.353224704912</v>
      </c>
      <c r="K202" s="13">
        <v>45019.643931688348</v>
      </c>
    </row>
    <row r="203" spans="1:11" x14ac:dyDescent="0.2">
      <c r="A203" s="14">
        <v>96744</v>
      </c>
      <c r="B203" s="11">
        <v>1.2290816033633778</v>
      </c>
      <c r="C203" s="12" t="s">
        <v>1169</v>
      </c>
      <c r="D203" s="13">
        <v>85.263000000000005</v>
      </c>
      <c r="E203" s="12" t="s">
        <v>1169</v>
      </c>
      <c r="F203" s="13">
        <v>0.35</v>
      </c>
      <c r="G203" s="12">
        <v>30.768999999999998</v>
      </c>
      <c r="H203" s="13">
        <v>3397.5722628893759</v>
      </c>
      <c r="I203" s="13">
        <v>2229.4418250359013</v>
      </c>
      <c r="J203" s="13">
        <v>50499.670554575096</v>
      </c>
      <c r="K203" s="13">
        <v>10107.963275295982</v>
      </c>
    </row>
    <row r="204" spans="1:11" x14ac:dyDescent="0.2">
      <c r="A204" s="14">
        <v>96835</v>
      </c>
      <c r="B204" s="11">
        <v>3.0436786640864522E-2</v>
      </c>
      <c r="C204" s="12" t="s">
        <v>1169</v>
      </c>
      <c r="D204" s="13">
        <v>71.206000000000003</v>
      </c>
      <c r="E204" s="12" t="s">
        <v>1169</v>
      </c>
      <c r="F204" s="13">
        <v>26.422999999999998</v>
      </c>
      <c r="G204" s="12">
        <v>30.768999999999998</v>
      </c>
      <c r="H204" s="13">
        <v>1424.8853443959929</v>
      </c>
      <c r="I204" s="13">
        <v>1229.5690887803009</v>
      </c>
      <c r="J204" s="13">
        <v>12115.838567243854</v>
      </c>
      <c r="K204" s="13">
        <v>7304.3207063839827</v>
      </c>
    </row>
    <row r="205" spans="1:11" x14ac:dyDescent="0.2">
      <c r="A205" s="14">
        <v>79115</v>
      </c>
      <c r="B205" s="11">
        <v>6.8303912054637932</v>
      </c>
      <c r="C205" s="12" t="s">
        <v>1169</v>
      </c>
      <c r="D205" s="13">
        <v>81.003</v>
      </c>
      <c r="E205" s="12" t="s">
        <v>1169</v>
      </c>
      <c r="F205" s="13">
        <v>8.1</v>
      </c>
      <c r="G205" s="12">
        <v>25</v>
      </c>
      <c r="H205" s="13">
        <v>7886.3583666890372</v>
      </c>
      <c r="I205" s="13">
        <v>13361.280053016471</v>
      </c>
      <c r="J205" s="13">
        <v>51810.824159443648</v>
      </c>
      <c r="K205" s="13">
        <v>7121.1971434765828</v>
      </c>
    </row>
    <row r="206" spans="1:11" x14ac:dyDescent="0.2">
      <c r="A206" s="14">
        <v>16987</v>
      </c>
      <c r="B206" s="11" t="s">
        <v>1169</v>
      </c>
      <c r="C206" s="12" t="s">
        <v>1169</v>
      </c>
      <c r="D206" s="13">
        <v>81.003</v>
      </c>
      <c r="E206" s="12" t="s">
        <v>1169</v>
      </c>
      <c r="F206" s="13">
        <v>8.1</v>
      </c>
      <c r="G206" s="12">
        <v>25</v>
      </c>
      <c r="H206" s="13">
        <v>18209.367996654022</v>
      </c>
      <c r="I206" s="13">
        <v>10924.496089417527</v>
      </c>
      <c r="J206" s="13">
        <v>53613.166595764815</v>
      </c>
      <c r="K206" s="13">
        <v>3352.36071865443</v>
      </c>
    </row>
    <row r="207" spans="1:11" x14ac:dyDescent="0.2">
      <c r="A207" s="14">
        <v>13163</v>
      </c>
      <c r="B207" s="11">
        <v>30.496637555328643</v>
      </c>
      <c r="C207" s="12" t="s">
        <v>1169</v>
      </c>
      <c r="D207" s="13">
        <v>78.5</v>
      </c>
      <c r="E207" s="12" t="s">
        <v>1169</v>
      </c>
      <c r="F207" s="13">
        <v>21.4</v>
      </c>
      <c r="G207" s="12">
        <v>33.332999999999998</v>
      </c>
      <c r="H207" s="13">
        <v>81167.493985844863</v>
      </c>
      <c r="I207" s="13">
        <v>54913.758765570441</v>
      </c>
      <c r="J207" s="13">
        <v>1266047.9144943017</v>
      </c>
      <c r="K207" s="13">
        <v>239323.38493735596</v>
      </c>
    </row>
    <row r="208" spans="1:11" x14ac:dyDescent="0.2">
      <c r="A208" s="14">
        <v>92183</v>
      </c>
      <c r="B208" s="11">
        <v>0.24826858477304126</v>
      </c>
      <c r="C208" s="12" t="s">
        <v>1169</v>
      </c>
      <c r="D208" s="13">
        <v>88.070999999999998</v>
      </c>
      <c r="E208" s="12" t="s">
        <v>1169</v>
      </c>
      <c r="F208" s="13">
        <v>20.614000000000001</v>
      </c>
      <c r="G208" s="12">
        <v>28.571000000000002</v>
      </c>
      <c r="H208" s="13">
        <v>3057.8019181395152</v>
      </c>
      <c r="I208" s="13">
        <v>4947.8482500269229</v>
      </c>
      <c r="J208" s="13">
        <v>57417.1597594349</v>
      </c>
      <c r="K208" s="13">
        <v>519503.82768630487</v>
      </c>
    </row>
    <row r="209" spans="1:11" x14ac:dyDescent="0.2">
      <c r="A209" s="14">
        <v>92309</v>
      </c>
      <c r="B209" s="11">
        <v>0.32615991420385204</v>
      </c>
      <c r="C209" s="12" t="s">
        <v>1169</v>
      </c>
      <c r="D209" s="13">
        <v>88.070999999999998</v>
      </c>
      <c r="E209" s="12" t="s">
        <v>1169</v>
      </c>
      <c r="F209" s="13">
        <v>20.614000000000001</v>
      </c>
      <c r="G209" s="12">
        <v>28.571000000000002</v>
      </c>
      <c r="H209" s="13">
        <v>4017.1510712258914</v>
      </c>
      <c r="I209" s="13">
        <v>6500.1770650834978</v>
      </c>
      <c r="J209" s="13">
        <v>75431.113920780219</v>
      </c>
      <c r="K209" s="13">
        <v>682492.00365658617</v>
      </c>
    </row>
    <row r="210" spans="1:11" x14ac:dyDescent="0.2">
      <c r="A210" s="14">
        <v>57035</v>
      </c>
      <c r="B210" s="11">
        <v>0.47962061349967805</v>
      </c>
      <c r="C210" s="12">
        <v>80.094759486284644</v>
      </c>
      <c r="D210" s="13">
        <v>99.585999999999999</v>
      </c>
      <c r="E210" s="12" t="s">
        <v>1169</v>
      </c>
      <c r="F210" s="13">
        <v>17.358000000000001</v>
      </c>
      <c r="G210" s="12">
        <v>26.785499999999999</v>
      </c>
      <c r="H210" s="13">
        <v>29993.570578993164</v>
      </c>
      <c r="I210" s="13">
        <v>2749.2344211735549</v>
      </c>
      <c r="J210" s="13">
        <v>20322.273578799439</v>
      </c>
      <c r="K210" s="13">
        <v>295530.20081267174</v>
      </c>
    </row>
    <row r="211" spans="1:11" x14ac:dyDescent="0.2">
      <c r="A211" s="14">
        <v>3690</v>
      </c>
      <c r="B211" s="11" t="s">
        <v>1169</v>
      </c>
      <c r="C211" s="12" t="s">
        <v>1169</v>
      </c>
      <c r="D211" s="13">
        <v>65.855999999999995</v>
      </c>
      <c r="E211" s="12" t="s">
        <v>1169</v>
      </c>
      <c r="F211" s="13">
        <v>23.33</v>
      </c>
      <c r="G211" s="12">
        <v>25</v>
      </c>
      <c r="H211" s="13">
        <v>4285.3662497166524</v>
      </c>
      <c r="I211" s="13">
        <v>60002.434681985374</v>
      </c>
      <c r="J211" s="13">
        <v>332310.2963914196</v>
      </c>
      <c r="K211" s="13">
        <v>37318.444357670953</v>
      </c>
    </row>
    <row r="212" spans="1:11" x14ac:dyDescent="0.2">
      <c r="A212" s="14">
        <v>66574</v>
      </c>
      <c r="B212" s="11" t="s">
        <v>1169</v>
      </c>
      <c r="C212" s="12" t="s">
        <v>1169</v>
      </c>
      <c r="D212" s="13">
        <v>48.508000000000003</v>
      </c>
      <c r="E212" s="12" t="s">
        <v>1169</v>
      </c>
      <c r="F212" s="13">
        <v>22.495000000000001</v>
      </c>
      <c r="G212" s="12">
        <v>25</v>
      </c>
      <c r="H212" s="13">
        <v>143.87930227813982</v>
      </c>
      <c r="I212" s="13">
        <v>2325.1247289401749</v>
      </c>
      <c r="J212" s="13">
        <v>10008.75317911853</v>
      </c>
      <c r="K212" s="13">
        <v>442.92848652077276</v>
      </c>
    </row>
    <row r="213" spans="1:11" x14ac:dyDescent="0.2">
      <c r="A213" s="14">
        <v>94723</v>
      </c>
      <c r="B213" s="11">
        <v>4.5953381658844039</v>
      </c>
      <c r="C213" s="12">
        <v>635.0722577567974</v>
      </c>
      <c r="D213" s="13">
        <v>85.991</v>
      </c>
      <c r="E213" s="12" t="s">
        <v>1169</v>
      </c>
      <c r="F213" s="13">
        <v>7</v>
      </c>
      <c r="G213" s="12">
        <v>34.848500000000001</v>
      </c>
      <c r="H213" s="13">
        <v>7514.837074080101</v>
      </c>
      <c r="I213" s="13">
        <v>6563.92039717024</v>
      </c>
      <c r="J213" s="13">
        <v>42837.939284154651</v>
      </c>
      <c r="K213" s="13">
        <v>20651.864354882247</v>
      </c>
    </row>
    <row r="214" spans="1:11" x14ac:dyDescent="0.2">
      <c r="A214" s="14">
        <v>92042</v>
      </c>
      <c r="B214" s="11" t="s">
        <v>1169</v>
      </c>
      <c r="C214" s="12" t="s">
        <v>1169</v>
      </c>
      <c r="D214" s="13">
        <v>56.677</v>
      </c>
      <c r="E214" s="12" t="s">
        <v>1169</v>
      </c>
      <c r="F214" s="13">
        <v>28.773</v>
      </c>
      <c r="G214" s="12">
        <v>28.571000000000002</v>
      </c>
      <c r="H214" s="13">
        <v>104.08409699277458</v>
      </c>
      <c r="I214" s="13">
        <v>103.01448596998056</v>
      </c>
      <c r="J214" s="13">
        <v>2519.7317782026639</v>
      </c>
      <c r="K214" s="13">
        <v>81740.091794535751</v>
      </c>
    </row>
    <row r="215" spans="1:11" x14ac:dyDescent="0.2">
      <c r="A215" s="14">
        <v>88445</v>
      </c>
      <c r="B215" s="11" t="s">
        <v>1169</v>
      </c>
      <c r="C215" s="12" t="s">
        <v>1169</v>
      </c>
      <c r="D215" s="13">
        <v>69.674999999999997</v>
      </c>
      <c r="E215" s="12" t="s">
        <v>1169</v>
      </c>
      <c r="F215" s="13">
        <v>16.422000000000001</v>
      </c>
      <c r="G215" s="12">
        <v>28.571000000000002</v>
      </c>
      <c r="H215" s="13">
        <v>126.45236824525213</v>
      </c>
      <c r="I215" s="13">
        <v>321.12735392942113</v>
      </c>
      <c r="J215" s="13">
        <v>1426.9656552640749</v>
      </c>
      <c r="K215" s="13">
        <v>45.231245005938142</v>
      </c>
    </row>
    <row r="216" spans="1:11" x14ac:dyDescent="0.2">
      <c r="A216" s="14">
        <v>53648</v>
      </c>
      <c r="B216" s="11" t="s">
        <v>1169</v>
      </c>
      <c r="C216" s="12" t="s">
        <v>1169</v>
      </c>
      <c r="D216" s="13">
        <v>83.073999999999998</v>
      </c>
      <c r="E216" s="12" t="s">
        <v>1169</v>
      </c>
      <c r="F216" s="13">
        <v>25.956</v>
      </c>
      <c r="G216" s="12">
        <v>33.332999999999998</v>
      </c>
      <c r="H216" s="13">
        <v>8159.0868103518596</v>
      </c>
      <c r="I216" s="13">
        <v>30211.746425771824</v>
      </c>
      <c r="J216" s="13">
        <v>59079.607529760237</v>
      </c>
      <c r="K216" s="13">
        <v>39960.918731868282</v>
      </c>
    </row>
    <row r="217" spans="1:11" x14ac:dyDescent="0.2">
      <c r="A217" s="14">
        <v>89590</v>
      </c>
      <c r="B217" s="11">
        <v>206.48261797735921</v>
      </c>
      <c r="C217" s="12" t="s">
        <v>1169</v>
      </c>
      <c r="D217" s="13">
        <v>83.994</v>
      </c>
      <c r="E217" s="12" t="s">
        <v>1169</v>
      </c>
      <c r="F217" s="13">
        <v>4.3339999999999996</v>
      </c>
      <c r="G217" s="12">
        <v>27.273</v>
      </c>
      <c r="H217" s="13">
        <v>161400.53100927788</v>
      </c>
      <c r="I217" s="13">
        <v>97331.32085004203</v>
      </c>
      <c r="J217" s="13">
        <v>195915.94210853122</v>
      </c>
      <c r="K217" s="13">
        <v>7530581.7820183439</v>
      </c>
    </row>
    <row r="218" spans="1:11" x14ac:dyDescent="0.2">
      <c r="A218" s="14">
        <v>70404</v>
      </c>
      <c r="B218" s="11" t="s">
        <v>1169</v>
      </c>
      <c r="C218" s="12" t="s">
        <v>1169</v>
      </c>
      <c r="D218" s="13">
        <v>88.070999999999998</v>
      </c>
      <c r="E218" s="12" t="s">
        <v>1169</v>
      </c>
      <c r="F218" s="13">
        <v>20.614000000000001</v>
      </c>
      <c r="G218" s="12">
        <v>25</v>
      </c>
      <c r="H218" s="13">
        <v>5309.355682661796</v>
      </c>
      <c r="I218" s="13">
        <v>6140.3144948245154</v>
      </c>
      <c r="J218" s="13">
        <v>18234.203017323362</v>
      </c>
      <c r="K218" s="13">
        <v>25595.25379570682</v>
      </c>
    </row>
    <row r="219" spans="1:11" x14ac:dyDescent="0.2">
      <c r="A219" s="14">
        <v>89377</v>
      </c>
      <c r="B219" s="11" t="s">
        <v>1169</v>
      </c>
      <c r="C219" s="12" t="s">
        <v>1169</v>
      </c>
      <c r="D219" s="13">
        <v>88.070999999999998</v>
      </c>
      <c r="E219" s="12" t="s">
        <v>1169</v>
      </c>
      <c r="F219" s="13">
        <v>20.614000000000001</v>
      </c>
      <c r="G219" s="12">
        <v>27.273</v>
      </c>
      <c r="H219" s="13">
        <v>37059.814442008115</v>
      </c>
      <c r="I219" s="13">
        <v>3026.5799190647485</v>
      </c>
      <c r="J219" s="13">
        <v>30816.825178740175</v>
      </c>
      <c r="K219" s="13">
        <v>148540.62283825877</v>
      </c>
    </row>
    <row r="220" spans="1:11" x14ac:dyDescent="0.2">
      <c r="A220" s="14">
        <v>12681</v>
      </c>
      <c r="B220" s="11">
        <v>0.42569338851824778</v>
      </c>
      <c r="C220" s="12" t="s">
        <v>1169</v>
      </c>
      <c r="D220" s="13">
        <v>83.073999999999998</v>
      </c>
      <c r="E220" s="12" t="s">
        <v>1169</v>
      </c>
      <c r="F220" s="13">
        <v>25.956</v>
      </c>
      <c r="G220" s="12">
        <v>28.571000000000002</v>
      </c>
      <c r="H220" s="13">
        <v>124789.94875303617</v>
      </c>
      <c r="I220" s="13">
        <v>169636.38933778042</v>
      </c>
      <c r="J220" s="13">
        <v>1846739.2359942223</v>
      </c>
      <c r="K220" s="13">
        <v>805493.5414557677</v>
      </c>
    </row>
    <row r="221" spans="1:11" x14ac:dyDescent="0.2">
      <c r="A221" s="14">
        <v>56737</v>
      </c>
      <c r="B221" s="11" t="s">
        <v>1169</v>
      </c>
      <c r="C221" s="12" t="s">
        <v>1169</v>
      </c>
      <c r="D221" s="13">
        <v>83.073999999999998</v>
      </c>
      <c r="E221" s="12" t="s">
        <v>1169</v>
      </c>
      <c r="F221" s="13">
        <v>25.956</v>
      </c>
      <c r="G221" s="12">
        <v>16.667000000000002</v>
      </c>
      <c r="H221" s="13">
        <v>26918.364727909167</v>
      </c>
      <c r="I221" s="13">
        <v>53700.501450757882</v>
      </c>
      <c r="J221" s="13">
        <v>91133.222285519019</v>
      </c>
      <c r="K221" s="13">
        <v>253607.7179686185</v>
      </c>
    </row>
    <row r="222" spans="1:11" x14ac:dyDescent="0.2">
      <c r="A222" s="14">
        <v>46170</v>
      </c>
      <c r="B222" s="11">
        <v>3.5075685986698697</v>
      </c>
      <c r="C222" s="12" t="s">
        <v>1169</v>
      </c>
      <c r="D222" s="13">
        <v>81.003</v>
      </c>
      <c r="E222" s="12" t="s">
        <v>1169</v>
      </c>
      <c r="F222" s="13">
        <v>8.1</v>
      </c>
      <c r="G222" s="12">
        <v>25</v>
      </c>
      <c r="H222" s="13">
        <v>4049.8328913764735</v>
      </c>
      <c r="I222" s="13">
        <v>6861.3356017596398</v>
      </c>
      <c r="J222" s="13">
        <v>26606.092451556891</v>
      </c>
      <c r="K222" s="13">
        <v>3656.9043754646832</v>
      </c>
    </row>
    <row r="223" spans="1:11" x14ac:dyDescent="0.2">
      <c r="A223" s="14">
        <v>62725</v>
      </c>
      <c r="B223" s="11" t="s">
        <v>1169</v>
      </c>
      <c r="C223" s="12" t="s">
        <v>1169</v>
      </c>
      <c r="D223" s="13">
        <v>87.845500000000001</v>
      </c>
      <c r="E223" s="12" t="s">
        <v>1169</v>
      </c>
      <c r="F223" s="13">
        <v>20.2</v>
      </c>
      <c r="G223" s="12">
        <v>33.332999999999998</v>
      </c>
      <c r="H223" s="13">
        <v>526.7273749761514</v>
      </c>
      <c r="I223" s="13">
        <v>437.59197642967217</v>
      </c>
      <c r="J223" s="13">
        <v>6989.9209656825142</v>
      </c>
      <c r="K223" s="13">
        <v>56142.649227019232</v>
      </c>
    </row>
    <row r="224" spans="1:11" x14ac:dyDescent="0.2">
      <c r="A224" s="14">
        <v>90754</v>
      </c>
      <c r="B224" s="11" t="s">
        <v>1169</v>
      </c>
      <c r="C224" s="12" t="s">
        <v>1169</v>
      </c>
      <c r="D224" s="13">
        <v>71.995000000000005</v>
      </c>
      <c r="E224" s="12" t="s">
        <v>1169</v>
      </c>
      <c r="F224" s="13">
        <v>20.76</v>
      </c>
      <c r="G224" s="12">
        <v>33.332999999999998</v>
      </c>
      <c r="H224" s="13">
        <v>235.68075009659515</v>
      </c>
      <c r="I224" s="13">
        <v>150.44584520654774</v>
      </c>
      <c r="J224" s="13">
        <v>6123.8037193436385</v>
      </c>
      <c r="K224" s="13">
        <v>3708.9538084912574</v>
      </c>
    </row>
    <row r="225" spans="1:11" x14ac:dyDescent="0.2">
      <c r="A225" s="14">
        <v>47886</v>
      </c>
      <c r="B225" s="11">
        <v>1.7079621941374077</v>
      </c>
      <c r="C225" s="12" t="s">
        <v>1169</v>
      </c>
      <c r="D225" s="13">
        <v>81.003</v>
      </c>
      <c r="E225" s="12" t="s">
        <v>1169</v>
      </c>
      <c r="F225" s="13">
        <v>8.1</v>
      </c>
      <c r="G225" s="12">
        <v>27.273</v>
      </c>
      <c r="H225" s="13">
        <v>1860.3584932862912</v>
      </c>
      <c r="I225" s="13">
        <v>3151.9258314526796</v>
      </c>
      <c r="J225" s="13">
        <v>11913.743427417023</v>
      </c>
      <c r="K225" s="13">
        <v>464.48465279786262</v>
      </c>
    </row>
    <row r="226" spans="1:11" x14ac:dyDescent="0.2">
      <c r="A226" s="14">
        <v>14314</v>
      </c>
      <c r="B226" s="11" t="s">
        <v>1169</v>
      </c>
      <c r="C226" s="12" t="s">
        <v>1169</v>
      </c>
      <c r="D226" s="13">
        <v>88.070999999999998</v>
      </c>
      <c r="E226" s="12" t="s">
        <v>1169</v>
      </c>
      <c r="F226" s="13">
        <v>20.614000000000001</v>
      </c>
      <c r="G226" s="12">
        <v>25</v>
      </c>
      <c r="H226" s="13">
        <v>42375.081887716944</v>
      </c>
      <c r="I226" s="13">
        <v>49007.138546814611</v>
      </c>
      <c r="J226" s="13">
        <v>145531.00078406479</v>
      </c>
      <c r="K226" s="13">
        <v>204281.09178517494</v>
      </c>
    </row>
    <row r="227" spans="1:11" x14ac:dyDescent="0.2">
      <c r="A227" s="14">
        <v>85345</v>
      </c>
      <c r="B227" s="11" t="s">
        <v>1169</v>
      </c>
      <c r="C227" s="12" t="s">
        <v>1169</v>
      </c>
      <c r="D227" s="13">
        <v>88.070999999999998</v>
      </c>
      <c r="E227" s="12" t="s">
        <v>1169</v>
      </c>
      <c r="F227" s="13">
        <v>20.614000000000001</v>
      </c>
      <c r="G227" s="12">
        <v>22.222000000000001</v>
      </c>
      <c r="H227" s="13">
        <v>1721.9775481353872</v>
      </c>
      <c r="I227" s="13">
        <v>1832.4656809044832</v>
      </c>
      <c r="J227" s="13">
        <v>13747.0722428715</v>
      </c>
      <c r="K227" s="13">
        <v>4364.5026313483895</v>
      </c>
    </row>
    <row r="228" spans="1:11" x14ac:dyDescent="0.2">
      <c r="A228" s="14">
        <v>88591</v>
      </c>
      <c r="B228" s="11">
        <v>4.4900489642709607</v>
      </c>
      <c r="C228" s="12" t="s">
        <v>1169</v>
      </c>
      <c r="D228" s="13">
        <v>85.263000000000005</v>
      </c>
      <c r="E228" s="12" t="s">
        <v>1169</v>
      </c>
      <c r="F228" s="13">
        <v>0.35</v>
      </c>
      <c r="G228" s="12">
        <v>30.951999999999998</v>
      </c>
      <c r="H228" s="13">
        <v>4592.2488869392255</v>
      </c>
      <c r="I228" s="13">
        <v>3379.4952970571239</v>
      </c>
      <c r="J228" s="13">
        <v>43691.732484644475</v>
      </c>
      <c r="K228" s="13">
        <v>35778.346579674377</v>
      </c>
    </row>
    <row r="229" spans="1:11" x14ac:dyDescent="0.2">
      <c r="A229" s="14">
        <v>58564</v>
      </c>
      <c r="B229" s="11" t="s">
        <v>1169</v>
      </c>
      <c r="C229" s="12" t="s">
        <v>1169</v>
      </c>
      <c r="D229" s="13">
        <v>81.003</v>
      </c>
      <c r="E229" s="12" t="s">
        <v>1169</v>
      </c>
      <c r="F229" s="13">
        <v>8.1</v>
      </c>
      <c r="G229" s="12">
        <v>25</v>
      </c>
      <c r="H229" s="13">
        <v>140993.35125379957</v>
      </c>
      <c r="I229" s="13">
        <v>84587.302244044535</v>
      </c>
      <c r="J229" s="13">
        <v>415121.49301689828</v>
      </c>
      <c r="K229" s="13">
        <v>25957.000397901538</v>
      </c>
    </row>
    <row r="230" spans="1:11" x14ac:dyDescent="0.2">
      <c r="A230" s="14">
        <v>91966</v>
      </c>
      <c r="B230" s="11" t="s">
        <v>1169</v>
      </c>
      <c r="C230" s="12" t="s">
        <v>1169</v>
      </c>
      <c r="D230" s="13">
        <v>81.003</v>
      </c>
      <c r="E230" s="12" t="s">
        <v>1169</v>
      </c>
      <c r="F230" s="13">
        <v>8.1</v>
      </c>
      <c r="G230" s="12">
        <v>25</v>
      </c>
      <c r="H230" s="13">
        <v>3433.4457829419639</v>
      </c>
      <c r="I230" s="13">
        <v>2059.8554016739527</v>
      </c>
      <c r="J230" s="13">
        <v>10108.967032365872</v>
      </c>
      <c r="K230" s="13">
        <v>632.1003987881038</v>
      </c>
    </row>
    <row r="231" spans="1:11" x14ac:dyDescent="0.2">
      <c r="A231" s="14">
        <v>52999</v>
      </c>
      <c r="B231" s="11" t="s">
        <v>1169</v>
      </c>
      <c r="C231" s="12" t="s">
        <v>1169</v>
      </c>
      <c r="D231" s="13">
        <v>65.855999999999995</v>
      </c>
      <c r="E231" s="12" t="s">
        <v>1169</v>
      </c>
      <c r="F231" s="13">
        <v>23.33</v>
      </c>
      <c r="G231" s="12">
        <v>30.768999999999998</v>
      </c>
      <c r="H231" s="13">
        <v>459.27164242788422</v>
      </c>
      <c r="I231" s="13">
        <v>1575.6868935194159</v>
      </c>
      <c r="J231" s="13">
        <v>23670.1278144026</v>
      </c>
      <c r="K231" s="13">
        <v>8856.0771748104289</v>
      </c>
    </row>
    <row r="232" spans="1:11" x14ac:dyDescent="0.2">
      <c r="A232" s="14">
        <v>81633</v>
      </c>
      <c r="B232" s="11" t="s">
        <v>1169</v>
      </c>
      <c r="C232" s="12" t="s">
        <v>1169</v>
      </c>
      <c r="D232" s="13">
        <v>88.070999999999998</v>
      </c>
      <c r="E232" s="12" t="s">
        <v>1169</v>
      </c>
      <c r="F232" s="13">
        <v>20.614000000000001</v>
      </c>
      <c r="G232" s="12">
        <v>25</v>
      </c>
      <c r="H232" s="13">
        <v>28929.854494618536</v>
      </c>
      <c r="I232" s="13">
        <v>14469.062272438774</v>
      </c>
      <c r="J232" s="13">
        <v>219215.43130028556</v>
      </c>
      <c r="K232" s="13">
        <v>241322.11946201738</v>
      </c>
    </row>
    <row r="233" spans="1:11" x14ac:dyDescent="0.2">
      <c r="A233" s="14">
        <v>55967</v>
      </c>
      <c r="B233" s="11" t="s">
        <v>1169</v>
      </c>
      <c r="C233" s="12" t="s">
        <v>1169</v>
      </c>
      <c r="D233" s="13">
        <v>83.073999999999998</v>
      </c>
      <c r="E233" s="12" t="s">
        <v>1169</v>
      </c>
      <c r="F233" s="13">
        <v>25.956</v>
      </c>
      <c r="G233" s="12">
        <v>26.4955</v>
      </c>
      <c r="H233" s="13">
        <v>36278.032943843842</v>
      </c>
      <c r="I233" s="13">
        <v>32185.885484315411</v>
      </c>
      <c r="J233" s="13">
        <v>98575.886215023493</v>
      </c>
      <c r="K233" s="13">
        <v>71441.55222736967</v>
      </c>
    </row>
    <row r="234" spans="1:11" x14ac:dyDescent="0.2">
      <c r="A234" s="14">
        <v>95009</v>
      </c>
      <c r="B234" s="11" t="s">
        <v>1169</v>
      </c>
      <c r="C234" s="12" t="s">
        <v>1169</v>
      </c>
      <c r="D234" s="13">
        <v>67.404499999999999</v>
      </c>
      <c r="E234" s="12" t="s">
        <v>1169</v>
      </c>
      <c r="F234" s="13">
        <v>28.773</v>
      </c>
      <c r="G234" s="12">
        <v>38.636499999999998</v>
      </c>
      <c r="H234" s="13">
        <v>57.969269317865461</v>
      </c>
      <c r="I234" s="13">
        <v>61.903972029754009</v>
      </c>
      <c r="J234" s="13">
        <v>606.45396940687749</v>
      </c>
      <c r="K234" s="13">
        <v>62.936019134506047</v>
      </c>
    </row>
    <row r="235" spans="1:11" x14ac:dyDescent="0.2">
      <c r="A235" s="14">
        <v>55932</v>
      </c>
      <c r="B235" s="11">
        <v>4.5346620771138486</v>
      </c>
      <c r="C235" s="12" t="s">
        <v>1169</v>
      </c>
      <c r="D235" s="13">
        <v>86.043999999999997</v>
      </c>
      <c r="E235" s="12" t="s">
        <v>1169</v>
      </c>
      <c r="F235" s="13">
        <v>20.614000000000001</v>
      </c>
      <c r="G235" s="12">
        <v>23.333500000000001</v>
      </c>
      <c r="H235" s="13">
        <v>55286.410466278874</v>
      </c>
      <c r="I235" s="13">
        <v>91034.450190990203</v>
      </c>
      <c r="J235" s="13">
        <v>586602.06777625834</v>
      </c>
      <c r="K235" s="13">
        <v>18328559.182725139</v>
      </c>
    </row>
    <row r="236" spans="1:11" x14ac:dyDescent="0.2">
      <c r="A236" s="14">
        <v>89624</v>
      </c>
      <c r="B236" s="11" t="s">
        <v>1169</v>
      </c>
      <c r="C236" s="12" t="s">
        <v>1169</v>
      </c>
      <c r="D236" s="13">
        <v>83.073999999999998</v>
      </c>
      <c r="E236" s="12" t="s">
        <v>1169</v>
      </c>
      <c r="F236" s="13">
        <v>25.956</v>
      </c>
      <c r="G236" s="12">
        <v>33.332999999999998</v>
      </c>
      <c r="H236" s="13">
        <v>4047.5933340063757</v>
      </c>
      <c r="I236" s="13">
        <v>3555.324814495898</v>
      </c>
      <c r="J236" s="13">
        <v>65275.739432255163</v>
      </c>
      <c r="K236" s="13">
        <v>14379.216311422404</v>
      </c>
    </row>
    <row r="237" spans="1:11" x14ac:dyDescent="0.2">
      <c r="A237" s="14">
        <v>63377</v>
      </c>
      <c r="B237" s="11">
        <v>0.78327325986533225</v>
      </c>
      <c r="C237" s="12" t="s">
        <v>1169</v>
      </c>
      <c r="D237" s="13">
        <v>85.263000000000005</v>
      </c>
      <c r="E237" s="12" t="s">
        <v>1169</v>
      </c>
      <c r="F237" s="13">
        <v>0.35</v>
      </c>
      <c r="G237" s="12">
        <v>30.768999999999998</v>
      </c>
      <c r="H237" s="13">
        <v>2165.216284011537</v>
      </c>
      <c r="I237" s="13">
        <v>1420.7861879938202</v>
      </c>
      <c r="J237" s="13">
        <v>32182.599974782086</v>
      </c>
      <c r="K237" s="13">
        <v>6441.6368478500426</v>
      </c>
    </row>
    <row r="238" spans="1:11" x14ac:dyDescent="0.2">
      <c r="A238" s="14">
        <v>85529</v>
      </c>
      <c r="B238" s="11" t="s">
        <v>1169</v>
      </c>
      <c r="C238" s="12" t="s">
        <v>1169</v>
      </c>
      <c r="D238" s="13">
        <v>72.194000000000003</v>
      </c>
      <c r="E238" s="12" t="s">
        <v>1169</v>
      </c>
      <c r="F238" s="13">
        <v>12.026</v>
      </c>
      <c r="G238" s="12">
        <v>44.444000000000003</v>
      </c>
      <c r="H238" s="13">
        <v>140.57998201257641</v>
      </c>
      <c r="I238" s="13">
        <v>605.23109810188498</v>
      </c>
      <c r="J238" s="13">
        <v>1892.2785995988449</v>
      </c>
      <c r="K238" s="13">
        <v>147.46344909882055</v>
      </c>
    </row>
    <row r="239" spans="1:11" x14ac:dyDescent="0.2">
      <c r="A239" s="14">
        <v>55966</v>
      </c>
      <c r="B239" s="11" t="s">
        <v>1169</v>
      </c>
      <c r="C239" s="12" t="s">
        <v>1169</v>
      </c>
      <c r="D239" s="13">
        <v>82.582999999999998</v>
      </c>
      <c r="E239" s="12" t="s">
        <v>1169</v>
      </c>
      <c r="F239" s="13">
        <v>42.05</v>
      </c>
      <c r="G239" s="12">
        <v>22.222000000000001</v>
      </c>
      <c r="H239" s="13">
        <v>446.16927123064733</v>
      </c>
      <c r="I239" s="13">
        <v>1251.4226202162547</v>
      </c>
      <c r="J239" s="13">
        <v>7822.1774897302857</v>
      </c>
      <c r="K239" s="13">
        <v>3073.9101282566694</v>
      </c>
    </row>
    <row r="240" spans="1:11" x14ac:dyDescent="0.2">
      <c r="A240" s="14">
        <v>56447</v>
      </c>
      <c r="B240" s="11" t="s">
        <v>1169</v>
      </c>
      <c r="C240" s="12" t="s">
        <v>1169</v>
      </c>
      <c r="D240" s="13">
        <v>83.073999999999998</v>
      </c>
      <c r="E240" s="12" t="s">
        <v>1169</v>
      </c>
      <c r="F240" s="13">
        <v>25.956</v>
      </c>
      <c r="G240" s="12">
        <v>20</v>
      </c>
      <c r="H240" s="13">
        <v>2107.219387364119</v>
      </c>
      <c r="I240" s="13">
        <v>10486.348102165479</v>
      </c>
      <c r="J240" s="13">
        <v>12462.109972144848</v>
      </c>
      <c r="K240" s="13">
        <v>45238.129141339399</v>
      </c>
    </row>
    <row r="241" spans="1:11" x14ac:dyDescent="0.2">
      <c r="A241" s="14">
        <v>91476</v>
      </c>
      <c r="B241" s="11" t="s">
        <v>1169</v>
      </c>
      <c r="C241" s="12" t="s">
        <v>1169</v>
      </c>
      <c r="D241" s="13">
        <v>88.070999999999998</v>
      </c>
      <c r="E241" s="12" t="s">
        <v>1169</v>
      </c>
      <c r="F241" s="13">
        <v>20.614000000000001</v>
      </c>
      <c r="G241" s="12">
        <v>25</v>
      </c>
      <c r="H241" s="13">
        <v>2052.1908983741369</v>
      </c>
      <c r="I241" s="13">
        <v>1026.3887745799391</v>
      </c>
      <c r="J241" s="13">
        <v>15550.438146216429</v>
      </c>
      <c r="K241" s="13">
        <v>17118.61555433787</v>
      </c>
    </row>
    <row r="242" spans="1:11" x14ac:dyDescent="0.2">
      <c r="A242" s="14">
        <v>101567</v>
      </c>
      <c r="B242" s="11" t="s">
        <v>1169</v>
      </c>
      <c r="C242" s="12" t="s">
        <v>1169</v>
      </c>
      <c r="D242" s="13">
        <v>71.995000000000005</v>
      </c>
      <c r="E242" s="12" t="s">
        <v>1169</v>
      </c>
      <c r="F242" s="13">
        <v>16.167000000000002</v>
      </c>
      <c r="G242" s="12">
        <v>33.332999999999998</v>
      </c>
      <c r="H242" s="13">
        <v>8313.4212601033378</v>
      </c>
      <c r="I242" s="13">
        <v>11141.570816153058</v>
      </c>
      <c r="J242" s="13">
        <v>21937.332840369945</v>
      </c>
      <c r="K242" s="13">
        <v>57336.085897595258</v>
      </c>
    </row>
    <row r="243" spans="1:11" x14ac:dyDescent="0.2">
      <c r="A243" s="14">
        <v>53649</v>
      </c>
      <c r="B243" s="11">
        <v>13.55980037684602</v>
      </c>
      <c r="C243" s="12" t="s">
        <v>1169</v>
      </c>
      <c r="D243" s="13">
        <v>83.994</v>
      </c>
      <c r="E243" s="12" t="s">
        <v>1169</v>
      </c>
      <c r="F243" s="13">
        <v>4.3339999999999996</v>
      </c>
      <c r="G243" s="12">
        <v>27.273</v>
      </c>
      <c r="H243" s="13">
        <v>10599.240762448728</v>
      </c>
      <c r="I243" s="13">
        <v>6391.788781397745</v>
      </c>
      <c r="J243" s="13">
        <v>12865.882327803005</v>
      </c>
      <c r="K243" s="13">
        <v>494536.4732680734</v>
      </c>
    </row>
    <row r="244" spans="1:11" x14ac:dyDescent="0.2">
      <c r="A244" s="14">
        <v>57380</v>
      </c>
      <c r="B244" s="11" t="s">
        <v>1169</v>
      </c>
      <c r="C244" s="12" t="s">
        <v>1169</v>
      </c>
      <c r="D244" s="13">
        <v>69.674999999999997</v>
      </c>
      <c r="E244" s="12" t="s">
        <v>1169</v>
      </c>
      <c r="F244" s="13">
        <v>16.422000000000001</v>
      </c>
      <c r="G244" s="12">
        <v>25</v>
      </c>
      <c r="H244" s="13">
        <v>4557.699006589597</v>
      </c>
      <c r="I244" s="13">
        <v>4010.3637536994788</v>
      </c>
      <c r="J244" s="13">
        <v>23353.035339442791</v>
      </c>
      <c r="K244" s="13">
        <v>8462.4608580822423</v>
      </c>
    </row>
    <row r="245" spans="1:11" x14ac:dyDescent="0.2">
      <c r="A245" s="14">
        <v>57381</v>
      </c>
      <c r="B245" s="11" t="s">
        <v>1169</v>
      </c>
      <c r="C245" s="12" t="s">
        <v>1169</v>
      </c>
      <c r="D245" s="13">
        <v>69.674999999999997</v>
      </c>
      <c r="E245" s="12" t="s">
        <v>1169</v>
      </c>
      <c r="F245" s="13">
        <v>16.422000000000001</v>
      </c>
      <c r="G245" s="12">
        <v>25</v>
      </c>
      <c r="H245" s="13">
        <v>4557.699006589597</v>
      </c>
      <c r="I245" s="13">
        <v>4010.3637536994788</v>
      </c>
      <c r="J245" s="13">
        <v>23353.035339442791</v>
      </c>
      <c r="K245" s="13">
        <v>8462.4608580822423</v>
      </c>
    </row>
    <row r="246" spans="1:11" x14ac:dyDescent="0.2">
      <c r="A246" s="14">
        <v>53650</v>
      </c>
      <c r="B246" s="11" t="s">
        <v>1169</v>
      </c>
      <c r="C246" s="12" t="s">
        <v>1169</v>
      </c>
      <c r="D246" s="13">
        <v>69.674999999999997</v>
      </c>
      <c r="E246" s="12" t="s">
        <v>1169</v>
      </c>
      <c r="F246" s="13">
        <v>16.422000000000001</v>
      </c>
      <c r="G246" s="12">
        <v>25</v>
      </c>
      <c r="H246" s="13">
        <v>4568.904364715976</v>
      </c>
      <c r="I246" s="13">
        <v>4020.2234574693593</v>
      </c>
      <c r="J246" s="13">
        <v>23410.450084018528</v>
      </c>
      <c r="K246" s="13">
        <v>8483.2662917908256</v>
      </c>
    </row>
    <row r="247" spans="1:11" x14ac:dyDescent="0.2">
      <c r="A247" s="14">
        <v>84182</v>
      </c>
      <c r="B247" s="11" t="s">
        <v>1169</v>
      </c>
      <c r="C247" s="12" t="s">
        <v>1169</v>
      </c>
      <c r="D247" s="13">
        <v>79.784999999999997</v>
      </c>
      <c r="E247" s="12" t="s">
        <v>1169</v>
      </c>
      <c r="F247" s="13">
        <v>12.125</v>
      </c>
      <c r="G247" s="12">
        <v>33.332999999999998</v>
      </c>
      <c r="H247" s="13">
        <v>6703.5033763760011</v>
      </c>
      <c r="I247" s="13">
        <v>11393.992966457668</v>
      </c>
      <c r="J247" s="13">
        <v>34507.164722373062</v>
      </c>
      <c r="K247" s="13">
        <v>229.56714203110354</v>
      </c>
    </row>
    <row r="248" spans="1:11" x14ac:dyDescent="0.2">
      <c r="A248" s="14">
        <v>91394</v>
      </c>
      <c r="B248" s="11">
        <v>3.2833427846448151</v>
      </c>
      <c r="C248" s="12" t="s">
        <v>1169</v>
      </c>
      <c r="D248" s="13">
        <v>53.884999999999998</v>
      </c>
      <c r="E248" s="12" t="s">
        <v>1169</v>
      </c>
      <c r="F248" s="13">
        <v>4.3339999999999996</v>
      </c>
      <c r="G248" s="12">
        <v>33.332999999999998</v>
      </c>
      <c r="H248" s="13">
        <v>88244.39571454846</v>
      </c>
      <c r="I248" s="13">
        <v>33097.698378982677</v>
      </c>
      <c r="J248" s="13">
        <v>141439.09847062069</v>
      </c>
      <c r="K248" s="13">
        <v>62915.17848494705</v>
      </c>
    </row>
    <row r="249" spans="1:11" x14ac:dyDescent="0.2">
      <c r="A249" s="14">
        <v>24909</v>
      </c>
      <c r="B249" s="11" t="s">
        <v>1169</v>
      </c>
      <c r="C249" s="12" t="s">
        <v>1169</v>
      </c>
      <c r="D249" s="13">
        <v>82.582999999999998</v>
      </c>
      <c r="E249" s="12" t="s">
        <v>1169</v>
      </c>
      <c r="F249" s="13">
        <v>42.05</v>
      </c>
      <c r="G249" s="12">
        <v>22.222000000000001</v>
      </c>
      <c r="H249" s="13">
        <v>6848.9572603724218</v>
      </c>
      <c r="I249" s="13">
        <v>19210.063518905245</v>
      </c>
      <c r="J249" s="13">
        <v>120074.96428976391</v>
      </c>
      <c r="K249" s="13">
        <v>47186.304499604237</v>
      </c>
    </row>
    <row r="250" spans="1:11" x14ac:dyDescent="0.2">
      <c r="A250" s="14">
        <v>23191</v>
      </c>
      <c r="B250" s="11" t="s">
        <v>1169</v>
      </c>
      <c r="C250" s="12" t="s">
        <v>1169</v>
      </c>
      <c r="D250" s="13">
        <v>82.582999999999998</v>
      </c>
      <c r="E250" s="12" t="s">
        <v>1169</v>
      </c>
      <c r="F250" s="13">
        <v>42.05</v>
      </c>
      <c r="G250" s="12">
        <v>22.222000000000001</v>
      </c>
      <c r="H250" s="13">
        <v>1138.0203240404428</v>
      </c>
      <c r="I250" s="13">
        <v>3191.9373825137995</v>
      </c>
      <c r="J250" s="13">
        <v>19951.613738461452</v>
      </c>
      <c r="K250" s="13">
        <v>7840.4597218921263</v>
      </c>
    </row>
    <row r="251" spans="1:11" x14ac:dyDescent="0.2">
      <c r="A251" s="14">
        <v>90068</v>
      </c>
      <c r="B251" s="11">
        <v>0.68883095146748519</v>
      </c>
      <c r="C251" s="12" t="s">
        <v>1169</v>
      </c>
      <c r="D251" s="13">
        <v>69.674999999999997</v>
      </c>
      <c r="E251" s="12" t="s">
        <v>1169</v>
      </c>
      <c r="F251" s="13">
        <v>16.422000000000001</v>
      </c>
      <c r="G251" s="12">
        <v>25</v>
      </c>
      <c r="H251" s="13">
        <v>1793.9696733599449</v>
      </c>
      <c r="I251" s="13">
        <v>2193.1588987286077</v>
      </c>
      <c r="J251" s="13">
        <v>22389.257699257443</v>
      </c>
      <c r="K251" s="13">
        <v>109340.79315005637</v>
      </c>
    </row>
    <row r="252" spans="1:11" x14ac:dyDescent="0.2">
      <c r="A252" s="14">
        <v>85346</v>
      </c>
      <c r="B252" s="11" t="s">
        <v>1169</v>
      </c>
      <c r="C252" s="12" t="s">
        <v>1169</v>
      </c>
      <c r="D252" s="13">
        <v>92.844999999999999</v>
      </c>
      <c r="E252" s="12" t="s">
        <v>1169</v>
      </c>
      <c r="F252" s="13">
        <v>17.358000000000001</v>
      </c>
      <c r="G252" s="12">
        <v>22.222000000000001</v>
      </c>
      <c r="H252" s="13">
        <v>36038.865681398602</v>
      </c>
      <c r="I252" s="13">
        <v>27082.28676019434</v>
      </c>
      <c r="J252" s="13">
        <v>442994.20544506446</v>
      </c>
      <c r="K252" s="13">
        <v>3474629.4302057615</v>
      </c>
    </row>
    <row r="253" spans="1:11" x14ac:dyDescent="0.2">
      <c r="A253" s="14">
        <v>85347</v>
      </c>
      <c r="B253" s="11" t="s">
        <v>1169</v>
      </c>
      <c r="C253" s="12" t="s">
        <v>1169</v>
      </c>
      <c r="D253" s="13">
        <v>82.582999999999998</v>
      </c>
      <c r="E253" s="12" t="s">
        <v>1169</v>
      </c>
      <c r="F253" s="13">
        <v>42.05</v>
      </c>
      <c r="G253" s="12">
        <v>21.111000000000001</v>
      </c>
      <c r="H253" s="13">
        <v>75.679487287451693</v>
      </c>
      <c r="I253" s="13">
        <v>382.2458323321124</v>
      </c>
      <c r="J253" s="13">
        <v>2265.8462541995582</v>
      </c>
      <c r="K253" s="13">
        <v>2288.3486487884848</v>
      </c>
    </row>
    <row r="254" spans="1:11" x14ac:dyDescent="0.2">
      <c r="A254" s="14">
        <v>57037</v>
      </c>
      <c r="B254" s="11" t="s">
        <v>1169</v>
      </c>
      <c r="C254" s="12" t="s">
        <v>1169</v>
      </c>
      <c r="D254" s="13">
        <v>92.844999999999999</v>
      </c>
      <c r="E254" s="12" t="s">
        <v>1169</v>
      </c>
      <c r="F254" s="13">
        <v>17.358000000000001</v>
      </c>
      <c r="G254" s="12">
        <v>20</v>
      </c>
      <c r="H254" s="13">
        <v>11769.558239096172</v>
      </c>
      <c r="I254" s="13">
        <v>1256.8140551826793</v>
      </c>
      <c r="J254" s="13">
        <v>7711.772733728505</v>
      </c>
      <c r="K254" s="13">
        <v>28075.461524471193</v>
      </c>
    </row>
    <row r="255" spans="1:11" x14ac:dyDescent="0.2">
      <c r="A255" s="14">
        <v>11634</v>
      </c>
      <c r="B255" s="11" t="s">
        <v>1169</v>
      </c>
      <c r="C255" s="12" t="s">
        <v>1169</v>
      </c>
      <c r="D255" s="13">
        <v>73.858999999999995</v>
      </c>
      <c r="E255" s="12" t="s">
        <v>1169</v>
      </c>
      <c r="F255" s="13" t="s">
        <v>1169</v>
      </c>
      <c r="G255" s="12">
        <v>20</v>
      </c>
      <c r="H255" s="13">
        <v>33025763.903941859</v>
      </c>
      <c r="I255" s="13">
        <v>3441.2509111172262</v>
      </c>
      <c r="J255" s="13">
        <v>1600326.2010551472</v>
      </c>
      <c r="K255" s="13">
        <v>217047.81264866437</v>
      </c>
    </row>
    <row r="256" spans="1:11" x14ac:dyDescent="0.2">
      <c r="A256" s="14">
        <v>71467</v>
      </c>
      <c r="B256" s="11">
        <v>0.78407637962090182</v>
      </c>
      <c r="C256" s="12" t="s">
        <v>1169</v>
      </c>
      <c r="D256" s="13">
        <v>81.003</v>
      </c>
      <c r="E256" s="12" t="s">
        <v>1169</v>
      </c>
      <c r="F256" s="13">
        <v>8.1</v>
      </c>
      <c r="G256" s="12">
        <v>27.273</v>
      </c>
      <c r="H256" s="13">
        <v>8300.8438613673607</v>
      </c>
      <c r="I256" s="13">
        <v>11145.831384799214</v>
      </c>
      <c r="J256" s="13">
        <v>80195.696441471882</v>
      </c>
      <c r="K256" s="13">
        <v>13840.214085645697</v>
      </c>
    </row>
    <row r="257" spans="1:11" x14ac:dyDescent="0.2">
      <c r="A257" s="14">
        <v>89747</v>
      </c>
      <c r="B257" s="11" t="s">
        <v>1169</v>
      </c>
      <c r="C257" s="12" t="s">
        <v>1169</v>
      </c>
      <c r="D257" s="13">
        <v>83.073999999999998</v>
      </c>
      <c r="E257" s="12" t="s">
        <v>1169</v>
      </c>
      <c r="F257" s="13">
        <v>25.956</v>
      </c>
      <c r="G257" s="12">
        <v>29.285499999999999</v>
      </c>
      <c r="H257" s="13">
        <v>3507.3184187175907</v>
      </c>
      <c r="I257" s="13">
        <v>9742.3935933141584</v>
      </c>
      <c r="J257" s="13">
        <v>9520.9231131326633</v>
      </c>
      <c r="K257" s="13">
        <v>35371.429399505221</v>
      </c>
    </row>
    <row r="258" spans="1:11" x14ac:dyDescent="0.2">
      <c r="A258" s="14">
        <v>19290</v>
      </c>
      <c r="B258" s="11" t="s">
        <v>1169</v>
      </c>
      <c r="C258" s="12" t="s">
        <v>1169</v>
      </c>
      <c r="D258" s="13">
        <v>83.073999999999998</v>
      </c>
      <c r="E258" s="12" t="s">
        <v>1169</v>
      </c>
      <c r="F258" s="13">
        <v>25.956</v>
      </c>
      <c r="G258" s="12">
        <v>26.136499999999998</v>
      </c>
      <c r="H258" s="13">
        <v>134597.58253985303</v>
      </c>
      <c r="I258" s="13">
        <v>267852.12617257307</v>
      </c>
      <c r="J258" s="13">
        <v>442068.23906045832</v>
      </c>
      <c r="K258" s="13">
        <v>18351089.925726525</v>
      </c>
    </row>
    <row r="259" spans="1:11" x14ac:dyDescent="0.2">
      <c r="A259" s="14">
        <v>81490</v>
      </c>
      <c r="B259" s="11" t="s">
        <v>1169</v>
      </c>
      <c r="C259" s="12" t="s">
        <v>1169</v>
      </c>
      <c r="D259" s="13">
        <v>83.073999999999998</v>
      </c>
      <c r="E259" s="12" t="s">
        <v>1169</v>
      </c>
      <c r="F259" s="13">
        <v>25.956</v>
      </c>
      <c r="G259" s="12">
        <v>30</v>
      </c>
      <c r="H259" s="13">
        <v>7591.7555265356432</v>
      </c>
      <c r="I259" s="13">
        <v>18085.828266518118</v>
      </c>
      <c r="J259" s="13">
        <v>114693.63498208768</v>
      </c>
      <c r="K259" s="13">
        <v>52980.805507017089</v>
      </c>
    </row>
    <row r="260" spans="1:11" x14ac:dyDescent="0.2">
      <c r="A260" s="14">
        <v>86300</v>
      </c>
      <c r="B260" s="11" t="s">
        <v>1169</v>
      </c>
      <c r="C260" s="12" t="s">
        <v>1169</v>
      </c>
      <c r="D260" s="13">
        <v>65.855999999999995</v>
      </c>
      <c r="E260" s="12" t="s">
        <v>1169</v>
      </c>
      <c r="F260" s="13">
        <v>23.33</v>
      </c>
      <c r="G260" s="12">
        <v>27.922000000000001</v>
      </c>
      <c r="H260" s="13">
        <v>25.526084537093904</v>
      </c>
      <c r="I260" s="13">
        <v>321.99776481812341</v>
      </c>
      <c r="J260" s="13">
        <v>1449.43036182937</v>
      </c>
      <c r="K260" s="13">
        <v>48.220383899025606</v>
      </c>
    </row>
    <row r="261" spans="1:11" x14ac:dyDescent="0.2">
      <c r="A261" s="14">
        <v>82700</v>
      </c>
      <c r="B261" s="11" t="s">
        <v>1169</v>
      </c>
      <c r="C261" s="12" t="s">
        <v>1169</v>
      </c>
      <c r="D261" s="13">
        <v>81.003</v>
      </c>
      <c r="E261" s="12" t="s">
        <v>1169</v>
      </c>
      <c r="F261" s="13">
        <v>8.1</v>
      </c>
      <c r="G261" s="12">
        <v>32.291499999999999</v>
      </c>
      <c r="H261" s="13">
        <v>37348.056399233676</v>
      </c>
      <c r="I261" s="13">
        <v>74331.016318548922</v>
      </c>
      <c r="J261" s="13">
        <v>165311.99848280576</v>
      </c>
      <c r="K261" s="13">
        <v>1226.824268443253</v>
      </c>
    </row>
    <row r="262" spans="1:11" x14ac:dyDescent="0.2">
      <c r="A262" s="14">
        <v>99093</v>
      </c>
      <c r="B262" s="11" t="s">
        <v>1169</v>
      </c>
      <c r="C262" s="12" t="s">
        <v>1169</v>
      </c>
      <c r="D262" s="13">
        <v>88.070999999999998</v>
      </c>
      <c r="E262" s="12" t="s">
        <v>1169</v>
      </c>
      <c r="F262" s="13">
        <v>20.614000000000001</v>
      </c>
      <c r="G262" s="12">
        <v>25</v>
      </c>
      <c r="H262" s="13">
        <v>5356.1854652378197</v>
      </c>
      <c r="I262" s="13">
        <v>2678.8583072090337</v>
      </c>
      <c r="J262" s="13">
        <v>40586.395175435238</v>
      </c>
      <c r="K262" s="13">
        <v>44679.313162231163</v>
      </c>
    </row>
    <row r="263" spans="1:11" x14ac:dyDescent="0.2">
      <c r="A263" s="14">
        <v>99756</v>
      </c>
      <c r="B263" s="11">
        <v>3.3202726757828311</v>
      </c>
      <c r="C263" s="12" t="s">
        <v>1169</v>
      </c>
      <c r="D263" s="13">
        <v>85.263000000000005</v>
      </c>
      <c r="E263" s="12" t="s">
        <v>1169</v>
      </c>
      <c r="F263" s="13">
        <v>0.35</v>
      </c>
      <c r="G263" s="12">
        <v>30.951999999999998</v>
      </c>
      <c r="H263" s="13">
        <v>3395.8468206090342</v>
      </c>
      <c r="I263" s="13">
        <v>2499.0475565063812</v>
      </c>
      <c r="J263" s="13">
        <v>32308.882749552067</v>
      </c>
      <c r="K263" s="13">
        <v>26457.14277916995</v>
      </c>
    </row>
    <row r="264" spans="1:11" x14ac:dyDescent="0.2">
      <c r="A264" s="14">
        <v>92251</v>
      </c>
      <c r="B264" s="11" t="s">
        <v>1169</v>
      </c>
      <c r="C264" s="12">
        <v>14.151210000646474</v>
      </c>
      <c r="D264" s="13">
        <v>77.585999999999999</v>
      </c>
      <c r="E264" s="12" t="s">
        <v>1169</v>
      </c>
      <c r="F264" s="13">
        <v>12.337</v>
      </c>
      <c r="G264" s="12">
        <v>31.25</v>
      </c>
      <c r="H264" s="13">
        <v>332.80638521401085</v>
      </c>
      <c r="I264" s="13">
        <v>116.71462526417984</v>
      </c>
      <c r="J264" s="13">
        <v>2920.0851173464853</v>
      </c>
      <c r="K264" s="13">
        <v>2782.3606191496833</v>
      </c>
    </row>
    <row r="265" spans="1:11" x14ac:dyDescent="0.2">
      <c r="A265" s="14">
        <v>111049</v>
      </c>
      <c r="B265" s="11" t="s">
        <v>1169</v>
      </c>
      <c r="C265" s="12" t="s">
        <v>1169</v>
      </c>
      <c r="D265" s="13">
        <v>81.003</v>
      </c>
      <c r="E265" s="12" t="s">
        <v>1169</v>
      </c>
      <c r="F265" s="13">
        <v>8.1</v>
      </c>
      <c r="G265" s="12">
        <v>25</v>
      </c>
      <c r="H265" s="13">
        <v>3925.4539639540289</v>
      </c>
      <c r="I265" s="13">
        <v>2355.0299212078203</v>
      </c>
      <c r="J265" s="13">
        <v>11557.568465426375</v>
      </c>
      <c r="K265" s="13">
        <v>722.67953912864414</v>
      </c>
    </row>
    <row r="266" spans="1:11" x14ac:dyDescent="0.2">
      <c r="A266" s="14">
        <v>61487</v>
      </c>
      <c r="B266" s="11" t="s">
        <v>1169</v>
      </c>
      <c r="C266" s="12" t="s">
        <v>1169</v>
      </c>
      <c r="D266" s="13">
        <v>71.206000000000003</v>
      </c>
      <c r="E266" s="12" t="s">
        <v>1169</v>
      </c>
      <c r="F266" s="13">
        <v>26.422999999999998</v>
      </c>
      <c r="G266" s="12">
        <v>31.666499999999999</v>
      </c>
      <c r="H266" s="13">
        <v>4917.8428638915093</v>
      </c>
      <c r="I266" s="13">
        <v>3822.6531289540376</v>
      </c>
      <c r="J266" s="13">
        <v>16482.270904466324</v>
      </c>
      <c r="K266" s="13">
        <v>971.46757691820744</v>
      </c>
    </row>
    <row r="267" spans="1:11" x14ac:dyDescent="0.2">
      <c r="A267" s="14">
        <v>53652</v>
      </c>
      <c r="B267" s="11" t="s">
        <v>1169</v>
      </c>
      <c r="C267" s="12" t="s">
        <v>1169</v>
      </c>
      <c r="D267" s="13">
        <v>88.070999999999998</v>
      </c>
      <c r="E267" s="12" t="s">
        <v>1169</v>
      </c>
      <c r="F267" s="13">
        <v>20.614000000000001</v>
      </c>
      <c r="G267" s="12">
        <v>33.332999999999998</v>
      </c>
      <c r="H267" s="13">
        <v>979.91250753239012</v>
      </c>
      <c r="I267" s="13">
        <v>1279.167621949937</v>
      </c>
      <c r="J267" s="13">
        <v>6061.0468569338373</v>
      </c>
      <c r="K267" s="13">
        <v>17957.744371182376</v>
      </c>
    </row>
    <row r="268" spans="1:11" x14ac:dyDescent="0.2">
      <c r="A268" s="14">
        <v>99037</v>
      </c>
      <c r="B268" s="11" t="s">
        <v>1169</v>
      </c>
      <c r="C268" s="12" t="s">
        <v>1169</v>
      </c>
      <c r="D268" s="13">
        <v>79.784999999999997</v>
      </c>
      <c r="E268" s="12" t="s">
        <v>1169</v>
      </c>
      <c r="F268" s="13">
        <v>12.125</v>
      </c>
      <c r="G268" s="12">
        <v>33.332999999999998</v>
      </c>
      <c r="H268" s="13">
        <v>9661.705376080572</v>
      </c>
      <c r="I268" s="13">
        <v>16422.070209885063</v>
      </c>
      <c r="J268" s="13">
        <v>49734.898334859761</v>
      </c>
      <c r="K268" s="13">
        <v>330.87327115399313</v>
      </c>
    </row>
    <row r="269" spans="1:11" x14ac:dyDescent="0.2">
      <c r="A269" s="14">
        <v>80917</v>
      </c>
      <c r="B269" s="11" t="s">
        <v>1169</v>
      </c>
      <c r="C269" s="12" t="s">
        <v>1169</v>
      </c>
      <c r="D269" s="13">
        <v>81.003</v>
      </c>
      <c r="E269" s="12" t="s">
        <v>1169</v>
      </c>
      <c r="F269" s="13">
        <v>8.1</v>
      </c>
      <c r="G269" s="12">
        <v>32.291499999999999</v>
      </c>
      <c r="H269" s="13">
        <v>3474.9484348437441</v>
      </c>
      <c r="I269" s="13">
        <v>6915.9274596625664</v>
      </c>
      <c r="J269" s="13">
        <v>15381.005754304904</v>
      </c>
      <c r="K269" s="13">
        <v>114.14653083641261</v>
      </c>
    </row>
    <row r="270" spans="1:11" x14ac:dyDescent="0.2">
      <c r="A270" s="14">
        <v>37275</v>
      </c>
      <c r="B270" s="11" t="s">
        <v>1169</v>
      </c>
      <c r="C270" s="12" t="s">
        <v>1169</v>
      </c>
      <c r="D270" s="13">
        <v>83.073999999999998</v>
      </c>
      <c r="E270" s="12" t="s">
        <v>1169</v>
      </c>
      <c r="F270" s="13">
        <v>25.956</v>
      </c>
      <c r="G270" s="12">
        <v>29.285499999999999</v>
      </c>
      <c r="H270" s="13">
        <v>12459.231274070455</v>
      </c>
      <c r="I270" s="13">
        <v>34608.416017872005</v>
      </c>
      <c r="J270" s="13">
        <v>33821.674808908843</v>
      </c>
      <c r="K270" s="13">
        <v>125651.7848596215</v>
      </c>
    </row>
    <row r="271" spans="1:11" x14ac:dyDescent="0.2">
      <c r="A271" s="14">
        <v>53404</v>
      </c>
      <c r="B271" s="11" t="s">
        <v>1169</v>
      </c>
      <c r="C271" s="12" t="s">
        <v>1169</v>
      </c>
      <c r="D271" s="13">
        <v>65.855999999999995</v>
      </c>
      <c r="E271" s="12" t="s">
        <v>1169</v>
      </c>
      <c r="F271" s="13">
        <v>23.33</v>
      </c>
      <c r="G271" s="12">
        <v>27.922000000000001</v>
      </c>
      <c r="H271" s="13">
        <v>8.9878189233020152</v>
      </c>
      <c r="I271" s="13">
        <v>113.37647964331173</v>
      </c>
      <c r="J271" s="13">
        <v>510.34923178788563</v>
      </c>
      <c r="K271" s="13">
        <v>16.978556905848571</v>
      </c>
    </row>
    <row r="272" spans="1:11" x14ac:dyDescent="0.2">
      <c r="A272" s="14">
        <v>91321</v>
      </c>
      <c r="B272" s="11" t="s">
        <v>1169</v>
      </c>
      <c r="C272" s="12" t="s">
        <v>1169</v>
      </c>
      <c r="D272" s="13">
        <v>52.030999999999999</v>
      </c>
      <c r="E272" s="12" t="s">
        <v>1169</v>
      </c>
      <c r="F272" s="13">
        <v>22.748999999999999</v>
      </c>
      <c r="G272" s="12">
        <v>28.571000000000002</v>
      </c>
      <c r="H272" s="13">
        <v>379.24771115483378</v>
      </c>
      <c r="I272" s="13">
        <v>924.79545113450547</v>
      </c>
      <c r="J272" s="13">
        <v>6868.2543784770278</v>
      </c>
      <c r="K272" s="13">
        <v>484859.61032128183</v>
      </c>
    </row>
    <row r="273" spans="1:11" x14ac:dyDescent="0.2">
      <c r="A273" s="14">
        <v>89287</v>
      </c>
      <c r="B273" s="11" t="s">
        <v>1169</v>
      </c>
      <c r="C273" s="12" t="s">
        <v>1169</v>
      </c>
      <c r="D273" s="13">
        <v>65.855999999999995</v>
      </c>
      <c r="E273" s="12" t="s">
        <v>1169</v>
      </c>
      <c r="F273" s="13">
        <v>23.33</v>
      </c>
      <c r="G273" s="12">
        <v>25</v>
      </c>
      <c r="H273" s="13">
        <v>41.693598939806705</v>
      </c>
      <c r="I273" s="13">
        <v>583.78147893614926</v>
      </c>
      <c r="J273" s="13">
        <v>3233.145410203445</v>
      </c>
      <c r="K273" s="13">
        <v>363.0822108166609</v>
      </c>
    </row>
    <row r="274" spans="1:11" x14ac:dyDescent="0.2">
      <c r="A274" s="14">
        <v>55978</v>
      </c>
      <c r="B274" s="11" t="s">
        <v>1169</v>
      </c>
      <c r="C274" s="12" t="s">
        <v>1169</v>
      </c>
      <c r="D274" s="13">
        <v>78.468999999999994</v>
      </c>
      <c r="E274" s="12" t="s">
        <v>1169</v>
      </c>
      <c r="F274" s="13">
        <v>18.96</v>
      </c>
      <c r="G274" s="12">
        <v>36.932000000000002</v>
      </c>
      <c r="H274" s="13">
        <v>162.56897983551434</v>
      </c>
      <c r="I274" s="13">
        <v>223.65457723310377</v>
      </c>
      <c r="J274" s="13">
        <v>1788.9671432335017</v>
      </c>
      <c r="K274" s="13">
        <v>25.235503819406681</v>
      </c>
    </row>
    <row r="275" spans="1:11" x14ac:dyDescent="0.2">
      <c r="A275" s="14">
        <v>102659</v>
      </c>
      <c r="B275" s="11" t="s">
        <v>1169</v>
      </c>
      <c r="C275" s="12" t="s">
        <v>1169</v>
      </c>
      <c r="D275" s="13">
        <v>88.070999999999998</v>
      </c>
      <c r="E275" s="12" t="s">
        <v>1169</v>
      </c>
      <c r="F275" s="13">
        <v>20.614000000000001</v>
      </c>
      <c r="G275" s="12">
        <v>25</v>
      </c>
      <c r="H275" s="13">
        <v>30279.541974192631</v>
      </c>
      <c r="I275" s="13">
        <v>2866.1762249856793</v>
      </c>
      <c r="J275" s="13">
        <v>21416.37626448083</v>
      </c>
      <c r="K275" s="13">
        <v>869.66836474542947</v>
      </c>
    </row>
    <row r="276" spans="1:11" x14ac:dyDescent="0.2">
      <c r="A276" s="14">
        <v>96745</v>
      </c>
      <c r="B276" s="11">
        <v>0.89995640789153075</v>
      </c>
      <c r="C276" s="12" t="s">
        <v>1169</v>
      </c>
      <c r="D276" s="13">
        <v>83.994</v>
      </c>
      <c r="E276" s="12" t="s">
        <v>1169</v>
      </c>
      <c r="F276" s="13">
        <v>4.3339999999999996</v>
      </c>
      <c r="G276" s="12">
        <v>20</v>
      </c>
      <c r="H276" s="13">
        <v>29451.492446563196</v>
      </c>
      <c r="I276" s="13">
        <v>22845.991287389039</v>
      </c>
      <c r="J276" s="13">
        <v>89803.129714950948</v>
      </c>
      <c r="K276" s="13">
        <v>31928.659397507839</v>
      </c>
    </row>
    <row r="277" spans="1:11" x14ac:dyDescent="0.2">
      <c r="A277" s="14">
        <v>62746</v>
      </c>
      <c r="B277" s="11" t="s">
        <v>1169</v>
      </c>
      <c r="C277" s="12" t="s">
        <v>1169</v>
      </c>
      <c r="D277" s="13">
        <v>59.32</v>
      </c>
      <c r="E277" s="12" t="s">
        <v>1169</v>
      </c>
      <c r="F277" s="13">
        <v>6</v>
      </c>
      <c r="G277" s="12">
        <v>33.332999999999998</v>
      </c>
      <c r="H277" s="13">
        <v>720.31071463907529</v>
      </c>
      <c r="I277" s="13">
        <v>434.75548854415985</v>
      </c>
      <c r="J277" s="13">
        <v>3847.0739422867819</v>
      </c>
      <c r="K277" s="13">
        <v>1461.8844217692654</v>
      </c>
    </row>
    <row r="278" spans="1:11" x14ac:dyDescent="0.2">
      <c r="A278" s="14">
        <v>90017</v>
      </c>
      <c r="B278" s="11" t="s">
        <v>1169</v>
      </c>
      <c r="C278" s="12" t="s">
        <v>1169</v>
      </c>
      <c r="D278" s="13">
        <v>83.073999999999998</v>
      </c>
      <c r="E278" s="12" t="s">
        <v>1169</v>
      </c>
      <c r="F278" s="13">
        <v>25.956</v>
      </c>
      <c r="G278" s="12">
        <v>40</v>
      </c>
      <c r="H278" s="13">
        <v>2647.813080874188</v>
      </c>
      <c r="I278" s="13">
        <v>7804.1461595706623</v>
      </c>
      <c r="J278" s="13">
        <v>16117.665322121362</v>
      </c>
      <c r="K278" s="13">
        <v>3438.9718110047629</v>
      </c>
    </row>
    <row r="279" spans="1:11" x14ac:dyDescent="0.2">
      <c r="A279" s="14">
        <v>88758</v>
      </c>
      <c r="B279" s="11" t="s">
        <v>1169</v>
      </c>
      <c r="C279" s="12" t="s">
        <v>1169</v>
      </c>
      <c r="D279" s="13">
        <v>88.070999999999998</v>
      </c>
      <c r="E279" s="12" t="s">
        <v>1169</v>
      </c>
      <c r="F279" s="13">
        <v>20.614000000000001</v>
      </c>
      <c r="G279" s="12">
        <v>28.571000000000002</v>
      </c>
      <c r="H279" s="13">
        <v>872.65506858789627</v>
      </c>
      <c r="I279" s="13">
        <v>813.08901133770519</v>
      </c>
      <c r="J279" s="13">
        <v>5603.9568573730403</v>
      </c>
      <c r="K279" s="13">
        <v>77.548129759060416</v>
      </c>
    </row>
    <row r="280" spans="1:11" x14ac:dyDescent="0.2">
      <c r="A280" s="14">
        <v>95016</v>
      </c>
      <c r="B280" s="11" t="s">
        <v>1169</v>
      </c>
      <c r="C280" s="12" t="s">
        <v>1169</v>
      </c>
      <c r="D280" s="13">
        <v>59.32</v>
      </c>
      <c r="E280" s="12" t="s">
        <v>1169</v>
      </c>
      <c r="F280" s="13">
        <v>6</v>
      </c>
      <c r="G280" s="12">
        <v>33.332999999999998</v>
      </c>
      <c r="H280" s="13">
        <v>195.32660342478806</v>
      </c>
      <c r="I280" s="13">
        <v>117.89261380092819</v>
      </c>
      <c r="J280" s="13">
        <v>1043.2107575234484</v>
      </c>
      <c r="K280" s="13">
        <v>396.41909095698844</v>
      </c>
    </row>
    <row r="281" spans="1:11" x14ac:dyDescent="0.2">
      <c r="A281" s="14">
        <v>82918</v>
      </c>
      <c r="B281" s="11" t="s">
        <v>1169</v>
      </c>
      <c r="C281" s="12" t="s">
        <v>1169</v>
      </c>
      <c r="D281" s="13">
        <v>82.582999999999998</v>
      </c>
      <c r="E281" s="12" t="s">
        <v>1169</v>
      </c>
      <c r="F281" s="13">
        <v>42.05</v>
      </c>
      <c r="G281" s="12">
        <v>23.077000000000002</v>
      </c>
      <c r="H281" s="13">
        <v>7837.8783603342035</v>
      </c>
      <c r="I281" s="13">
        <v>18923.092552846902</v>
      </c>
      <c r="J281" s="13">
        <v>80933.503191880372</v>
      </c>
      <c r="K281" s="13">
        <v>30947.550027424324</v>
      </c>
    </row>
    <row r="282" spans="1:11" x14ac:dyDescent="0.2">
      <c r="A282" s="14">
        <v>85413</v>
      </c>
      <c r="B282" s="11" t="s">
        <v>1169</v>
      </c>
      <c r="C282" s="12" t="s">
        <v>1169</v>
      </c>
      <c r="D282" s="13">
        <v>81.003</v>
      </c>
      <c r="E282" s="12" t="s">
        <v>1169</v>
      </c>
      <c r="F282" s="13">
        <v>8.1</v>
      </c>
      <c r="G282" s="12">
        <v>25</v>
      </c>
      <c r="H282" s="13">
        <v>35006.453655835438</v>
      </c>
      <c r="I282" s="13">
        <v>21001.710006509915</v>
      </c>
      <c r="J282" s="13">
        <v>103068.20270325085</v>
      </c>
      <c r="K282" s="13">
        <v>6444.7190125864536</v>
      </c>
    </row>
    <row r="283" spans="1:11" x14ac:dyDescent="0.2">
      <c r="A283" s="14">
        <v>62453</v>
      </c>
      <c r="B283" s="11" t="s">
        <v>1169</v>
      </c>
      <c r="C283" s="12" t="s">
        <v>1169</v>
      </c>
      <c r="D283" s="13">
        <v>81.003</v>
      </c>
      <c r="E283" s="12" t="s">
        <v>1169</v>
      </c>
      <c r="F283" s="13">
        <v>8.1</v>
      </c>
      <c r="G283" s="12">
        <v>25</v>
      </c>
      <c r="H283" s="13">
        <v>1190.2642349489856</v>
      </c>
      <c r="I283" s="13">
        <v>714.08502384393876</v>
      </c>
      <c r="J283" s="13">
        <v>3504.4508262464869</v>
      </c>
      <c r="K283" s="13">
        <v>219.12869610825848</v>
      </c>
    </row>
    <row r="284" spans="1:11" x14ac:dyDescent="0.2">
      <c r="A284" s="14">
        <v>97627</v>
      </c>
      <c r="B284" s="11" t="s">
        <v>1169</v>
      </c>
      <c r="C284" s="12" t="s">
        <v>1169</v>
      </c>
      <c r="D284" s="13">
        <v>88.070999999999998</v>
      </c>
      <c r="E284" s="12" t="s">
        <v>1169</v>
      </c>
      <c r="F284" s="13">
        <v>20.614000000000001</v>
      </c>
      <c r="G284" s="12">
        <v>25</v>
      </c>
      <c r="H284" s="13">
        <v>866.45434941103906</v>
      </c>
      <c r="I284" s="13">
        <v>1002.0617413458097</v>
      </c>
      <c r="J284" s="13">
        <v>2975.7103228169835</v>
      </c>
      <c r="K284" s="13">
        <v>4176.9887536431343</v>
      </c>
    </row>
    <row r="285" spans="1:11" x14ac:dyDescent="0.2">
      <c r="A285" s="14">
        <v>87308</v>
      </c>
      <c r="B285" s="11" t="s">
        <v>1169</v>
      </c>
      <c r="C285" s="12" t="s">
        <v>1169</v>
      </c>
      <c r="D285" s="13">
        <v>89.942999999999998</v>
      </c>
      <c r="E285" s="12" t="s">
        <v>1169</v>
      </c>
      <c r="F285" s="13">
        <v>19.38</v>
      </c>
      <c r="G285" s="12">
        <v>25</v>
      </c>
      <c r="H285" s="13">
        <v>1327.3668457559302</v>
      </c>
      <c r="I285" s="13">
        <v>6283.8796680335672</v>
      </c>
      <c r="J285" s="13">
        <v>3502.7802515887979</v>
      </c>
      <c r="K285" s="13">
        <v>8565.2086428625917</v>
      </c>
    </row>
    <row r="286" spans="1:11" x14ac:dyDescent="0.2">
      <c r="A286" s="14">
        <v>11645</v>
      </c>
      <c r="B286" s="11" t="s">
        <v>1169</v>
      </c>
      <c r="C286" s="12" t="s">
        <v>1169</v>
      </c>
      <c r="D286" s="13">
        <v>82.582999999999998</v>
      </c>
      <c r="E286" s="12" t="s">
        <v>1169</v>
      </c>
      <c r="F286" s="13">
        <v>42.05</v>
      </c>
      <c r="G286" s="12">
        <v>33.332999999999998</v>
      </c>
      <c r="H286" s="13">
        <v>3838.3971805638612</v>
      </c>
      <c r="I286" s="13">
        <v>15817.979281256677</v>
      </c>
      <c r="J286" s="13">
        <v>115467.58841291058</v>
      </c>
      <c r="K286" s="13">
        <v>10836.149737553547</v>
      </c>
    </row>
    <row r="287" spans="1:11" x14ac:dyDescent="0.2">
      <c r="A287" s="14">
        <v>86603</v>
      </c>
      <c r="B287" s="11" t="s">
        <v>1169</v>
      </c>
      <c r="C287" s="12" t="s">
        <v>1169</v>
      </c>
      <c r="D287" s="13">
        <v>69.674999999999997</v>
      </c>
      <c r="E287" s="12" t="s">
        <v>1169</v>
      </c>
      <c r="F287" s="13">
        <v>16.422000000000001</v>
      </c>
      <c r="G287" s="12">
        <v>25</v>
      </c>
      <c r="H287" s="13">
        <v>2620.6791723859751</v>
      </c>
      <c r="I287" s="13">
        <v>2305.9611325400174</v>
      </c>
      <c r="J287" s="13">
        <v>13428.006816067977</v>
      </c>
      <c r="K287" s="13">
        <v>4865.9191591729132</v>
      </c>
    </row>
    <row r="288" spans="1:11" x14ac:dyDescent="0.2">
      <c r="A288" s="14">
        <v>88421</v>
      </c>
      <c r="B288" s="11" t="s">
        <v>1169</v>
      </c>
      <c r="C288" s="12" t="s">
        <v>1169</v>
      </c>
      <c r="D288" s="13">
        <v>82.582999999999998</v>
      </c>
      <c r="E288" s="12" t="s">
        <v>1169</v>
      </c>
      <c r="F288" s="13">
        <v>42.05</v>
      </c>
      <c r="G288" s="12">
        <v>27.5</v>
      </c>
      <c r="H288" s="13">
        <v>2159.8428818280995</v>
      </c>
      <c r="I288" s="13">
        <v>5018.2328542919886</v>
      </c>
      <c r="J288" s="13">
        <v>20978.348318674729</v>
      </c>
      <c r="K288" s="13">
        <v>8818.3530137289363</v>
      </c>
    </row>
    <row r="289" spans="1:11" x14ac:dyDescent="0.2">
      <c r="A289" s="14">
        <v>99256</v>
      </c>
      <c r="B289" s="11">
        <v>4.1370443664662205E-3</v>
      </c>
      <c r="C289" s="12" t="s">
        <v>1169</v>
      </c>
      <c r="D289" s="13">
        <v>83.073999999999998</v>
      </c>
      <c r="E289" s="12" t="s">
        <v>1169</v>
      </c>
      <c r="F289" s="13">
        <v>25.956</v>
      </c>
      <c r="G289" s="12">
        <v>28.571000000000002</v>
      </c>
      <c r="H289" s="13">
        <v>1212.7544575624211</v>
      </c>
      <c r="I289" s="13">
        <v>1648.5886034085113</v>
      </c>
      <c r="J289" s="13">
        <v>17947.288726271894</v>
      </c>
      <c r="K289" s="13">
        <v>7828.081449664478</v>
      </c>
    </row>
    <row r="290" spans="1:11" x14ac:dyDescent="0.2">
      <c r="A290" s="14">
        <v>90538</v>
      </c>
      <c r="B290" s="11" t="s">
        <v>1169</v>
      </c>
      <c r="C290" s="12" t="s">
        <v>1169</v>
      </c>
      <c r="D290" s="13">
        <v>88.070999999999998</v>
      </c>
      <c r="E290" s="12" t="s">
        <v>1169</v>
      </c>
      <c r="F290" s="13">
        <v>20.614000000000001</v>
      </c>
      <c r="G290" s="12">
        <v>30.768999999999998</v>
      </c>
      <c r="H290" s="13">
        <v>55084.839246080221</v>
      </c>
      <c r="I290" s="13">
        <v>5773.8654024073512</v>
      </c>
      <c r="J290" s="13">
        <v>52709.314123482814</v>
      </c>
      <c r="K290" s="13">
        <v>202835.38841525026</v>
      </c>
    </row>
    <row r="291" spans="1:11" x14ac:dyDescent="0.2">
      <c r="A291" s="14">
        <v>37350</v>
      </c>
      <c r="B291" s="11" t="s">
        <v>1169</v>
      </c>
      <c r="C291" s="12" t="s">
        <v>1169</v>
      </c>
      <c r="D291" s="13">
        <v>82.582999999999998</v>
      </c>
      <c r="E291" s="12" t="s">
        <v>1169</v>
      </c>
      <c r="F291" s="13">
        <v>42.05</v>
      </c>
      <c r="G291" s="12">
        <v>27.5</v>
      </c>
      <c r="H291" s="13">
        <v>95380.772241078521</v>
      </c>
      <c r="I291" s="13">
        <v>221610.06661873305</v>
      </c>
      <c r="J291" s="13">
        <v>926424.36161093833</v>
      </c>
      <c r="K291" s="13">
        <v>389427.08630360954</v>
      </c>
    </row>
    <row r="292" spans="1:11" x14ac:dyDescent="0.2">
      <c r="A292" s="14">
        <v>97224</v>
      </c>
      <c r="B292" s="11" t="s">
        <v>1169</v>
      </c>
      <c r="C292" s="12" t="s">
        <v>1169</v>
      </c>
      <c r="D292" s="13">
        <v>78.468999999999994</v>
      </c>
      <c r="E292" s="12" t="s">
        <v>1169</v>
      </c>
      <c r="F292" s="13">
        <v>18.96</v>
      </c>
      <c r="G292" s="12">
        <v>36.932000000000002</v>
      </c>
      <c r="H292" s="13">
        <v>104.51984498902351</v>
      </c>
      <c r="I292" s="13">
        <v>143.79337169453569</v>
      </c>
      <c r="J292" s="13">
        <v>1150.1737212745561</v>
      </c>
      <c r="K292" s="13">
        <v>16.224564797620097</v>
      </c>
    </row>
    <row r="293" spans="1:11" x14ac:dyDescent="0.2">
      <c r="A293" s="14">
        <v>94782</v>
      </c>
      <c r="B293" s="11" t="s">
        <v>1169</v>
      </c>
      <c r="C293" s="12" t="s">
        <v>1169</v>
      </c>
      <c r="D293" s="13">
        <v>69.674999999999997</v>
      </c>
      <c r="E293" s="12" t="s">
        <v>1169</v>
      </c>
      <c r="F293" s="13">
        <v>16.422000000000001</v>
      </c>
      <c r="G293" s="12">
        <v>25</v>
      </c>
      <c r="H293" s="13">
        <v>431.21549247041662</v>
      </c>
      <c r="I293" s="13">
        <v>555.49670949921938</v>
      </c>
      <c r="J293" s="13">
        <v>3733.0091164472237</v>
      </c>
      <c r="K293" s="13">
        <v>7742.990929773553</v>
      </c>
    </row>
    <row r="294" spans="1:11" x14ac:dyDescent="0.2">
      <c r="A294" s="14">
        <v>99205</v>
      </c>
      <c r="B294" s="11" t="s">
        <v>1169</v>
      </c>
      <c r="C294" s="12" t="s">
        <v>1169</v>
      </c>
      <c r="D294" s="13">
        <v>65.855999999999995</v>
      </c>
      <c r="E294" s="12" t="s">
        <v>1169</v>
      </c>
      <c r="F294" s="13">
        <v>23.33</v>
      </c>
      <c r="G294" s="12">
        <v>41.667000000000002</v>
      </c>
      <c r="H294" s="13">
        <v>1448.9472254694379</v>
      </c>
      <c r="I294" s="13">
        <v>3071.7662781470544</v>
      </c>
      <c r="J294" s="13">
        <v>46898.5047381599</v>
      </c>
      <c r="K294" s="13">
        <v>709582.68529513013</v>
      </c>
    </row>
    <row r="295" spans="1:11" x14ac:dyDescent="0.2">
      <c r="A295" s="14">
        <v>91677</v>
      </c>
      <c r="B295" s="11">
        <v>0.59243812157648912</v>
      </c>
      <c r="C295" s="12" t="s">
        <v>1169</v>
      </c>
      <c r="D295" s="13">
        <v>88.070999999999998</v>
      </c>
      <c r="E295" s="12" t="s">
        <v>1169</v>
      </c>
      <c r="F295" s="13">
        <v>20.614000000000001</v>
      </c>
      <c r="G295" s="12">
        <v>28.571000000000002</v>
      </c>
      <c r="H295" s="13">
        <v>7296.7686434899742</v>
      </c>
      <c r="I295" s="13">
        <v>11806.94660088049</v>
      </c>
      <c r="J295" s="13">
        <v>137013.36520378996</v>
      </c>
      <c r="K295" s="13">
        <v>1239681.0982252427</v>
      </c>
    </row>
    <row r="296" spans="1:11" x14ac:dyDescent="0.2">
      <c r="A296" s="14">
        <v>98298</v>
      </c>
      <c r="B296" s="11" t="s">
        <v>1169</v>
      </c>
      <c r="C296" s="12" t="s">
        <v>1169</v>
      </c>
      <c r="D296" s="13">
        <v>52.030999999999999</v>
      </c>
      <c r="E296" s="12" t="s">
        <v>1169</v>
      </c>
      <c r="F296" s="13">
        <v>22.748999999999999</v>
      </c>
      <c r="G296" s="12">
        <v>28.571000000000002</v>
      </c>
      <c r="H296" s="13">
        <v>340.33342733751942</v>
      </c>
      <c r="I296" s="13">
        <v>829.90297953902927</v>
      </c>
      <c r="J296" s="13">
        <v>6163.5086612261493</v>
      </c>
      <c r="K296" s="13">
        <v>435108.57970822777</v>
      </c>
    </row>
    <row r="297" spans="1:11" x14ac:dyDescent="0.2">
      <c r="A297" s="14">
        <v>90054</v>
      </c>
      <c r="B297" s="11" t="s">
        <v>1169</v>
      </c>
      <c r="C297" s="12" t="s">
        <v>1169</v>
      </c>
      <c r="D297" s="13">
        <v>65.855999999999995</v>
      </c>
      <c r="E297" s="12" t="s">
        <v>1169</v>
      </c>
      <c r="F297" s="13">
        <v>23.33</v>
      </c>
      <c r="G297" s="12">
        <v>12.6815</v>
      </c>
      <c r="H297" s="13">
        <v>1669.7224521139769</v>
      </c>
      <c r="I297" s="13">
        <v>9904.8256615106711</v>
      </c>
      <c r="J297" s="13">
        <v>42087.335483524919</v>
      </c>
      <c r="K297" s="13">
        <v>96200.510877809284</v>
      </c>
    </row>
    <row r="298" spans="1:11" x14ac:dyDescent="0.2">
      <c r="A298" s="14">
        <v>105066</v>
      </c>
      <c r="B298" s="11">
        <v>3.7843311719228883</v>
      </c>
      <c r="C298" s="12" t="s">
        <v>1169</v>
      </c>
      <c r="D298" s="13">
        <v>88.070999999999998</v>
      </c>
      <c r="E298" s="12" t="s">
        <v>1169</v>
      </c>
      <c r="F298" s="13">
        <v>20.614000000000001</v>
      </c>
      <c r="G298" s="12">
        <v>28.571000000000002</v>
      </c>
      <c r="H298" s="13">
        <v>46609.743745707725</v>
      </c>
      <c r="I298" s="13">
        <v>75419.515455965229</v>
      </c>
      <c r="J298" s="13">
        <v>875203.55295673467</v>
      </c>
      <c r="K298" s="13">
        <v>7918740.6285969196</v>
      </c>
    </row>
    <row r="299" spans="1:11" x14ac:dyDescent="0.2">
      <c r="A299" s="14">
        <v>22056</v>
      </c>
      <c r="B299" s="11">
        <v>3.8465867973887056</v>
      </c>
      <c r="C299" s="12">
        <v>1211.7149413631432</v>
      </c>
      <c r="D299" s="13">
        <v>83.994</v>
      </c>
      <c r="E299" s="12" t="s">
        <v>1169</v>
      </c>
      <c r="F299" s="13">
        <v>4.3339999999999996</v>
      </c>
      <c r="G299" s="12">
        <v>27.273</v>
      </c>
      <c r="H299" s="13">
        <v>71909.69044180229</v>
      </c>
      <c r="I299" s="13">
        <v>101385.09588767387</v>
      </c>
      <c r="J299" s="13">
        <v>451617.75668604998</v>
      </c>
      <c r="K299" s="13">
        <v>81613.941033027659</v>
      </c>
    </row>
    <row r="300" spans="1:11" x14ac:dyDescent="0.2">
      <c r="A300" s="14">
        <v>70395</v>
      </c>
      <c r="B300" s="11">
        <v>0.97584004906170685</v>
      </c>
      <c r="C300" s="12" t="s">
        <v>1169</v>
      </c>
      <c r="D300" s="13">
        <v>71.206000000000003</v>
      </c>
      <c r="E300" s="12" t="s">
        <v>1169</v>
      </c>
      <c r="F300" s="13">
        <v>26.422999999999998</v>
      </c>
      <c r="G300" s="12">
        <v>36.606999999999999</v>
      </c>
      <c r="H300" s="13">
        <v>1289.5978713500733</v>
      </c>
      <c r="I300" s="13">
        <v>1085.6284069028852</v>
      </c>
      <c r="J300" s="13">
        <v>7781.7279190029212</v>
      </c>
      <c r="K300" s="13">
        <v>1017.3991917618806</v>
      </c>
    </row>
    <row r="301" spans="1:11" x14ac:dyDescent="0.2">
      <c r="A301" s="14">
        <v>105429</v>
      </c>
      <c r="B301" s="11">
        <v>2.3814102207196299</v>
      </c>
      <c r="C301" s="12" t="s">
        <v>1169</v>
      </c>
      <c r="D301" s="13">
        <v>71.206000000000003</v>
      </c>
      <c r="E301" s="12" t="s">
        <v>1169</v>
      </c>
      <c r="F301" s="13">
        <v>26.422999999999998</v>
      </c>
      <c r="G301" s="12">
        <v>36.606999999999999</v>
      </c>
      <c r="H301" s="13">
        <v>3147.0952175043863</v>
      </c>
      <c r="I301" s="13">
        <v>2649.3343725623404</v>
      </c>
      <c r="J301" s="13">
        <v>18990.290897561863</v>
      </c>
      <c r="K301" s="13">
        <v>2482.8298819496654</v>
      </c>
    </row>
    <row r="302" spans="1:11" x14ac:dyDescent="0.2">
      <c r="A302" s="14">
        <v>11650</v>
      </c>
      <c r="B302" s="11" t="s">
        <v>1169</v>
      </c>
      <c r="C302" s="12" t="s">
        <v>1169</v>
      </c>
      <c r="D302" s="13">
        <v>81.003</v>
      </c>
      <c r="E302" s="12" t="s">
        <v>1169</v>
      </c>
      <c r="F302" s="13">
        <v>8.1</v>
      </c>
      <c r="G302" s="12">
        <v>25</v>
      </c>
      <c r="H302" s="13">
        <v>50324.227712717082</v>
      </c>
      <c r="I302" s="13">
        <v>30191.428332469026</v>
      </c>
      <c r="J302" s="13">
        <v>148167.75654492082</v>
      </c>
      <c r="K302" s="13">
        <v>9264.7347349854754</v>
      </c>
    </row>
    <row r="303" spans="1:11" x14ac:dyDescent="0.2">
      <c r="A303" s="14">
        <v>58052</v>
      </c>
      <c r="B303" s="11" t="s">
        <v>1169</v>
      </c>
      <c r="C303" s="12" t="s">
        <v>1169</v>
      </c>
      <c r="D303" s="13">
        <v>82.582999999999998</v>
      </c>
      <c r="E303" s="12" t="s">
        <v>1169</v>
      </c>
      <c r="F303" s="13">
        <v>42.05</v>
      </c>
      <c r="G303" s="12">
        <v>27.273</v>
      </c>
      <c r="H303" s="13">
        <v>426.869155265313</v>
      </c>
      <c r="I303" s="13">
        <v>2452.3238375657752</v>
      </c>
      <c r="J303" s="13">
        <v>7880.2866736171045</v>
      </c>
      <c r="K303" s="13">
        <v>39449.561882627211</v>
      </c>
    </row>
    <row r="304" spans="1:11" x14ac:dyDescent="0.2">
      <c r="A304" s="14">
        <v>67916</v>
      </c>
      <c r="B304" s="11" t="s">
        <v>1169</v>
      </c>
      <c r="C304" s="12" t="s">
        <v>1169</v>
      </c>
      <c r="D304" s="13">
        <v>83.073999999999998</v>
      </c>
      <c r="E304" s="12" t="s">
        <v>1169</v>
      </c>
      <c r="F304" s="13">
        <v>25.956</v>
      </c>
      <c r="G304" s="12">
        <v>40</v>
      </c>
      <c r="H304" s="13">
        <v>1665.3265949928752</v>
      </c>
      <c r="I304" s="13">
        <v>4908.3722127597075</v>
      </c>
      <c r="J304" s="13">
        <v>10137.111605046295</v>
      </c>
      <c r="K304" s="13">
        <v>2162.9212642178823</v>
      </c>
    </row>
    <row r="305" spans="1:11" x14ac:dyDescent="0.2">
      <c r="A305" s="14">
        <v>21072</v>
      </c>
      <c r="B305" s="11">
        <v>11.852644386185535</v>
      </c>
      <c r="C305" s="12" t="s">
        <v>1169</v>
      </c>
      <c r="D305" s="13">
        <v>69.674999999999997</v>
      </c>
      <c r="E305" s="12" t="s">
        <v>1169</v>
      </c>
      <c r="F305" s="13">
        <v>16.422000000000001</v>
      </c>
      <c r="G305" s="12">
        <v>25</v>
      </c>
      <c r="H305" s="13">
        <v>30868.654395737525</v>
      </c>
      <c r="I305" s="13">
        <v>37737.462948854591</v>
      </c>
      <c r="J305" s="13">
        <v>385249.68864220864</v>
      </c>
      <c r="K305" s="13">
        <v>1881415.9487899595</v>
      </c>
    </row>
    <row r="306" spans="1:11" x14ac:dyDescent="0.2">
      <c r="A306" s="14">
        <v>87113</v>
      </c>
      <c r="B306" s="11">
        <v>0.13942067566270069</v>
      </c>
      <c r="C306" s="12" t="s">
        <v>1169</v>
      </c>
      <c r="D306" s="13">
        <v>88.070999999999998</v>
      </c>
      <c r="E306" s="12" t="s">
        <v>1169</v>
      </c>
      <c r="F306" s="13">
        <v>20.614000000000001</v>
      </c>
      <c r="G306" s="12">
        <v>28.571000000000002</v>
      </c>
      <c r="H306" s="13">
        <v>1717.1758152947205</v>
      </c>
      <c r="I306" s="13">
        <v>2778.5728376624306</v>
      </c>
      <c r="J306" s="13">
        <v>32243.866921832541</v>
      </c>
      <c r="K306" s="13">
        <v>291738.78254309355</v>
      </c>
    </row>
    <row r="307" spans="1:11" x14ac:dyDescent="0.2">
      <c r="A307" s="14">
        <v>81917</v>
      </c>
      <c r="B307" s="11" t="s">
        <v>1169</v>
      </c>
      <c r="C307" s="12" t="s">
        <v>1169</v>
      </c>
      <c r="D307" s="13">
        <v>82.582999999999998</v>
      </c>
      <c r="E307" s="12" t="s">
        <v>1169</v>
      </c>
      <c r="F307" s="13">
        <v>42.05</v>
      </c>
      <c r="G307" s="12">
        <v>27.273</v>
      </c>
      <c r="H307" s="13">
        <v>4692.8194277439216</v>
      </c>
      <c r="I307" s="13">
        <v>26959.813812022589</v>
      </c>
      <c r="J307" s="13">
        <v>86632.547566378111</v>
      </c>
      <c r="K307" s="13">
        <v>433691.84241882025</v>
      </c>
    </row>
    <row r="308" spans="1:11" x14ac:dyDescent="0.2">
      <c r="A308" s="14">
        <v>91623</v>
      </c>
      <c r="B308" s="11" t="s">
        <v>1169</v>
      </c>
      <c r="C308" s="12" t="s">
        <v>1169</v>
      </c>
      <c r="D308" s="13">
        <v>48.508000000000003</v>
      </c>
      <c r="E308" s="12" t="s">
        <v>1169</v>
      </c>
      <c r="F308" s="13">
        <v>22.495000000000001</v>
      </c>
      <c r="G308" s="12">
        <v>28.571000000000002</v>
      </c>
      <c r="H308" s="13">
        <v>15.557708866869174</v>
      </c>
      <c r="I308" s="13">
        <v>84.743167196665254</v>
      </c>
      <c r="J308" s="13">
        <v>1191.706953821139</v>
      </c>
      <c r="K308" s="13">
        <v>135.48176173985598</v>
      </c>
    </row>
    <row r="309" spans="1:11" x14ac:dyDescent="0.2">
      <c r="A309" s="14">
        <v>49944</v>
      </c>
      <c r="B309" s="11" t="s">
        <v>1169</v>
      </c>
      <c r="C309" s="12" t="s">
        <v>1169</v>
      </c>
      <c r="D309" s="13">
        <v>83.073999999999998</v>
      </c>
      <c r="E309" s="12" t="s">
        <v>1169</v>
      </c>
      <c r="F309" s="13">
        <v>25.956</v>
      </c>
      <c r="G309" s="12">
        <v>20</v>
      </c>
      <c r="H309" s="13">
        <v>30061.142928504527</v>
      </c>
      <c r="I309" s="13">
        <v>149596.00836416276</v>
      </c>
      <c r="J309" s="13">
        <v>177781.80635097495</v>
      </c>
      <c r="K309" s="13">
        <v>645357.51431037998</v>
      </c>
    </row>
    <row r="310" spans="1:11" x14ac:dyDescent="0.2">
      <c r="A310" s="14">
        <v>94632</v>
      </c>
      <c r="B310" s="11" t="s">
        <v>1169</v>
      </c>
      <c r="C310" s="12" t="s">
        <v>1169</v>
      </c>
      <c r="D310" s="13">
        <v>81.003</v>
      </c>
      <c r="E310" s="12" t="s">
        <v>1169</v>
      </c>
      <c r="F310" s="13">
        <v>8.1</v>
      </c>
      <c r="G310" s="12">
        <v>25</v>
      </c>
      <c r="H310" s="13">
        <v>693.83691093098332</v>
      </c>
      <c r="I310" s="13">
        <v>416.25929145656568</v>
      </c>
      <c r="J310" s="13">
        <v>2042.8382743909035</v>
      </c>
      <c r="K310" s="13">
        <v>127.73598764026092</v>
      </c>
    </row>
    <row r="311" spans="1:11" x14ac:dyDescent="0.2">
      <c r="A311" s="14">
        <v>78598</v>
      </c>
      <c r="B311" s="11" t="s">
        <v>1169</v>
      </c>
      <c r="C311" s="12" t="s">
        <v>1169</v>
      </c>
      <c r="D311" s="13">
        <v>65.855999999999995</v>
      </c>
      <c r="E311" s="12" t="s">
        <v>1169</v>
      </c>
      <c r="F311" s="13">
        <v>23.33</v>
      </c>
      <c r="G311" s="12">
        <v>28.571000000000002</v>
      </c>
      <c r="H311" s="13">
        <v>3025.325249746129</v>
      </c>
      <c r="I311" s="13">
        <v>60272.369595261604</v>
      </c>
      <c r="J311" s="13">
        <v>234599.74411144067</v>
      </c>
      <c r="K311" s="13">
        <v>8032.9232253606633</v>
      </c>
    </row>
    <row r="312" spans="1:11" x14ac:dyDescent="0.2">
      <c r="A312" s="14">
        <v>13695</v>
      </c>
      <c r="B312" s="11" t="s">
        <v>1169</v>
      </c>
      <c r="C312" s="12" t="s">
        <v>1169</v>
      </c>
      <c r="D312" s="13">
        <v>65.855999999999995</v>
      </c>
      <c r="E312" s="12" t="s">
        <v>1169</v>
      </c>
      <c r="F312" s="13">
        <v>23.33</v>
      </c>
      <c r="G312" s="12">
        <v>25</v>
      </c>
      <c r="H312" s="13">
        <v>459.6534667298618</v>
      </c>
      <c r="I312" s="13">
        <v>6435.9323116502055</v>
      </c>
      <c r="J312" s="13">
        <v>35643.996537388964</v>
      </c>
      <c r="K312" s="13">
        <v>4002.8206044473072</v>
      </c>
    </row>
    <row r="313" spans="1:11" x14ac:dyDescent="0.2">
      <c r="A313" s="14">
        <v>111565</v>
      </c>
      <c r="B313" s="11" t="s">
        <v>1169</v>
      </c>
      <c r="C313" s="12" t="s">
        <v>1169</v>
      </c>
      <c r="D313" s="13">
        <v>65.855999999999995</v>
      </c>
      <c r="E313" s="12" t="s">
        <v>1169</v>
      </c>
      <c r="F313" s="13">
        <v>23.33</v>
      </c>
      <c r="G313" s="12">
        <v>25</v>
      </c>
      <c r="H313" s="13">
        <v>25.42696324679622</v>
      </c>
      <c r="I313" s="13">
        <v>356.02084220409643</v>
      </c>
      <c r="J313" s="13">
        <v>1971.7431837792797</v>
      </c>
      <c r="K313" s="13">
        <v>221.42674810416719</v>
      </c>
    </row>
    <row r="314" spans="1:11" x14ac:dyDescent="0.2">
      <c r="A314" s="14">
        <v>84313</v>
      </c>
      <c r="B314" s="11">
        <v>0.1163635900259667</v>
      </c>
      <c r="C314" s="12" t="s">
        <v>1169</v>
      </c>
      <c r="D314" s="13">
        <v>81.003</v>
      </c>
      <c r="E314" s="12" t="s">
        <v>1169</v>
      </c>
      <c r="F314" s="13">
        <v>8.1</v>
      </c>
      <c r="G314" s="12">
        <v>27.273</v>
      </c>
      <c r="H314" s="13">
        <v>1231.9156871180473</v>
      </c>
      <c r="I314" s="13">
        <v>1654.1359840305465</v>
      </c>
      <c r="J314" s="13">
        <v>11901.72205809112</v>
      </c>
      <c r="K314" s="13">
        <v>2054.0052469280549</v>
      </c>
    </row>
    <row r="315" spans="1:11" x14ac:dyDescent="0.2">
      <c r="A315" s="14">
        <v>63794</v>
      </c>
      <c r="B315" s="11" t="s">
        <v>1169</v>
      </c>
      <c r="C315" s="12" t="s">
        <v>1169</v>
      </c>
      <c r="D315" s="13">
        <v>79.784999999999997</v>
      </c>
      <c r="E315" s="12" t="s">
        <v>1169</v>
      </c>
      <c r="F315" s="13">
        <v>12.125</v>
      </c>
      <c r="G315" s="12">
        <v>33.332999999999998</v>
      </c>
      <c r="H315" s="13">
        <v>765.01866390305793</v>
      </c>
      <c r="I315" s="13">
        <v>1300.3077325863298</v>
      </c>
      <c r="J315" s="13">
        <v>3938.0341246675112</v>
      </c>
      <c r="K315" s="13">
        <v>26.198711093604679</v>
      </c>
    </row>
    <row r="316" spans="1:11" x14ac:dyDescent="0.2">
      <c r="A316" s="14">
        <v>82876</v>
      </c>
      <c r="B316" s="11" t="s">
        <v>1169</v>
      </c>
      <c r="C316" s="12" t="s">
        <v>1169</v>
      </c>
      <c r="D316" s="13">
        <v>87.378999999999991</v>
      </c>
      <c r="E316" s="12" t="s">
        <v>1169</v>
      </c>
      <c r="F316" s="13">
        <v>20.614000000000001</v>
      </c>
      <c r="G316" s="12">
        <v>35</v>
      </c>
      <c r="H316" s="13">
        <v>1094.8922544669601</v>
      </c>
      <c r="I316" s="13">
        <v>1686.2072382739157</v>
      </c>
      <c r="J316" s="13">
        <v>14544.826729460778</v>
      </c>
      <c r="K316" s="13">
        <v>13393.8862088556</v>
      </c>
    </row>
    <row r="317" spans="1:11" x14ac:dyDescent="0.2">
      <c r="A317" s="14">
        <v>67871</v>
      </c>
      <c r="B317" s="11" t="s">
        <v>1169</v>
      </c>
      <c r="C317" s="12" t="s">
        <v>1169</v>
      </c>
      <c r="D317" s="13">
        <v>78.468999999999994</v>
      </c>
      <c r="E317" s="12" t="s">
        <v>1169</v>
      </c>
      <c r="F317" s="13">
        <v>18.96</v>
      </c>
      <c r="G317" s="12">
        <v>36.932000000000002</v>
      </c>
      <c r="H317" s="13">
        <v>9382.0770173289002</v>
      </c>
      <c r="I317" s="13">
        <v>12907.409956082631</v>
      </c>
      <c r="J317" s="13">
        <v>103243.72790104045</v>
      </c>
      <c r="K317" s="13">
        <v>1456.3752607928275</v>
      </c>
    </row>
    <row r="318" spans="1:11" x14ac:dyDescent="0.2">
      <c r="A318" s="14">
        <v>63483</v>
      </c>
      <c r="B318" s="11" t="s">
        <v>1169</v>
      </c>
      <c r="C318" s="12" t="s">
        <v>1169</v>
      </c>
      <c r="D318" s="13">
        <v>65.855999999999995</v>
      </c>
      <c r="E318" s="12" t="s">
        <v>1169</v>
      </c>
      <c r="F318" s="13">
        <v>23.33</v>
      </c>
      <c r="G318" s="12">
        <v>25</v>
      </c>
      <c r="H318" s="13">
        <v>108.63034655563227</v>
      </c>
      <c r="I318" s="13">
        <v>563.4613470744498</v>
      </c>
      <c r="J318" s="13">
        <v>9411.9357294091333</v>
      </c>
      <c r="K318" s="13">
        <v>57507.386853522527</v>
      </c>
    </row>
    <row r="319" spans="1:11" x14ac:dyDescent="0.2">
      <c r="A319" s="14">
        <v>94783</v>
      </c>
      <c r="B319" s="11" t="s">
        <v>1169</v>
      </c>
      <c r="C319" s="12" t="s">
        <v>1169</v>
      </c>
      <c r="D319" s="13">
        <v>69.674999999999997</v>
      </c>
      <c r="E319" s="12" t="s">
        <v>1169</v>
      </c>
      <c r="F319" s="13">
        <v>16.422000000000001</v>
      </c>
      <c r="G319" s="12">
        <v>28.571000000000002</v>
      </c>
      <c r="H319" s="13">
        <v>350.39136388104339</v>
      </c>
      <c r="I319" s="13">
        <v>882.41874326260495</v>
      </c>
      <c r="J319" s="13">
        <v>4663.6134756579077</v>
      </c>
      <c r="K319" s="13">
        <v>3.9021562385778377</v>
      </c>
    </row>
    <row r="320" spans="1:11" x14ac:dyDescent="0.2">
      <c r="A320" s="14">
        <v>51037</v>
      </c>
      <c r="B320" s="11" t="s">
        <v>1169</v>
      </c>
      <c r="C320" s="12" t="s">
        <v>1169</v>
      </c>
      <c r="D320" s="13">
        <v>69.674999999999997</v>
      </c>
      <c r="E320" s="12" t="s">
        <v>1169</v>
      </c>
      <c r="F320" s="13">
        <v>16.422000000000001</v>
      </c>
      <c r="G320" s="12">
        <v>28.571000000000002</v>
      </c>
      <c r="H320" s="13">
        <v>651.40958539173175</v>
      </c>
      <c r="I320" s="13">
        <v>1640.4971324742307</v>
      </c>
      <c r="J320" s="13">
        <v>8670.0838940681606</v>
      </c>
      <c r="K320" s="13">
        <v>7.2544652623593633</v>
      </c>
    </row>
    <row r="321" spans="1:11" x14ac:dyDescent="0.2">
      <c r="A321" s="14">
        <v>12501</v>
      </c>
      <c r="B321" s="11" t="s">
        <v>1169</v>
      </c>
      <c r="C321" s="12" t="s">
        <v>1169</v>
      </c>
      <c r="D321" s="13">
        <v>82.582999999999998</v>
      </c>
      <c r="E321" s="12" t="s">
        <v>1169</v>
      </c>
      <c r="F321" s="13">
        <v>42.05</v>
      </c>
      <c r="G321" s="12">
        <v>29.285499999999999</v>
      </c>
      <c r="H321" s="13">
        <v>25854.344827808414</v>
      </c>
      <c r="I321" s="13">
        <v>33942.563169248824</v>
      </c>
      <c r="J321" s="13">
        <v>168514.01472786177</v>
      </c>
      <c r="K321" s="13">
        <v>30812.676428385996</v>
      </c>
    </row>
    <row r="322" spans="1:11" x14ac:dyDescent="0.2">
      <c r="A322" s="14">
        <v>86739</v>
      </c>
      <c r="B322" s="11" t="s">
        <v>1169</v>
      </c>
      <c r="C322" s="12" t="s">
        <v>1169</v>
      </c>
      <c r="D322" s="13">
        <v>65.855999999999995</v>
      </c>
      <c r="E322" s="12" t="s">
        <v>1169</v>
      </c>
      <c r="F322" s="13">
        <v>23.33</v>
      </c>
      <c r="G322" s="12">
        <v>37.5</v>
      </c>
      <c r="H322" s="13">
        <v>38.193608530447023</v>
      </c>
      <c r="I322" s="13">
        <v>139.64759505190091</v>
      </c>
      <c r="J322" s="13">
        <v>2759.5750157362713</v>
      </c>
      <c r="K322" s="13">
        <v>2927.3172621271619</v>
      </c>
    </row>
    <row r="323" spans="1:11" x14ac:dyDescent="0.2">
      <c r="A323" s="14">
        <v>104764</v>
      </c>
      <c r="B323" s="11" t="s">
        <v>1169</v>
      </c>
      <c r="C323" s="12" t="s">
        <v>1169</v>
      </c>
      <c r="D323" s="13">
        <v>69.674999999999997</v>
      </c>
      <c r="E323" s="12" t="s">
        <v>1169</v>
      </c>
      <c r="F323" s="13">
        <v>16.422000000000001</v>
      </c>
      <c r="G323" s="12">
        <v>25</v>
      </c>
      <c r="H323" s="13">
        <v>123.69493390443989</v>
      </c>
      <c r="I323" s="13">
        <v>108.84037728893554</v>
      </c>
      <c r="J323" s="13">
        <v>633.79616745291071</v>
      </c>
      <c r="K323" s="13">
        <v>229.66929913448971</v>
      </c>
    </row>
    <row r="324" spans="1:11" x14ac:dyDescent="0.2">
      <c r="A324" s="14">
        <v>104721</v>
      </c>
      <c r="B324" s="11" t="s">
        <v>1169</v>
      </c>
      <c r="C324" s="12" t="s">
        <v>1169</v>
      </c>
      <c r="D324" s="13">
        <v>69.674999999999997</v>
      </c>
      <c r="E324" s="12" t="s">
        <v>1169</v>
      </c>
      <c r="F324" s="13">
        <v>16.422000000000001</v>
      </c>
      <c r="G324" s="12">
        <v>25</v>
      </c>
      <c r="H324" s="13">
        <v>669.21670951646286</v>
      </c>
      <c r="I324" s="13">
        <v>588.85030172781694</v>
      </c>
      <c r="J324" s="13">
        <v>3428.9762102517093</v>
      </c>
      <c r="K324" s="13">
        <v>1242.5612577025563</v>
      </c>
    </row>
    <row r="325" spans="1:11" x14ac:dyDescent="0.2">
      <c r="A325" s="14">
        <v>67806</v>
      </c>
      <c r="B325" s="11">
        <v>31.774552525419569</v>
      </c>
      <c r="C325" s="12" t="s">
        <v>1169</v>
      </c>
      <c r="D325" s="13">
        <v>83.994</v>
      </c>
      <c r="E325" s="12" t="s">
        <v>1169</v>
      </c>
      <c r="F325" s="13">
        <v>4.3339999999999996</v>
      </c>
      <c r="G325" s="12">
        <v>27.273</v>
      </c>
      <c r="H325" s="13">
        <v>24837.101061684727</v>
      </c>
      <c r="I325" s="13">
        <v>14977.818457615815</v>
      </c>
      <c r="J325" s="13">
        <v>30148.500895979396</v>
      </c>
      <c r="K325" s="13">
        <v>1158842.6605766241</v>
      </c>
    </row>
    <row r="326" spans="1:11" x14ac:dyDescent="0.2">
      <c r="A326" s="14">
        <v>89161</v>
      </c>
      <c r="B326" s="11" t="s">
        <v>1169</v>
      </c>
      <c r="C326" s="12" t="s">
        <v>1169</v>
      </c>
      <c r="D326" s="13">
        <v>88.070999999999998</v>
      </c>
      <c r="E326" s="12" t="s">
        <v>1169</v>
      </c>
      <c r="F326" s="13">
        <v>20.614000000000001</v>
      </c>
      <c r="G326" s="12">
        <v>25</v>
      </c>
      <c r="H326" s="13">
        <v>19419.070208006273</v>
      </c>
      <c r="I326" s="13">
        <v>1838.1545331482628</v>
      </c>
      <c r="J326" s="13">
        <v>13734.887886860826</v>
      </c>
      <c r="K326" s="13">
        <v>557.74129764140207</v>
      </c>
    </row>
    <row r="327" spans="1:11" x14ac:dyDescent="0.2">
      <c r="A327" s="14">
        <v>86441</v>
      </c>
      <c r="B327" s="11" t="s">
        <v>1169</v>
      </c>
      <c r="C327" s="12" t="s">
        <v>1169</v>
      </c>
      <c r="D327" s="13">
        <v>60.247999999999998</v>
      </c>
      <c r="E327" s="12" t="s">
        <v>1169</v>
      </c>
      <c r="F327" s="13">
        <v>12.337</v>
      </c>
      <c r="G327" s="12">
        <v>40</v>
      </c>
      <c r="H327" s="13">
        <v>137.94969355166239</v>
      </c>
      <c r="I327" s="13">
        <v>57.941670421496738</v>
      </c>
      <c r="J327" s="13">
        <v>947.94643488244822</v>
      </c>
      <c r="K327" s="13">
        <v>1753.7408237889279</v>
      </c>
    </row>
    <row r="328" spans="1:11" x14ac:dyDescent="0.2">
      <c r="A328" s="14">
        <v>82819</v>
      </c>
      <c r="B328" s="11" t="s">
        <v>1169</v>
      </c>
      <c r="C328" s="12" t="s">
        <v>1169</v>
      </c>
      <c r="D328" s="13">
        <v>88.070999999999998</v>
      </c>
      <c r="E328" s="12" t="s">
        <v>1169</v>
      </c>
      <c r="F328" s="13">
        <v>20.614000000000001</v>
      </c>
      <c r="G328" s="12">
        <v>33.332999999999998</v>
      </c>
      <c r="H328" s="13">
        <v>1110.5921883631167</v>
      </c>
      <c r="I328" s="13">
        <v>1449.7555216659657</v>
      </c>
      <c r="J328" s="13">
        <v>6869.3390898381222</v>
      </c>
      <c r="K328" s="13">
        <v>20352.562566508172</v>
      </c>
    </row>
    <row r="329" spans="1:11" x14ac:dyDescent="0.2">
      <c r="A329" s="14">
        <v>91399</v>
      </c>
      <c r="B329" s="11" t="s">
        <v>1169</v>
      </c>
      <c r="C329" s="12" t="s">
        <v>1169</v>
      </c>
      <c r="D329" s="13">
        <v>82.582999999999998</v>
      </c>
      <c r="E329" s="12" t="s">
        <v>1169</v>
      </c>
      <c r="F329" s="13">
        <v>42.05</v>
      </c>
      <c r="G329" s="12">
        <v>21.111000000000001</v>
      </c>
      <c r="H329" s="13">
        <v>77.120983325286176</v>
      </c>
      <c r="I329" s="13">
        <v>389.5266143846203</v>
      </c>
      <c r="J329" s="13">
        <v>2309.0046913777169</v>
      </c>
      <c r="K329" s="13">
        <v>2331.9356976526415</v>
      </c>
    </row>
    <row r="330" spans="1:11" x14ac:dyDescent="0.2">
      <c r="A330" s="14">
        <v>94725</v>
      </c>
      <c r="B330" s="11">
        <v>7.3736630511274354E-2</v>
      </c>
      <c r="C330" s="12">
        <v>29.57760422067474</v>
      </c>
      <c r="D330" s="13">
        <v>60.417000000000002</v>
      </c>
      <c r="E330" s="12" t="s">
        <v>1169</v>
      </c>
      <c r="F330" s="13">
        <v>18.96</v>
      </c>
      <c r="G330" s="12">
        <v>50</v>
      </c>
      <c r="H330" s="13">
        <v>2337.3453658057156</v>
      </c>
      <c r="I330" s="13">
        <v>2294.9212430059547</v>
      </c>
      <c r="J330" s="13">
        <v>11392.698079114109</v>
      </c>
      <c r="K330" s="13">
        <v>3998.2627364613872</v>
      </c>
    </row>
    <row r="331" spans="1:11" x14ac:dyDescent="0.2">
      <c r="A331" s="14">
        <v>94895</v>
      </c>
      <c r="B331" s="11" t="s">
        <v>1169</v>
      </c>
      <c r="C331" s="12" t="s">
        <v>1169</v>
      </c>
      <c r="D331" s="13">
        <v>83.073999999999998</v>
      </c>
      <c r="E331" s="12" t="s">
        <v>1169</v>
      </c>
      <c r="F331" s="13">
        <v>25.956</v>
      </c>
      <c r="G331" s="12">
        <v>27.922000000000001</v>
      </c>
      <c r="H331" s="13">
        <v>6198.7349112783531</v>
      </c>
      <c r="I331" s="13">
        <v>2977.6591367400442</v>
      </c>
      <c r="J331" s="13">
        <v>20783.471867538337</v>
      </c>
      <c r="K331" s="13">
        <v>1573.5887856082018</v>
      </c>
    </row>
    <row r="332" spans="1:11" x14ac:dyDescent="0.2">
      <c r="A332" s="14">
        <v>99235</v>
      </c>
      <c r="B332" s="11" t="s">
        <v>1169</v>
      </c>
      <c r="C332" s="12" t="s">
        <v>1169</v>
      </c>
      <c r="D332" s="13">
        <v>83.073999999999998</v>
      </c>
      <c r="E332" s="12" t="s">
        <v>1169</v>
      </c>
      <c r="F332" s="13">
        <v>25.956</v>
      </c>
      <c r="G332" s="12">
        <v>27.922000000000001</v>
      </c>
      <c r="H332" s="13">
        <v>5261.1593009833023</v>
      </c>
      <c r="I332" s="13">
        <v>2527.2800477262285</v>
      </c>
      <c r="J332" s="13">
        <v>17639.914900002412</v>
      </c>
      <c r="K332" s="13">
        <v>1335.5791776580861</v>
      </c>
    </row>
    <row r="333" spans="1:11" x14ac:dyDescent="0.2">
      <c r="A333" s="14">
        <v>91431</v>
      </c>
      <c r="B333" s="11" t="s">
        <v>1169</v>
      </c>
      <c r="C333" s="12" t="s">
        <v>1169</v>
      </c>
      <c r="D333" s="13">
        <v>71.206000000000003</v>
      </c>
      <c r="E333" s="12" t="s">
        <v>1169</v>
      </c>
      <c r="F333" s="13">
        <v>26.422999999999998</v>
      </c>
      <c r="G333" s="12">
        <v>31.666499999999999</v>
      </c>
      <c r="H333" s="13">
        <v>7081.0978670939694</v>
      </c>
      <c r="I333" s="13">
        <v>5504.1573444372007</v>
      </c>
      <c r="J333" s="13">
        <v>23732.473073392659</v>
      </c>
      <c r="K333" s="13">
        <v>1398.7956055641519</v>
      </c>
    </row>
    <row r="334" spans="1:11" x14ac:dyDescent="0.2">
      <c r="A334" s="14">
        <v>82735</v>
      </c>
      <c r="B334" s="11" t="s">
        <v>1169</v>
      </c>
      <c r="C334" s="12" t="s">
        <v>1169</v>
      </c>
      <c r="D334" s="13">
        <v>69.674999999999997</v>
      </c>
      <c r="E334" s="12" t="s">
        <v>1169</v>
      </c>
      <c r="F334" s="13">
        <v>16.422000000000001</v>
      </c>
      <c r="G334" s="12">
        <v>25</v>
      </c>
      <c r="H334" s="13">
        <v>701.13858244747394</v>
      </c>
      <c r="I334" s="13">
        <v>903.21470877867182</v>
      </c>
      <c r="J334" s="13">
        <v>6069.7186577749544</v>
      </c>
      <c r="K334" s="13">
        <v>12589.783482274875</v>
      </c>
    </row>
    <row r="335" spans="1:11" x14ac:dyDescent="0.2">
      <c r="A335" s="14">
        <v>64424</v>
      </c>
      <c r="B335" s="11" t="s">
        <v>1169</v>
      </c>
      <c r="C335" s="12" t="s">
        <v>1169</v>
      </c>
      <c r="D335" s="13">
        <v>66.304000000000002</v>
      </c>
      <c r="E335" s="12" t="s">
        <v>1169</v>
      </c>
      <c r="F335" s="13">
        <v>0.95</v>
      </c>
      <c r="G335" s="12">
        <v>18.181999999999999</v>
      </c>
      <c r="H335" s="13">
        <v>882.9887087240827</v>
      </c>
      <c r="I335" s="13">
        <v>1957.0095997227911</v>
      </c>
      <c r="J335" s="13">
        <v>8084.1010725183332</v>
      </c>
      <c r="K335" s="13">
        <v>3916.6990966167864</v>
      </c>
    </row>
    <row r="336" spans="1:11" x14ac:dyDescent="0.2">
      <c r="A336" s="14">
        <v>14555</v>
      </c>
      <c r="B336" s="11">
        <v>29.789206826239248</v>
      </c>
      <c r="C336" s="12" t="s">
        <v>1169</v>
      </c>
      <c r="D336" s="13">
        <v>69.674999999999997</v>
      </c>
      <c r="E336" s="12" t="s">
        <v>1169</v>
      </c>
      <c r="F336" s="13">
        <v>16.422000000000001</v>
      </c>
      <c r="G336" s="12">
        <v>25</v>
      </c>
      <c r="H336" s="13">
        <v>77582.073694379913</v>
      </c>
      <c r="I336" s="13">
        <v>94845.424552786615</v>
      </c>
      <c r="J336" s="13">
        <v>968246.60225888796</v>
      </c>
      <c r="K336" s="13">
        <v>4728555.6706663473</v>
      </c>
    </row>
    <row r="337" spans="1:11" x14ac:dyDescent="0.2">
      <c r="A337" s="14">
        <v>94784</v>
      </c>
      <c r="B337" s="11" t="s">
        <v>1169</v>
      </c>
      <c r="C337" s="12" t="s">
        <v>1169</v>
      </c>
      <c r="D337" s="13">
        <v>81.003</v>
      </c>
      <c r="E337" s="12" t="s">
        <v>1169</v>
      </c>
      <c r="F337" s="13">
        <v>8.1</v>
      </c>
      <c r="G337" s="12">
        <v>25</v>
      </c>
      <c r="H337" s="13">
        <v>1903.2016856900491</v>
      </c>
      <c r="I337" s="13">
        <v>1141.8034594344099</v>
      </c>
      <c r="J337" s="13">
        <v>5603.5261113395218</v>
      </c>
      <c r="K337" s="13">
        <v>350.38110998451913</v>
      </c>
    </row>
    <row r="338" spans="1:11" x14ac:dyDescent="0.2">
      <c r="A338" s="14">
        <v>92590</v>
      </c>
      <c r="B338" s="11" t="s">
        <v>1169</v>
      </c>
      <c r="C338" s="12" t="s">
        <v>1169</v>
      </c>
      <c r="D338" s="13">
        <v>69.674999999999997</v>
      </c>
      <c r="E338" s="12" t="s">
        <v>1169</v>
      </c>
      <c r="F338" s="13">
        <v>16.422000000000001</v>
      </c>
      <c r="G338" s="12">
        <v>25</v>
      </c>
      <c r="H338" s="13">
        <v>1474.2736158501855</v>
      </c>
      <c r="I338" s="13">
        <v>1899.1760658100159</v>
      </c>
      <c r="J338" s="13">
        <v>12762.706684254666</v>
      </c>
      <c r="K338" s="13">
        <v>26472.349520966221</v>
      </c>
    </row>
    <row r="339" spans="1:11" x14ac:dyDescent="0.2">
      <c r="A339" s="14">
        <v>98915</v>
      </c>
      <c r="B339" s="11" t="s">
        <v>1169</v>
      </c>
      <c r="C339" s="12" t="s">
        <v>1169</v>
      </c>
      <c r="D339" s="13">
        <v>81.003</v>
      </c>
      <c r="E339" s="12" t="s">
        <v>1169</v>
      </c>
      <c r="F339" s="13">
        <v>8.1</v>
      </c>
      <c r="G339" s="12">
        <v>32.291499999999999</v>
      </c>
      <c r="H339" s="13">
        <v>3619.1780948941278</v>
      </c>
      <c r="I339" s="13">
        <v>7202.9768605798199</v>
      </c>
      <c r="J339" s="13">
        <v>16019.402919837563</v>
      </c>
      <c r="K339" s="13">
        <v>118.88424584057978</v>
      </c>
    </row>
    <row r="340" spans="1:11" x14ac:dyDescent="0.2">
      <c r="A340" s="14">
        <v>95995</v>
      </c>
      <c r="B340" s="11" t="s">
        <v>1169</v>
      </c>
      <c r="C340" s="12" t="s">
        <v>1169</v>
      </c>
      <c r="D340" s="13">
        <v>73.858999999999995</v>
      </c>
      <c r="E340" s="12" t="s">
        <v>1169</v>
      </c>
      <c r="F340" s="13" t="s">
        <v>1169</v>
      </c>
      <c r="G340" s="12">
        <v>30</v>
      </c>
      <c r="H340" s="13">
        <v>1438879.3851493741</v>
      </c>
      <c r="I340" s="13">
        <v>136.31609691706984</v>
      </c>
      <c r="J340" s="13">
        <v>70172.02249627946</v>
      </c>
      <c r="K340" s="13">
        <v>224978.2804362879</v>
      </c>
    </row>
    <row r="341" spans="1:11" x14ac:dyDescent="0.2">
      <c r="A341" s="14">
        <v>84168</v>
      </c>
      <c r="B341" s="11" t="s">
        <v>1169</v>
      </c>
      <c r="C341" s="12" t="s">
        <v>1169</v>
      </c>
      <c r="D341" s="13">
        <v>81.003</v>
      </c>
      <c r="E341" s="12" t="s">
        <v>1169</v>
      </c>
      <c r="F341" s="13">
        <v>8.1</v>
      </c>
      <c r="G341" s="12">
        <v>25</v>
      </c>
      <c r="H341" s="13">
        <v>12808.377624354956</v>
      </c>
      <c r="I341" s="13">
        <v>7684.2354602729756</v>
      </c>
      <c r="J341" s="13">
        <v>37711.231028017537</v>
      </c>
      <c r="K341" s="13">
        <v>2358.0336245316053</v>
      </c>
    </row>
    <row r="342" spans="1:11" x14ac:dyDescent="0.2">
      <c r="A342" s="14">
        <v>55289</v>
      </c>
      <c r="B342" s="11" t="s">
        <v>1169</v>
      </c>
      <c r="C342" s="12" t="s">
        <v>1169</v>
      </c>
      <c r="D342" s="13">
        <v>65.855999999999995</v>
      </c>
      <c r="E342" s="12" t="s">
        <v>1169</v>
      </c>
      <c r="F342" s="13">
        <v>23.33</v>
      </c>
      <c r="G342" s="12">
        <v>41.667000000000002</v>
      </c>
      <c r="H342" s="13">
        <v>1333.7879159657655</v>
      </c>
      <c r="I342" s="13">
        <v>2827.6286882265695</v>
      </c>
      <c r="J342" s="13">
        <v>43171.109200581624</v>
      </c>
      <c r="K342" s="13">
        <v>653186.530460799</v>
      </c>
    </row>
    <row r="343" spans="1:11" x14ac:dyDescent="0.2">
      <c r="A343" s="14">
        <v>49915</v>
      </c>
      <c r="B343" s="11" t="s">
        <v>1169</v>
      </c>
      <c r="C343" s="12" t="s">
        <v>1169</v>
      </c>
      <c r="D343" s="13">
        <v>81.003</v>
      </c>
      <c r="E343" s="12" t="s">
        <v>1169</v>
      </c>
      <c r="F343" s="13">
        <v>8.1</v>
      </c>
      <c r="G343" s="12">
        <v>25</v>
      </c>
      <c r="H343" s="13">
        <v>3669.9362692570517</v>
      </c>
      <c r="I343" s="13">
        <v>2201.7350865377193</v>
      </c>
      <c r="J343" s="13">
        <v>10805.257197046711</v>
      </c>
      <c r="K343" s="13">
        <v>675.63850603069795</v>
      </c>
    </row>
    <row r="344" spans="1:11" x14ac:dyDescent="0.2">
      <c r="A344" s="14">
        <v>87139</v>
      </c>
      <c r="B344" s="11" t="s">
        <v>1169</v>
      </c>
      <c r="C344" s="12" t="s">
        <v>1169</v>
      </c>
      <c r="D344" s="13">
        <v>58.222999999999999</v>
      </c>
      <c r="E344" s="12" t="s">
        <v>1169</v>
      </c>
      <c r="F344" s="13">
        <v>12.744999999999999</v>
      </c>
      <c r="G344" s="12">
        <v>28.571000000000002</v>
      </c>
      <c r="H344" s="13">
        <v>246.33555446649831</v>
      </c>
      <c r="I344" s="13">
        <v>317.33233246230418</v>
      </c>
      <c r="J344" s="13">
        <v>2132.5120862457998</v>
      </c>
      <c r="K344" s="13">
        <v>4423.2581724774964</v>
      </c>
    </row>
    <row r="345" spans="1:11" x14ac:dyDescent="0.2">
      <c r="A345" s="14">
        <v>89603</v>
      </c>
      <c r="B345" s="11" t="s">
        <v>1169</v>
      </c>
      <c r="C345" s="12" t="s">
        <v>1169</v>
      </c>
      <c r="D345" s="13">
        <v>69.674999999999997</v>
      </c>
      <c r="E345" s="12" t="s">
        <v>1169</v>
      </c>
      <c r="F345" s="13">
        <v>16.422000000000001</v>
      </c>
      <c r="G345" s="12">
        <v>25</v>
      </c>
      <c r="H345" s="13">
        <v>2431.6822510499896</v>
      </c>
      <c r="I345" s="13">
        <v>3132.5207757896005</v>
      </c>
      <c r="J345" s="13">
        <v>21050.941281047028</v>
      </c>
      <c r="K345" s="13">
        <v>43663.768910768267</v>
      </c>
    </row>
    <row r="346" spans="1:11" x14ac:dyDescent="0.2">
      <c r="A346" s="14">
        <v>79080</v>
      </c>
      <c r="B346" s="11" t="s">
        <v>1169</v>
      </c>
      <c r="C346" s="12" t="s">
        <v>1169</v>
      </c>
      <c r="D346" s="13">
        <v>88.070999999999998</v>
      </c>
      <c r="E346" s="12" t="s">
        <v>1169</v>
      </c>
      <c r="F346" s="13">
        <v>20.614000000000001</v>
      </c>
      <c r="G346" s="12">
        <v>25</v>
      </c>
      <c r="H346" s="13">
        <v>5315.0219848352835</v>
      </c>
      <c r="I346" s="13">
        <v>6146.8676209376408</v>
      </c>
      <c r="J346" s="13">
        <v>18253.663100686448</v>
      </c>
      <c r="K346" s="13">
        <v>25622.569811223962</v>
      </c>
    </row>
    <row r="347" spans="1:11" x14ac:dyDescent="0.2">
      <c r="A347" s="14">
        <v>85464</v>
      </c>
      <c r="B347" s="11" t="s">
        <v>1169</v>
      </c>
      <c r="C347" s="12" t="s">
        <v>1169</v>
      </c>
      <c r="D347" s="13">
        <v>65.855999999999995</v>
      </c>
      <c r="E347" s="12" t="s">
        <v>1169</v>
      </c>
      <c r="F347" s="13">
        <v>23.33</v>
      </c>
      <c r="G347" s="12">
        <v>28.571000000000002</v>
      </c>
      <c r="H347" s="13">
        <v>377.52096955137972</v>
      </c>
      <c r="I347" s="13">
        <v>2407.5338846549766</v>
      </c>
      <c r="J347" s="13">
        <v>12015.970700306138</v>
      </c>
      <c r="K347" s="13">
        <v>303623.87263980228</v>
      </c>
    </row>
    <row r="348" spans="1:11" x14ac:dyDescent="0.2">
      <c r="A348" s="14">
        <v>80455</v>
      </c>
      <c r="B348" s="11" t="s">
        <v>1169</v>
      </c>
      <c r="C348" s="12" t="s">
        <v>1169</v>
      </c>
      <c r="D348" s="13">
        <v>88.070999999999998</v>
      </c>
      <c r="E348" s="12" t="s">
        <v>1169</v>
      </c>
      <c r="F348" s="13">
        <v>20.614000000000001</v>
      </c>
      <c r="G348" s="12">
        <v>22.222000000000001</v>
      </c>
      <c r="H348" s="13">
        <v>3052.7842024726392</v>
      </c>
      <c r="I348" s="13">
        <v>3248.6615683787336</v>
      </c>
      <c r="J348" s="13">
        <v>24371.307871424502</v>
      </c>
      <c r="K348" s="13">
        <v>7737.5484361327235</v>
      </c>
    </row>
    <row r="349" spans="1:11" x14ac:dyDescent="0.2">
      <c r="A349" s="14">
        <v>82882</v>
      </c>
      <c r="B349" s="11" t="s">
        <v>1169</v>
      </c>
      <c r="C349" s="12" t="s">
        <v>1169</v>
      </c>
      <c r="D349" s="13">
        <v>77.585999999999999</v>
      </c>
      <c r="E349" s="12" t="s">
        <v>1169</v>
      </c>
      <c r="F349" s="13">
        <v>12.026</v>
      </c>
      <c r="G349" s="12">
        <v>26.785499999999999</v>
      </c>
      <c r="H349" s="13">
        <v>83747.597565278033</v>
      </c>
      <c r="I349" s="13">
        <v>523.33592778566901</v>
      </c>
      <c r="J349" s="13">
        <v>23984.5073136629</v>
      </c>
      <c r="K349" s="13">
        <v>264.03373842855592</v>
      </c>
    </row>
    <row r="350" spans="1:11" x14ac:dyDescent="0.2">
      <c r="A350" s="14">
        <v>12684</v>
      </c>
      <c r="B350" s="11" t="s">
        <v>1169</v>
      </c>
      <c r="C350" s="12" t="s">
        <v>1169</v>
      </c>
      <c r="D350" s="13">
        <v>85.263000000000005</v>
      </c>
      <c r="E350" s="12" t="s">
        <v>1169</v>
      </c>
      <c r="F350" s="13">
        <v>0.35</v>
      </c>
      <c r="G350" s="12">
        <v>30.768999999999998</v>
      </c>
      <c r="H350" s="13">
        <v>27458.495293416105</v>
      </c>
      <c r="I350" s="13">
        <v>11569.584960893697</v>
      </c>
      <c r="J350" s="13">
        <v>196816.43612799078</v>
      </c>
      <c r="K350" s="13">
        <v>20782.245699897881</v>
      </c>
    </row>
    <row r="351" spans="1:11" x14ac:dyDescent="0.2">
      <c r="A351" s="14">
        <v>82977</v>
      </c>
      <c r="B351" s="11" t="s">
        <v>1169</v>
      </c>
      <c r="C351" s="12" t="s">
        <v>1169</v>
      </c>
      <c r="D351" s="13">
        <v>88.070999999999998</v>
      </c>
      <c r="E351" s="12" t="s">
        <v>1169</v>
      </c>
      <c r="F351" s="13">
        <v>20.614000000000001</v>
      </c>
      <c r="G351" s="12">
        <v>24.038499999999999</v>
      </c>
      <c r="H351" s="13">
        <v>19628.601891902068</v>
      </c>
      <c r="I351" s="13">
        <v>16567.761578083624</v>
      </c>
      <c r="J351" s="13">
        <v>57160.795067810039</v>
      </c>
      <c r="K351" s="13">
        <v>821556.04643208242</v>
      </c>
    </row>
    <row r="352" spans="1:11" x14ac:dyDescent="0.2">
      <c r="A352" s="14">
        <v>91487</v>
      </c>
      <c r="B352" s="11" t="s">
        <v>1169</v>
      </c>
      <c r="C352" s="12" t="s">
        <v>1169</v>
      </c>
      <c r="D352" s="13">
        <v>88.070999999999998</v>
      </c>
      <c r="E352" s="12" t="s">
        <v>1169</v>
      </c>
      <c r="F352" s="13">
        <v>20.614000000000001</v>
      </c>
      <c r="G352" s="12">
        <v>25</v>
      </c>
      <c r="H352" s="13">
        <v>3264.6873131693274</v>
      </c>
      <c r="I352" s="13">
        <v>3775.6383313301294</v>
      </c>
      <c r="J352" s="13">
        <v>11212.089529207269</v>
      </c>
      <c r="K352" s="13">
        <v>15738.350439972946</v>
      </c>
    </row>
    <row r="353" spans="1:11" x14ac:dyDescent="0.2">
      <c r="A353" s="14">
        <v>87125</v>
      </c>
      <c r="B353" s="11" t="s">
        <v>1169</v>
      </c>
      <c r="C353" s="12" t="s">
        <v>1169</v>
      </c>
      <c r="D353" s="13">
        <v>81.003</v>
      </c>
      <c r="E353" s="12" t="s">
        <v>1169</v>
      </c>
      <c r="F353" s="13">
        <v>8.1</v>
      </c>
      <c r="G353" s="12">
        <v>25</v>
      </c>
      <c r="H353" s="13">
        <v>2160.7322287989823</v>
      </c>
      <c r="I353" s="13">
        <v>1296.3058788273329</v>
      </c>
      <c r="J353" s="13">
        <v>6361.7637346185975</v>
      </c>
      <c r="K353" s="13">
        <v>397.79271025152269</v>
      </c>
    </row>
    <row r="354" spans="1:11" x14ac:dyDescent="0.2">
      <c r="A354" s="14">
        <v>49567</v>
      </c>
      <c r="B354" s="11" t="s">
        <v>1169</v>
      </c>
      <c r="C354" s="12" t="s">
        <v>1169</v>
      </c>
      <c r="D354" s="13">
        <v>88.070999999999998</v>
      </c>
      <c r="E354" s="12" t="s">
        <v>1169</v>
      </c>
      <c r="F354" s="13">
        <v>20.614000000000001</v>
      </c>
      <c r="G354" s="12">
        <v>28.571000000000002</v>
      </c>
      <c r="H354" s="13">
        <v>14248.579567723344</v>
      </c>
      <c r="I354" s="13">
        <v>13275.994021823399</v>
      </c>
      <c r="J354" s="13">
        <v>91500.557380107697</v>
      </c>
      <c r="K354" s="13">
        <v>1266.1940977299359</v>
      </c>
    </row>
    <row r="355" spans="1:11" x14ac:dyDescent="0.2">
      <c r="A355" s="14">
        <v>85669</v>
      </c>
      <c r="B355" s="11" t="s">
        <v>1169</v>
      </c>
      <c r="C355" s="12" t="s">
        <v>1169</v>
      </c>
      <c r="D355" s="13">
        <v>69.674999999999997</v>
      </c>
      <c r="E355" s="12" t="s">
        <v>1169</v>
      </c>
      <c r="F355" s="13">
        <v>16.422000000000001</v>
      </c>
      <c r="G355" s="12">
        <v>25</v>
      </c>
      <c r="H355" s="13">
        <v>15646.325034095111</v>
      </c>
      <c r="I355" s="13">
        <v>13767.353812661713</v>
      </c>
      <c r="J355" s="13">
        <v>80169.66037584882</v>
      </c>
      <c r="K355" s="13">
        <v>29051.153440020233</v>
      </c>
    </row>
    <row r="356" spans="1:11" x14ac:dyDescent="0.2">
      <c r="A356" s="14">
        <v>87465</v>
      </c>
      <c r="B356" s="11" t="s">
        <v>1169</v>
      </c>
      <c r="C356" s="12" t="s">
        <v>1169</v>
      </c>
      <c r="D356" s="13">
        <v>83.073999999999998</v>
      </c>
      <c r="E356" s="12" t="s">
        <v>1169</v>
      </c>
      <c r="F356" s="13">
        <v>25.956</v>
      </c>
      <c r="G356" s="12">
        <v>28.571000000000002</v>
      </c>
      <c r="H356" s="13">
        <v>9091.1502499738435</v>
      </c>
      <c r="I356" s="13">
        <v>23935.359767861475</v>
      </c>
      <c r="J356" s="13">
        <v>73290.6952434782</v>
      </c>
      <c r="K356" s="13">
        <v>227767.71207241129</v>
      </c>
    </row>
    <row r="357" spans="1:11" x14ac:dyDescent="0.2">
      <c r="A357" s="14">
        <v>111173</v>
      </c>
      <c r="B357" s="11">
        <v>1.9412001586264664</v>
      </c>
      <c r="C357" s="12" t="s">
        <v>1169</v>
      </c>
      <c r="D357" s="13">
        <v>88.070999999999998</v>
      </c>
      <c r="E357" s="12" t="s">
        <v>1169</v>
      </c>
      <c r="F357" s="13">
        <v>20.614000000000001</v>
      </c>
      <c r="G357" s="12">
        <v>28.571000000000002</v>
      </c>
      <c r="H357" s="13">
        <v>20558.492046290146</v>
      </c>
      <c r="I357" s="13">
        <v>33265.823495957411</v>
      </c>
      <c r="J357" s="13">
        <v>386032.27214701992</v>
      </c>
      <c r="K357" s="13">
        <v>3492775.3973038387</v>
      </c>
    </row>
    <row r="358" spans="1:11" x14ac:dyDescent="0.2">
      <c r="A358" s="14">
        <v>101560</v>
      </c>
      <c r="B358" s="11" t="s">
        <v>1169</v>
      </c>
      <c r="C358" s="12" t="s">
        <v>1169</v>
      </c>
      <c r="D358" s="13">
        <v>65.855999999999995</v>
      </c>
      <c r="E358" s="12" t="s">
        <v>1169</v>
      </c>
      <c r="F358" s="13">
        <v>23.33</v>
      </c>
      <c r="G358" s="12">
        <v>37.5</v>
      </c>
      <c r="H358" s="13">
        <v>1982.3670239646522</v>
      </c>
      <c r="I358" s="13">
        <v>7248.1443377148626</v>
      </c>
      <c r="J358" s="13">
        <v>143230.52264075488</v>
      </c>
      <c r="K358" s="13">
        <v>151936.86672725229</v>
      </c>
    </row>
    <row r="359" spans="1:11" x14ac:dyDescent="0.2">
      <c r="A359" s="14">
        <v>80856</v>
      </c>
      <c r="B359" s="11">
        <v>5.672927867214704E-2</v>
      </c>
      <c r="C359" s="12" t="s">
        <v>1169</v>
      </c>
      <c r="D359" s="13">
        <v>71.206000000000003</v>
      </c>
      <c r="E359" s="12" t="s">
        <v>1169</v>
      </c>
      <c r="F359" s="13">
        <v>26.422999999999998</v>
      </c>
      <c r="G359" s="12">
        <v>30.768999999999998</v>
      </c>
      <c r="H359" s="13">
        <v>2655.7572825237817</v>
      </c>
      <c r="I359" s="13">
        <v>2291.7191721686413</v>
      </c>
      <c r="J359" s="13">
        <v>22581.97590100138</v>
      </c>
      <c r="K359" s="13">
        <v>13614.079888014787</v>
      </c>
    </row>
    <row r="360" spans="1:11" x14ac:dyDescent="0.2">
      <c r="A360" s="14">
        <v>85808</v>
      </c>
      <c r="B360" s="11">
        <v>12.853857975112604</v>
      </c>
      <c r="C360" s="12" t="s">
        <v>1169</v>
      </c>
      <c r="D360" s="13">
        <v>88.070999999999998</v>
      </c>
      <c r="E360" s="12" t="s">
        <v>1169</v>
      </c>
      <c r="F360" s="13">
        <v>20.614000000000001</v>
      </c>
      <c r="G360" s="12">
        <v>25</v>
      </c>
      <c r="H360" s="13">
        <v>192972.76637837407</v>
      </c>
      <c r="I360" s="13">
        <v>178324.94246959189</v>
      </c>
      <c r="J360" s="13">
        <v>1575942.5122675686</v>
      </c>
      <c r="K360" s="13">
        <v>28086925.193476733</v>
      </c>
    </row>
    <row r="361" spans="1:11" x14ac:dyDescent="0.2">
      <c r="A361" s="14">
        <v>99440</v>
      </c>
      <c r="B361" s="11" t="s">
        <v>1169</v>
      </c>
      <c r="C361" s="12" t="s">
        <v>1169</v>
      </c>
      <c r="D361" s="13">
        <v>88.070999999999998</v>
      </c>
      <c r="E361" s="12" t="s">
        <v>1169</v>
      </c>
      <c r="F361" s="13">
        <v>20.614000000000001</v>
      </c>
      <c r="G361" s="12">
        <v>28.571000000000002</v>
      </c>
      <c r="H361" s="13">
        <v>14248.579567723344</v>
      </c>
      <c r="I361" s="13">
        <v>13275.994021823399</v>
      </c>
      <c r="J361" s="13">
        <v>91500.557380107697</v>
      </c>
      <c r="K361" s="13">
        <v>1266.1940977299359</v>
      </c>
    </row>
    <row r="362" spans="1:11" x14ac:dyDescent="0.2">
      <c r="A362" s="14">
        <v>21175</v>
      </c>
      <c r="B362" s="11" t="s">
        <v>1169</v>
      </c>
      <c r="C362" s="12" t="s">
        <v>1169</v>
      </c>
      <c r="D362" s="13">
        <v>81.003</v>
      </c>
      <c r="E362" s="12" t="s">
        <v>1169</v>
      </c>
      <c r="F362" s="13">
        <v>8.1</v>
      </c>
      <c r="G362" s="12">
        <v>25</v>
      </c>
      <c r="H362" s="13">
        <v>37957.110522553878</v>
      </c>
      <c r="I362" s="13">
        <v>22771.921878091714</v>
      </c>
      <c r="J362" s="13">
        <v>111755.71224182361</v>
      </c>
      <c r="K362" s="13">
        <v>6987.9375458179456</v>
      </c>
    </row>
    <row r="363" spans="1:11" x14ac:dyDescent="0.2">
      <c r="A363" s="14">
        <v>104730</v>
      </c>
      <c r="B363" s="11" t="s">
        <v>1169</v>
      </c>
      <c r="C363" s="12" t="s">
        <v>1169</v>
      </c>
      <c r="D363" s="13">
        <v>65.855999999999995</v>
      </c>
      <c r="E363" s="12" t="s">
        <v>1169</v>
      </c>
      <c r="F363" s="13">
        <v>23.33</v>
      </c>
      <c r="G363" s="12">
        <v>37.5</v>
      </c>
      <c r="H363" s="13">
        <v>28.560044803597851</v>
      </c>
      <c r="I363" s="13">
        <v>104.42431927367036</v>
      </c>
      <c r="J363" s="13">
        <v>2063.5281430789364</v>
      </c>
      <c r="K363" s="13">
        <v>2188.9608072526012</v>
      </c>
    </row>
    <row r="364" spans="1:11" x14ac:dyDescent="0.2">
      <c r="A364" s="14">
        <v>87389</v>
      </c>
      <c r="B364" s="11">
        <v>0</v>
      </c>
      <c r="C364" s="12">
        <v>0</v>
      </c>
      <c r="D364" s="13" t="s">
        <v>1169</v>
      </c>
      <c r="E364" s="12" t="s">
        <v>1169</v>
      </c>
      <c r="F364" s="13" t="s">
        <v>1169</v>
      </c>
      <c r="G364" s="12" t="s">
        <v>1169</v>
      </c>
      <c r="H364" s="13">
        <v>41.328433786256319</v>
      </c>
      <c r="I364" s="13">
        <v>331.55011541400529</v>
      </c>
      <c r="J364" s="13">
        <v>2399.1206546340636</v>
      </c>
      <c r="K364" s="13">
        <v>0</v>
      </c>
    </row>
    <row r="365" spans="1:11" x14ac:dyDescent="0.2">
      <c r="A365" s="14">
        <v>75186</v>
      </c>
      <c r="B365" s="11" t="s">
        <v>1169</v>
      </c>
      <c r="C365" s="12" t="s">
        <v>1169</v>
      </c>
      <c r="D365" s="13">
        <v>88.070999999999998</v>
      </c>
      <c r="E365" s="12" t="s">
        <v>1169</v>
      </c>
      <c r="F365" s="13">
        <v>20.614000000000001</v>
      </c>
      <c r="G365" s="12">
        <v>25</v>
      </c>
      <c r="H365" s="13">
        <v>89970.220996735559</v>
      </c>
      <c r="I365" s="13">
        <v>8516.3279087026767</v>
      </c>
      <c r="J365" s="13">
        <v>63634.915848688615</v>
      </c>
      <c r="K365" s="13">
        <v>2584.06335989837</v>
      </c>
    </row>
    <row r="366" spans="1:11" x14ac:dyDescent="0.2">
      <c r="A366" s="14">
        <v>31330</v>
      </c>
      <c r="B366" s="11">
        <v>90.351816827143523</v>
      </c>
      <c r="C366" s="12" t="s">
        <v>1169</v>
      </c>
      <c r="D366" s="13">
        <v>85.263000000000005</v>
      </c>
      <c r="E366" s="12" t="s">
        <v>1169</v>
      </c>
      <c r="F366" s="13">
        <v>0.35</v>
      </c>
      <c r="G366" s="12">
        <v>30.951999999999998</v>
      </c>
      <c r="H366" s="13">
        <v>92408.353129119161</v>
      </c>
      <c r="I366" s="13">
        <v>68004.501170841075</v>
      </c>
      <c r="J366" s="13">
        <v>879194.73523026984</v>
      </c>
      <c r="K366" s="13">
        <v>719956.20588286233</v>
      </c>
    </row>
    <row r="367" spans="1:11" x14ac:dyDescent="0.2">
      <c r="A367" s="14">
        <v>91276</v>
      </c>
      <c r="B367" s="11" t="s">
        <v>1169</v>
      </c>
      <c r="C367" s="12" t="s">
        <v>1169</v>
      </c>
      <c r="D367" s="13">
        <v>88.070999999999998</v>
      </c>
      <c r="E367" s="12" t="s">
        <v>1169</v>
      </c>
      <c r="F367" s="13">
        <v>20.614000000000001</v>
      </c>
      <c r="G367" s="12">
        <v>25</v>
      </c>
      <c r="H367" s="13">
        <v>295398.35792377777</v>
      </c>
      <c r="I367" s="13">
        <v>27961.577196331331</v>
      </c>
      <c r="J367" s="13">
        <v>208931.90480217274</v>
      </c>
      <c r="K367" s="13">
        <v>8484.2302800687212</v>
      </c>
    </row>
    <row r="368" spans="1:11" x14ac:dyDescent="0.2">
      <c r="A368" s="14">
        <v>92136</v>
      </c>
      <c r="B368" s="11">
        <v>5.4465032875074711E-3</v>
      </c>
      <c r="C368" s="12" t="s">
        <v>1169</v>
      </c>
      <c r="D368" s="13">
        <v>81.003</v>
      </c>
      <c r="E368" s="12" t="s">
        <v>1169</v>
      </c>
      <c r="F368" s="13">
        <v>8.1</v>
      </c>
      <c r="G368" s="12">
        <v>30</v>
      </c>
      <c r="H368" s="13">
        <v>1191.9501951433163</v>
      </c>
      <c r="I368" s="13">
        <v>1002.4992035734649</v>
      </c>
      <c r="J368" s="13">
        <v>7406.4221515255913</v>
      </c>
      <c r="K368" s="13">
        <v>4457.0910059910902</v>
      </c>
    </row>
    <row r="369" spans="1:11" x14ac:dyDescent="0.2">
      <c r="A369" s="14">
        <v>90539</v>
      </c>
      <c r="B369" s="11" t="s">
        <v>1169</v>
      </c>
      <c r="C369" s="12" t="s">
        <v>1169</v>
      </c>
      <c r="D369" s="13">
        <v>88.070999999999998</v>
      </c>
      <c r="E369" s="12" t="s">
        <v>1169</v>
      </c>
      <c r="F369" s="13">
        <v>20.614000000000001</v>
      </c>
      <c r="G369" s="12">
        <v>25</v>
      </c>
      <c r="H369" s="13">
        <v>11707.362407812332</v>
      </c>
      <c r="I369" s="13">
        <v>1108.1859764973383</v>
      </c>
      <c r="J369" s="13">
        <v>8280.4845134065999</v>
      </c>
      <c r="K369" s="13">
        <v>336.25088283574485</v>
      </c>
    </row>
    <row r="370" spans="1:11" x14ac:dyDescent="0.2">
      <c r="A370" s="14">
        <v>96311</v>
      </c>
      <c r="B370" s="11">
        <v>0.48896807166498929</v>
      </c>
      <c r="C370" s="12" t="s">
        <v>1169</v>
      </c>
      <c r="D370" s="13">
        <v>58.222999999999999</v>
      </c>
      <c r="E370" s="12" t="s">
        <v>1169</v>
      </c>
      <c r="F370" s="13">
        <v>6</v>
      </c>
      <c r="G370" s="12">
        <v>37.5</v>
      </c>
      <c r="H370" s="13">
        <v>4947.7923874232911</v>
      </c>
      <c r="I370" s="13">
        <v>1498.2759814278695</v>
      </c>
      <c r="J370" s="13">
        <v>17453.928923665244</v>
      </c>
      <c r="K370" s="13">
        <v>68805.837493966173</v>
      </c>
    </row>
    <row r="371" spans="1:11" x14ac:dyDescent="0.2">
      <c r="A371" s="14">
        <v>84284</v>
      </c>
      <c r="B371" s="11">
        <v>35.877566066052893</v>
      </c>
      <c r="C371" s="12">
        <v>3054.9464092474173</v>
      </c>
      <c r="D371" s="13">
        <v>83.994</v>
      </c>
      <c r="E371" s="12" t="s">
        <v>1169</v>
      </c>
      <c r="F371" s="13">
        <v>4.3339999999999996</v>
      </c>
      <c r="G371" s="12">
        <v>26.136499999999998</v>
      </c>
      <c r="H371" s="13">
        <v>109164.92519556254</v>
      </c>
      <c r="I371" s="13">
        <v>47641.110749300344</v>
      </c>
      <c r="J371" s="13">
        <v>275813.10279197124</v>
      </c>
      <c r="K371" s="13">
        <v>164125.59887797039</v>
      </c>
    </row>
    <row r="372" spans="1:11" x14ac:dyDescent="0.2">
      <c r="A372" s="14">
        <v>112800</v>
      </c>
      <c r="B372" s="11" t="s">
        <v>1169</v>
      </c>
      <c r="C372" s="12" t="s">
        <v>1169</v>
      </c>
      <c r="D372" s="13">
        <v>81.003</v>
      </c>
      <c r="E372" s="12" t="s">
        <v>1169</v>
      </c>
      <c r="F372" s="13">
        <v>8.1</v>
      </c>
      <c r="G372" s="12">
        <v>25</v>
      </c>
      <c r="H372" s="13">
        <v>1247.8695854499285</v>
      </c>
      <c r="I372" s="13">
        <v>748.64467612801104</v>
      </c>
      <c r="J372" s="13">
        <v>3674.0561224754379</v>
      </c>
      <c r="K372" s="13">
        <v>229.73389197442836</v>
      </c>
    </row>
    <row r="373" spans="1:11" x14ac:dyDescent="0.2">
      <c r="A373" s="14">
        <v>12869</v>
      </c>
      <c r="B373" s="11">
        <v>2.6879177688537528</v>
      </c>
      <c r="C373" s="12" t="s">
        <v>1169</v>
      </c>
      <c r="D373" s="13">
        <v>88.070999999999998</v>
      </c>
      <c r="E373" s="12" t="s">
        <v>1169</v>
      </c>
      <c r="F373" s="13">
        <v>20.614000000000001</v>
      </c>
      <c r="G373" s="12">
        <v>25</v>
      </c>
      <c r="H373" s="13">
        <v>40353.248702263787</v>
      </c>
      <c r="I373" s="13">
        <v>37290.188083756249</v>
      </c>
      <c r="J373" s="13">
        <v>329551.16585368308</v>
      </c>
      <c r="K373" s="13">
        <v>5873360.779789608</v>
      </c>
    </row>
    <row r="374" spans="1:11" x14ac:dyDescent="0.2">
      <c r="A374" s="14">
        <v>74120</v>
      </c>
      <c r="B374" s="11" t="s">
        <v>1169</v>
      </c>
      <c r="C374" s="12" t="s">
        <v>1169</v>
      </c>
      <c r="D374" s="13">
        <v>81.003</v>
      </c>
      <c r="E374" s="12" t="s">
        <v>1169</v>
      </c>
      <c r="F374" s="13">
        <v>8.1</v>
      </c>
      <c r="G374" s="12">
        <v>32.291499999999999</v>
      </c>
      <c r="H374" s="13">
        <v>1853.4071705512963</v>
      </c>
      <c r="I374" s="13">
        <v>3688.6963317853065</v>
      </c>
      <c r="J374" s="13">
        <v>8203.6516195387303</v>
      </c>
      <c r="K374" s="13">
        <v>60.881478592436977</v>
      </c>
    </row>
    <row r="375" spans="1:11" x14ac:dyDescent="0.2">
      <c r="A375" s="14">
        <v>21942</v>
      </c>
      <c r="B375" s="11" t="s">
        <v>1169</v>
      </c>
      <c r="C375" s="12" t="s">
        <v>1169</v>
      </c>
      <c r="D375" s="13">
        <v>82.582999999999998</v>
      </c>
      <c r="E375" s="12" t="s">
        <v>1169</v>
      </c>
      <c r="F375" s="13">
        <v>42.05</v>
      </c>
      <c r="G375" s="12">
        <v>27.273</v>
      </c>
      <c r="H375" s="13">
        <v>3148.4531347211732</v>
      </c>
      <c r="I375" s="13">
        <v>18087.572218556186</v>
      </c>
      <c r="J375" s="13">
        <v>58122.525307855991</v>
      </c>
      <c r="K375" s="13">
        <v>290967.60738202569</v>
      </c>
    </row>
    <row r="376" spans="1:11" x14ac:dyDescent="0.2">
      <c r="A376" s="14">
        <v>66246</v>
      </c>
      <c r="B376" s="11" t="s">
        <v>1169</v>
      </c>
      <c r="C376" s="12" t="s">
        <v>1169</v>
      </c>
      <c r="D376" s="13">
        <v>78.468999999999994</v>
      </c>
      <c r="E376" s="12" t="s">
        <v>1169</v>
      </c>
      <c r="F376" s="13">
        <v>12.1815</v>
      </c>
      <c r="G376" s="12">
        <v>33.332999999999998</v>
      </c>
      <c r="H376" s="13">
        <v>4611.9242999285798</v>
      </c>
      <c r="I376" s="13">
        <v>365.46898897425388</v>
      </c>
      <c r="J376" s="13">
        <v>2764.2198175166259</v>
      </c>
      <c r="K376" s="13">
        <v>72.513996771510705</v>
      </c>
    </row>
    <row r="377" spans="1:11" x14ac:dyDescent="0.2">
      <c r="A377" s="14">
        <v>95047</v>
      </c>
      <c r="B377" s="11" t="s">
        <v>1169</v>
      </c>
      <c r="C377" s="12" t="s">
        <v>1169</v>
      </c>
      <c r="D377" s="13">
        <v>65.855999999999995</v>
      </c>
      <c r="E377" s="12" t="s">
        <v>1169</v>
      </c>
      <c r="F377" s="13">
        <v>23.33</v>
      </c>
      <c r="G377" s="12">
        <v>12.6815</v>
      </c>
      <c r="H377" s="13">
        <v>75.062858982509923</v>
      </c>
      <c r="I377" s="13">
        <v>445.27432145086243</v>
      </c>
      <c r="J377" s="13">
        <v>1892.0484205920991</v>
      </c>
      <c r="K377" s="13">
        <v>4324.721975753544</v>
      </c>
    </row>
    <row r="378" spans="1:11" x14ac:dyDescent="0.2">
      <c r="A378" s="14">
        <v>96862</v>
      </c>
      <c r="B378" s="11" t="s">
        <v>1169</v>
      </c>
      <c r="C378" s="12" t="s">
        <v>1169</v>
      </c>
      <c r="D378" s="13">
        <v>88.070999999999998</v>
      </c>
      <c r="E378" s="12" t="s">
        <v>1169</v>
      </c>
      <c r="F378" s="13">
        <v>20.614000000000001</v>
      </c>
      <c r="G378" s="12">
        <v>25</v>
      </c>
      <c r="H378" s="13">
        <v>7177.0389212585096</v>
      </c>
      <c r="I378" s="13">
        <v>8300.3058661215218</v>
      </c>
      <c r="J378" s="13">
        <v>24648.487043506921</v>
      </c>
      <c r="K378" s="13">
        <v>34598.950168503718</v>
      </c>
    </row>
    <row r="379" spans="1:11" x14ac:dyDescent="0.2">
      <c r="A379" s="14">
        <v>94519</v>
      </c>
      <c r="B379" s="11" t="s">
        <v>1169</v>
      </c>
      <c r="C379" s="12" t="s">
        <v>1169</v>
      </c>
      <c r="D379" s="13">
        <v>88.070999999999998</v>
      </c>
      <c r="E379" s="12" t="s">
        <v>1169</v>
      </c>
      <c r="F379" s="13">
        <v>20.614000000000001</v>
      </c>
      <c r="G379" s="12">
        <v>26.111000000000001</v>
      </c>
      <c r="H379" s="13">
        <v>1398.8919607706516</v>
      </c>
      <c r="I379" s="13">
        <v>1335.6046834948734</v>
      </c>
      <c r="J379" s="13">
        <v>4423.0039754254431</v>
      </c>
      <c r="K379" s="13">
        <v>2934.2365426495908</v>
      </c>
    </row>
    <row r="380" spans="1:11" x14ac:dyDescent="0.2">
      <c r="A380" s="14">
        <v>58259</v>
      </c>
      <c r="B380" s="11">
        <v>4.5014475712113838E-2</v>
      </c>
      <c r="C380" s="12" t="s">
        <v>1169</v>
      </c>
      <c r="D380" s="13">
        <v>83.073999999999998</v>
      </c>
      <c r="E380" s="12" t="s">
        <v>1169</v>
      </c>
      <c r="F380" s="13">
        <v>25.956</v>
      </c>
      <c r="G380" s="12">
        <v>33.332999999999998</v>
      </c>
      <c r="H380" s="13">
        <v>625.33741727282734</v>
      </c>
      <c r="I380" s="13">
        <v>1104.4414968719789</v>
      </c>
      <c r="J380" s="13">
        <v>12338.285448432254</v>
      </c>
      <c r="K380" s="13">
        <v>937.00817241051448</v>
      </c>
    </row>
    <row r="381" spans="1:11" x14ac:dyDescent="0.2">
      <c r="A381" s="14">
        <v>58101</v>
      </c>
      <c r="B381" s="11" t="s">
        <v>1169</v>
      </c>
      <c r="C381" s="12" t="s">
        <v>1169</v>
      </c>
      <c r="D381" s="13">
        <v>71.995000000000005</v>
      </c>
      <c r="E381" s="12" t="s">
        <v>1169</v>
      </c>
      <c r="F381" s="13">
        <v>16.167000000000002</v>
      </c>
      <c r="G381" s="12">
        <v>33.332999999999998</v>
      </c>
      <c r="H381" s="13">
        <v>5583.2586429456178</v>
      </c>
      <c r="I381" s="13">
        <v>7482.6319524801738</v>
      </c>
      <c r="J381" s="13">
        <v>14733.020179305546</v>
      </c>
      <c r="K381" s="13">
        <v>38506.673380874949</v>
      </c>
    </row>
    <row r="382" spans="1:11" x14ac:dyDescent="0.2">
      <c r="A382" s="14">
        <v>92547</v>
      </c>
      <c r="B382" s="11" t="s">
        <v>1169</v>
      </c>
      <c r="C382" s="12" t="s">
        <v>1169</v>
      </c>
      <c r="D382" s="13">
        <v>65.855999999999995</v>
      </c>
      <c r="E382" s="12" t="s">
        <v>1169</v>
      </c>
      <c r="F382" s="13">
        <v>23.33</v>
      </c>
      <c r="G382" s="12">
        <v>28.571000000000002</v>
      </c>
      <c r="H382" s="13">
        <v>517.79019930891366</v>
      </c>
      <c r="I382" s="13">
        <v>10315.731264983784</v>
      </c>
      <c r="J382" s="13">
        <v>40152.194634767446</v>
      </c>
      <c r="K382" s="13">
        <v>1374.850164702699</v>
      </c>
    </row>
    <row r="383" spans="1:11" x14ac:dyDescent="0.2">
      <c r="A383" s="14">
        <v>91673</v>
      </c>
      <c r="B383" s="11" t="s">
        <v>1169</v>
      </c>
      <c r="C383" s="12" t="s">
        <v>1169</v>
      </c>
      <c r="D383" s="13">
        <v>83.073999999999998</v>
      </c>
      <c r="E383" s="12" t="s">
        <v>1169</v>
      </c>
      <c r="F383" s="13">
        <v>25.956</v>
      </c>
      <c r="G383" s="12">
        <v>30</v>
      </c>
      <c r="H383" s="13">
        <v>769.07303436696486</v>
      </c>
      <c r="I383" s="13">
        <v>1832.1615830954149</v>
      </c>
      <c r="J383" s="13">
        <v>11618.891252482574</v>
      </c>
      <c r="K383" s="13">
        <v>5367.1523947348915</v>
      </c>
    </row>
    <row r="384" spans="1:11" x14ac:dyDescent="0.2">
      <c r="A384" s="14">
        <v>23083</v>
      </c>
      <c r="B384" s="11" t="s">
        <v>1169</v>
      </c>
      <c r="C384" s="12" t="s">
        <v>1169</v>
      </c>
      <c r="D384" s="13">
        <v>81.003</v>
      </c>
      <c r="E384" s="12" t="s">
        <v>1169</v>
      </c>
      <c r="F384" s="13">
        <v>8.1</v>
      </c>
      <c r="G384" s="12">
        <v>25</v>
      </c>
      <c r="H384" s="13">
        <v>24347.120148919625</v>
      </c>
      <c r="I384" s="13">
        <v>14606.768280169039</v>
      </c>
      <c r="J384" s="13">
        <v>71684.322537222833</v>
      </c>
      <c r="K384" s="13">
        <v>4482.3263066898153</v>
      </c>
    </row>
    <row r="385" spans="1:11" x14ac:dyDescent="0.2">
      <c r="A385" s="14">
        <v>101593</v>
      </c>
      <c r="B385" s="11" t="s">
        <v>1169</v>
      </c>
      <c r="C385" s="12" t="s">
        <v>1169</v>
      </c>
      <c r="D385" s="13">
        <v>81.003</v>
      </c>
      <c r="E385" s="12" t="s">
        <v>1169</v>
      </c>
      <c r="F385" s="13">
        <v>8.1</v>
      </c>
      <c r="G385" s="12">
        <v>27.273</v>
      </c>
      <c r="H385" s="13">
        <v>261.11113528915803</v>
      </c>
      <c r="I385" s="13">
        <v>412.03022674978178</v>
      </c>
      <c r="J385" s="13">
        <v>2555.6142002958768</v>
      </c>
      <c r="K385" s="13">
        <v>2588.2451769876347</v>
      </c>
    </row>
    <row r="386" spans="1:11" x14ac:dyDescent="0.2">
      <c r="A386" s="14">
        <v>75246</v>
      </c>
      <c r="B386" s="11" t="s">
        <v>1169</v>
      </c>
      <c r="C386" s="12" t="s">
        <v>1169</v>
      </c>
      <c r="D386" s="13">
        <v>69.674999999999997</v>
      </c>
      <c r="E386" s="12" t="s">
        <v>1169</v>
      </c>
      <c r="F386" s="13">
        <v>16.422000000000001</v>
      </c>
      <c r="G386" s="12">
        <v>28.571000000000002</v>
      </c>
      <c r="H386" s="13">
        <v>70.97084687062636</v>
      </c>
      <c r="I386" s="13">
        <v>178.73158975779492</v>
      </c>
      <c r="J386" s="13">
        <v>944.60261285741524</v>
      </c>
      <c r="K386" s="13">
        <v>0.79037145723542124</v>
      </c>
    </row>
    <row r="387" spans="1:11" x14ac:dyDescent="0.2">
      <c r="A387" s="14">
        <v>91929</v>
      </c>
      <c r="B387" s="11" t="s">
        <v>1169</v>
      </c>
      <c r="C387" s="12" t="s">
        <v>1169</v>
      </c>
      <c r="D387" s="13">
        <v>60.606999999999999</v>
      </c>
      <c r="E387" s="12" t="s">
        <v>1169</v>
      </c>
      <c r="F387" s="13">
        <v>0.95</v>
      </c>
      <c r="G387" s="12">
        <v>33.332999999999998</v>
      </c>
      <c r="H387" s="13">
        <v>149.12739449217651</v>
      </c>
      <c r="I387" s="13">
        <v>318.35311813440319</v>
      </c>
      <c r="J387" s="13">
        <v>1694.8836898493355</v>
      </c>
      <c r="K387" s="13">
        <v>175.52872138522142</v>
      </c>
    </row>
    <row r="388" spans="1:11" x14ac:dyDescent="0.2">
      <c r="A388" s="14">
        <v>55972</v>
      </c>
      <c r="B388" s="11" t="s">
        <v>1169</v>
      </c>
      <c r="C388" s="12" t="s">
        <v>1169</v>
      </c>
      <c r="D388" s="13">
        <v>32.531999999999996</v>
      </c>
      <c r="E388" s="12" t="s">
        <v>1169</v>
      </c>
      <c r="F388" s="13">
        <v>19</v>
      </c>
      <c r="G388" s="12">
        <v>34.722000000000001</v>
      </c>
      <c r="H388" s="13">
        <v>9698.9263773896655</v>
      </c>
      <c r="I388" s="13">
        <v>29288.456848582118</v>
      </c>
      <c r="J388" s="13">
        <v>25232.817332551553</v>
      </c>
      <c r="K388" s="13">
        <v>19.483325419892505</v>
      </c>
    </row>
    <row r="389" spans="1:11" x14ac:dyDescent="0.2">
      <c r="A389" s="14">
        <v>91345</v>
      </c>
      <c r="B389" s="11" t="s">
        <v>1169</v>
      </c>
      <c r="C389" s="12" t="s">
        <v>1169</v>
      </c>
      <c r="D389" s="13">
        <v>65.855999999999995</v>
      </c>
      <c r="E389" s="12" t="s">
        <v>1169</v>
      </c>
      <c r="F389" s="13">
        <v>23.33</v>
      </c>
      <c r="G389" s="12">
        <v>25</v>
      </c>
      <c r="H389" s="13">
        <v>30.359750242133249</v>
      </c>
      <c r="I389" s="13">
        <v>425.0882712732984</v>
      </c>
      <c r="J389" s="13">
        <v>2354.2579591650642</v>
      </c>
      <c r="K389" s="13">
        <v>264.38315516176687</v>
      </c>
    </row>
    <row r="390" spans="1:11" x14ac:dyDescent="0.2">
      <c r="A390" s="14">
        <v>89616</v>
      </c>
      <c r="B390" s="11">
        <v>0.51837118430495077</v>
      </c>
      <c r="C390" s="12">
        <v>191.97918491677768</v>
      </c>
      <c r="D390" s="13">
        <v>77.585999999999999</v>
      </c>
      <c r="E390" s="12" t="s">
        <v>1169</v>
      </c>
      <c r="F390" s="13">
        <v>12.026</v>
      </c>
      <c r="G390" s="12">
        <v>28.571000000000002</v>
      </c>
      <c r="H390" s="13">
        <v>4511.6024922466222</v>
      </c>
      <c r="I390" s="13">
        <v>7449.8218481341937</v>
      </c>
      <c r="J390" s="13">
        <v>94234.27575576838</v>
      </c>
      <c r="K390" s="13">
        <v>850234.89688682044</v>
      </c>
    </row>
    <row r="391" spans="1:11" x14ac:dyDescent="0.2">
      <c r="A391" s="14">
        <v>48546</v>
      </c>
      <c r="B391" s="11" t="s">
        <v>1169</v>
      </c>
      <c r="C391" s="12" t="s">
        <v>1169</v>
      </c>
      <c r="D391" s="13">
        <v>88.070999999999998</v>
      </c>
      <c r="E391" s="12" t="s">
        <v>1169</v>
      </c>
      <c r="F391" s="13">
        <v>20.614000000000001</v>
      </c>
      <c r="G391" s="12">
        <v>27.273</v>
      </c>
      <c r="H391" s="13">
        <v>218802.13935996339</v>
      </c>
      <c r="I391" s="13">
        <v>17869.0090926259</v>
      </c>
      <c r="J391" s="13">
        <v>181943.36315260222</v>
      </c>
      <c r="K391" s="13">
        <v>876987.82490480691</v>
      </c>
    </row>
    <row r="392" spans="1:11" x14ac:dyDescent="0.2">
      <c r="A392" s="14">
        <v>84409</v>
      </c>
      <c r="B392" s="11" t="s">
        <v>1169</v>
      </c>
      <c r="C392" s="12" t="s">
        <v>1169</v>
      </c>
      <c r="D392" s="13">
        <v>81.003</v>
      </c>
      <c r="E392" s="12" t="s">
        <v>1169</v>
      </c>
      <c r="F392" s="13">
        <v>8.1</v>
      </c>
      <c r="G392" s="12">
        <v>30</v>
      </c>
      <c r="H392" s="13">
        <v>511.6143235422951</v>
      </c>
      <c r="I392" s="13">
        <v>366.19934590074013</v>
      </c>
      <c r="J392" s="13">
        <v>1682.3062093759861</v>
      </c>
      <c r="K392" s="13">
        <v>37.413474169880665</v>
      </c>
    </row>
    <row r="393" spans="1:11" x14ac:dyDescent="0.2">
      <c r="A393" s="14">
        <v>81793</v>
      </c>
      <c r="B393" s="11" t="s">
        <v>1169</v>
      </c>
      <c r="C393" s="12" t="s">
        <v>1169</v>
      </c>
      <c r="D393" s="13">
        <v>81.003</v>
      </c>
      <c r="E393" s="12" t="s">
        <v>1169</v>
      </c>
      <c r="F393" s="13">
        <v>8.1</v>
      </c>
      <c r="G393" s="12">
        <v>27.273</v>
      </c>
      <c r="H393" s="13">
        <v>218.28327114435476</v>
      </c>
      <c r="I393" s="13">
        <v>344.44837293397154</v>
      </c>
      <c r="J393" s="13">
        <v>2136.4382901777817</v>
      </c>
      <c r="K393" s="13">
        <v>2163.7170821183258</v>
      </c>
    </row>
    <row r="394" spans="1:11" x14ac:dyDescent="0.2">
      <c r="A394" s="14">
        <v>74466</v>
      </c>
      <c r="B394" s="11" t="s">
        <v>1169</v>
      </c>
      <c r="C394" s="12" t="s">
        <v>1169</v>
      </c>
      <c r="D394" s="13">
        <v>69.674999999999997</v>
      </c>
      <c r="E394" s="12" t="s">
        <v>1169</v>
      </c>
      <c r="F394" s="13">
        <v>16.422000000000001</v>
      </c>
      <c r="G394" s="12">
        <v>25</v>
      </c>
      <c r="H394" s="13">
        <v>642.0306803838813</v>
      </c>
      <c r="I394" s="13">
        <v>564.92904986746112</v>
      </c>
      <c r="J394" s="13">
        <v>3289.6786616083295</v>
      </c>
      <c r="K394" s="13">
        <v>1192.0838771013955</v>
      </c>
    </row>
    <row r="395" spans="1:11" x14ac:dyDescent="0.2">
      <c r="A395" s="14">
        <v>94715</v>
      </c>
      <c r="B395" s="11" t="s">
        <v>1169</v>
      </c>
      <c r="C395" s="12" t="s">
        <v>1169</v>
      </c>
      <c r="D395" s="13">
        <v>60.606999999999999</v>
      </c>
      <c r="E395" s="12" t="s">
        <v>1169</v>
      </c>
      <c r="F395" s="13">
        <v>0.95</v>
      </c>
      <c r="G395" s="12">
        <v>37.5</v>
      </c>
      <c r="H395" s="13">
        <v>267.82424743456829</v>
      </c>
      <c r="I395" s="13">
        <v>505.87513602761356</v>
      </c>
      <c r="J395" s="13">
        <v>3890.6381965372648</v>
      </c>
      <c r="K395" s="13">
        <v>711.40002629855519</v>
      </c>
    </row>
    <row r="396" spans="1:11" x14ac:dyDescent="0.2">
      <c r="A396" s="14">
        <v>11663</v>
      </c>
      <c r="B396" s="11" t="s">
        <v>1169</v>
      </c>
      <c r="C396" s="12" t="s">
        <v>1169</v>
      </c>
      <c r="D396" s="13">
        <v>83.073999999999998</v>
      </c>
      <c r="E396" s="12" t="s">
        <v>1169</v>
      </c>
      <c r="F396" s="13">
        <v>25.956</v>
      </c>
      <c r="G396" s="12">
        <v>28.571000000000002</v>
      </c>
      <c r="H396" s="13">
        <v>31457.17554166355</v>
      </c>
      <c r="I396" s="13">
        <v>82821.072489991697</v>
      </c>
      <c r="J396" s="13">
        <v>253600.28186216511</v>
      </c>
      <c r="K396" s="13">
        <v>788121.27226755896</v>
      </c>
    </row>
    <row r="397" spans="1:11" x14ac:dyDescent="0.2">
      <c r="A397" s="14">
        <v>57123</v>
      </c>
      <c r="B397" s="11">
        <v>0.27413360973431322</v>
      </c>
      <c r="C397" s="12" t="s">
        <v>1169</v>
      </c>
      <c r="D397" s="13">
        <v>69.674999999999997</v>
      </c>
      <c r="E397" s="12" t="s">
        <v>1169</v>
      </c>
      <c r="F397" s="13">
        <v>16.422000000000001</v>
      </c>
      <c r="G397" s="12">
        <v>26.785499999999999</v>
      </c>
      <c r="H397" s="13">
        <v>1636.3240262453683</v>
      </c>
      <c r="I397" s="13">
        <v>2370.6303280226261</v>
      </c>
      <c r="J397" s="13">
        <v>29255.745223385835</v>
      </c>
      <c r="K397" s="13">
        <v>53726.444851459593</v>
      </c>
    </row>
    <row r="398" spans="1:11" x14ac:dyDescent="0.2">
      <c r="A398" s="14">
        <v>94893</v>
      </c>
      <c r="B398" s="11" t="s">
        <v>1169</v>
      </c>
      <c r="C398" s="12" t="s">
        <v>1169</v>
      </c>
      <c r="D398" s="13">
        <v>77.585999999999999</v>
      </c>
      <c r="E398" s="12" t="s">
        <v>1169</v>
      </c>
      <c r="F398" s="13">
        <v>16.167000000000002</v>
      </c>
      <c r="G398" s="12">
        <v>33.332999999999998</v>
      </c>
      <c r="H398" s="13">
        <v>1812.237577759885</v>
      </c>
      <c r="I398" s="13">
        <v>565.53666393331241</v>
      </c>
      <c r="J398" s="13">
        <v>6418.0481595122837</v>
      </c>
      <c r="K398" s="13">
        <v>96207.741510640015</v>
      </c>
    </row>
    <row r="399" spans="1:11" x14ac:dyDescent="0.2">
      <c r="A399" s="14">
        <v>60659</v>
      </c>
      <c r="B399" s="11">
        <v>0.30265754555807484</v>
      </c>
      <c r="C399" s="12" t="s">
        <v>1169</v>
      </c>
      <c r="D399" s="13">
        <v>83.073999999999998</v>
      </c>
      <c r="E399" s="12" t="s">
        <v>1169</v>
      </c>
      <c r="F399" s="13">
        <v>25.956</v>
      </c>
      <c r="G399" s="12">
        <v>30.302999999999997</v>
      </c>
      <c r="H399" s="13">
        <v>17608.167716616012</v>
      </c>
      <c r="I399" s="13">
        <v>24859.863016477859</v>
      </c>
      <c r="J399" s="13">
        <v>89006.907746546116</v>
      </c>
      <c r="K399" s="13">
        <v>1329583.2004058985</v>
      </c>
    </row>
    <row r="400" spans="1:11" x14ac:dyDescent="0.2">
      <c r="A400" s="14">
        <v>68010</v>
      </c>
      <c r="B400" s="11" t="s">
        <v>1169</v>
      </c>
      <c r="C400" s="12" t="s">
        <v>1169</v>
      </c>
      <c r="D400" s="13">
        <v>69.674999999999997</v>
      </c>
      <c r="E400" s="12" t="s">
        <v>1169</v>
      </c>
      <c r="F400" s="13">
        <v>16.422000000000001</v>
      </c>
      <c r="G400" s="12">
        <v>28.571000000000002</v>
      </c>
      <c r="H400" s="13">
        <v>1604.6602665560606</v>
      </c>
      <c r="I400" s="13">
        <v>4075.0546036070396</v>
      </c>
      <c r="J400" s="13">
        <v>18107.965240329682</v>
      </c>
      <c r="K400" s="13">
        <v>573.97724277588884</v>
      </c>
    </row>
    <row r="401" spans="1:11" x14ac:dyDescent="0.2">
      <c r="A401" s="14">
        <v>80789</v>
      </c>
      <c r="B401" s="11">
        <v>0.22715664666238791</v>
      </c>
      <c r="C401" s="12">
        <v>71.556711778249564</v>
      </c>
      <c r="D401" s="13">
        <v>83.994</v>
      </c>
      <c r="E401" s="12" t="s">
        <v>1169</v>
      </c>
      <c r="F401" s="13">
        <v>4.3339999999999996</v>
      </c>
      <c r="G401" s="12">
        <v>27.273</v>
      </c>
      <c r="H401" s="13">
        <v>4246.5606532989714</v>
      </c>
      <c r="I401" s="13">
        <v>5987.2036214087257</v>
      </c>
      <c r="J401" s="13">
        <v>26669.871391342636</v>
      </c>
      <c r="K401" s="13">
        <v>4819.6362496096326</v>
      </c>
    </row>
    <row r="402" spans="1:11" x14ac:dyDescent="0.2">
      <c r="A402" s="14">
        <v>49878</v>
      </c>
      <c r="B402" s="11" t="s">
        <v>1169</v>
      </c>
      <c r="C402" s="12" t="s">
        <v>1169</v>
      </c>
      <c r="D402" s="13">
        <v>81.003</v>
      </c>
      <c r="E402" s="12" t="s">
        <v>1169</v>
      </c>
      <c r="F402" s="13">
        <v>8.1</v>
      </c>
      <c r="G402" s="12">
        <v>25</v>
      </c>
      <c r="H402" s="13">
        <v>1063.2525161783738</v>
      </c>
      <c r="I402" s="13">
        <v>637.8858375089319</v>
      </c>
      <c r="J402" s="13">
        <v>3130.4949350088286</v>
      </c>
      <c r="K402" s="13">
        <v>195.74572658984235</v>
      </c>
    </row>
    <row r="403" spans="1:11" x14ac:dyDescent="0.2">
      <c r="A403" s="14">
        <v>87237</v>
      </c>
      <c r="B403" s="11">
        <v>12.374242884350398</v>
      </c>
      <c r="C403" s="12">
        <v>1053.6570066404329</v>
      </c>
      <c r="D403" s="13">
        <v>83.994</v>
      </c>
      <c r="E403" s="12" t="s">
        <v>1169</v>
      </c>
      <c r="F403" s="13">
        <v>4.3339999999999996</v>
      </c>
      <c r="G403" s="12">
        <v>26.136499999999998</v>
      </c>
      <c r="H403" s="13">
        <v>37651.196748822447</v>
      </c>
      <c r="I403" s="13">
        <v>16431.512511376332</v>
      </c>
      <c r="J403" s="13">
        <v>95128.479962956364</v>
      </c>
      <c r="K403" s="13">
        <v>56607.240867911751</v>
      </c>
    </row>
    <row r="404" spans="1:11" x14ac:dyDescent="0.2">
      <c r="A404" s="14">
        <v>87337</v>
      </c>
      <c r="B404" s="11" t="s">
        <v>1169</v>
      </c>
      <c r="C404" s="12" t="s">
        <v>1169</v>
      </c>
      <c r="D404" s="13">
        <v>71.206000000000003</v>
      </c>
      <c r="E404" s="12" t="s">
        <v>1169</v>
      </c>
      <c r="F404" s="13">
        <v>26.422999999999998</v>
      </c>
      <c r="G404" s="12">
        <v>31.666499999999999</v>
      </c>
      <c r="H404" s="13">
        <v>862.16203738733088</v>
      </c>
      <c r="I404" s="13">
        <v>670.16098340241217</v>
      </c>
      <c r="J404" s="13">
        <v>2889.5572016141796</v>
      </c>
      <c r="K404" s="13">
        <v>170.31094497166768</v>
      </c>
    </row>
    <row r="405" spans="1:11" x14ac:dyDescent="0.2">
      <c r="A405" s="14">
        <v>96331</v>
      </c>
      <c r="B405" s="11" t="s">
        <v>1169</v>
      </c>
      <c r="C405" s="12" t="s">
        <v>1169</v>
      </c>
      <c r="D405" s="13">
        <v>81.003</v>
      </c>
      <c r="E405" s="12" t="s">
        <v>1169</v>
      </c>
      <c r="F405" s="13">
        <v>8.1</v>
      </c>
      <c r="G405" s="12">
        <v>25</v>
      </c>
      <c r="H405" s="13">
        <v>2370.7620670225174</v>
      </c>
      <c r="I405" s="13">
        <v>1422.3108091882116</v>
      </c>
      <c r="J405" s="13">
        <v>6980.1467948559994</v>
      </c>
      <c r="K405" s="13">
        <v>436.45938882791819</v>
      </c>
    </row>
    <row r="406" spans="1:11" x14ac:dyDescent="0.2">
      <c r="A406" s="14">
        <v>72760</v>
      </c>
      <c r="B406" s="11" t="s">
        <v>1169</v>
      </c>
      <c r="C406" s="12">
        <v>30.655933517839344</v>
      </c>
      <c r="D406" s="13">
        <v>25.724</v>
      </c>
      <c r="E406" s="12" t="s">
        <v>1169</v>
      </c>
      <c r="F406" s="13">
        <v>1.05</v>
      </c>
      <c r="G406" s="12">
        <v>38.462000000000003</v>
      </c>
      <c r="H406" s="13">
        <v>879.1957493149655</v>
      </c>
      <c r="I406" s="13">
        <v>5257.5423348489157</v>
      </c>
      <c r="J406" s="13">
        <v>11473.871112053303</v>
      </c>
      <c r="K406" s="13">
        <v>4658.0696766169722</v>
      </c>
    </row>
    <row r="407" spans="1:11" x14ac:dyDescent="0.2">
      <c r="A407" s="14">
        <v>105183</v>
      </c>
      <c r="B407" s="11" t="s">
        <v>1169</v>
      </c>
      <c r="C407" s="12" t="s">
        <v>1169</v>
      </c>
      <c r="D407" s="13">
        <v>71.206000000000003</v>
      </c>
      <c r="E407" s="12" t="s">
        <v>1169</v>
      </c>
      <c r="F407" s="13">
        <v>26.422999999999998</v>
      </c>
      <c r="G407" s="12">
        <v>31.666499999999999</v>
      </c>
      <c r="H407" s="13">
        <v>1602.3346924755353</v>
      </c>
      <c r="I407" s="13">
        <v>1245.4992758707911</v>
      </c>
      <c r="J407" s="13">
        <v>5370.2639982498504</v>
      </c>
      <c r="K407" s="13">
        <v>316.52418432081271</v>
      </c>
    </row>
    <row r="408" spans="1:11" x14ac:dyDescent="0.2">
      <c r="A408" s="14">
        <v>64384</v>
      </c>
      <c r="B408" s="11" t="s">
        <v>1169</v>
      </c>
      <c r="C408" s="12" t="s">
        <v>1169</v>
      </c>
      <c r="D408" s="13">
        <v>81.003</v>
      </c>
      <c r="E408" s="12" t="s">
        <v>1169</v>
      </c>
      <c r="F408" s="13">
        <v>8.1</v>
      </c>
      <c r="G408" s="12">
        <v>25</v>
      </c>
      <c r="H408" s="13">
        <v>10369.800690850398</v>
      </c>
      <c r="I408" s="13">
        <v>6221.2399198066896</v>
      </c>
      <c r="J408" s="13">
        <v>30531.419437818869</v>
      </c>
      <c r="K408" s="13">
        <v>1909.0894589351049</v>
      </c>
    </row>
    <row r="409" spans="1:11" x14ac:dyDescent="0.2">
      <c r="A409" s="14">
        <v>42717</v>
      </c>
      <c r="B409" s="11">
        <v>106.95657413177227</v>
      </c>
      <c r="C409" s="12">
        <v>9107.2677975897695</v>
      </c>
      <c r="D409" s="13">
        <v>83.994</v>
      </c>
      <c r="E409" s="12" t="s">
        <v>1169</v>
      </c>
      <c r="F409" s="13">
        <v>4.3339999999999996</v>
      </c>
      <c r="G409" s="12">
        <v>26.136499999999998</v>
      </c>
      <c r="H409" s="13">
        <v>325437.52808572544</v>
      </c>
      <c r="I409" s="13">
        <v>142025.52046580636</v>
      </c>
      <c r="J409" s="13">
        <v>822241.52332329808</v>
      </c>
      <c r="K409" s="13">
        <v>489283.79787509982</v>
      </c>
    </row>
    <row r="410" spans="1:11" x14ac:dyDescent="0.2">
      <c r="A410" s="14">
        <v>57007</v>
      </c>
      <c r="B410" s="11" t="s">
        <v>1169</v>
      </c>
      <c r="C410" s="12" t="s">
        <v>1169</v>
      </c>
      <c r="D410" s="13">
        <v>83.073999999999998</v>
      </c>
      <c r="E410" s="12" t="s">
        <v>1169</v>
      </c>
      <c r="F410" s="13">
        <v>25.956</v>
      </c>
      <c r="G410" s="12">
        <v>30</v>
      </c>
      <c r="H410" s="13">
        <v>16667.400675261786</v>
      </c>
      <c r="I410" s="13">
        <v>39706.724644700327</v>
      </c>
      <c r="J410" s="13">
        <v>251805.36471002779</v>
      </c>
      <c r="K410" s="13">
        <v>116317.2747590483</v>
      </c>
    </row>
    <row r="411" spans="1:11" x14ac:dyDescent="0.2">
      <c r="A411" s="14">
        <v>57486</v>
      </c>
      <c r="B411" s="11" t="s">
        <v>1169</v>
      </c>
      <c r="C411" s="12" t="s">
        <v>1169</v>
      </c>
      <c r="D411" s="13">
        <v>83.073999999999998</v>
      </c>
      <c r="E411" s="12" t="s">
        <v>1169</v>
      </c>
      <c r="F411" s="13">
        <v>25.956</v>
      </c>
      <c r="G411" s="12">
        <v>30</v>
      </c>
      <c r="H411" s="13">
        <v>16667.442145157234</v>
      </c>
      <c r="I411" s="13">
        <v>39706.823438372572</v>
      </c>
      <c r="J411" s="13">
        <v>251805.99122296472</v>
      </c>
      <c r="K411" s="13">
        <v>116317.56416621605</v>
      </c>
    </row>
    <row r="412" spans="1:11" x14ac:dyDescent="0.2">
      <c r="A412" s="14">
        <v>99188</v>
      </c>
      <c r="B412" s="11" t="s">
        <v>1169</v>
      </c>
      <c r="C412" s="12" t="s">
        <v>1169</v>
      </c>
      <c r="D412" s="13">
        <v>60.606999999999999</v>
      </c>
      <c r="E412" s="12" t="s">
        <v>1169</v>
      </c>
      <c r="F412" s="13">
        <v>0.95</v>
      </c>
      <c r="G412" s="12">
        <v>37.5</v>
      </c>
      <c r="H412" s="13">
        <v>1581.3279340003851</v>
      </c>
      <c r="I412" s="13">
        <v>2986.8635546605824</v>
      </c>
      <c r="J412" s="13">
        <v>22971.687291966849</v>
      </c>
      <c r="K412" s="13">
        <v>4200.3543167216403</v>
      </c>
    </row>
    <row r="413" spans="1:11" x14ac:dyDescent="0.2">
      <c r="A413" s="14">
        <v>53375</v>
      </c>
      <c r="B413" s="11" t="s">
        <v>1169</v>
      </c>
      <c r="C413" s="12" t="s">
        <v>1169</v>
      </c>
      <c r="D413" s="13">
        <v>69.674999999999997</v>
      </c>
      <c r="E413" s="12" t="s">
        <v>1169</v>
      </c>
      <c r="F413" s="13">
        <v>16.422000000000001</v>
      </c>
      <c r="G413" s="12">
        <v>28.571000000000002</v>
      </c>
      <c r="H413" s="13">
        <v>601.72530986177105</v>
      </c>
      <c r="I413" s="13">
        <v>1515.3732267721907</v>
      </c>
      <c r="J413" s="13">
        <v>8008.7997393351443</v>
      </c>
      <c r="K413" s="13">
        <v>6.7011530928725715</v>
      </c>
    </row>
    <row r="414" spans="1:11" x14ac:dyDescent="0.2">
      <c r="A414" s="14">
        <v>63382</v>
      </c>
      <c r="B414" s="11" t="s">
        <v>1169</v>
      </c>
      <c r="C414" s="12" t="s">
        <v>1169</v>
      </c>
      <c r="D414" s="13">
        <v>88.070999999999998</v>
      </c>
      <c r="E414" s="12" t="s">
        <v>1169</v>
      </c>
      <c r="F414" s="13">
        <v>20.614000000000001</v>
      </c>
      <c r="G414" s="12">
        <v>27.273</v>
      </c>
      <c r="H414" s="13">
        <v>8422.8999071904964</v>
      </c>
      <c r="I414" s="13">
        <v>687.8766152293166</v>
      </c>
      <c r="J414" s="13">
        <v>7004.002525271454</v>
      </c>
      <c r="K414" s="13">
        <v>33760.093436954456</v>
      </c>
    </row>
    <row r="415" spans="1:11" x14ac:dyDescent="0.2">
      <c r="A415" s="14">
        <v>105210</v>
      </c>
      <c r="B415" s="11" t="s">
        <v>1169</v>
      </c>
      <c r="C415" s="12" t="s">
        <v>1169</v>
      </c>
      <c r="D415" s="13">
        <v>88.070999999999998</v>
      </c>
      <c r="E415" s="12" t="s">
        <v>1169</v>
      </c>
      <c r="F415" s="13">
        <v>20.614000000000001</v>
      </c>
      <c r="G415" s="12">
        <v>33.332999999999998</v>
      </c>
      <c r="H415" s="13">
        <v>240.5696582282786</v>
      </c>
      <c r="I415" s="13">
        <v>314.03713623790497</v>
      </c>
      <c r="J415" s="13">
        <v>1487.9940399474483</v>
      </c>
      <c r="K415" s="13">
        <v>4408.6470911622091</v>
      </c>
    </row>
    <row r="416" spans="1:11" x14ac:dyDescent="0.2">
      <c r="A416" s="14">
        <v>88449</v>
      </c>
      <c r="B416" s="11" t="s">
        <v>1169</v>
      </c>
      <c r="C416" s="12" t="s">
        <v>1169</v>
      </c>
      <c r="D416" s="13">
        <v>82.582999999999998</v>
      </c>
      <c r="E416" s="12" t="s">
        <v>1169</v>
      </c>
      <c r="F416" s="13">
        <v>42.05</v>
      </c>
      <c r="G416" s="12">
        <v>22.222000000000001</v>
      </c>
      <c r="H416" s="13">
        <v>73399.510610905869</v>
      </c>
      <c r="I416" s="13">
        <v>205872.10687534499</v>
      </c>
      <c r="J416" s="13">
        <v>1286829.9918419153</v>
      </c>
      <c r="K416" s="13">
        <v>505690.3592970891</v>
      </c>
    </row>
    <row r="417" spans="1:11" x14ac:dyDescent="0.2">
      <c r="A417" s="14">
        <v>57398</v>
      </c>
      <c r="B417" s="11">
        <v>2.2737424239633968</v>
      </c>
      <c r="C417" s="12" t="s">
        <v>1169</v>
      </c>
      <c r="D417" s="13">
        <v>81.003</v>
      </c>
      <c r="E417" s="12" t="s">
        <v>1169</v>
      </c>
      <c r="F417" s="13">
        <v>8.1</v>
      </c>
      <c r="G417" s="12">
        <v>25</v>
      </c>
      <c r="H417" s="13">
        <v>2625.2592347237264</v>
      </c>
      <c r="I417" s="13">
        <v>4447.7846701807766</v>
      </c>
      <c r="J417" s="13">
        <v>17247.104209433881</v>
      </c>
      <c r="K417" s="13">
        <v>2370.5476842347593</v>
      </c>
    </row>
    <row r="418" spans="1:11" x14ac:dyDescent="0.2">
      <c r="A418" s="14">
        <v>87300</v>
      </c>
      <c r="B418" s="11" t="s">
        <v>1169</v>
      </c>
      <c r="C418" s="12" t="s">
        <v>1169</v>
      </c>
      <c r="D418" s="13">
        <v>88.070999999999998</v>
      </c>
      <c r="E418" s="12" t="s">
        <v>1169</v>
      </c>
      <c r="F418" s="13">
        <v>20.614000000000001</v>
      </c>
      <c r="G418" s="12">
        <v>25</v>
      </c>
      <c r="H418" s="13">
        <v>17232.536466128135</v>
      </c>
      <c r="I418" s="13">
        <v>8618.7313277659741</v>
      </c>
      <c r="J418" s="13">
        <v>130579.22273763547</v>
      </c>
      <c r="K418" s="13">
        <v>143747.42964870829</v>
      </c>
    </row>
    <row r="419" spans="1:11" x14ac:dyDescent="0.2">
      <c r="A419" s="14">
        <v>108608</v>
      </c>
      <c r="B419" s="11" t="s">
        <v>1169</v>
      </c>
      <c r="C419" s="12" t="s">
        <v>1169</v>
      </c>
      <c r="D419" s="13">
        <v>69.674999999999997</v>
      </c>
      <c r="E419" s="12" t="s">
        <v>1169</v>
      </c>
      <c r="F419" s="13">
        <v>16.422000000000001</v>
      </c>
      <c r="G419" s="12">
        <v>25</v>
      </c>
      <c r="H419" s="13">
        <v>100.95191406320697</v>
      </c>
      <c r="I419" s="13">
        <v>130.04740566830793</v>
      </c>
      <c r="J419" s="13">
        <v>873.93524143059938</v>
      </c>
      <c r="K419" s="13">
        <v>1812.7125963321391</v>
      </c>
    </row>
    <row r="420" spans="1:11" x14ac:dyDescent="0.2">
      <c r="A420" s="14">
        <v>92472</v>
      </c>
      <c r="B420" s="11" t="s">
        <v>1169</v>
      </c>
      <c r="C420" s="12" t="s">
        <v>1169</v>
      </c>
      <c r="D420" s="13">
        <v>46.503999999999998</v>
      </c>
      <c r="E420" s="12" t="s">
        <v>1169</v>
      </c>
      <c r="F420" s="13">
        <v>23.33</v>
      </c>
      <c r="G420" s="12">
        <v>30</v>
      </c>
      <c r="H420" s="13">
        <v>80.052415652138563</v>
      </c>
      <c r="I420" s="13">
        <v>1047.7603035186144</v>
      </c>
      <c r="J420" s="13">
        <v>5829.1170111171086</v>
      </c>
      <c r="K420" s="13">
        <v>24.678511835287452</v>
      </c>
    </row>
    <row r="421" spans="1:11" x14ac:dyDescent="0.2">
      <c r="A421" s="14">
        <v>81341</v>
      </c>
      <c r="B421" s="11" t="s">
        <v>1169</v>
      </c>
      <c r="C421" s="12" t="s">
        <v>1169</v>
      </c>
      <c r="D421" s="13">
        <v>69.674999999999997</v>
      </c>
      <c r="E421" s="12" t="s">
        <v>1169</v>
      </c>
      <c r="F421" s="13">
        <v>16.422000000000001</v>
      </c>
      <c r="G421" s="12">
        <v>25</v>
      </c>
      <c r="H421" s="13">
        <v>1067.2116584230955</v>
      </c>
      <c r="I421" s="13">
        <v>939.04993424917495</v>
      </c>
      <c r="J421" s="13">
        <v>5468.2486793854405</v>
      </c>
      <c r="K421" s="13">
        <v>1981.5342947476279</v>
      </c>
    </row>
    <row r="422" spans="1:11" x14ac:dyDescent="0.2">
      <c r="A422" s="14">
        <v>20544</v>
      </c>
      <c r="B422" s="11">
        <v>10.356800684713615</v>
      </c>
      <c r="C422" s="12" t="s">
        <v>1169</v>
      </c>
      <c r="D422" s="13">
        <v>88.070999999999998</v>
      </c>
      <c r="E422" s="12" t="s">
        <v>1169</v>
      </c>
      <c r="F422" s="13">
        <v>20.614000000000001</v>
      </c>
      <c r="G422" s="12">
        <v>28.571000000000002</v>
      </c>
      <c r="H422" s="13">
        <v>127559.61463451653</v>
      </c>
      <c r="I422" s="13">
        <v>206405.0036398416</v>
      </c>
      <c r="J422" s="13">
        <v>2395220.8051390899</v>
      </c>
      <c r="K422" s="13">
        <v>21671681.107827008</v>
      </c>
    </row>
    <row r="423" spans="1:11" x14ac:dyDescent="0.2">
      <c r="A423" s="14">
        <v>91418</v>
      </c>
      <c r="B423" s="11" t="s">
        <v>1169</v>
      </c>
      <c r="C423" s="12" t="s">
        <v>1169</v>
      </c>
      <c r="D423" s="13">
        <v>82.582999999999998</v>
      </c>
      <c r="E423" s="12" t="s">
        <v>1169</v>
      </c>
      <c r="F423" s="13">
        <v>42.05</v>
      </c>
      <c r="G423" s="12">
        <v>30</v>
      </c>
      <c r="H423" s="13">
        <v>6353.5470937403152</v>
      </c>
      <c r="I423" s="13">
        <v>18397.42007984826</v>
      </c>
      <c r="J423" s="13">
        <v>97144.323046629361</v>
      </c>
      <c r="K423" s="13">
        <v>17472.688985926055</v>
      </c>
    </row>
    <row r="424" spans="1:11" x14ac:dyDescent="0.2">
      <c r="A424" s="14">
        <v>81871</v>
      </c>
      <c r="B424" s="11" t="s">
        <v>1169</v>
      </c>
      <c r="C424" s="12" t="s">
        <v>1169</v>
      </c>
      <c r="D424" s="13">
        <v>65.855999999999995</v>
      </c>
      <c r="E424" s="12" t="s">
        <v>1169</v>
      </c>
      <c r="F424" s="13">
        <v>23.33</v>
      </c>
      <c r="G424" s="12">
        <v>28.571000000000002</v>
      </c>
      <c r="H424" s="13">
        <v>34.654847151801171</v>
      </c>
      <c r="I424" s="13">
        <v>690.41494165823497</v>
      </c>
      <c r="J424" s="13">
        <v>2687.3204045468751</v>
      </c>
      <c r="K424" s="13">
        <v>92.016462223487451</v>
      </c>
    </row>
    <row r="425" spans="1:11" x14ac:dyDescent="0.2">
      <c r="A425" s="14">
        <v>50085</v>
      </c>
      <c r="B425" s="11" t="s">
        <v>1169</v>
      </c>
      <c r="C425" s="12" t="s">
        <v>1169</v>
      </c>
      <c r="D425" s="13">
        <v>69.674999999999997</v>
      </c>
      <c r="E425" s="12" t="s">
        <v>1169</v>
      </c>
      <c r="F425" s="13">
        <v>16.422000000000001</v>
      </c>
      <c r="G425" s="12">
        <v>28.571000000000002</v>
      </c>
      <c r="H425" s="13">
        <v>715.83176309752457</v>
      </c>
      <c r="I425" s="13">
        <v>1802.7366821586957</v>
      </c>
      <c r="J425" s="13">
        <v>9527.5255066472946</v>
      </c>
      <c r="K425" s="13">
        <v>7.9719070390430318</v>
      </c>
    </row>
    <row r="426" spans="1:11" x14ac:dyDescent="0.2">
      <c r="A426" s="14">
        <v>67858</v>
      </c>
      <c r="B426" s="11">
        <v>6.4084318108261193</v>
      </c>
      <c r="C426" s="12" t="s">
        <v>1169</v>
      </c>
      <c r="D426" s="13">
        <v>85.263000000000005</v>
      </c>
      <c r="E426" s="12" t="s">
        <v>1169</v>
      </c>
      <c r="F426" s="13">
        <v>0.35</v>
      </c>
      <c r="G426" s="12">
        <v>30.951999999999998</v>
      </c>
      <c r="H426" s="13">
        <v>6554.2968650165967</v>
      </c>
      <c r="I426" s="13">
        <v>4823.3917577588345</v>
      </c>
      <c r="J426" s="13">
        <v>62359.116916704465</v>
      </c>
      <c r="K426" s="13">
        <v>51064.720270188722</v>
      </c>
    </row>
    <row r="427" spans="1:11" x14ac:dyDescent="0.2">
      <c r="A427" s="14">
        <v>96873</v>
      </c>
      <c r="B427" s="11" t="s">
        <v>1169</v>
      </c>
      <c r="C427" s="12" t="s">
        <v>1169</v>
      </c>
      <c r="D427" s="13">
        <v>77.585999999999999</v>
      </c>
      <c r="E427" s="12" t="s">
        <v>1169</v>
      </c>
      <c r="F427" s="13">
        <v>12.026</v>
      </c>
      <c r="G427" s="12">
        <v>40</v>
      </c>
      <c r="H427" s="13">
        <v>7288.3519049433289</v>
      </c>
      <c r="I427" s="13">
        <v>2481.1411406411517</v>
      </c>
      <c r="J427" s="13">
        <v>20746.333601634426</v>
      </c>
      <c r="K427" s="13">
        <v>63562.168438965666</v>
      </c>
    </row>
    <row r="428" spans="1:11" x14ac:dyDescent="0.2">
      <c r="A428" s="14">
        <v>91494</v>
      </c>
      <c r="B428" s="11">
        <v>18.411679056337164</v>
      </c>
      <c r="C428" s="12">
        <v>1567.7399274471222</v>
      </c>
      <c r="D428" s="13">
        <v>83.994</v>
      </c>
      <c r="E428" s="12" t="s">
        <v>1169</v>
      </c>
      <c r="F428" s="13">
        <v>4.3339999999999996</v>
      </c>
      <c r="G428" s="12">
        <v>26.136499999999998</v>
      </c>
      <c r="H428" s="13">
        <v>56021.346688049569</v>
      </c>
      <c r="I428" s="13">
        <v>24448.504655768404</v>
      </c>
      <c r="J428" s="13">
        <v>141541.99643278611</v>
      </c>
      <c r="K428" s="13">
        <v>84226.110709598972</v>
      </c>
    </row>
    <row r="429" spans="1:11" x14ac:dyDescent="0.2">
      <c r="A429" s="14">
        <v>56561</v>
      </c>
      <c r="B429" s="11">
        <v>1.3198978578727403</v>
      </c>
      <c r="C429" s="12">
        <v>220.41776040731082</v>
      </c>
      <c r="D429" s="13">
        <v>99.585999999999999</v>
      </c>
      <c r="E429" s="12" t="s">
        <v>1169</v>
      </c>
      <c r="F429" s="13">
        <v>17.358000000000001</v>
      </c>
      <c r="G429" s="12">
        <v>26.785499999999999</v>
      </c>
      <c r="H429" s="13">
        <v>82541.176177354806</v>
      </c>
      <c r="I429" s="13">
        <v>7565.7895452389976</v>
      </c>
      <c r="J429" s="13">
        <v>55926.131214498302</v>
      </c>
      <c r="K429" s="13">
        <v>813287.97806061781</v>
      </c>
    </row>
    <row r="430" spans="1:11" x14ac:dyDescent="0.2">
      <c r="A430" s="14">
        <v>81630</v>
      </c>
      <c r="B430" s="11">
        <v>20.597958647971634</v>
      </c>
      <c r="C430" s="12" t="s">
        <v>1169</v>
      </c>
      <c r="D430" s="13">
        <v>85.997</v>
      </c>
      <c r="E430" s="12" t="s">
        <v>1169</v>
      </c>
      <c r="F430" s="13">
        <v>4.3339999999999996</v>
      </c>
      <c r="G430" s="12">
        <v>25</v>
      </c>
      <c r="H430" s="13">
        <v>112762.27693500156</v>
      </c>
      <c r="I430" s="13">
        <v>22900.410362094801</v>
      </c>
      <c r="J430" s="13">
        <v>112137.59033539952</v>
      </c>
      <c r="K430" s="13">
        <v>190646.66467519835</v>
      </c>
    </row>
    <row r="431" spans="1:11" x14ac:dyDescent="0.2">
      <c r="A431" s="14">
        <v>83185</v>
      </c>
      <c r="B431" s="11">
        <v>20.5979586454791</v>
      </c>
      <c r="C431" s="12" t="s">
        <v>1169</v>
      </c>
      <c r="D431" s="13">
        <v>85.997</v>
      </c>
      <c r="E431" s="12" t="s">
        <v>1169</v>
      </c>
      <c r="F431" s="13">
        <v>4.3339999999999996</v>
      </c>
      <c r="G431" s="12">
        <v>25</v>
      </c>
      <c r="H431" s="13">
        <v>112762.27692135634</v>
      </c>
      <c r="I431" s="13">
        <v>22900.410359323647</v>
      </c>
      <c r="J431" s="13">
        <v>112137.59032182989</v>
      </c>
      <c r="K431" s="13">
        <v>190646.66465212844</v>
      </c>
    </row>
    <row r="432" spans="1:11" x14ac:dyDescent="0.2">
      <c r="A432" s="14">
        <v>84378</v>
      </c>
      <c r="B432" s="11" t="s">
        <v>1169</v>
      </c>
      <c r="C432" s="12" t="s">
        <v>1169</v>
      </c>
      <c r="D432" s="13">
        <v>65.855999999999995</v>
      </c>
      <c r="E432" s="12" t="s">
        <v>1169</v>
      </c>
      <c r="F432" s="13">
        <v>23.33</v>
      </c>
      <c r="G432" s="12">
        <v>28.571000000000002</v>
      </c>
      <c r="H432" s="13">
        <v>703.82944064767844</v>
      </c>
      <c r="I432" s="13">
        <v>14022.118177972079</v>
      </c>
      <c r="J432" s="13">
        <v>54578.662802586172</v>
      </c>
      <c r="K432" s="13">
        <v>1868.8264545922066</v>
      </c>
    </row>
    <row r="433" spans="1:11" x14ac:dyDescent="0.2">
      <c r="A433" s="14">
        <v>56172</v>
      </c>
      <c r="B433" s="11" t="s">
        <v>1169</v>
      </c>
      <c r="C433" s="12" t="s">
        <v>1169</v>
      </c>
      <c r="D433" s="13">
        <v>89.942999999999998</v>
      </c>
      <c r="E433" s="12" t="s">
        <v>1169</v>
      </c>
      <c r="F433" s="13">
        <v>19.38</v>
      </c>
      <c r="G433" s="12">
        <v>30</v>
      </c>
      <c r="H433" s="13">
        <v>88843.34563165858</v>
      </c>
      <c r="I433" s="13">
        <v>419676.16144318378</v>
      </c>
      <c r="J433" s="13">
        <v>238919.35948491894</v>
      </c>
      <c r="K433" s="13">
        <v>16249365.876185689</v>
      </c>
    </row>
    <row r="434" spans="1:11" x14ac:dyDescent="0.2">
      <c r="A434" s="14">
        <v>92562</v>
      </c>
      <c r="B434" s="11" t="s">
        <v>1169</v>
      </c>
      <c r="C434" s="12" t="s">
        <v>1169</v>
      </c>
      <c r="D434" s="13">
        <v>88.070999999999998</v>
      </c>
      <c r="E434" s="12" t="s">
        <v>1169</v>
      </c>
      <c r="F434" s="13">
        <v>20.614000000000001</v>
      </c>
      <c r="G434" s="12">
        <v>28.571000000000002</v>
      </c>
      <c r="H434" s="13">
        <v>289.64008991354467</v>
      </c>
      <c r="I434" s="13">
        <v>269.86971465444196</v>
      </c>
      <c r="J434" s="13">
        <v>1859.9909935407275</v>
      </c>
      <c r="K434" s="13">
        <v>25.738746137562998</v>
      </c>
    </row>
    <row r="435" spans="1:11" x14ac:dyDescent="0.2">
      <c r="A435" s="14">
        <v>37387</v>
      </c>
      <c r="B435" s="11" t="s">
        <v>1169</v>
      </c>
      <c r="C435" s="12" t="s">
        <v>1169</v>
      </c>
      <c r="D435" s="13">
        <v>88.070999999999998</v>
      </c>
      <c r="E435" s="12" t="s">
        <v>1169</v>
      </c>
      <c r="F435" s="13">
        <v>20.614000000000001</v>
      </c>
      <c r="G435" s="12">
        <v>28.571000000000002</v>
      </c>
      <c r="H435" s="13">
        <v>14253.409048991354</v>
      </c>
      <c r="I435" s="13">
        <v>13280.49385032475</v>
      </c>
      <c r="J435" s="13">
        <v>91531.571013837252</v>
      </c>
      <c r="K435" s="13">
        <v>1266.6232675743818</v>
      </c>
    </row>
    <row r="436" spans="1:11" x14ac:dyDescent="0.2">
      <c r="A436" s="14">
        <v>13407</v>
      </c>
      <c r="B436" s="11">
        <v>194.96500750322838</v>
      </c>
      <c r="C436" s="12">
        <v>61463.543243489476</v>
      </c>
      <c r="D436" s="13">
        <v>94.421000000000006</v>
      </c>
      <c r="E436" s="12" t="s">
        <v>1169</v>
      </c>
      <c r="F436" s="13">
        <v>7</v>
      </c>
      <c r="G436" s="12">
        <v>37.5</v>
      </c>
      <c r="H436" s="13">
        <v>964130.84918474685</v>
      </c>
      <c r="I436" s="13">
        <v>578301.18567352637</v>
      </c>
      <c r="J436" s="13">
        <v>1716175.1945528581</v>
      </c>
      <c r="K436" s="13">
        <v>4208658.8279117215</v>
      </c>
    </row>
    <row r="437" spans="1:11" x14ac:dyDescent="0.2">
      <c r="A437" s="14">
        <v>75187</v>
      </c>
      <c r="B437" s="11" t="s">
        <v>1169</v>
      </c>
      <c r="C437" s="12" t="s">
        <v>1169</v>
      </c>
      <c r="D437" s="13">
        <v>83.073999999999998</v>
      </c>
      <c r="E437" s="12" t="s">
        <v>1169</v>
      </c>
      <c r="F437" s="13">
        <v>25.956</v>
      </c>
      <c r="G437" s="12">
        <v>33.332999999999998</v>
      </c>
      <c r="H437" s="13">
        <v>3362.4499346842094</v>
      </c>
      <c r="I437" s="13">
        <v>2953.5085923392444</v>
      </c>
      <c r="J437" s="13">
        <v>54226.397683385483</v>
      </c>
      <c r="K437" s="13">
        <v>11945.220519299386</v>
      </c>
    </row>
    <row r="438" spans="1:11" x14ac:dyDescent="0.2">
      <c r="A438" s="14">
        <v>99372</v>
      </c>
      <c r="B438" s="11" t="s">
        <v>1169</v>
      </c>
      <c r="C438" s="12" t="s">
        <v>1169</v>
      </c>
      <c r="D438" s="13">
        <v>71.206000000000003</v>
      </c>
      <c r="E438" s="12" t="s">
        <v>1169</v>
      </c>
      <c r="F438" s="13">
        <v>26.422999999999998</v>
      </c>
      <c r="G438" s="12">
        <v>31.666499999999999</v>
      </c>
      <c r="H438" s="13">
        <v>617.9437238568745</v>
      </c>
      <c r="I438" s="13">
        <v>480.32939947369221</v>
      </c>
      <c r="J438" s="13">
        <v>2071.0535375390605</v>
      </c>
      <c r="K438" s="13">
        <v>122.06821338167406</v>
      </c>
    </row>
    <row r="439" spans="1:11" x14ac:dyDescent="0.2">
      <c r="A439" s="14">
        <v>83206</v>
      </c>
      <c r="B439" s="11" t="s">
        <v>1169</v>
      </c>
      <c r="C439" s="12" t="s">
        <v>1169</v>
      </c>
      <c r="D439" s="13">
        <v>77.3</v>
      </c>
      <c r="E439" s="12" t="s">
        <v>1169</v>
      </c>
      <c r="F439" s="13">
        <v>0.95</v>
      </c>
      <c r="G439" s="12">
        <v>31.666499999999999</v>
      </c>
      <c r="H439" s="13">
        <v>699.39787782057294</v>
      </c>
      <c r="I439" s="13">
        <v>6596.7480348559311</v>
      </c>
      <c r="J439" s="13">
        <v>15130.70039813623</v>
      </c>
      <c r="K439" s="13">
        <v>105204.14446438887</v>
      </c>
    </row>
    <row r="440" spans="1:11" x14ac:dyDescent="0.2">
      <c r="A440" s="14">
        <v>82733</v>
      </c>
      <c r="B440" s="11" t="s">
        <v>1169</v>
      </c>
      <c r="C440" s="12" t="s">
        <v>1169</v>
      </c>
      <c r="D440" s="13">
        <v>88.070999999999998</v>
      </c>
      <c r="E440" s="12" t="s">
        <v>1169</v>
      </c>
      <c r="F440" s="13">
        <v>20.614000000000001</v>
      </c>
      <c r="G440" s="12">
        <v>24.038499999999999</v>
      </c>
      <c r="H440" s="13">
        <v>24782.581807219227</v>
      </c>
      <c r="I440" s="13">
        <v>20918.041383311858</v>
      </c>
      <c r="J440" s="13">
        <v>72169.790173294066</v>
      </c>
      <c r="K440" s="13">
        <v>1037276.1158459517</v>
      </c>
    </row>
    <row r="441" spans="1:11" x14ac:dyDescent="0.2">
      <c r="A441" s="14">
        <v>81738</v>
      </c>
      <c r="B441" s="11" t="s">
        <v>1169</v>
      </c>
      <c r="C441" s="12" t="s">
        <v>1169</v>
      </c>
      <c r="D441" s="13">
        <v>69.674999999999997</v>
      </c>
      <c r="E441" s="12" t="s">
        <v>1169</v>
      </c>
      <c r="F441" s="13">
        <v>16.422000000000001</v>
      </c>
      <c r="G441" s="12">
        <v>25</v>
      </c>
      <c r="H441" s="13">
        <v>2699.2308997705727</v>
      </c>
      <c r="I441" s="13">
        <v>3477.179992794524</v>
      </c>
      <c r="J441" s="13">
        <v>23367.095413277315</v>
      </c>
      <c r="K441" s="13">
        <v>48467.925525013212</v>
      </c>
    </row>
    <row r="442" spans="1:11" x14ac:dyDescent="0.2">
      <c r="A442" s="14">
        <v>58286</v>
      </c>
      <c r="B442" s="11" t="s">
        <v>1169</v>
      </c>
      <c r="C442" s="12" t="s">
        <v>1169</v>
      </c>
      <c r="D442" s="13">
        <v>77.674000000000007</v>
      </c>
      <c r="E442" s="12" t="s">
        <v>1169</v>
      </c>
      <c r="F442" s="13">
        <v>27.4</v>
      </c>
      <c r="G442" s="12">
        <v>27.273</v>
      </c>
      <c r="H442" s="13">
        <v>3203.9313618513074</v>
      </c>
      <c r="I442" s="13">
        <v>1690.8975820442051</v>
      </c>
      <c r="J442" s="13">
        <v>20658.370580100451</v>
      </c>
      <c r="K442" s="13">
        <v>2507.9669937160547</v>
      </c>
    </row>
    <row r="443" spans="1:11" x14ac:dyDescent="0.2">
      <c r="A443" s="14">
        <v>105390</v>
      </c>
      <c r="B443" s="11">
        <v>9.5120368950385501</v>
      </c>
      <c r="C443" s="12" t="s">
        <v>1169</v>
      </c>
      <c r="D443" s="13">
        <v>85.263000000000005</v>
      </c>
      <c r="E443" s="12" t="s">
        <v>1169</v>
      </c>
      <c r="F443" s="13">
        <v>0.35</v>
      </c>
      <c r="G443" s="12">
        <v>30.768999999999998</v>
      </c>
      <c r="H443" s="13">
        <v>26294.293747238356</v>
      </c>
      <c r="I443" s="13">
        <v>17253.966569064221</v>
      </c>
      <c r="J443" s="13">
        <v>390824.1146787334</v>
      </c>
      <c r="K443" s="13">
        <v>78226.961777967605</v>
      </c>
    </row>
    <row r="444" spans="1:11" x14ac:dyDescent="0.2">
      <c r="A444" s="14">
        <v>99953</v>
      </c>
      <c r="B444" s="11">
        <v>0.1292616167109521</v>
      </c>
      <c r="C444" s="12" t="s">
        <v>1169</v>
      </c>
      <c r="D444" s="13">
        <v>24.221</v>
      </c>
      <c r="E444" s="12" t="s">
        <v>1169</v>
      </c>
      <c r="F444" s="13">
        <v>18.463500000000003</v>
      </c>
      <c r="G444" s="12">
        <v>33.332999999999998</v>
      </c>
      <c r="H444" s="13">
        <v>481.22190189106772</v>
      </c>
      <c r="I444" s="13">
        <v>693.04500660129213</v>
      </c>
      <c r="J444" s="13">
        <v>11589.338484478461</v>
      </c>
      <c r="K444" s="13">
        <v>42648.099558780195</v>
      </c>
    </row>
    <row r="445" spans="1:11" x14ac:dyDescent="0.2">
      <c r="A445" s="14">
        <v>90512</v>
      </c>
      <c r="B445" s="11" t="s">
        <v>1169</v>
      </c>
      <c r="C445" s="12" t="s">
        <v>1169</v>
      </c>
      <c r="D445" s="13">
        <v>82.582999999999998</v>
      </c>
      <c r="E445" s="12" t="s">
        <v>1169</v>
      </c>
      <c r="F445" s="13">
        <v>42.05</v>
      </c>
      <c r="G445" s="12">
        <v>27.5</v>
      </c>
      <c r="H445" s="13">
        <v>969.62120055588241</v>
      </c>
      <c r="I445" s="13">
        <v>2252.8420959626242</v>
      </c>
      <c r="J445" s="13">
        <v>9417.8384240691248</v>
      </c>
      <c r="K445" s="13">
        <v>3958.8352041886906</v>
      </c>
    </row>
    <row r="446" spans="1:11" x14ac:dyDescent="0.2">
      <c r="A446" s="14">
        <v>73266</v>
      </c>
      <c r="B446" s="11">
        <v>165.92226881348631</v>
      </c>
      <c r="C446" s="12" t="s">
        <v>1169</v>
      </c>
      <c r="D446" s="13">
        <v>83.994</v>
      </c>
      <c r="E446" s="12" t="s">
        <v>1169</v>
      </c>
      <c r="F446" s="13">
        <v>4.3339999999999996</v>
      </c>
      <c r="G446" s="12">
        <v>27.273</v>
      </c>
      <c r="H446" s="13">
        <v>129695.86764779035</v>
      </c>
      <c r="I446" s="13">
        <v>78212.072959202502</v>
      </c>
      <c r="J446" s="13">
        <v>157431.25464896762</v>
      </c>
      <c r="K446" s="13">
        <v>6051314.2800959488</v>
      </c>
    </row>
    <row r="447" spans="1:11" x14ac:dyDescent="0.2">
      <c r="A447" s="14">
        <v>81723</v>
      </c>
      <c r="B447" s="11">
        <v>0.65549006932445197</v>
      </c>
      <c r="C447" s="12" t="s">
        <v>1169</v>
      </c>
      <c r="D447" s="13">
        <v>88.070999999999998</v>
      </c>
      <c r="E447" s="12" t="s">
        <v>1169</v>
      </c>
      <c r="F447" s="13">
        <v>20.614000000000001</v>
      </c>
      <c r="G447" s="12">
        <v>25</v>
      </c>
      <c r="H447" s="13">
        <v>9840.7600469837616</v>
      </c>
      <c r="I447" s="13">
        <v>9093.7856266960735</v>
      </c>
      <c r="J447" s="13">
        <v>80366.117987122867</v>
      </c>
      <c r="K447" s="13">
        <v>1432309.317391651</v>
      </c>
    </row>
    <row r="448" spans="1:11" x14ac:dyDescent="0.2">
      <c r="A448" s="14">
        <v>97338</v>
      </c>
      <c r="B448" s="11">
        <v>2.4102635297728874</v>
      </c>
      <c r="C448" s="12">
        <v>299.21363141168956</v>
      </c>
      <c r="D448" s="13">
        <v>75.956000000000003</v>
      </c>
      <c r="E448" s="12" t="s">
        <v>1169</v>
      </c>
      <c r="F448" s="13">
        <v>20.76</v>
      </c>
      <c r="G448" s="12">
        <v>40</v>
      </c>
      <c r="H448" s="13">
        <v>51327.302890936277</v>
      </c>
      <c r="I448" s="13">
        <v>30438.748397491505</v>
      </c>
      <c r="J448" s="13">
        <v>375404.10270107922</v>
      </c>
      <c r="K448" s="13">
        <v>22301.643047097783</v>
      </c>
    </row>
    <row r="449" spans="1:11" x14ac:dyDescent="0.2">
      <c r="A449" s="14">
        <v>87960</v>
      </c>
      <c r="B449" s="11" t="s">
        <v>1169</v>
      </c>
      <c r="C449" s="12" t="s">
        <v>1169</v>
      </c>
      <c r="D449" s="13">
        <v>59.32</v>
      </c>
      <c r="E449" s="12" t="s">
        <v>1169</v>
      </c>
      <c r="F449" s="13">
        <v>6</v>
      </c>
      <c r="G449" s="12">
        <v>33.332999999999998</v>
      </c>
      <c r="H449" s="13">
        <v>388.71401769156711</v>
      </c>
      <c r="I449" s="13">
        <v>234.61479779616874</v>
      </c>
      <c r="J449" s="13">
        <v>2076.0645900042373</v>
      </c>
      <c r="K449" s="13">
        <v>788.90256029494037</v>
      </c>
    </row>
    <row r="450" spans="1:11" x14ac:dyDescent="0.2">
      <c r="A450" s="14">
        <v>104939</v>
      </c>
      <c r="B450" s="11" t="s">
        <v>1169</v>
      </c>
      <c r="C450" s="12" t="s">
        <v>1169</v>
      </c>
      <c r="D450" s="13">
        <v>69.674999999999997</v>
      </c>
      <c r="E450" s="12" t="s">
        <v>1169</v>
      </c>
      <c r="F450" s="13">
        <v>16.422000000000001</v>
      </c>
      <c r="G450" s="12">
        <v>25</v>
      </c>
      <c r="H450" s="13">
        <v>9382.2230183275751</v>
      </c>
      <c r="I450" s="13">
        <v>12086.286567791523</v>
      </c>
      <c r="J450" s="13">
        <v>81221.39550067448</v>
      </c>
      <c r="K450" s="13">
        <v>168469.05781569745</v>
      </c>
    </row>
    <row r="451" spans="1:11" x14ac:dyDescent="0.2">
      <c r="A451" s="14">
        <v>58066</v>
      </c>
      <c r="B451" s="11" t="s">
        <v>1169</v>
      </c>
      <c r="C451" s="12" t="s">
        <v>1169</v>
      </c>
      <c r="D451" s="13">
        <v>88.070999999999998</v>
      </c>
      <c r="E451" s="12" t="s">
        <v>1169</v>
      </c>
      <c r="F451" s="13">
        <v>20.614000000000001</v>
      </c>
      <c r="G451" s="12">
        <v>33.332999999999998</v>
      </c>
      <c r="H451" s="13">
        <v>1057.6184146965945</v>
      </c>
      <c r="I451" s="13">
        <v>1380.6041070592084</v>
      </c>
      <c r="J451" s="13">
        <v>6541.6807306342662</v>
      </c>
      <c r="K451" s="13">
        <v>19381.772339250212</v>
      </c>
    </row>
    <row r="452" spans="1:11" x14ac:dyDescent="0.2">
      <c r="A452" s="14">
        <v>55233</v>
      </c>
      <c r="B452" s="11">
        <v>0</v>
      </c>
      <c r="C452" s="12">
        <v>0</v>
      </c>
      <c r="D452" s="13" t="s">
        <v>1169</v>
      </c>
      <c r="E452" s="12" t="s">
        <v>1169</v>
      </c>
      <c r="F452" s="13" t="s">
        <v>1169</v>
      </c>
      <c r="G452" s="12" t="s">
        <v>1169</v>
      </c>
      <c r="H452" s="13" t="s">
        <v>1169</v>
      </c>
      <c r="I452" s="13" t="s">
        <v>1169</v>
      </c>
      <c r="J452" s="13" t="s">
        <v>1169</v>
      </c>
      <c r="K452" s="13" t="s">
        <v>1169</v>
      </c>
    </row>
    <row r="453" spans="1:11" x14ac:dyDescent="0.2">
      <c r="A453" s="14">
        <v>58303</v>
      </c>
      <c r="B453" s="11" t="s">
        <v>1169</v>
      </c>
      <c r="C453" s="12" t="s">
        <v>1169</v>
      </c>
      <c r="D453" s="13">
        <v>73.858999999999995</v>
      </c>
      <c r="E453" s="12" t="s">
        <v>1169</v>
      </c>
      <c r="F453" s="13" t="s">
        <v>1169</v>
      </c>
      <c r="G453" s="12">
        <v>20</v>
      </c>
      <c r="H453" s="13">
        <v>3277284.7838995098</v>
      </c>
      <c r="I453" s="13">
        <v>341.48973151348378</v>
      </c>
      <c r="J453" s="13">
        <v>158807.06721117647</v>
      </c>
      <c r="K453" s="13">
        <v>21538.562918365602</v>
      </c>
    </row>
    <row r="454" spans="1:11" x14ac:dyDescent="0.2">
      <c r="A454" s="14">
        <v>82580</v>
      </c>
      <c r="B454" s="11" t="s">
        <v>1169</v>
      </c>
      <c r="C454" s="12" t="s">
        <v>1169</v>
      </c>
      <c r="D454" s="13">
        <v>83.073999999999998</v>
      </c>
      <c r="E454" s="12" t="s">
        <v>1169</v>
      </c>
      <c r="F454" s="13">
        <v>25.956</v>
      </c>
      <c r="G454" s="12">
        <v>27.922000000000001</v>
      </c>
      <c r="H454" s="13">
        <v>4422.024212829615</v>
      </c>
      <c r="I454" s="13">
        <v>2124.1884011301172</v>
      </c>
      <c r="J454" s="13">
        <v>14826.414928262238</v>
      </c>
      <c r="K454" s="13">
        <v>1122.5593303459384</v>
      </c>
    </row>
    <row r="455" spans="1:11" x14ac:dyDescent="0.2">
      <c r="A455" s="14">
        <v>60645</v>
      </c>
      <c r="B455" s="11" t="s">
        <v>1169</v>
      </c>
      <c r="C455" s="12" t="s">
        <v>1169</v>
      </c>
      <c r="D455" s="13">
        <v>87.378999999999991</v>
      </c>
      <c r="E455" s="12" t="s">
        <v>1169</v>
      </c>
      <c r="F455" s="13">
        <v>20.614000000000001</v>
      </c>
      <c r="G455" s="12">
        <v>35</v>
      </c>
      <c r="H455" s="13">
        <v>3924.5495718503544</v>
      </c>
      <c r="I455" s="13">
        <v>6044.0685994628684</v>
      </c>
      <c r="J455" s="13">
        <v>52134.713055882159</v>
      </c>
      <c r="K455" s="13">
        <v>48009.263168974976</v>
      </c>
    </row>
    <row r="456" spans="1:11" x14ac:dyDescent="0.2">
      <c r="A456" s="14">
        <v>85348</v>
      </c>
      <c r="B456" s="11">
        <v>0.30737518336687492</v>
      </c>
      <c r="C456" s="12" t="s">
        <v>1169</v>
      </c>
      <c r="D456" s="13">
        <v>88.070999999999998</v>
      </c>
      <c r="E456" s="12" t="s">
        <v>1169</v>
      </c>
      <c r="F456" s="13">
        <v>20.614000000000001</v>
      </c>
      <c r="G456" s="12">
        <v>28.571000000000002</v>
      </c>
      <c r="H456" s="13">
        <v>3785.788790583123</v>
      </c>
      <c r="I456" s="13">
        <v>6125.8083237305373</v>
      </c>
      <c r="J456" s="13">
        <v>71086.762852397194</v>
      </c>
      <c r="K456" s="13">
        <v>643184.81712395372</v>
      </c>
    </row>
    <row r="457" spans="1:11" x14ac:dyDescent="0.2">
      <c r="A457" s="14">
        <v>68202</v>
      </c>
      <c r="B457" s="11" t="s">
        <v>1169</v>
      </c>
      <c r="C457" s="12" t="s">
        <v>1169</v>
      </c>
      <c r="D457" s="13">
        <v>82.582999999999998</v>
      </c>
      <c r="E457" s="12" t="s">
        <v>1169</v>
      </c>
      <c r="F457" s="13">
        <v>42.05</v>
      </c>
      <c r="G457" s="12">
        <v>29.285499999999999</v>
      </c>
      <c r="H457" s="13">
        <v>901.65486027381974</v>
      </c>
      <c r="I457" s="13">
        <v>1183.7266523492322</v>
      </c>
      <c r="J457" s="13">
        <v>5876.8257875250956</v>
      </c>
      <c r="K457" s="13">
        <v>1074.5737184496975</v>
      </c>
    </row>
    <row r="458" spans="1:11" x14ac:dyDescent="0.2">
      <c r="A458" s="14">
        <v>95163</v>
      </c>
      <c r="B458" s="11" t="s">
        <v>1169</v>
      </c>
      <c r="C458" s="12" t="s">
        <v>1169</v>
      </c>
      <c r="D458" s="13">
        <v>69.674999999999997</v>
      </c>
      <c r="E458" s="12" t="s">
        <v>1169</v>
      </c>
      <c r="F458" s="13">
        <v>16.422000000000001</v>
      </c>
      <c r="G458" s="12">
        <v>25</v>
      </c>
      <c r="H458" s="13">
        <v>633.10660037581374</v>
      </c>
      <c r="I458" s="13">
        <v>815.57513450222177</v>
      </c>
      <c r="J458" s="13">
        <v>5480.7694810454004</v>
      </c>
      <c r="K458" s="13">
        <v>11368.187715625743</v>
      </c>
    </row>
    <row r="459" spans="1:11" x14ac:dyDescent="0.2">
      <c r="A459" s="14">
        <v>94714</v>
      </c>
      <c r="B459" s="11" t="s">
        <v>1169</v>
      </c>
      <c r="C459" s="12" t="s">
        <v>1169</v>
      </c>
      <c r="D459" s="13">
        <v>78.468999999999994</v>
      </c>
      <c r="E459" s="12" t="s">
        <v>1169</v>
      </c>
      <c r="F459" s="13">
        <v>18.96</v>
      </c>
      <c r="G459" s="12">
        <v>36.932000000000002</v>
      </c>
      <c r="H459" s="13">
        <v>576.93672773183312</v>
      </c>
      <c r="I459" s="13">
        <v>793.72177928205781</v>
      </c>
      <c r="J459" s="13">
        <v>6348.8179029061475</v>
      </c>
      <c r="K459" s="13">
        <v>89.557608167090734</v>
      </c>
    </row>
    <row r="460" spans="1:11" x14ac:dyDescent="0.2">
      <c r="A460" s="14">
        <v>19221</v>
      </c>
      <c r="B460" s="11" t="s">
        <v>1169</v>
      </c>
      <c r="C460" s="12" t="s">
        <v>1169</v>
      </c>
      <c r="D460" s="13">
        <v>73.858999999999995</v>
      </c>
      <c r="E460" s="12" t="s">
        <v>1169</v>
      </c>
      <c r="F460" s="13" t="s">
        <v>1169</v>
      </c>
      <c r="G460" s="12">
        <v>30</v>
      </c>
      <c r="H460" s="13">
        <v>1080835.5026651791</v>
      </c>
      <c r="I460" s="13">
        <v>102.39584961280212</v>
      </c>
      <c r="J460" s="13">
        <v>52710.751151615717</v>
      </c>
      <c r="K460" s="13">
        <v>168995.75831983952</v>
      </c>
    </row>
    <row r="461" spans="1:11" x14ac:dyDescent="0.2">
      <c r="A461" s="14">
        <v>62889</v>
      </c>
      <c r="B461" s="11" t="s">
        <v>1169</v>
      </c>
      <c r="C461" s="12" t="s">
        <v>1169</v>
      </c>
      <c r="D461" s="13">
        <v>58.222999999999999</v>
      </c>
      <c r="E461" s="12" t="s">
        <v>1169</v>
      </c>
      <c r="F461" s="13">
        <v>12.744999999999999</v>
      </c>
      <c r="G461" s="12">
        <v>28.571000000000002</v>
      </c>
      <c r="H461" s="13">
        <v>1350.7174404139196</v>
      </c>
      <c r="I461" s="13">
        <v>1740.0099502175426</v>
      </c>
      <c r="J461" s="13">
        <v>11693.079681591042</v>
      </c>
      <c r="K461" s="13">
        <v>24253.794666215344</v>
      </c>
    </row>
    <row r="462" spans="1:11" x14ac:dyDescent="0.2">
      <c r="A462" s="14">
        <v>92360</v>
      </c>
      <c r="B462" s="11" t="s">
        <v>1169</v>
      </c>
      <c r="C462" s="12" t="s">
        <v>1169</v>
      </c>
      <c r="D462" s="13">
        <v>88.070999999999998</v>
      </c>
      <c r="E462" s="12" t="s">
        <v>1169</v>
      </c>
      <c r="F462" s="13">
        <v>20.614000000000001</v>
      </c>
      <c r="G462" s="12">
        <v>24.038499999999999</v>
      </c>
      <c r="H462" s="13">
        <v>3018.8291733836218</v>
      </c>
      <c r="I462" s="13">
        <v>2548.0796984433869</v>
      </c>
      <c r="J462" s="13">
        <v>8791.1852649932225</v>
      </c>
      <c r="K462" s="13">
        <v>126353.23566076701</v>
      </c>
    </row>
    <row r="463" spans="1:11" x14ac:dyDescent="0.2">
      <c r="A463" s="14">
        <v>90504</v>
      </c>
      <c r="B463" s="11" t="s">
        <v>1169</v>
      </c>
      <c r="C463" s="12" t="s">
        <v>1169</v>
      </c>
      <c r="D463" s="13">
        <v>88.070999999999998</v>
      </c>
      <c r="E463" s="12" t="s">
        <v>1169</v>
      </c>
      <c r="F463" s="13">
        <v>20.614000000000001</v>
      </c>
      <c r="G463" s="12">
        <v>24.038499999999999</v>
      </c>
      <c r="H463" s="13">
        <v>9763.5038996151852</v>
      </c>
      <c r="I463" s="13">
        <v>8241.0049205923933</v>
      </c>
      <c r="J463" s="13">
        <v>28432.470566327593</v>
      </c>
      <c r="K463" s="13">
        <v>408651.91047566687</v>
      </c>
    </row>
    <row r="464" spans="1:11" x14ac:dyDescent="0.2">
      <c r="A464" s="14">
        <v>99439</v>
      </c>
      <c r="B464" s="11" t="s">
        <v>1169</v>
      </c>
      <c r="C464" s="12" t="s">
        <v>1169</v>
      </c>
      <c r="D464" s="13">
        <v>88.070999999999998</v>
      </c>
      <c r="E464" s="12" t="s">
        <v>1169</v>
      </c>
      <c r="F464" s="13">
        <v>20.614000000000001</v>
      </c>
      <c r="G464" s="12">
        <v>28.571000000000002</v>
      </c>
      <c r="H464" s="13">
        <v>14248.579567723344</v>
      </c>
      <c r="I464" s="13">
        <v>13275.994021823399</v>
      </c>
      <c r="J464" s="13">
        <v>91500.557380107697</v>
      </c>
      <c r="K464" s="13">
        <v>1266.1940977299359</v>
      </c>
    </row>
    <row r="465" spans="1:11" x14ac:dyDescent="0.2">
      <c r="A465" s="14">
        <v>62639</v>
      </c>
      <c r="B465" s="11" t="s">
        <v>1169</v>
      </c>
      <c r="C465" s="12" t="s">
        <v>1169</v>
      </c>
      <c r="D465" s="13">
        <v>58.222999999999999</v>
      </c>
      <c r="E465" s="12" t="s">
        <v>1169</v>
      </c>
      <c r="F465" s="13">
        <v>12.744999999999999</v>
      </c>
      <c r="G465" s="12">
        <v>28.571000000000002</v>
      </c>
      <c r="H465" s="13">
        <v>680.83322045530167</v>
      </c>
      <c r="I465" s="13">
        <v>877.05729013748976</v>
      </c>
      <c r="J465" s="13">
        <v>5893.9322603389701</v>
      </c>
      <c r="K465" s="13">
        <v>12225.198725353512</v>
      </c>
    </row>
    <row r="466" spans="1:11" x14ac:dyDescent="0.2">
      <c r="A466" s="14">
        <v>73339</v>
      </c>
      <c r="B466" s="11">
        <v>51.459291299351605</v>
      </c>
      <c r="C466" s="12" t="s">
        <v>1169</v>
      </c>
      <c r="D466" s="13">
        <v>81.003</v>
      </c>
      <c r="E466" s="12" t="s">
        <v>1169</v>
      </c>
      <c r="F466" s="13">
        <v>8.1</v>
      </c>
      <c r="G466" s="12">
        <v>25</v>
      </c>
      <c r="H466" s="13">
        <v>59414.81245728644</v>
      </c>
      <c r="I466" s="13">
        <v>100662.17024734884</v>
      </c>
      <c r="J466" s="13">
        <v>390336.10413816106</v>
      </c>
      <c r="K466" s="13">
        <v>53650.185938565053</v>
      </c>
    </row>
    <row r="467" spans="1:11" x14ac:dyDescent="0.2">
      <c r="A467" s="14">
        <v>73326</v>
      </c>
      <c r="B467" s="11">
        <v>0.80230011743366103</v>
      </c>
      <c r="C467" s="12" t="s">
        <v>1169</v>
      </c>
      <c r="D467" s="13">
        <v>69.674999999999997</v>
      </c>
      <c r="E467" s="12" t="s">
        <v>1169</v>
      </c>
      <c r="F467" s="13">
        <v>16.422000000000001</v>
      </c>
      <c r="G467" s="12">
        <v>26.785499999999999</v>
      </c>
      <c r="H467" s="13">
        <v>4788.9894263186161</v>
      </c>
      <c r="I467" s="13">
        <v>6938.0656841300979</v>
      </c>
      <c r="J467" s="13">
        <v>85622.072576508857</v>
      </c>
      <c r="K467" s="13">
        <v>157239.86947604016</v>
      </c>
    </row>
    <row r="468" spans="1:11" x14ac:dyDescent="0.2">
      <c r="A468" s="14">
        <v>80337</v>
      </c>
      <c r="B468" s="11" t="s">
        <v>1169</v>
      </c>
      <c r="C468" s="12">
        <v>912.52960612371214</v>
      </c>
      <c r="D468" s="13">
        <v>77.585999999999999</v>
      </c>
      <c r="E468" s="12" t="s">
        <v>1169</v>
      </c>
      <c r="F468" s="13">
        <v>12.337</v>
      </c>
      <c r="G468" s="12">
        <v>31.25</v>
      </c>
      <c r="H468" s="13">
        <v>21460.757037802701</v>
      </c>
      <c r="I468" s="13">
        <v>7526.2504772618868</v>
      </c>
      <c r="J468" s="13">
        <v>188299.38371758824</v>
      </c>
      <c r="K468" s="13">
        <v>179418.32816916716</v>
      </c>
    </row>
    <row r="469" spans="1:11" x14ac:dyDescent="0.2">
      <c r="A469" s="14">
        <v>94790</v>
      </c>
      <c r="B469" s="11" t="s">
        <v>1169</v>
      </c>
      <c r="C469" s="12" t="s">
        <v>1169</v>
      </c>
      <c r="D469" s="13">
        <v>81.003</v>
      </c>
      <c r="E469" s="12" t="s">
        <v>1169</v>
      </c>
      <c r="F469" s="13">
        <v>8.1</v>
      </c>
      <c r="G469" s="12">
        <v>25</v>
      </c>
      <c r="H469" s="13">
        <v>1663.0912829944155</v>
      </c>
      <c r="I469" s="13">
        <v>997.75204832783493</v>
      </c>
      <c r="J469" s="13">
        <v>4896.5779611641492</v>
      </c>
      <c r="K469" s="13">
        <v>306.17657294155055</v>
      </c>
    </row>
    <row r="470" spans="1:11" x14ac:dyDescent="0.2">
      <c r="A470" s="14">
        <v>51044</v>
      </c>
      <c r="B470" s="11">
        <v>0.64677752195121951</v>
      </c>
      <c r="C470" s="12" t="s">
        <v>1169</v>
      </c>
      <c r="D470" s="13">
        <v>88.070999999999998</v>
      </c>
      <c r="E470" s="12" t="s">
        <v>1169</v>
      </c>
      <c r="F470" s="13">
        <v>20.614000000000001</v>
      </c>
      <c r="G470" s="12">
        <v>28.571000000000002</v>
      </c>
      <c r="H470" s="13">
        <v>12676.808814497164</v>
      </c>
      <c r="I470" s="13">
        <v>10329.146778674429</v>
      </c>
      <c r="J470" s="13">
        <v>107815.07814569537</v>
      </c>
      <c r="K470" s="13">
        <v>3505722.383566502</v>
      </c>
    </row>
    <row r="471" spans="1:11" x14ac:dyDescent="0.2">
      <c r="A471" s="14">
        <v>99236</v>
      </c>
      <c r="B471" s="11">
        <v>0.42922783833793821</v>
      </c>
      <c r="C471" s="12" t="s">
        <v>1169</v>
      </c>
      <c r="D471" s="13">
        <v>69.674999999999997</v>
      </c>
      <c r="E471" s="12" t="s">
        <v>1169</v>
      </c>
      <c r="F471" s="13">
        <v>16.422000000000001</v>
      </c>
      <c r="G471" s="12">
        <v>22.222000000000001</v>
      </c>
      <c r="H471" s="13">
        <v>6773.791039577316</v>
      </c>
      <c r="I471" s="13">
        <v>10390.810929528936</v>
      </c>
      <c r="J471" s="13">
        <v>52992.76393369741</v>
      </c>
      <c r="K471" s="13">
        <v>19434.34020840214</v>
      </c>
    </row>
    <row r="472" spans="1:11" x14ac:dyDescent="0.2">
      <c r="A472" s="14">
        <v>59809</v>
      </c>
      <c r="B472" s="11" t="s">
        <v>1169</v>
      </c>
      <c r="C472" s="12" t="s">
        <v>1169</v>
      </c>
      <c r="D472" s="13">
        <v>87.378999999999991</v>
      </c>
      <c r="E472" s="12" t="s">
        <v>1169</v>
      </c>
      <c r="F472" s="13">
        <v>20.614000000000001</v>
      </c>
      <c r="G472" s="12">
        <v>35</v>
      </c>
      <c r="H472" s="13">
        <v>5515.7955962288106</v>
      </c>
      <c r="I472" s="13">
        <v>8494.6938123408472</v>
      </c>
      <c r="J472" s="13">
        <v>73273.229301752974</v>
      </c>
      <c r="K472" s="13">
        <v>67475.076443172395</v>
      </c>
    </row>
    <row r="473" spans="1:11" x14ac:dyDescent="0.2">
      <c r="A473" s="14">
        <v>60703</v>
      </c>
      <c r="B473" s="11" t="s">
        <v>1169</v>
      </c>
      <c r="C473" s="12" t="s">
        <v>1169</v>
      </c>
      <c r="D473" s="13">
        <v>82.582999999999998</v>
      </c>
      <c r="E473" s="12" t="s">
        <v>1169</v>
      </c>
      <c r="F473" s="13">
        <v>42.05</v>
      </c>
      <c r="G473" s="12">
        <v>21.111000000000001</v>
      </c>
      <c r="H473" s="13">
        <v>414.33857360260777</v>
      </c>
      <c r="I473" s="13">
        <v>2092.7624989379337</v>
      </c>
      <c r="J473" s="13">
        <v>12405.310059804307</v>
      </c>
      <c r="K473" s="13">
        <v>12528.50870200976</v>
      </c>
    </row>
    <row r="474" spans="1:11" x14ac:dyDescent="0.2">
      <c r="A474" s="14">
        <v>19537</v>
      </c>
      <c r="B474" s="11">
        <v>28.912577821174327</v>
      </c>
      <c r="C474" s="12" t="s">
        <v>1169</v>
      </c>
      <c r="D474" s="13">
        <v>81.003</v>
      </c>
      <c r="E474" s="12" t="s">
        <v>1169</v>
      </c>
      <c r="F474" s="13">
        <v>8.1</v>
      </c>
      <c r="G474" s="12">
        <v>25</v>
      </c>
      <c r="H474" s="13">
        <v>33382.414439186359</v>
      </c>
      <c r="I474" s="13">
        <v>56557.382689050835</v>
      </c>
      <c r="J474" s="13">
        <v>219311.66757927716</v>
      </c>
      <c r="K474" s="13">
        <v>30143.539425090756</v>
      </c>
    </row>
    <row r="475" spans="1:11" x14ac:dyDescent="0.2">
      <c r="A475" s="14">
        <v>95069</v>
      </c>
      <c r="B475" s="11" t="s">
        <v>1169</v>
      </c>
      <c r="C475" s="12" t="s">
        <v>1169</v>
      </c>
      <c r="D475" s="13">
        <v>81.003</v>
      </c>
      <c r="E475" s="12" t="s">
        <v>1169</v>
      </c>
      <c r="F475" s="13">
        <v>8.1</v>
      </c>
      <c r="G475" s="12">
        <v>25</v>
      </c>
      <c r="H475" s="13">
        <v>1456.1578418682006</v>
      </c>
      <c r="I475" s="13">
        <v>873.6047649751979</v>
      </c>
      <c r="J475" s="13">
        <v>4287.3115080190837</v>
      </c>
      <c r="K475" s="13">
        <v>268.07994380346173</v>
      </c>
    </row>
    <row r="476" spans="1:11" x14ac:dyDescent="0.2">
      <c r="A476" s="14">
        <v>61490</v>
      </c>
      <c r="B476" s="11" t="s">
        <v>1169</v>
      </c>
      <c r="C476" s="12" t="s">
        <v>1169</v>
      </c>
      <c r="D476" s="13">
        <v>87.845500000000001</v>
      </c>
      <c r="E476" s="12" t="s">
        <v>1169</v>
      </c>
      <c r="F476" s="13">
        <v>20.2</v>
      </c>
      <c r="G476" s="12">
        <v>33.332999999999998</v>
      </c>
      <c r="H476" s="13">
        <v>8434.2810937037557</v>
      </c>
      <c r="I476" s="13">
        <v>7006.9905398866922</v>
      </c>
      <c r="J476" s="13">
        <v>111926.89244603782</v>
      </c>
      <c r="K476" s="13">
        <v>898990.45962312049</v>
      </c>
    </row>
    <row r="477" spans="1:11" x14ac:dyDescent="0.2">
      <c r="A477" s="14">
        <v>89194</v>
      </c>
      <c r="B477" s="11" t="s">
        <v>1169</v>
      </c>
      <c r="C477" s="12" t="s">
        <v>1169</v>
      </c>
      <c r="D477" s="13">
        <v>52.030999999999999</v>
      </c>
      <c r="E477" s="12" t="s">
        <v>1169</v>
      </c>
      <c r="F477" s="13">
        <v>22.748999999999999</v>
      </c>
      <c r="G477" s="12">
        <v>28.571000000000002</v>
      </c>
      <c r="H477" s="13">
        <v>348.65140685453565</v>
      </c>
      <c r="I477" s="13">
        <v>850.18637056212242</v>
      </c>
      <c r="J477" s="13">
        <v>6314.1489882669239</v>
      </c>
      <c r="K477" s="13">
        <v>445742.92815294216</v>
      </c>
    </row>
    <row r="478" spans="1:11" x14ac:dyDescent="0.2">
      <c r="A478" s="14">
        <v>105536</v>
      </c>
      <c r="B478" s="11" t="s">
        <v>1169</v>
      </c>
      <c r="C478" s="12" t="s">
        <v>1169</v>
      </c>
      <c r="D478" s="13">
        <v>88.070999999999998</v>
      </c>
      <c r="E478" s="12" t="s">
        <v>1169</v>
      </c>
      <c r="F478" s="13">
        <v>20.614000000000001</v>
      </c>
      <c r="G478" s="12">
        <v>24.038499999999999</v>
      </c>
      <c r="H478" s="13">
        <v>3659.0596006711812</v>
      </c>
      <c r="I478" s="13">
        <v>3088.4740236607608</v>
      </c>
      <c r="J478" s="13">
        <v>10655.611496260291</v>
      </c>
      <c r="K478" s="13">
        <v>153150.11001506777</v>
      </c>
    </row>
    <row r="479" spans="1:11" x14ac:dyDescent="0.2">
      <c r="A479" s="14">
        <v>73236</v>
      </c>
      <c r="B479" s="11">
        <v>0.13028574800820975</v>
      </c>
      <c r="C479" s="12" t="s">
        <v>1169</v>
      </c>
      <c r="D479" s="13">
        <v>83.073999999999998</v>
      </c>
      <c r="E479" s="12" t="s">
        <v>1169</v>
      </c>
      <c r="F479" s="13">
        <v>25.956</v>
      </c>
      <c r="G479" s="12">
        <v>25</v>
      </c>
      <c r="H479" s="13">
        <v>1721.7104908987142</v>
      </c>
      <c r="I479" s="13">
        <v>3943.9946190620381</v>
      </c>
      <c r="J479" s="13">
        <v>56910.463513375682</v>
      </c>
      <c r="K479" s="13">
        <v>120397.28675537564</v>
      </c>
    </row>
    <row r="480" spans="1:11" x14ac:dyDescent="0.2">
      <c r="A480" s="14">
        <v>82684</v>
      </c>
      <c r="B480" s="11" t="s">
        <v>1169</v>
      </c>
      <c r="C480" s="12" t="s">
        <v>1169</v>
      </c>
      <c r="D480" s="13">
        <v>78.468999999999994</v>
      </c>
      <c r="E480" s="12" t="s">
        <v>1169</v>
      </c>
      <c r="F480" s="13">
        <v>18.96</v>
      </c>
      <c r="G480" s="12">
        <v>36.932000000000002</v>
      </c>
      <c r="H480" s="13">
        <v>206.78169995313309</v>
      </c>
      <c r="I480" s="13">
        <v>284.48030940068281</v>
      </c>
      <c r="J480" s="13">
        <v>2275.4997134903019</v>
      </c>
      <c r="K480" s="13">
        <v>32.09862289983279</v>
      </c>
    </row>
    <row r="481" spans="1:11" x14ac:dyDescent="0.2">
      <c r="A481" s="14">
        <v>83092</v>
      </c>
      <c r="B481" s="11" t="s">
        <v>1169</v>
      </c>
      <c r="C481" s="12" t="s">
        <v>1169</v>
      </c>
      <c r="D481" s="13">
        <v>58.222999999999999</v>
      </c>
      <c r="E481" s="12" t="s">
        <v>1169</v>
      </c>
      <c r="F481" s="13">
        <v>12.744999999999999</v>
      </c>
      <c r="G481" s="12">
        <v>28.571000000000002</v>
      </c>
      <c r="H481" s="13">
        <v>97.170709034637198</v>
      </c>
      <c r="I481" s="13">
        <v>125.17643996523019</v>
      </c>
      <c r="J481" s="13">
        <v>841.20098657386234</v>
      </c>
      <c r="K481" s="13">
        <v>1744.8197187521555</v>
      </c>
    </row>
    <row r="482" spans="1:11" x14ac:dyDescent="0.2">
      <c r="A482" s="14">
        <v>84125</v>
      </c>
      <c r="B482" s="11" t="s">
        <v>1169</v>
      </c>
      <c r="C482" s="12" t="s">
        <v>1169</v>
      </c>
      <c r="D482" s="13">
        <v>81.003</v>
      </c>
      <c r="E482" s="12" t="s">
        <v>1169</v>
      </c>
      <c r="F482" s="13">
        <v>8.1</v>
      </c>
      <c r="G482" s="12">
        <v>25</v>
      </c>
      <c r="H482" s="13">
        <v>17687.137206343225</v>
      </c>
      <c r="I482" s="13">
        <v>10611.189871015436</v>
      </c>
      <c r="J482" s="13">
        <v>52075.581855453369</v>
      </c>
      <c r="K482" s="13">
        <v>3256.2175692693731</v>
      </c>
    </row>
    <row r="483" spans="1:11" x14ac:dyDescent="0.2">
      <c r="A483" s="14">
        <v>87116</v>
      </c>
      <c r="B483" s="11" t="s">
        <v>1169</v>
      </c>
      <c r="C483" s="12" t="s">
        <v>1169</v>
      </c>
      <c r="D483" s="13">
        <v>69.674999999999997</v>
      </c>
      <c r="E483" s="12" t="s">
        <v>1169</v>
      </c>
      <c r="F483" s="13">
        <v>16.422000000000001</v>
      </c>
      <c r="G483" s="12">
        <v>25</v>
      </c>
      <c r="H483" s="13">
        <v>6141.4589494882548</v>
      </c>
      <c r="I483" s="13">
        <v>5403.9295552978065</v>
      </c>
      <c r="J483" s="13">
        <v>31468.007798622708</v>
      </c>
      <c r="K483" s="13">
        <v>11403.090879064517</v>
      </c>
    </row>
    <row r="484" spans="1:11" x14ac:dyDescent="0.2">
      <c r="A484" s="14">
        <v>73125</v>
      </c>
      <c r="B484" s="11">
        <v>5.7800389066510931</v>
      </c>
      <c r="C484" s="12" t="s">
        <v>1169</v>
      </c>
      <c r="D484" s="13">
        <v>69.674999999999997</v>
      </c>
      <c r="E484" s="12" t="s">
        <v>1169</v>
      </c>
      <c r="F484" s="13">
        <v>16.422000000000001</v>
      </c>
      <c r="G484" s="12">
        <v>28.571000000000002</v>
      </c>
      <c r="H484" s="13">
        <v>114516.70333495327</v>
      </c>
      <c r="I484" s="13">
        <v>89040.405631980029</v>
      </c>
      <c r="J484" s="13">
        <v>459540.24880903022</v>
      </c>
      <c r="K484" s="13">
        <v>22165414.172047928</v>
      </c>
    </row>
    <row r="485" spans="1:11" x14ac:dyDescent="0.2">
      <c r="A485" s="14">
        <v>94717</v>
      </c>
      <c r="B485" s="11">
        <v>0.13991316177967464</v>
      </c>
      <c r="C485" s="12" t="s">
        <v>1169</v>
      </c>
      <c r="D485" s="13">
        <v>58.222999999999999</v>
      </c>
      <c r="E485" s="12" t="s">
        <v>1169</v>
      </c>
      <c r="F485" s="13">
        <v>6</v>
      </c>
      <c r="G485" s="12">
        <v>33.332999999999998</v>
      </c>
      <c r="H485" s="13">
        <v>1169.1359807666249</v>
      </c>
      <c r="I485" s="13">
        <v>1901.1247944514994</v>
      </c>
      <c r="J485" s="13">
        <v>20309.459956979787</v>
      </c>
      <c r="K485" s="13">
        <v>18869.012683862176</v>
      </c>
    </row>
    <row r="486" spans="1:11" x14ac:dyDescent="0.2">
      <c r="A486" s="14">
        <v>62860</v>
      </c>
      <c r="B486" s="11" t="s">
        <v>1169</v>
      </c>
      <c r="C486" s="12" t="s">
        <v>1169</v>
      </c>
      <c r="D486" s="13">
        <v>88.070999999999998</v>
      </c>
      <c r="E486" s="12" t="s">
        <v>1169</v>
      </c>
      <c r="F486" s="13">
        <v>20.614000000000001</v>
      </c>
      <c r="G486" s="12">
        <v>25</v>
      </c>
      <c r="H486" s="13">
        <v>130509.48042559029</v>
      </c>
      <c r="I486" s="13">
        <v>12353.66011315086</v>
      </c>
      <c r="J486" s="13">
        <v>92307.873786814889</v>
      </c>
      <c r="K486" s="13">
        <v>3748.4043359121874</v>
      </c>
    </row>
    <row r="487" spans="1:11" x14ac:dyDescent="0.2">
      <c r="A487" s="14">
        <v>90020</v>
      </c>
      <c r="B487" s="11" t="s">
        <v>1169</v>
      </c>
      <c r="C487" s="12" t="s">
        <v>1169</v>
      </c>
      <c r="D487" s="13">
        <v>48.820999999999998</v>
      </c>
      <c r="E487" s="12" t="s">
        <v>1169</v>
      </c>
      <c r="F487" s="13">
        <v>22.495000000000001</v>
      </c>
      <c r="G487" s="12">
        <v>14.286</v>
      </c>
      <c r="H487" s="13">
        <v>53.099599176299805</v>
      </c>
      <c r="I487" s="13">
        <v>314.98780234907366</v>
      </c>
      <c r="J487" s="13">
        <v>1338.4394675967574</v>
      </c>
      <c r="K487" s="13">
        <v>3216.9475650725794</v>
      </c>
    </row>
    <row r="488" spans="1:11" x14ac:dyDescent="0.2">
      <c r="A488" s="14">
        <v>99123</v>
      </c>
      <c r="B488" s="11" t="s">
        <v>1169</v>
      </c>
      <c r="C488" s="12" t="s">
        <v>1169</v>
      </c>
      <c r="D488" s="13">
        <v>81.003</v>
      </c>
      <c r="E488" s="12" t="s">
        <v>1169</v>
      </c>
      <c r="F488" s="13">
        <v>8.1</v>
      </c>
      <c r="G488" s="12">
        <v>25</v>
      </c>
      <c r="H488" s="13">
        <v>11790.727749664225</v>
      </c>
      <c r="I488" s="13">
        <v>7073.7083909920457</v>
      </c>
      <c r="J488" s="13">
        <v>34715.002258409571</v>
      </c>
      <c r="K488" s="13">
        <v>2170.6833844857297</v>
      </c>
    </row>
    <row r="489" spans="1:11" x14ac:dyDescent="0.2">
      <c r="A489" s="14">
        <v>104129</v>
      </c>
      <c r="B489" s="11" t="s">
        <v>1169</v>
      </c>
      <c r="C489" s="12" t="s">
        <v>1169</v>
      </c>
      <c r="D489" s="13">
        <v>81.003</v>
      </c>
      <c r="E489" s="12" t="s">
        <v>1169</v>
      </c>
      <c r="F489" s="13">
        <v>8.1</v>
      </c>
      <c r="G489" s="12">
        <v>25</v>
      </c>
      <c r="H489" s="13">
        <v>1456.1578418682006</v>
      </c>
      <c r="I489" s="13">
        <v>873.6047649751979</v>
      </c>
      <c r="J489" s="13">
        <v>4287.3115080190837</v>
      </c>
      <c r="K489" s="13">
        <v>268.07994380346173</v>
      </c>
    </row>
    <row r="490" spans="1:11" x14ac:dyDescent="0.2">
      <c r="A490" s="14">
        <v>85877</v>
      </c>
      <c r="B490" s="11" t="s">
        <v>1169</v>
      </c>
      <c r="C490" s="12" t="s">
        <v>1169</v>
      </c>
      <c r="D490" s="13">
        <v>88.070999999999998</v>
      </c>
      <c r="E490" s="12" t="s">
        <v>1169</v>
      </c>
      <c r="F490" s="13">
        <v>20.614000000000001</v>
      </c>
      <c r="G490" s="12">
        <v>25</v>
      </c>
      <c r="H490" s="13">
        <v>4650.0333146636503</v>
      </c>
      <c r="I490" s="13">
        <v>5377.8026318122829</v>
      </c>
      <c r="J490" s="13">
        <v>15969.857090905161</v>
      </c>
      <c r="K490" s="13">
        <v>22416.803461854157</v>
      </c>
    </row>
    <row r="491" spans="1:11" x14ac:dyDescent="0.2">
      <c r="A491" s="14">
        <v>96670</v>
      </c>
      <c r="B491" s="11" t="s">
        <v>1169</v>
      </c>
      <c r="C491" s="12" t="s">
        <v>1169</v>
      </c>
      <c r="D491" s="13">
        <v>72.194000000000003</v>
      </c>
      <c r="E491" s="12" t="s">
        <v>1169</v>
      </c>
      <c r="F491" s="13">
        <v>12.026</v>
      </c>
      <c r="G491" s="12">
        <v>44.444000000000003</v>
      </c>
      <c r="H491" s="13">
        <v>6806.0854856449914</v>
      </c>
      <c r="I491" s="13">
        <v>29301.85744285916</v>
      </c>
      <c r="J491" s="13">
        <v>91613.398487802915</v>
      </c>
      <c r="K491" s="13">
        <v>7139.3439251176178</v>
      </c>
    </row>
    <row r="492" spans="1:11" x14ac:dyDescent="0.2">
      <c r="A492" s="14">
        <v>63252</v>
      </c>
      <c r="B492" s="11" t="s">
        <v>1169</v>
      </c>
      <c r="C492" s="12" t="s">
        <v>1169</v>
      </c>
      <c r="D492" s="13">
        <v>58.222999999999999</v>
      </c>
      <c r="E492" s="12" t="s">
        <v>1169</v>
      </c>
      <c r="F492" s="13">
        <v>22.495000000000001</v>
      </c>
      <c r="G492" s="12">
        <v>33.332999999999998</v>
      </c>
      <c r="H492" s="13">
        <v>49.990756224030925</v>
      </c>
      <c r="I492" s="13">
        <v>72.816505424438432</v>
      </c>
      <c r="J492" s="13">
        <v>1045.3149351443451</v>
      </c>
      <c r="K492" s="13">
        <v>5956.2887274696122</v>
      </c>
    </row>
    <row r="493" spans="1:11" x14ac:dyDescent="0.2">
      <c r="A493" s="14">
        <v>99441</v>
      </c>
      <c r="B493" s="11" t="s">
        <v>1169</v>
      </c>
      <c r="C493" s="12" t="s">
        <v>1169</v>
      </c>
      <c r="D493" s="13">
        <v>71.206000000000003</v>
      </c>
      <c r="E493" s="12" t="s">
        <v>1169</v>
      </c>
      <c r="F493" s="13">
        <v>26.422999999999998</v>
      </c>
      <c r="G493" s="12">
        <v>31.666499999999999</v>
      </c>
      <c r="H493" s="13">
        <v>501.43750589642428</v>
      </c>
      <c r="I493" s="13">
        <v>389.76878764546097</v>
      </c>
      <c r="J493" s="13">
        <v>1680.5800922449159</v>
      </c>
      <c r="K493" s="13">
        <v>99.053648583566257</v>
      </c>
    </row>
    <row r="494" spans="1:11" x14ac:dyDescent="0.2">
      <c r="A494" s="14">
        <v>91000</v>
      </c>
      <c r="B494" s="11" t="s">
        <v>1169</v>
      </c>
      <c r="C494" s="12" t="s">
        <v>1169</v>
      </c>
      <c r="D494" s="13">
        <v>59.32</v>
      </c>
      <c r="E494" s="12" t="s">
        <v>1169</v>
      </c>
      <c r="F494" s="13">
        <v>6</v>
      </c>
      <c r="G494" s="12">
        <v>33.332999999999998</v>
      </c>
      <c r="H494" s="13">
        <v>2667.7597647402417</v>
      </c>
      <c r="I494" s="13">
        <v>1610.1706892132611</v>
      </c>
      <c r="J494" s="13">
        <v>14248.11385785896</v>
      </c>
      <c r="K494" s="13">
        <v>5414.2696503560182</v>
      </c>
    </row>
    <row r="495" spans="1:11" x14ac:dyDescent="0.2">
      <c r="A495" s="14">
        <v>96870</v>
      </c>
      <c r="B495" s="11" t="s">
        <v>1169</v>
      </c>
      <c r="C495" s="12" t="s">
        <v>1169</v>
      </c>
      <c r="D495" s="13">
        <v>69.674999999999997</v>
      </c>
      <c r="E495" s="12" t="s">
        <v>1169</v>
      </c>
      <c r="F495" s="13">
        <v>16.422000000000001</v>
      </c>
      <c r="G495" s="12">
        <v>25</v>
      </c>
      <c r="H495" s="13">
        <v>102.78362164955631</v>
      </c>
      <c r="I495" s="13">
        <v>132.40703224654737</v>
      </c>
      <c r="J495" s="13">
        <v>889.79223459968568</v>
      </c>
      <c r="K495" s="13">
        <v>1845.603101137166</v>
      </c>
    </row>
    <row r="496" spans="1:11" x14ac:dyDescent="0.2">
      <c r="A496" s="14">
        <v>62753</v>
      </c>
      <c r="B496" s="11" t="s">
        <v>1169</v>
      </c>
      <c r="C496" s="12" t="s">
        <v>1169</v>
      </c>
      <c r="D496" s="13">
        <v>73.858999999999995</v>
      </c>
      <c r="E496" s="12" t="s">
        <v>1169</v>
      </c>
      <c r="F496" s="13" t="s">
        <v>1169</v>
      </c>
      <c r="G496" s="12">
        <v>33.332999999999998</v>
      </c>
      <c r="H496" s="13">
        <v>14461.932828573788</v>
      </c>
      <c r="I496" s="13">
        <v>376.0472171344166</v>
      </c>
      <c r="J496" s="13">
        <v>20904.610846146716</v>
      </c>
      <c r="K496" s="13">
        <v>204844.70788104687</v>
      </c>
    </row>
    <row r="497" spans="1:11" x14ac:dyDescent="0.2">
      <c r="A497" s="14">
        <v>87420</v>
      </c>
      <c r="B497" s="11" t="s">
        <v>1169</v>
      </c>
      <c r="C497" s="12" t="s">
        <v>1169</v>
      </c>
      <c r="D497" s="13">
        <v>58.222999999999999</v>
      </c>
      <c r="E497" s="12" t="s">
        <v>1169</v>
      </c>
      <c r="F497" s="13">
        <v>24.748000000000001</v>
      </c>
      <c r="G497" s="12">
        <v>25</v>
      </c>
      <c r="H497" s="13">
        <v>648.91072079431831</v>
      </c>
      <c r="I497" s="13">
        <v>835.92288172390215</v>
      </c>
      <c r="J497" s="13">
        <v>5604.5553478240809</v>
      </c>
      <c r="K497" s="13">
        <v>2506.4725465634647</v>
      </c>
    </row>
    <row r="498" spans="1:11" x14ac:dyDescent="0.2">
      <c r="A498" s="14">
        <v>12755</v>
      </c>
      <c r="B498" s="11" t="s">
        <v>1169</v>
      </c>
      <c r="C498" s="12" t="s">
        <v>1169</v>
      </c>
      <c r="D498" s="13">
        <v>73.858999999999995</v>
      </c>
      <c r="E498" s="12" t="s">
        <v>1169</v>
      </c>
      <c r="F498" s="13" t="s">
        <v>1169</v>
      </c>
      <c r="G498" s="12">
        <v>20</v>
      </c>
      <c r="H498" s="13">
        <v>1356668.7289456273</v>
      </c>
      <c r="I498" s="13">
        <v>141.36349769675289</v>
      </c>
      <c r="J498" s="13">
        <v>65739.963484227948</v>
      </c>
      <c r="K498" s="13">
        <v>8916.129266925027</v>
      </c>
    </row>
    <row r="499" spans="1:11" x14ac:dyDescent="0.2">
      <c r="A499" s="14">
        <v>91845</v>
      </c>
      <c r="B499" s="11" t="s">
        <v>1169</v>
      </c>
      <c r="C499" s="12" t="s">
        <v>1169</v>
      </c>
      <c r="D499" s="13">
        <v>83.073999999999998</v>
      </c>
      <c r="E499" s="12" t="s">
        <v>1169</v>
      </c>
      <c r="F499" s="13">
        <v>25.956</v>
      </c>
      <c r="G499" s="12">
        <v>28.571000000000002</v>
      </c>
      <c r="H499" s="13">
        <v>16165.726341829342</v>
      </c>
      <c r="I499" s="13">
        <v>20491.725705706034</v>
      </c>
      <c r="J499" s="13">
        <v>66337.131449468259</v>
      </c>
      <c r="K499" s="13">
        <v>445.6115030120564</v>
      </c>
    </row>
    <row r="500" spans="1:11" x14ac:dyDescent="0.2">
      <c r="A500" s="14">
        <v>81882</v>
      </c>
      <c r="B500" s="11" t="s">
        <v>1169</v>
      </c>
      <c r="C500" s="12" t="s">
        <v>1169</v>
      </c>
      <c r="D500" s="13">
        <v>88.070999999999998</v>
      </c>
      <c r="E500" s="12" t="s">
        <v>1169</v>
      </c>
      <c r="F500" s="13">
        <v>20.614000000000001</v>
      </c>
      <c r="G500" s="12">
        <v>28.571000000000002</v>
      </c>
      <c r="H500" s="13">
        <v>589.28908657579257</v>
      </c>
      <c r="I500" s="13">
        <v>549.06514388479673</v>
      </c>
      <c r="J500" s="13">
        <v>3784.2565024406158</v>
      </c>
      <c r="K500" s="13">
        <v>52.366929610946144</v>
      </c>
    </row>
    <row r="501" spans="1:11" x14ac:dyDescent="0.2">
      <c r="A501" s="14">
        <v>94938</v>
      </c>
      <c r="B501" s="11">
        <v>0.18578748760527466</v>
      </c>
      <c r="C501" s="12" t="s">
        <v>1169</v>
      </c>
      <c r="D501" s="13">
        <v>71.206000000000003</v>
      </c>
      <c r="E501" s="12" t="s">
        <v>1169</v>
      </c>
      <c r="F501" s="13">
        <v>26.422999999999998</v>
      </c>
      <c r="G501" s="12">
        <v>36.606999999999999</v>
      </c>
      <c r="H501" s="13">
        <v>245.52297148453053</v>
      </c>
      <c r="I501" s="13">
        <v>206.68978936183186</v>
      </c>
      <c r="J501" s="13">
        <v>1481.5416529476272</v>
      </c>
      <c r="K501" s="13">
        <v>193.6998178244724</v>
      </c>
    </row>
    <row r="502" spans="1:11" x14ac:dyDescent="0.2">
      <c r="A502" s="14">
        <v>62741</v>
      </c>
      <c r="B502" s="11" t="s">
        <v>1169</v>
      </c>
      <c r="C502" s="12" t="s">
        <v>1169</v>
      </c>
      <c r="D502" s="13">
        <v>50.787000000000006</v>
      </c>
      <c r="E502" s="12" t="s">
        <v>1169</v>
      </c>
      <c r="F502" s="13">
        <v>16.167000000000002</v>
      </c>
      <c r="G502" s="12">
        <v>35.416499999999999</v>
      </c>
      <c r="H502" s="13">
        <v>5076.0685433485387</v>
      </c>
      <c r="I502" s="13">
        <v>15771.4868110726</v>
      </c>
      <c r="J502" s="13">
        <v>42507.446393591956</v>
      </c>
      <c r="K502" s="13">
        <v>118625.55602829304</v>
      </c>
    </row>
    <row r="503" spans="1:11" x14ac:dyDescent="0.2">
      <c r="A503" s="14">
        <v>55970</v>
      </c>
      <c r="B503" s="11" t="s">
        <v>1169</v>
      </c>
      <c r="C503" s="12" t="s">
        <v>1169</v>
      </c>
      <c r="D503" s="13">
        <v>71.206000000000003</v>
      </c>
      <c r="E503" s="12" t="s">
        <v>1169</v>
      </c>
      <c r="F503" s="13">
        <v>26.422999999999998</v>
      </c>
      <c r="G503" s="12">
        <v>31.666499999999999</v>
      </c>
      <c r="H503" s="13">
        <v>12007.167232517022</v>
      </c>
      <c r="I503" s="13">
        <v>9333.2049562346801</v>
      </c>
      <c r="J503" s="13">
        <v>40242.315299389898</v>
      </c>
      <c r="K503" s="13">
        <v>2371.8882404052219</v>
      </c>
    </row>
    <row r="504" spans="1:11" x14ac:dyDescent="0.2">
      <c r="A504" s="14">
        <v>88866</v>
      </c>
      <c r="B504" s="11">
        <v>1.0498775503729996</v>
      </c>
      <c r="C504" s="12" t="s">
        <v>1169</v>
      </c>
      <c r="D504" s="13">
        <v>71.206000000000003</v>
      </c>
      <c r="E504" s="12" t="s">
        <v>1169</v>
      </c>
      <c r="F504" s="13">
        <v>26.422999999999998</v>
      </c>
      <c r="G504" s="12">
        <v>36.606999999999999</v>
      </c>
      <c r="H504" s="13">
        <v>1387.4403447994121</v>
      </c>
      <c r="I504" s="13">
        <v>1167.9956090657126</v>
      </c>
      <c r="J504" s="13">
        <v>8372.1317372939156</v>
      </c>
      <c r="K504" s="13">
        <v>1094.58980723888</v>
      </c>
    </row>
    <row r="505" spans="1:11" x14ac:dyDescent="0.2">
      <c r="A505" s="14">
        <v>58110</v>
      </c>
      <c r="B505" s="11" t="s">
        <v>1169</v>
      </c>
      <c r="C505" s="12" t="s">
        <v>1169</v>
      </c>
      <c r="D505" s="13">
        <v>78.468999999999994</v>
      </c>
      <c r="E505" s="12" t="s">
        <v>1169</v>
      </c>
      <c r="F505" s="13">
        <v>12.1815</v>
      </c>
      <c r="G505" s="12">
        <v>33.332999999999998</v>
      </c>
      <c r="H505" s="13">
        <v>26801.771984216743</v>
      </c>
      <c r="I505" s="13">
        <v>2123.8892646052032</v>
      </c>
      <c r="J505" s="13">
        <v>16064.008089742742</v>
      </c>
      <c r="K505" s="13">
        <v>421.40839284035002</v>
      </c>
    </row>
    <row r="506" spans="1:11" x14ac:dyDescent="0.2">
      <c r="A506" s="14">
        <v>90550</v>
      </c>
      <c r="B506" s="11" t="s">
        <v>1169</v>
      </c>
      <c r="C506" s="12" t="s">
        <v>1169</v>
      </c>
      <c r="D506" s="13">
        <v>77.585999999999999</v>
      </c>
      <c r="E506" s="12" t="s">
        <v>1169</v>
      </c>
      <c r="F506" s="13">
        <v>18.96</v>
      </c>
      <c r="G506" s="12">
        <v>37.5</v>
      </c>
      <c r="H506" s="13">
        <v>11846.791786932801</v>
      </c>
      <c r="I506" s="13">
        <v>8829.8798808941046</v>
      </c>
      <c r="J506" s="13">
        <v>44880.110653595737</v>
      </c>
      <c r="K506" s="13">
        <v>59390.008024001065</v>
      </c>
    </row>
    <row r="507" spans="1:11" x14ac:dyDescent="0.2">
      <c r="A507" s="14">
        <v>94785</v>
      </c>
      <c r="B507" s="11" t="s">
        <v>1169</v>
      </c>
      <c r="C507" s="12" t="s">
        <v>1169</v>
      </c>
      <c r="D507" s="13">
        <v>69.674999999999997</v>
      </c>
      <c r="E507" s="12" t="s">
        <v>1169</v>
      </c>
      <c r="F507" s="13">
        <v>16.422000000000001</v>
      </c>
      <c r="G507" s="12">
        <v>25</v>
      </c>
      <c r="H507" s="13">
        <v>1221.611104171712</v>
      </c>
      <c r="I507" s="13">
        <v>1074.9075106109078</v>
      </c>
      <c r="J507" s="13">
        <v>6259.3706266102663</v>
      </c>
      <c r="K507" s="13">
        <v>2268.2138811503623</v>
      </c>
    </row>
    <row r="508" spans="1:11" x14ac:dyDescent="0.2">
      <c r="A508" s="14">
        <v>111673</v>
      </c>
      <c r="B508" s="11" t="s">
        <v>1169</v>
      </c>
      <c r="C508" s="12" t="s">
        <v>1169</v>
      </c>
      <c r="D508" s="13">
        <v>69.674999999999997</v>
      </c>
      <c r="E508" s="12" t="s">
        <v>1169</v>
      </c>
      <c r="F508" s="13">
        <v>16.422000000000001</v>
      </c>
      <c r="G508" s="12">
        <v>25</v>
      </c>
      <c r="H508" s="13">
        <v>620.26917917232822</v>
      </c>
      <c r="I508" s="13">
        <v>545.78089296663882</v>
      </c>
      <c r="J508" s="13">
        <v>3178.1756628148669</v>
      </c>
      <c r="K508" s="13">
        <v>1151.678433049557</v>
      </c>
    </row>
    <row r="509" spans="1:11" x14ac:dyDescent="0.2">
      <c r="A509" s="14">
        <v>106820</v>
      </c>
      <c r="B509" s="11" t="s">
        <v>1169</v>
      </c>
      <c r="C509" s="12" t="s">
        <v>1169</v>
      </c>
      <c r="D509" s="13">
        <v>69.674999999999997</v>
      </c>
      <c r="E509" s="12" t="s">
        <v>1169</v>
      </c>
      <c r="F509" s="13">
        <v>16.422000000000001</v>
      </c>
      <c r="G509" s="12">
        <v>25</v>
      </c>
      <c r="H509" s="13">
        <v>935.61412952317835</v>
      </c>
      <c r="I509" s="13">
        <v>823.25598664236463</v>
      </c>
      <c r="J509" s="13">
        <v>4793.9606804324985</v>
      </c>
      <c r="K509" s="13">
        <v>1737.1919334539625</v>
      </c>
    </row>
    <row r="510" spans="1:11" x14ac:dyDescent="0.2">
      <c r="A510" s="14">
        <v>108902</v>
      </c>
      <c r="B510" s="11" t="s">
        <v>1169</v>
      </c>
      <c r="C510" s="12" t="s">
        <v>1169</v>
      </c>
      <c r="D510" s="13">
        <v>83.073999999999998</v>
      </c>
      <c r="E510" s="12" t="s">
        <v>1169</v>
      </c>
      <c r="F510" s="13">
        <v>25.956</v>
      </c>
      <c r="G510" s="12">
        <v>33.332999999999998</v>
      </c>
      <c r="H510" s="13">
        <v>620.18372297815597</v>
      </c>
      <c r="I510" s="13">
        <v>2296.4375562513646</v>
      </c>
      <c r="J510" s="13">
        <v>4490.7244893396219</v>
      </c>
      <c r="K510" s="13">
        <v>3037.4859256692762</v>
      </c>
    </row>
    <row r="511" spans="1:11" x14ac:dyDescent="0.2">
      <c r="A511" s="14">
        <v>105170</v>
      </c>
      <c r="B511" s="11" t="s">
        <v>1169</v>
      </c>
      <c r="C511" s="12" t="s">
        <v>1169</v>
      </c>
      <c r="D511" s="13">
        <v>81.003</v>
      </c>
      <c r="E511" s="12" t="s">
        <v>1169</v>
      </c>
      <c r="F511" s="13">
        <v>8.1</v>
      </c>
      <c r="G511" s="12">
        <v>27.273</v>
      </c>
      <c r="H511" s="13">
        <v>5732.6386301411576</v>
      </c>
      <c r="I511" s="13">
        <v>9046.0347163512797</v>
      </c>
      <c r="J511" s="13">
        <v>56107.958291895047</v>
      </c>
      <c r="K511" s="13">
        <v>56824.364343729081</v>
      </c>
    </row>
    <row r="512" spans="1:11" x14ac:dyDescent="0.2">
      <c r="A512" s="14">
        <v>89376</v>
      </c>
      <c r="B512" s="11">
        <v>0.84079241582543296</v>
      </c>
      <c r="C512" s="12">
        <v>75.989019282660379</v>
      </c>
      <c r="D512" s="13">
        <v>71.45</v>
      </c>
      <c r="E512" s="12" t="s">
        <v>1169</v>
      </c>
      <c r="F512" s="13">
        <v>12.337</v>
      </c>
      <c r="G512" s="12">
        <v>33.332999999999998</v>
      </c>
      <c r="H512" s="13">
        <v>5208.9612150035027</v>
      </c>
      <c r="I512" s="13">
        <v>14131.847984204776</v>
      </c>
      <c r="J512" s="13">
        <v>101776.31733183107</v>
      </c>
      <c r="K512" s="13">
        <v>59333.103184172018</v>
      </c>
    </row>
    <row r="513" spans="1:11" x14ac:dyDescent="0.2">
      <c r="A513" s="14">
        <v>88592</v>
      </c>
      <c r="B513" s="11" t="s">
        <v>1169</v>
      </c>
      <c r="C513" s="12" t="s">
        <v>1169</v>
      </c>
      <c r="D513" s="13">
        <v>69.674999999999997</v>
      </c>
      <c r="E513" s="12" t="s">
        <v>1169</v>
      </c>
      <c r="F513" s="13">
        <v>16.422000000000001</v>
      </c>
      <c r="G513" s="12">
        <v>25</v>
      </c>
      <c r="H513" s="13">
        <v>812.82131533191307</v>
      </c>
      <c r="I513" s="13">
        <v>1047.0856774903132</v>
      </c>
      <c r="J513" s="13">
        <v>7036.5500153842922</v>
      </c>
      <c r="K513" s="13">
        <v>14595.180790201752</v>
      </c>
    </row>
    <row r="514" spans="1:11" x14ac:dyDescent="0.2">
      <c r="A514" s="14">
        <v>29163</v>
      </c>
      <c r="B514" s="11" t="s">
        <v>1169</v>
      </c>
      <c r="C514" s="12" t="s">
        <v>1169</v>
      </c>
      <c r="D514" s="13">
        <v>81.003</v>
      </c>
      <c r="E514" s="12" t="s">
        <v>1169</v>
      </c>
      <c r="F514" s="13">
        <v>8.1</v>
      </c>
      <c r="G514" s="12">
        <v>25</v>
      </c>
      <c r="H514" s="13">
        <v>28372.610259431181</v>
      </c>
      <c r="I514" s="13">
        <v>17021.813710540544</v>
      </c>
      <c r="J514" s="13">
        <v>83536.423717456928</v>
      </c>
      <c r="K514" s="13">
        <v>5223.4225886854629</v>
      </c>
    </row>
    <row r="515" spans="1:11" x14ac:dyDescent="0.2">
      <c r="A515" s="14">
        <v>41340</v>
      </c>
      <c r="B515" s="11" t="s">
        <v>1169</v>
      </c>
      <c r="C515" s="12" t="s">
        <v>1169</v>
      </c>
      <c r="D515" s="13">
        <v>83.073999999999998</v>
      </c>
      <c r="E515" s="12" t="s">
        <v>1169</v>
      </c>
      <c r="F515" s="13">
        <v>25.956</v>
      </c>
      <c r="G515" s="12">
        <v>27.922000000000001</v>
      </c>
      <c r="H515" s="13">
        <v>5981.7744589485983</v>
      </c>
      <c r="I515" s="13">
        <v>2873.4387946157972</v>
      </c>
      <c r="J515" s="13">
        <v>20056.034491702256</v>
      </c>
      <c r="K515" s="13">
        <v>1518.5119772605165</v>
      </c>
    </row>
    <row r="516" spans="1:11" x14ac:dyDescent="0.2">
      <c r="A516" s="14">
        <v>84230</v>
      </c>
      <c r="B516" s="11" t="s">
        <v>1169</v>
      </c>
      <c r="C516" s="12" t="s">
        <v>1169</v>
      </c>
      <c r="D516" s="13">
        <v>79.784999999999997</v>
      </c>
      <c r="E516" s="12" t="s">
        <v>1169</v>
      </c>
      <c r="F516" s="13">
        <v>12.125</v>
      </c>
      <c r="G516" s="12">
        <v>33.332999999999998</v>
      </c>
      <c r="H516" s="13">
        <v>2525.8726342585878</v>
      </c>
      <c r="I516" s="13">
        <v>4293.2439074072581</v>
      </c>
      <c r="J516" s="13">
        <v>13002.261379514011</v>
      </c>
      <c r="K516" s="13">
        <v>86.500644398093399</v>
      </c>
    </row>
    <row r="517" spans="1:11" x14ac:dyDescent="0.2">
      <c r="A517" s="14">
        <v>19881</v>
      </c>
      <c r="B517" s="11">
        <v>0.4659170739449579</v>
      </c>
      <c r="C517" s="12" t="s">
        <v>1169</v>
      </c>
      <c r="D517" s="13">
        <v>86.043999999999997</v>
      </c>
      <c r="E517" s="12" t="s">
        <v>1169</v>
      </c>
      <c r="F517" s="13">
        <v>20.614000000000001</v>
      </c>
      <c r="G517" s="12">
        <v>23.333500000000001</v>
      </c>
      <c r="H517" s="13">
        <v>5680.4414872217267</v>
      </c>
      <c r="I517" s="13">
        <v>9353.3992037107873</v>
      </c>
      <c r="J517" s="13">
        <v>60270.845840474845</v>
      </c>
      <c r="K517" s="13">
        <v>1883180.823360808</v>
      </c>
    </row>
    <row r="518" spans="1:11" x14ac:dyDescent="0.2">
      <c r="A518" s="14">
        <v>56584</v>
      </c>
      <c r="B518" s="11">
        <v>0.93486866929294388</v>
      </c>
      <c r="C518" s="12">
        <v>156.1193975211234</v>
      </c>
      <c r="D518" s="13">
        <v>99.585999999999999</v>
      </c>
      <c r="E518" s="12" t="s">
        <v>1169</v>
      </c>
      <c r="F518" s="13">
        <v>17.358000000000001</v>
      </c>
      <c r="G518" s="12">
        <v>26.785499999999999</v>
      </c>
      <c r="H518" s="13">
        <v>58462.978081625253</v>
      </c>
      <c r="I518" s="13">
        <v>5358.7628482915552</v>
      </c>
      <c r="J518" s="13">
        <v>39611.843867574171</v>
      </c>
      <c r="K518" s="13">
        <v>576042.64244118938</v>
      </c>
    </row>
    <row r="519" spans="1:11" x14ac:dyDescent="0.2">
      <c r="A519" s="14">
        <v>64386</v>
      </c>
      <c r="B519" s="11" t="s">
        <v>1169</v>
      </c>
      <c r="C519" s="12" t="s">
        <v>1169</v>
      </c>
      <c r="D519" s="13">
        <v>69.674999999999997</v>
      </c>
      <c r="E519" s="12" t="s">
        <v>1169</v>
      </c>
      <c r="F519" s="13">
        <v>16.422000000000001</v>
      </c>
      <c r="G519" s="12">
        <v>25</v>
      </c>
      <c r="H519" s="13">
        <v>1216.7018394229844</v>
      </c>
      <c r="I519" s="13">
        <v>1567.3691693428282</v>
      </c>
      <c r="J519" s="13">
        <v>10532.92179402786</v>
      </c>
      <c r="K519" s="13">
        <v>21847.339604889741</v>
      </c>
    </row>
    <row r="520" spans="1:11" x14ac:dyDescent="0.2">
      <c r="A520" s="14">
        <v>73383</v>
      </c>
      <c r="B520" s="11" t="s">
        <v>1169</v>
      </c>
      <c r="C520" s="12" t="s">
        <v>1169</v>
      </c>
      <c r="D520" s="13">
        <v>81.003</v>
      </c>
      <c r="E520" s="12" t="s">
        <v>1169</v>
      </c>
      <c r="F520" s="13">
        <v>8.1</v>
      </c>
      <c r="G520" s="12">
        <v>25</v>
      </c>
      <c r="H520" s="13">
        <v>28585.460849690142</v>
      </c>
      <c r="I520" s="13">
        <v>17149.510917897849</v>
      </c>
      <c r="J520" s="13">
        <v>84163.111813257798</v>
      </c>
      <c r="K520" s="13">
        <v>5262.6085702010032</v>
      </c>
    </row>
    <row r="521" spans="1:11" x14ac:dyDescent="0.2">
      <c r="A521" s="14">
        <v>104732</v>
      </c>
      <c r="B521" s="11" t="s">
        <v>1169</v>
      </c>
      <c r="C521" s="12" t="s">
        <v>1169</v>
      </c>
      <c r="D521" s="13">
        <v>83.073999999999998</v>
      </c>
      <c r="E521" s="12" t="s">
        <v>1169</v>
      </c>
      <c r="F521" s="13">
        <v>25.956</v>
      </c>
      <c r="G521" s="12">
        <v>30</v>
      </c>
      <c r="H521" s="13">
        <v>4912.2437995056744</v>
      </c>
      <c r="I521" s="13">
        <v>11702.431334965479</v>
      </c>
      <c r="J521" s="13">
        <v>74212.492132320505</v>
      </c>
      <c r="K521" s="13">
        <v>34281.218940070787</v>
      </c>
    </row>
    <row r="522" spans="1:11" x14ac:dyDescent="0.2">
      <c r="A522" s="14">
        <v>105373</v>
      </c>
      <c r="B522" s="11" t="s">
        <v>1169</v>
      </c>
      <c r="C522" s="12" t="s">
        <v>1169</v>
      </c>
      <c r="D522" s="13">
        <v>58.222999999999999</v>
      </c>
      <c r="E522" s="12" t="s">
        <v>1169</v>
      </c>
      <c r="F522" s="13">
        <v>12.744999999999999</v>
      </c>
      <c r="G522" s="12">
        <v>28.571000000000002</v>
      </c>
      <c r="H522" s="13">
        <v>1725.4546546501415</v>
      </c>
      <c r="I522" s="13">
        <v>2222.7507973987358</v>
      </c>
      <c r="J522" s="13">
        <v>14937.157217436588</v>
      </c>
      <c r="K522" s="13">
        <v>30982.662729908705</v>
      </c>
    </row>
    <row r="523" spans="1:11" x14ac:dyDescent="0.2">
      <c r="A523" s="14">
        <v>105520</v>
      </c>
      <c r="B523" s="11" t="s">
        <v>1169</v>
      </c>
      <c r="C523" s="12" t="s">
        <v>1169</v>
      </c>
      <c r="D523" s="13">
        <v>60.606999999999999</v>
      </c>
      <c r="E523" s="12" t="s">
        <v>1169</v>
      </c>
      <c r="F523" s="13">
        <v>0.95</v>
      </c>
      <c r="G523" s="12">
        <v>37.5</v>
      </c>
      <c r="H523" s="13">
        <v>183.9079023629115</v>
      </c>
      <c r="I523" s="13">
        <v>347.37121831032135</v>
      </c>
      <c r="J523" s="13">
        <v>2671.5994404240664</v>
      </c>
      <c r="K523" s="13">
        <v>488.4997823412188</v>
      </c>
    </row>
    <row r="524" spans="1:11" x14ac:dyDescent="0.2">
      <c r="A524" s="14">
        <v>108613</v>
      </c>
      <c r="B524" s="11">
        <v>1.0234905475960006</v>
      </c>
      <c r="C524" s="12" t="s">
        <v>1169</v>
      </c>
      <c r="D524" s="13">
        <v>85.263000000000005</v>
      </c>
      <c r="E524" s="12" t="s">
        <v>1169</v>
      </c>
      <c r="F524" s="13">
        <v>0.35</v>
      </c>
      <c r="G524" s="12">
        <v>30.768999999999998</v>
      </c>
      <c r="H524" s="13">
        <v>2829.2532296682189</v>
      </c>
      <c r="I524" s="13">
        <v>1856.5184183826755</v>
      </c>
      <c r="J524" s="13">
        <v>42052.484821090235</v>
      </c>
      <c r="K524" s="13">
        <v>8417.1830734450668</v>
      </c>
    </row>
    <row r="525" spans="1:11" x14ac:dyDescent="0.2">
      <c r="A525" s="14">
        <v>97349</v>
      </c>
      <c r="B525" s="11" t="s">
        <v>1169</v>
      </c>
      <c r="C525" s="12" t="s">
        <v>1169</v>
      </c>
      <c r="D525" s="13">
        <v>71.206000000000003</v>
      </c>
      <c r="E525" s="12" t="s">
        <v>1169</v>
      </c>
      <c r="F525" s="13">
        <v>26.422999999999998</v>
      </c>
      <c r="G525" s="12">
        <v>31.666499999999999</v>
      </c>
      <c r="H525" s="13">
        <v>1091.5758982447744</v>
      </c>
      <c r="I525" s="13">
        <v>848.4850245122135</v>
      </c>
      <c r="J525" s="13">
        <v>3658.4433796690432</v>
      </c>
      <c r="K525" s="13">
        <v>215.62921432000445</v>
      </c>
    </row>
    <row r="526" spans="1:11" x14ac:dyDescent="0.2">
      <c r="A526" s="14">
        <v>104261</v>
      </c>
      <c r="B526" s="11" t="s">
        <v>1169</v>
      </c>
      <c r="C526" s="12" t="s">
        <v>1169</v>
      </c>
      <c r="D526" s="13">
        <v>88.070999999999998</v>
      </c>
      <c r="E526" s="12" t="s">
        <v>1169</v>
      </c>
      <c r="F526" s="13">
        <v>20.614000000000001</v>
      </c>
      <c r="G526" s="12">
        <v>25</v>
      </c>
      <c r="H526" s="13">
        <v>15135.265104310376</v>
      </c>
      <c r="I526" s="13">
        <v>1432.6615983096117</v>
      </c>
      <c r="J526" s="13">
        <v>10705.001172502729</v>
      </c>
      <c r="K526" s="13">
        <v>434.70476747874034</v>
      </c>
    </row>
    <row r="527" spans="1:11" x14ac:dyDescent="0.2">
      <c r="A527" s="14">
        <v>66230</v>
      </c>
      <c r="B527" s="11">
        <v>1.0511152281618386</v>
      </c>
      <c r="C527" s="12" t="s">
        <v>1169</v>
      </c>
      <c r="D527" s="13">
        <v>71.206000000000003</v>
      </c>
      <c r="E527" s="12" t="s">
        <v>1169</v>
      </c>
      <c r="F527" s="13">
        <v>26.422999999999998</v>
      </c>
      <c r="G527" s="12">
        <v>36.606999999999999</v>
      </c>
      <c r="H527" s="13">
        <v>1389.0759680180313</v>
      </c>
      <c r="I527" s="13">
        <v>1169.3725336625751</v>
      </c>
      <c r="J527" s="13">
        <v>8382.0014611419974</v>
      </c>
      <c r="K527" s="13">
        <v>1095.8801953339753</v>
      </c>
    </row>
    <row r="528" spans="1:11" x14ac:dyDescent="0.2">
      <c r="A528" s="14">
        <v>57013</v>
      </c>
      <c r="B528" s="11" t="s">
        <v>1169</v>
      </c>
      <c r="C528" s="12" t="s">
        <v>1169</v>
      </c>
      <c r="D528" s="13">
        <v>81.003</v>
      </c>
      <c r="E528" s="12" t="s">
        <v>1169</v>
      </c>
      <c r="F528" s="13">
        <v>8.1</v>
      </c>
      <c r="G528" s="12">
        <v>25</v>
      </c>
      <c r="H528" s="13">
        <v>2336.4696038676925</v>
      </c>
      <c r="I528" s="13">
        <v>1401.7374493824123</v>
      </c>
      <c r="J528" s="13">
        <v>6879.1807678946798</v>
      </c>
      <c r="K528" s="13">
        <v>430.14611609669203</v>
      </c>
    </row>
    <row r="529" spans="1:11" x14ac:dyDescent="0.2">
      <c r="A529" s="14">
        <v>62885</v>
      </c>
      <c r="B529" s="11" t="s">
        <v>1169</v>
      </c>
      <c r="C529" s="12" t="s">
        <v>1169</v>
      </c>
      <c r="D529" s="13">
        <v>77.585999999999999</v>
      </c>
      <c r="E529" s="12" t="s">
        <v>1169</v>
      </c>
      <c r="F529" s="13">
        <v>12.1815</v>
      </c>
      <c r="G529" s="12">
        <v>33.332999999999998</v>
      </c>
      <c r="H529" s="13">
        <v>1112.6090213451469</v>
      </c>
      <c r="I529" s="13">
        <v>2009.0793804064947</v>
      </c>
      <c r="J529" s="13">
        <v>11438.800585889319</v>
      </c>
      <c r="K529" s="13">
        <v>81630.014587912083</v>
      </c>
    </row>
    <row r="530" spans="1:11" x14ac:dyDescent="0.2">
      <c r="A530" s="14">
        <v>56585</v>
      </c>
      <c r="B530" s="11">
        <v>0.52465729912635262</v>
      </c>
      <c r="C530" s="12" t="s">
        <v>1169</v>
      </c>
      <c r="D530" s="13">
        <v>88.070999999999998</v>
      </c>
      <c r="E530" s="12" t="s">
        <v>1169</v>
      </c>
      <c r="F530" s="13">
        <v>20.614000000000001</v>
      </c>
      <c r="G530" s="12">
        <v>28.571000000000002</v>
      </c>
      <c r="H530" s="13">
        <v>11224.025875588532</v>
      </c>
      <c r="I530" s="13">
        <v>11796.495928330358</v>
      </c>
      <c r="J530" s="13">
        <v>76281.896866781695</v>
      </c>
      <c r="K530" s="13">
        <v>536561.53578549577</v>
      </c>
    </row>
    <row r="531" spans="1:11" x14ac:dyDescent="0.2">
      <c r="A531" s="14">
        <v>83213</v>
      </c>
      <c r="B531" s="11" t="s">
        <v>1169</v>
      </c>
      <c r="C531" s="12" t="s">
        <v>1169</v>
      </c>
      <c r="D531" s="13">
        <v>58.222999999999999</v>
      </c>
      <c r="E531" s="12" t="s">
        <v>1169</v>
      </c>
      <c r="F531" s="13">
        <v>12.744999999999999</v>
      </c>
      <c r="G531" s="12">
        <v>28.571000000000002</v>
      </c>
      <c r="H531" s="13">
        <v>142.14302709868736</v>
      </c>
      <c r="I531" s="13">
        <v>183.1103042764924</v>
      </c>
      <c r="J531" s="13">
        <v>1230.5236404870643</v>
      </c>
      <c r="K531" s="13">
        <v>2552.3530601850944</v>
      </c>
    </row>
    <row r="532" spans="1:11" x14ac:dyDescent="0.2">
      <c r="A532" s="14">
        <v>58559</v>
      </c>
      <c r="B532" s="11" t="s">
        <v>1169</v>
      </c>
      <c r="C532" s="12" t="s">
        <v>1169</v>
      </c>
      <c r="D532" s="13">
        <v>82.582999999999998</v>
      </c>
      <c r="E532" s="12" t="s">
        <v>1169</v>
      </c>
      <c r="F532" s="13">
        <v>42.05</v>
      </c>
      <c r="G532" s="12">
        <v>29.285499999999999</v>
      </c>
      <c r="H532" s="13">
        <v>440.69417359675413</v>
      </c>
      <c r="I532" s="13">
        <v>578.56000317358246</v>
      </c>
      <c r="J532" s="13">
        <v>2872.3661324455738</v>
      </c>
      <c r="K532" s="13">
        <v>525.21025248748469</v>
      </c>
    </row>
    <row r="533" spans="1:11" x14ac:dyDescent="0.2">
      <c r="A533" s="14">
        <v>91869</v>
      </c>
      <c r="B533" s="11" t="s">
        <v>1169</v>
      </c>
      <c r="C533" s="12" t="s">
        <v>1169</v>
      </c>
      <c r="D533" s="13">
        <v>69.298000000000002</v>
      </c>
      <c r="E533" s="12" t="s">
        <v>1169</v>
      </c>
      <c r="F533" s="13">
        <v>20.76</v>
      </c>
      <c r="G533" s="12">
        <v>25.893000000000001</v>
      </c>
      <c r="H533" s="13">
        <v>4023.5329569211103</v>
      </c>
      <c r="I533" s="13">
        <v>2920.4515736774024</v>
      </c>
      <c r="J533" s="13">
        <v>22394.759429406506</v>
      </c>
      <c r="K533" s="13">
        <v>14503.773617711153</v>
      </c>
    </row>
    <row r="534" spans="1:11" x14ac:dyDescent="0.2">
      <c r="A534" s="14">
        <v>99029</v>
      </c>
      <c r="B534" s="11">
        <v>2.516085449648072</v>
      </c>
      <c r="C534" s="12" t="s">
        <v>1169</v>
      </c>
      <c r="D534" s="13">
        <v>53.884999999999998</v>
      </c>
      <c r="E534" s="12" t="s">
        <v>1169</v>
      </c>
      <c r="F534" s="13">
        <v>4.3339999999999996</v>
      </c>
      <c r="G534" s="12">
        <v>33.332999999999998</v>
      </c>
      <c r="H534" s="13">
        <v>67623.289626879719</v>
      </c>
      <c r="I534" s="13">
        <v>25363.369824697598</v>
      </c>
      <c r="J534" s="13">
        <v>108387.3603869744</v>
      </c>
      <c r="K534" s="13">
        <v>48213.048569983919</v>
      </c>
    </row>
    <row r="535" spans="1:11" x14ac:dyDescent="0.2">
      <c r="A535" s="14">
        <v>99006</v>
      </c>
      <c r="B535" s="11">
        <v>2.5160854552889393</v>
      </c>
      <c r="C535" s="12" t="s">
        <v>1169</v>
      </c>
      <c r="D535" s="13">
        <v>53.884999999999998</v>
      </c>
      <c r="E535" s="12" t="s">
        <v>1169</v>
      </c>
      <c r="F535" s="13">
        <v>4.3339999999999996</v>
      </c>
      <c r="G535" s="12">
        <v>33.332999999999998</v>
      </c>
      <c r="H535" s="13">
        <v>67623.289778485851</v>
      </c>
      <c r="I535" s="13">
        <v>25363.369881560291</v>
      </c>
      <c r="J535" s="13">
        <v>108387.3606299704</v>
      </c>
      <c r="K535" s="13">
        <v>48213.048678073807</v>
      </c>
    </row>
    <row r="536" spans="1:11" x14ac:dyDescent="0.2">
      <c r="A536" s="14">
        <v>70393</v>
      </c>
      <c r="B536" s="11" t="s">
        <v>1169</v>
      </c>
      <c r="C536" s="12" t="s">
        <v>1169</v>
      </c>
      <c r="D536" s="13">
        <v>17.856999999999999</v>
      </c>
      <c r="E536" s="12" t="s">
        <v>1169</v>
      </c>
      <c r="F536" s="13">
        <v>22.495000000000001</v>
      </c>
      <c r="G536" s="12">
        <v>33.332999999999998</v>
      </c>
      <c r="H536" s="13">
        <v>51.088340086699773</v>
      </c>
      <c r="I536" s="13">
        <v>1028.7876606077521</v>
      </c>
      <c r="J536" s="13">
        <v>3961.7631107944662</v>
      </c>
      <c r="K536" s="13">
        <v>16.772695834447916</v>
      </c>
    </row>
    <row r="537" spans="1:11" x14ac:dyDescent="0.2">
      <c r="A537" s="14">
        <v>60646</v>
      </c>
      <c r="B537" s="11" t="s">
        <v>1169</v>
      </c>
      <c r="C537" s="12" t="s">
        <v>1169</v>
      </c>
      <c r="D537" s="13">
        <v>69.674999999999997</v>
      </c>
      <c r="E537" s="12" t="s">
        <v>1169</v>
      </c>
      <c r="F537" s="13">
        <v>16.422000000000001</v>
      </c>
      <c r="G537" s="12">
        <v>25</v>
      </c>
      <c r="H537" s="13">
        <v>2757.7234420892974</v>
      </c>
      <c r="I537" s="13">
        <v>2426.5477204379467</v>
      </c>
      <c r="J537" s="13">
        <v>14130.203180685874</v>
      </c>
      <c r="K537" s="13">
        <v>5120.3747005572995</v>
      </c>
    </row>
    <row r="538" spans="1:11" x14ac:dyDescent="0.2">
      <c r="A538" s="14">
        <v>14038</v>
      </c>
      <c r="B538" s="11">
        <v>8.3274722599150977</v>
      </c>
      <c r="C538" s="12" t="s">
        <v>1169</v>
      </c>
      <c r="D538" s="13">
        <v>88.070999999999998</v>
      </c>
      <c r="E538" s="12" t="s">
        <v>1169</v>
      </c>
      <c r="F538" s="13">
        <v>20.614000000000001</v>
      </c>
      <c r="G538" s="12">
        <v>25</v>
      </c>
      <c r="H538" s="13">
        <v>36739.802502616883</v>
      </c>
      <c r="I538" s="13">
        <v>29455.317571465068</v>
      </c>
      <c r="J538" s="13">
        <v>153902.1591933165</v>
      </c>
      <c r="K538" s="13">
        <v>564797.53903960611</v>
      </c>
    </row>
    <row r="539" spans="1:11" x14ac:dyDescent="0.2">
      <c r="A539" s="14">
        <v>88013</v>
      </c>
      <c r="B539" s="11" t="s">
        <v>1169</v>
      </c>
      <c r="C539" s="12" t="s">
        <v>1169</v>
      </c>
      <c r="D539" s="13">
        <v>59.32</v>
      </c>
      <c r="E539" s="12" t="s">
        <v>1169</v>
      </c>
      <c r="F539" s="13">
        <v>6</v>
      </c>
      <c r="G539" s="12">
        <v>33.332999999999998</v>
      </c>
      <c r="H539" s="13">
        <v>1365.1218806661004</v>
      </c>
      <c r="I539" s="13">
        <v>823.94197127651205</v>
      </c>
      <c r="J539" s="13">
        <v>7290.9158623130479</v>
      </c>
      <c r="K539" s="13">
        <v>2770.5410604118133</v>
      </c>
    </row>
    <row r="540" spans="1:11" x14ac:dyDescent="0.2">
      <c r="A540" s="14">
        <v>19224</v>
      </c>
      <c r="B540" s="11">
        <v>2.0079787639934294</v>
      </c>
      <c r="C540" s="12" t="s">
        <v>1169</v>
      </c>
      <c r="D540" s="13">
        <v>88.070999999999998</v>
      </c>
      <c r="E540" s="12" t="s">
        <v>1169</v>
      </c>
      <c r="F540" s="13">
        <v>20.614000000000001</v>
      </c>
      <c r="G540" s="12">
        <v>28.571000000000002</v>
      </c>
      <c r="H540" s="13">
        <v>24731.285763502878</v>
      </c>
      <c r="I540" s="13">
        <v>40017.846891899404</v>
      </c>
      <c r="J540" s="13">
        <v>464385.92942059023</v>
      </c>
      <c r="K540" s="13">
        <v>4201710.2355540348</v>
      </c>
    </row>
    <row r="541" spans="1:11" x14ac:dyDescent="0.2">
      <c r="A541" s="14">
        <v>98282</v>
      </c>
      <c r="B541" s="11" t="s">
        <v>1169</v>
      </c>
      <c r="C541" s="12" t="s">
        <v>1169</v>
      </c>
      <c r="D541" s="13">
        <v>81.003</v>
      </c>
      <c r="E541" s="12" t="s">
        <v>1169</v>
      </c>
      <c r="F541" s="13">
        <v>8.1</v>
      </c>
      <c r="G541" s="12">
        <v>25</v>
      </c>
      <c r="H541" s="13">
        <v>633.43378673610005</v>
      </c>
      <c r="I541" s="13">
        <v>380.02114776169083</v>
      </c>
      <c r="J541" s="13">
        <v>1864.9955968767797</v>
      </c>
      <c r="K541" s="13">
        <v>116.6157191678933</v>
      </c>
    </row>
    <row r="542" spans="1:11" x14ac:dyDescent="0.2">
      <c r="A542" s="14">
        <v>88085</v>
      </c>
      <c r="B542" s="11" t="s">
        <v>1169</v>
      </c>
      <c r="C542" s="12" t="s">
        <v>1169</v>
      </c>
      <c r="D542" s="13">
        <v>88.070999999999998</v>
      </c>
      <c r="E542" s="12" t="s">
        <v>1169</v>
      </c>
      <c r="F542" s="13">
        <v>20.614000000000001</v>
      </c>
      <c r="G542" s="12">
        <v>27.273</v>
      </c>
      <c r="H542" s="13">
        <v>485384.07975556277</v>
      </c>
      <c r="I542" s="13">
        <v>39640.071892985616</v>
      </c>
      <c r="J542" s="13">
        <v>403617.68010947283</v>
      </c>
      <c r="K542" s="13">
        <v>1945483.3924084695</v>
      </c>
    </row>
    <row r="543" spans="1:11" x14ac:dyDescent="0.2">
      <c r="A543" s="14">
        <v>59797</v>
      </c>
      <c r="B543" s="11" t="s">
        <v>1169</v>
      </c>
      <c r="C543" s="12" t="s">
        <v>1169</v>
      </c>
      <c r="D543" s="13">
        <v>85.263000000000005</v>
      </c>
      <c r="E543" s="12" t="s">
        <v>1169</v>
      </c>
      <c r="F543" s="13">
        <v>0.35</v>
      </c>
      <c r="G543" s="12">
        <v>34.848500000000001</v>
      </c>
      <c r="H543" s="13">
        <v>4921.1203741439667</v>
      </c>
      <c r="I543" s="13">
        <v>15728.118162474579</v>
      </c>
      <c r="J543" s="13">
        <v>40841.10128068614</v>
      </c>
      <c r="K543" s="13">
        <v>57673.425661969857</v>
      </c>
    </row>
    <row r="544" spans="1:11" x14ac:dyDescent="0.2">
      <c r="A544" s="14">
        <v>98461</v>
      </c>
      <c r="B544" s="11" t="s">
        <v>1169</v>
      </c>
      <c r="C544" s="12" t="s">
        <v>1169</v>
      </c>
      <c r="D544" s="13">
        <v>83.073999999999998</v>
      </c>
      <c r="E544" s="12" t="s">
        <v>1169</v>
      </c>
      <c r="F544" s="13">
        <v>25.956</v>
      </c>
      <c r="G544" s="12">
        <v>20</v>
      </c>
      <c r="H544" s="13">
        <v>569.83216378166549</v>
      </c>
      <c r="I544" s="13">
        <v>2835.7077886889147</v>
      </c>
      <c r="J544" s="13">
        <v>3369.9913418105293</v>
      </c>
      <c r="K544" s="13">
        <v>12233.249735941938</v>
      </c>
    </row>
    <row r="545" spans="1:11" x14ac:dyDescent="0.2">
      <c r="A545" s="14">
        <v>48565</v>
      </c>
      <c r="B545" s="11" t="s">
        <v>1169</v>
      </c>
      <c r="C545" s="12" t="s">
        <v>1169</v>
      </c>
      <c r="D545" s="13">
        <v>85.263000000000005</v>
      </c>
      <c r="E545" s="12" t="s">
        <v>1169</v>
      </c>
      <c r="F545" s="13">
        <v>0.35</v>
      </c>
      <c r="G545" s="12">
        <v>30</v>
      </c>
      <c r="H545" s="13">
        <v>3546.1662011235253</v>
      </c>
      <c r="I545" s="13">
        <v>1835.5196557324409</v>
      </c>
      <c r="J545" s="13">
        <v>34414.073622346652</v>
      </c>
      <c r="K545" s="13">
        <v>16410.937068782616</v>
      </c>
    </row>
    <row r="546" spans="1:11" x14ac:dyDescent="0.2">
      <c r="A546" s="14">
        <v>48564</v>
      </c>
      <c r="B546" s="11" t="s">
        <v>1169</v>
      </c>
      <c r="C546" s="12" t="s">
        <v>1169</v>
      </c>
      <c r="D546" s="13">
        <v>85.263000000000005</v>
      </c>
      <c r="E546" s="12" t="s">
        <v>1169</v>
      </c>
      <c r="F546" s="13">
        <v>0.35</v>
      </c>
      <c r="G546" s="12">
        <v>30</v>
      </c>
      <c r="H546" s="13">
        <v>3546.2434319203735</v>
      </c>
      <c r="I546" s="13">
        <v>1835.5596309162322</v>
      </c>
      <c r="J546" s="13">
        <v>34414.823115229359</v>
      </c>
      <c r="K546" s="13">
        <v>16411.294477227391</v>
      </c>
    </row>
    <row r="547" spans="1:11" x14ac:dyDescent="0.2">
      <c r="A547" s="14">
        <v>86586</v>
      </c>
      <c r="B547" s="11" t="s">
        <v>1169</v>
      </c>
      <c r="C547" s="12" t="s">
        <v>1169</v>
      </c>
      <c r="D547" s="13">
        <v>69.674999999999997</v>
      </c>
      <c r="E547" s="12" t="s">
        <v>1169</v>
      </c>
      <c r="F547" s="13">
        <v>16.422000000000001</v>
      </c>
      <c r="G547" s="12">
        <v>28.571000000000002</v>
      </c>
      <c r="H547" s="13">
        <v>7481.4833645636809</v>
      </c>
      <c r="I547" s="13">
        <v>18999.319583083598</v>
      </c>
      <c r="J547" s="13">
        <v>84425.621756298991</v>
      </c>
      <c r="K547" s="13">
        <v>2676.0812135531983</v>
      </c>
    </row>
    <row r="548" spans="1:11" x14ac:dyDescent="0.2">
      <c r="A548" s="14">
        <v>13133</v>
      </c>
      <c r="B548" s="11" t="s">
        <v>1169</v>
      </c>
      <c r="C548" s="12" t="s">
        <v>1169</v>
      </c>
      <c r="D548" s="13">
        <v>88.070999999999998</v>
      </c>
      <c r="E548" s="12" t="s">
        <v>1169</v>
      </c>
      <c r="F548" s="13">
        <v>20.614000000000001</v>
      </c>
      <c r="G548" s="12">
        <v>24.038499999999999</v>
      </c>
      <c r="H548" s="13">
        <v>21980.048616008105</v>
      </c>
      <c r="I548" s="13">
        <v>18552.528954950496</v>
      </c>
      <c r="J548" s="13">
        <v>64008.48422314159</v>
      </c>
      <c r="K548" s="13">
        <v>919975.95859348914</v>
      </c>
    </row>
    <row r="549" spans="1:11" x14ac:dyDescent="0.2">
      <c r="A549" s="14">
        <v>20253</v>
      </c>
      <c r="B549" s="11" t="s">
        <v>1169</v>
      </c>
      <c r="C549" s="12" t="s">
        <v>1169</v>
      </c>
      <c r="D549" s="13">
        <v>69.674999999999997</v>
      </c>
      <c r="E549" s="12" t="s">
        <v>1169</v>
      </c>
      <c r="F549" s="13">
        <v>16.422000000000001</v>
      </c>
      <c r="G549" s="12">
        <v>25</v>
      </c>
      <c r="H549" s="13">
        <v>912.74369913605415</v>
      </c>
      <c r="I549" s="13">
        <v>1175.806830551219</v>
      </c>
      <c r="J549" s="13">
        <v>7901.5726692342978</v>
      </c>
      <c r="K549" s="13">
        <v>16389.40693695805</v>
      </c>
    </row>
    <row r="550" spans="1:11" x14ac:dyDescent="0.2">
      <c r="A550" s="14">
        <v>71476</v>
      </c>
      <c r="B550" s="11">
        <v>0.20809911704588963</v>
      </c>
      <c r="C550" s="12" t="s">
        <v>1169</v>
      </c>
      <c r="D550" s="13">
        <v>88.070999999999998</v>
      </c>
      <c r="E550" s="12" t="s">
        <v>1169</v>
      </c>
      <c r="F550" s="13">
        <v>20.614000000000001</v>
      </c>
      <c r="G550" s="12">
        <v>28.571000000000002</v>
      </c>
      <c r="H550" s="13">
        <v>2563.0543624670372</v>
      </c>
      <c r="I550" s="13">
        <v>4147.294161478052</v>
      </c>
      <c r="J550" s="13">
        <v>48127.153341386569</v>
      </c>
      <c r="K550" s="13">
        <v>435448.9229570023</v>
      </c>
    </row>
    <row r="551" spans="1:11" x14ac:dyDescent="0.2">
      <c r="A551" s="14">
        <v>67005</v>
      </c>
      <c r="B551" s="11">
        <v>0.20810141014910777</v>
      </c>
      <c r="C551" s="12" t="s">
        <v>1169</v>
      </c>
      <c r="D551" s="13">
        <v>88.070999999999998</v>
      </c>
      <c r="E551" s="12" t="s">
        <v>1169</v>
      </c>
      <c r="F551" s="13">
        <v>20.614000000000001</v>
      </c>
      <c r="G551" s="12">
        <v>28.571000000000002</v>
      </c>
      <c r="H551" s="13">
        <v>2563.082605490315</v>
      </c>
      <c r="I551" s="13">
        <v>4147.3398616891982</v>
      </c>
      <c r="J551" s="13">
        <v>48127.683668145146</v>
      </c>
      <c r="K551" s="13">
        <v>435453.72129224153</v>
      </c>
    </row>
    <row r="552" spans="1:11" x14ac:dyDescent="0.2">
      <c r="A552" s="14">
        <v>80523</v>
      </c>
      <c r="B552" s="11" t="s">
        <v>1169</v>
      </c>
      <c r="C552" s="12" t="s">
        <v>1169</v>
      </c>
      <c r="D552" s="13">
        <v>78.468999999999994</v>
      </c>
      <c r="E552" s="12" t="s">
        <v>1169</v>
      </c>
      <c r="F552" s="13">
        <v>12.1815</v>
      </c>
      <c r="G552" s="12">
        <v>33.332999999999998</v>
      </c>
      <c r="H552" s="13">
        <v>25884.7845873978</v>
      </c>
      <c r="I552" s="13">
        <v>2051.2231853239923</v>
      </c>
      <c r="J552" s="13">
        <v>15514.399169505443</v>
      </c>
      <c r="K552" s="13">
        <v>406.99045863152651</v>
      </c>
    </row>
    <row r="553" spans="1:11" x14ac:dyDescent="0.2">
      <c r="A553" s="14">
        <v>110994</v>
      </c>
      <c r="B553" s="11">
        <v>4.3751140393758891E-3</v>
      </c>
      <c r="C553" s="12" t="s">
        <v>1169</v>
      </c>
      <c r="D553" s="13">
        <v>81.003</v>
      </c>
      <c r="E553" s="12" t="s">
        <v>1169</v>
      </c>
      <c r="F553" s="13">
        <v>8.1</v>
      </c>
      <c r="G553" s="12">
        <v>28.571000000000002</v>
      </c>
      <c r="H553" s="13">
        <v>1138.7664799927368</v>
      </c>
      <c r="I553" s="13">
        <v>1029.8768211915713</v>
      </c>
      <c r="J553" s="13">
        <v>6910.6459183122424</v>
      </c>
      <c r="K553" s="13">
        <v>1618.7147241567152</v>
      </c>
    </row>
    <row r="554" spans="1:11" x14ac:dyDescent="0.2">
      <c r="A554" s="14">
        <v>88457</v>
      </c>
      <c r="B554" s="11" t="s">
        <v>1169</v>
      </c>
      <c r="C554" s="12" t="s">
        <v>1169</v>
      </c>
      <c r="D554" s="13">
        <v>88.070999999999998</v>
      </c>
      <c r="E554" s="12" t="s">
        <v>1169</v>
      </c>
      <c r="F554" s="13">
        <v>20.614000000000001</v>
      </c>
      <c r="G554" s="12">
        <v>25</v>
      </c>
      <c r="H554" s="13">
        <v>22065.474965773876</v>
      </c>
      <c r="I554" s="13">
        <v>11035.891363024668</v>
      </c>
      <c r="J554" s="13">
        <v>167200.72381862684</v>
      </c>
      <c r="K554" s="13">
        <v>184062.01063566224</v>
      </c>
    </row>
    <row r="555" spans="1:11" x14ac:dyDescent="0.2">
      <c r="A555" s="14">
        <v>90557</v>
      </c>
      <c r="B555" s="11" t="s">
        <v>1169</v>
      </c>
      <c r="C555" s="12" t="s">
        <v>1169</v>
      </c>
      <c r="D555" s="13">
        <v>48.508000000000003</v>
      </c>
      <c r="E555" s="12" t="s">
        <v>1169</v>
      </c>
      <c r="F555" s="13">
        <v>22.495000000000001</v>
      </c>
      <c r="G555" s="12">
        <v>28.571000000000002</v>
      </c>
      <c r="H555" s="13">
        <v>308.91546780515023</v>
      </c>
      <c r="I555" s="13">
        <v>1682.6690460570401</v>
      </c>
      <c r="J555" s="13">
        <v>23662.655875395063</v>
      </c>
      <c r="K555" s="13">
        <v>2690.1397991872736</v>
      </c>
    </row>
    <row r="556" spans="1:11" x14ac:dyDescent="0.2">
      <c r="A556" s="14">
        <v>42356</v>
      </c>
      <c r="B556" s="11" t="s">
        <v>1169</v>
      </c>
      <c r="C556" s="12" t="s">
        <v>1169</v>
      </c>
      <c r="D556" s="13">
        <v>65.855999999999995</v>
      </c>
      <c r="E556" s="12" t="s">
        <v>1169</v>
      </c>
      <c r="F556" s="13">
        <v>23.33</v>
      </c>
      <c r="G556" s="12">
        <v>28.571000000000002</v>
      </c>
      <c r="H556" s="13">
        <v>806.37168342485074</v>
      </c>
      <c r="I556" s="13">
        <v>16065.027103652519</v>
      </c>
      <c r="J556" s="13">
        <v>62530.331443224582</v>
      </c>
      <c r="K556" s="13">
        <v>2141.0993163793619</v>
      </c>
    </row>
    <row r="557" spans="1:11" x14ac:dyDescent="0.2">
      <c r="A557" s="14">
        <v>73796</v>
      </c>
      <c r="B557" s="11" t="s">
        <v>1169</v>
      </c>
      <c r="C557" s="12">
        <v>26.169539795819446</v>
      </c>
      <c r="D557" s="13">
        <v>25.724</v>
      </c>
      <c r="E557" s="12" t="s">
        <v>1169</v>
      </c>
      <c r="F557" s="13">
        <v>1.05</v>
      </c>
      <c r="G557" s="12">
        <v>38.462000000000003</v>
      </c>
      <c r="H557" s="13">
        <v>750.52838096169387</v>
      </c>
      <c r="I557" s="13">
        <v>4488.1185327456797</v>
      </c>
      <c r="J557" s="13">
        <v>9794.708306770397</v>
      </c>
      <c r="K557" s="13">
        <v>3976.3767005493969</v>
      </c>
    </row>
    <row r="558" spans="1:11" x14ac:dyDescent="0.2">
      <c r="A558" s="14">
        <v>50592</v>
      </c>
      <c r="B558" s="11">
        <v>0.20874074352357644</v>
      </c>
      <c r="C558" s="12" t="s">
        <v>1169</v>
      </c>
      <c r="D558" s="13">
        <v>81.003</v>
      </c>
      <c r="E558" s="12" t="s">
        <v>1169</v>
      </c>
      <c r="F558" s="13">
        <v>8.1</v>
      </c>
      <c r="G558" s="12">
        <v>27.273</v>
      </c>
      <c r="H558" s="13">
        <v>2209.8922560742162</v>
      </c>
      <c r="I558" s="13">
        <v>2967.2990934585987</v>
      </c>
      <c r="J558" s="13">
        <v>21350.100242373912</v>
      </c>
      <c r="K558" s="13">
        <v>3684.6111601525199</v>
      </c>
    </row>
    <row r="559" spans="1:11" x14ac:dyDescent="0.2">
      <c r="A559" s="14">
        <v>71508</v>
      </c>
      <c r="B559" s="11" t="s">
        <v>1169</v>
      </c>
      <c r="C559" s="12" t="s">
        <v>1169</v>
      </c>
      <c r="D559" s="13">
        <v>48.508000000000003</v>
      </c>
      <c r="E559" s="12" t="s">
        <v>1169</v>
      </c>
      <c r="F559" s="13">
        <v>22.495000000000001</v>
      </c>
      <c r="G559" s="12">
        <v>28.571000000000002</v>
      </c>
      <c r="H559" s="13">
        <v>4.3081006385796368</v>
      </c>
      <c r="I559" s="13">
        <v>23.46631472791427</v>
      </c>
      <c r="J559" s="13">
        <v>329.99675805026203</v>
      </c>
      <c r="K559" s="13">
        <v>37.516389415816661</v>
      </c>
    </row>
    <row r="560" spans="1:11" x14ac:dyDescent="0.2">
      <c r="A560" s="14">
        <v>104126</v>
      </c>
      <c r="B560" s="11">
        <v>69.976490143837864</v>
      </c>
      <c r="C560" s="12" t="s">
        <v>1169</v>
      </c>
      <c r="D560" s="13">
        <v>83.994</v>
      </c>
      <c r="E560" s="12" t="s">
        <v>1169</v>
      </c>
      <c r="F560" s="13">
        <v>4.3339999999999996</v>
      </c>
      <c r="G560" s="12">
        <v>22.222000000000001</v>
      </c>
      <c r="H560" s="13">
        <v>59454.744706021527</v>
      </c>
      <c r="I560" s="13">
        <v>152883.69151566309</v>
      </c>
      <c r="J560" s="13">
        <v>550874.46430906176</v>
      </c>
      <c r="K560" s="13">
        <v>1735410.8840439091</v>
      </c>
    </row>
    <row r="561" spans="1:11" x14ac:dyDescent="0.2">
      <c r="A561" s="14">
        <v>21041</v>
      </c>
      <c r="B561" s="11">
        <v>9.3327317067930099E-2</v>
      </c>
      <c r="C561" s="12" t="s">
        <v>1169</v>
      </c>
      <c r="D561" s="13">
        <v>78.128</v>
      </c>
      <c r="E561" s="12" t="s">
        <v>1169</v>
      </c>
      <c r="F561" s="13">
        <v>16.167000000000002</v>
      </c>
      <c r="G561" s="12">
        <v>33.332999999999998</v>
      </c>
      <c r="H561" s="13">
        <v>29601.403894509585</v>
      </c>
      <c r="I561" s="13">
        <v>36709.825675675675</v>
      </c>
      <c r="J561" s="13">
        <v>591088.16253707651</v>
      </c>
      <c r="K561" s="13">
        <v>224989.38925953448</v>
      </c>
    </row>
    <row r="562" spans="1:11" x14ac:dyDescent="0.2">
      <c r="A562" s="14">
        <v>87857</v>
      </c>
      <c r="B562" s="11">
        <v>8.0422337252751025E-2</v>
      </c>
      <c r="C562" s="12" t="s">
        <v>1169</v>
      </c>
      <c r="D562" s="13">
        <v>69.674999999999997</v>
      </c>
      <c r="E562" s="12" t="s">
        <v>1169</v>
      </c>
      <c r="F562" s="13">
        <v>16.422000000000001</v>
      </c>
      <c r="G562" s="12">
        <v>25</v>
      </c>
      <c r="H562" s="13">
        <v>741.97971054454956</v>
      </c>
      <c r="I562" s="13">
        <v>1308.4094346775341</v>
      </c>
      <c r="J562" s="13">
        <v>9653.8684179924949</v>
      </c>
      <c r="K562" s="13">
        <v>11044.727744595379</v>
      </c>
    </row>
    <row r="563" spans="1:11" x14ac:dyDescent="0.2">
      <c r="A563" s="14">
        <v>94990</v>
      </c>
      <c r="B563" s="11" t="s">
        <v>1169</v>
      </c>
      <c r="C563" s="12" t="s">
        <v>1169</v>
      </c>
      <c r="D563" s="13">
        <v>83.073999999999998</v>
      </c>
      <c r="E563" s="12" t="s">
        <v>1169</v>
      </c>
      <c r="F563" s="13">
        <v>25.956</v>
      </c>
      <c r="G563" s="12">
        <v>26.136499999999998</v>
      </c>
      <c r="H563" s="13">
        <v>33027.975231733311</v>
      </c>
      <c r="I563" s="13">
        <v>65726.391381327019</v>
      </c>
      <c r="J563" s="13">
        <v>108476.0853420356</v>
      </c>
      <c r="K563" s="13">
        <v>4503047.7673159279</v>
      </c>
    </row>
    <row r="564" spans="1:11" x14ac:dyDescent="0.2">
      <c r="A564" s="14">
        <v>85350</v>
      </c>
      <c r="B564" s="11">
        <v>5.3003183309939681</v>
      </c>
      <c r="C564" s="12" t="s">
        <v>1169</v>
      </c>
      <c r="D564" s="13">
        <v>81.003</v>
      </c>
      <c r="E564" s="12" t="s">
        <v>1169</v>
      </c>
      <c r="F564" s="13">
        <v>8.1</v>
      </c>
      <c r="G564" s="12">
        <v>25</v>
      </c>
      <c r="H564" s="13">
        <v>6119.7387614215377</v>
      </c>
      <c r="I564" s="13">
        <v>10368.225693119513</v>
      </c>
      <c r="J564" s="13">
        <v>40204.704646570492</v>
      </c>
      <c r="K564" s="13">
        <v>5525.980961090193</v>
      </c>
    </row>
    <row r="565" spans="1:11" x14ac:dyDescent="0.2">
      <c r="A565" s="14">
        <v>56586</v>
      </c>
      <c r="B565" s="11" t="s">
        <v>1169</v>
      </c>
      <c r="C565" s="12" t="s">
        <v>1169</v>
      </c>
      <c r="D565" s="13">
        <v>65.855999999999995</v>
      </c>
      <c r="E565" s="12" t="s">
        <v>1169</v>
      </c>
      <c r="F565" s="13">
        <v>23.33</v>
      </c>
      <c r="G565" s="12">
        <v>30.768999999999998</v>
      </c>
      <c r="H565" s="13">
        <v>155.23201305362437</v>
      </c>
      <c r="I565" s="13">
        <v>532.57598733986265</v>
      </c>
      <c r="J565" s="13">
        <v>8000.4103245787855</v>
      </c>
      <c r="K565" s="13">
        <v>2993.319335669506</v>
      </c>
    </row>
    <row r="566" spans="1:11" x14ac:dyDescent="0.2">
      <c r="A566" s="14">
        <v>53663</v>
      </c>
      <c r="B566" s="11" t="s">
        <v>1169</v>
      </c>
      <c r="C566" s="12" t="s">
        <v>1169</v>
      </c>
      <c r="D566" s="13">
        <v>92.844999999999999</v>
      </c>
      <c r="E566" s="12" t="s">
        <v>1169</v>
      </c>
      <c r="F566" s="13">
        <v>17.358000000000001</v>
      </c>
      <c r="G566" s="12">
        <v>22.222000000000001</v>
      </c>
      <c r="H566" s="13">
        <v>7159.0519471833259</v>
      </c>
      <c r="I566" s="13">
        <v>5379.8446232679044</v>
      </c>
      <c r="J566" s="13">
        <v>87999.954191658719</v>
      </c>
      <c r="K566" s="13">
        <v>690228.51074067678</v>
      </c>
    </row>
    <row r="567" spans="1:11" x14ac:dyDescent="0.2">
      <c r="A567" s="14">
        <v>79991</v>
      </c>
      <c r="B567" s="11">
        <v>0.1879060994086986</v>
      </c>
      <c r="C567" s="12" t="s">
        <v>1169</v>
      </c>
      <c r="D567" s="13">
        <v>88.070999999999998</v>
      </c>
      <c r="E567" s="12" t="s">
        <v>1169</v>
      </c>
      <c r="F567" s="13">
        <v>20.614000000000001</v>
      </c>
      <c r="G567" s="12">
        <v>28.571000000000002</v>
      </c>
      <c r="H567" s="13">
        <v>2314.3469067070823</v>
      </c>
      <c r="I567" s="13">
        <v>3744.859084682997</v>
      </c>
      <c r="J567" s="13">
        <v>43457.107307331986</v>
      </c>
      <c r="K567" s="13">
        <v>393194.88600485335</v>
      </c>
    </row>
    <row r="568" spans="1:11" x14ac:dyDescent="0.2">
      <c r="A568" s="14">
        <v>84272</v>
      </c>
      <c r="B568" s="11" t="s">
        <v>1169</v>
      </c>
      <c r="C568" s="12" t="s">
        <v>1169</v>
      </c>
      <c r="D568" s="13">
        <v>83.073999999999998</v>
      </c>
      <c r="E568" s="12" t="s">
        <v>1169</v>
      </c>
      <c r="F568" s="13">
        <v>25.956</v>
      </c>
      <c r="G568" s="12">
        <v>33.332999999999998</v>
      </c>
      <c r="H568" s="13">
        <v>33589.676984691716</v>
      </c>
      <c r="I568" s="13">
        <v>124377.00776728551</v>
      </c>
      <c r="J568" s="13">
        <v>243221.45105616629</v>
      </c>
      <c r="K568" s="13">
        <v>164512.81661961952</v>
      </c>
    </row>
    <row r="569" spans="1:11" x14ac:dyDescent="0.2">
      <c r="A569" s="14">
        <v>82225</v>
      </c>
      <c r="B569" s="11" t="s">
        <v>1169</v>
      </c>
      <c r="C569" s="12" t="s">
        <v>1169</v>
      </c>
      <c r="D569" s="13">
        <v>88.070999999999998</v>
      </c>
      <c r="E569" s="12" t="s">
        <v>1169</v>
      </c>
      <c r="F569" s="13">
        <v>20.614000000000001</v>
      </c>
      <c r="G569" s="12">
        <v>25</v>
      </c>
      <c r="H569" s="13">
        <v>1983.6472639850308</v>
      </c>
      <c r="I569" s="13">
        <v>992.10716025174622</v>
      </c>
      <c r="J569" s="13">
        <v>15031.050038741087</v>
      </c>
      <c r="K569" s="13">
        <v>16546.849971158543</v>
      </c>
    </row>
    <row r="570" spans="1:11" x14ac:dyDescent="0.2">
      <c r="A570" s="14">
        <v>96673</v>
      </c>
      <c r="B570" s="11">
        <v>5.0846809815488987</v>
      </c>
      <c r="C570" s="12">
        <v>432.95656896438885</v>
      </c>
      <c r="D570" s="13">
        <v>83.994</v>
      </c>
      <c r="E570" s="12" t="s">
        <v>1169</v>
      </c>
      <c r="F570" s="13">
        <v>4.3339999999999996</v>
      </c>
      <c r="G570" s="12">
        <v>26.136499999999998</v>
      </c>
      <c r="H570" s="13">
        <v>15471.194951523967</v>
      </c>
      <c r="I570" s="13">
        <v>6751.8473611296049</v>
      </c>
      <c r="J570" s="13">
        <v>39089.096390941908</v>
      </c>
      <c r="K570" s="13">
        <v>23260.393686230644</v>
      </c>
    </row>
    <row r="571" spans="1:11" x14ac:dyDescent="0.2">
      <c r="A571" s="14">
        <v>61474</v>
      </c>
      <c r="B571" s="11">
        <v>1.566607623398266</v>
      </c>
      <c r="C571" s="12" t="s">
        <v>1169</v>
      </c>
      <c r="D571" s="13">
        <v>85.263000000000005</v>
      </c>
      <c r="E571" s="12" t="s">
        <v>1169</v>
      </c>
      <c r="F571" s="13">
        <v>0.35</v>
      </c>
      <c r="G571" s="12">
        <v>30.951999999999998</v>
      </c>
      <c r="H571" s="13">
        <v>1602.2658487844149</v>
      </c>
      <c r="I571" s="13">
        <v>1179.1281426410701</v>
      </c>
      <c r="J571" s="13">
        <v>15244.332909192544</v>
      </c>
      <c r="K571" s="13">
        <v>12483.300505254954</v>
      </c>
    </row>
    <row r="572" spans="1:11" x14ac:dyDescent="0.2">
      <c r="A572" s="14">
        <v>81401</v>
      </c>
      <c r="B572" s="11" t="s">
        <v>1169</v>
      </c>
      <c r="C572" s="12" t="s">
        <v>1169</v>
      </c>
      <c r="D572" s="13">
        <v>88.070999999999998</v>
      </c>
      <c r="E572" s="12" t="s">
        <v>1169</v>
      </c>
      <c r="F572" s="13">
        <v>20.614000000000001</v>
      </c>
      <c r="G572" s="12">
        <v>25</v>
      </c>
      <c r="H572" s="13">
        <v>6920.0221839492751</v>
      </c>
      <c r="I572" s="13">
        <v>3461.0001901269529</v>
      </c>
      <c r="J572" s="13">
        <v>52436.338659918547</v>
      </c>
      <c r="K572" s="13">
        <v>57724.259223822177</v>
      </c>
    </row>
    <row r="573" spans="1:11" x14ac:dyDescent="0.2">
      <c r="A573" s="14">
        <v>91378</v>
      </c>
      <c r="B573" s="11" t="s">
        <v>1169</v>
      </c>
      <c r="C573" s="12" t="s">
        <v>1169</v>
      </c>
      <c r="D573" s="13">
        <v>69.298000000000002</v>
      </c>
      <c r="E573" s="12" t="s">
        <v>1169</v>
      </c>
      <c r="F573" s="13">
        <v>20.76</v>
      </c>
      <c r="G573" s="12">
        <v>25.893000000000001</v>
      </c>
      <c r="H573" s="13">
        <v>1123.771845284869</v>
      </c>
      <c r="I573" s="13">
        <v>815.68146431387697</v>
      </c>
      <c r="J573" s="13">
        <v>6254.851245944029</v>
      </c>
      <c r="K573" s="13">
        <v>4050.9006926195379</v>
      </c>
    </row>
    <row r="574" spans="1:11" x14ac:dyDescent="0.2">
      <c r="A574" s="14">
        <v>74948</v>
      </c>
      <c r="B574" s="11">
        <v>20.607315126093788</v>
      </c>
      <c r="C574" s="12">
        <v>1754.6966043568125</v>
      </c>
      <c r="D574" s="13">
        <v>83.994</v>
      </c>
      <c r="E574" s="12" t="s">
        <v>1169</v>
      </c>
      <c r="F574" s="13">
        <v>4.3339999999999996</v>
      </c>
      <c r="G574" s="12">
        <v>26.136499999999998</v>
      </c>
      <c r="H574" s="13">
        <v>62702.024158488421</v>
      </c>
      <c r="I574" s="13">
        <v>27364.046389336781</v>
      </c>
      <c r="J574" s="13">
        <v>158421.21270644921</v>
      </c>
      <c r="K574" s="13">
        <v>94270.272685454111</v>
      </c>
    </row>
    <row r="575" spans="1:11" x14ac:dyDescent="0.2">
      <c r="A575" s="14">
        <v>110387</v>
      </c>
      <c r="B575" s="11">
        <v>4.6094093520860238</v>
      </c>
      <c r="C575" s="12" t="s">
        <v>1169</v>
      </c>
      <c r="D575" s="13">
        <v>71.206000000000003</v>
      </c>
      <c r="E575" s="12" t="s">
        <v>1169</v>
      </c>
      <c r="F575" s="13">
        <v>26.422999999999998</v>
      </c>
      <c r="G575" s="12">
        <v>36.606999999999999</v>
      </c>
      <c r="H575" s="13">
        <v>6091.4537114425939</v>
      </c>
      <c r="I575" s="13">
        <v>5127.9979095754225</v>
      </c>
      <c r="J575" s="13">
        <v>36757.222128493318</v>
      </c>
      <c r="K575" s="13">
        <v>4805.7151925883181</v>
      </c>
    </row>
    <row r="576" spans="1:11" x14ac:dyDescent="0.2">
      <c r="A576" s="14">
        <v>13135</v>
      </c>
      <c r="B576" s="11" t="s">
        <v>1169</v>
      </c>
      <c r="C576" s="12" t="s">
        <v>1169</v>
      </c>
      <c r="D576" s="13">
        <v>88.070999999999998</v>
      </c>
      <c r="E576" s="12" t="s">
        <v>1169</v>
      </c>
      <c r="F576" s="13">
        <v>20.614000000000001</v>
      </c>
      <c r="G576" s="12">
        <v>26.111000000000001</v>
      </c>
      <c r="H576" s="13">
        <v>64812.750483504773</v>
      </c>
      <c r="I576" s="13">
        <v>61880.556557252094</v>
      </c>
      <c r="J576" s="13">
        <v>204924.36949088878</v>
      </c>
      <c r="K576" s="13">
        <v>135947.55437264894</v>
      </c>
    </row>
    <row r="577" spans="1:11" x14ac:dyDescent="0.2">
      <c r="A577" s="14">
        <v>16990</v>
      </c>
      <c r="B577" s="11">
        <v>1.3254939186955461</v>
      </c>
      <c r="C577" s="12" t="s">
        <v>1169</v>
      </c>
      <c r="D577" s="13">
        <v>88.070999999999998</v>
      </c>
      <c r="E577" s="12" t="s">
        <v>1169</v>
      </c>
      <c r="F577" s="13">
        <v>20.614000000000001</v>
      </c>
      <c r="G577" s="12">
        <v>28.571000000000002</v>
      </c>
      <c r="H577" s="13">
        <v>16325.455960425717</v>
      </c>
      <c r="I577" s="13">
        <v>26416.3215496415</v>
      </c>
      <c r="J577" s="13">
        <v>306547.42789739266</v>
      </c>
      <c r="K577" s="13">
        <v>2773605.709988439</v>
      </c>
    </row>
    <row r="578" spans="1:11" x14ac:dyDescent="0.2">
      <c r="A578" s="14">
        <v>89180</v>
      </c>
      <c r="B578" s="11" t="s">
        <v>1169</v>
      </c>
      <c r="C578" s="12" t="s">
        <v>1169</v>
      </c>
      <c r="D578" s="13">
        <v>78.128</v>
      </c>
      <c r="E578" s="12" t="s">
        <v>1169</v>
      </c>
      <c r="F578" s="13">
        <v>18.463500000000003</v>
      </c>
      <c r="G578" s="12">
        <v>33.332999999999998</v>
      </c>
      <c r="H578" s="13">
        <v>873.06102278897595</v>
      </c>
      <c r="I578" s="13">
        <v>743.28974235925079</v>
      </c>
      <c r="J578" s="13">
        <v>5178.5581152354935</v>
      </c>
      <c r="K578" s="13">
        <v>128206.1487640007</v>
      </c>
    </row>
    <row r="579" spans="1:11" x14ac:dyDescent="0.2">
      <c r="A579" s="14">
        <v>84424</v>
      </c>
      <c r="B579" s="11" t="s">
        <v>1169</v>
      </c>
      <c r="C579" s="12" t="s">
        <v>1169</v>
      </c>
      <c r="D579" s="13">
        <v>73.858999999999995</v>
      </c>
      <c r="E579" s="12" t="s">
        <v>1169</v>
      </c>
      <c r="F579" s="13" t="s">
        <v>1169</v>
      </c>
      <c r="G579" s="12">
        <v>33.332999999999998</v>
      </c>
      <c r="H579" s="13">
        <v>29879.75765593359</v>
      </c>
      <c r="I579" s="13">
        <v>776.95006942392922</v>
      </c>
      <c r="J579" s="13">
        <v>43190.956103760589</v>
      </c>
      <c r="K579" s="13">
        <v>423229.05943062692</v>
      </c>
    </row>
    <row r="580" spans="1:11" x14ac:dyDescent="0.2">
      <c r="A580" s="14">
        <v>91861</v>
      </c>
      <c r="B580" s="11" t="s">
        <v>1169</v>
      </c>
      <c r="C580" s="12" t="s">
        <v>1169</v>
      </c>
      <c r="D580" s="13">
        <v>81.003</v>
      </c>
      <c r="E580" s="12" t="s">
        <v>1169</v>
      </c>
      <c r="F580" s="13">
        <v>8.1</v>
      </c>
      <c r="G580" s="12">
        <v>32.291499999999999</v>
      </c>
      <c r="H580" s="13">
        <v>4549.7168795424459</v>
      </c>
      <c r="I580" s="13">
        <v>9054.9579341693952</v>
      </c>
      <c r="J580" s="13">
        <v>20138.204297655204</v>
      </c>
      <c r="K580" s="13">
        <v>149.45096533813498</v>
      </c>
    </row>
    <row r="581" spans="1:11" x14ac:dyDescent="0.2">
      <c r="A581" s="14">
        <v>66222</v>
      </c>
      <c r="B581" s="11" t="s">
        <v>1169</v>
      </c>
      <c r="C581" s="12" t="s">
        <v>1169</v>
      </c>
      <c r="D581" s="13">
        <v>88.070999999999998</v>
      </c>
      <c r="E581" s="12" t="s">
        <v>1169</v>
      </c>
      <c r="F581" s="13">
        <v>20.614000000000001</v>
      </c>
      <c r="G581" s="12">
        <v>40</v>
      </c>
      <c r="H581" s="13">
        <v>4859.4331280378256</v>
      </c>
      <c r="I581" s="13">
        <v>2187.5660848226953</v>
      </c>
      <c r="J581" s="13">
        <v>12794.631917730498</v>
      </c>
      <c r="K581" s="13">
        <v>0</v>
      </c>
    </row>
    <row r="582" spans="1:11" x14ac:dyDescent="0.2">
      <c r="A582" s="14">
        <v>99428</v>
      </c>
      <c r="B582" s="11" t="s">
        <v>1169</v>
      </c>
      <c r="C582" s="12" t="s">
        <v>1169</v>
      </c>
      <c r="D582" s="13">
        <v>66.304000000000002</v>
      </c>
      <c r="E582" s="12" t="s">
        <v>1169</v>
      </c>
      <c r="F582" s="13">
        <v>0.95</v>
      </c>
      <c r="G582" s="12">
        <v>18.181999999999999</v>
      </c>
      <c r="H582" s="13">
        <v>251.12487016751649</v>
      </c>
      <c r="I582" s="13">
        <v>556.57991635829558</v>
      </c>
      <c r="J582" s="13">
        <v>2299.1447254073792</v>
      </c>
      <c r="K582" s="13">
        <v>1113.9220042172362</v>
      </c>
    </row>
    <row r="583" spans="1:11" x14ac:dyDescent="0.2">
      <c r="A583" s="14">
        <v>20811</v>
      </c>
      <c r="B583" s="11">
        <v>3.9859866689258143</v>
      </c>
      <c r="C583" s="12" t="s">
        <v>1169</v>
      </c>
      <c r="D583" s="13">
        <v>88.070999999999998</v>
      </c>
      <c r="E583" s="12" t="s">
        <v>1169</v>
      </c>
      <c r="F583" s="13">
        <v>20.614000000000001</v>
      </c>
      <c r="G583" s="12">
        <v>28.571000000000002</v>
      </c>
      <c r="H583" s="13">
        <v>49093.435212763936</v>
      </c>
      <c r="I583" s="13">
        <v>79438.392024123692</v>
      </c>
      <c r="J583" s="13">
        <v>921840.4881065035</v>
      </c>
      <c r="K583" s="13">
        <v>8340706.2295317827</v>
      </c>
    </row>
    <row r="584" spans="1:11" x14ac:dyDescent="0.2">
      <c r="A584" s="14">
        <v>87122</v>
      </c>
      <c r="B584" s="11" t="s">
        <v>1169</v>
      </c>
      <c r="C584" s="12" t="s">
        <v>1169</v>
      </c>
      <c r="D584" s="13">
        <v>69.674999999999997</v>
      </c>
      <c r="E584" s="12" t="s">
        <v>1169</v>
      </c>
      <c r="F584" s="13">
        <v>16.422000000000001</v>
      </c>
      <c r="G584" s="12">
        <v>25</v>
      </c>
      <c r="H584" s="13">
        <v>1316.8745013446855</v>
      </c>
      <c r="I584" s="13">
        <v>1158.7307017703965</v>
      </c>
      <c r="J584" s="13">
        <v>6747.4874323754866</v>
      </c>
      <c r="K584" s="13">
        <v>2445.0932162312156</v>
      </c>
    </row>
    <row r="585" spans="1:11" x14ac:dyDescent="0.2">
      <c r="A585" s="14">
        <v>48699</v>
      </c>
      <c r="B585" s="11" t="s">
        <v>1169</v>
      </c>
      <c r="C585" s="12" t="s">
        <v>1169</v>
      </c>
      <c r="D585" s="13">
        <v>69.674999999999997</v>
      </c>
      <c r="E585" s="12" t="s">
        <v>1169</v>
      </c>
      <c r="F585" s="13">
        <v>16.422000000000001</v>
      </c>
      <c r="G585" s="12">
        <v>25</v>
      </c>
      <c r="H585" s="13">
        <v>263.99970705688838</v>
      </c>
      <c r="I585" s="13">
        <v>340.08742992674433</v>
      </c>
      <c r="J585" s="13">
        <v>2285.4311368471335</v>
      </c>
      <c r="K585" s="13">
        <v>4740.4311136724755</v>
      </c>
    </row>
    <row r="586" spans="1:11" x14ac:dyDescent="0.2">
      <c r="A586" s="14">
        <v>58074</v>
      </c>
      <c r="B586" s="11">
        <v>0</v>
      </c>
      <c r="C586" s="12">
        <v>0</v>
      </c>
      <c r="D586" s="13" t="s">
        <v>1169</v>
      </c>
      <c r="E586" s="12" t="s">
        <v>1169</v>
      </c>
      <c r="F586" s="13" t="s">
        <v>1169</v>
      </c>
      <c r="G586" s="12" t="s">
        <v>1169</v>
      </c>
      <c r="H586" s="13" t="s">
        <v>1169</v>
      </c>
      <c r="I586" s="13" t="s">
        <v>1169</v>
      </c>
      <c r="J586" s="13" t="s">
        <v>1169</v>
      </c>
      <c r="K586" s="13" t="s">
        <v>1169</v>
      </c>
    </row>
    <row r="587" spans="1:11" x14ac:dyDescent="0.2">
      <c r="A587" s="14">
        <v>88593</v>
      </c>
      <c r="B587" s="11" t="s">
        <v>1169</v>
      </c>
      <c r="C587" s="12" t="s">
        <v>1169</v>
      </c>
      <c r="D587" s="13">
        <v>81.003</v>
      </c>
      <c r="E587" s="12" t="s">
        <v>1169</v>
      </c>
      <c r="F587" s="13">
        <v>8.1</v>
      </c>
      <c r="G587" s="12">
        <v>25</v>
      </c>
      <c r="H587" s="13">
        <v>1789.4351830436915</v>
      </c>
      <c r="I587" s="13">
        <v>1073.5505846781186</v>
      </c>
      <c r="J587" s="13">
        <v>5268.5676185177244</v>
      </c>
      <c r="K587" s="13">
        <v>329.43659644399293</v>
      </c>
    </row>
    <row r="588" spans="1:11" x14ac:dyDescent="0.2">
      <c r="A588" s="14">
        <v>94787</v>
      </c>
      <c r="B588" s="11">
        <v>2.1153268495714478E-3</v>
      </c>
      <c r="C588" s="12" t="s">
        <v>1169</v>
      </c>
      <c r="D588" s="13">
        <v>83.073999999999998</v>
      </c>
      <c r="E588" s="12" t="s">
        <v>1169</v>
      </c>
      <c r="F588" s="13">
        <v>25.956</v>
      </c>
      <c r="G588" s="12">
        <v>28.571000000000002</v>
      </c>
      <c r="H588" s="13">
        <v>620.09778933324208</v>
      </c>
      <c r="I588" s="13">
        <v>842.94569450467452</v>
      </c>
      <c r="J588" s="13">
        <v>9176.6919464105958</v>
      </c>
      <c r="K588" s="13">
        <v>4002.6041309418615</v>
      </c>
    </row>
    <row r="589" spans="1:11" x14ac:dyDescent="0.2">
      <c r="A589" s="14">
        <v>88615</v>
      </c>
      <c r="B589" s="11" t="s">
        <v>1169</v>
      </c>
      <c r="C589" s="12" t="s">
        <v>1169</v>
      </c>
      <c r="D589" s="13">
        <v>65.855999999999995</v>
      </c>
      <c r="E589" s="12" t="s">
        <v>1169</v>
      </c>
      <c r="F589" s="13">
        <v>23.33</v>
      </c>
      <c r="G589" s="12">
        <v>12.6815</v>
      </c>
      <c r="H589" s="13">
        <v>613.52125567832002</v>
      </c>
      <c r="I589" s="13">
        <v>3639.4198745014332</v>
      </c>
      <c r="J589" s="13">
        <v>15464.531174816069</v>
      </c>
      <c r="K589" s="13">
        <v>35347.825715540304</v>
      </c>
    </row>
    <row r="590" spans="1:11" x14ac:dyDescent="0.2">
      <c r="A590" s="14">
        <v>67920</v>
      </c>
      <c r="B590" s="11" t="s">
        <v>1169</v>
      </c>
      <c r="C590" s="12">
        <v>1014.9446437876503</v>
      </c>
      <c r="D590" s="13">
        <v>97.844999999999999</v>
      </c>
      <c r="E590" s="12" t="s">
        <v>1169</v>
      </c>
      <c r="F590" s="13">
        <v>20.614000000000001</v>
      </c>
      <c r="G590" s="12">
        <v>28.636499999999998</v>
      </c>
      <c r="H590" s="13">
        <v>831002.56837823079</v>
      </c>
      <c r="I590" s="13">
        <v>21052.047689089803</v>
      </c>
      <c r="J590" s="13">
        <v>253224.54091945235</v>
      </c>
      <c r="K590" s="13">
        <v>0</v>
      </c>
    </row>
    <row r="591" spans="1:11" x14ac:dyDescent="0.2">
      <c r="A591" s="14">
        <v>11687</v>
      </c>
      <c r="B591" s="11" t="s">
        <v>1169</v>
      </c>
      <c r="C591" s="12" t="s">
        <v>1169</v>
      </c>
      <c r="D591" s="13">
        <v>82.582999999999998</v>
      </c>
      <c r="E591" s="12" t="s">
        <v>1169</v>
      </c>
      <c r="F591" s="13">
        <v>42.05</v>
      </c>
      <c r="G591" s="12">
        <v>27.5</v>
      </c>
      <c r="H591" s="13">
        <v>4942.8092497401021</v>
      </c>
      <c r="I591" s="13">
        <v>11484.246367286571</v>
      </c>
      <c r="J591" s="13">
        <v>48009.035743400855</v>
      </c>
      <c r="K591" s="13">
        <v>20180.83686107774</v>
      </c>
    </row>
    <row r="592" spans="1:11" x14ac:dyDescent="0.2">
      <c r="A592" s="14">
        <v>11688</v>
      </c>
      <c r="B592" s="11" t="s">
        <v>1169</v>
      </c>
      <c r="C592" s="12" t="s">
        <v>1169</v>
      </c>
      <c r="D592" s="13">
        <v>81.003</v>
      </c>
      <c r="E592" s="12" t="s">
        <v>1169</v>
      </c>
      <c r="F592" s="13">
        <v>8.1</v>
      </c>
      <c r="G592" s="12">
        <v>25</v>
      </c>
      <c r="H592" s="13">
        <v>29569.241340983528</v>
      </c>
      <c r="I592" s="13">
        <v>17739.718449095788</v>
      </c>
      <c r="J592" s="13">
        <v>87059.620213937451</v>
      </c>
      <c r="K592" s="13">
        <v>5443.7234268723878</v>
      </c>
    </row>
    <row r="593" spans="1:11" x14ac:dyDescent="0.2">
      <c r="A593" s="14">
        <v>88757</v>
      </c>
      <c r="B593" s="11">
        <v>73.300075362028821</v>
      </c>
      <c r="C593" s="12" t="s">
        <v>1169</v>
      </c>
      <c r="D593" s="13">
        <v>85.997</v>
      </c>
      <c r="E593" s="12" t="s">
        <v>1169</v>
      </c>
      <c r="F593" s="13">
        <v>4.3339999999999996</v>
      </c>
      <c r="G593" s="12">
        <v>25</v>
      </c>
      <c r="H593" s="13">
        <v>401276.8225526812</v>
      </c>
      <c r="I593" s="13">
        <v>81493.600120817471</v>
      </c>
      <c r="J593" s="13">
        <v>399053.80736894172</v>
      </c>
      <c r="K593" s="13">
        <v>678436.88430686295</v>
      </c>
    </row>
    <row r="594" spans="1:11" x14ac:dyDescent="0.2">
      <c r="A594" s="14">
        <v>84184</v>
      </c>
      <c r="B594" s="11" t="s">
        <v>1169</v>
      </c>
      <c r="C594" s="12" t="s">
        <v>1169</v>
      </c>
      <c r="D594" s="13">
        <v>82.582999999999998</v>
      </c>
      <c r="E594" s="12" t="s">
        <v>1169</v>
      </c>
      <c r="F594" s="13">
        <v>42.05</v>
      </c>
      <c r="G594" s="12">
        <v>30</v>
      </c>
      <c r="H594" s="13">
        <v>2099.6400797997403</v>
      </c>
      <c r="I594" s="13">
        <v>6079.7472647396035</v>
      </c>
      <c r="J594" s="13">
        <v>32103.030194687854</v>
      </c>
      <c r="K594" s="13">
        <v>5774.1538003031737</v>
      </c>
    </row>
    <row r="595" spans="1:11" x14ac:dyDescent="0.2">
      <c r="A595" s="14">
        <v>49818</v>
      </c>
      <c r="B595" s="11" t="s">
        <v>1169</v>
      </c>
      <c r="C595" s="12" t="s">
        <v>1169</v>
      </c>
      <c r="D595" s="13">
        <v>81.003</v>
      </c>
      <c r="E595" s="12" t="s">
        <v>1169</v>
      </c>
      <c r="F595" s="13">
        <v>8.1</v>
      </c>
      <c r="G595" s="12">
        <v>27.273</v>
      </c>
      <c r="H595" s="13">
        <v>375.12042128020533</v>
      </c>
      <c r="I595" s="13">
        <v>591.93550695336592</v>
      </c>
      <c r="J595" s="13">
        <v>3671.4752681191771</v>
      </c>
      <c r="K595" s="13">
        <v>3718.3539495275418</v>
      </c>
    </row>
    <row r="596" spans="1:11" x14ac:dyDescent="0.2">
      <c r="A596" s="14">
        <v>51212</v>
      </c>
      <c r="B596" s="11" t="s">
        <v>1169</v>
      </c>
      <c r="C596" s="12" t="s">
        <v>1169</v>
      </c>
      <c r="D596" s="13">
        <v>88.070999999999998</v>
      </c>
      <c r="E596" s="12" t="s">
        <v>1169</v>
      </c>
      <c r="F596" s="13">
        <v>20.614000000000001</v>
      </c>
      <c r="G596" s="12">
        <v>25</v>
      </c>
      <c r="H596" s="13">
        <v>895001.48855992942</v>
      </c>
      <c r="I596" s="13">
        <v>84718.322028240029</v>
      </c>
      <c r="J596" s="13">
        <v>633024.39160429116</v>
      </c>
      <c r="K596" s="13">
        <v>25705.622682933365</v>
      </c>
    </row>
    <row r="597" spans="1:11" x14ac:dyDescent="0.2">
      <c r="A597" s="14">
        <v>37503</v>
      </c>
      <c r="B597" s="11" t="s">
        <v>1169</v>
      </c>
      <c r="C597" s="12" t="s">
        <v>1169</v>
      </c>
      <c r="D597" s="13">
        <v>89.942999999999998</v>
      </c>
      <c r="E597" s="12" t="s">
        <v>1169</v>
      </c>
      <c r="F597" s="13">
        <v>19.38</v>
      </c>
      <c r="G597" s="12">
        <v>28.571000000000002</v>
      </c>
      <c r="H597" s="13">
        <v>18325.68072227931</v>
      </c>
      <c r="I597" s="13">
        <v>89338.717113125458</v>
      </c>
      <c r="J597" s="13">
        <v>47790.459230395325</v>
      </c>
      <c r="K597" s="13">
        <v>248855.43130011743</v>
      </c>
    </row>
    <row r="598" spans="1:11" x14ac:dyDescent="0.2">
      <c r="A598" s="14">
        <v>48750</v>
      </c>
      <c r="B598" s="11" t="s">
        <v>1169</v>
      </c>
      <c r="C598" s="12" t="s">
        <v>1169</v>
      </c>
      <c r="D598" s="13">
        <v>92.844999999999999</v>
      </c>
      <c r="E598" s="12" t="s">
        <v>1169</v>
      </c>
      <c r="F598" s="13">
        <v>17.358000000000001</v>
      </c>
      <c r="G598" s="12">
        <v>17.143000000000001</v>
      </c>
      <c r="H598" s="13">
        <v>8648.2140706975133</v>
      </c>
      <c r="I598" s="13">
        <v>813.07849463060768</v>
      </c>
      <c r="J598" s="13">
        <v>21201.744755841057</v>
      </c>
      <c r="K598" s="13">
        <v>2929.9211617270075</v>
      </c>
    </row>
    <row r="599" spans="1:11" x14ac:dyDescent="0.2">
      <c r="A599" s="14">
        <v>87327</v>
      </c>
      <c r="B599" s="11" t="s">
        <v>1169</v>
      </c>
      <c r="C599" s="12" t="s">
        <v>1169</v>
      </c>
      <c r="D599" s="13">
        <v>67.404499999999999</v>
      </c>
      <c r="E599" s="12" t="s">
        <v>1169</v>
      </c>
      <c r="F599" s="13">
        <v>28.773</v>
      </c>
      <c r="G599" s="12">
        <v>38.636499999999998</v>
      </c>
      <c r="H599" s="13">
        <v>292.0369721009024</v>
      </c>
      <c r="I599" s="13">
        <v>311.85917582398798</v>
      </c>
      <c r="J599" s="13">
        <v>3055.1873954632624</v>
      </c>
      <c r="K599" s="13">
        <v>317.05841181719376</v>
      </c>
    </row>
    <row r="600" spans="1:11" x14ac:dyDescent="0.2">
      <c r="A600" s="14">
        <v>84164</v>
      </c>
      <c r="B600" s="11" t="s">
        <v>1169</v>
      </c>
      <c r="C600" s="12" t="s">
        <v>1169</v>
      </c>
      <c r="D600" s="13">
        <v>81.003</v>
      </c>
      <c r="E600" s="12" t="s">
        <v>1169</v>
      </c>
      <c r="F600" s="13">
        <v>8.1</v>
      </c>
      <c r="G600" s="12">
        <v>25</v>
      </c>
      <c r="H600" s="13">
        <v>4779.5786753693537</v>
      </c>
      <c r="I600" s="13">
        <v>2867.4519927177239</v>
      </c>
      <c r="J600" s="13">
        <v>14072.33616384862</v>
      </c>
      <c r="K600" s="13">
        <v>879.92465229824575</v>
      </c>
    </row>
    <row r="601" spans="1:11" x14ac:dyDescent="0.2">
      <c r="A601" s="14">
        <v>11690</v>
      </c>
      <c r="B601" s="11" t="s">
        <v>1169</v>
      </c>
      <c r="C601" s="12" t="s">
        <v>1169</v>
      </c>
      <c r="D601" s="13">
        <v>82.582999999999998</v>
      </c>
      <c r="E601" s="12" t="s">
        <v>1169</v>
      </c>
      <c r="F601" s="13">
        <v>42.05</v>
      </c>
      <c r="G601" s="12">
        <v>12.5</v>
      </c>
      <c r="H601" s="13">
        <v>3908.6482967409879</v>
      </c>
      <c r="I601" s="13">
        <v>8718.7059459895208</v>
      </c>
      <c r="J601" s="13">
        <v>39505.292087625749</v>
      </c>
      <c r="K601" s="13">
        <v>4418.6572557327554</v>
      </c>
    </row>
    <row r="602" spans="1:11" x14ac:dyDescent="0.2">
      <c r="A602" s="14">
        <v>84321</v>
      </c>
      <c r="B602" s="11" t="s">
        <v>1169</v>
      </c>
      <c r="C602" s="12" t="s">
        <v>1169</v>
      </c>
      <c r="D602" s="13">
        <v>88.070999999999998</v>
      </c>
      <c r="E602" s="12" t="s">
        <v>1169</v>
      </c>
      <c r="F602" s="13">
        <v>20.614000000000001</v>
      </c>
      <c r="G602" s="12">
        <v>25</v>
      </c>
      <c r="H602" s="13">
        <v>2399.3964190161582</v>
      </c>
      <c r="I602" s="13">
        <v>2774.9221357738606</v>
      </c>
      <c r="J602" s="13">
        <v>8240.3749227524168</v>
      </c>
      <c r="K602" s="13">
        <v>11566.970452135874</v>
      </c>
    </row>
    <row r="603" spans="1:11" x14ac:dyDescent="0.2">
      <c r="A603" s="14">
        <v>58021</v>
      </c>
      <c r="B603" s="11" t="s">
        <v>1169</v>
      </c>
      <c r="C603" s="12" t="s">
        <v>1169</v>
      </c>
      <c r="D603" s="13">
        <v>83.073999999999998</v>
      </c>
      <c r="E603" s="12" t="s">
        <v>1169</v>
      </c>
      <c r="F603" s="13">
        <v>25.956</v>
      </c>
      <c r="G603" s="12">
        <v>26.4955</v>
      </c>
      <c r="H603" s="13">
        <v>6832.1503001285064</v>
      </c>
      <c r="I603" s="13">
        <v>6061.4865065026279</v>
      </c>
      <c r="J603" s="13">
        <v>18564.547632224712</v>
      </c>
      <c r="K603" s="13">
        <v>13454.407058051296</v>
      </c>
    </row>
    <row r="604" spans="1:11" x14ac:dyDescent="0.2">
      <c r="A604" s="14">
        <v>11691</v>
      </c>
      <c r="B604" s="11" t="s">
        <v>1169</v>
      </c>
      <c r="C604" s="12" t="s">
        <v>1169</v>
      </c>
      <c r="D604" s="13">
        <v>69.674999999999997</v>
      </c>
      <c r="E604" s="12" t="s">
        <v>1169</v>
      </c>
      <c r="F604" s="13">
        <v>16.422000000000001</v>
      </c>
      <c r="G604" s="12">
        <v>28.571000000000002</v>
      </c>
      <c r="H604" s="13">
        <v>4939.0126428310359</v>
      </c>
      <c r="I604" s="13">
        <v>12438.312636965273</v>
      </c>
      <c r="J604" s="13">
        <v>65736.91104262328</v>
      </c>
      <c r="K604" s="13">
        <v>55.003635886359874</v>
      </c>
    </row>
    <row r="605" spans="1:11" x14ac:dyDescent="0.2">
      <c r="A605" s="14">
        <v>94630</v>
      </c>
      <c r="B605" s="11" t="s">
        <v>1169</v>
      </c>
      <c r="C605" s="12" t="s">
        <v>1169</v>
      </c>
      <c r="D605" s="13">
        <v>88.070999999999998</v>
      </c>
      <c r="E605" s="12" t="s">
        <v>1169</v>
      </c>
      <c r="F605" s="13">
        <v>20.614000000000001</v>
      </c>
      <c r="G605" s="12">
        <v>25</v>
      </c>
      <c r="H605" s="13">
        <v>4405.8010259595485</v>
      </c>
      <c r="I605" s="13">
        <v>2203.5302464601605</v>
      </c>
      <c r="J605" s="13">
        <v>33384.874863737139</v>
      </c>
      <c r="K605" s="13">
        <v>36751.558557277443</v>
      </c>
    </row>
    <row r="606" spans="1:11" x14ac:dyDescent="0.2">
      <c r="A606" s="14">
        <v>65756</v>
      </c>
      <c r="B606" s="11" t="s">
        <v>1169</v>
      </c>
      <c r="C606" s="12" t="s">
        <v>1169</v>
      </c>
      <c r="D606" s="13">
        <v>32.531999999999996</v>
      </c>
      <c r="E606" s="12" t="s">
        <v>1169</v>
      </c>
      <c r="F606" s="13">
        <v>19</v>
      </c>
      <c r="G606" s="12">
        <v>34.722000000000001</v>
      </c>
      <c r="H606" s="13">
        <v>1682.569834876427</v>
      </c>
      <c r="I606" s="13">
        <v>5080.9617565905455</v>
      </c>
      <c r="J606" s="13">
        <v>4377.3893770007926</v>
      </c>
      <c r="K606" s="13">
        <v>3.3799674684627377</v>
      </c>
    </row>
    <row r="607" spans="1:11" x14ac:dyDescent="0.2">
      <c r="A607" s="14">
        <v>19203</v>
      </c>
      <c r="B607" s="11" t="s">
        <v>1169</v>
      </c>
      <c r="C607" s="12" t="s">
        <v>1169</v>
      </c>
      <c r="D607" s="13">
        <v>83.073999999999998</v>
      </c>
      <c r="E607" s="12" t="s">
        <v>1169</v>
      </c>
      <c r="F607" s="13">
        <v>25.956</v>
      </c>
      <c r="G607" s="12">
        <v>29.285499999999999</v>
      </c>
      <c r="H607" s="13">
        <v>81940.064968714141</v>
      </c>
      <c r="I607" s="13">
        <v>227607.61034033308</v>
      </c>
      <c r="J607" s="13">
        <v>222433.48487802068</v>
      </c>
      <c r="K607" s="13">
        <v>826368.43223703816</v>
      </c>
    </row>
    <row r="608" spans="1:11" x14ac:dyDescent="0.2">
      <c r="A608" s="14">
        <v>85818</v>
      </c>
      <c r="B608" s="11" t="s">
        <v>1169</v>
      </c>
      <c r="C608" s="12" t="s">
        <v>1169</v>
      </c>
      <c r="D608" s="13">
        <v>81.003</v>
      </c>
      <c r="E608" s="12" t="s">
        <v>1169</v>
      </c>
      <c r="F608" s="13">
        <v>8.1</v>
      </c>
      <c r="G608" s="12">
        <v>25</v>
      </c>
      <c r="H608" s="13">
        <v>4518.4072669007282</v>
      </c>
      <c r="I608" s="13">
        <v>2710.7652789884255</v>
      </c>
      <c r="J608" s="13">
        <v>13303.378875772951</v>
      </c>
      <c r="K608" s="13">
        <v>831.84276550531854</v>
      </c>
    </row>
    <row r="609" spans="1:11" x14ac:dyDescent="0.2">
      <c r="A609" s="14">
        <v>88418</v>
      </c>
      <c r="B609" s="11" t="s">
        <v>1169</v>
      </c>
      <c r="C609" s="12" t="s">
        <v>1169</v>
      </c>
      <c r="D609" s="13">
        <v>82.582999999999998</v>
      </c>
      <c r="E609" s="12" t="s">
        <v>1169</v>
      </c>
      <c r="F609" s="13">
        <v>42.05</v>
      </c>
      <c r="G609" s="12">
        <v>29.285499999999999</v>
      </c>
      <c r="H609" s="13">
        <v>468.33400010306428</v>
      </c>
      <c r="I609" s="13">
        <v>614.84661431866311</v>
      </c>
      <c r="J609" s="13">
        <v>3052.5175987457437</v>
      </c>
      <c r="K609" s="13">
        <v>558.15082925892295</v>
      </c>
    </row>
    <row r="610" spans="1:11" x14ac:dyDescent="0.2">
      <c r="A610" s="14">
        <v>50070</v>
      </c>
      <c r="B610" s="11" t="s">
        <v>1169</v>
      </c>
      <c r="C610" s="12" t="s">
        <v>1169</v>
      </c>
      <c r="D610" s="13">
        <v>69.674999999999997</v>
      </c>
      <c r="E610" s="12" t="s">
        <v>1169</v>
      </c>
      <c r="F610" s="13">
        <v>16.422000000000001</v>
      </c>
      <c r="G610" s="12">
        <v>28.571000000000002</v>
      </c>
      <c r="H610" s="13">
        <v>137.91552994892004</v>
      </c>
      <c r="I610" s="13">
        <v>177.66426595880799</v>
      </c>
      <c r="J610" s="13">
        <v>1192.820122707147</v>
      </c>
      <c r="K610" s="13">
        <v>532.71270003868619</v>
      </c>
    </row>
    <row r="611" spans="1:11" x14ac:dyDescent="0.2">
      <c r="A611" s="14">
        <v>80779</v>
      </c>
      <c r="B611" s="11">
        <v>20.181768848075848</v>
      </c>
      <c r="C611" s="12" t="s">
        <v>1169</v>
      </c>
      <c r="D611" s="13">
        <v>53.884999999999998</v>
      </c>
      <c r="E611" s="12" t="s">
        <v>1169</v>
      </c>
      <c r="F611" s="13">
        <v>4.3339999999999996</v>
      </c>
      <c r="G611" s="12">
        <v>33.332999999999998</v>
      </c>
      <c r="H611" s="13">
        <v>542413.05683281214</v>
      </c>
      <c r="I611" s="13">
        <v>203442.08384572389</v>
      </c>
      <c r="J611" s="13">
        <v>869385.67753689399</v>
      </c>
      <c r="K611" s="13">
        <v>386721.60432252701</v>
      </c>
    </row>
    <row r="612" spans="1:11" x14ac:dyDescent="0.2">
      <c r="A612" s="14">
        <v>95755</v>
      </c>
      <c r="B612" s="11" t="s">
        <v>1169</v>
      </c>
      <c r="C612" s="12" t="s">
        <v>1169</v>
      </c>
      <c r="D612" s="13">
        <v>58.222999999999999</v>
      </c>
      <c r="E612" s="12" t="s">
        <v>1169</v>
      </c>
      <c r="F612" s="13">
        <v>24.748000000000001</v>
      </c>
      <c r="G612" s="12">
        <v>25</v>
      </c>
      <c r="H612" s="13">
        <v>1140.2760532372247</v>
      </c>
      <c r="I612" s="13">
        <v>1468.8967431699184</v>
      </c>
      <c r="J612" s="13">
        <v>9848.4121888811569</v>
      </c>
      <c r="K612" s="13">
        <v>4404.4127047929451</v>
      </c>
    </row>
    <row r="613" spans="1:11" x14ac:dyDescent="0.2">
      <c r="A613" s="14">
        <v>73429</v>
      </c>
      <c r="B613" s="11" t="s">
        <v>1169</v>
      </c>
      <c r="C613" s="12" t="s">
        <v>1169</v>
      </c>
      <c r="D613" s="13">
        <v>73.858999999999995</v>
      </c>
      <c r="E613" s="12" t="s">
        <v>1169</v>
      </c>
      <c r="F613" s="13" t="s">
        <v>1169</v>
      </c>
      <c r="G613" s="12">
        <v>20</v>
      </c>
      <c r="H613" s="13">
        <v>2396122.042263668</v>
      </c>
      <c r="I613" s="13">
        <v>249.67347265822784</v>
      </c>
      <c r="J613" s="13">
        <v>116108.65069808824</v>
      </c>
      <c r="K613" s="13">
        <v>15747.494883850521</v>
      </c>
    </row>
    <row r="614" spans="1:11" x14ac:dyDescent="0.2">
      <c r="A614" s="14">
        <v>86348</v>
      </c>
      <c r="B614" s="11">
        <v>4.0848460957442705E-2</v>
      </c>
      <c r="C614" s="12" t="s">
        <v>1169</v>
      </c>
      <c r="D614" s="13">
        <v>69.674999999999997</v>
      </c>
      <c r="E614" s="12" t="s">
        <v>1169</v>
      </c>
      <c r="F614" s="13">
        <v>16.422000000000001</v>
      </c>
      <c r="G614" s="12">
        <v>26.785499999999999</v>
      </c>
      <c r="H614" s="13">
        <v>243.82751959743692</v>
      </c>
      <c r="I614" s="13">
        <v>353.24599742663662</v>
      </c>
      <c r="J614" s="13">
        <v>4359.3785077889434</v>
      </c>
      <c r="K614" s="13">
        <v>8005.7406569886316</v>
      </c>
    </row>
    <row r="615" spans="1:11" x14ac:dyDescent="0.2">
      <c r="A615" s="14">
        <v>84306</v>
      </c>
      <c r="B615" s="11" t="s">
        <v>1169</v>
      </c>
      <c r="C615" s="12" t="s">
        <v>1169</v>
      </c>
      <c r="D615" s="13">
        <v>77.585999999999999</v>
      </c>
      <c r="E615" s="12" t="s">
        <v>1169</v>
      </c>
      <c r="F615" s="13">
        <v>16.167000000000002</v>
      </c>
      <c r="G615" s="12">
        <v>33.332999999999998</v>
      </c>
      <c r="H615" s="13">
        <v>11072.813447832254</v>
      </c>
      <c r="I615" s="13">
        <v>3455.4420758582655</v>
      </c>
      <c r="J615" s="13">
        <v>39214.42245852085</v>
      </c>
      <c r="K615" s="13">
        <v>587831.5222341842</v>
      </c>
    </row>
    <row r="616" spans="1:11" x14ac:dyDescent="0.2">
      <c r="A616" s="14">
        <v>83223</v>
      </c>
      <c r="B616" s="11" t="s">
        <v>1169</v>
      </c>
      <c r="C616" s="12" t="s">
        <v>1169</v>
      </c>
      <c r="D616" s="13">
        <v>88.070999999999998</v>
      </c>
      <c r="E616" s="12" t="s">
        <v>1169</v>
      </c>
      <c r="F616" s="13">
        <v>20.614000000000001</v>
      </c>
      <c r="G616" s="12">
        <v>30.768999999999998</v>
      </c>
      <c r="H616" s="13">
        <v>6667.77020703987</v>
      </c>
      <c r="I616" s="13">
        <v>698.90024617562153</v>
      </c>
      <c r="J616" s="13">
        <v>6380.2236542076062</v>
      </c>
      <c r="K616" s="13">
        <v>24552.304741541117</v>
      </c>
    </row>
    <row r="617" spans="1:11" x14ac:dyDescent="0.2">
      <c r="A617" s="14">
        <v>13004</v>
      </c>
      <c r="B617" s="11" t="s">
        <v>1169</v>
      </c>
      <c r="C617" s="12" t="s">
        <v>1169</v>
      </c>
      <c r="D617" s="13">
        <v>82.582999999999998</v>
      </c>
      <c r="E617" s="12" t="s">
        <v>1169</v>
      </c>
      <c r="F617" s="13">
        <v>42.05</v>
      </c>
      <c r="G617" s="12">
        <v>21.111000000000001</v>
      </c>
      <c r="H617" s="13">
        <v>5314.6316635113944</v>
      </c>
      <c r="I617" s="13">
        <v>26843.413936478282</v>
      </c>
      <c r="J617" s="13">
        <v>159120.24088480245</v>
      </c>
      <c r="K617" s="13">
        <v>160700.48333984043</v>
      </c>
    </row>
    <row r="618" spans="1:11" x14ac:dyDescent="0.2">
      <c r="A618" s="14">
        <v>11692</v>
      </c>
      <c r="B618" s="11">
        <v>62.515296946149164</v>
      </c>
      <c r="C618" s="12" t="s">
        <v>1169</v>
      </c>
      <c r="D618" s="13">
        <v>81.003</v>
      </c>
      <c r="E618" s="12" t="s">
        <v>1169</v>
      </c>
      <c r="F618" s="13">
        <v>8.1</v>
      </c>
      <c r="G618" s="12">
        <v>27.273</v>
      </c>
      <c r="H618" s="13">
        <v>68093.347752828893</v>
      </c>
      <c r="I618" s="13">
        <v>115367.64688460661</v>
      </c>
      <c r="J618" s="13">
        <v>436070.07851913187</v>
      </c>
      <c r="K618" s="13">
        <v>17001.19364249305</v>
      </c>
    </row>
    <row r="619" spans="1:11" x14ac:dyDescent="0.2">
      <c r="A619" s="14">
        <v>89560</v>
      </c>
      <c r="B619" s="11">
        <v>2.0825963427115917</v>
      </c>
      <c r="C619" s="12" t="s">
        <v>1169</v>
      </c>
      <c r="D619" s="13">
        <v>88.070999999999998</v>
      </c>
      <c r="E619" s="12" t="s">
        <v>1169</v>
      </c>
      <c r="F619" s="13">
        <v>20.614000000000001</v>
      </c>
      <c r="G619" s="12">
        <v>28.571000000000002</v>
      </c>
      <c r="H619" s="13">
        <v>25650.313740964884</v>
      </c>
      <c r="I619" s="13">
        <v>41504.931762582557</v>
      </c>
      <c r="J619" s="13">
        <v>481642.76214487362</v>
      </c>
      <c r="K619" s="13">
        <v>4357848.0642374596</v>
      </c>
    </row>
    <row r="620" spans="1:11" x14ac:dyDescent="0.2">
      <c r="A620" s="14">
        <v>94788</v>
      </c>
      <c r="B620" s="11" t="s">
        <v>1169</v>
      </c>
      <c r="C620" s="12" t="s">
        <v>1169</v>
      </c>
      <c r="D620" s="13">
        <v>88.070999999999998</v>
      </c>
      <c r="E620" s="12" t="s">
        <v>1169</v>
      </c>
      <c r="F620" s="13">
        <v>20.614000000000001</v>
      </c>
      <c r="G620" s="12">
        <v>27.273</v>
      </c>
      <c r="H620" s="13">
        <v>12769.2202257601</v>
      </c>
      <c r="I620" s="13">
        <v>1042.8294393615108</v>
      </c>
      <c r="J620" s="13">
        <v>10618.154280881488</v>
      </c>
      <c r="K620" s="13">
        <v>51180.718361700448</v>
      </c>
    </row>
    <row r="621" spans="1:11" x14ac:dyDescent="0.2">
      <c r="A621" s="14">
        <v>112402</v>
      </c>
      <c r="B621" s="11" t="s">
        <v>1169</v>
      </c>
      <c r="C621" s="12" t="s">
        <v>1169</v>
      </c>
      <c r="D621" s="13">
        <v>58.222999999999999</v>
      </c>
      <c r="E621" s="12" t="s">
        <v>1169</v>
      </c>
      <c r="F621" s="13">
        <v>12.744999999999999</v>
      </c>
      <c r="G621" s="12">
        <v>28.571000000000002</v>
      </c>
      <c r="H621" s="13">
        <v>1725.4546546501415</v>
      </c>
      <c r="I621" s="13">
        <v>2222.7507973987358</v>
      </c>
      <c r="J621" s="13">
        <v>14937.157217436588</v>
      </c>
      <c r="K621" s="13">
        <v>30982.662729908705</v>
      </c>
    </row>
    <row r="622" spans="1:11" x14ac:dyDescent="0.2">
      <c r="A622" s="14">
        <v>62659</v>
      </c>
      <c r="B622" s="11" t="s">
        <v>1169</v>
      </c>
      <c r="C622" s="12" t="s">
        <v>1169</v>
      </c>
      <c r="D622" s="13">
        <v>59.32</v>
      </c>
      <c r="E622" s="12" t="s">
        <v>1169</v>
      </c>
      <c r="F622" s="13">
        <v>6</v>
      </c>
      <c r="G622" s="12">
        <v>33.332999999999998</v>
      </c>
      <c r="H622" s="13">
        <v>634.80998781410119</v>
      </c>
      <c r="I622" s="13">
        <v>383.15010560841108</v>
      </c>
      <c r="J622" s="13">
        <v>3390.4270931839565</v>
      </c>
      <c r="K622" s="13">
        <v>1288.3590554861764</v>
      </c>
    </row>
    <row r="623" spans="1:11" x14ac:dyDescent="0.2">
      <c r="A623" s="14">
        <v>58312</v>
      </c>
      <c r="B623" s="11" t="s">
        <v>1169</v>
      </c>
      <c r="C623" s="12" t="s">
        <v>1169</v>
      </c>
      <c r="D623" s="13">
        <v>50.787000000000006</v>
      </c>
      <c r="E623" s="12" t="s">
        <v>1169</v>
      </c>
      <c r="F623" s="13">
        <v>16.167000000000002</v>
      </c>
      <c r="G623" s="12">
        <v>35.416499999999999</v>
      </c>
      <c r="H623" s="13">
        <v>917.95889355373276</v>
      </c>
      <c r="I623" s="13">
        <v>2852.1239339370795</v>
      </c>
      <c r="J623" s="13">
        <v>7687.0688656059474</v>
      </c>
      <c r="K623" s="13">
        <v>21452.307672562347</v>
      </c>
    </row>
    <row r="624" spans="1:11" x14ac:dyDescent="0.2">
      <c r="A624" s="14">
        <v>96418</v>
      </c>
      <c r="B624" s="11" t="s">
        <v>1169</v>
      </c>
      <c r="C624" s="12" t="s">
        <v>1169</v>
      </c>
      <c r="D624" s="13">
        <v>48.508000000000003</v>
      </c>
      <c r="E624" s="12" t="s">
        <v>1169</v>
      </c>
      <c r="F624" s="13">
        <v>22.495000000000001</v>
      </c>
      <c r="G624" s="12">
        <v>28.571000000000002</v>
      </c>
      <c r="H624" s="13">
        <v>15.068985028119359</v>
      </c>
      <c r="I624" s="13">
        <v>82.081078174780501</v>
      </c>
      <c r="J624" s="13">
        <v>1154.2711332822555</v>
      </c>
      <c r="K624" s="13">
        <v>131.22579016687621</v>
      </c>
    </row>
    <row r="625" spans="1:11" x14ac:dyDescent="0.2">
      <c r="A625" s="14">
        <v>75189</v>
      </c>
      <c r="B625" s="11" t="s">
        <v>1169</v>
      </c>
      <c r="C625" s="12" t="s">
        <v>1169</v>
      </c>
      <c r="D625" s="13">
        <v>85.263000000000005</v>
      </c>
      <c r="E625" s="12" t="s">
        <v>1169</v>
      </c>
      <c r="F625" s="13">
        <v>0.35</v>
      </c>
      <c r="G625" s="12">
        <v>25.175000000000001</v>
      </c>
      <c r="H625" s="13">
        <v>25155.899701074817</v>
      </c>
      <c r="I625" s="13">
        <v>14464.140008259032</v>
      </c>
      <c r="J625" s="13">
        <v>124856.96552171894</v>
      </c>
      <c r="K625" s="13">
        <v>8387.4940241530912</v>
      </c>
    </row>
    <row r="626" spans="1:11" x14ac:dyDescent="0.2">
      <c r="A626" s="14">
        <v>82864</v>
      </c>
      <c r="B626" s="11" t="s">
        <v>1169</v>
      </c>
      <c r="C626" s="12" t="s">
        <v>1169</v>
      </c>
      <c r="D626" s="13">
        <v>83.073999999999998</v>
      </c>
      <c r="E626" s="12" t="s">
        <v>1169</v>
      </c>
      <c r="F626" s="13">
        <v>25.956</v>
      </c>
      <c r="G626" s="12">
        <v>33.332999999999998</v>
      </c>
      <c r="H626" s="13">
        <v>1068.3761933040255</v>
      </c>
      <c r="I626" s="13">
        <v>938.4402230721937</v>
      </c>
      <c r="J626" s="13">
        <v>17229.756117991568</v>
      </c>
      <c r="K626" s="13">
        <v>3795.4436421325568</v>
      </c>
    </row>
    <row r="627" spans="1:11" x14ac:dyDescent="0.2">
      <c r="A627" s="14">
        <v>55172</v>
      </c>
      <c r="B627" s="11">
        <v>0.79271295221480254</v>
      </c>
      <c r="C627" s="12" t="s">
        <v>1169</v>
      </c>
      <c r="D627" s="13">
        <v>83.073999999999998</v>
      </c>
      <c r="E627" s="12" t="s">
        <v>1169</v>
      </c>
      <c r="F627" s="13">
        <v>25.956</v>
      </c>
      <c r="G627" s="12">
        <v>25</v>
      </c>
      <c r="H627" s="13">
        <v>13880.205167104123</v>
      </c>
      <c r="I627" s="13">
        <v>6335.1457471090189</v>
      </c>
      <c r="J627" s="13">
        <v>79928.673574165019</v>
      </c>
      <c r="K627" s="13">
        <v>241148.52121710996</v>
      </c>
    </row>
    <row r="628" spans="1:11" x14ac:dyDescent="0.2">
      <c r="A628" s="14">
        <v>91944</v>
      </c>
      <c r="B628" s="11" t="s">
        <v>1169</v>
      </c>
      <c r="C628" s="12" t="s">
        <v>1169</v>
      </c>
      <c r="D628" s="13">
        <v>81.003</v>
      </c>
      <c r="E628" s="12" t="s">
        <v>1169</v>
      </c>
      <c r="F628" s="13">
        <v>8.1</v>
      </c>
      <c r="G628" s="12">
        <v>25</v>
      </c>
      <c r="H628" s="13">
        <v>3405.2306447771152</v>
      </c>
      <c r="I628" s="13">
        <v>2042.9280614938377</v>
      </c>
      <c r="J628" s="13">
        <v>10025.894247894028</v>
      </c>
      <c r="K628" s="13">
        <v>626.90596695100635</v>
      </c>
    </row>
    <row r="629" spans="1:11" x14ac:dyDescent="0.2">
      <c r="A629" s="14">
        <v>17001</v>
      </c>
      <c r="B629" s="11" t="s">
        <v>1169</v>
      </c>
      <c r="C629" s="12" t="s">
        <v>1169</v>
      </c>
      <c r="D629" s="13">
        <v>65.855999999999995</v>
      </c>
      <c r="E629" s="12" t="s">
        <v>1169</v>
      </c>
      <c r="F629" s="13">
        <v>23.33</v>
      </c>
      <c r="G629" s="12">
        <v>37.5</v>
      </c>
      <c r="H629" s="13">
        <v>347.84366404553282</v>
      </c>
      <c r="I629" s="13">
        <v>1271.8235591506573</v>
      </c>
      <c r="J629" s="13">
        <v>25132.495242417433</v>
      </c>
      <c r="K629" s="13">
        <v>26660.187436081775</v>
      </c>
    </row>
    <row r="630" spans="1:11" x14ac:dyDescent="0.2">
      <c r="A630" s="14">
        <v>96410</v>
      </c>
      <c r="B630" s="11">
        <v>4.436424950789605</v>
      </c>
      <c r="C630" s="12" t="s">
        <v>1169</v>
      </c>
      <c r="D630" s="13">
        <v>85.263000000000005</v>
      </c>
      <c r="E630" s="12" t="s">
        <v>1169</v>
      </c>
      <c r="F630" s="13">
        <v>0.35</v>
      </c>
      <c r="G630" s="12">
        <v>30.768999999999998</v>
      </c>
      <c r="H630" s="13">
        <v>12263.68885348679</v>
      </c>
      <c r="I630" s="13">
        <v>8047.2698573123034</v>
      </c>
      <c r="J630" s="13">
        <v>182280.81670240031</v>
      </c>
      <c r="K630" s="13">
        <v>36485.144967978362</v>
      </c>
    </row>
    <row r="631" spans="1:11" x14ac:dyDescent="0.2">
      <c r="A631" s="14">
        <v>86582</v>
      </c>
      <c r="B631" s="11" t="s">
        <v>1169</v>
      </c>
      <c r="C631" s="12" t="s">
        <v>1169</v>
      </c>
      <c r="D631" s="13">
        <v>88.070999999999998</v>
      </c>
      <c r="E631" s="12" t="s">
        <v>1169</v>
      </c>
      <c r="F631" s="13">
        <v>20.614000000000001</v>
      </c>
      <c r="G631" s="12">
        <v>25</v>
      </c>
      <c r="H631" s="13">
        <v>17660.957311021466</v>
      </c>
      <c r="I631" s="13">
        <v>1671.736514326401</v>
      </c>
      <c r="J631" s="13">
        <v>12491.394595272921</v>
      </c>
      <c r="K631" s="13">
        <v>507.24597741952505</v>
      </c>
    </row>
    <row r="632" spans="1:11" x14ac:dyDescent="0.2">
      <c r="A632" s="14">
        <v>59784</v>
      </c>
      <c r="B632" s="11" t="s">
        <v>1169</v>
      </c>
      <c r="C632" s="12" t="s">
        <v>1169</v>
      </c>
      <c r="D632" s="13">
        <v>83.073999999999998</v>
      </c>
      <c r="E632" s="12" t="s">
        <v>1169</v>
      </c>
      <c r="F632" s="13">
        <v>25.956</v>
      </c>
      <c r="G632" s="12">
        <v>28.571000000000002</v>
      </c>
      <c r="H632" s="13">
        <v>5237.4992807183799</v>
      </c>
      <c r="I632" s="13">
        <v>6639.0706099363897</v>
      </c>
      <c r="J632" s="13">
        <v>21492.426068879849</v>
      </c>
      <c r="K632" s="13">
        <v>144.37272270695723</v>
      </c>
    </row>
    <row r="633" spans="1:11" x14ac:dyDescent="0.2">
      <c r="A633" s="14">
        <v>92214</v>
      </c>
      <c r="B633" s="11">
        <v>8.0941649214088205</v>
      </c>
      <c r="C633" s="12" t="s">
        <v>1169</v>
      </c>
      <c r="D633" s="13">
        <v>85.997</v>
      </c>
      <c r="E633" s="12" t="s">
        <v>1169</v>
      </c>
      <c r="F633" s="13">
        <v>4.3339999999999996</v>
      </c>
      <c r="G633" s="12">
        <v>25</v>
      </c>
      <c r="H633" s="13">
        <v>44311.015573155135</v>
      </c>
      <c r="I633" s="13">
        <v>8998.9353511488825</v>
      </c>
      <c r="J633" s="13">
        <v>44065.538997160998</v>
      </c>
      <c r="K633" s="13">
        <v>74916.430893482669</v>
      </c>
    </row>
    <row r="634" spans="1:11" x14ac:dyDescent="0.2">
      <c r="A634" s="14">
        <v>20182</v>
      </c>
      <c r="B634" s="11">
        <v>4.9279715180179267</v>
      </c>
      <c r="C634" s="12" t="s">
        <v>1169</v>
      </c>
      <c r="D634" s="13">
        <v>88.070999999999998</v>
      </c>
      <c r="E634" s="12" t="s">
        <v>1169</v>
      </c>
      <c r="F634" s="13">
        <v>20.614000000000001</v>
      </c>
      <c r="G634" s="12">
        <v>25</v>
      </c>
      <c r="H634" s="13">
        <v>73982.79164955717</v>
      </c>
      <c r="I634" s="13">
        <v>68367.041175016231</v>
      </c>
      <c r="J634" s="13">
        <v>604192.12889429484</v>
      </c>
      <c r="K634" s="13">
        <v>10768095.279265054</v>
      </c>
    </row>
    <row r="635" spans="1:11" x14ac:dyDescent="0.2">
      <c r="A635" s="14">
        <v>96415</v>
      </c>
      <c r="B635" s="11" t="s">
        <v>1169</v>
      </c>
      <c r="C635" s="12">
        <v>182.63351875262919</v>
      </c>
      <c r="D635" s="13">
        <v>77.585999999999999</v>
      </c>
      <c r="E635" s="12" t="s">
        <v>1169</v>
      </c>
      <c r="F635" s="13">
        <v>12.337</v>
      </c>
      <c r="G635" s="12">
        <v>31.25</v>
      </c>
      <c r="H635" s="13">
        <v>4295.152230247525</v>
      </c>
      <c r="I635" s="13">
        <v>1506.3024787928307</v>
      </c>
      <c r="J635" s="13">
        <v>37686.206339515105</v>
      </c>
      <c r="K635" s="13">
        <v>35908.753406304946</v>
      </c>
    </row>
    <row r="636" spans="1:11" x14ac:dyDescent="0.2">
      <c r="A636" s="14">
        <v>62729</v>
      </c>
      <c r="B636" s="11">
        <v>3.9050658842461412</v>
      </c>
      <c r="C636" s="12" t="s">
        <v>1169</v>
      </c>
      <c r="D636" s="13">
        <v>85.263000000000005</v>
      </c>
      <c r="E636" s="12" t="s">
        <v>1169</v>
      </c>
      <c r="F636" s="13">
        <v>0.35</v>
      </c>
      <c r="G636" s="12">
        <v>30.768999999999998</v>
      </c>
      <c r="H636" s="13">
        <v>10794.843480500502</v>
      </c>
      <c r="I636" s="13">
        <v>7083.4330186334982</v>
      </c>
      <c r="J636" s="13">
        <v>160448.69609039061</v>
      </c>
      <c r="K636" s="13">
        <v>32115.249660848807</v>
      </c>
    </row>
    <row r="637" spans="1:11" x14ac:dyDescent="0.2">
      <c r="A637" s="14">
        <v>82308</v>
      </c>
      <c r="B637" s="11">
        <v>0.82010924918548178</v>
      </c>
      <c r="C637" s="12" t="s">
        <v>1169</v>
      </c>
      <c r="D637" s="13">
        <v>78.5</v>
      </c>
      <c r="E637" s="12" t="s">
        <v>1169</v>
      </c>
      <c r="F637" s="13">
        <v>21.4</v>
      </c>
      <c r="G637" s="12">
        <v>33.332999999999998</v>
      </c>
      <c r="H637" s="13">
        <v>2182.7394062781618</v>
      </c>
      <c r="I637" s="13">
        <v>1476.7294062986196</v>
      </c>
      <c r="J637" s="13">
        <v>34046.297815784819</v>
      </c>
      <c r="K637" s="13">
        <v>6435.8348089167876</v>
      </c>
    </row>
    <row r="638" spans="1:11" x14ac:dyDescent="0.2">
      <c r="A638" s="14">
        <v>80341</v>
      </c>
      <c r="B638" s="11" t="s">
        <v>1169</v>
      </c>
      <c r="C638" s="12" t="s">
        <v>1169</v>
      </c>
      <c r="D638" s="13">
        <v>73.858999999999995</v>
      </c>
      <c r="E638" s="12" t="s">
        <v>1169</v>
      </c>
      <c r="F638" s="13" t="s">
        <v>1169</v>
      </c>
      <c r="G638" s="12">
        <v>30</v>
      </c>
      <c r="H638" s="13">
        <v>1655433.2465600595</v>
      </c>
      <c r="I638" s="13">
        <v>156.83190766847636</v>
      </c>
      <c r="J638" s="13">
        <v>80733.034483388648</v>
      </c>
      <c r="K638" s="13">
        <v>258837.90471393816</v>
      </c>
    </row>
    <row r="639" spans="1:11" x14ac:dyDescent="0.2">
      <c r="A639" s="14">
        <v>99390</v>
      </c>
      <c r="B639" s="11" t="s">
        <v>1169</v>
      </c>
      <c r="C639" s="12" t="s">
        <v>1169</v>
      </c>
      <c r="D639" s="13">
        <v>81.003</v>
      </c>
      <c r="E639" s="12" t="s">
        <v>1169</v>
      </c>
      <c r="F639" s="13">
        <v>8.1</v>
      </c>
      <c r="G639" s="12">
        <v>25</v>
      </c>
      <c r="H639" s="13">
        <v>23103.213831004501</v>
      </c>
      <c r="I639" s="13">
        <v>13860.501319769175</v>
      </c>
      <c r="J639" s="13">
        <v>68021.935316306539</v>
      </c>
      <c r="K639" s="13">
        <v>4253.3220557662808</v>
      </c>
    </row>
    <row r="640" spans="1:11" x14ac:dyDescent="0.2">
      <c r="A640" s="14">
        <v>53670</v>
      </c>
      <c r="B640" s="11">
        <v>1.0184438971474863E-2</v>
      </c>
      <c r="C640" s="12" t="s">
        <v>1169</v>
      </c>
      <c r="D640" s="13">
        <v>83.073999999999998</v>
      </c>
      <c r="E640" s="12" t="s">
        <v>1169</v>
      </c>
      <c r="F640" s="13">
        <v>25.956</v>
      </c>
      <c r="G640" s="12">
        <v>28.571000000000002</v>
      </c>
      <c r="H640" s="13">
        <v>2985.5188067462627</v>
      </c>
      <c r="I640" s="13">
        <v>4058.4408899691339</v>
      </c>
      <c r="J640" s="13">
        <v>44182.041705364762</v>
      </c>
      <c r="K640" s="13">
        <v>19270.911966540374</v>
      </c>
    </row>
    <row r="641" spans="1:11" x14ac:dyDescent="0.2">
      <c r="A641" s="14">
        <v>11695</v>
      </c>
      <c r="B641" s="11" t="s">
        <v>1169</v>
      </c>
      <c r="C641" s="12" t="s">
        <v>1169</v>
      </c>
      <c r="D641" s="13">
        <v>83.073999999999998</v>
      </c>
      <c r="E641" s="12" t="s">
        <v>1169</v>
      </c>
      <c r="F641" s="13">
        <v>25.956</v>
      </c>
      <c r="G641" s="12">
        <v>22.222000000000001</v>
      </c>
      <c r="H641" s="13">
        <v>65859.258236309106</v>
      </c>
      <c r="I641" s="13">
        <v>294420.62227791362</v>
      </c>
      <c r="J641" s="13">
        <v>492181.60401335894</v>
      </c>
      <c r="K641" s="13">
        <v>9613743.8967682756</v>
      </c>
    </row>
    <row r="642" spans="1:11" x14ac:dyDescent="0.2">
      <c r="A642" s="14">
        <v>49943</v>
      </c>
      <c r="B642" s="11" t="s">
        <v>1169</v>
      </c>
      <c r="C642" s="12" t="s">
        <v>1169</v>
      </c>
      <c r="D642" s="13">
        <v>65.855999999999995</v>
      </c>
      <c r="E642" s="12" t="s">
        <v>1169</v>
      </c>
      <c r="F642" s="13">
        <v>23.33</v>
      </c>
      <c r="G642" s="12">
        <v>28.571000000000002</v>
      </c>
      <c r="H642" s="13">
        <v>192.65904256431588</v>
      </c>
      <c r="I642" s="13">
        <v>3838.2706190946274</v>
      </c>
      <c r="J642" s="13">
        <v>14939.802617961968</v>
      </c>
      <c r="K642" s="13">
        <v>511.55336032729377</v>
      </c>
    </row>
    <row r="643" spans="1:11" x14ac:dyDescent="0.2">
      <c r="A643" s="14">
        <v>53671</v>
      </c>
      <c r="B643" s="11" t="s">
        <v>1169</v>
      </c>
      <c r="C643" s="12" t="s">
        <v>1169</v>
      </c>
      <c r="D643" s="13">
        <v>69.674999999999997</v>
      </c>
      <c r="E643" s="12" t="s">
        <v>1169</v>
      </c>
      <c r="F643" s="13">
        <v>16.422000000000001</v>
      </c>
      <c r="G643" s="12">
        <v>28.571000000000002</v>
      </c>
      <c r="H643" s="13">
        <v>76.612945319526716</v>
      </c>
      <c r="I643" s="13">
        <v>98.693618464702794</v>
      </c>
      <c r="J643" s="13">
        <v>662.6190891688583</v>
      </c>
      <c r="K643" s="13">
        <v>295.92525928151201</v>
      </c>
    </row>
    <row r="644" spans="1:11" x14ac:dyDescent="0.2">
      <c r="A644" s="14">
        <v>42723</v>
      </c>
      <c r="B644" s="11">
        <v>6.4215817089011279E-2</v>
      </c>
      <c r="C644" s="12" t="s">
        <v>1169</v>
      </c>
      <c r="D644" s="13">
        <v>83.073999999999998</v>
      </c>
      <c r="E644" s="12" t="s">
        <v>1169</v>
      </c>
      <c r="F644" s="13">
        <v>25.956</v>
      </c>
      <c r="G644" s="12">
        <v>28.571000000000002</v>
      </c>
      <c r="H644" s="13">
        <v>18824.554808251516</v>
      </c>
      <c r="I644" s="13">
        <v>25589.637150045277</v>
      </c>
      <c r="J644" s="13">
        <v>278580.48113571288</v>
      </c>
      <c r="K644" s="13">
        <v>121508.64288625483</v>
      </c>
    </row>
    <row r="645" spans="1:11" x14ac:dyDescent="0.2">
      <c r="A645" s="14">
        <v>22217</v>
      </c>
      <c r="B645" s="11" t="s">
        <v>1169</v>
      </c>
      <c r="C645" s="12" t="s">
        <v>1169</v>
      </c>
      <c r="D645" s="13">
        <v>81.003</v>
      </c>
      <c r="E645" s="12" t="s">
        <v>1169</v>
      </c>
      <c r="F645" s="13">
        <v>8.1</v>
      </c>
      <c r="G645" s="12">
        <v>32.291499999999999</v>
      </c>
      <c r="H645" s="13">
        <v>826180.01242354175</v>
      </c>
      <c r="I645" s="13">
        <v>1644283.6898675479</v>
      </c>
      <c r="J645" s="13">
        <v>3656882.904436423</v>
      </c>
      <c r="K645" s="13">
        <v>27138.699762827455</v>
      </c>
    </row>
    <row r="646" spans="1:11" x14ac:dyDescent="0.2">
      <c r="A646" s="14">
        <v>90041</v>
      </c>
      <c r="B646" s="11">
        <v>0.2735339153392492</v>
      </c>
      <c r="C646" s="12" t="s">
        <v>1169</v>
      </c>
      <c r="D646" s="13">
        <v>88.070999999999998</v>
      </c>
      <c r="E646" s="12" t="s">
        <v>1169</v>
      </c>
      <c r="F646" s="13">
        <v>20.614000000000001</v>
      </c>
      <c r="G646" s="12">
        <v>28.571000000000002</v>
      </c>
      <c r="H646" s="13">
        <v>5851.7278778568834</v>
      </c>
      <c r="I646" s="13">
        <v>6150.1893215491527</v>
      </c>
      <c r="J646" s="13">
        <v>39770.124144314133</v>
      </c>
      <c r="K646" s="13">
        <v>279740.27607781626</v>
      </c>
    </row>
    <row r="647" spans="1:11" x14ac:dyDescent="0.2">
      <c r="A647" s="14">
        <v>88594</v>
      </c>
      <c r="B647" s="11" t="s">
        <v>1169</v>
      </c>
      <c r="C647" s="12" t="s">
        <v>1169</v>
      </c>
      <c r="D647" s="13">
        <v>81.003</v>
      </c>
      <c r="E647" s="12" t="s">
        <v>1169</v>
      </c>
      <c r="F647" s="13">
        <v>8.1</v>
      </c>
      <c r="G647" s="12">
        <v>25</v>
      </c>
      <c r="H647" s="13">
        <v>9125.5865952760923</v>
      </c>
      <c r="I647" s="13">
        <v>5474.7883118213231</v>
      </c>
      <c r="J647" s="13">
        <v>26868.126038559691</v>
      </c>
      <c r="K647" s="13">
        <v>1680.0285458728899</v>
      </c>
    </row>
    <row r="648" spans="1:11" x14ac:dyDescent="0.2">
      <c r="A648" s="14">
        <v>64387</v>
      </c>
      <c r="B648" s="11" t="s">
        <v>1169</v>
      </c>
      <c r="C648" s="12" t="s">
        <v>1169</v>
      </c>
      <c r="D648" s="13">
        <v>81.003</v>
      </c>
      <c r="E648" s="12" t="s">
        <v>1169</v>
      </c>
      <c r="F648" s="13">
        <v>8.1</v>
      </c>
      <c r="G648" s="12">
        <v>32.291499999999999</v>
      </c>
      <c r="H648" s="13">
        <v>2932.7250233521158</v>
      </c>
      <c r="I648" s="13">
        <v>5836.7811496899139</v>
      </c>
      <c r="J648" s="13">
        <v>12980.987000459254</v>
      </c>
      <c r="K648" s="13">
        <v>96.335353916650021</v>
      </c>
    </row>
    <row r="649" spans="1:11" x14ac:dyDescent="0.2">
      <c r="A649" s="14">
        <v>13301</v>
      </c>
      <c r="B649" s="11" t="s">
        <v>1169</v>
      </c>
      <c r="C649" s="12" t="s">
        <v>1169</v>
      </c>
      <c r="D649" s="13">
        <v>81.003</v>
      </c>
      <c r="E649" s="12" t="s">
        <v>1169</v>
      </c>
      <c r="F649" s="13">
        <v>8.1</v>
      </c>
      <c r="G649" s="12">
        <v>25</v>
      </c>
      <c r="H649" s="13">
        <v>24570.239846603359</v>
      </c>
      <c r="I649" s="13">
        <v>14740.626317705864</v>
      </c>
      <c r="J649" s="13">
        <v>72341.245585014112</v>
      </c>
      <c r="K649" s="13">
        <v>4523.4028399451399</v>
      </c>
    </row>
    <row r="650" spans="1:11" x14ac:dyDescent="0.2">
      <c r="A650" s="14">
        <v>89575</v>
      </c>
      <c r="B650" s="11">
        <v>0.86429146051649142</v>
      </c>
      <c r="C650" s="12" t="s">
        <v>1169</v>
      </c>
      <c r="D650" s="13">
        <v>78.5</v>
      </c>
      <c r="E650" s="12" t="s">
        <v>1169</v>
      </c>
      <c r="F650" s="13">
        <v>27.4</v>
      </c>
      <c r="G650" s="12">
        <v>28.571000000000002</v>
      </c>
      <c r="H650" s="13">
        <v>547.24127763028093</v>
      </c>
      <c r="I650" s="13">
        <v>599.07330610774352</v>
      </c>
      <c r="J650" s="13">
        <v>10141.354894995193</v>
      </c>
      <c r="K650" s="13">
        <v>8094.0143400839415</v>
      </c>
    </row>
    <row r="651" spans="1:11" x14ac:dyDescent="0.2">
      <c r="A651" s="14">
        <v>36761</v>
      </c>
      <c r="B651" s="11" t="s">
        <v>1169</v>
      </c>
      <c r="C651" s="12" t="s">
        <v>1169</v>
      </c>
      <c r="D651" s="13">
        <v>92.844999999999999</v>
      </c>
      <c r="E651" s="12" t="s">
        <v>1169</v>
      </c>
      <c r="F651" s="13">
        <v>17.358000000000001</v>
      </c>
      <c r="G651" s="12">
        <v>22.222000000000001</v>
      </c>
      <c r="H651" s="13">
        <v>5276.84864871847</v>
      </c>
      <c r="I651" s="13">
        <v>3965.4169350979291</v>
      </c>
      <c r="J651" s="13">
        <v>64863.677870956286</v>
      </c>
      <c r="K651" s="13">
        <v>508758.89867539093</v>
      </c>
    </row>
    <row r="652" spans="1:11" x14ac:dyDescent="0.2">
      <c r="A652" s="14">
        <v>95715</v>
      </c>
      <c r="B652" s="11" t="s">
        <v>1169</v>
      </c>
      <c r="C652" s="12" t="s">
        <v>1169</v>
      </c>
      <c r="D652" s="13">
        <v>81.003</v>
      </c>
      <c r="E652" s="12" t="s">
        <v>1169</v>
      </c>
      <c r="F652" s="13">
        <v>8.1</v>
      </c>
      <c r="G652" s="12">
        <v>25</v>
      </c>
      <c r="H652" s="13">
        <v>26705.280635735995</v>
      </c>
      <c r="I652" s="13">
        <v>16021.518919574981</v>
      </c>
      <c r="J652" s="13">
        <v>78627.366967016744</v>
      </c>
      <c r="K652" s="13">
        <v>4916.4657334804015</v>
      </c>
    </row>
    <row r="653" spans="1:11" x14ac:dyDescent="0.2">
      <c r="A653" s="14">
        <v>42772</v>
      </c>
      <c r="B653" s="11" t="s">
        <v>1169</v>
      </c>
      <c r="C653" s="12" t="s">
        <v>1169</v>
      </c>
      <c r="D653" s="13">
        <v>81.003</v>
      </c>
      <c r="E653" s="12" t="s">
        <v>1169</v>
      </c>
      <c r="F653" s="13">
        <v>8.1</v>
      </c>
      <c r="G653" s="12">
        <v>25</v>
      </c>
      <c r="H653" s="13">
        <v>4722.706491340512</v>
      </c>
      <c r="I653" s="13">
        <v>2833.3321950326053</v>
      </c>
      <c r="J653" s="13">
        <v>13904.889502461825</v>
      </c>
      <c r="K653" s="13">
        <v>869.4544330266375</v>
      </c>
    </row>
    <row r="654" spans="1:11" x14ac:dyDescent="0.2">
      <c r="A654" s="14">
        <v>88208</v>
      </c>
      <c r="B654" s="11" t="s">
        <v>1169</v>
      </c>
      <c r="C654" s="12" t="s">
        <v>1169</v>
      </c>
      <c r="D654" s="13">
        <v>58.222999999999999</v>
      </c>
      <c r="E654" s="12" t="s">
        <v>1169</v>
      </c>
      <c r="F654" s="13">
        <v>12.744999999999999</v>
      </c>
      <c r="G654" s="12">
        <v>28.571000000000002</v>
      </c>
      <c r="H654" s="13">
        <v>1945.411336521184</v>
      </c>
      <c r="I654" s="13">
        <v>2506.1015587209295</v>
      </c>
      <c r="J654" s="13">
        <v>16841.308989422523</v>
      </c>
      <c r="K654" s="13">
        <v>34932.255766870978</v>
      </c>
    </row>
    <row r="655" spans="1:11" x14ac:dyDescent="0.2">
      <c r="A655" s="14">
        <v>21459</v>
      </c>
      <c r="B655" s="11" t="s">
        <v>1169</v>
      </c>
      <c r="C655" s="12" t="s">
        <v>1169</v>
      </c>
      <c r="D655" s="13">
        <v>88.070999999999998</v>
      </c>
      <c r="E655" s="12" t="s">
        <v>1169</v>
      </c>
      <c r="F655" s="13">
        <v>20.614000000000001</v>
      </c>
      <c r="G655" s="12">
        <v>25</v>
      </c>
      <c r="H655" s="13">
        <v>131332.97140114542</v>
      </c>
      <c r="I655" s="13">
        <v>151887.68584035282</v>
      </c>
      <c r="J655" s="13">
        <v>451043.81897357118</v>
      </c>
      <c r="K655" s="13">
        <v>633127.80978941044</v>
      </c>
    </row>
    <row r="656" spans="1:11" x14ac:dyDescent="0.2">
      <c r="A656" s="14">
        <v>84323</v>
      </c>
      <c r="B656" s="11" t="s">
        <v>1169</v>
      </c>
      <c r="C656" s="12" t="s">
        <v>1169</v>
      </c>
      <c r="D656" s="13">
        <v>88.070999999999998</v>
      </c>
      <c r="E656" s="12" t="s">
        <v>1169</v>
      </c>
      <c r="F656" s="13">
        <v>20.614000000000001</v>
      </c>
      <c r="G656" s="12">
        <v>25</v>
      </c>
      <c r="H656" s="13">
        <v>29486.94441226609</v>
      </c>
      <c r="I656" s="13">
        <v>2791.1511704484719</v>
      </c>
      <c r="J656" s="13">
        <v>20855.781007557976</v>
      </c>
      <c r="K656" s="13">
        <v>846.90391784034227</v>
      </c>
    </row>
    <row r="657" spans="1:11" x14ac:dyDescent="0.2">
      <c r="A657" s="14">
        <v>60763</v>
      </c>
      <c r="B657" s="11">
        <v>152.96266285839033</v>
      </c>
      <c r="C657" s="12" t="s">
        <v>1169</v>
      </c>
      <c r="D657" s="13">
        <v>85.997</v>
      </c>
      <c r="E657" s="12" t="s">
        <v>1169</v>
      </c>
      <c r="F657" s="13">
        <v>4.3339999999999996</v>
      </c>
      <c r="G657" s="12">
        <v>25</v>
      </c>
      <c r="H657" s="13">
        <v>837384.83238734014</v>
      </c>
      <c r="I657" s="13">
        <v>170060.9176570437</v>
      </c>
      <c r="J657" s="13">
        <v>832745.84231263725</v>
      </c>
      <c r="K657" s="13">
        <v>1415762.6972739187</v>
      </c>
    </row>
    <row r="658" spans="1:11" x14ac:dyDescent="0.2">
      <c r="A658" s="14">
        <v>73537</v>
      </c>
      <c r="B658" s="11" t="s">
        <v>1169</v>
      </c>
      <c r="C658" s="12" t="s">
        <v>1169</v>
      </c>
      <c r="D658" s="13">
        <v>78.468999999999994</v>
      </c>
      <c r="E658" s="12" t="s">
        <v>1169</v>
      </c>
      <c r="F658" s="13">
        <v>18.96</v>
      </c>
      <c r="G658" s="12">
        <v>36.932000000000002</v>
      </c>
      <c r="H658" s="13">
        <v>2115.6119551941329</v>
      </c>
      <c r="I658" s="13">
        <v>2910.5570934072957</v>
      </c>
      <c r="J658" s="13">
        <v>23280.949905102891</v>
      </c>
      <c r="K658" s="13">
        <v>328.40541676340695</v>
      </c>
    </row>
    <row r="659" spans="1:11" x14ac:dyDescent="0.2">
      <c r="A659" s="14">
        <v>99648</v>
      </c>
      <c r="B659" s="11" t="s">
        <v>1169</v>
      </c>
      <c r="C659" s="12" t="s">
        <v>1169</v>
      </c>
      <c r="D659" s="13">
        <v>65.855999999999995</v>
      </c>
      <c r="E659" s="12" t="s">
        <v>1169</v>
      </c>
      <c r="F659" s="13">
        <v>23.33</v>
      </c>
      <c r="G659" s="12">
        <v>25</v>
      </c>
      <c r="H659" s="13">
        <v>841.83630762256075</v>
      </c>
      <c r="I659" s="13">
        <v>11787.143762656529</v>
      </c>
      <c r="J659" s="13">
        <v>65280.50500178567</v>
      </c>
      <c r="K659" s="13">
        <v>7331.0003331353328</v>
      </c>
    </row>
    <row r="660" spans="1:11" x14ac:dyDescent="0.2">
      <c r="A660" s="14">
        <v>21045</v>
      </c>
      <c r="B660" s="11">
        <v>69.424200733014771</v>
      </c>
      <c r="C660" s="12" t="s">
        <v>1169</v>
      </c>
      <c r="D660" s="13">
        <v>85.263000000000005</v>
      </c>
      <c r="E660" s="12" t="s">
        <v>1169</v>
      </c>
      <c r="F660" s="13">
        <v>0.35</v>
      </c>
      <c r="G660" s="12">
        <v>34.285499999999999</v>
      </c>
      <c r="H660" s="13">
        <v>111317.64873466209</v>
      </c>
      <c r="I660" s="13">
        <v>102954.75015293747</v>
      </c>
      <c r="J660" s="13">
        <v>1356212.0613481887</v>
      </c>
      <c r="K660" s="13">
        <v>5760693.9240793996</v>
      </c>
    </row>
    <row r="661" spans="1:11" x14ac:dyDescent="0.2">
      <c r="A661" s="14">
        <v>11706</v>
      </c>
      <c r="B661" s="11" t="s">
        <v>1169</v>
      </c>
      <c r="C661" s="12" t="s">
        <v>1169</v>
      </c>
      <c r="D661" s="13">
        <v>83.073999999999998</v>
      </c>
      <c r="E661" s="12" t="s">
        <v>1169</v>
      </c>
      <c r="F661" s="13">
        <v>25.956</v>
      </c>
      <c r="G661" s="12">
        <v>33.332999999999998</v>
      </c>
      <c r="H661" s="13">
        <v>19626.743353775186</v>
      </c>
      <c r="I661" s="13">
        <v>17239.737768900435</v>
      </c>
      <c r="J661" s="13">
        <v>316521.46827622887</v>
      </c>
      <c r="K661" s="13">
        <v>69724.68943498384</v>
      </c>
    </row>
    <row r="662" spans="1:11" x14ac:dyDescent="0.2">
      <c r="A662" s="14">
        <v>87128</v>
      </c>
      <c r="B662" s="11" t="s">
        <v>1169</v>
      </c>
      <c r="C662" s="12" t="s">
        <v>1169</v>
      </c>
      <c r="D662" s="13">
        <v>83.073999999999998</v>
      </c>
      <c r="E662" s="12" t="s">
        <v>1169</v>
      </c>
      <c r="F662" s="13">
        <v>25.956</v>
      </c>
      <c r="G662" s="12">
        <v>29.285499999999999</v>
      </c>
      <c r="H662" s="13">
        <v>75345.068732473199</v>
      </c>
      <c r="I662" s="13">
        <v>209288.47263758146</v>
      </c>
      <c r="J662" s="13">
        <v>204530.78982713682</v>
      </c>
      <c r="K662" s="13">
        <v>759857.6636352262</v>
      </c>
    </row>
    <row r="663" spans="1:11" x14ac:dyDescent="0.2">
      <c r="A663" s="14">
        <v>3774</v>
      </c>
      <c r="B663" s="11" t="s">
        <v>1169</v>
      </c>
      <c r="C663" s="12" t="s">
        <v>1169</v>
      </c>
      <c r="D663" s="13">
        <v>83.073999999999998</v>
      </c>
      <c r="E663" s="12" t="s">
        <v>1169</v>
      </c>
      <c r="F663" s="13">
        <v>25.956</v>
      </c>
      <c r="G663" s="12">
        <v>29.285499999999999</v>
      </c>
      <c r="H663" s="13">
        <v>76470.84400557456</v>
      </c>
      <c r="I663" s="13">
        <v>212415.57559739315</v>
      </c>
      <c r="J663" s="13">
        <v>207586.80543172592</v>
      </c>
      <c r="K663" s="13">
        <v>771211.14679196011</v>
      </c>
    </row>
    <row r="664" spans="1:11" x14ac:dyDescent="0.2">
      <c r="A664" s="14">
        <v>87903</v>
      </c>
      <c r="B664" s="11" t="s">
        <v>1169</v>
      </c>
      <c r="C664" s="12" t="s">
        <v>1169</v>
      </c>
      <c r="D664" s="13">
        <v>88.070999999999998</v>
      </c>
      <c r="E664" s="12" t="s">
        <v>1169</v>
      </c>
      <c r="F664" s="13">
        <v>20.614000000000001</v>
      </c>
      <c r="G664" s="12">
        <v>25</v>
      </c>
      <c r="H664" s="13">
        <v>1144.1868593726513</v>
      </c>
      <c r="I664" s="13">
        <v>572.25697151876864</v>
      </c>
      <c r="J664" s="13">
        <v>8670.0545248906292</v>
      </c>
      <c r="K664" s="13">
        <v>9544.3825345115456</v>
      </c>
    </row>
    <row r="665" spans="1:11" x14ac:dyDescent="0.2">
      <c r="A665" s="14">
        <v>108622</v>
      </c>
      <c r="B665" s="11" t="s">
        <v>1169</v>
      </c>
      <c r="C665" s="12" t="s">
        <v>1169</v>
      </c>
      <c r="D665" s="13">
        <v>83.073999999999998</v>
      </c>
      <c r="E665" s="12" t="s">
        <v>1169</v>
      </c>
      <c r="F665" s="13">
        <v>25.956</v>
      </c>
      <c r="G665" s="12">
        <v>26.136499999999998</v>
      </c>
      <c r="H665" s="13">
        <v>1163.9986286715884</v>
      </c>
      <c r="I665" s="13">
        <v>2316.3826694980157</v>
      </c>
      <c r="J665" s="13">
        <v>3823.0019762299899</v>
      </c>
      <c r="K665" s="13">
        <v>158700.05318891964</v>
      </c>
    </row>
    <row r="666" spans="1:11" x14ac:dyDescent="0.2">
      <c r="A666" s="14">
        <v>71547</v>
      </c>
      <c r="B666" s="11" t="s">
        <v>1169</v>
      </c>
      <c r="C666" s="12" t="s">
        <v>1169</v>
      </c>
      <c r="D666" s="13">
        <v>81.003</v>
      </c>
      <c r="E666" s="12" t="s">
        <v>1169</v>
      </c>
      <c r="F666" s="13">
        <v>8.1</v>
      </c>
      <c r="G666" s="12">
        <v>25</v>
      </c>
      <c r="H666" s="13">
        <v>12269.361503712313</v>
      </c>
      <c r="I666" s="13">
        <v>7360.8590804241212</v>
      </c>
      <c r="J666" s="13">
        <v>36124.225862372739</v>
      </c>
      <c r="K666" s="13">
        <v>2258.8002810187536</v>
      </c>
    </row>
    <row r="667" spans="1:11" x14ac:dyDescent="0.2">
      <c r="A667" s="14">
        <v>55981</v>
      </c>
      <c r="B667" s="11">
        <v>5.4152239598124702E-3</v>
      </c>
      <c r="C667" s="12" t="s">
        <v>1169</v>
      </c>
      <c r="D667" s="13">
        <v>83.073999999999998</v>
      </c>
      <c r="E667" s="12" t="s">
        <v>1169</v>
      </c>
      <c r="F667" s="13">
        <v>25.956</v>
      </c>
      <c r="G667" s="12">
        <v>28.571000000000002</v>
      </c>
      <c r="H667" s="13">
        <v>1587.446595737402</v>
      </c>
      <c r="I667" s="13">
        <v>2157.9358871312324</v>
      </c>
      <c r="J667" s="13">
        <v>23492.275962028496</v>
      </c>
      <c r="K667" s="13">
        <v>10246.642402289728</v>
      </c>
    </row>
    <row r="668" spans="1:11" x14ac:dyDescent="0.2">
      <c r="A668" s="14">
        <v>89203</v>
      </c>
      <c r="B668" s="11" t="s">
        <v>1169</v>
      </c>
      <c r="C668" s="12" t="s">
        <v>1169</v>
      </c>
      <c r="D668" s="13">
        <v>65.855999999999995</v>
      </c>
      <c r="E668" s="12" t="s">
        <v>1169</v>
      </c>
      <c r="F668" s="13">
        <v>23.33</v>
      </c>
      <c r="G668" s="12">
        <v>12.6815</v>
      </c>
      <c r="H668" s="13">
        <v>4.6106799707008452</v>
      </c>
      <c r="I668" s="13">
        <v>27.350642157918148</v>
      </c>
      <c r="J668" s="13">
        <v>116.21765910159132</v>
      </c>
      <c r="K668" s="13">
        <v>265.64281274048943</v>
      </c>
    </row>
    <row r="669" spans="1:11" x14ac:dyDescent="0.2">
      <c r="A669" s="14">
        <v>21595</v>
      </c>
      <c r="B669" s="11" t="s">
        <v>1169</v>
      </c>
      <c r="C669" s="12" t="s">
        <v>1169</v>
      </c>
      <c r="D669" s="13">
        <v>85.263000000000005</v>
      </c>
      <c r="E669" s="12" t="s">
        <v>1169</v>
      </c>
      <c r="F669" s="13">
        <v>0.35</v>
      </c>
      <c r="G669" s="12">
        <v>25.175000000000001</v>
      </c>
      <c r="H669" s="13">
        <v>21117.654749370158</v>
      </c>
      <c r="I669" s="13">
        <v>12142.229797804273</v>
      </c>
      <c r="J669" s="13">
        <v>104813.83382320525</v>
      </c>
      <c r="K669" s="13">
        <v>7041.0601536506556</v>
      </c>
    </row>
    <row r="670" spans="1:11" x14ac:dyDescent="0.2">
      <c r="A670" s="14">
        <v>12455</v>
      </c>
      <c r="B670" s="11" t="s">
        <v>1169</v>
      </c>
      <c r="C670" s="12" t="s">
        <v>1169</v>
      </c>
      <c r="D670" s="13">
        <v>82.582999999999998</v>
      </c>
      <c r="E670" s="12" t="s">
        <v>1169</v>
      </c>
      <c r="F670" s="13">
        <v>42.05</v>
      </c>
      <c r="G670" s="12">
        <v>33.332999999999998</v>
      </c>
      <c r="H670" s="13">
        <v>3889.8693031828343</v>
      </c>
      <c r="I670" s="13">
        <v>16030.095154327846</v>
      </c>
      <c r="J670" s="13">
        <v>117015.98520191442</v>
      </c>
      <c r="K670" s="13">
        <v>10981.46029343692</v>
      </c>
    </row>
    <row r="671" spans="1:11" x14ac:dyDescent="0.2">
      <c r="A671" s="14">
        <v>88532</v>
      </c>
      <c r="B671" s="11" t="s">
        <v>1169</v>
      </c>
      <c r="C671" s="12" t="s">
        <v>1169</v>
      </c>
      <c r="D671" s="13">
        <v>72.194000000000003</v>
      </c>
      <c r="E671" s="12" t="s">
        <v>1169</v>
      </c>
      <c r="F671" s="13">
        <v>12.026</v>
      </c>
      <c r="G671" s="12">
        <v>44.444000000000003</v>
      </c>
      <c r="H671" s="13">
        <v>1296.7107949750371</v>
      </c>
      <c r="I671" s="13">
        <v>5582.6561301814663</v>
      </c>
      <c r="J671" s="13">
        <v>17454.391813626455</v>
      </c>
      <c r="K671" s="13">
        <v>1360.2039463455471</v>
      </c>
    </row>
    <row r="672" spans="1:11" x14ac:dyDescent="0.2">
      <c r="A672" s="14">
        <v>11765</v>
      </c>
      <c r="B672" s="11" t="s">
        <v>1169</v>
      </c>
      <c r="C672" s="12" t="s">
        <v>1169</v>
      </c>
      <c r="D672" s="13">
        <v>65.855999999999995</v>
      </c>
      <c r="E672" s="12" t="s">
        <v>1169</v>
      </c>
      <c r="F672" s="13">
        <v>23.33</v>
      </c>
      <c r="G672" s="12">
        <v>27.922000000000001</v>
      </c>
      <c r="H672" s="13">
        <v>2088.665670115814</v>
      </c>
      <c r="I672" s="13">
        <v>26347.388932772374</v>
      </c>
      <c r="J672" s="13">
        <v>118599.28746914701</v>
      </c>
      <c r="K672" s="13">
        <v>3945.6212057646999</v>
      </c>
    </row>
    <row r="673" spans="1:11" x14ac:dyDescent="0.2">
      <c r="A673" s="14">
        <v>95070</v>
      </c>
      <c r="B673" s="11" t="s">
        <v>1169</v>
      </c>
      <c r="C673" s="12" t="s">
        <v>1169</v>
      </c>
      <c r="D673" s="13">
        <v>83.073999999999998</v>
      </c>
      <c r="E673" s="12" t="s">
        <v>1169</v>
      </c>
      <c r="F673" s="13">
        <v>25.956</v>
      </c>
      <c r="G673" s="12">
        <v>33.332999999999998</v>
      </c>
      <c r="H673" s="13">
        <v>35879.882233647972</v>
      </c>
      <c r="I673" s="13">
        <v>132857.25829687316</v>
      </c>
      <c r="J673" s="13">
        <v>259804.73180999581</v>
      </c>
      <c r="K673" s="13">
        <v>175729.59957095725</v>
      </c>
    </row>
    <row r="674" spans="1:11" x14ac:dyDescent="0.2">
      <c r="A674" s="14">
        <v>63295</v>
      </c>
      <c r="B674" s="11" t="s">
        <v>1169</v>
      </c>
      <c r="C674" s="12" t="s">
        <v>1169</v>
      </c>
      <c r="D674" s="13">
        <v>81.003</v>
      </c>
      <c r="E674" s="12" t="s">
        <v>1169</v>
      </c>
      <c r="F674" s="13">
        <v>8.1</v>
      </c>
      <c r="G674" s="12">
        <v>32.291499999999999</v>
      </c>
      <c r="H674" s="13">
        <v>2672.4958673270939</v>
      </c>
      <c r="I674" s="13">
        <v>5318.8667116187808</v>
      </c>
      <c r="J674" s="13">
        <v>11829.146556979767</v>
      </c>
      <c r="K674" s="13">
        <v>87.78723991159157</v>
      </c>
    </row>
    <row r="675" spans="1:11" x14ac:dyDescent="0.2">
      <c r="A675" s="14">
        <v>94532</v>
      </c>
      <c r="B675" s="11" t="s">
        <v>1169</v>
      </c>
      <c r="C675" s="12" t="s">
        <v>1169</v>
      </c>
      <c r="D675" s="13">
        <v>71.206000000000003</v>
      </c>
      <c r="E675" s="12" t="s">
        <v>1169</v>
      </c>
      <c r="F675" s="13">
        <v>26.422999999999998</v>
      </c>
      <c r="G675" s="12">
        <v>31.666499999999999</v>
      </c>
      <c r="H675" s="13">
        <v>936.16397769387959</v>
      </c>
      <c r="I675" s="13">
        <v>727.6829003262992</v>
      </c>
      <c r="J675" s="13">
        <v>3137.5765184866814</v>
      </c>
      <c r="K675" s="13">
        <v>184.9292415757933</v>
      </c>
    </row>
    <row r="676" spans="1:11" x14ac:dyDescent="0.2">
      <c r="A676" s="14">
        <v>94538</v>
      </c>
      <c r="B676" s="11" t="s">
        <v>1169</v>
      </c>
      <c r="C676" s="12" t="s">
        <v>1169</v>
      </c>
      <c r="D676" s="13">
        <v>71.206000000000003</v>
      </c>
      <c r="E676" s="12" t="s">
        <v>1169</v>
      </c>
      <c r="F676" s="13">
        <v>26.422999999999998</v>
      </c>
      <c r="G676" s="12">
        <v>31.666499999999999</v>
      </c>
      <c r="H676" s="13">
        <v>935.76375889300675</v>
      </c>
      <c r="I676" s="13">
        <v>727.37180912355745</v>
      </c>
      <c r="J676" s="13">
        <v>3136.2351753653957</v>
      </c>
      <c r="K676" s="13">
        <v>184.85018260634641</v>
      </c>
    </row>
    <row r="677" spans="1:11" x14ac:dyDescent="0.2">
      <c r="A677" s="14">
        <v>89477</v>
      </c>
      <c r="B677" s="11" t="s">
        <v>1169</v>
      </c>
      <c r="C677" s="12" t="s">
        <v>1169</v>
      </c>
      <c r="D677" s="13">
        <v>78.468999999999994</v>
      </c>
      <c r="E677" s="12" t="s">
        <v>1169</v>
      </c>
      <c r="F677" s="13">
        <v>18.96</v>
      </c>
      <c r="G677" s="12">
        <v>36.932000000000002</v>
      </c>
      <c r="H677" s="13">
        <v>154.4089570401666</v>
      </c>
      <c r="I677" s="13">
        <v>212.42841065229277</v>
      </c>
      <c r="J677" s="13">
        <v>1699.1713366553731</v>
      </c>
      <c r="K677" s="13">
        <v>23.968827442235625</v>
      </c>
    </row>
    <row r="678" spans="1:11" x14ac:dyDescent="0.2">
      <c r="A678" s="14">
        <v>11708</v>
      </c>
      <c r="B678" s="11">
        <v>1.4714843350782081</v>
      </c>
      <c r="C678" s="12" t="s">
        <v>1169</v>
      </c>
      <c r="D678" s="13">
        <v>88.070999999999998</v>
      </c>
      <c r="E678" s="12" t="s">
        <v>1169</v>
      </c>
      <c r="F678" s="13">
        <v>20.614000000000001</v>
      </c>
      <c r="G678" s="12">
        <v>28.571000000000002</v>
      </c>
      <c r="H678" s="13">
        <v>18123.548037411543</v>
      </c>
      <c r="I678" s="13">
        <v>29325.825492236541</v>
      </c>
      <c r="J678" s="13">
        <v>340310.68098256481</v>
      </c>
      <c r="K678" s="13">
        <v>3079091.7229918283</v>
      </c>
    </row>
    <row r="679" spans="1:11" x14ac:dyDescent="0.2">
      <c r="A679" s="14">
        <v>95071</v>
      </c>
      <c r="B679" s="11" t="s">
        <v>1169</v>
      </c>
      <c r="C679" s="12" t="s">
        <v>1169</v>
      </c>
      <c r="D679" s="13">
        <v>88.070999999999998</v>
      </c>
      <c r="E679" s="12" t="s">
        <v>1169</v>
      </c>
      <c r="F679" s="13">
        <v>20.614000000000001</v>
      </c>
      <c r="G679" s="12">
        <v>30</v>
      </c>
      <c r="H679" s="13">
        <v>974.58156796061962</v>
      </c>
      <c r="I679" s="13">
        <v>1080.7788123032904</v>
      </c>
      <c r="J679" s="13">
        <v>24428.552858901367</v>
      </c>
      <c r="K679" s="13">
        <v>58967.239044298978</v>
      </c>
    </row>
    <row r="680" spans="1:11" x14ac:dyDescent="0.2">
      <c r="A680" s="14">
        <v>22370</v>
      </c>
      <c r="B680" s="11" t="s">
        <v>1169</v>
      </c>
      <c r="C680" s="12" t="s">
        <v>1169</v>
      </c>
      <c r="D680" s="13">
        <v>67.404499999999999</v>
      </c>
      <c r="E680" s="12" t="s">
        <v>1169</v>
      </c>
      <c r="F680" s="13">
        <v>28.773</v>
      </c>
      <c r="G680" s="12">
        <v>38.636499999999998</v>
      </c>
      <c r="H680" s="13">
        <v>4420.9598187193005</v>
      </c>
      <c r="I680" s="13">
        <v>4721.0354069155474</v>
      </c>
      <c r="J680" s="13">
        <v>46250.516216604134</v>
      </c>
      <c r="K680" s="13">
        <v>4799.7432953333882</v>
      </c>
    </row>
    <row r="681" spans="1:11" x14ac:dyDescent="0.2">
      <c r="A681" s="14">
        <v>42354</v>
      </c>
      <c r="B681" s="11">
        <v>3.8900202992468005</v>
      </c>
      <c r="C681" s="12" t="s">
        <v>1169</v>
      </c>
      <c r="D681" s="13">
        <v>88.070999999999998</v>
      </c>
      <c r="E681" s="12" t="s">
        <v>1169</v>
      </c>
      <c r="F681" s="13">
        <v>20.614000000000001</v>
      </c>
      <c r="G681" s="12">
        <v>28.571000000000002</v>
      </c>
      <c r="H681" s="13">
        <v>47911.464688584929</v>
      </c>
      <c r="I681" s="13">
        <v>77525.838187673478</v>
      </c>
      <c r="J681" s="13">
        <v>899646.31325981463</v>
      </c>
      <c r="K681" s="13">
        <v>8139895.8997714464</v>
      </c>
    </row>
    <row r="682" spans="1:11" x14ac:dyDescent="0.2">
      <c r="A682" s="14">
        <v>110836</v>
      </c>
      <c r="B682" s="11" t="s">
        <v>1169</v>
      </c>
      <c r="C682" s="12" t="s">
        <v>1169</v>
      </c>
      <c r="D682" s="13">
        <v>88.070999999999998</v>
      </c>
      <c r="E682" s="12" t="s">
        <v>1169</v>
      </c>
      <c r="F682" s="13">
        <v>20.614000000000001</v>
      </c>
      <c r="G682" s="12">
        <v>25</v>
      </c>
      <c r="H682" s="13">
        <v>3211.039901488607</v>
      </c>
      <c r="I682" s="13">
        <v>3713.5946485855975</v>
      </c>
      <c r="J682" s="13">
        <v>11027.845365808189</v>
      </c>
      <c r="K682" s="13">
        <v>15479.727887723366</v>
      </c>
    </row>
    <row r="683" spans="1:11" x14ac:dyDescent="0.2">
      <c r="A683" s="14">
        <v>87375</v>
      </c>
      <c r="B683" s="11" t="s">
        <v>1169</v>
      </c>
      <c r="C683" s="12" t="s">
        <v>1169</v>
      </c>
      <c r="D683" s="13">
        <v>58.222999999999999</v>
      </c>
      <c r="E683" s="12" t="s">
        <v>1169</v>
      </c>
      <c r="F683" s="13">
        <v>12.744999999999999</v>
      </c>
      <c r="G683" s="12">
        <v>28.571000000000002</v>
      </c>
      <c r="H683" s="13">
        <v>1725.4546546501415</v>
      </c>
      <c r="I683" s="13">
        <v>2222.7507973987358</v>
      </c>
      <c r="J683" s="13">
        <v>14937.157217436588</v>
      </c>
      <c r="K683" s="13">
        <v>30982.662729908705</v>
      </c>
    </row>
    <row r="684" spans="1:11" x14ac:dyDescent="0.2">
      <c r="A684" s="14">
        <v>94719</v>
      </c>
      <c r="B684" s="11" t="s">
        <v>1169</v>
      </c>
      <c r="C684" s="12" t="s">
        <v>1169</v>
      </c>
      <c r="D684" s="13">
        <v>59.32</v>
      </c>
      <c r="E684" s="12" t="s">
        <v>1169</v>
      </c>
      <c r="F684" s="13">
        <v>6</v>
      </c>
      <c r="G684" s="12">
        <v>33.332999999999998</v>
      </c>
      <c r="H684" s="13">
        <v>1099.0391322769287</v>
      </c>
      <c r="I684" s="13">
        <v>663.34331167296682</v>
      </c>
      <c r="J684" s="13">
        <v>5869.8069061135739</v>
      </c>
      <c r="K684" s="13">
        <v>2230.5210150809758</v>
      </c>
    </row>
    <row r="685" spans="1:11" x14ac:dyDescent="0.2">
      <c r="A685" s="14">
        <v>87799</v>
      </c>
      <c r="B685" s="11" t="s">
        <v>1169</v>
      </c>
      <c r="C685" s="12" t="s">
        <v>1169</v>
      </c>
      <c r="D685" s="13">
        <v>59.32</v>
      </c>
      <c r="E685" s="12" t="s">
        <v>1169</v>
      </c>
      <c r="F685" s="13">
        <v>6</v>
      </c>
      <c r="G685" s="12">
        <v>33.332999999999998</v>
      </c>
      <c r="H685" s="13">
        <v>55767.772668491933</v>
      </c>
      <c r="I685" s="13">
        <v>33659.564905484469</v>
      </c>
      <c r="J685" s="13">
        <v>297847.49926957401</v>
      </c>
      <c r="K685" s="13">
        <v>113181.76509659208</v>
      </c>
    </row>
    <row r="686" spans="1:11" x14ac:dyDescent="0.2">
      <c r="A686" s="14">
        <v>67811</v>
      </c>
      <c r="B686" s="11" t="s">
        <v>1169</v>
      </c>
      <c r="C686" s="12" t="s">
        <v>1169</v>
      </c>
      <c r="D686" s="13">
        <v>87.378999999999991</v>
      </c>
      <c r="E686" s="12" t="s">
        <v>1169</v>
      </c>
      <c r="F686" s="13">
        <v>20.614000000000001</v>
      </c>
      <c r="G686" s="12">
        <v>35</v>
      </c>
      <c r="H686" s="13">
        <v>6393.1887146622894</v>
      </c>
      <c r="I686" s="13">
        <v>9845.937846699755</v>
      </c>
      <c r="J686" s="13">
        <v>84928.742279556507</v>
      </c>
      <c r="K686" s="13">
        <v>78208.281962515684</v>
      </c>
    </row>
    <row r="687" spans="1:11" x14ac:dyDescent="0.2">
      <c r="A687" s="14">
        <v>59816</v>
      </c>
      <c r="B687" s="11" t="s">
        <v>1169</v>
      </c>
      <c r="C687" s="12" t="s">
        <v>1169</v>
      </c>
      <c r="D687" s="13">
        <v>71.995000000000005</v>
      </c>
      <c r="E687" s="12" t="s">
        <v>1169</v>
      </c>
      <c r="F687" s="13">
        <v>19.86</v>
      </c>
      <c r="G687" s="12">
        <v>23.636499999999998</v>
      </c>
      <c r="H687" s="13">
        <v>1562.4689254947625</v>
      </c>
      <c r="I687" s="13">
        <v>872.98574479372553</v>
      </c>
      <c r="J687" s="13">
        <v>5887.2366527252598</v>
      </c>
      <c r="K687" s="13">
        <v>613.20031512301512</v>
      </c>
    </row>
    <row r="688" spans="1:11" x14ac:dyDescent="0.2">
      <c r="A688" s="14">
        <v>91835</v>
      </c>
      <c r="B688" s="11">
        <v>0.14627398719022544</v>
      </c>
      <c r="C688" s="12" t="s">
        <v>1169</v>
      </c>
      <c r="D688" s="13">
        <v>81.003</v>
      </c>
      <c r="E688" s="12" t="s">
        <v>1169</v>
      </c>
      <c r="F688" s="13">
        <v>8.1</v>
      </c>
      <c r="G688" s="12">
        <v>28.571000000000002</v>
      </c>
      <c r="H688" s="13">
        <v>38072.587824676964</v>
      </c>
      <c r="I688" s="13">
        <v>34432.059963395935</v>
      </c>
      <c r="J688" s="13">
        <v>231044.88784378895</v>
      </c>
      <c r="K688" s="13">
        <v>54118.785177929858</v>
      </c>
    </row>
    <row r="689" spans="1:11" x14ac:dyDescent="0.2">
      <c r="A689" s="14">
        <v>88567</v>
      </c>
      <c r="B689" s="11" t="s">
        <v>1169</v>
      </c>
      <c r="C689" s="12" t="s">
        <v>1169</v>
      </c>
      <c r="D689" s="13">
        <v>88.070999999999998</v>
      </c>
      <c r="E689" s="12" t="s">
        <v>1169</v>
      </c>
      <c r="F689" s="13">
        <v>20.614000000000001</v>
      </c>
      <c r="G689" s="12">
        <v>22.222000000000001</v>
      </c>
      <c r="H689" s="13">
        <v>5001.4466712147969</v>
      </c>
      <c r="I689" s="13">
        <v>5322.3570712633373</v>
      </c>
      <c r="J689" s="13">
        <v>39928.07501033297</v>
      </c>
      <c r="K689" s="13">
        <v>12676.60381559712</v>
      </c>
    </row>
    <row r="690" spans="1:11" x14ac:dyDescent="0.2">
      <c r="A690" s="14">
        <v>90028</v>
      </c>
      <c r="B690" s="11" t="s">
        <v>1169</v>
      </c>
      <c r="C690" s="12" t="s">
        <v>1169</v>
      </c>
      <c r="D690" s="13">
        <v>69.674999999999997</v>
      </c>
      <c r="E690" s="12" t="s">
        <v>1169</v>
      </c>
      <c r="F690" s="13">
        <v>16.422000000000001</v>
      </c>
      <c r="G690" s="12">
        <v>28.571000000000002</v>
      </c>
      <c r="H690" s="13">
        <v>1652.2296836758428</v>
      </c>
      <c r="I690" s="13">
        <v>2128.4200122665061</v>
      </c>
      <c r="J690" s="13">
        <v>14289.999210042131</v>
      </c>
      <c r="K690" s="13">
        <v>6381.9044613830656</v>
      </c>
    </row>
    <row r="691" spans="1:11" x14ac:dyDescent="0.2">
      <c r="A691" s="14">
        <v>61430</v>
      </c>
      <c r="B691" s="11" t="s">
        <v>1169</v>
      </c>
      <c r="C691" s="12" t="s">
        <v>1169</v>
      </c>
      <c r="D691" s="13">
        <v>85.263000000000005</v>
      </c>
      <c r="E691" s="12" t="s">
        <v>1169</v>
      </c>
      <c r="F691" s="13">
        <v>0.35</v>
      </c>
      <c r="G691" s="12">
        <v>25.175000000000001</v>
      </c>
      <c r="H691" s="13">
        <v>27045.007588245429</v>
      </c>
      <c r="I691" s="13">
        <v>15550.339321161155</v>
      </c>
      <c r="J691" s="13">
        <v>134233.22640437746</v>
      </c>
      <c r="K691" s="13">
        <v>9017.3614231691172</v>
      </c>
    </row>
    <row r="692" spans="1:11" x14ac:dyDescent="0.2">
      <c r="A692" s="14">
        <v>46228</v>
      </c>
      <c r="B692" s="11" t="s">
        <v>1169</v>
      </c>
      <c r="C692" s="12" t="s">
        <v>1169</v>
      </c>
      <c r="D692" s="13">
        <v>58.222999999999999</v>
      </c>
      <c r="E692" s="12" t="s">
        <v>1169</v>
      </c>
      <c r="F692" s="13">
        <v>12.744999999999999</v>
      </c>
      <c r="G692" s="12">
        <v>28.571000000000002</v>
      </c>
      <c r="H692" s="13">
        <v>37634.824711794266</v>
      </c>
      <c r="I692" s="13">
        <v>48481.619851704578</v>
      </c>
      <c r="J692" s="13">
        <v>325802.41506533435</v>
      </c>
      <c r="K692" s="13">
        <v>675779.61426125257</v>
      </c>
    </row>
    <row r="693" spans="1:11" x14ac:dyDescent="0.2">
      <c r="A693" s="14">
        <v>75488</v>
      </c>
      <c r="B693" s="11" t="s">
        <v>1169</v>
      </c>
      <c r="C693" s="12" t="s">
        <v>1169</v>
      </c>
      <c r="D693" s="13">
        <v>81.003</v>
      </c>
      <c r="E693" s="12" t="s">
        <v>1169</v>
      </c>
      <c r="F693" s="13">
        <v>8.1</v>
      </c>
      <c r="G693" s="12">
        <v>25</v>
      </c>
      <c r="H693" s="13">
        <v>72183.983332312258</v>
      </c>
      <c r="I693" s="13">
        <v>43305.931528064357</v>
      </c>
      <c r="J693" s="13">
        <v>212528.62398367064</v>
      </c>
      <c r="K693" s="13">
        <v>13289.135036631413</v>
      </c>
    </row>
    <row r="694" spans="1:11" x14ac:dyDescent="0.2">
      <c r="A694" s="14">
        <v>87251</v>
      </c>
      <c r="B694" s="11" t="s">
        <v>1169</v>
      </c>
      <c r="C694" s="12" t="s">
        <v>1169</v>
      </c>
      <c r="D694" s="13">
        <v>65.855999999999995</v>
      </c>
      <c r="E694" s="12" t="s">
        <v>1169</v>
      </c>
      <c r="F694" s="13">
        <v>23.33</v>
      </c>
      <c r="G694" s="12">
        <v>12.6815</v>
      </c>
      <c r="H694" s="13">
        <v>32.621750373879443</v>
      </c>
      <c r="I694" s="13">
        <v>193.51284988562907</v>
      </c>
      <c r="J694" s="13">
        <v>822.26992294857678</v>
      </c>
      <c r="K694" s="13">
        <v>1879.4914374675666</v>
      </c>
    </row>
    <row r="695" spans="1:11" x14ac:dyDescent="0.2">
      <c r="A695" s="14">
        <v>111203</v>
      </c>
      <c r="B695" s="11" t="s">
        <v>1169</v>
      </c>
      <c r="C695" s="12" t="s">
        <v>1169</v>
      </c>
      <c r="D695" s="13">
        <v>88.070999999999998</v>
      </c>
      <c r="E695" s="12" t="s">
        <v>1169</v>
      </c>
      <c r="F695" s="13">
        <v>20.614000000000001</v>
      </c>
      <c r="G695" s="12">
        <v>28.571000000000002</v>
      </c>
      <c r="H695" s="13">
        <v>14248.579567723344</v>
      </c>
      <c r="I695" s="13">
        <v>13275.994021823399</v>
      </c>
      <c r="J695" s="13">
        <v>91500.557380107697</v>
      </c>
      <c r="K695" s="13">
        <v>1266.1940977299359</v>
      </c>
    </row>
    <row r="696" spans="1:11" x14ac:dyDescent="0.2">
      <c r="A696" s="14">
        <v>96878</v>
      </c>
      <c r="B696" s="11" t="s">
        <v>1169</v>
      </c>
      <c r="C696" s="12" t="s">
        <v>1169</v>
      </c>
      <c r="D696" s="13">
        <v>71.206000000000003</v>
      </c>
      <c r="E696" s="12" t="s">
        <v>1169</v>
      </c>
      <c r="F696" s="13">
        <v>26.422999999999998</v>
      </c>
      <c r="G696" s="12">
        <v>31.666499999999999</v>
      </c>
      <c r="H696" s="13">
        <v>500.44675436659122</v>
      </c>
      <c r="I696" s="13">
        <v>388.99867368689183</v>
      </c>
      <c r="J696" s="13">
        <v>1677.2595642073852</v>
      </c>
      <c r="K696" s="13">
        <v>98.857936151377402</v>
      </c>
    </row>
    <row r="697" spans="1:11" x14ac:dyDescent="0.2">
      <c r="A697" s="14">
        <v>68172</v>
      </c>
      <c r="B697" s="11" t="s">
        <v>1169</v>
      </c>
      <c r="C697" s="12" t="s">
        <v>1169</v>
      </c>
      <c r="D697" s="13">
        <v>58.222999999999999</v>
      </c>
      <c r="E697" s="12" t="s">
        <v>1169</v>
      </c>
      <c r="F697" s="13">
        <v>12.744999999999999</v>
      </c>
      <c r="G697" s="12">
        <v>28.571000000000002</v>
      </c>
      <c r="H697" s="13">
        <v>463.21759945402795</v>
      </c>
      <c r="I697" s="13">
        <v>596.72231071429553</v>
      </c>
      <c r="J697" s="13">
        <v>4010.0469115668147</v>
      </c>
      <c r="K697" s="13">
        <v>8317.6423186572174</v>
      </c>
    </row>
    <row r="698" spans="1:11" x14ac:dyDescent="0.2">
      <c r="A698" s="14">
        <v>20160</v>
      </c>
      <c r="B698" s="11" t="s">
        <v>1169</v>
      </c>
      <c r="C698" s="12" t="s">
        <v>1169</v>
      </c>
      <c r="D698" s="13">
        <v>82.582999999999998</v>
      </c>
      <c r="E698" s="12" t="s">
        <v>1169</v>
      </c>
      <c r="F698" s="13">
        <v>42.05</v>
      </c>
      <c r="G698" s="12">
        <v>27.273</v>
      </c>
      <c r="H698" s="13">
        <v>9051.5186559352151</v>
      </c>
      <c r="I698" s="13">
        <v>52000.137963411631</v>
      </c>
      <c r="J698" s="13">
        <v>167097.0154684282</v>
      </c>
      <c r="K698" s="13">
        <v>836505.61523269385</v>
      </c>
    </row>
    <row r="699" spans="1:11" x14ac:dyDescent="0.2">
      <c r="A699" s="14">
        <v>57079</v>
      </c>
      <c r="B699" s="11">
        <v>6.0887903363270525E-2</v>
      </c>
      <c r="C699" s="12" t="s">
        <v>1169</v>
      </c>
      <c r="D699" s="13">
        <v>85.263000000000005</v>
      </c>
      <c r="E699" s="12" t="s">
        <v>1169</v>
      </c>
      <c r="F699" s="13">
        <v>0.35</v>
      </c>
      <c r="G699" s="12">
        <v>30.768999999999998</v>
      </c>
      <c r="H699" s="13">
        <v>168.31352047450284</v>
      </c>
      <c r="I699" s="13">
        <v>110.44509821426895</v>
      </c>
      <c r="J699" s="13">
        <v>2501.7208395193079</v>
      </c>
      <c r="K699" s="13">
        <v>500.74192748595777</v>
      </c>
    </row>
    <row r="700" spans="1:11" x14ac:dyDescent="0.2">
      <c r="A700" s="14">
        <v>82218</v>
      </c>
      <c r="B700" s="11" t="s">
        <v>1169</v>
      </c>
      <c r="C700" s="12" t="s">
        <v>1169</v>
      </c>
      <c r="D700" s="13">
        <v>81.003</v>
      </c>
      <c r="E700" s="12" t="s">
        <v>1169</v>
      </c>
      <c r="F700" s="13">
        <v>8.1</v>
      </c>
      <c r="G700" s="12">
        <v>27.273</v>
      </c>
      <c r="H700" s="13">
        <v>1178.8345653696413</v>
      </c>
      <c r="I700" s="13">
        <v>1860.1867466580688</v>
      </c>
      <c r="J700" s="13">
        <v>11537.793482924531</v>
      </c>
      <c r="K700" s="13">
        <v>11685.1120688723</v>
      </c>
    </row>
    <row r="701" spans="1:11" x14ac:dyDescent="0.2">
      <c r="A701" s="14">
        <v>58150</v>
      </c>
      <c r="B701" s="11" t="s">
        <v>1169</v>
      </c>
      <c r="C701" s="12" t="s">
        <v>1169</v>
      </c>
      <c r="D701" s="13">
        <v>69.674999999999997</v>
      </c>
      <c r="E701" s="12" t="s">
        <v>1169</v>
      </c>
      <c r="F701" s="13">
        <v>16.422000000000001</v>
      </c>
      <c r="G701" s="12">
        <v>25</v>
      </c>
      <c r="H701" s="13">
        <v>1979.8719960467517</v>
      </c>
      <c r="I701" s="13">
        <v>1742.1086557999413</v>
      </c>
      <c r="J701" s="13">
        <v>10144.597224258145</v>
      </c>
      <c r="K701" s="13">
        <v>3676.1070106504912</v>
      </c>
    </row>
    <row r="702" spans="1:11" x14ac:dyDescent="0.2">
      <c r="A702" s="14">
        <v>110346</v>
      </c>
      <c r="B702" s="11" t="s">
        <v>1169</v>
      </c>
      <c r="C702" s="12" t="s">
        <v>1169</v>
      </c>
      <c r="D702" s="13">
        <v>69.674999999999997</v>
      </c>
      <c r="E702" s="12" t="s">
        <v>1169</v>
      </c>
      <c r="F702" s="13">
        <v>16.422000000000001</v>
      </c>
      <c r="G702" s="12">
        <v>25</v>
      </c>
      <c r="H702" s="13">
        <v>1672.0976518429579</v>
      </c>
      <c r="I702" s="13">
        <v>1471.2950122203702</v>
      </c>
      <c r="J702" s="13">
        <v>8567.6029720327861</v>
      </c>
      <c r="K702" s="13">
        <v>3104.6501555179202</v>
      </c>
    </row>
    <row r="703" spans="1:11" x14ac:dyDescent="0.2">
      <c r="A703" s="14">
        <v>80795</v>
      </c>
      <c r="B703" s="11" t="s">
        <v>1169</v>
      </c>
      <c r="C703" s="12" t="s">
        <v>1169</v>
      </c>
      <c r="D703" s="13">
        <v>69.674999999999997</v>
      </c>
      <c r="E703" s="12" t="s">
        <v>1169</v>
      </c>
      <c r="F703" s="13">
        <v>16.422000000000001</v>
      </c>
      <c r="G703" s="12">
        <v>25</v>
      </c>
      <c r="H703" s="13">
        <v>1979.8720119531463</v>
      </c>
      <c r="I703" s="13">
        <v>1742.1086697961327</v>
      </c>
      <c r="J703" s="13">
        <v>10144.597305760366</v>
      </c>
      <c r="K703" s="13">
        <v>3676.1070401845263</v>
      </c>
    </row>
    <row r="704" spans="1:11" x14ac:dyDescent="0.2">
      <c r="A704" s="14">
        <v>55167</v>
      </c>
      <c r="B704" s="11" t="s">
        <v>1169</v>
      </c>
      <c r="C704" s="12" t="s">
        <v>1169</v>
      </c>
      <c r="D704" s="13">
        <v>88.070999999999998</v>
      </c>
      <c r="E704" s="12" t="s">
        <v>1169</v>
      </c>
      <c r="F704" s="13">
        <v>20.614000000000001</v>
      </c>
      <c r="G704" s="12">
        <v>33.332999999999998</v>
      </c>
      <c r="H704" s="13">
        <v>516.23613682232053</v>
      </c>
      <c r="I704" s="13">
        <v>673.88929769508297</v>
      </c>
      <c r="J704" s="13">
        <v>3193.0722288685229</v>
      </c>
      <c r="K704" s="13">
        <v>9460.4737759360978</v>
      </c>
    </row>
    <row r="705" spans="1:11" x14ac:dyDescent="0.2">
      <c r="A705" s="14">
        <v>94793</v>
      </c>
      <c r="B705" s="11" t="s">
        <v>1169</v>
      </c>
      <c r="C705" s="12" t="s">
        <v>1169</v>
      </c>
      <c r="D705" s="13">
        <v>81.003</v>
      </c>
      <c r="E705" s="12" t="s">
        <v>1169</v>
      </c>
      <c r="F705" s="13">
        <v>8.1</v>
      </c>
      <c r="G705" s="12">
        <v>25</v>
      </c>
      <c r="H705" s="13">
        <v>1432.4439483043695</v>
      </c>
      <c r="I705" s="13">
        <v>859.37789353459993</v>
      </c>
      <c r="J705" s="13">
        <v>4217.4915710226142</v>
      </c>
      <c r="K705" s="13">
        <v>263.71419506993362</v>
      </c>
    </row>
    <row r="706" spans="1:11" x14ac:dyDescent="0.2">
      <c r="A706" s="14">
        <v>62901</v>
      </c>
      <c r="B706" s="11" t="s">
        <v>1169</v>
      </c>
      <c r="C706" s="12" t="s">
        <v>1169</v>
      </c>
      <c r="D706" s="13">
        <v>48.508000000000003</v>
      </c>
      <c r="E706" s="12" t="s">
        <v>1169</v>
      </c>
      <c r="F706" s="13">
        <v>22.495000000000001</v>
      </c>
      <c r="G706" s="12">
        <v>28.571000000000002</v>
      </c>
      <c r="H706" s="13">
        <v>21.864503564310056</v>
      </c>
      <c r="I706" s="13">
        <v>119.09641047263538</v>
      </c>
      <c r="J706" s="13">
        <v>1674.801936609249</v>
      </c>
      <c r="K706" s="13">
        <v>190.40345129277424</v>
      </c>
    </row>
    <row r="707" spans="1:11" x14ac:dyDescent="0.2">
      <c r="A707" s="14">
        <v>102651</v>
      </c>
      <c r="B707" s="11">
        <v>18.904162608396021</v>
      </c>
      <c r="C707" s="12" t="s">
        <v>1169</v>
      </c>
      <c r="D707" s="13">
        <v>85.263000000000005</v>
      </c>
      <c r="E707" s="12" t="s">
        <v>1169</v>
      </c>
      <c r="F707" s="13">
        <v>0.35</v>
      </c>
      <c r="G707" s="12">
        <v>30.768999999999998</v>
      </c>
      <c r="H707" s="13">
        <v>52257.11486989665</v>
      </c>
      <c r="I707" s="13">
        <v>34290.42520130983</v>
      </c>
      <c r="J707" s="13">
        <v>776721.40012649167</v>
      </c>
      <c r="K707" s="13">
        <v>155467.77437152553</v>
      </c>
    </row>
    <row r="708" spans="1:11" x14ac:dyDescent="0.2">
      <c r="A708" s="14">
        <v>94982</v>
      </c>
      <c r="B708" s="11">
        <v>5.5378442717997071E-2</v>
      </c>
      <c r="C708" s="12" t="s">
        <v>1169</v>
      </c>
      <c r="D708" s="13">
        <v>88.070999999999998</v>
      </c>
      <c r="E708" s="12" t="s">
        <v>1169</v>
      </c>
      <c r="F708" s="13">
        <v>20.614000000000001</v>
      </c>
      <c r="G708" s="12">
        <v>28.571000000000002</v>
      </c>
      <c r="H708" s="13">
        <v>682.06901216064966</v>
      </c>
      <c r="I708" s="13">
        <v>1103.6600991701926</v>
      </c>
      <c r="J708" s="13">
        <v>12807.391219773945</v>
      </c>
      <c r="K708" s="13">
        <v>115879.79602657417</v>
      </c>
    </row>
    <row r="709" spans="1:11" x14ac:dyDescent="0.2">
      <c r="A709" s="14">
        <v>11713</v>
      </c>
      <c r="B709" s="11">
        <v>1431.5980266791589</v>
      </c>
      <c r="C709" s="12" t="s">
        <v>1169</v>
      </c>
      <c r="D709" s="13">
        <v>85.997</v>
      </c>
      <c r="E709" s="12" t="s">
        <v>1169</v>
      </c>
      <c r="F709" s="13">
        <v>4.3339999999999996</v>
      </c>
      <c r="G709" s="12">
        <v>25</v>
      </c>
      <c r="H709" s="13">
        <v>7837196.6806474663</v>
      </c>
      <c r="I709" s="13">
        <v>1591622.8809278763</v>
      </c>
      <c r="J709" s="13">
        <v>7793779.7518844185</v>
      </c>
      <c r="K709" s="13">
        <v>13250312.49972209</v>
      </c>
    </row>
    <row r="710" spans="1:11" x14ac:dyDescent="0.2">
      <c r="A710" s="14">
        <v>104963</v>
      </c>
      <c r="B710" s="11" t="s">
        <v>1169</v>
      </c>
      <c r="C710" s="12" t="s">
        <v>1169</v>
      </c>
      <c r="D710" s="13">
        <v>83.073999999999998</v>
      </c>
      <c r="E710" s="12" t="s">
        <v>1169</v>
      </c>
      <c r="F710" s="13">
        <v>25.956</v>
      </c>
      <c r="G710" s="12">
        <v>28.571000000000002</v>
      </c>
      <c r="H710" s="13">
        <v>2552.4405282938501</v>
      </c>
      <c r="I710" s="13">
        <v>3235.4816653419962</v>
      </c>
      <c r="J710" s="13">
        <v>10474.109190148434</v>
      </c>
      <c r="K710" s="13">
        <v>70.358537322190003</v>
      </c>
    </row>
    <row r="711" spans="1:11" x14ac:dyDescent="0.2">
      <c r="A711" s="14">
        <v>22861</v>
      </c>
      <c r="B711" s="11" t="s">
        <v>1169</v>
      </c>
      <c r="C711" s="12" t="s">
        <v>1169</v>
      </c>
      <c r="D711" s="13">
        <v>69.674999999999997</v>
      </c>
      <c r="E711" s="12" t="s">
        <v>1169</v>
      </c>
      <c r="F711" s="13">
        <v>16.422000000000001</v>
      </c>
      <c r="G711" s="12">
        <v>25</v>
      </c>
      <c r="H711" s="13">
        <v>3891.9636237816658</v>
      </c>
      <c r="I711" s="13">
        <v>5013.6718746247152</v>
      </c>
      <c r="J711" s="13">
        <v>33692.51787597745</v>
      </c>
      <c r="K711" s="13">
        <v>69884.870938438005</v>
      </c>
    </row>
    <row r="712" spans="1:11" x14ac:dyDescent="0.2">
      <c r="A712" s="14">
        <v>58291</v>
      </c>
      <c r="B712" s="11" t="s">
        <v>1169</v>
      </c>
      <c r="C712" s="12" t="s">
        <v>1169</v>
      </c>
      <c r="D712" s="13">
        <v>32.531999999999996</v>
      </c>
      <c r="E712" s="12" t="s">
        <v>1169</v>
      </c>
      <c r="F712" s="13">
        <v>19</v>
      </c>
      <c r="G712" s="12">
        <v>34.722000000000001</v>
      </c>
      <c r="H712" s="13">
        <v>6690.8046076173678</v>
      </c>
      <c r="I712" s="13">
        <v>20204.6427003848</v>
      </c>
      <c r="J712" s="13">
        <v>17406.859677312143</v>
      </c>
      <c r="K712" s="13">
        <v>13.440572535432498</v>
      </c>
    </row>
    <row r="713" spans="1:11" x14ac:dyDescent="0.2">
      <c r="A713" s="14">
        <v>87829</v>
      </c>
      <c r="B713" s="11" t="s">
        <v>1169</v>
      </c>
      <c r="C713" s="12">
        <v>191.59584701149925</v>
      </c>
      <c r="D713" s="13">
        <v>77.585999999999999</v>
      </c>
      <c r="E713" s="12" t="s">
        <v>1169</v>
      </c>
      <c r="F713" s="13">
        <v>12.337</v>
      </c>
      <c r="G713" s="12">
        <v>31.25</v>
      </c>
      <c r="H713" s="13">
        <v>4505.9271442513218</v>
      </c>
      <c r="I713" s="13">
        <v>1580.2208775856407</v>
      </c>
      <c r="J713" s="13">
        <v>39535.571967210883</v>
      </c>
      <c r="K713" s="13">
        <v>37670.894537857181</v>
      </c>
    </row>
    <row r="714" spans="1:11" x14ac:dyDescent="0.2">
      <c r="A714" s="14">
        <v>87331</v>
      </c>
      <c r="B714" s="11" t="s">
        <v>1169</v>
      </c>
      <c r="C714" s="12" t="s">
        <v>1169</v>
      </c>
      <c r="D714" s="13">
        <v>83.073999999999998</v>
      </c>
      <c r="E714" s="12" t="s">
        <v>1169</v>
      </c>
      <c r="F714" s="13">
        <v>25.956</v>
      </c>
      <c r="G714" s="12">
        <v>28.571000000000002</v>
      </c>
      <c r="H714" s="13">
        <v>2517.6261522494474</v>
      </c>
      <c r="I714" s="13">
        <v>3191.3508524461208</v>
      </c>
      <c r="J714" s="13">
        <v>10331.246086372337</v>
      </c>
      <c r="K714" s="13">
        <v>69.39887203357064</v>
      </c>
    </row>
    <row r="715" spans="1:11" x14ac:dyDescent="0.2">
      <c r="A715" s="14">
        <v>61460</v>
      </c>
      <c r="B715" s="11" t="s">
        <v>1169</v>
      </c>
      <c r="C715" s="12" t="s">
        <v>1169</v>
      </c>
      <c r="D715" s="13">
        <v>83.073999999999998</v>
      </c>
      <c r="E715" s="12" t="s">
        <v>1169</v>
      </c>
      <c r="F715" s="13">
        <v>25.956</v>
      </c>
      <c r="G715" s="12">
        <v>28.571000000000002</v>
      </c>
      <c r="H715" s="13">
        <v>2489.5227426229553</v>
      </c>
      <c r="I715" s="13">
        <v>3155.72688175134</v>
      </c>
      <c r="J715" s="13">
        <v>10215.921878900946</v>
      </c>
      <c r="K715" s="13">
        <v>68.624195886107941</v>
      </c>
    </row>
    <row r="716" spans="1:11" x14ac:dyDescent="0.2">
      <c r="A716" s="14">
        <v>85840</v>
      </c>
      <c r="B716" s="11" t="s">
        <v>1169</v>
      </c>
      <c r="C716" s="12" t="s">
        <v>1169</v>
      </c>
      <c r="D716" s="13">
        <v>69.674999999999997</v>
      </c>
      <c r="E716" s="12" t="s">
        <v>1169</v>
      </c>
      <c r="F716" s="13">
        <v>16.422000000000001</v>
      </c>
      <c r="G716" s="12">
        <v>26.136499999999998</v>
      </c>
      <c r="H716" s="13">
        <v>447825.43140337744</v>
      </c>
      <c r="I716" s="13">
        <v>466256.59356812789</v>
      </c>
      <c r="J716" s="13">
        <v>2478481.4618786373</v>
      </c>
      <c r="K716" s="13">
        <v>623799.43756245216</v>
      </c>
    </row>
    <row r="717" spans="1:11" x14ac:dyDescent="0.2">
      <c r="A717" s="14">
        <v>19683</v>
      </c>
      <c r="B717" s="11" t="s">
        <v>1169</v>
      </c>
      <c r="C717" s="12" t="s">
        <v>1169</v>
      </c>
      <c r="D717" s="13">
        <v>69.674999999999997</v>
      </c>
      <c r="E717" s="12" t="s">
        <v>1169</v>
      </c>
      <c r="F717" s="13">
        <v>16.422000000000001</v>
      </c>
      <c r="G717" s="12">
        <v>25</v>
      </c>
      <c r="H717" s="13">
        <v>10537.897498442981</v>
      </c>
      <c r="I717" s="13">
        <v>13575.039597694249</v>
      </c>
      <c r="J717" s="13">
        <v>91226.006757103736</v>
      </c>
      <c r="K717" s="13">
        <v>189220.57804990668</v>
      </c>
    </row>
    <row r="718" spans="1:11" x14ac:dyDescent="0.2">
      <c r="A718" s="14">
        <v>73246</v>
      </c>
      <c r="B718" s="11">
        <v>1.8662329776755227</v>
      </c>
      <c r="C718" s="12" t="s">
        <v>1169</v>
      </c>
      <c r="D718" s="13">
        <v>53.884999999999998</v>
      </c>
      <c r="E718" s="12" t="s">
        <v>1169</v>
      </c>
      <c r="F718" s="13">
        <v>4.3339999999999996</v>
      </c>
      <c r="G718" s="12">
        <v>33.332999999999998</v>
      </c>
      <c r="H718" s="13">
        <v>50157.602230177778</v>
      </c>
      <c r="I718" s="13">
        <v>18812.539613251829</v>
      </c>
      <c r="J718" s="13">
        <v>80393.162460227963</v>
      </c>
      <c r="K718" s="13">
        <v>35760.622203097613</v>
      </c>
    </row>
    <row r="719" spans="1:11" x14ac:dyDescent="0.2">
      <c r="A719" s="14">
        <v>53676</v>
      </c>
      <c r="B719" s="11" t="s">
        <v>1169</v>
      </c>
      <c r="C719" s="12" t="s">
        <v>1169</v>
      </c>
      <c r="D719" s="13">
        <v>88.070999999999998</v>
      </c>
      <c r="E719" s="12" t="s">
        <v>1169</v>
      </c>
      <c r="F719" s="13">
        <v>20.614000000000001</v>
      </c>
      <c r="G719" s="12">
        <v>28.571000000000002</v>
      </c>
      <c r="H719" s="13">
        <v>2198.5537345244957</v>
      </c>
      <c r="I719" s="13">
        <v>2048.4839276416665</v>
      </c>
      <c r="J719" s="13">
        <v>14118.522564509334</v>
      </c>
      <c r="K719" s="13">
        <v>195.37356330612988</v>
      </c>
    </row>
    <row r="720" spans="1:11" x14ac:dyDescent="0.2">
      <c r="A720" s="14">
        <v>49843</v>
      </c>
      <c r="B720" s="11" t="s">
        <v>1169</v>
      </c>
      <c r="C720" s="12" t="s">
        <v>1169</v>
      </c>
      <c r="D720" s="13">
        <v>83.073999999999998</v>
      </c>
      <c r="E720" s="12" t="s">
        <v>1169</v>
      </c>
      <c r="F720" s="13">
        <v>25.956</v>
      </c>
      <c r="G720" s="12">
        <v>28.571000000000002</v>
      </c>
      <c r="H720" s="13">
        <v>4217.2818442633461</v>
      </c>
      <c r="I720" s="13">
        <v>5345.8397692088602</v>
      </c>
      <c r="J720" s="13">
        <v>17305.896075851491</v>
      </c>
      <c r="K720" s="13">
        <v>116.25022356001267</v>
      </c>
    </row>
    <row r="721" spans="1:11" x14ac:dyDescent="0.2">
      <c r="A721" s="14">
        <v>58586</v>
      </c>
      <c r="B721" s="11" t="s">
        <v>1169</v>
      </c>
      <c r="C721" s="12" t="s">
        <v>1169</v>
      </c>
      <c r="D721" s="13">
        <v>58.222999999999999</v>
      </c>
      <c r="E721" s="12" t="s">
        <v>1169</v>
      </c>
      <c r="F721" s="13">
        <v>12.744999999999999</v>
      </c>
      <c r="G721" s="12">
        <v>28.571000000000002</v>
      </c>
      <c r="H721" s="13">
        <v>258.69489920189181</v>
      </c>
      <c r="I721" s="13">
        <v>333.2537844065119</v>
      </c>
      <c r="J721" s="13">
        <v>2239.5061906225983</v>
      </c>
      <c r="K721" s="13">
        <v>4645.1854242122063</v>
      </c>
    </row>
    <row r="722" spans="1:11" x14ac:dyDescent="0.2">
      <c r="A722" s="14">
        <v>21597</v>
      </c>
      <c r="B722" s="11" t="s">
        <v>1169</v>
      </c>
      <c r="C722" s="12" t="s">
        <v>1169</v>
      </c>
      <c r="D722" s="13">
        <v>83.073999999999998</v>
      </c>
      <c r="E722" s="12" t="s">
        <v>1169</v>
      </c>
      <c r="F722" s="13">
        <v>25.956</v>
      </c>
      <c r="G722" s="12">
        <v>28.571000000000002</v>
      </c>
      <c r="H722" s="13">
        <v>131540.44793587923</v>
      </c>
      <c r="I722" s="13">
        <v>346322.28692733124</v>
      </c>
      <c r="J722" s="13">
        <v>1060447.8659767914</v>
      </c>
      <c r="K722" s="13">
        <v>3295585.9322005543</v>
      </c>
    </row>
    <row r="723" spans="1:11" x14ac:dyDescent="0.2">
      <c r="A723" s="14">
        <v>82190</v>
      </c>
      <c r="B723" s="11">
        <v>1.6940859562532031</v>
      </c>
      <c r="C723" s="12" t="s">
        <v>1169</v>
      </c>
      <c r="D723" s="13">
        <v>85.263000000000005</v>
      </c>
      <c r="E723" s="12" t="s">
        <v>1169</v>
      </c>
      <c r="F723" s="13">
        <v>0.35</v>
      </c>
      <c r="G723" s="12">
        <v>30.951999999999998</v>
      </c>
      <c r="H723" s="13">
        <v>1732.6457704334439</v>
      </c>
      <c r="I723" s="13">
        <v>1275.0764117553008</v>
      </c>
      <c r="J723" s="13">
        <v>16484.798049106834</v>
      </c>
      <c r="K723" s="13">
        <v>13499.094321887325</v>
      </c>
    </row>
    <row r="724" spans="1:11" x14ac:dyDescent="0.2">
      <c r="A724" s="14">
        <v>86330</v>
      </c>
      <c r="B724" s="11">
        <v>3.4501957610451566</v>
      </c>
      <c r="C724" s="12" t="s">
        <v>1169</v>
      </c>
      <c r="D724" s="13">
        <v>78.5</v>
      </c>
      <c r="E724" s="12" t="s">
        <v>1169</v>
      </c>
      <c r="F724" s="13">
        <v>21.4</v>
      </c>
      <c r="G724" s="12">
        <v>33.332999999999998</v>
      </c>
      <c r="H724" s="13">
        <v>9182.7744346093805</v>
      </c>
      <c r="I724" s="13">
        <v>6212.5936792963839</v>
      </c>
      <c r="J724" s="13">
        <v>143232.61506923294</v>
      </c>
      <c r="K724" s="13">
        <v>27075.526825926027</v>
      </c>
    </row>
    <row r="725" spans="1:11" x14ac:dyDescent="0.2">
      <c r="A725" s="14">
        <v>56991</v>
      </c>
      <c r="B725" s="11" t="s">
        <v>1169</v>
      </c>
      <c r="C725" s="12" t="s">
        <v>1169</v>
      </c>
      <c r="D725" s="13">
        <v>82.582999999999998</v>
      </c>
      <c r="E725" s="12" t="s">
        <v>1169</v>
      </c>
      <c r="F725" s="13">
        <v>42.05</v>
      </c>
      <c r="G725" s="12">
        <v>29.285499999999999</v>
      </c>
      <c r="H725" s="13">
        <v>2573.2140656615752</v>
      </c>
      <c r="I725" s="13">
        <v>3378.2128904606725</v>
      </c>
      <c r="J725" s="13">
        <v>16771.750970554083</v>
      </c>
      <c r="K725" s="13">
        <v>3066.7036010489637</v>
      </c>
    </row>
    <row r="726" spans="1:11" x14ac:dyDescent="0.2">
      <c r="A726" s="14">
        <v>101963</v>
      </c>
      <c r="B726" s="11" t="s">
        <v>1169</v>
      </c>
      <c r="C726" s="12" t="s">
        <v>1169</v>
      </c>
      <c r="D726" s="13">
        <v>65.855999999999995</v>
      </c>
      <c r="E726" s="12" t="s">
        <v>1169</v>
      </c>
      <c r="F726" s="13">
        <v>23.33</v>
      </c>
      <c r="G726" s="12">
        <v>27.922000000000001</v>
      </c>
      <c r="H726" s="13">
        <v>38.611660381110191</v>
      </c>
      <c r="I726" s="13">
        <v>487.06523401843401</v>
      </c>
      <c r="J726" s="13">
        <v>2192.4597482116151</v>
      </c>
      <c r="K726" s="13">
        <v>72.939862118309065</v>
      </c>
    </row>
    <row r="727" spans="1:11" x14ac:dyDescent="0.2">
      <c r="A727" s="14">
        <v>94724</v>
      </c>
      <c r="B727" s="11">
        <v>4.5564704833331172E-2</v>
      </c>
      <c r="C727" s="12" t="s">
        <v>1169</v>
      </c>
      <c r="D727" s="13">
        <v>71.206000000000003</v>
      </c>
      <c r="E727" s="12" t="s">
        <v>1169</v>
      </c>
      <c r="F727" s="13">
        <v>26.422999999999998</v>
      </c>
      <c r="G727" s="12">
        <v>30.768999999999998</v>
      </c>
      <c r="H727" s="13">
        <v>2133.0924615930071</v>
      </c>
      <c r="I727" s="13">
        <v>1840.6986671596637</v>
      </c>
      <c r="J727" s="13">
        <v>18137.74281229695</v>
      </c>
      <c r="K727" s="13">
        <v>10934.768539183804</v>
      </c>
    </row>
    <row r="728" spans="1:11" x14ac:dyDescent="0.2">
      <c r="A728" s="14">
        <v>60705</v>
      </c>
      <c r="B728" s="11">
        <v>6.4201366583182669</v>
      </c>
      <c r="C728" s="12" t="s">
        <v>1169</v>
      </c>
      <c r="D728" s="13">
        <v>85.997</v>
      </c>
      <c r="E728" s="12" t="s">
        <v>1169</v>
      </c>
      <c r="F728" s="13">
        <v>4.3339999999999996</v>
      </c>
      <c r="G728" s="12">
        <v>25</v>
      </c>
      <c r="H728" s="13">
        <v>35146.649248037516</v>
      </c>
      <c r="I728" s="13">
        <v>7137.7832419667648</v>
      </c>
      <c r="J728" s="13">
        <v>34951.941927442895</v>
      </c>
      <c r="K728" s="13">
        <v>59422.278760030495</v>
      </c>
    </row>
    <row r="729" spans="1:11" x14ac:dyDescent="0.2">
      <c r="A729" s="14">
        <v>74132</v>
      </c>
      <c r="B729" s="11" t="s">
        <v>1169</v>
      </c>
      <c r="C729" s="12" t="s">
        <v>1169</v>
      </c>
      <c r="D729" s="13">
        <v>69.674999999999997</v>
      </c>
      <c r="E729" s="12" t="s">
        <v>1169</v>
      </c>
      <c r="F729" s="13">
        <v>16.422000000000001</v>
      </c>
      <c r="G729" s="12">
        <v>25</v>
      </c>
      <c r="H729" s="13">
        <v>469.42090369664913</v>
      </c>
      <c r="I729" s="13">
        <v>413.04802592099111</v>
      </c>
      <c r="J729" s="13">
        <v>2405.2494333766649</v>
      </c>
      <c r="K729" s="13">
        <v>871.59244560797993</v>
      </c>
    </row>
    <row r="730" spans="1:11" x14ac:dyDescent="0.2">
      <c r="A730" s="14">
        <v>94794</v>
      </c>
      <c r="B730" s="11" t="s">
        <v>1169</v>
      </c>
      <c r="C730" s="12" t="s">
        <v>1169</v>
      </c>
      <c r="D730" s="13">
        <v>81.003</v>
      </c>
      <c r="E730" s="12" t="s">
        <v>1169</v>
      </c>
      <c r="F730" s="13">
        <v>8.1</v>
      </c>
      <c r="G730" s="12">
        <v>25</v>
      </c>
      <c r="H730" s="13">
        <v>1413.4026037371284</v>
      </c>
      <c r="I730" s="13">
        <v>847.95426289018121</v>
      </c>
      <c r="J730" s="13">
        <v>4161.4288466777371</v>
      </c>
      <c r="K730" s="13">
        <v>260.20866673038273</v>
      </c>
    </row>
    <row r="731" spans="1:11" x14ac:dyDescent="0.2">
      <c r="A731" s="14">
        <v>94795</v>
      </c>
      <c r="B731" s="11" t="s">
        <v>1169</v>
      </c>
      <c r="C731" s="12" t="s">
        <v>1169</v>
      </c>
      <c r="D731" s="13">
        <v>81.003</v>
      </c>
      <c r="E731" s="12" t="s">
        <v>1169</v>
      </c>
      <c r="F731" s="13">
        <v>8.1</v>
      </c>
      <c r="G731" s="12">
        <v>25</v>
      </c>
      <c r="H731" s="13">
        <v>1951.2984506468108</v>
      </c>
      <c r="I731" s="13">
        <v>1170.6585476933942</v>
      </c>
      <c r="J731" s="13">
        <v>5745.1356319345268</v>
      </c>
      <c r="K731" s="13">
        <v>359.23576686031129</v>
      </c>
    </row>
    <row r="732" spans="1:11" x14ac:dyDescent="0.2">
      <c r="A732" s="14">
        <v>104220</v>
      </c>
      <c r="B732" s="11" t="s">
        <v>1169</v>
      </c>
      <c r="C732" s="12" t="s">
        <v>1169</v>
      </c>
      <c r="D732" s="13">
        <v>69.674999999999997</v>
      </c>
      <c r="E732" s="12" t="s">
        <v>1169</v>
      </c>
      <c r="F732" s="13">
        <v>16.422000000000001</v>
      </c>
      <c r="G732" s="12">
        <v>25</v>
      </c>
      <c r="H732" s="13">
        <v>1067.2116588207555</v>
      </c>
      <c r="I732" s="13">
        <v>939.04993459907973</v>
      </c>
      <c r="J732" s="13">
        <v>5468.248681422996</v>
      </c>
      <c r="K732" s="13">
        <v>1981.5342954859789</v>
      </c>
    </row>
    <row r="733" spans="1:11" x14ac:dyDescent="0.2">
      <c r="A733" s="14">
        <v>99020</v>
      </c>
      <c r="B733" s="11" t="s">
        <v>1169</v>
      </c>
      <c r="C733" s="12" t="s">
        <v>1169</v>
      </c>
      <c r="D733" s="13">
        <v>65.855999999999995</v>
      </c>
      <c r="E733" s="12" t="s">
        <v>1169</v>
      </c>
      <c r="F733" s="13">
        <v>23.33</v>
      </c>
      <c r="G733" s="12">
        <v>27.922000000000001</v>
      </c>
      <c r="H733" s="13">
        <v>809.43379735937538</v>
      </c>
      <c r="I733" s="13">
        <v>10210.570020608322</v>
      </c>
      <c r="J733" s="13">
        <v>45961.530844208712</v>
      </c>
      <c r="K733" s="13">
        <v>1529.0715030264803</v>
      </c>
    </row>
    <row r="734" spans="1:11" x14ac:dyDescent="0.2">
      <c r="A734" s="14">
        <v>62910</v>
      </c>
      <c r="B734" s="11" t="s">
        <v>1169</v>
      </c>
      <c r="C734" s="12" t="s">
        <v>1169</v>
      </c>
      <c r="D734" s="13">
        <v>71.995000000000005</v>
      </c>
      <c r="E734" s="12" t="s">
        <v>1169</v>
      </c>
      <c r="F734" s="13">
        <v>16.167000000000002</v>
      </c>
      <c r="G734" s="12">
        <v>36.932000000000002</v>
      </c>
      <c r="H734" s="13">
        <v>1974.4548881994763</v>
      </c>
      <c r="I734" s="13">
        <v>7669.4747649326528</v>
      </c>
      <c r="J734" s="13">
        <v>18273.227612767496</v>
      </c>
      <c r="K734" s="13">
        <v>3419.9024397208154</v>
      </c>
    </row>
    <row r="735" spans="1:11" x14ac:dyDescent="0.2">
      <c r="A735" s="14">
        <v>56556</v>
      </c>
      <c r="B735" s="11">
        <v>9.4946297132588123E-3</v>
      </c>
      <c r="C735" s="12" t="s">
        <v>1169</v>
      </c>
      <c r="D735" s="13">
        <v>83.073999999999998</v>
      </c>
      <c r="E735" s="12" t="s">
        <v>1169</v>
      </c>
      <c r="F735" s="13">
        <v>25.956</v>
      </c>
      <c r="G735" s="12">
        <v>28.571000000000002</v>
      </c>
      <c r="H735" s="13">
        <v>2783.3045739112586</v>
      </c>
      <c r="I735" s="13">
        <v>3783.5558317283771</v>
      </c>
      <c r="J735" s="13">
        <v>41189.517374804156</v>
      </c>
      <c r="K735" s="13">
        <v>17965.660540711375</v>
      </c>
    </row>
    <row r="736" spans="1:11" x14ac:dyDescent="0.2">
      <c r="A736" s="14">
        <v>88647</v>
      </c>
      <c r="B736" s="11" t="s">
        <v>1169</v>
      </c>
      <c r="C736" s="12" t="s">
        <v>1169</v>
      </c>
      <c r="D736" s="13">
        <v>81.003</v>
      </c>
      <c r="E736" s="12" t="s">
        <v>1169</v>
      </c>
      <c r="F736" s="13">
        <v>8.1</v>
      </c>
      <c r="G736" s="12">
        <v>25</v>
      </c>
      <c r="H736" s="13">
        <v>32207.655104974197</v>
      </c>
      <c r="I736" s="13">
        <v>19322.603744855514</v>
      </c>
      <c r="J736" s="13">
        <v>94827.803969869172</v>
      </c>
      <c r="K736" s="13">
        <v>5929.4577293251004</v>
      </c>
    </row>
    <row r="737" spans="1:11" x14ac:dyDescent="0.2">
      <c r="A737" s="14">
        <v>51094</v>
      </c>
      <c r="B737" s="11" t="s">
        <v>1169</v>
      </c>
      <c r="C737" s="12" t="s">
        <v>1169</v>
      </c>
      <c r="D737" s="13">
        <v>88.070999999999998</v>
      </c>
      <c r="E737" s="12" t="s">
        <v>1169</v>
      </c>
      <c r="F737" s="13">
        <v>20.614000000000001</v>
      </c>
      <c r="G737" s="12">
        <v>28.571000000000002</v>
      </c>
      <c r="H737" s="13">
        <v>8461.8951123919305</v>
      </c>
      <c r="I737" s="13">
        <v>7884.299511502938</v>
      </c>
      <c r="J737" s="13">
        <v>54340.021445350591</v>
      </c>
      <c r="K737" s="13">
        <v>751.96279011497415</v>
      </c>
    </row>
    <row r="738" spans="1:11" x14ac:dyDescent="0.2">
      <c r="A738" s="14">
        <v>21081</v>
      </c>
      <c r="B738" s="11" t="s">
        <v>1169</v>
      </c>
      <c r="C738" s="12" t="s">
        <v>1169</v>
      </c>
      <c r="D738" s="13">
        <v>69.674999999999997</v>
      </c>
      <c r="E738" s="12" t="s">
        <v>1169</v>
      </c>
      <c r="F738" s="13">
        <v>16.422000000000001</v>
      </c>
      <c r="G738" s="12">
        <v>25</v>
      </c>
      <c r="H738" s="13">
        <v>15601.325843812534</v>
      </c>
      <c r="I738" s="13">
        <v>13727.758586782567</v>
      </c>
      <c r="J738" s="13">
        <v>79939.090590657666</v>
      </c>
      <c r="K738" s="13">
        <v>28967.601655257546</v>
      </c>
    </row>
    <row r="739" spans="1:11" x14ac:dyDescent="0.2">
      <c r="A739" s="14">
        <v>63469</v>
      </c>
      <c r="B739" s="11" t="s">
        <v>1169</v>
      </c>
      <c r="C739" s="12" t="s">
        <v>1169</v>
      </c>
      <c r="D739" s="13">
        <v>87.845500000000001</v>
      </c>
      <c r="E739" s="12" t="s">
        <v>1169</v>
      </c>
      <c r="F739" s="13">
        <v>20.2</v>
      </c>
      <c r="G739" s="12">
        <v>33.332999999999998</v>
      </c>
      <c r="H739" s="13">
        <v>3585.2050496152187</v>
      </c>
      <c r="I739" s="13">
        <v>2978.4990074567463</v>
      </c>
      <c r="J739" s="13">
        <v>47577.363799842162</v>
      </c>
      <c r="K739" s="13">
        <v>382138.69084856042</v>
      </c>
    </row>
    <row r="740" spans="1:11" x14ac:dyDescent="0.2">
      <c r="A740" s="14">
        <v>85700</v>
      </c>
      <c r="B740" s="11" t="s">
        <v>1169</v>
      </c>
      <c r="C740" s="12" t="s">
        <v>1169</v>
      </c>
      <c r="D740" s="13">
        <v>77.585999999999999</v>
      </c>
      <c r="E740" s="12" t="s">
        <v>1169</v>
      </c>
      <c r="F740" s="13">
        <v>18.96</v>
      </c>
      <c r="G740" s="12">
        <v>37.5</v>
      </c>
      <c r="H740" s="13">
        <v>2443.6530419896853</v>
      </c>
      <c r="I740" s="13">
        <v>1821.3507267976427</v>
      </c>
      <c r="J740" s="13">
        <v>9257.4783870568408</v>
      </c>
      <c r="K740" s="13">
        <v>12250.453657142954</v>
      </c>
    </row>
    <row r="741" spans="1:11" x14ac:dyDescent="0.2">
      <c r="A741" s="14">
        <v>81384</v>
      </c>
      <c r="B741" s="11" t="s">
        <v>1169</v>
      </c>
      <c r="C741" s="12" t="s">
        <v>1169</v>
      </c>
      <c r="D741" s="13">
        <v>69.674999999999997</v>
      </c>
      <c r="E741" s="12" t="s">
        <v>1169</v>
      </c>
      <c r="F741" s="13">
        <v>16.422000000000001</v>
      </c>
      <c r="G741" s="12">
        <v>25</v>
      </c>
      <c r="H741" s="13">
        <v>2601.8646347425979</v>
      </c>
      <c r="I741" s="13">
        <v>2289.4060375900171</v>
      </c>
      <c r="J741" s="13">
        <v>13331.60366135201</v>
      </c>
      <c r="K741" s="13">
        <v>4830.9854594837079</v>
      </c>
    </row>
    <row r="742" spans="1:11" x14ac:dyDescent="0.2">
      <c r="A742" s="14">
        <v>53387</v>
      </c>
      <c r="B742" s="11">
        <v>1.186743195077735</v>
      </c>
      <c r="C742" s="12" t="s">
        <v>1169</v>
      </c>
      <c r="D742" s="13">
        <v>83.073999999999998</v>
      </c>
      <c r="E742" s="12" t="s">
        <v>1169</v>
      </c>
      <c r="F742" s="13">
        <v>25.956</v>
      </c>
      <c r="G742" s="12">
        <v>25</v>
      </c>
      <c r="H742" s="13">
        <v>15682.668597329961</v>
      </c>
      <c r="I742" s="13">
        <v>35924.948408786375</v>
      </c>
      <c r="J742" s="13">
        <v>518384.44600220217</v>
      </c>
      <c r="K742" s="13">
        <v>1096671.4544538008</v>
      </c>
    </row>
    <row r="743" spans="1:11" x14ac:dyDescent="0.2">
      <c r="A743" s="14">
        <v>101555</v>
      </c>
      <c r="B743" s="11" t="s">
        <v>1169</v>
      </c>
      <c r="C743" s="12" t="s">
        <v>1169</v>
      </c>
      <c r="D743" s="13">
        <v>83.073999999999998</v>
      </c>
      <c r="E743" s="12" t="s">
        <v>1169</v>
      </c>
      <c r="F743" s="13">
        <v>25.956</v>
      </c>
      <c r="G743" s="12">
        <v>28.571000000000002</v>
      </c>
      <c r="H743" s="13">
        <v>3273.6114012905559</v>
      </c>
      <c r="I743" s="13">
        <v>4149.6401388870054</v>
      </c>
      <c r="J743" s="13">
        <v>13433.481753305194</v>
      </c>
      <c r="K743" s="13">
        <v>90.237757707917069</v>
      </c>
    </row>
    <row r="744" spans="1:11" x14ac:dyDescent="0.2">
      <c r="A744" s="14">
        <v>112536</v>
      </c>
      <c r="B744" s="11" t="s">
        <v>1169</v>
      </c>
      <c r="C744" s="12" t="s">
        <v>1169</v>
      </c>
      <c r="D744" s="13">
        <v>69.674999999999997</v>
      </c>
      <c r="E744" s="12" t="s">
        <v>1169</v>
      </c>
      <c r="F744" s="13">
        <v>16.422000000000001</v>
      </c>
      <c r="G744" s="12">
        <v>25</v>
      </c>
      <c r="H744" s="13">
        <v>2467.8930263456418</v>
      </c>
      <c r="I744" s="13">
        <v>2171.5231143072001</v>
      </c>
      <c r="J744" s="13">
        <v>12645.151199078249</v>
      </c>
      <c r="K744" s="13">
        <v>4582.2350504473943</v>
      </c>
    </row>
    <row r="745" spans="1:11" x14ac:dyDescent="0.2">
      <c r="A745" s="14">
        <v>19424</v>
      </c>
      <c r="B745" s="11" t="s">
        <v>1169</v>
      </c>
      <c r="C745" s="12" t="s">
        <v>1169</v>
      </c>
      <c r="D745" s="13">
        <v>83.073999999999998</v>
      </c>
      <c r="E745" s="12" t="s">
        <v>1169</v>
      </c>
      <c r="F745" s="13">
        <v>25.956</v>
      </c>
      <c r="G745" s="12">
        <v>29.285499999999999</v>
      </c>
      <c r="H745" s="13">
        <v>33187.732239179481</v>
      </c>
      <c r="I745" s="13">
        <v>92186.654116745107</v>
      </c>
      <c r="J745" s="13">
        <v>90091.006639766551</v>
      </c>
      <c r="K745" s="13">
        <v>334699.44489871606</v>
      </c>
    </row>
    <row r="746" spans="1:11" x14ac:dyDescent="0.2">
      <c r="A746" s="14">
        <v>90042</v>
      </c>
      <c r="B746" s="11">
        <v>11.294494835072957</v>
      </c>
      <c r="C746" s="12" t="s">
        <v>1169</v>
      </c>
      <c r="D746" s="13">
        <v>85.263000000000005</v>
      </c>
      <c r="E746" s="12" t="s">
        <v>1169</v>
      </c>
      <c r="F746" s="13">
        <v>0.35</v>
      </c>
      <c r="G746" s="12">
        <v>30.951999999999998</v>
      </c>
      <c r="H746" s="13">
        <v>11551.573657131861</v>
      </c>
      <c r="I746" s="13">
        <v>8500.9523240160415</v>
      </c>
      <c r="J746" s="13">
        <v>109904.37984306728</v>
      </c>
      <c r="K746" s="13">
        <v>89998.651210075404</v>
      </c>
    </row>
    <row r="747" spans="1:11" x14ac:dyDescent="0.2">
      <c r="A747" s="14">
        <v>85737</v>
      </c>
      <c r="B747" s="11" t="s">
        <v>1169</v>
      </c>
      <c r="C747" s="12" t="s">
        <v>1169</v>
      </c>
      <c r="D747" s="13">
        <v>69.674999999999997</v>
      </c>
      <c r="E747" s="12" t="s">
        <v>1169</v>
      </c>
      <c r="F747" s="13">
        <v>16.422000000000001</v>
      </c>
      <c r="G747" s="12">
        <v>28.571000000000002</v>
      </c>
      <c r="H747" s="13">
        <v>4531.025508990032</v>
      </c>
      <c r="I747" s="13">
        <v>12088.422100032909</v>
      </c>
      <c r="J747" s="13">
        <v>51847.837977173825</v>
      </c>
      <c r="K747" s="13">
        <v>1848.5012208231469</v>
      </c>
    </row>
    <row r="748" spans="1:11" x14ac:dyDescent="0.2">
      <c r="A748" s="14">
        <v>96746</v>
      </c>
      <c r="B748" s="11">
        <v>47.001985548526442</v>
      </c>
      <c r="C748" s="12" t="s">
        <v>1169</v>
      </c>
      <c r="D748" s="13">
        <v>83.994</v>
      </c>
      <c r="E748" s="12" t="s">
        <v>1169</v>
      </c>
      <c r="F748" s="13">
        <v>4.3339999999999996</v>
      </c>
      <c r="G748" s="12">
        <v>27.273</v>
      </c>
      <c r="H748" s="13">
        <v>36739.874282562581</v>
      </c>
      <c r="I748" s="13">
        <v>22155.692236110106</v>
      </c>
      <c r="J748" s="13">
        <v>44596.675351727827</v>
      </c>
      <c r="K748" s="13">
        <v>1714198.9943639399</v>
      </c>
    </row>
    <row r="749" spans="1:11" x14ac:dyDescent="0.2">
      <c r="A749" s="14">
        <v>59819</v>
      </c>
      <c r="B749" s="11" t="s">
        <v>1169</v>
      </c>
      <c r="C749" s="12" t="s">
        <v>1169</v>
      </c>
      <c r="D749" s="13">
        <v>77.585999999999999</v>
      </c>
      <c r="E749" s="12" t="s">
        <v>1169</v>
      </c>
      <c r="F749" s="13">
        <v>18.96</v>
      </c>
      <c r="G749" s="12">
        <v>37.5</v>
      </c>
      <c r="H749" s="13">
        <v>3958.2749131652135</v>
      </c>
      <c r="I749" s="13">
        <v>2950.2579810136435</v>
      </c>
      <c r="J749" s="13">
        <v>14995.43667984063</v>
      </c>
      <c r="K749" s="13">
        <v>19843.514014771776</v>
      </c>
    </row>
    <row r="750" spans="1:11" x14ac:dyDescent="0.2">
      <c r="A750" s="14">
        <v>82711</v>
      </c>
      <c r="B750" s="11" t="s">
        <v>1169</v>
      </c>
      <c r="C750" s="12" t="s">
        <v>1169</v>
      </c>
      <c r="D750" s="13">
        <v>78.468999999999994</v>
      </c>
      <c r="E750" s="12" t="s">
        <v>1169</v>
      </c>
      <c r="F750" s="13">
        <v>18.96</v>
      </c>
      <c r="G750" s="12">
        <v>36.932000000000002</v>
      </c>
      <c r="H750" s="13">
        <v>240.4665273078239</v>
      </c>
      <c r="I750" s="13">
        <v>330.82227346299078</v>
      </c>
      <c r="J750" s="13">
        <v>2646.1795899587801</v>
      </c>
      <c r="K750" s="13">
        <v>37.327502297522507</v>
      </c>
    </row>
    <row r="751" spans="1:11" x14ac:dyDescent="0.2">
      <c r="A751" s="14">
        <v>85462</v>
      </c>
      <c r="B751" s="11" t="s">
        <v>1169</v>
      </c>
      <c r="C751" s="12" t="s">
        <v>1169</v>
      </c>
      <c r="D751" s="13">
        <v>92.844999999999999</v>
      </c>
      <c r="E751" s="12" t="s">
        <v>1169</v>
      </c>
      <c r="F751" s="13">
        <v>17.358000000000001</v>
      </c>
      <c r="G751" s="12">
        <v>22.222000000000001</v>
      </c>
      <c r="H751" s="13">
        <v>25313.319898133526</v>
      </c>
      <c r="I751" s="13">
        <v>19022.313143657764</v>
      </c>
      <c r="J751" s="13">
        <v>311154.46680771385</v>
      </c>
      <c r="K751" s="13">
        <v>2440543.1367298933</v>
      </c>
    </row>
    <row r="752" spans="1:11" x14ac:dyDescent="0.2">
      <c r="A752" s="14">
        <v>53389</v>
      </c>
      <c r="B752" s="11">
        <v>0.60190492379182159</v>
      </c>
      <c r="C752" s="12" t="s">
        <v>1169</v>
      </c>
      <c r="D752" s="13">
        <v>69.674999999999997</v>
      </c>
      <c r="E752" s="12" t="s">
        <v>1169</v>
      </c>
      <c r="F752" s="13">
        <v>16.422000000000001</v>
      </c>
      <c r="G752" s="12">
        <v>30</v>
      </c>
      <c r="H752" s="13">
        <v>3543.9222698112408</v>
      </c>
      <c r="I752" s="13">
        <v>8019.6373213947127</v>
      </c>
      <c r="J752" s="13">
        <v>57346.259075334441</v>
      </c>
      <c r="K752" s="13">
        <v>185354.4944678054</v>
      </c>
    </row>
    <row r="753" spans="1:11" x14ac:dyDescent="0.2">
      <c r="A753" s="14">
        <v>92453</v>
      </c>
      <c r="B753" s="11" t="s">
        <v>1169</v>
      </c>
      <c r="C753" s="12" t="s">
        <v>1169</v>
      </c>
      <c r="D753" s="13">
        <v>77.585999999999999</v>
      </c>
      <c r="E753" s="12" t="s">
        <v>1169</v>
      </c>
      <c r="F753" s="13">
        <v>12.1815</v>
      </c>
      <c r="G753" s="12">
        <v>33.332999999999998</v>
      </c>
      <c r="H753" s="13">
        <v>12667.321788159485</v>
      </c>
      <c r="I753" s="13">
        <v>22873.852828189774</v>
      </c>
      <c r="J753" s="13">
        <v>130233.50081852118</v>
      </c>
      <c r="K753" s="13">
        <v>929377.38461538451</v>
      </c>
    </row>
    <row r="754" spans="1:11" x14ac:dyDescent="0.2">
      <c r="A754" s="14">
        <v>91853</v>
      </c>
      <c r="B754" s="11" t="s">
        <v>1169</v>
      </c>
      <c r="C754" s="12" t="s">
        <v>1169</v>
      </c>
      <c r="D754" s="13">
        <v>88.070999999999998</v>
      </c>
      <c r="E754" s="12" t="s">
        <v>1169</v>
      </c>
      <c r="F754" s="13">
        <v>20.614000000000001</v>
      </c>
      <c r="G754" s="12">
        <v>30.768999999999998</v>
      </c>
      <c r="H754" s="13">
        <v>97620.592280691359</v>
      </c>
      <c r="I754" s="13">
        <v>10232.364622396652</v>
      </c>
      <c r="J754" s="13">
        <v>93410.719426027019</v>
      </c>
      <c r="K754" s="13">
        <v>359462.07747152174</v>
      </c>
    </row>
    <row r="755" spans="1:11" x14ac:dyDescent="0.2">
      <c r="A755" s="14">
        <v>99117</v>
      </c>
      <c r="B755" s="11">
        <v>0.11440551512554062</v>
      </c>
      <c r="C755" s="12" t="s">
        <v>1169</v>
      </c>
      <c r="D755" s="13">
        <v>71.206000000000003</v>
      </c>
      <c r="E755" s="12" t="s">
        <v>1169</v>
      </c>
      <c r="F755" s="13">
        <v>26.422999999999998</v>
      </c>
      <c r="G755" s="12">
        <v>30.768999999999998</v>
      </c>
      <c r="H755" s="13">
        <v>5355.8459946488856</v>
      </c>
      <c r="I755" s="13">
        <v>4621.6930402070984</v>
      </c>
      <c r="J755" s="13">
        <v>45540.903145222903</v>
      </c>
      <c r="K755" s="13">
        <v>27455.413835771345</v>
      </c>
    </row>
    <row r="756" spans="1:11" x14ac:dyDescent="0.2">
      <c r="A756" s="14">
        <v>89127</v>
      </c>
      <c r="B756" s="11" t="s">
        <v>1169</v>
      </c>
      <c r="C756" s="12" t="s">
        <v>1169</v>
      </c>
      <c r="D756" s="13">
        <v>59.32</v>
      </c>
      <c r="E756" s="12" t="s">
        <v>1169</v>
      </c>
      <c r="F756" s="13">
        <v>6</v>
      </c>
      <c r="G756" s="12">
        <v>33.332999999999998</v>
      </c>
      <c r="H756" s="13">
        <v>2210.0282010189439</v>
      </c>
      <c r="I756" s="13">
        <v>1333.89920586118</v>
      </c>
      <c r="J756" s="13">
        <v>11803.436671241334</v>
      </c>
      <c r="K756" s="13">
        <v>4485.2946555976232</v>
      </c>
    </row>
    <row r="757" spans="1:11" x14ac:dyDescent="0.2">
      <c r="A757" s="14">
        <v>81298</v>
      </c>
      <c r="B757" s="11" t="s">
        <v>1169</v>
      </c>
      <c r="C757" s="12" t="s">
        <v>1169</v>
      </c>
      <c r="D757" s="13">
        <v>85.263000000000005</v>
      </c>
      <c r="E757" s="12" t="s">
        <v>1169</v>
      </c>
      <c r="F757" s="13">
        <v>0.35</v>
      </c>
      <c r="G757" s="12">
        <v>25.175000000000001</v>
      </c>
      <c r="H757" s="13">
        <v>2283.3791564157091</v>
      </c>
      <c r="I757" s="13">
        <v>1312.8974198019278</v>
      </c>
      <c r="J757" s="13">
        <v>11333.158264795706</v>
      </c>
      <c r="K757" s="13">
        <v>761.32554418215466</v>
      </c>
    </row>
    <row r="758" spans="1:11" x14ac:dyDescent="0.2">
      <c r="A758" s="14">
        <v>60660</v>
      </c>
      <c r="B758" s="11" t="s">
        <v>1169</v>
      </c>
      <c r="C758" s="12" t="s">
        <v>1169</v>
      </c>
      <c r="D758" s="13">
        <v>88.070999999999998</v>
      </c>
      <c r="E758" s="12" t="s">
        <v>1169</v>
      </c>
      <c r="F758" s="13">
        <v>20.614000000000001</v>
      </c>
      <c r="G758" s="12">
        <v>27.273</v>
      </c>
      <c r="H758" s="13">
        <v>68759.635587202312</v>
      </c>
      <c r="I758" s="13">
        <v>5615.4229437949643</v>
      </c>
      <c r="J758" s="13">
        <v>57176.586044716249</v>
      </c>
      <c r="K758" s="13">
        <v>275597.68579621898</v>
      </c>
    </row>
    <row r="759" spans="1:11" x14ac:dyDescent="0.2">
      <c r="A759" s="14">
        <v>92370</v>
      </c>
      <c r="B759" s="11">
        <v>29.458767180131009</v>
      </c>
      <c r="C759" s="12" t="s">
        <v>1169</v>
      </c>
      <c r="D759" s="13">
        <v>44.993000000000002</v>
      </c>
      <c r="E759" s="12" t="s">
        <v>1169</v>
      </c>
      <c r="F759" s="13">
        <v>4.3339999999999996</v>
      </c>
      <c r="G759" s="12">
        <v>25</v>
      </c>
      <c r="H759" s="13">
        <v>58362.702565530919</v>
      </c>
      <c r="I759" s="13">
        <v>15943.206199563796</v>
      </c>
      <c r="J759" s="13">
        <v>43256.328131813672</v>
      </c>
      <c r="K759" s="13">
        <v>29433.797537156104</v>
      </c>
    </row>
    <row r="760" spans="1:11" x14ac:dyDescent="0.2">
      <c r="A760" s="14">
        <v>105391</v>
      </c>
      <c r="B760" s="11" t="s">
        <v>1169</v>
      </c>
      <c r="C760" s="12" t="s">
        <v>1169</v>
      </c>
      <c r="D760" s="13">
        <v>69.674999999999997</v>
      </c>
      <c r="E760" s="12" t="s">
        <v>1169</v>
      </c>
      <c r="F760" s="13">
        <v>16.422000000000001</v>
      </c>
      <c r="G760" s="12">
        <v>25</v>
      </c>
      <c r="H760" s="13">
        <v>1400.4897472199864</v>
      </c>
      <c r="I760" s="13">
        <v>1232.3045711352129</v>
      </c>
      <c r="J760" s="13">
        <v>7175.9206810430478</v>
      </c>
      <c r="K760" s="13">
        <v>2600.3449659267549</v>
      </c>
    </row>
    <row r="761" spans="1:11" x14ac:dyDescent="0.2">
      <c r="A761" s="14">
        <v>73340</v>
      </c>
      <c r="B761" s="11" t="s">
        <v>1169</v>
      </c>
      <c r="C761" s="12" t="s">
        <v>1169</v>
      </c>
      <c r="D761" s="13">
        <v>65.855999999999995</v>
      </c>
      <c r="E761" s="12" t="s">
        <v>1169</v>
      </c>
      <c r="F761" s="13">
        <v>23.33</v>
      </c>
      <c r="G761" s="12">
        <v>28.571000000000002</v>
      </c>
      <c r="H761" s="13">
        <v>6687.4829863572031</v>
      </c>
      <c r="I761" s="13">
        <v>133232.10330841911</v>
      </c>
      <c r="J761" s="13">
        <v>518582.85236625921</v>
      </c>
      <c r="K761" s="13">
        <v>17756.780830365595</v>
      </c>
    </row>
    <row r="762" spans="1:11" x14ac:dyDescent="0.2">
      <c r="A762" s="14">
        <v>12401</v>
      </c>
      <c r="B762" s="11">
        <v>40.596544137547028</v>
      </c>
      <c r="C762" s="12" t="s">
        <v>1169</v>
      </c>
      <c r="D762" s="13">
        <v>81.003</v>
      </c>
      <c r="E762" s="12" t="s">
        <v>1169</v>
      </c>
      <c r="F762" s="13">
        <v>8.1</v>
      </c>
      <c r="G762" s="12">
        <v>25</v>
      </c>
      <c r="H762" s="13">
        <v>46872.702585717496</v>
      </c>
      <c r="I762" s="13">
        <v>79412.991011775986</v>
      </c>
      <c r="J762" s="13">
        <v>307938.49817987438</v>
      </c>
      <c r="K762" s="13">
        <v>42324.954084045159</v>
      </c>
    </row>
    <row r="763" spans="1:11" x14ac:dyDescent="0.2">
      <c r="A763" s="14">
        <v>83379</v>
      </c>
      <c r="B763" s="11" t="s">
        <v>1169</v>
      </c>
      <c r="C763" s="12" t="s">
        <v>1169</v>
      </c>
      <c r="D763" s="13">
        <v>67.404499999999999</v>
      </c>
      <c r="E763" s="12" t="s">
        <v>1169</v>
      </c>
      <c r="F763" s="13">
        <v>28.773</v>
      </c>
      <c r="G763" s="12">
        <v>38.636499999999998</v>
      </c>
      <c r="H763" s="13">
        <v>776.08621897103967</v>
      </c>
      <c r="I763" s="13">
        <v>828.76358727976128</v>
      </c>
      <c r="J763" s="13">
        <v>8119.139220406043</v>
      </c>
      <c r="K763" s="13">
        <v>842.58052071280315</v>
      </c>
    </row>
    <row r="764" spans="1:11" x14ac:dyDescent="0.2">
      <c r="A764" s="14">
        <v>41534</v>
      </c>
      <c r="B764" s="11" t="s">
        <v>1169</v>
      </c>
      <c r="C764" s="12" t="s">
        <v>1169</v>
      </c>
      <c r="D764" s="13">
        <v>81.003</v>
      </c>
      <c r="E764" s="12" t="s">
        <v>1169</v>
      </c>
      <c r="F764" s="13">
        <v>8.1</v>
      </c>
      <c r="G764" s="12">
        <v>25</v>
      </c>
      <c r="H764" s="13">
        <v>2421.7788209346359</v>
      </c>
      <c r="I764" s="13">
        <v>1452.917710466176</v>
      </c>
      <c r="J764" s="13">
        <v>7130.3535305959831</v>
      </c>
      <c r="K764" s="13">
        <v>445.85161824739458</v>
      </c>
    </row>
    <row r="765" spans="1:11" x14ac:dyDescent="0.2">
      <c r="A765" s="14">
        <v>21468</v>
      </c>
      <c r="B765" s="11">
        <v>7.4632106242954288</v>
      </c>
      <c r="C765" s="12" t="s">
        <v>1169</v>
      </c>
      <c r="D765" s="13">
        <v>88.070999999999998</v>
      </c>
      <c r="E765" s="12" t="s">
        <v>1169</v>
      </c>
      <c r="F765" s="13">
        <v>20.614000000000001</v>
      </c>
      <c r="G765" s="12">
        <v>25</v>
      </c>
      <c r="H765" s="13">
        <v>112043.90176266474</v>
      </c>
      <c r="I765" s="13">
        <v>103539.07813457621</v>
      </c>
      <c r="J765" s="13">
        <v>915024.18368140655</v>
      </c>
      <c r="K765" s="13">
        <v>16307838.387012377</v>
      </c>
    </row>
    <row r="766" spans="1:11" x14ac:dyDescent="0.2">
      <c r="A766" s="14">
        <v>92516</v>
      </c>
      <c r="B766" s="11" t="s">
        <v>1169</v>
      </c>
      <c r="C766" s="12">
        <v>6.9780647326163452</v>
      </c>
      <c r="D766" s="13">
        <v>25.724</v>
      </c>
      <c r="E766" s="12" t="s">
        <v>1169</v>
      </c>
      <c r="F766" s="13">
        <v>1.05</v>
      </c>
      <c r="G766" s="12">
        <v>38.462000000000003</v>
      </c>
      <c r="H766" s="13">
        <v>200.12715801953397</v>
      </c>
      <c r="I766" s="13">
        <v>1196.7494229362612</v>
      </c>
      <c r="J766" s="13">
        <v>2611.7428558165702</v>
      </c>
      <c r="K766" s="13">
        <v>1060.2943052951093</v>
      </c>
    </row>
    <row r="767" spans="1:11" x14ac:dyDescent="0.2">
      <c r="A767" s="14">
        <v>88205</v>
      </c>
      <c r="B767" s="11" t="s">
        <v>1169</v>
      </c>
      <c r="C767" s="12" t="s">
        <v>1169</v>
      </c>
      <c r="D767" s="13">
        <v>67.404499999999999</v>
      </c>
      <c r="E767" s="12" t="s">
        <v>1169</v>
      </c>
      <c r="F767" s="13">
        <v>28.773</v>
      </c>
      <c r="G767" s="12">
        <v>38.636499999999998</v>
      </c>
      <c r="H767" s="13">
        <v>974.03786614747776</v>
      </c>
      <c r="I767" s="13">
        <v>1040.1513341713273</v>
      </c>
      <c r="J767" s="13">
        <v>10190.039260951888</v>
      </c>
      <c r="K767" s="13">
        <v>1057.4924697679173</v>
      </c>
    </row>
    <row r="768" spans="1:11" x14ac:dyDescent="0.2">
      <c r="A768" s="14">
        <v>111566</v>
      </c>
      <c r="B768" s="11" t="s">
        <v>1169</v>
      </c>
      <c r="C768" s="12" t="s">
        <v>1169</v>
      </c>
      <c r="D768" s="13">
        <v>69.674999999999997</v>
      </c>
      <c r="E768" s="12" t="s">
        <v>1169</v>
      </c>
      <c r="F768" s="13">
        <v>16.422000000000001</v>
      </c>
      <c r="G768" s="12">
        <v>25</v>
      </c>
      <c r="H768" s="13">
        <v>283.38221777816256</v>
      </c>
      <c r="I768" s="13">
        <v>365.05620102960489</v>
      </c>
      <c r="J768" s="13">
        <v>2453.2244802811392</v>
      </c>
      <c r="K768" s="13">
        <v>5088.4673213960659</v>
      </c>
    </row>
    <row r="769" spans="1:11" x14ac:dyDescent="0.2">
      <c r="A769" s="14">
        <v>91382</v>
      </c>
      <c r="B769" s="11" t="s">
        <v>1169</v>
      </c>
      <c r="C769" s="12" t="s">
        <v>1169</v>
      </c>
      <c r="D769" s="13">
        <v>48.508000000000003</v>
      </c>
      <c r="E769" s="12" t="s">
        <v>1169</v>
      </c>
      <c r="F769" s="13">
        <v>22.495000000000001</v>
      </c>
      <c r="G769" s="12">
        <v>28.571000000000002</v>
      </c>
      <c r="H769" s="13">
        <v>14.686546043673856</v>
      </c>
      <c r="I769" s="13">
        <v>79.997924988233549</v>
      </c>
      <c r="J769" s="13">
        <v>1124.9766400457511</v>
      </c>
      <c r="K769" s="13">
        <v>127.89538285471616</v>
      </c>
    </row>
    <row r="770" spans="1:11" x14ac:dyDescent="0.2">
      <c r="A770" s="14">
        <v>94514</v>
      </c>
      <c r="B770" s="11">
        <v>0.12451603293196087</v>
      </c>
      <c r="C770" s="12" t="s">
        <v>1169</v>
      </c>
      <c r="D770" s="13">
        <v>58.222999999999999</v>
      </c>
      <c r="E770" s="12" t="s">
        <v>1169</v>
      </c>
      <c r="F770" s="13">
        <v>6</v>
      </c>
      <c r="G770" s="12">
        <v>33.332999999999998</v>
      </c>
      <c r="H770" s="13">
        <v>1040.4751949807305</v>
      </c>
      <c r="I770" s="13">
        <v>1691.9102856560487</v>
      </c>
      <c r="J770" s="13">
        <v>18074.449556188967</v>
      </c>
      <c r="K770" s="13">
        <v>16792.520266514941</v>
      </c>
    </row>
    <row r="771" spans="1:11" x14ac:dyDescent="0.2">
      <c r="A771" s="14">
        <v>83281</v>
      </c>
      <c r="B771" s="11" t="s">
        <v>1169</v>
      </c>
      <c r="C771" s="12">
        <v>19.224239854607475</v>
      </c>
      <c r="D771" s="13">
        <v>25.724</v>
      </c>
      <c r="E771" s="12" t="s">
        <v>1169</v>
      </c>
      <c r="F771" s="13">
        <v>1.05</v>
      </c>
      <c r="G771" s="12">
        <v>38.462000000000003</v>
      </c>
      <c r="H771" s="13">
        <v>551.34089960583594</v>
      </c>
      <c r="I771" s="13">
        <v>3296.9883246932436</v>
      </c>
      <c r="J771" s="13">
        <v>7195.2286232160031</v>
      </c>
      <c r="K771" s="13">
        <v>2921.0608990474466</v>
      </c>
    </row>
    <row r="772" spans="1:11" x14ac:dyDescent="0.2">
      <c r="A772" s="14">
        <v>89773</v>
      </c>
      <c r="B772" s="11" t="s">
        <v>1169</v>
      </c>
      <c r="C772" s="12" t="s">
        <v>1169</v>
      </c>
      <c r="D772" s="13">
        <v>65.855999999999995</v>
      </c>
      <c r="E772" s="12" t="s">
        <v>1169</v>
      </c>
      <c r="F772" s="13">
        <v>23.33</v>
      </c>
      <c r="G772" s="12">
        <v>25</v>
      </c>
      <c r="H772" s="13">
        <v>1784.6815587198882</v>
      </c>
      <c r="I772" s="13">
        <v>24988.584969211064</v>
      </c>
      <c r="J772" s="13">
        <v>138393.78554440246</v>
      </c>
      <c r="K772" s="13">
        <v>15541.621314083312</v>
      </c>
    </row>
    <row r="773" spans="1:11" x14ac:dyDescent="0.2">
      <c r="A773" s="14">
        <v>60781</v>
      </c>
      <c r="B773" s="11" t="s">
        <v>1169</v>
      </c>
      <c r="C773" s="12" t="s">
        <v>1169</v>
      </c>
      <c r="D773" s="13">
        <v>83.073999999999998</v>
      </c>
      <c r="E773" s="12" t="s">
        <v>1169</v>
      </c>
      <c r="F773" s="13">
        <v>25.956</v>
      </c>
      <c r="G773" s="12">
        <v>20</v>
      </c>
      <c r="H773" s="13">
        <v>491.35351219027621</v>
      </c>
      <c r="I773" s="13">
        <v>2445.1673143032417</v>
      </c>
      <c r="J773" s="13">
        <v>2905.8680557103066</v>
      </c>
      <c r="K773" s="13">
        <v>10548.457256896671</v>
      </c>
    </row>
    <row r="774" spans="1:11" x14ac:dyDescent="0.2">
      <c r="A774" s="14">
        <v>58189</v>
      </c>
      <c r="B774" s="11" t="s">
        <v>1169</v>
      </c>
      <c r="C774" s="12" t="s">
        <v>1169</v>
      </c>
      <c r="D774" s="13">
        <v>65.855999999999995</v>
      </c>
      <c r="E774" s="12" t="s">
        <v>1169</v>
      </c>
      <c r="F774" s="13">
        <v>23.33</v>
      </c>
      <c r="G774" s="12">
        <v>28.571000000000002</v>
      </c>
      <c r="H774" s="13">
        <v>241.96134376082</v>
      </c>
      <c r="I774" s="13">
        <v>4820.5010486532228</v>
      </c>
      <c r="J774" s="13">
        <v>18762.964192333398</v>
      </c>
      <c r="K774" s="13">
        <v>642.4621280303229</v>
      </c>
    </row>
    <row r="775" spans="1:11" x14ac:dyDescent="0.2">
      <c r="A775" s="14">
        <v>73438</v>
      </c>
      <c r="B775" s="11" t="s">
        <v>1169</v>
      </c>
      <c r="C775" s="12" t="s">
        <v>1169</v>
      </c>
      <c r="D775" s="13">
        <v>83.994</v>
      </c>
      <c r="E775" s="12" t="s">
        <v>1169</v>
      </c>
      <c r="F775" s="13">
        <v>4.3339999999999996</v>
      </c>
      <c r="G775" s="12">
        <v>33.332999999999998</v>
      </c>
      <c r="H775" s="13">
        <v>88492.713579129093</v>
      </c>
      <c r="I775" s="13">
        <v>36831.24165392849</v>
      </c>
      <c r="J775" s="13">
        <v>381147.17737038719</v>
      </c>
      <c r="K775" s="13">
        <v>40500.451885363414</v>
      </c>
    </row>
    <row r="776" spans="1:11" x14ac:dyDescent="0.2">
      <c r="A776" s="14">
        <v>102698</v>
      </c>
      <c r="B776" s="11" t="s">
        <v>1169</v>
      </c>
      <c r="C776" s="12" t="s">
        <v>1169</v>
      </c>
      <c r="D776" s="13">
        <v>85.263000000000005</v>
      </c>
      <c r="E776" s="12" t="s">
        <v>1169</v>
      </c>
      <c r="F776" s="13">
        <v>0.35</v>
      </c>
      <c r="G776" s="12">
        <v>25.175000000000001</v>
      </c>
      <c r="H776" s="13">
        <v>5352.7090897713379</v>
      </c>
      <c r="I776" s="13">
        <v>3077.7008422650624</v>
      </c>
      <c r="J776" s="13">
        <v>26567.247532824938</v>
      </c>
      <c r="K776" s="13">
        <v>1784.7032321236675</v>
      </c>
    </row>
    <row r="777" spans="1:11" x14ac:dyDescent="0.2">
      <c r="A777" s="14">
        <v>55917</v>
      </c>
      <c r="B777" s="11" t="s">
        <v>1169</v>
      </c>
      <c r="C777" s="12" t="s">
        <v>1169</v>
      </c>
      <c r="D777" s="13">
        <v>71.995000000000005</v>
      </c>
      <c r="E777" s="12" t="s">
        <v>1169</v>
      </c>
      <c r="F777" s="13">
        <v>19.86</v>
      </c>
      <c r="G777" s="12">
        <v>23.636499999999998</v>
      </c>
      <c r="H777" s="13">
        <v>766.72646856599977</v>
      </c>
      <c r="I777" s="13">
        <v>428.38693704081345</v>
      </c>
      <c r="J777" s="13">
        <v>2888.9535623417346</v>
      </c>
      <c r="K777" s="13">
        <v>300.90640809957262</v>
      </c>
    </row>
    <row r="778" spans="1:11" x14ac:dyDescent="0.2">
      <c r="A778" s="14">
        <v>85715</v>
      </c>
      <c r="B778" s="11" t="s">
        <v>1169</v>
      </c>
      <c r="C778" s="12" t="s">
        <v>1169</v>
      </c>
      <c r="D778" s="13">
        <v>83.073999999999998</v>
      </c>
      <c r="E778" s="12" t="s">
        <v>1169</v>
      </c>
      <c r="F778" s="13">
        <v>25.956</v>
      </c>
      <c r="G778" s="12">
        <v>33.332999999999998</v>
      </c>
      <c r="H778" s="13">
        <v>421.32510662697632</v>
      </c>
      <c r="I778" s="13">
        <v>370.08352444298674</v>
      </c>
      <c r="J778" s="13">
        <v>6794.7309936957972</v>
      </c>
      <c r="K778" s="13">
        <v>1496.7721175748081</v>
      </c>
    </row>
    <row r="779" spans="1:11" x14ac:dyDescent="0.2">
      <c r="A779" s="14">
        <v>22988</v>
      </c>
      <c r="B779" s="11" t="s">
        <v>1169</v>
      </c>
      <c r="C779" s="12" t="s">
        <v>1169</v>
      </c>
      <c r="D779" s="13">
        <v>88.070999999999998</v>
      </c>
      <c r="E779" s="12" t="s">
        <v>1169</v>
      </c>
      <c r="F779" s="13">
        <v>20.614000000000001</v>
      </c>
      <c r="G779" s="12">
        <v>27.273</v>
      </c>
      <c r="H779" s="13">
        <v>295110.53580833983</v>
      </c>
      <c r="I779" s="13">
        <v>24100.919959532377</v>
      </c>
      <c r="J779" s="13">
        <v>245397.06761459875</v>
      </c>
      <c r="K779" s="13">
        <v>1182841.9395811679</v>
      </c>
    </row>
    <row r="780" spans="1:11" x14ac:dyDescent="0.2">
      <c r="A780" s="14">
        <v>89996</v>
      </c>
      <c r="B780" s="11">
        <v>1.8796458482113046E-2</v>
      </c>
      <c r="C780" s="12" t="s">
        <v>1169</v>
      </c>
      <c r="D780" s="13">
        <v>83.073999999999998</v>
      </c>
      <c r="E780" s="12" t="s">
        <v>1169</v>
      </c>
      <c r="F780" s="13">
        <v>25.956</v>
      </c>
      <c r="G780" s="12">
        <v>28.571000000000002</v>
      </c>
      <c r="H780" s="13">
        <v>5510.0904876301875</v>
      </c>
      <c r="I780" s="13">
        <v>7490.2815858660506</v>
      </c>
      <c r="J780" s="13">
        <v>81542.627423649988</v>
      </c>
      <c r="K780" s="13">
        <v>35566.50471430691</v>
      </c>
    </row>
    <row r="781" spans="1:11" x14ac:dyDescent="0.2">
      <c r="A781" s="14">
        <v>74451</v>
      </c>
      <c r="B781" s="11" t="s">
        <v>1169</v>
      </c>
      <c r="C781" s="12" t="s">
        <v>1169</v>
      </c>
      <c r="D781" s="13">
        <v>78.468999999999994</v>
      </c>
      <c r="E781" s="12" t="s">
        <v>1169</v>
      </c>
      <c r="F781" s="13">
        <v>18.96</v>
      </c>
      <c r="G781" s="12">
        <v>36.932000000000002</v>
      </c>
      <c r="H781" s="13">
        <v>82.357520572936778</v>
      </c>
      <c r="I781" s="13">
        <v>113.30351254183682</v>
      </c>
      <c r="J781" s="13">
        <v>906.29158436149987</v>
      </c>
      <c r="K781" s="13">
        <v>12.784317937395235</v>
      </c>
    </row>
    <row r="782" spans="1:11" x14ac:dyDescent="0.2">
      <c r="A782" s="14">
        <v>51211</v>
      </c>
      <c r="B782" s="11" t="s">
        <v>1169</v>
      </c>
      <c r="C782" s="12" t="s">
        <v>1169</v>
      </c>
      <c r="D782" s="13">
        <v>65.855999999999995</v>
      </c>
      <c r="E782" s="12" t="s">
        <v>1169</v>
      </c>
      <c r="F782" s="13">
        <v>23.33</v>
      </c>
      <c r="G782" s="12">
        <v>25</v>
      </c>
      <c r="H782" s="13">
        <v>178.73446947060401</v>
      </c>
      <c r="I782" s="13">
        <v>2502.5873414059597</v>
      </c>
      <c r="J782" s="13">
        <v>13860.029940046959</v>
      </c>
      <c r="K782" s="13">
        <v>1556.4812818922064</v>
      </c>
    </row>
    <row r="783" spans="1:11" x14ac:dyDescent="0.2">
      <c r="A783" s="14">
        <v>57365</v>
      </c>
      <c r="B783" s="11" t="s">
        <v>1169</v>
      </c>
      <c r="C783" s="12" t="s">
        <v>1169</v>
      </c>
      <c r="D783" s="13">
        <v>71.995000000000005</v>
      </c>
      <c r="E783" s="12" t="s">
        <v>1169</v>
      </c>
      <c r="F783" s="13">
        <v>19.86</v>
      </c>
      <c r="G783" s="12">
        <v>23.636499999999998</v>
      </c>
      <c r="H783" s="13">
        <v>10123.862045405527</v>
      </c>
      <c r="I783" s="13">
        <v>5656.4243318302715</v>
      </c>
      <c r="J783" s="13">
        <v>38145.764519427132</v>
      </c>
      <c r="K783" s="13">
        <v>3973.1704709191749</v>
      </c>
    </row>
    <row r="784" spans="1:11" x14ac:dyDescent="0.2">
      <c r="A784" s="14">
        <v>50572</v>
      </c>
      <c r="B784" s="11" t="s">
        <v>1169</v>
      </c>
      <c r="C784" s="12" t="s">
        <v>1169</v>
      </c>
      <c r="D784" s="13">
        <v>83.073999999999998</v>
      </c>
      <c r="E784" s="12" t="s">
        <v>1169</v>
      </c>
      <c r="F784" s="13">
        <v>25.956</v>
      </c>
      <c r="G784" s="12">
        <v>20</v>
      </c>
      <c r="H784" s="13">
        <v>8681.6048510984019</v>
      </c>
      <c r="I784" s="13">
        <v>43203.062338916912</v>
      </c>
      <c r="J784" s="13">
        <v>51343.070891364907</v>
      </c>
      <c r="K784" s="13">
        <v>186378.10745436366</v>
      </c>
    </row>
    <row r="785" spans="1:11" x14ac:dyDescent="0.2">
      <c r="A785" s="14">
        <v>22554</v>
      </c>
      <c r="B785" s="11">
        <v>21.088157694788677</v>
      </c>
      <c r="C785" s="12" t="s">
        <v>1169</v>
      </c>
      <c r="D785" s="13">
        <v>53.884999999999998</v>
      </c>
      <c r="E785" s="12" t="s">
        <v>1169</v>
      </c>
      <c r="F785" s="13">
        <v>4.3339999999999996</v>
      </c>
      <c r="G785" s="12">
        <v>33.332999999999998</v>
      </c>
      <c r="H785" s="13">
        <v>566773.51545889268</v>
      </c>
      <c r="I785" s="13">
        <v>212578.92596981555</v>
      </c>
      <c r="J785" s="13">
        <v>908430.89143975999</v>
      </c>
      <c r="K785" s="13">
        <v>404089.76226643537</v>
      </c>
    </row>
    <row r="786" spans="1:11" x14ac:dyDescent="0.2">
      <c r="A786" s="14">
        <v>20165</v>
      </c>
      <c r="B786" s="11" t="s">
        <v>1169</v>
      </c>
      <c r="C786" s="12" t="s">
        <v>1169</v>
      </c>
      <c r="D786" s="13">
        <v>83.073999999999998</v>
      </c>
      <c r="E786" s="12" t="s">
        <v>1169</v>
      </c>
      <c r="F786" s="13">
        <v>25.956</v>
      </c>
      <c r="G786" s="12">
        <v>27.922000000000001</v>
      </c>
      <c r="H786" s="13">
        <v>27314.447325135188</v>
      </c>
      <c r="I786" s="13">
        <v>13120.92141490211</v>
      </c>
      <c r="J786" s="13">
        <v>91581.436484147329</v>
      </c>
      <c r="K786" s="13">
        <v>6933.9483961017868</v>
      </c>
    </row>
    <row r="787" spans="1:11" x14ac:dyDescent="0.2">
      <c r="A787" s="14">
        <v>99749</v>
      </c>
      <c r="B787" s="11" t="s">
        <v>1169</v>
      </c>
      <c r="C787" s="12" t="s">
        <v>1169</v>
      </c>
      <c r="D787" s="13">
        <v>83.073999999999998</v>
      </c>
      <c r="E787" s="12" t="s">
        <v>1169</v>
      </c>
      <c r="F787" s="13">
        <v>25.956</v>
      </c>
      <c r="G787" s="12">
        <v>30</v>
      </c>
      <c r="H787" s="13">
        <v>86.395615515017795</v>
      </c>
      <c r="I787" s="13">
        <v>205.82015052028081</v>
      </c>
      <c r="J787" s="13">
        <v>1305.2352852113038</v>
      </c>
      <c r="K787" s="13">
        <v>602.93159945166929</v>
      </c>
    </row>
    <row r="788" spans="1:11" x14ac:dyDescent="0.2">
      <c r="A788" s="14">
        <v>85450</v>
      </c>
      <c r="B788" s="11">
        <v>0.1814096886899986</v>
      </c>
      <c r="C788" s="12" t="s">
        <v>1169</v>
      </c>
      <c r="D788" s="13">
        <v>88.070999999999998</v>
      </c>
      <c r="E788" s="12" t="s">
        <v>1169</v>
      </c>
      <c r="F788" s="13">
        <v>20.614000000000001</v>
      </c>
      <c r="G788" s="12">
        <v>28.571000000000002</v>
      </c>
      <c r="H788" s="13">
        <v>2234.3338145358653</v>
      </c>
      <c r="I788" s="13">
        <v>3615.3894039525089</v>
      </c>
      <c r="J788" s="13">
        <v>41954.680198241687</v>
      </c>
      <c r="K788" s="13">
        <v>379601.09910800454</v>
      </c>
    </row>
    <row r="789" spans="1:11" x14ac:dyDescent="0.2">
      <c r="A789" s="14">
        <v>36325</v>
      </c>
      <c r="B789" s="11">
        <v>0.41015590711198952</v>
      </c>
      <c r="C789" s="12" t="s">
        <v>1169</v>
      </c>
      <c r="D789" s="13">
        <v>88.070999999999998</v>
      </c>
      <c r="E789" s="12" t="s">
        <v>1169</v>
      </c>
      <c r="F789" s="13">
        <v>20.614000000000001</v>
      </c>
      <c r="G789" s="12">
        <v>28.571000000000002</v>
      </c>
      <c r="H789" s="13">
        <v>5051.6883585968772</v>
      </c>
      <c r="I789" s="13">
        <v>8174.1682665870167</v>
      </c>
      <c r="J789" s="13">
        <v>94856.895673907537</v>
      </c>
      <c r="K789" s="13">
        <v>858254.23255872412</v>
      </c>
    </row>
    <row r="790" spans="1:11" x14ac:dyDescent="0.2">
      <c r="A790" s="14">
        <v>84335</v>
      </c>
      <c r="B790" s="11" t="s">
        <v>1169</v>
      </c>
      <c r="C790" s="12" t="s">
        <v>1169</v>
      </c>
      <c r="D790" s="13">
        <v>88.070999999999998</v>
      </c>
      <c r="E790" s="12" t="s">
        <v>1169</v>
      </c>
      <c r="F790" s="13">
        <v>20.614000000000001</v>
      </c>
      <c r="G790" s="12">
        <v>24.038499999999999</v>
      </c>
      <c r="H790" s="13">
        <v>5326.0811778672896</v>
      </c>
      <c r="I790" s="13">
        <v>4495.5439815012332</v>
      </c>
      <c r="J790" s="13">
        <v>15510.174203909692</v>
      </c>
      <c r="K790" s="13">
        <v>222923.37577391067</v>
      </c>
    </row>
    <row r="791" spans="1:11" x14ac:dyDescent="0.2">
      <c r="A791" s="14">
        <v>82832</v>
      </c>
      <c r="B791" s="11" t="s">
        <v>1169</v>
      </c>
      <c r="C791" s="12" t="s">
        <v>1169</v>
      </c>
      <c r="D791" s="13">
        <v>69.674999999999997</v>
      </c>
      <c r="E791" s="12" t="s">
        <v>1169</v>
      </c>
      <c r="F791" s="13">
        <v>16.422000000000001</v>
      </c>
      <c r="G791" s="12">
        <v>25</v>
      </c>
      <c r="H791" s="13">
        <v>722.4585381985587</v>
      </c>
      <c r="I791" s="13">
        <v>635.69830542850991</v>
      </c>
      <c r="J791" s="13">
        <v>3701.78016350792</v>
      </c>
      <c r="K791" s="13">
        <v>1341.417476725255</v>
      </c>
    </row>
    <row r="792" spans="1:11" x14ac:dyDescent="0.2">
      <c r="A792" s="14">
        <v>62674</v>
      </c>
      <c r="B792" s="11" t="s">
        <v>1169</v>
      </c>
      <c r="C792" s="12" t="s">
        <v>1169</v>
      </c>
      <c r="D792" s="13">
        <v>77.585999999999999</v>
      </c>
      <c r="E792" s="12" t="s">
        <v>1169</v>
      </c>
      <c r="F792" s="13">
        <v>18.96</v>
      </c>
      <c r="G792" s="12">
        <v>37.5</v>
      </c>
      <c r="H792" s="13">
        <v>1333.7654958334856</v>
      </c>
      <c r="I792" s="13">
        <v>994.10788416835771</v>
      </c>
      <c r="J792" s="13">
        <v>5052.8062040375216</v>
      </c>
      <c r="K792" s="13">
        <v>6686.3961926855964</v>
      </c>
    </row>
    <row r="793" spans="1:11" x14ac:dyDescent="0.2">
      <c r="A793" s="14">
        <v>84150</v>
      </c>
      <c r="B793" s="11" t="s">
        <v>1169</v>
      </c>
      <c r="C793" s="12" t="s">
        <v>1169</v>
      </c>
      <c r="D793" s="13">
        <v>71.995000000000005</v>
      </c>
      <c r="E793" s="12" t="s">
        <v>1169</v>
      </c>
      <c r="F793" s="13">
        <v>16.167000000000002</v>
      </c>
      <c r="G793" s="12">
        <v>31.666499999999999</v>
      </c>
      <c r="H793" s="13">
        <v>668.42813947969501</v>
      </c>
      <c r="I793" s="13">
        <v>2453.1654060558735</v>
      </c>
      <c r="J793" s="13">
        <v>6023.6797791056915</v>
      </c>
      <c r="K793" s="13">
        <v>4595.2960071722673</v>
      </c>
    </row>
    <row r="794" spans="1:11" x14ac:dyDescent="0.2">
      <c r="A794" s="14">
        <v>94711</v>
      </c>
      <c r="B794" s="11" t="s">
        <v>1169</v>
      </c>
      <c r="C794" s="12" t="s">
        <v>1169</v>
      </c>
      <c r="D794" s="13">
        <v>69.298000000000002</v>
      </c>
      <c r="E794" s="12" t="s">
        <v>1169</v>
      </c>
      <c r="F794" s="13">
        <v>20.76</v>
      </c>
      <c r="G794" s="12">
        <v>25.893000000000001</v>
      </c>
      <c r="H794" s="13">
        <v>3811.3467105280815</v>
      </c>
      <c r="I794" s="13">
        <v>2766.4377594932103</v>
      </c>
      <c r="J794" s="13">
        <v>21213.742648115647</v>
      </c>
      <c r="K794" s="13">
        <v>13738.898241909252</v>
      </c>
    </row>
    <row r="795" spans="1:11" x14ac:dyDescent="0.2">
      <c r="A795" s="14">
        <v>63274</v>
      </c>
      <c r="B795" s="11" t="s">
        <v>1169</v>
      </c>
      <c r="C795" s="12" t="s">
        <v>1169</v>
      </c>
      <c r="D795" s="13">
        <v>69.298000000000002</v>
      </c>
      <c r="E795" s="12" t="s">
        <v>1169</v>
      </c>
      <c r="F795" s="13">
        <v>20.76</v>
      </c>
      <c r="G795" s="12">
        <v>25.893000000000001</v>
      </c>
      <c r="H795" s="13">
        <v>415.55890003337873</v>
      </c>
      <c r="I795" s="13">
        <v>301.63034739668643</v>
      </c>
      <c r="J795" s="13">
        <v>2312.9775982045653</v>
      </c>
      <c r="K795" s="13">
        <v>1497.9800775687695</v>
      </c>
    </row>
    <row r="796" spans="1:11" x14ac:dyDescent="0.2">
      <c r="A796" s="14">
        <v>94722</v>
      </c>
      <c r="B796" s="11" t="s">
        <v>1169</v>
      </c>
      <c r="C796" s="12" t="s">
        <v>1169</v>
      </c>
      <c r="D796" s="13">
        <v>60.606999999999999</v>
      </c>
      <c r="E796" s="12" t="s">
        <v>1169</v>
      </c>
      <c r="F796" s="13">
        <v>0.95</v>
      </c>
      <c r="G796" s="12">
        <v>37.5</v>
      </c>
      <c r="H796" s="13">
        <v>381.73022254830636</v>
      </c>
      <c r="I796" s="13">
        <v>721.02444086827325</v>
      </c>
      <c r="J796" s="13">
        <v>5545.3313090404627</v>
      </c>
      <c r="K796" s="13">
        <v>1013.9593145917959</v>
      </c>
    </row>
    <row r="797" spans="1:11" x14ac:dyDescent="0.2">
      <c r="A797" s="14">
        <v>81584</v>
      </c>
      <c r="B797" s="11">
        <v>0.90691807212470532</v>
      </c>
      <c r="C797" s="12" t="s">
        <v>1169</v>
      </c>
      <c r="D797" s="13">
        <v>71.206000000000003</v>
      </c>
      <c r="E797" s="12" t="s">
        <v>1169</v>
      </c>
      <c r="F797" s="13">
        <v>26.422999999999998</v>
      </c>
      <c r="G797" s="12">
        <v>36.606999999999999</v>
      </c>
      <c r="H797" s="13">
        <v>1198.5156957080121</v>
      </c>
      <c r="I797" s="13">
        <v>1008.9522589064394</v>
      </c>
      <c r="J797" s="13">
        <v>7232.1172807848689</v>
      </c>
      <c r="K797" s="13">
        <v>945.54196096082921</v>
      </c>
    </row>
    <row r="798" spans="1:11" x14ac:dyDescent="0.2">
      <c r="A798" s="14">
        <v>94986</v>
      </c>
      <c r="B798" s="11" t="s">
        <v>1169</v>
      </c>
      <c r="C798" s="12" t="s">
        <v>1169</v>
      </c>
      <c r="D798" s="13">
        <v>83.073999999999998</v>
      </c>
      <c r="E798" s="12" t="s">
        <v>1169</v>
      </c>
      <c r="F798" s="13">
        <v>25.956</v>
      </c>
      <c r="G798" s="12">
        <v>29.285499999999999</v>
      </c>
      <c r="H798" s="13">
        <v>12786.760238298291</v>
      </c>
      <c r="I798" s="13">
        <v>35518.203981716142</v>
      </c>
      <c r="J798" s="13">
        <v>34710.780876123979</v>
      </c>
      <c r="K798" s="13">
        <v>128954.92596384836</v>
      </c>
    </row>
    <row r="799" spans="1:11" x14ac:dyDescent="0.2">
      <c r="A799" s="14">
        <v>81458</v>
      </c>
      <c r="B799" s="11" t="s">
        <v>1169</v>
      </c>
      <c r="C799" s="12" t="s">
        <v>1169</v>
      </c>
      <c r="D799" s="13">
        <v>88.070999999999998</v>
      </c>
      <c r="E799" s="12" t="s">
        <v>1169</v>
      </c>
      <c r="F799" s="13">
        <v>20.614000000000001</v>
      </c>
      <c r="G799" s="12">
        <v>25</v>
      </c>
      <c r="H799" s="13">
        <v>11810.174768294353</v>
      </c>
      <c r="I799" s="13">
        <v>1117.9179051869921</v>
      </c>
      <c r="J799" s="13">
        <v>8353.202528712085</v>
      </c>
      <c r="K799" s="13">
        <v>339.20378937218533</v>
      </c>
    </row>
    <row r="800" spans="1:11" x14ac:dyDescent="0.2">
      <c r="A800" s="14">
        <v>86648</v>
      </c>
      <c r="B800" s="11" t="s">
        <v>1169</v>
      </c>
      <c r="C800" s="12" t="s">
        <v>1169</v>
      </c>
      <c r="D800" s="13">
        <v>88.070999999999998</v>
      </c>
      <c r="E800" s="12" t="s">
        <v>1169</v>
      </c>
      <c r="F800" s="13">
        <v>20.614000000000001</v>
      </c>
      <c r="G800" s="12">
        <v>30.768999999999998</v>
      </c>
      <c r="H800" s="13">
        <v>168865.86910380403</v>
      </c>
      <c r="I800" s="13">
        <v>17700.129701935784</v>
      </c>
      <c r="J800" s="13">
        <v>161583.55477021218</v>
      </c>
      <c r="K800" s="13">
        <v>621804.01392723003</v>
      </c>
    </row>
    <row r="801" spans="1:11" x14ac:dyDescent="0.2">
      <c r="A801" s="14">
        <v>94796</v>
      </c>
      <c r="B801" s="11" t="s">
        <v>1169</v>
      </c>
      <c r="C801" s="12" t="s">
        <v>1169</v>
      </c>
      <c r="D801" s="13">
        <v>83.073999999999998</v>
      </c>
      <c r="E801" s="12" t="s">
        <v>1169</v>
      </c>
      <c r="F801" s="13">
        <v>25.956</v>
      </c>
      <c r="G801" s="12">
        <v>33.332999999999998</v>
      </c>
      <c r="H801" s="13">
        <v>1629.9104481165537</v>
      </c>
      <c r="I801" s="13">
        <v>6035.2882987759094</v>
      </c>
      <c r="J801" s="13">
        <v>11802.113621491048</v>
      </c>
      <c r="K801" s="13">
        <v>7982.844216680146</v>
      </c>
    </row>
    <row r="802" spans="1:11" x14ac:dyDescent="0.2">
      <c r="A802" s="14">
        <v>31681</v>
      </c>
      <c r="B802" s="11">
        <v>0.67346150656249348</v>
      </c>
      <c r="C802" s="12" t="s">
        <v>1169</v>
      </c>
      <c r="D802" s="13">
        <v>83.073999999999998</v>
      </c>
      <c r="E802" s="12" t="s">
        <v>1169</v>
      </c>
      <c r="F802" s="13">
        <v>25.956</v>
      </c>
      <c r="G802" s="12">
        <v>38.094999999999999</v>
      </c>
      <c r="H802" s="13">
        <v>5698.1234842665326</v>
      </c>
      <c r="I802" s="13">
        <v>9572.4139922906288</v>
      </c>
      <c r="J802" s="13">
        <v>122518.39496295319</v>
      </c>
      <c r="K802" s="13">
        <v>1267783.3121454434</v>
      </c>
    </row>
    <row r="803" spans="1:11" x14ac:dyDescent="0.2">
      <c r="A803" s="14">
        <v>68204</v>
      </c>
      <c r="B803" s="11" t="s">
        <v>1169</v>
      </c>
      <c r="C803" s="12" t="s">
        <v>1169</v>
      </c>
      <c r="D803" s="13">
        <v>77.585999999999999</v>
      </c>
      <c r="E803" s="12" t="s">
        <v>1169</v>
      </c>
      <c r="F803" s="13">
        <v>18.96</v>
      </c>
      <c r="G803" s="12">
        <v>37.5</v>
      </c>
      <c r="H803" s="13">
        <v>873.53384430256983</v>
      </c>
      <c r="I803" s="13">
        <v>651.07913229260316</v>
      </c>
      <c r="J803" s="13">
        <v>3309.2753124270457</v>
      </c>
      <c r="K803" s="13">
        <v>4379.1756414246847</v>
      </c>
    </row>
    <row r="804" spans="1:11" x14ac:dyDescent="0.2">
      <c r="A804" s="14">
        <v>90738</v>
      </c>
      <c r="B804" s="11" t="s">
        <v>1169</v>
      </c>
      <c r="C804" s="12" t="s">
        <v>1169</v>
      </c>
      <c r="D804" s="13">
        <v>82.582999999999998</v>
      </c>
      <c r="E804" s="12" t="s">
        <v>1169</v>
      </c>
      <c r="F804" s="13">
        <v>42.05</v>
      </c>
      <c r="G804" s="12">
        <v>29.285499999999999</v>
      </c>
      <c r="H804" s="13">
        <v>638.9014117879068</v>
      </c>
      <c r="I804" s="13">
        <v>838.77397292265948</v>
      </c>
      <c r="J804" s="13">
        <v>4164.2456087256132</v>
      </c>
      <c r="K804" s="13">
        <v>761.42956250376983</v>
      </c>
    </row>
    <row r="805" spans="1:11" x14ac:dyDescent="0.2">
      <c r="A805" s="14">
        <v>71513</v>
      </c>
      <c r="B805" s="11" t="s">
        <v>1169</v>
      </c>
      <c r="C805" s="12" t="s">
        <v>1169</v>
      </c>
      <c r="D805" s="13">
        <v>88.070999999999998</v>
      </c>
      <c r="E805" s="12" t="s">
        <v>1169</v>
      </c>
      <c r="F805" s="13">
        <v>20.614000000000001</v>
      </c>
      <c r="G805" s="12">
        <v>25</v>
      </c>
      <c r="H805" s="13">
        <v>8397.7958282464697</v>
      </c>
      <c r="I805" s="13">
        <v>9712.1214947322878</v>
      </c>
      <c r="J805" s="13">
        <v>28840.997511304133</v>
      </c>
      <c r="K805" s="13">
        <v>40483.954814030541</v>
      </c>
    </row>
    <row r="806" spans="1:11" x14ac:dyDescent="0.2">
      <c r="A806" s="14">
        <v>14369</v>
      </c>
      <c r="B806" s="11" t="s">
        <v>1169</v>
      </c>
      <c r="C806" s="12" t="s">
        <v>1169</v>
      </c>
      <c r="D806" s="13">
        <v>83.073999999999998</v>
      </c>
      <c r="E806" s="12" t="s">
        <v>1169</v>
      </c>
      <c r="F806" s="13">
        <v>25.956</v>
      </c>
      <c r="G806" s="12">
        <v>27.922000000000001</v>
      </c>
      <c r="H806" s="13">
        <v>15510.129970128162</v>
      </c>
      <c r="I806" s="13">
        <v>7450.5331940470587</v>
      </c>
      <c r="J806" s="13">
        <v>52003.248164316712</v>
      </c>
      <c r="K806" s="13">
        <v>3937.3463994907365</v>
      </c>
    </row>
    <row r="807" spans="1:11" x14ac:dyDescent="0.2">
      <c r="A807" s="14">
        <v>88415</v>
      </c>
      <c r="B807" s="11" t="s">
        <v>1169</v>
      </c>
      <c r="C807" s="12" t="s">
        <v>1169</v>
      </c>
      <c r="D807" s="13">
        <v>83.073999999999998</v>
      </c>
      <c r="E807" s="12" t="s">
        <v>1169</v>
      </c>
      <c r="F807" s="13">
        <v>25.956</v>
      </c>
      <c r="G807" s="12">
        <v>22.222000000000001</v>
      </c>
      <c r="H807" s="13">
        <v>2489.0654468545272</v>
      </c>
      <c r="I807" s="13">
        <v>1052.7744462569688</v>
      </c>
      <c r="J807" s="13">
        <v>21708.718568255277</v>
      </c>
      <c r="K807" s="13">
        <v>16695.249070172031</v>
      </c>
    </row>
    <row r="808" spans="1:11" x14ac:dyDescent="0.2">
      <c r="A808" s="14">
        <v>60706</v>
      </c>
      <c r="B808" s="11" t="s">
        <v>1169</v>
      </c>
      <c r="C808" s="12" t="s">
        <v>1169</v>
      </c>
      <c r="D808" s="13">
        <v>88.070999999999998</v>
      </c>
      <c r="E808" s="12" t="s">
        <v>1169</v>
      </c>
      <c r="F808" s="13">
        <v>20.614000000000001</v>
      </c>
      <c r="G808" s="12">
        <v>30.768999999999998</v>
      </c>
      <c r="H808" s="13">
        <v>35054.603118439874</v>
      </c>
      <c r="I808" s="13">
        <v>3674.342394583341</v>
      </c>
      <c r="J808" s="13">
        <v>33542.87881261899</v>
      </c>
      <c r="K808" s="13">
        <v>129079.32811616866</v>
      </c>
    </row>
    <row r="809" spans="1:11" x14ac:dyDescent="0.2">
      <c r="A809" s="14">
        <v>60647</v>
      </c>
      <c r="B809" s="11" t="s">
        <v>1169</v>
      </c>
      <c r="C809" s="12" t="s">
        <v>1169</v>
      </c>
      <c r="D809" s="13">
        <v>65.855999999999995</v>
      </c>
      <c r="E809" s="12" t="s">
        <v>1169</v>
      </c>
      <c r="F809" s="13">
        <v>23.33</v>
      </c>
      <c r="G809" s="12">
        <v>28.571000000000002</v>
      </c>
      <c r="H809" s="13">
        <v>442.66542741262674</v>
      </c>
      <c r="I809" s="13">
        <v>2822.9743564380551</v>
      </c>
      <c r="J809" s="13">
        <v>14089.428759810133</v>
      </c>
      <c r="K809" s="13">
        <v>356016.75720024598</v>
      </c>
    </row>
    <row r="810" spans="1:11" x14ac:dyDescent="0.2">
      <c r="A810" s="14">
        <v>88575</v>
      </c>
      <c r="B810" s="11" t="s">
        <v>1169</v>
      </c>
      <c r="C810" s="12" t="s">
        <v>1169</v>
      </c>
      <c r="D810" s="13">
        <v>88.070999999999998</v>
      </c>
      <c r="E810" s="12" t="s">
        <v>1169</v>
      </c>
      <c r="F810" s="13">
        <v>20.614000000000001</v>
      </c>
      <c r="G810" s="12">
        <v>28.571000000000002</v>
      </c>
      <c r="H810" s="13">
        <v>861.57945821325643</v>
      </c>
      <c r="I810" s="13">
        <v>802.76940464127017</v>
      </c>
      <c r="J810" s="13">
        <v>5532.8322573532523</v>
      </c>
      <c r="K810" s="13">
        <v>76.563900249131365</v>
      </c>
    </row>
    <row r="811" spans="1:11" x14ac:dyDescent="0.2">
      <c r="A811" s="14">
        <v>13002</v>
      </c>
      <c r="B811" s="11" t="s">
        <v>1169</v>
      </c>
      <c r="C811" s="12" t="s">
        <v>1169</v>
      </c>
      <c r="D811" s="13">
        <v>83.073999999999998</v>
      </c>
      <c r="E811" s="12" t="s">
        <v>1169</v>
      </c>
      <c r="F811" s="13">
        <v>25.956</v>
      </c>
      <c r="G811" s="12">
        <v>40</v>
      </c>
      <c r="H811" s="13">
        <v>15714.851115629061</v>
      </c>
      <c r="I811" s="13">
        <v>46317.844665141842</v>
      </c>
      <c r="J811" s="13">
        <v>95658.833585432294</v>
      </c>
      <c r="K811" s="13">
        <v>20410.40222633184</v>
      </c>
    </row>
    <row r="812" spans="1:11" x14ac:dyDescent="0.2">
      <c r="A812" s="14">
        <v>99696</v>
      </c>
      <c r="B812" s="11" t="s">
        <v>1169</v>
      </c>
      <c r="C812" s="12" t="s">
        <v>1169</v>
      </c>
      <c r="D812" s="13">
        <v>71.206000000000003</v>
      </c>
      <c r="E812" s="12" t="s">
        <v>1169</v>
      </c>
      <c r="F812" s="13">
        <v>26.422999999999998</v>
      </c>
      <c r="G812" s="12">
        <v>31.666499999999999</v>
      </c>
      <c r="H812" s="13">
        <v>4107.3802997094326</v>
      </c>
      <c r="I812" s="13">
        <v>3192.6782918932267</v>
      </c>
      <c r="J812" s="13">
        <v>13765.985754556723</v>
      </c>
      <c r="K812" s="13">
        <v>811.36931326895876</v>
      </c>
    </row>
    <row r="813" spans="1:11" x14ac:dyDescent="0.2">
      <c r="A813" s="14">
        <v>73335</v>
      </c>
      <c r="B813" s="11">
        <v>6.1722936573739942</v>
      </c>
      <c r="C813" s="12" t="s">
        <v>1169</v>
      </c>
      <c r="D813" s="13">
        <v>71.206000000000003</v>
      </c>
      <c r="E813" s="12" t="s">
        <v>1169</v>
      </c>
      <c r="F813" s="13">
        <v>13.3125</v>
      </c>
      <c r="G813" s="12">
        <v>37.5</v>
      </c>
      <c r="H813" s="13">
        <v>26438.644694630839</v>
      </c>
      <c r="I813" s="13">
        <v>27784.228953597009</v>
      </c>
      <c r="J813" s="13">
        <v>207713.0875926131</v>
      </c>
      <c r="K813" s="13">
        <v>39534.677069972342</v>
      </c>
    </row>
    <row r="814" spans="1:11" x14ac:dyDescent="0.2">
      <c r="A814" s="14">
        <v>87971</v>
      </c>
      <c r="B814" s="11" t="s">
        <v>1169</v>
      </c>
      <c r="C814" s="12" t="s">
        <v>1169</v>
      </c>
      <c r="D814" s="13">
        <v>69.298000000000002</v>
      </c>
      <c r="E814" s="12" t="s">
        <v>1169</v>
      </c>
      <c r="F814" s="13">
        <v>20.76</v>
      </c>
      <c r="G814" s="12">
        <v>25.893000000000001</v>
      </c>
      <c r="H814" s="13">
        <v>1446.6947601775726</v>
      </c>
      <c r="I814" s="13">
        <v>1050.0726685297248</v>
      </c>
      <c r="J814" s="13">
        <v>8052.2221313558166</v>
      </c>
      <c r="K814" s="13">
        <v>5214.9525106911769</v>
      </c>
    </row>
    <row r="815" spans="1:11" x14ac:dyDescent="0.2">
      <c r="A815" s="14">
        <v>72672</v>
      </c>
      <c r="B815" s="11" t="s">
        <v>1169</v>
      </c>
      <c r="C815" s="12" t="s">
        <v>1169</v>
      </c>
      <c r="D815" s="13">
        <v>69.674999999999997</v>
      </c>
      <c r="E815" s="12" t="s">
        <v>1169</v>
      </c>
      <c r="F815" s="13">
        <v>16.422000000000001</v>
      </c>
      <c r="G815" s="12">
        <v>25</v>
      </c>
      <c r="H815" s="13">
        <v>569.86590155382487</v>
      </c>
      <c r="I815" s="13">
        <v>734.10774588687411</v>
      </c>
      <c r="J815" s="13">
        <v>4933.2981833874819</v>
      </c>
      <c r="K815" s="13">
        <v>10232.625181529651</v>
      </c>
    </row>
    <row r="816" spans="1:11" x14ac:dyDescent="0.2">
      <c r="A816" s="14">
        <v>104130</v>
      </c>
      <c r="B816" s="11" t="s">
        <v>1169</v>
      </c>
      <c r="C816" s="12" t="s">
        <v>1169</v>
      </c>
      <c r="D816" s="13">
        <v>81.003</v>
      </c>
      <c r="E816" s="12" t="s">
        <v>1169</v>
      </c>
      <c r="F816" s="13">
        <v>8.1</v>
      </c>
      <c r="G816" s="12">
        <v>25</v>
      </c>
      <c r="H816" s="13">
        <v>1456.1578418682006</v>
      </c>
      <c r="I816" s="13">
        <v>873.6047649751979</v>
      </c>
      <c r="J816" s="13">
        <v>4287.3115080190837</v>
      </c>
      <c r="K816" s="13">
        <v>268.07994380346173</v>
      </c>
    </row>
    <row r="817" spans="1:11" x14ac:dyDescent="0.2">
      <c r="A817" s="14">
        <v>53254</v>
      </c>
      <c r="B817" s="11" t="s">
        <v>1169</v>
      </c>
      <c r="C817" s="12" t="s">
        <v>1169</v>
      </c>
      <c r="D817" s="13">
        <v>83.073999999999998</v>
      </c>
      <c r="E817" s="12" t="s">
        <v>1169</v>
      </c>
      <c r="F817" s="13">
        <v>25.956</v>
      </c>
      <c r="G817" s="12">
        <v>20</v>
      </c>
      <c r="H817" s="13">
        <v>523.08924478920687</v>
      </c>
      <c r="I817" s="13">
        <v>2603.0967360355994</v>
      </c>
      <c r="J817" s="13">
        <v>3093.5533969073481</v>
      </c>
      <c r="K817" s="13">
        <v>11229.765135095953</v>
      </c>
    </row>
    <row r="818" spans="1:11" x14ac:dyDescent="0.2">
      <c r="A818" s="14">
        <v>100003</v>
      </c>
      <c r="B818" s="11" t="s">
        <v>1169</v>
      </c>
      <c r="C818" s="12" t="s">
        <v>1169</v>
      </c>
      <c r="D818" s="13">
        <v>77.585999999999999</v>
      </c>
      <c r="E818" s="12" t="s">
        <v>1169</v>
      </c>
      <c r="F818" s="13">
        <v>12.026</v>
      </c>
      <c r="G818" s="12">
        <v>40</v>
      </c>
      <c r="H818" s="13">
        <v>5692.7135411739009</v>
      </c>
      <c r="I818" s="13">
        <v>1937.9450873264832</v>
      </c>
      <c r="J818" s="13">
        <v>16204.340262938185</v>
      </c>
      <c r="K818" s="13">
        <v>49646.507426933822</v>
      </c>
    </row>
    <row r="819" spans="1:11" x14ac:dyDescent="0.2">
      <c r="A819" s="14">
        <v>104131</v>
      </c>
      <c r="B819" s="11" t="s">
        <v>1169</v>
      </c>
      <c r="C819" s="12" t="s">
        <v>1169</v>
      </c>
      <c r="D819" s="13">
        <v>81.003</v>
      </c>
      <c r="E819" s="12" t="s">
        <v>1169</v>
      </c>
      <c r="F819" s="13">
        <v>8.1</v>
      </c>
      <c r="G819" s="12">
        <v>25</v>
      </c>
      <c r="H819" s="13">
        <v>36.811049042443123</v>
      </c>
      <c r="I819" s="13">
        <v>149.43296950924477</v>
      </c>
      <c r="J819" s="13">
        <v>1969.0370288154236</v>
      </c>
      <c r="K819" s="13">
        <v>28.253083406718527</v>
      </c>
    </row>
    <row r="820" spans="1:11" x14ac:dyDescent="0.2">
      <c r="A820" s="14">
        <v>95072</v>
      </c>
      <c r="B820" s="11" t="s">
        <v>1169</v>
      </c>
      <c r="C820" s="12" t="s">
        <v>1169</v>
      </c>
      <c r="D820" s="13">
        <v>81.003</v>
      </c>
      <c r="E820" s="12" t="s">
        <v>1169</v>
      </c>
      <c r="F820" s="13">
        <v>8.1</v>
      </c>
      <c r="G820" s="12">
        <v>25</v>
      </c>
      <c r="H820" s="13">
        <v>1320.0844239025423</v>
      </c>
      <c r="I820" s="13">
        <v>791.96911882247809</v>
      </c>
      <c r="J820" s="13">
        <v>3886.6755920450378</v>
      </c>
      <c r="K820" s="13">
        <v>243.02870746593814</v>
      </c>
    </row>
    <row r="821" spans="1:11" x14ac:dyDescent="0.2">
      <c r="A821" s="14">
        <v>31966</v>
      </c>
      <c r="B821" s="11" t="s">
        <v>1169</v>
      </c>
      <c r="C821" s="12" t="s">
        <v>1169</v>
      </c>
      <c r="D821" s="13">
        <v>73.858999999999995</v>
      </c>
      <c r="E821" s="12" t="s">
        <v>1169</v>
      </c>
      <c r="F821" s="13" t="s">
        <v>1169</v>
      </c>
      <c r="G821" s="12">
        <v>30</v>
      </c>
      <c r="H821" s="13">
        <v>3935291.9300855338</v>
      </c>
      <c r="I821" s="13">
        <v>372.82043350896487</v>
      </c>
      <c r="J821" s="13">
        <v>191918.37529781656</v>
      </c>
      <c r="K821" s="13">
        <v>615308.84421805281</v>
      </c>
    </row>
    <row r="822" spans="1:11" x14ac:dyDescent="0.2">
      <c r="A822" s="14">
        <v>84208</v>
      </c>
      <c r="B822" s="11" t="s">
        <v>1169</v>
      </c>
      <c r="C822" s="12" t="s">
        <v>1169</v>
      </c>
      <c r="D822" s="13">
        <v>88.070999999999998</v>
      </c>
      <c r="E822" s="12" t="s">
        <v>1169</v>
      </c>
      <c r="F822" s="13">
        <v>20.614000000000001</v>
      </c>
      <c r="G822" s="12">
        <v>24.038499999999999</v>
      </c>
      <c r="H822" s="13">
        <v>4303.8871890941155</v>
      </c>
      <c r="I822" s="13">
        <v>3632.7486389796086</v>
      </c>
      <c r="J822" s="13">
        <v>12533.425200919504</v>
      </c>
      <c r="K822" s="13">
        <v>180139.39876281284</v>
      </c>
    </row>
    <row r="823" spans="1:11" x14ac:dyDescent="0.2">
      <c r="A823" s="14">
        <v>82585</v>
      </c>
      <c r="B823" s="11" t="s">
        <v>1169</v>
      </c>
      <c r="C823" s="12" t="s">
        <v>1169</v>
      </c>
      <c r="D823" s="13">
        <v>69.674999999999997</v>
      </c>
      <c r="E823" s="12" t="s">
        <v>1169</v>
      </c>
      <c r="F823" s="13">
        <v>16.422000000000001</v>
      </c>
      <c r="G823" s="12">
        <v>25</v>
      </c>
      <c r="H823" s="13">
        <v>323.20809581654322</v>
      </c>
      <c r="I823" s="13">
        <v>416.36035078659785</v>
      </c>
      <c r="J823" s="13">
        <v>2797.994945127065</v>
      </c>
      <c r="K823" s="13">
        <v>5803.5886883367612</v>
      </c>
    </row>
    <row r="824" spans="1:11" x14ac:dyDescent="0.2">
      <c r="A824" s="14">
        <v>90565</v>
      </c>
      <c r="B824" s="11">
        <v>0.71047473415561047</v>
      </c>
      <c r="C824" s="12" t="s">
        <v>1169</v>
      </c>
      <c r="D824" s="13">
        <v>83.994</v>
      </c>
      <c r="E824" s="12" t="s">
        <v>1169</v>
      </c>
      <c r="F824" s="13">
        <v>4.3339999999999996</v>
      </c>
      <c r="G824" s="12">
        <v>20</v>
      </c>
      <c r="H824" s="13">
        <v>23250.616455391613</v>
      </c>
      <c r="I824" s="13">
        <v>18035.87312018501</v>
      </c>
      <c r="J824" s="13">
        <v>70895.494660738666</v>
      </c>
      <c r="K824" s="13">
        <v>25206.22732220549</v>
      </c>
    </row>
    <row r="825" spans="1:11" x14ac:dyDescent="0.2">
      <c r="A825" s="14">
        <v>16985</v>
      </c>
      <c r="B825" s="11" t="s">
        <v>1169</v>
      </c>
      <c r="C825" s="12" t="s">
        <v>1169</v>
      </c>
      <c r="D825" s="13">
        <v>82.582999999999998</v>
      </c>
      <c r="E825" s="12" t="s">
        <v>1169</v>
      </c>
      <c r="F825" s="13">
        <v>42.05</v>
      </c>
      <c r="G825" s="12">
        <v>27.273</v>
      </c>
      <c r="H825" s="13">
        <v>9935.1310996518841</v>
      </c>
      <c r="I825" s="13">
        <v>57076.409772156701</v>
      </c>
      <c r="J825" s="13">
        <v>183409.08505456379</v>
      </c>
      <c r="K825" s="13">
        <v>918165.58843219723</v>
      </c>
    </row>
    <row r="826" spans="1:11" x14ac:dyDescent="0.2">
      <c r="A826" s="14">
        <v>101845</v>
      </c>
      <c r="B826" s="11" t="s">
        <v>1169</v>
      </c>
      <c r="C826" s="12" t="s">
        <v>1169</v>
      </c>
      <c r="D826" s="13">
        <v>85.263000000000005</v>
      </c>
      <c r="E826" s="12" t="s">
        <v>1169</v>
      </c>
      <c r="F826" s="13">
        <v>0.35</v>
      </c>
      <c r="G826" s="12">
        <v>25.175000000000001</v>
      </c>
      <c r="H826" s="13">
        <v>32253.608619222992</v>
      </c>
      <c r="I826" s="13">
        <v>18545.180907208774</v>
      </c>
      <c r="J826" s="13">
        <v>160085.21846464829</v>
      </c>
      <c r="K826" s="13">
        <v>10754.01606643975</v>
      </c>
    </row>
    <row r="827" spans="1:11" x14ac:dyDescent="0.2">
      <c r="A827" s="14">
        <v>96851</v>
      </c>
      <c r="B827" s="11" t="s">
        <v>1169</v>
      </c>
      <c r="C827" s="12" t="s">
        <v>1169</v>
      </c>
      <c r="D827" s="13">
        <v>88.070999999999998</v>
      </c>
      <c r="E827" s="12" t="s">
        <v>1169</v>
      </c>
      <c r="F827" s="13">
        <v>20.614000000000001</v>
      </c>
      <c r="G827" s="12">
        <v>28.571000000000002</v>
      </c>
      <c r="H827" s="13">
        <v>268.09416414985589</v>
      </c>
      <c r="I827" s="13">
        <v>249.79447976707507</v>
      </c>
      <c r="J827" s="13">
        <v>1721.6288355952565</v>
      </c>
      <c r="K827" s="13">
        <v>23.824076404875449</v>
      </c>
    </row>
    <row r="828" spans="1:11" x14ac:dyDescent="0.2">
      <c r="A828" s="14">
        <v>99556</v>
      </c>
      <c r="B828" s="11" t="s">
        <v>1169</v>
      </c>
      <c r="C828" s="12" t="s">
        <v>1169</v>
      </c>
      <c r="D828" s="13">
        <v>88.070999999999998</v>
      </c>
      <c r="E828" s="12" t="s">
        <v>1169</v>
      </c>
      <c r="F828" s="13">
        <v>20.614000000000001</v>
      </c>
      <c r="G828" s="12">
        <v>25</v>
      </c>
      <c r="H828" s="13">
        <v>5439.0483142762632</v>
      </c>
      <c r="I828" s="13">
        <v>514.84500585292403</v>
      </c>
      <c r="J828" s="13">
        <v>3846.9771213352901</v>
      </c>
      <c r="K828" s="13">
        <v>156.21663819352233</v>
      </c>
    </row>
    <row r="829" spans="1:11" x14ac:dyDescent="0.2">
      <c r="A829" s="14">
        <v>85860</v>
      </c>
      <c r="B829" s="11">
        <v>0.17384149481373662</v>
      </c>
      <c r="C829" s="12" t="s">
        <v>1169</v>
      </c>
      <c r="D829" s="13">
        <v>88.070999999999998</v>
      </c>
      <c r="E829" s="12" t="s">
        <v>1169</v>
      </c>
      <c r="F829" s="13">
        <v>20.614000000000001</v>
      </c>
      <c r="G829" s="12">
        <v>28.571000000000002</v>
      </c>
      <c r="H829" s="13">
        <v>3407.2850694188905</v>
      </c>
      <c r="I829" s="13">
        <v>2776.2781717245316</v>
      </c>
      <c r="J829" s="13">
        <v>28978.64213302252</v>
      </c>
      <c r="K829" s="13">
        <v>942271.49039224163</v>
      </c>
    </row>
    <row r="830" spans="1:11" x14ac:dyDescent="0.2">
      <c r="A830" s="14">
        <v>95752</v>
      </c>
      <c r="B830" s="11" t="s">
        <v>1169</v>
      </c>
      <c r="C830" s="12" t="s">
        <v>1169</v>
      </c>
      <c r="D830" s="13">
        <v>59.32</v>
      </c>
      <c r="E830" s="12" t="s">
        <v>1169</v>
      </c>
      <c r="F830" s="13">
        <v>6</v>
      </c>
      <c r="G830" s="12">
        <v>33.332999999999998</v>
      </c>
      <c r="H830" s="13">
        <v>507.25602020129486</v>
      </c>
      <c r="I830" s="13">
        <v>306.16279113671362</v>
      </c>
      <c r="J830" s="13">
        <v>2709.1800492823554</v>
      </c>
      <c r="K830" s="13">
        <v>1029.4858298095921</v>
      </c>
    </row>
    <row r="831" spans="1:11" x14ac:dyDescent="0.2">
      <c r="A831" s="14">
        <v>50430</v>
      </c>
      <c r="B831" s="11" t="s">
        <v>1169</v>
      </c>
      <c r="C831" s="12" t="s">
        <v>1169</v>
      </c>
      <c r="D831" s="13">
        <v>82.582999999999998</v>
      </c>
      <c r="E831" s="12" t="s">
        <v>1169</v>
      </c>
      <c r="F831" s="13">
        <v>42.05</v>
      </c>
      <c r="G831" s="12">
        <v>12.5</v>
      </c>
      <c r="H831" s="13">
        <v>610.47158347614084</v>
      </c>
      <c r="I831" s="13">
        <v>1361.729636598146</v>
      </c>
      <c r="J831" s="13">
        <v>6170.1274674748483</v>
      </c>
      <c r="K831" s="13">
        <v>690.12724782494445</v>
      </c>
    </row>
    <row r="832" spans="1:11" x14ac:dyDescent="0.2">
      <c r="A832" s="14">
        <v>104733</v>
      </c>
      <c r="B832" s="11" t="s">
        <v>1169</v>
      </c>
      <c r="C832" s="12" t="s">
        <v>1169</v>
      </c>
      <c r="D832" s="13">
        <v>81.003</v>
      </c>
      <c r="E832" s="12" t="s">
        <v>1169</v>
      </c>
      <c r="F832" s="13">
        <v>8.1</v>
      </c>
      <c r="G832" s="12">
        <v>32.291499999999999</v>
      </c>
      <c r="H832" s="13">
        <v>3094.0151430667115</v>
      </c>
      <c r="I832" s="13">
        <v>6157.7846951588117</v>
      </c>
      <c r="J832" s="13">
        <v>13694.898100424765</v>
      </c>
      <c r="K832" s="13">
        <v>101.63347789426199</v>
      </c>
    </row>
    <row r="833" spans="1:11" x14ac:dyDescent="0.2">
      <c r="A833" s="14">
        <v>86630</v>
      </c>
      <c r="B833" s="11">
        <v>6.7727167552159342</v>
      </c>
      <c r="C833" s="12" t="s">
        <v>1169</v>
      </c>
      <c r="D833" s="13">
        <v>71.206000000000003</v>
      </c>
      <c r="E833" s="12" t="s">
        <v>1169</v>
      </c>
      <c r="F833" s="13">
        <v>13.3125</v>
      </c>
      <c r="G833" s="12">
        <v>37.5</v>
      </c>
      <c r="H833" s="13">
        <v>29010.520537143231</v>
      </c>
      <c r="I833" s="13">
        <v>30486.999389598252</v>
      </c>
      <c r="J833" s="13">
        <v>227918.82348881013</v>
      </c>
      <c r="K833" s="13">
        <v>43380.497537404968</v>
      </c>
    </row>
    <row r="834" spans="1:11" x14ac:dyDescent="0.2">
      <c r="A834" s="14">
        <v>71474</v>
      </c>
      <c r="B834" s="11" t="s">
        <v>1169</v>
      </c>
      <c r="C834" s="12" t="s">
        <v>1169</v>
      </c>
      <c r="D834" s="13">
        <v>50.787000000000006</v>
      </c>
      <c r="E834" s="12" t="s">
        <v>1169</v>
      </c>
      <c r="F834" s="13">
        <v>16.167000000000002</v>
      </c>
      <c r="G834" s="12">
        <v>35.416499999999999</v>
      </c>
      <c r="H834" s="13">
        <v>1906.2295321456236</v>
      </c>
      <c r="I834" s="13">
        <v>5922.7084245161486</v>
      </c>
      <c r="J834" s="13">
        <v>15962.934495385967</v>
      </c>
      <c r="K834" s="13">
        <v>44547.770826427346</v>
      </c>
    </row>
    <row r="835" spans="1:11" x14ac:dyDescent="0.2">
      <c r="A835" s="14">
        <v>63244</v>
      </c>
      <c r="B835" s="11" t="s">
        <v>1169</v>
      </c>
      <c r="C835" s="12" t="s">
        <v>1169</v>
      </c>
      <c r="D835" s="13">
        <v>77.585999999999999</v>
      </c>
      <c r="E835" s="12" t="s">
        <v>1169</v>
      </c>
      <c r="F835" s="13">
        <v>16.167000000000002</v>
      </c>
      <c r="G835" s="12">
        <v>33.332999999999998</v>
      </c>
      <c r="H835" s="13">
        <v>1222.9468873761707</v>
      </c>
      <c r="I835" s="13">
        <v>381.63942263533903</v>
      </c>
      <c r="J835" s="13">
        <v>4331.0723251903919</v>
      </c>
      <c r="K835" s="13">
        <v>64923.583676796225</v>
      </c>
    </row>
    <row r="836" spans="1:11" x14ac:dyDescent="0.2">
      <c r="A836" s="14">
        <v>81921</v>
      </c>
      <c r="B836" s="11">
        <v>1.9682367335089168</v>
      </c>
      <c r="C836" s="12" t="s">
        <v>1169</v>
      </c>
      <c r="D836" s="13">
        <v>83.073999999999998</v>
      </c>
      <c r="E836" s="12" t="s">
        <v>1169</v>
      </c>
      <c r="F836" s="13">
        <v>25.956</v>
      </c>
      <c r="G836" s="12">
        <v>25</v>
      </c>
      <c r="H836" s="13">
        <v>26010.011720092236</v>
      </c>
      <c r="I836" s="13">
        <v>59582.227562682114</v>
      </c>
      <c r="J836" s="13">
        <v>859750.71349313378</v>
      </c>
      <c r="K836" s="13">
        <v>1818850.9950589887</v>
      </c>
    </row>
    <row r="837" spans="1:11" x14ac:dyDescent="0.2">
      <c r="A837" s="14">
        <v>99107</v>
      </c>
      <c r="B837" s="11">
        <v>5.0730731203352834E-3</v>
      </c>
      <c r="C837" s="12" t="s">
        <v>1169</v>
      </c>
      <c r="D837" s="13">
        <v>81.003</v>
      </c>
      <c r="E837" s="12" t="s">
        <v>1169</v>
      </c>
      <c r="F837" s="13">
        <v>8.1</v>
      </c>
      <c r="G837" s="12">
        <v>28.571000000000002</v>
      </c>
      <c r="H837" s="13">
        <v>1320.4331516839907</v>
      </c>
      <c r="I837" s="13">
        <v>1194.172396838507</v>
      </c>
      <c r="J837" s="13">
        <v>8013.0967414384559</v>
      </c>
      <c r="K837" s="13">
        <v>1876.9472253074796</v>
      </c>
    </row>
    <row r="838" spans="1:11" x14ac:dyDescent="0.2">
      <c r="A838" s="14">
        <v>62715</v>
      </c>
      <c r="B838" s="11">
        <v>8.0976682768624408E-2</v>
      </c>
      <c r="C838" s="12" t="s">
        <v>1169</v>
      </c>
      <c r="D838" s="13">
        <v>88.070999999999998</v>
      </c>
      <c r="E838" s="12" t="s">
        <v>1169</v>
      </c>
      <c r="F838" s="13">
        <v>20.614000000000001</v>
      </c>
      <c r="G838" s="12">
        <v>28.571000000000002</v>
      </c>
      <c r="H838" s="13">
        <v>1587.1391491670604</v>
      </c>
      <c r="I838" s="13">
        <v>1293.2113649279872</v>
      </c>
      <c r="J838" s="13">
        <v>13498.470624550995</v>
      </c>
      <c r="K838" s="13">
        <v>438917.18511259736</v>
      </c>
    </row>
    <row r="839" spans="1:11" x14ac:dyDescent="0.2">
      <c r="A839" s="14">
        <v>99560</v>
      </c>
      <c r="B839" s="11" t="s">
        <v>1169</v>
      </c>
      <c r="C839" s="12" t="s">
        <v>1169</v>
      </c>
      <c r="D839" s="13">
        <v>60.606999999999999</v>
      </c>
      <c r="E839" s="12" t="s">
        <v>1169</v>
      </c>
      <c r="F839" s="13">
        <v>0.95</v>
      </c>
      <c r="G839" s="12">
        <v>37.5</v>
      </c>
      <c r="H839" s="13">
        <v>2535.9406754075571</v>
      </c>
      <c r="I839" s="13">
        <v>4789.9671012542349</v>
      </c>
      <c r="J839" s="13">
        <v>36839.187453718514</v>
      </c>
      <c r="K839" s="13">
        <v>6736.0154297353547</v>
      </c>
    </row>
    <row r="840" spans="1:11" x14ac:dyDescent="0.2">
      <c r="A840" s="14">
        <v>99152</v>
      </c>
      <c r="B840" s="11" t="s">
        <v>1169</v>
      </c>
      <c r="C840" s="12" t="s">
        <v>1169</v>
      </c>
      <c r="D840" s="13">
        <v>79.784999999999997</v>
      </c>
      <c r="E840" s="12" t="s">
        <v>1169</v>
      </c>
      <c r="F840" s="13">
        <v>12.125</v>
      </c>
      <c r="G840" s="12">
        <v>33.332999999999998</v>
      </c>
      <c r="H840" s="13">
        <v>688.02908428234127</v>
      </c>
      <c r="I840" s="13">
        <v>1169.4479896375296</v>
      </c>
      <c r="J840" s="13">
        <v>3541.720144243357</v>
      </c>
      <c r="K840" s="13">
        <v>23.562137832227588</v>
      </c>
    </row>
    <row r="841" spans="1:11" x14ac:dyDescent="0.2">
      <c r="A841" s="14">
        <v>74447</v>
      </c>
      <c r="B841" s="11" t="s">
        <v>1169</v>
      </c>
      <c r="C841" s="12" t="s">
        <v>1169</v>
      </c>
      <c r="D841" s="13">
        <v>32.531999999999996</v>
      </c>
      <c r="E841" s="12" t="s">
        <v>1169</v>
      </c>
      <c r="F841" s="13">
        <v>19</v>
      </c>
      <c r="G841" s="12">
        <v>34.722000000000001</v>
      </c>
      <c r="H841" s="13">
        <v>1482.5673319550685</v>
      </c>
      <c r="I841" s="13">
        <v>4477.0016430179376</v>
      </c>
      <c r="J841" s="13">
        <v>3857.0609998277746</v>
      </c>
      <c r="K841" s="13">
        <v>2.978199922490441</v>
      </c>
    </row>
    <row r="842" spans="1:11" x14ac:dyDescent="0.2">
      <c r="A842" s="14">
        <v>92064</v>
      </c>
      <c r="B842" s="11">
        <v>1.2231360803145354E-2</v>
      </c>
      <c r="C842" s="12" t="s">
        <v>1169</v>
      </c>
      <c r="D842" s="13">
        <v>83.073999999999998</v>
      </c>
      <c r="E842" s="12" t="s">
        <v>1169</v>
      </c>
      <c r="F842" s="13">
        <v>25.956</v>
      </c>
      <c r="G842" s="12">
        <v>28.571000000000002</v>
      </c>
      <c r="H842" s="13">
        <v>3585.5639974050837</v>
      </c>
      <c r="I842" s="13">
        <v>4874.1275746740666</v>
      </c>
      <c r="J842" s="13">
        <v>53061.979617289886</v>
      </c>
      <c r="K842" s="13">
        <v>23144.080683147575</v>
      </c>
    </row>
    <row r="843" spans="1:11" x14ac:dyDescent="0.2">
      <c r="A843" s="14">
        <v>87797</v>
      </c>
      <c r="B843" s="11">
        <v>3.5290858527121114</v>
      </c>
      <c r="C843" s="12" t="s">
        <v>1169</v>
      </c>
      <c r="D843" s="13">
        <v>88.070999999999998</v>
      </c>
      <c r="E843" s="12" t="s">
        <v>1169</v>
      </c>
      <c r="F843" s="13">
        <v>20.614000000000001</v>
      </c>
      <c r="G843" s="12">
        <v>28.571000000000002</v>
      </c>
      <c r="H843" s="13">
        <v>43466.012824647609</v>
      </c>
      <c r="I843" s="13">
        <v>70332.624953330276</v>
      </c>
      <c r="J843" s="13">
        <v>816172.8814588862</v>
      </c>
      <c r="K843" s="13">
        <v>7384637.9331220556</v>
      </c>
    </row>
    <row r="844" spans="1:11" x14ac:dyDescent="0.2">
      <c r="A844" s="14">
        <v>99237</v>
      </c>
      <c r="B844" s="11" t="s">
        <v>1169</v>
      </c>
      <c r="C844" s="12" t="s">
        <v>1169</v>
      </c>
      <c r="D844" s="13">
        <v>88.070999999999998</v>
      </c>
      <c r="E844" s="12" t="s">
        <v>1169</v>
      </c>
      <c r="F844" s="13">
        <v>20.614000000000001</v>
      </c>
      <c r="G844" s="12">
        <v>30.768999999999998</v>
      </c>
      <c r="H844" s="13">
        <v>27422.763719200644</v>
      </c>
      <c r="I844" s="13">
        <v>2874.390646205818</v>
      </c>
      <c r="J844" s="13">
        <v>26240.161300139407</v>
      </c>
      <c r="K844" s="13">
        <v>100977.09290854476</v>
      </c>
    </row>
    <row r="845" spans="1:11" x14ac:dyDescent="0.2">
      <c r="A845" s="14">
        <v>85717</v>
      </c>
      <c r="B845" s="11" t="s">
        <v>1169</v>
      </c>
      <c r="C845" s="12" t="s">
        <v>1169</v>
      </c>
      <c r="D845" s="13">
        <v>71.206000000000003</v>
      </c>
      <c r="E845" s="12" t="s">
        <v>1169</v>
      </c>
      <c r="F845" s="13">
        <v>26.422999999999998</v>
      </c>
      <c r="G845" s="12">
        <v>31.666499999999999</v>
      </c>
      <c r="H845" s="13">
        <v>875.4960276024641</v>
      </c>
      <c r="I845" s="13">
        <v>680.52553160535899</v>
      </c>
      <c r="J845" s="13">
        <v>2934.2463966628843</v>
      </c>
      <c r="K845" s="13">
        <v>172.94493298703432</v>
      </c>
    </row>
    <row r="846" spans="1:11" x14ac:dyDescent="0.2">
      <c r="A846" s="14">
        <v>73260</v>
      </c>
      <c r="B846" s="11" t="s">
        <v>1169</v>
      </c>
      <c r="C846" s="12" t="s">
        <v>1169</v>
      </c>
      <c r="D846" s="13">
        <v>71.206000000000003</v>
      </c>
      <c r="E846" s="12" t="s">
        <v>1169</v>
      </c>
      <c r="F846" s="13">
        <v>19.274000000000001</v>
      </c>
      <c r="G846" s="12">
        <v>28.571000000000002</v>
      </c>
      <c r="H846" s="13">
        <v>154.08909985348095</v>
      </c>
      <c r="I846" s="13">
        <v>198.49859450571606</v>
      </c>
      <c r="J846" s="13">
        <v>1352.72664251792</v>
      </c>
      <c r="K846" s="13">
        <v>1527.3917704515541</v>
      </c>
    </row>
    <row r="847" spans="1:11" x14ac:dyDescent="0.2">
      <c r="A847" s="14">
        <v>92439</v>
      </c>
      <c r="B847" s="11" t="s">
        <v>1169</v>
      </c>
      <c r="C847" s="12" t="s">
        <v>1169</v>
      </c>
      <c r="D847" s="13">
        <v>58.222999999999999</v>
      </c>
      <c r="E847" s="12" t="s">
        <v>1169</v>
      </c>
      <c r="F847" s="13">
        <v>12.744999999999999</v>
      </c>
      <c r="G847" s="12">
        <v>28.571000000000002</v>
      </c>
      <c r="H847" s="13">
        <v>90.554414715439236</v>
      </c>
      <c r="I847" s="13">
        <v>116.65325250609415</v>
      </c>
      <c r="J847" s="13">
        <v>783.92412439939301</v>
      </c>
      <c r="K847" s="13">
        <v>1626.0160081700967</v>
      </c>
    </row>
    <row r="848" spans="1:11" x14ac:dyDescent="0.2">
      <c r="A848" s="14">
        <v>90513</v>
      </c>
      <c r="B848" s="11">
        <v>7.5554705916066567</v>
      </c>
      <c r="C848" s="12" t="s">
        <v>1169</v>
      </c>
      <c r="D848" s="13">
        <v>85.263000000000005</v>
      </c>
      <c r="E848" s="12" t="s">
        <v>1169</v>
      </c>
      <c r="F848" s="13">
        <v>0.35</v>
      </c>
      <c r="G848" s="12">
        <v>30.951999999999998</v>
      </c>
      <c r="H848" s="13">
        <v>7727.44388551258</v>
      </c>
      <c r="I848" s="13">
        <v>5686.7258095778816</v>
      </c>
      <c r="J848" s="13">
        <v>73520.712693981986</v>
      </c>
      <c r="K848" s="13">
        <v>60204.743322422102</v>
      </c>
    </row>
    <row r="849" spans="1:11" x14ac:dyDescent="0.2">
      <c r="A849" s="14">
        <v>56738</v>
      </c>
      <c r="B849" s="11" t="s">
        <v>1169</v>
      </c>
      <c r="C849" s="12" t="s">
        <v>1169</v>
      </c>
      <c r="D849" s="13">
        <v>65.855999999999995</v>
      </c>
      <c r="E849" s="12" t="s">
        <v>1169</v>
      </c>
      <c r="F849" s="13">
        <v>23.33</v>
      </c>
      <c r="G849" s="12">
        <v>41.667000000000002</v>
      </c>
      <c r="H849" s="13">
        <v>488.19739039076245</v>
      </c>
      <c r="I849" s="13">
        <v>1034.9778477238042</v>
      </c>
      <c r="J849" s="13">
        <v>15801.629779152643</v>
      </c>
      <c r="K849" s="13">
        <v>239081.45799811187</v>
      </c>
    </row>
    <row r="850" spans="1:11" x14ac:dyDescent="0.2">
      <c r="A850" s="14">
        <v>98311</v>
      </c>
      <c r="B850" s="11" t="s">
        <v>1169</v>
      </c>
      <c r="C850" s="12" t="s">
        <v>1169</v>
      </c>
      <c r="D850" s="13">
        <v>83.073999999999998</v>
      </c>
      <c r="E850" s="12" t="s">
        <v>1169</v>
      </c>
      <c r="F850" s="13">
        <v>25.956</v>
      </c>
      <c r="G850" s="12">
        <v>20</v>
      </c>
      <c r="H850" s="13">
        <v>631.7686023756138</v>
      </c>
      <c r="I850" s="13">
        <v>3143.9277392071995</v>
      </c>
      <c r="J850" s="13">
        <v>3736.2838662952649</v>
      </c>
      <c r="K850" s="13">
        <v>13562.911291102793</v>
      </c>
    </row>
    <row r="851" spans="1:11" x14ac:dyDescent="0.2">
      <c r="A851" s="14">
        <v>97319</v>
      </c>
      <c r="B851" s="11" t="s">
        <v>1169</v>
      </c>
      <c r="C851" s="12" t="s">
        <v>1169</v>
      </c>
      <c r="D851" s="13">
        <v>65.855999999999995</v>
      </c>
      <c r="E851" s="12" t="s">
        <v>1169</v>
      </c>
      <c r="F851" s="13">
        <v>23.33</v>
      </c>
      <c r="G851" s="12">
        <v>25</v>
      </c>
      <c r="H851" s="13">
        <v>515.17141556139757</v>
      </c>
      <c r="I851" s="13">
        <v>7213.2782616404293</v>
      </c>
      <c r="J851" s="13">
        <v>39949.156226475323</v>
      </c>
      <c r="K851" s="13">
        <v>4486.2900125658498</v>
      </c>
    </row>
    <row r="852" spans="1:11" x14ac:dyDescent="0.2">
      <c r="A852" s="14">
        <v>86566</v>
      </c>
      <c r="B852" s="11" t="s">
        <v>1169</v>
      </c>
      <c r="C852" s="12" t="s">
        <v>1169</v>
      </c>
      <c r="D852" s="13">
        <v>58.222999999999999</v>
      </c>
      <c r="E852" s="12" t="s">
        <v>1169</v>
      </c>
      <c r="F852" s="13">
        <v>22.495000000000001</v>
      </c>
      <c r="G852" s="12">
        <v>33.332999999999998</v>
      </c>
      <c r="H852" s="13">
        <v>232.43767478010955</v>
      </c>
      <c r="I852" s="13">
        <v>338.56857717094476</v>
      </c>
      <c r="J852" s="13">
        <v>4860.3100110951082</v>
      </c>
      <c r="K852" s="13">
        <v>27694.438066261766</v>
      </c>
    </row>
    <row r="853" spans="1:11" x14ac:dyDescent="0.2">
      <c r="A853" s="14">
        <v>87877</v>
      </c>
      <c r="B853" s="11" t="s">
        <v>1169</v>
      </c>
      <c r="C853" s="12" t="s">
        <v>1169</v>
      </c>
      <c r="D853" s="13">
        <v>51.2575</v>
      </c>
      <c r="E853" s="12" t="s">
        <v>1169</v>
      </c>
      <c r="F853" s="13">
        <v>22.495000000000001</v>
      </c>
      <c r="G853" s="12">
        <v>40</v>
      </c>
      <c r="H853" s="13">
        <v>273.73879621454097</v>
      </c>
      <c r="I853" s="13">
        <v>676.51422564592394</v>
      </c>
      <c r="J853" s="13">
        <v>14642.405610493615</v>
      </c>
      <c r="K853" s="13">
        <v>5393.5951350688092</v>
      </c>
    </row>
    <row r="854" spans="1:11" x14ac:dyDescent="0.2">
      <c r="A854" s="14">
        <v>94713</v>
      </c>
      <c r="B854" s="11">
        <v>5.0711048642115612E-2</v>
      </c>
      <c r="C854" s="12" t="s">
        <v>1169</v>
      </c>
      <c r="D854" s="13">
        <v>71.206000000000003</v>
      </c>
      <c r="E854" s="12" t="s">
        <v>1169</v>
      </c>
      <c r="F854" s="13">
        <v>26.422999999999998</v>
      </c>
      <c r="G854" s="12">
        <v>30.768999999999998</v>
      </c>
      <c r="H854" s="13">
        <v>2374.0163789856124</v>
      </c>
      <c r="I854" s="13">
        <v>2048.5979221691105</v>
      </c>
      <c r="J854" s="13">
        <v>20186.325388850968</v>
      </c>
      <c r="K854" s="13">
        <v>12169.805144336002</v>
      </c>
    </row>
    <row r="855" spans="1:11" x14ac:dyDescent="0.2">
      <c r="A855" s="14">
        <v>92221</v>
      </c>
      <c r="B855" s="11" t="s">
        <v>1169</v>
      </c>
      <c r="C855" s="12" t="s">
        <v>1169</v>
      </c>
      <c r="D855" s="13">
        <v>87.378999999999991</v>
      </c>
      <c r="E855" s="12" t="s">
        <v>1169</v>
      </c>
      <c r="F855" s="13">
        <v>20.614000000000001</v>
      </c>
      <c r="G855" s="12">
        <v>35</v>
      </c>
      <c r="H855" s="13">
        <v>1577.4250462246237</v>
      </c>
      <c r="I855" s="13">
        <v>2429.3399829314358</v>
      </c>
      <c r="J855" s="13">
        <v>20954.914862575781</v>
      </c>
      <c r="K855" s="13">
        <v>19296.740374163415</v>
      </c>
    </row>
    <row r="856" spans="1:11" x14ac:dyDescent="0.2">
      <c r="A856" s="14">
        <v>73291</v>
      </c>
      <c r="B856" s="11" t="s">
        <v>1169</v>
      </c>
      <c r="C856" s="12" t="s">
        <v>1169</v>
      </c>
      <c r="D856" s="13">
        <v>83.073999999999998</v>
      </c>
      <c r="E856" s="12" t="s">
        <v>1169</v>
      </c>
      <c r="F856" s="13">
        <v>25.956</v>
      </c>
      <c r="G856" s="12">
        <v>28.571000000000002</v>
      </c>
      <c r="H856" s="13">
        <v>1608.3867296646526</v>
      </c>
      <c r="I856" s="13">
        <v>2038.7960921807839</v>
      </c>
      <c r="J856" s="13">
        <v>6600.1217422112159</v>
      </c>
      <c r="K856" s="13">
        <v>44.335504194202947</v>
      </c>
    </row>
    <row r="857" spans="1:11" x14ac:dyDescent="0.2">
      <c r="A857" s="14">
        <v>62709</v>
      </c>
      <c r="B857" s="11" t="s">
        <v>1169</v>
      </c>
      <c r="C857" s="12" t="s">
        <v>1169</v>
      </c>
      <c r="D857" s="13">
        <v>87.701999999999998</v>
      </c>
      <c r="E857" s="12" t="s">
        <v>1169</v>
      </c>
      <c r="F857" s="13">
        <v>20.2</v>
      </c>
      <c r="G857" s="12">
        <v>21.111000000000001</v>
      </c>
      <c r="H857" s="13">
        <v>20662561.569863159</v>
      </c>
      <c r="I857" s="13">
        <v>1339651.2051685066</v>
      </c>
      <c r="J857" s="13">
        <v>4117215.2217893903</v>
      </c>
      <c r="K857" s="13">
        <v>304114024.30831224</v>
      </c>
    </row>
    <row r="858" spans="1:11" x14ac:dyDescent="0.2">
      <c r="A858" s="14">
        <v>91691</v>
      </c>
      <c r="B858" s="11" t="s">
        <v>1169</v>
      </c>
      <c r="C858" s="12" t="s">
        <v>1169</v>
      </c>
      <c r="D858" s="13">
        <v>59.32</v>
      </c>
      <c r="E858" s="12" t="s">
        <v>1169</v>
      </c>
      <c r="F858" s="13">
        <v>6</v>
      </c>
      <c r="G858" s="12">
        <v>33.332999999999998</v>
      </c>
      <c r="H858" s="13">
        <v>159.1302779790939</v>
      </c>
      <c r="I858" s="13">
        <v>96.045720740991911</v>
      </c>
      <c r="J858" s="13">
        <v>849.89148904854369</v>
      </c>
      <c r="K858" s="13">
        <v>322.9579536742192</v>
      </c>
    </row>
    <row r="859" spans="1:11" x14ac:dyDescent="0.2">
      <c r="A859" s="14">
        <v>21565</v>
      </c>
      <c r="B859" s="11" t="s">
        <v>1169</v>
      </c>
      <c r="C859" s="12" t="s">
        <v>1169</v>
      </c>
      <c r="D859" s="13">
        <v>83.073999999999998</v>
      </c>
      <c r="E859" s="12" t="s">
        <v>1169</v>
      </c>
      <c r="F859" s="13">
        <v>25.956</v>
      </c>
      <c r="G859" s="12">
        <v>35.416499999999999</v>
      </c>
      <c r="H859" s="13">
        <v>85855.787790794013</v>
      </c>
      <c r="I859" s="13">
        <v>118930.20661227795</v>
      </c>
      <c r="J859" s="13">
        <v>205924.13113557006</v>
      </c>
      <c r="K859" s="13">
        <v>836247.67177342239</v>
      </c>
    </row>
    <row r="860" spans="1:11" x14ac:dyDescent="0.2">
      <c r="A860" s="14">
        <v>96747</v>
      </c>
      <c r="B860" s="11" t="s">
        <v>1169</v>
      </c>
      <c r="C860" s="12" t="s">
        <v>1169</v>
      </c>
      <c r="D860" s="13">
        <v>83.073999999999998</v>
      </c>
      <c r="E860" s="12" t="s">
        <v>1169</v>
      </c>
      <c r="F860" s="13">
        <v>25.956</v>
      </c>
      <c r="G860" s="12">
        <v>40</v>
      </c>
      <c r="H860" s="13">
        <v>3084.3331952402418</v>
      </c>
      <c r="I860" s="13">
        <v>9090.7425582033247</v>
      </c>
      <c r="J860" s="13">
        <v>18774.833670048451</v>
      </c>
      <c r="K860" s="13">
        <v>4005.9228465913889</v>
      </c>
    </row>
    <row r="861" spans="1:11" x14ac:dyDescent="0.2">
      <c r="A861" s="14">
        <v>53008</v>
      </c>
      <c r="B861" s="11" t="s">
        <v>1169</v>
      </c>
      <c r="C861" s="12" t="s">
        <v>1169</v>
      </c>
      <c r="D861" s="13">
        <v>83.073999999999998</v>
      </c>
      <c r="E861" s="12" t="s">
        <v>1169</v>
      </c>
      <c r="F861" s="13">
        <v>25.956</v>
      </c>
      <c r="G861" s="12">
        <v>16.667000000000002</v>
      </c>
      <c r="H861" s="13">
        <v>7175.3515161959849</v>
      </c>
      <c r="I861" s="13">
        <v>14314.39013476467</v>
      </c>
      <c r="J861" s="13">
        <v>24292.445373705879</v>
      </c>
      <c r="K861" s="13">
        <v>67601.599950030621</v>
      </c>
    </row>
    <row r="862" spans="1:11" x14ac:dyDescent="0.2">
      <c r="A862" s="14">
        <v>23002</v>
      </c>
      <c r="B862" s="11">
        <v>2.1582377294816988</v>
      </c>
      <c r="C862" s="12" t="s">
        <v>1169</v>
      </c>
      <c r="D862" s="13">
        <v>83.073999999999998</v>
      </c>
      <c r="E862" s="12" t="s">
        <v>1169</v>
      </c>
      <c r="F862" s="13">
        <v>25.956</v>
      </c>
      <c r="G862" s="12">
        <v>30.302999999999997</v>
      </c>
      <c r="H862" s="13">
        <v>67304.536055159813</v>
      </c>
      <c r="I862" s="13">
        <v>96188.138443817865</v>
      </c>
      <c r="J862" s="13">
        <v>345845.42594424845</v>
      </c>
      <c r="K862" s="13">
        <v>5025230.3639878687</v>
      </c>
    </row>
    <row r="863" spans="1:11" x14ac:dyDescent="0.2">
      <c r="A863" s="14">
        <v>98942</v>
      </c>
      <c r="B863" s="11">
        <v>0.951619103358602</v>
      </c>
      <c r="C863" s="12" t="s">
        <v>1169</v>
      </c>
      <c r="D863" s="13">
        <v>53.884999999999998</v>
      </c>
      <c r="E863" s="12" t="s">
        <v>1169</v>
      </c>
      <c r="F863" s="13">
        <v>4.3339999999999996</v>
      </c>
      <c r="G863" s="12">
        <v>33.332999999999998</v>
      </c>
      <c r="H863" s="13">
        <v>25576.084568149807</v>
      </c>
      <c r="I863" s="13">
        <v>9592.7851949969827</v>
      </c>
      <c r="J863" s="13">
        <v>40993.632677016212</v>
      </c>
      <c r="K863" s="13">
        <v>18234.856871323736</v>
      </c>
    </row>
    <row r="864" spans="1:11" x14ac:dyDescent="0.2">
      <c r="A864" s="14">
        <v>88560</v>
      </c>
      <c r="B864" s="11" t="s">
        <v>1169</v>
      </c>
      <c r="C864" s="12" t="s">
        <v>1169</v>
      </c>
      <c r="D864" s="13">
        <v>80.753500000000003</v>
      </c>
      <c r="E864" s="12" t="s">
        <v>1169</v>
      </c>
      <c r="F864" s="13">
        <v>16.433500000000002</v>
      </c>
      <c r="G864" s="12">
        <v>35.416499999999999</v>
      </c>
      <c r="H864" s="13">
        <v>3234.5940367200019</v>
      </c>
      <c r="I864" s="13">
        <v>6731.4972874022587</v>
      </c>
      <c r="J864" s="13">
        <v>30698.386841393967</v>
      </c>
      <c r="K864" s="13">
        <v>59806.085552041732</v>
      </c>
    </row>
    <row r="865" spans="1:11" x14ac:dyDescent="0.2">
      <c r="A865" s="14">
        <v>37706</v>
      </c>
      <c r="B865" s="11" t="s">
        <v>1169</v>
      </c>
      <c r="C865" s="12" t="s">
        <v>1169</v>
      </c>
      <c r="D865" s="13">
        <v>69.674999999999997</v>
      </c>
      <c r="E865" s="12" t="s">
        <v>1169</v>
      </c>
      <c r="F865" s="13">
        <v>16.422000000000001</v>
      </c>
      <c r="G865" s="12">
        <v>25</v>
      </c>
      <c r="H865" s="13">
        <v>9230.6403845437253</v>
      </c>
      <c r="I865" s="13">
        <v>11891.016092230097</v>
      </c>
      <c r="J865" s="13">
        <v>79909.15286632847</v>
      </c>
      <c r="K865" s="13">
        <v>165747.20997165216</v>
      </c>
    </row>
    <row r="866" spans="1:11" x14ac:dyDescent="0.2">
      <c r="A866" s="14">
        <v>13837</v>
      </c>
      <c r="B866" s="11" t="s">
        <v>1169</v>
      </c>
      <c r="C866" s="12" t="s">
        <v>1169</v>
      </c>
      <c r="D866" s="13">
        <v>82.582999999999998</v>
      </c>
      <c r="E866" s="12" t="s">
        <v>1169</v>
      </c>
      <c r="F866" s="13">
        <v>42.05</v>
      </c>
      <c r="G866" s="12">
        <v>33.332999999999998</v>
      </c>
      <c r="H866" s="13">
        <v>5180.43794621293</v>
      </c>
      <c r="I866" s="13">
        <v>21348.50987176747</v>
      </c>
      <c r="J866" s="13">
        <v>155839.18193793242</v>
      </c>
      <c r="K866" s="13">
        <v>14624.854763732732</v>
      </c>
    </row>
    <row r="867" spans="1:11" x14ac:dyDescent="0.2">
      <c r="A867" s="14">
        <v>80568</v>
      </c>
      <c r="B867" s="11">
        <v>9.9329376071147224E-2</v>
      </c>
      <c r="C867" s="12" t="s">
        <v>1169</v>
      </c>
      <c r="D867" s="13">
        <v>58.222999999999999</v>
      </c>
      <c r="E867" s="12" t="s">
        <v>1169</v>
      </c>
      <c r="F867" s="13">
        <v>6</v>
      </c>
      <c r="G867" s="12">
        <v>33.332999999999998</v>
      </c>
      <c r="H867" s="13">
        <v>830.01160173015205</v>
      </c>
      <c r="I867" s="13">
        <v>1349.6767370865614</v>
      </c>
      <c r="J867" s="13">
        <v>14418.414680996868</v>
      </c>
      <c r="K867" s="13">
        <v>13395.789453447025</v>
      </c>
    </row>
    <row r="868" spans="1:11" x14ac:dyDescent="0.2">
      <c r="A868" s="14">
        <v>94716</v>
      </c>
      <c r="B868" s="11">
        <v>0.10015786827110859</v>
      </c>
      <c r="C868" s="12" t="s">
        <v>1169</v>
      </c>
      <c r="D868" s="13">
        <v>58.222999999999999</v>
      </c>
      <c r="E868" s="12" t="s">
        <v>1169</v>
      </c>
      <c r="F868" s="13">
        <v>6</v>
      </c>
      <c r="G868" s="12">
        <v>33.332999999999998</v>
      </c>
      <c r="H868" s="13">
        <v>836.93461046241589</v>
      </c>
      <c r="I868" s="13">
        <v>1360.9341988101162</v>
      </c>
      <c r="J868" s="13">
        <v>14538.676627376739</v>
      </c>
      <c r="K868" s="13">
        <v>13507.521828233675</v>
      </c>
    </row>
    <row r="869" spans="1:11" x14ac:dyDescent="0.2">
      <c r="A869" s="14">
        <v>55241</v>
      </c>
      <c r="B869" s="11">
        <v>3.9656202980398625E-2</v>
      </c>
      <c r="C869" s="12" t="s">
        <v>1169</v>
      </c>
      <c r="D869" s="13">
        <v>81.003</v>
      </c>
      <c r="E869" s="12" t="s">
        <v>1169</v>
      </c>
      <c r="F869" s="13">
        <v>8.1</v>
      </c>
      <c r="G869" s="12">
        <v>30</v>
      </c>
      <c r="H869" s="13">
        <v>8678.6358854399659</v>
      </c>
      <c r="I869" s="13">
        <v>7299.235822694387</v>
      </c>
      <c r="J869" s="13">
        <v>53926.448713084814</v>
      </c>
      <c r="K869" s="13">
        <v>32452.253547905213</v>
      </c>
    </row>
    <row r="870" spans="1:11" x14ac:dyDescent="0.2">
      <c r="A870" s="14">
        <v>60768</v>
      </c>
      <c r="B870" s="11" t="s">
        <v>1169</v>
      </c>
      <c r="C870" s="12" t="s">
        <v>1169</v>
      </c>
      <c r="D870" s="13">
        <v>81.003</v>
      </c>
      <c r="E870" s="12" t="s">
        <v>1169</v>
      </c>
      <c r="F870" s="13">
        <v>8.1</v>
      </c>
      <c r="G870" s="12">
        <v>27.273</v>
      </c>
      <c r="H870" s="13">
        <v>177.03591661047915</v>
      </c>
      <c r="I870" s="13">
        <v>279.36054424906791</v>
      </c>
      <c r="J870" s="13">
        <v>1732.7315510734688</v>
      </c>
      <c r="K870" s="13">
        <v>1754.8556740532229</v>
      </c>
    </row>
    <row r="871" spans="1:11" x14ac:dyDescent="0.2">
      <c r="A871" s="14">
        <v>53687</v>
      </c>
      <c r="B871" s="11" t="s">
        <v>1169</v>
      </c>
      <c r="C871" s="12" t="s">
        <v>1169</v>
      </c>
      <c r="D871" s="13">
        <v>82.582999999999998</v>
      </c>
      <c r="E871" s="12" t="s">
        <v>1169</v>
      </c>
      <c r="F871" s="13">
        <v>42.05</v>
      </c>
      <c r="G871" s="12">
        <v>33.332999999999998</v>
      </c>
      <c r="H871" s="13">
        <v>1897.9341523199234</v>
      </c>
      <c r="I871" s="13">
        <v>7821.359199251976</v>
      </c>
      <c r="J871" s="13">
        <v>57094.112262423587</v>
      </c>
      <c r="K871" s="13">
        <v>5358.043396523718</v>
      </c>
    </row>
    <row r="872" spans="1:11" x14ac:dyDescent="0.2">
      <c r="A872" s="14">
        <v>66595</v>
      </c>
      <c r="B872" s="11" t="s">
        <v>1169</v>
      </c>
      <c r="C872" s="12" t="s">
        <v>1169</v>
      </c>
      <c r="D872" s="13">
        <v>81.003</v>
      </c>
      <c r="E872" s="12" t="s">
        <v>1169</v>
      </c>
      <c r="F872" s="13">
        <v>8.1</v>
      </c>
      <c r="G872" s="12">
        <v>25</v>
      </c>
      <c r="H872" s="13">
        <v>72565.247284337529</v>
      </c>
      <c r="I872" s="13">
        <v>43534.666350365776</v>
      </c>
      <c r="J872" s="13">
        <v>213651.16529211396</v>
      </c>
      <c r="K872" s="13">
        <v>13359.326066679425</v>
      </c>
    </row>
    <row r="873" spans="1:11" x14ac:dyDescent="0.2">
      <c r="A873" s="14">
        <v>89652</v>
      </c>
      <c r="B873" s="11">
        <v>1.4816142651193638</v>
      </c>
      <c r="C873" s="12" t="s">
        <v>1169</v>
      </c>
      <c r="D873" s="13">
        <v>81.003</v>
      </c>
      <c r="E873" s="12" t="s">
        <v>1169</v>
      </c>
      <c r="F873" s="13">
        <v>8.1</v>
      </c>
      <c r="G873" s="12">
        <v>28.571000000000002</v>
      </c>
      <c r="H873" s="13">
        <v>385638.5562095393</v>
      </c>
      <c r="I873" s="13">
        <v>348763.52384425694</v>
      </c>
      <c r="J873" s="13">
        <v>2340261.6438361239</v>
      </c>
      <c r="K873" s="13">
        <v>548171.04305959179</v>
      </c>
    </row>
    <row r="874" spans="1:11" x14ac:dyDescent="0.2">
      <c r="A874" s="14">
        <v>49902</v>
      </c>
      <c r="B874" s="11">
        <v>5.9154523156831625E-2</v>
      </c>
      <c r="C874" s="12" t="s">
        <v>1169</v>
      </c>
      <c r="D874" s="13">
        <v>81.003</v>
      </c>
      <c r="E874" s="12" t="s">
        <v>1169</v>
      </c>
      <c r="F874" s="13">
        <v>8.1</v>
      </c>
      <c r="G874" s="12">
        <v>30</v>
      </c>
      <c r="H874" s="13">
        <v>12945.782219965024</v>
      </c>
      <c r="I874" s="13">
        <v>10888.153228239547</v>
      </c>
      <c r="J874" s="13">
        <v>80441.220273676401</v>
      </c>
      <c r="K874" s="13">
        <v>48408.507111480227</v>
      </c>
    </row>
    <row r="875" spans="1:11" x14ac:dyDescent="0.2">
      <c r="A875" s="14">
        <v>81616</v>
      </c>
      <c r="B875" s="11" t="s">
        <v>1169</v>
      </c>
      <c r="C875" s="12" t="s">
        <v>1169</v>
      </c>
      <c r="D875" s="13">
        <v>82.582999999999998</v>
      </c>
      <c r="E875" s="12" t="s">
        <v>1169</v>
      </c>
      <c r="F875" s="13">
        <v>42.05</v>
      </c>
      <c r="G875" s="12">
        <v>22.222000000000001</v>
      </c>
      <c r="H875" s="13">
        <v>3948.2466054212723</v>
      </c>
      <c r="I875" s="13">
        <v>11074.104450510238</v>
      </c>
      <c r="J875" s="13">
        <v>69220.109299873453</v>
      </c>
      <c r="K875" s="13">
        <v>27201.683333735167</v>
      </c>
    </row>
    <row r="876" spans="1:11" x14ac:dyDescent="0.2">
      <c r="A876" s="14">
        <v>88960</v>
      </c>
      <c r="B876" s="11" t="s">
        <v>1169</v>
      </c>
      <c r="C876" s="12" t="s">
        <v>1169</v>
      </c>
      <c r="D876" s="13">
        <v>71.206000000000003</v>
      </c>
      <c r="E876" s="12" t="s">
        <v>1169</v>
      </c>
      <c r="F876" s="13">
        <v>26.422999999999998</v>
      </c>
      <c r="G876" s="12">
        <v>31.666499999999999</v>
      </c>
      <c r="H876" s="13">
        <v>5556.6056390173417</v>
      </c>
      <c r="I876" s="13">
        <v>4319.1652356995437</v>
      </c>
      <c r="J876" s="13">
        <v>18623.100002649753</v>
      </c>
      <c r="K876" s="13">
        <v>1097.6483725538794</v>
      </c>
    </row>
    <row r="877" spans="1:11" x14ac:dyDescent="0.2">
      <c r="A877" s="14">
        <v>99751</v>
      </c>
      <c r="B877" s="11" t="s">
        <v>1169</v>
      </c>
      <c r="C877" s="12" t="s">
        <v>1169</v>
      </c>
      <c r="D877" s="13">
        <v>88.070999999999998</v>
      </c>
      <c r="E877" s="12" t="s">
        <v>1169</v>
      </c>
      <c r="F877" s="13">
        <v>20.614000000000001</v>
      </c>
      <c r="G877" s="12">
        <v>28.571000000000002</v>
      </c>
      <c r="H877" s="13">
        <v>294.92032276657062</v>
      </c>
      <c r="I877" s="13">
        <v>274.7895271492539</v>
      </c>
      <c r="J877" s="13">
        <v>1893.8992330850447</v>
      </c>
      <c r="K877" s="13">
        <v>26.207971834157075</v>
      </c>
    </row>
    <row r="878" spans="1:11" x14ac:dyDescent="0.2">
      <c r="A878" s="14">
        <v>94756</v>
      </c>
      <c r="B878" s="11">
        <v>2.2742509844377921</v>
      </c>
      <c r="C878" s="12" t="s">
        <v>1169</v>
      </c>
      <c r="D878" s="13">
        <v>85.263000000000005</v>
      </c>
      <c r="E878" s="12" t="s">
        <v>1169</v>
      </c>
      <c r="F878" s="13">
        <v>0.35</v>
      </c>
      <c r="G878" s="12">
        <v>30.951999999999998</v>
      </c>
      <c r="H878" s="13">
        <v>2326.016182676673</v>
      </c>
      <c r="I878" s="13">
        <v>1711.7453656728626</v>
      </c>
      <c r="J878" s="13">
        <v>22130.263256745842</v>
      </c>
      <c r="K878" s="13">
        <v>18122.060712002203</v>
      </c>
    </row>
    <row r="879" spans="1:11" x14ac:dyDescent="0.2">
      <c r="A879" s="14">
        <v>56607</v>
      </c>
      <c r="B879" s="11" t="s">
        <v>1169</v>
      </c>
      <c r="C879" s="12">
        <v>361.0246512747064</v>
      </c>
      <c r="D879" s="13">
        <v>73.858999999999995</v>
      </c>
      <c r="E879" s="12">
        <v>84.394684066077872</v>
      </c>
      <c r="F879" s="13" t="s">
        <v>1169</v>
      </c>
      <c r="G879" s="12">
        <v>33.332999999999998</v>
      </c>
      <c r="H879" s="13">
        <v>3894294.4785910263</v>
      </c>
      <c r="I879" s="13">
        <v>22509.432048099708</v>
      </c>
      <c r="J879" s="13">
        <v>446201.31902595767</v>
      </c>
      <c r="K879" s="13">
        <v>2512825.7627904653</v>
      </c>
    </row>
    <row r="880" spans="1:11" x14ac:dyDescent="0.2">
      <c r="A880" s="14">
        <v>89417</v>
      </c>
      <c r="B880" s="11">
        <v>4.43511581122325</v>
      </c>
      <c r="C880" s="12" t="s">
        <v>1169</v>
      </c>
      <c r="D880" s="13">
        <v>81.003</v>
      </c>
      <c r="E880" s="12" t="s">
        <v>1169</v>
      </c>
      <c r="F880" s="13">
        <v>8.1</v>
      </c>
      <c r="G880" s="12">
        <v>25</v>
      </c>
      <c r="H880" s="13">
        <v>5120.7773658844671</v>
      </c>
      <c r="I880" s="13">
        <v>8675.7584798236185</v>
      </c>
      <c r="J880" s="13">
        <v>33641.851324451804</v>
      </c>
      <c r="K880" s="13">
        <v>4623.9421865919721</v>
      </c>
    </row>
    <row r="881" spans="1:11" x14ac:dyDescent="0.2">
      <c r="A881" s="14">
        <v>105157</v>
      </c>
      <c r="B881" s="11" t="s">
        <v>1169</v>
      </c>
      <c r="C881" s="12" t="s">
        <v>1169</v>
      </c>
      <c r="D881" s="13">
        <v>83.073999999999998</v>
      </c>
      <c r="E881" s="12" t="s">
        <v>1169</v>
      </c>
      <c r="F881" s="13">
        <v>25.956</v>
      </c>
      <c r="G881" s="12">
        <v>28.571000000000002</v>
      </c>
      <c r="H881" s="13">
        <v>2770.2444593213099</v>
      </c>
      <c r="I881" s="13">
        <v>3511.5706153751662</v>
      </c>
      <c r="J881" s="13">
        <v>11367.882083321418</v>
      </c>
      <c r="K881" s="13">
        <v>76.362346555057272</v>
      </c>
    </row>
    <row r="882" spans="1:11" x14ac:dyDescent="0.2">
      <c r="A882" s="14">
        <v>71481</v>
      </c>
      <c r="B882" s="11">
        <v>3.3335667738234882E-2</v>
      </c>
      <c r="C882" s="12" t="s">
        <v>1169</v>
      </c>
      <c r="D882" s="13">
        <v>71.206000000000003</v>
      </c>
      <c r="E882" s="12" t="s">
        <v>1169</v>
      </c>
      <c r="F882" s="13">
        <v>26.422999999999998</v>
      </c>
      <c r="G882" s="12">
        <v>30.768999999999998</v>
      </c>
      <c r="H882" s="13">
        <v>1560.5952417490823</v>
      </c>
      <c r="I882" s="13">
        <v>1346.6765427120695</v>
      </c>
      <c r="J882" s="13">
        <v>13269.78348974164</v>
      </c>
      <c r="K882" s="13">
        <v>8000.0037781455294</v>
      </c>
    </row>
    <row r="883" spans="1:11" x14ac:dyDescent="0.2">
      <c r="A883" s="14">
        <v>84325</v>
      </c>
      <c r="B883" s="11">
        <v>0.33060339512195125</v>
      </c>
      <c r="C883" s="12" t="s">
        <v>1169</v>
      </c>
      <c r="D883" s="13">
        <v>88.070999999999998</v>
      </c>
      <c r="E883" s="12" t="s">
        <v>1169</v>
      </c>
      <c r="F883" s="13">
        <v>20.614000000000001</v>
      </c>
      <c r="G883" s="12">
        <v>28.571000000000002</v>
      </c>
      <c r="H883" s="13">
        <v>6479.8108950062242</v>
      </c>
      <c r="I883" s="13">
        <v>5279.7923209215714</v>
      </c>
      <c r="J883" s="13">
        <v>55110.188079470201</v>
      </c>
      <c r="K883" s="13">
        <v>1791966.6083409712</v>
      </c>
    </row>
    <row r="884" spans="1:11" x14ac:dyDescent="0.2">
      <c r="A884" s="14">
        <v>84327</v>
      </c>
      <c r="B884" s="11" t="s">
        <v>1169</v>
      </c>
      <c r="C884" s="12" t="s">
        <v>1169</v>
      </c>
      <c r="D884" s="13">
        <v>81.003</v>
      </c>
      <c r="E884" s="12" t="s">
        <v>1169</v>
      </c>
      <c r="F884" s="13">
        <v>8.1</v>
      </c>
      <c r="G884" s="12">
        <v>25</v>
      </c>
      <c r="H884" s="13">
        <v>2996.7122575932513</v>
      </c>
      <c r="I884" s="13">
        <v>1797.842261477861</v>
      </c>
      <c r="J884" s="13">
        <v>8823.1087171965228</v>
      </c>
      <c r="K884" s="13">
        <v>551.69737133720503</v>
      </c>
    </row>
    <row r="885" spans="1:11" x14ac:dyDescent="0.2">
      <c r="A885" s="14">
        <v>82702</v>
      </c>
      <c r="B885" s="11">
        <v>3.5950273085340503</v>
      </c>
      <c r="C885" s="12" t="s">
        <v>1169</v>
      </c>
      <c r="D885" s="13">
        <v>88.070999999999998</v>
      </c>
      <c r="E885" s="12" t="s">
        <v>1169</v>
      </c>
      <c r="F885" s="13">
        <v>20.614000000000001</v>
      </c>
      <c r="G885" s="12">
        <v>25</v>
      </c>
      <c r="H885" s="13">
        <v>53971.528725214419</v>
      </c>
      <c r="I885" s="13">
        <v>49874.756607097974</v>
      </c>
      <c r="J885" s="13">
        <v>440766.99612297019</v>
      </c>
      <c r="K885" s="13">
        <v>7855483.0214247266</v>
      </c>
    </row>
    <row r="886" spans="1:11" x14ac:dyDescent="0.2">
      <c r="A886" s="14">
        <v>96748</v>
      </c>
      <c r="B886" s="11" t="s">
        <v>1169</v>
      </c>
      <c r="C886" s="12" t="s">
        <v>1169</v>
      </c>
      <c r="D886" s="13">
        <v>88.070999999999998</v>
      </c>
      <c r="E886" s="12" t="s">
        <v>1169</v>
      </c>
      <c r="F886" s="13">
        <v>20.614000000000001</v>
      </c>
      <c r="G886" s="12">
        <v>25</v>
      </c>
      <c r="H886" s="13">
        <v>12185.535460302437</v>
      </c>
      <c r="I886" s="13">
        <v>6094.5094428637458</v>
      </c>
      <c r="J886" s="13">
        <v>92335.667020102832</v>
      </c>
      <c r="K886" s="13">
        <v>101647.21860618984</v>
      </c>
    </row>
    <row r="887" spans="1:11" x14ac:dyDescent="0.2">
      <c r="A887" s="14">
        <v>51038</v>
      </c>
      <c r="B887" s="11" t="s">
        <v>1169</v>
      </c>
      <c r="C887" s="12" t="s">
        <v>1169</v>
      </c>
      <c r="D887" s="13">
        <v>88.070999999999998</v>
      </c>
      <c r="E887" s="12" t="s">
        <v>1169</v>
      </c>
      <c r="F887" s="13">
        <v>20.614000000000001</v>
      </c>
      <c r="G887" s="12">
        <v>28.571000000000002</v>
      </c>
      <c r="H887" s="13">
        <v>3863.5850144092215</v>
      </c>
      <c r="I887" s="13">
        <v>3599.8628010819293</v>
      </c>
      <c r="J887" s="13">
        <v>24810.906983646873</v>
      </c>
      <c r="K887" s="13">
        <v>343.33587555664292</v>
      </c>
    </row>
    <row r="888" spans="1:11" x14ac:dyDescent="0.2">
      <c r="A888" s="14">
        <v>12678</v>
      </c>
      <c r="B888" s="11" t="s">
        <v>1169</v>
      </c>
      <c r="C888" s="12" t="s">
        <v>1169</v>
      </c>
      <c r="D888" s="13">
        <v>83.073999999999998</v>
      </c>
      <c r="E888" s="12" t="s">
        <v>1169</v>
      </c>
      <c r="F888" s="13">
        <v>25.956</v>
      </c>
      <c r="G888" s="12">
        <v>40</v>
      </c>
      <c r="H888" s="13">
        <v>51106.212888103961</v>
      </c>
      <c r="I888" s="13">
        <v>150630.10222353693</v>
      </c>
      <c r="J888" s="13">
        <v>311091.76140922774</v>
      </c>
      <c r="K888" s="13">
        <v>66376.598393181208</v>
      </c>
    </row>
    <row r="889" spans="1:11" x14ac:dyDescent="0.2">
      <c r="A889" s="14">
        <v>94720</v>
      </c>
      <c r="B889" s="11">
        <v>0.46769145936046919</v>
      </c>
      <c r="C889" s="12" t="s">
        <v>1169</v>
      </c>
      <c r="D889" s="13">
        <v>58.222999999999999</v>
      </c>
      <c r="E889" s="12" t="s">
        <v>1169</v>
      </c>
      <c r="F889" s="13">
        <v>6</v>
      </c>
      <c r="G889" s="12">
        <v>37.5</v>
      </c>
      <c r="H889" s="13">
        <v>4732.4976340624062</v>
      </c>
      <c r="I889" s="13">
        <v>1433.0810555639655</v>
      </c>
      <c r="J889" s="13">
        <v>16694.450952772477</v>
      </c>
      <c r="K889" s="13">
        <v>65811.868739192461</v>
      </c>
    </row>
    <row r="890" spans="1:11" x14ac:dyDescent="0.2">
      <c r="A890" s="14">
        <v>72737</v>
      </c>
      <c r="B890" s="11" t="s">
        <v>1169</v>
      </c>
      <c r="C890" s="12" t="s">
        <v>1169</v>
      </c>
      <c r="D890" s="13">
        <v>81.003</v>
      </c>
      <c r="E890" s="12" t="s">
        <v>1169</v>
      </c>
      <c r="F890" s="13">
        <v>8.1</v>
      </c>
      <c r="G890" s="12">
        <v>25</v>
      </c>
      <c r="H890" s="13">
        <v>4737.5798931124664</v>
      </c>
      <c r="I890" s="13">
        <v>2842.2553174344321</v>
      </c>
      <c r="J890" s="13">
        <v>13948.680707471911</v>
      </c>
      <c r="K890" s="13">
        <v>872.19263941920588</v>
      </c>
    </row>
    <row r="891" spans="1:11" x14ac:dyDescent="0.2">
      <c r="A891" s="14">
        <v>70878</v>
      </c>
      <c r="B891" s="11" t="s">
        <v>1169</v>
      </c>
      <c r="C891" s="12" t="s">
        <v>1169</v>
      </c>
      <c r="D891" s="13">
        <v>81.003</v>
      </c>
      <c r="E891" s="12" t="s">
        <v>1169</v>
      </c>
      <c r="F891" s="13">
        <v>8.1</v>
      </c>
      <c r="G891" s="12">
        <v>25</v>
      </c>
      <c r="H891" s="13">
        <v>4737.5686904498225</v>
      </c>
      <c r="I891" s="13">
        <v>2842.2485965287819</v>
      </c>
      <c r="J891" s="13">
        <v>13948.647723887922</v>
      </c>
      <c r="K891" s="13">
        <v>872.19057699912605</v>
      </c>
    </row>
    <row r="892" spans="1:11" x14ac:dyDescent="0.2">
      <c r="A892" s="14">
        <v>80889</v>
      </c>
      <c r="B892" s="11">
        <v>0.16714980959705567</v>
      </c>
      <c r="C892" s="12" t="s">
        <v>1169</v>
      </c>
      <c r="D892" s="13">
        <v>81.003</v>
      </c>
      <c r="E892" s="12" t="s">
        <v>1169</v>
      </c>
      <c r="F892" s="13">
        <v>8.1</v>
      </c>
      <c r="G892" s="12">
        <v>28.571000000000002</v>
      </c>
      <c r="H892" s="13">
        <v>43506.203173951544</v>
      </c>
      <c r="I892" s="13">
        <v>39346.109157682302</v>
      </c>
      <c r="J892" s="13">
        <v>264018.98077229055</v>
      </c>
      <c r="K892" s="13">
        <v>61842.469818990583</v>
      </c>
    </row>
    <row r="893" spans="1:11" x14ac:dyDescent="0.2">
      <c r="A893" s="14">
        <v>80388</v>
      </c>
      <c r="B893" s="11" t="s">
        <v>1169</v>
      </c>
      <c r="C893" s="12" t="s">
        <v>1169</v>
      </c>
      <c r="D893" s="13">
        <v>82.582999999999998</v>
      </c>
      <c r="E893" s="12" t="s">
        <v>1169</v>
      </c>
      <c r="F893" s="13">
        <v>42.05</v>
      </c>
      <c r="G893" s="12">
        <v>29.285499999999999</v>
      </c>
      <c r="H893" s="13">
        <v>239302.50565599621</v>
      </c>
      <c r="I893" s="13">
        <v>314165.39343328209</v>
      </c>
      <c r="J893" s="13">
        <v>1559731.1102292994</v>
      </c>
      <c r="K893" s="13">
        <v>285195.8045886886</v>
      </c>
    </row>
    <row r="894" spans="1:11" x14ac:dyDescent="0.2">
      <c r="A894" s="14">
        <v>58022</v>
      </c>
      <c r="B894" s="11" t="s">
        <v>1169</v>
      </c>
      <c r="C894" s="12" t="s">
        <v>1169</v>
      </c>
      <c r="D894" s="13">
        <v>83.073999999999998</v>
      </c>
      <c r="E894" s="12" t="s">
        <v>1169</v>
      </c>
      <c r="F894" s="13">
        <v>25.956</v>
      </c>
      <c r="G894" s="12">
        <v>33.332999999999998</v>
      </c>
      <c r="H894" s="13">
        <v>15154.319940749763</v>
      </c>
      <c r="I894" s="13">
        <v>56113.935535538818</v>
      </c>
      <c r="J894" s="13">
        <v>109731.79907143375</v>
      </c>
      <c r="K894" s="13">
        <v>74221.608577653635</v>
      </c>
    </row>
    <row r="895" spans="1:11" x14ac:dyDescent="0.2">
      <c r="A895" s="14">
        <v>97352</v>
      </c>
      <c r="B895" s="11" t="s">
        <v>1169</v>
      </c>
      <c r="C895" s="12" t="s">
        <v>1169</v>
      </c>
      <c r="D895" s="13">
        <v>83.073999999999998</v>
      </c>
      <c r="E895" s="12" t="s">
        <v>1169</v>
      </c>
      <c r="F895" s="13">
        <v>25.956</v>
      </c>
      <c r="G895" s="12">
        <v>33.332999999999998</v>
      </c>
      <c r="H895" s="13">
        <v>15153.978000382733</v>
      </c>
      <c r="I895" s="13">
        <v>56112.669387022252</v>
      </c>
      <c r="J895" s="13">
        <v>109729.32309548785</v>
      </c>
      <c r="K895" s="13">
        <v>74219.933849643538</v>
      </c>
    </row>
    <row r="896" spans="1:11" x14ac:dyDescent="0.2">
      <c r="A896" s="14">
        <v>90562</v>
      </c>
      <c r="B896" s="11" t="s">
        <v>1169</v>
      </c>
      <c r="C896" s="12" t="s">
        <v>1169</v>
      </c>
      <c r="D896" s="13">
        <v>88.070999999999998</v>
      </c>
      <c r="E896" s="12" t="s">
        <v>1169</v>
      </c>
      <c r="F896" s="13">
        <v>20.614000000000001</v>
      </c>
      <c r="G896" s="12">
        <v>25</v>
      </c>
      <c r="H896" s="13">
        <v>223872.9479133912</v>
      </c>
      <c r="I896" s="13">
        <v>21191.18318479546</v>
      </c>
      <c r="J896" s="13">
        <v>158342.79435396069</v>
      </c>
      <c r="K896" s="13">
        <v>6429.9262085442742</v>
      </c>
    </row>
    <row r="897" spans="1:11" x14ac:dyDescent="0.2">
      <c r="A897" s="14">
        <v>13699</v>
      </c>
      <c r="B897" s="11" t="s">
        <v>1169</v>
      </c>
      <c r="C897" s="12" t="s">
        <v>1169</v>
      </c>
      <c r="D897" s="13">
        <v>88.070999999999998</v>
      </c>
      <c r="E897" s="12" t="s">
        <v>1169</v>
      </c>
      <c r="F897" s="13">
        <v>20.614000000000001</v>
      </c>
      <c r="G897" s="12">
        <v>25</v>
      </c>
      <c r="H897" s="13">
        <v>89611.220754227499</v>
      </c>
      <c r="I897" s="13">
        <v>8482.3459561117925</v>
      </c>
      <c r="J897" s="13">
        <v>63380.999053013635</v>
      </c>
      <c r="K897" s="13">
        <v>2573.7523996430491</v>
      </c>
    </row>
    <row r="898" spans="1:11" x14ac:dyDescent="0.2">
      <c r="A898" s="14">
        <v>42550</v>
      </c>
      <c r="B898" s="11" t="s">
        <v>1169</v>
      </c>
      <c r="C898" s="12" t="s">
        <v>1169</v>
      </c>
      <c r="D898" s="13">
        <v>82.582999999999998</v>
      </c>
      <c r="E898" s="12" t="s">
        <v>1169</v>
      </c>
      <c r="F898" s="13">
        <v>42.05</v>
      </c>
      <c r="G898" s="12">
        <v>21.111000000000001</v>
      </c>
      <c r="H898" s="13">
        <v>7632.0321918764876</v>
      </c>
      <c r="I898" s="13">
        <v>38548.259272536307</v>
      </c>
      <c r="J898" s="13">
        <v>228503.28634244209</v>
      </c>
      <c r="K898" s="13">
        <v>230772.58025619024</v>
      </c>
    </row>
    <row r="899" spans="1:11" x14ac:dyDescent="0.2">
      <c r="A899" s="14">
        <v>111051</v>
      </c>
      <c r="B899" s="11" t="s">
        <v>1169</v>
      </c>
      <c r="C899" s="12" t="s">
        <v>1169</v>
      </c>
      <c r="D899" s="13">
        <v>88.070999999999998</v>
      </c>
      <c r="E899" s="12" t="s">
        <v>1169</v>
      </c>
      <c r="F899" s="13">
        <v>20.614000000000001</v>
      </c>
      <c r="G899" s="12">
        <v>28.571000000000002</v>
      </c>
      <c r="H899" s="13">
        <v>393.39022616714698</v>
      </c>
      <c r="I899" s="13">
        <v>366.53803040616202</v>
      </c>
      <c r="J899" s="13">
        <v>2526.2465490749246</v>
      </c>
      <c r="K899" s="13">
        <v>34.958458849177383</v>
      </c>
    </row>
    <row r="900" spans="1:11" x14ac:dyDescent="0.2">
      <c r="A900" s="14">
        <v>18876</v>
      </c>
      <c r="B900" s="11" t="s">
        <v>1169</v>
      </c>
      <c r="C900" s="12" t="s">
        <v>1169</v>
      </c>
      <c r="D900" s="13">
        <v>69.674999999999997</v>
      </c>
      <c r="E900" s="12" t="s">
        <v>1169</v>
      </c>
      <c r="F900" s="13">
        <v>16.422000000000001</v>
      </c>
      <c r="G900" s="12">
        <v>25</v>
      </c>
      <c r="H900" s="13">
        <v>2645.8059714999013</v>
      </c>
      <c r="I900" s="13">
        <v>3408.3573916176297</v>
      </c>
      <c r="J900" s="13">
        <v>22904.598708584737</v>
      </c>
      <c r="K900" s="13">
        <v>47508.616914244813</v>
      </c>
    </row>
    <row r="901" spans="1:11" x14ac:dyDescent="0.2">
      <c r="A901" s="14">
        <v>24262</v>
      </c>
      <c r="B901" s="11" t="s">
        <v>1169</v>
      </c>
      <c r="C901" s="12" t="s">
        <v>1169</v>
      </c>
      <c r="D901" s="13">
        <v>69.674999999999997</v>
      </c>
      <c r="E901" s="12" t="s">
        <v>1169</v>
      </c>
      <c r="F901" s="13">
        <v>16.422000000000001</v>
      </c>
      <c r="G901" s="12">
        <v>26.136499999999998</v>
      </c>
      <c r="H901" s="13">
        <v>27238.497769206562</v>
      </c>
      <c r="I901" s="13">
        <v>28359.553283930625</v>
      </c>
      <c r="J901" s="13">
        <v>150750.95569905575</v>
      </c>
      <c r="K901" s="13">
        <v>37941.92646726274</v>
      </c>
    </row>
    <row r="902" spans="1:11" x14ac:dyDescent="0.2">
      <c r="A902" s="14">
        <v>58555</v>
      </c>
      <c r="B902" s="11">
        <v>1.1892369636805422</v>
      </c>
      <c r="C902" s="12" t="s">
        <v>1169</v>
      </c>
      <c r="D902" s="13">
        <v>69.674999999999997</v>
      </c>
      <c r="E902" s="12" t="s">
        <v>1169</v>
      </c>
      <c r="F902" s="13">
        <v>16.422000000000001</v>
      </c>
      <c r="G902" s="12">
        <v>25</v>
      </c>
      <c r="H902" s="13">
        <v>3097.2113589501801</v>
      </c>
      <c r="I902" s="13">
        <v>3786.394359946361</v>
      </c>
      <c r="J902" s="13">
        <v>38654.088914851782</v>
      </c>
      <c r="K902" s="13">
        <v>188772.16910066962</v>
      </c>
    </row>
    <row r="903" spans="1:11" x14ac:dyDescent="0.2">
      <c r="A903" s="14">
        <v>90751</v>
      </c>
      <c r="B903" s="11" t="s">
        <v>1169</v>
      </c>
      <c r="C903" s="12" t="s">
        <v>1169</v>
      </c>
      <c r="D903" s="13">
        <v>58.222999999999999</v>
      </c>
      <c r="E903" s="12" t="s">
        <v>1169</v>
      </c>
      <c r="F903" s="13">
        <v>12.744999999999999</v>
      </c>
      <c r="G903" s="12">
        <v>28.571000000000002</v>
      </c>
      <c r="H903" s="13">
        <v>1559.762196426401</v>
      </c>
      <c r="I903" s="13">
        <v>2009.3038414632576</v>
      </c>
      <c r="J903" s="13">
        <v>13502.767567403516</v>
      </c>
      <c r="K903" s="13">
        <v>28007.450639460269</v>
      </c>
    </row>
    <row r="904" spans="1:11" x14ac:dyDescent="0.2">
      <c r="A904" s="14">
        <v>97360</v>
      </c>
      <c r="B904" s="11" t="s">
        <v>1169</v>
      </c>
      <c r="C904" s="12" t="s">
        <v>1169</v>
      </c>
      <c r="D904" s="13">
        <v>59.32</v>
      </c>
      <c r="E904" s="12" t="s">
        <v>1169</v>
      </c>
      <c r="F904" s="13">
        <v>6</v>
      </c>
      <c r="G904" s="12">
        <v>33.332999999999998</v>
      </c>
      <c r="H904" s="13">
        <v>331.44814805590278</v>
      </c>
      <c r="I904" s="13">
        <v>200.05103159864055</v>
      </c>
      <c r="J904" s="13">
        <v>1770.2159744270771</v>
      </c>
      <c r="K904" s="13">
        <v>672.68037864740666</v>
      </c>
    </row>
    <row r="905" spans="1:11" x14ac:dyDescent="0.2">
      <c r="A905" s="14">
        <v>56014</v>
      </c>
      <c r="B905" s="11" t="s">
        <v>1169</v>
      </c>
      <c r="C905" s="12" t="s">
        <v>1169</v>
      </c>
      <c r="D905" s="13">
        <v>85.307000000000002</v>
      </c>
      <c r="E905" s="12" t="s">
        <v>1169</v>
      </c>
      <c r="F905" s="13">
        <v>25.956</v>
      </c>
      <c r="G905" s="12">
        <v>34.722000000000001</v>
      </c>
      <c r="H905" s="13">
        <v>18698.941123689689</v>
      </c>
      <c r="I905" s="13">
        <v>13775.073536908825</v>
      </c>
      <c r="J905" s="13">
        <v>66115.694965687479</v>
      </c>
      <c r="K905" s="13">
        <v>0</v>
      </c>
    </row>
    <row r="906" spans="1:11" x14ac:dyDescent="0.2">
      <c r="A906" s="14">
        <v>75184</v>
      </c>
      <c r="B906" s="11" t="s">
        <v>1169</v>
      </c>
      <c r="C906" s="12" t="s">
        <v>1169</v>
      </c>
      <c r="D906" s="13">
        <v>69.674999999999997</v>
      </c>
      <c r="E906" s="12" t="s">
        <v>1169</v>
      </c>
      <c r="F906" s="13">
        <v>16.422000000000001</v>
      </c>
      <c r="G906" s="12">
        <v>25</v>
      </c>
      <c r="H906" s="13">
        <v>1012.3642300661667</v>
      </c>
      <c r="I906" s="13">
        <v>1304.1391333013091</v>
      </c>
      <c r="J906" s="13">
        <v>8763.9821991352565</v>
      </c>
      <c r="K906" s="13">
        <v>18178.212953625007</v>
      </c>
    </row>
    <row r="907" spans="1:11" x14ac:dyDescent="0.2">
      <c r="A907" s="14">
        <v>92067</v>
      </c>
      <c r="B907" s="11">
        <v>0.39283111093425943</v>
      </c>
      <c r="C907" s="12" t="s">
        <v>1169</v>
      </c>
      <c r="D907" s="13">
        <v>85.263000000000005</v>
      </c>
      <c r="E907" s="12" t="s">
        <v>1169</v>
      </c>
      <c r="F907" s="13">
        <v>0.35</v>
      </c>
      <c r="G907" s="12">
        <v>30.768999999999998</v>
      </c>
      <c r="H907" s="13">
        <v>1085.9100672062239</v>
      </c>
      <c r="I907" s="13">
        <v>712.55977348904105</v>
      </c>
      <c r="J907" s="13">
        <v>16140.378011908775</v>
      </c>
      <c r="K907" s="13">
        <v>3230.6418319592021</v>
      </c>
    </row>
    <row r="908" spans="1:11" x14ac:dyDescent="0.2">
      <c r="A908" s="14">
        <v>42427</v>
      </c>
      <c r="B908" s="11" t="s">
        <v>1169</v>
      </c>
      <c r="C908" s="12" t="s">
        <v>1169</v>
      </c>
      <c r="D908" s="13">
        <v>82.582999999999998</v>
      </c>
      <c r="E908" s="12" t="s">
        <v>1169</v>
      </c>
      <c r="F908" s="13">
        <v>42.05</v>
      </c>
      <c r="G908" s="12">
        <v>21.111000000000001</v>
      </c>
      <c r="H908" s="13">
        <v>491.73779185387292</v>
      </c>
      <c r="I908" s="13">
        <v>2483.6944365439008</v>
      </c>
      <c r="J908" s="13">
        <v>14722.645113707105</v>
      </c>
      <c r="K908" s="13">
        <v>14868.857492030365</v>
      </c>
    </row>
    <row r="909" spans="1:11" x14ac:dyDescent="0.2">
      <c r="A909" s="14">
        <v>92375</v>
      </c>
      <c r="B909" s="11" t="s">
        <v>1169</v>
      </c>
      <c r="C909" s="12" t="s">
        <v>1169</v>
      </c>
      <c r="D909" s="13">
        <v>69.674999999999997</v>
      </c>
      <c r="E909" s="12" t="s">
        <v>1169</v>
      </c>
      <c r="F909" s="13">
        <v>16.422000000000001</v>
      </c>
      <c r="G909" s="12">
        <v>25</v>
      </c>
      <c r="H909" s="13">
        <v>3954.2757456783961</v>
      </c>
      <c r="I909" s="13">
        <v>3479.4057483115353</v>
      </c>
      <c r="J909" s="13">
        <v>20261.175890995895</v>
      </c>
      <c r="K909" s="13">
        <v>7342.0609108864319</v>
      </c>
    </row>
    <row r="910" spans="1:11" x14ac:dyDescent="0.2">
      <c r="A910" s="14">
        <v>73270</v>
      </c>
      <c r="B910" s="11" t="s">
        <v>1169</v>
      </c>
      <c r="C910" s="12" t="s">
        <v>1169</v>
      </c>
      <c r="D910" s="13">
        <v>83.073999999999998</v>
      </c>
      <c r="E910" s="12" t="s">
        <v>1169</v>
      </c>
      <c r="F910" s="13">
        <v>25.956</v>
      </c>
      <c r="G910" s="12">
        <v>33.332999999999998</v>
      </c>
      <c r="H910" s="13">
        <v>2268.3051612631093</v>
      </c>
      <c r="I910" s="13">
        <v>8399.158133898467</v>
      </c>
      <c r="J910" s="13">
        <v>16424.703131621027</v>
      </c>
      <c r="K910" s="13">
        <v>11109.522464365529</v>
      </c>
    </row>
    <row r="911" spans="1:11" x14ac:dyDescent="0.2">
      <c r="A911" s="14">
        <v>87820</v>
      </c>
      <c r="B911" s="11" t="s">
        <v>1169</v>
      </c>
      <c r="C911" s="12" t="s">
        <v>1169</v>
      </c>
      <c r="D911" s="13">
        <v>88.070999999999998</v>
      </c>
      <c r="E911" s="12" t="s">
        <v>1169</v>
      </c>
      <c r="F911" s="13">
        <v>20.614000000000001</v>
      </c>
      <c r="G911" s="12">
        <v>30.768999999999998</v>
      </c>
      <c r="H911" s="13">
        <v>7482.154791931529</v>
      </c>
      <c r="I911" s="13">
        <v>784.26215415821446</v>
      </c>
      <c r="J911" s="13">
        <v>7159.4880305746701</v>
      </c>
      <c r="K911" s="13">
        <v>27551.061129990529</v>
      </c>
    </row>
    <row r="912" spans="1:11" x14ac:dyDescent="0.2">
      <c r="A912" s="14">
        <v>88854</v>
      </c>
      <c r="B912" s="11" t="s">
        <v>1169</v>
      </c>
      <c r="C912" s="12" t="s">
        <v>1169</v>
      </c>
      <c r="D912" s="13">
        <v>65.855999999999995</v>
      </c>
      <c r="E912" s="12" t="s">
        <v>1169</v>
      </c>
      <c r="F912" s="13">
        <v>23.33</v>
      </c>
      <c r="G912" s="12">
        <v>12.6815</v>
      </c>
      <c r="H912" s="13">
        <v>1056.6287179505282</v>
      </c>
      <c r="I912" s="13">
        <v>6267.9418528481956</v>
      </c>
      <c r="J912" s="13">
        <v>26633.580495733248</v>
      </c>
      <c r="K912" s="13">
        <v>60877.316673985079</v>
      </c>
    </row>
    <row r="913" spans="1:11" x14ac:dyDescent="0.2">
      <c r="A913" s="14">
        <v>91667</v>
      </c>
      <c r="B913" s="11" t="s">
        <v>1169</v>
      </c>
      <c r="C913" s="12" t="s">
        <v>1169</v>
      </c>
      <c r="D913" s="13">
        <v>92.844999999999999</v>
      </c>
      <c r="E913" s="12" t="s">
        <v>1169</v>
      </c>
      <c r="F913" s="13">
        <v>17.358000000000001</v>
      </c>
      <c r="G913" s="12">
        <v>22.222000000000001</v>
      </c>
      <c r="H913" s="13">
        <v>3069.923427484347</v>
      </c>
      <c r="I913" s="13">
        <v>2306.9690186692696</v>
      </c>
      <c r="J913" s="13">
        <v>37735.879413029288</v>
      </c>
      <c r="K913" s="13">
        <v>295981.74326338264</v>
      </c>
    </row>
    <row r="914" spans="1:11" x14ac:dyDescent="0.2">
      <c r="A914" s="14">
        <v>96318</v>
      </c>
      <c r="B914" s="11" t="s">
        <v>1169</v>
      </c>
      <c r="C914" s="12" t="s">
        <v>1169</v>
      </c>
      <c r="D914" s="13">
        <v>82.582999999999998</v>
      </c>
      <c r="E914" s="12" t="s">
        <v>1169</v>
      </c>
      <c r="F914" s="13">
        <v>42.05</v>
      </c>
      <c r="G914" s="12">
        <v>33.332999999999998</v>
      </c>
      <c r="H914" s="13">
        <v>154.57428491056328</v>
      </c>
      <c r="I914" s="13">
        <v>636.99839310823427</v>
      </c>
      <c r="J914" s="13">
        <v>4649.9408658514531</v>
      </c>
      <c r="K914" s="13">
        <v>436.37748207705567</v>
      </c>
    </row>
    <row r="915" spans="1:11" x14ac:dyDescent="0.2">
      <c r="A915" s="14">
        <v>98432</v>
      </c>
      <c r="B915" s="11">
        <v>11.311368787147003</v>
      </c>
      <c r="C915" s="12">
        <v>16376.137377594441</v>
      </c>
      <c r="D915" s="13">
        <v>87.427999999999997</v>
      </c>
      <c r="E915" s="12" t="s">
        <v>1169</v>
      </c>
      <c r="F915" s="13">
        <v>7.0609999999999999</v>
      </c>
      <c r="G915" s="12">
        <v>28.571000000000002</v>
      </c>
      <c r="H915" s="13">
        <v>12805.160865231466</v>
      </c>
      <c r="I915" s="13">
        <v>9461.9765444550812</v>
      </c>
      <c r="J915" s="13">
        <v>17124.49923458475</v>
      </c>
      <c r="K915" s="13">
        <v>524776.54012572486</v>
      </c>
    </row>
    <row r="916" spans="1:11" x14ac:dyDescent="0.2">
      <c r="A916" s="14">
        <v>111380</v>
      </c>
      <c r="B916" s="11" t="s">
        <v>1169</v>
      </c>
      <c r="C916" s="12" t="s">
        <v>1169</v>
      </c>
      <c r="D916" s="13">
        <v>81.003</v>
      </c>
      <c r="E916" s="12" t="s">
        <v>1169</v>
      </c>
      <c r="F916" s="13">
        <v>8.1</v>
      </c>
      <c r="G916" s="12">
        <v>32.291499999999999</v>
      </c>
      <c r="H916" s="13">
        <v>1250.3387881573583</v>
      </c>
      <c r="I916" s="13">
        <v>2488.4548709245887</v>
      </c>
      <c r="J916" s="13">
        <v>5534.3175463102152</v>
      </c>
      <c r="K916" s="13">
        <v>41.07164112344141</v>
      </c>
    </row>
    <row r="917" spans="1:11" x14ac:dyDescent="0.2">
      <c r="A917" s="14">
        <v>86367</v>
      </c>
      <c r="B917" s="11" t="s">
        <v>1169</v>
      </c>
      <c r="C917" s="12" t="s">
        <v>1169</v>
      </c>
      <c r="D917" s="13">
        <v>83.073999999999998</v>
      </c>
      <c r="E917" s="12" t="s">
        <v>1169</v>
      </c>
      <c r="F917" s="13">
        <v>25.956</v>
      </c>
      <c r="G917" s="12">
        <v>22.222000000000001</v>
      </c>
      <c r="H917" s="13">
        <v>644.11624907867417</v>
      </c>
      <c r="I917" s="13">
        <v>2879.4904763823642</v>
      </c>
      <c r="J917" s="13">
        <v>4813.6310236763566</v>
      </c>
      <c r="K917" s="13">
        <v>94024.269696002157</v>
      </c>
    </row>
    <row r="918" spans="1:11" x14ac:dyDescent="0.2">
      <c r="A918" s="14">
        <v>82805</v>
      </c>
      <c r="B918" s="11" t="s">
        <v>1169</v>
      </c>
      <c r="C918" s="12" t="s">
        <v>1169</v>
      </c>
      <c r="D918" s="13">
        <v>81.003</v>
      </c>
      <c r="E918" s="12" t="s">
        <v>1169</v>
      </c>
      <c r="F918" s="13">
        <v>8.1</v>
      </c>
      <c r="G918" s="12">
        <v>25</v>
      </c>
      <c r="H918" s="13">
        <v>1338.7181861024058</v>
      </c>
      <c r="I918" s="13">
        <v>803.14822522095096</v>
      </c>
      <c r="J918" s="13">
        <v>3941.538286747606</v>
      </c>
      <c r="K918" s="13">
        <v>246.45919953194766</v>
      </c>
    </row>
    <row r="919" spans="1:11" x14ac:dyDescent="0.2">
      <c r="A919" s="14">
        <v>99682</v>
      </c>
      <c r="B919" s="11" t="s">
        <v>1169</v>
      </c>
      <c r="C919" s="12" t="s">
        <v>1169</v>
      </c>
      <c r="D919" s="13">
        <v>71.206000000000003</v>
      </c>
      <c r="E919" s="12" t="s">
        <v>1169</v>
      </c>
      <c r="F919" s="13">
        <v>26.422999999999998</v>
      </c>
      <c r="G919" s="12">
        <v>31.666499999999999</v>
      </c>
      <c r="H919" s="13">
        <v>698.3664164009358</v>
      </c>
      <c r="I919" s="13">
        <v>542.84218522162791</v>
      </c>
      <c r="J919" s="13">
        <v>2340.5921629210252</v>
      </c>
      <c r="K919" s="13">
        <v>137.95486133227453</v>
      </c>
    </row>
    <row r="920" spans="1:11" x14ac:dyDescent="0.2">
      <c r="A920" s="14">
        <v>72707</v>
      </c>
      <c r="B920" s="11" t="s">
        <v>1169</v>
      </c>
      <c r="C920" s="12" t="s">
        <v>1169</v>
      </c>
      <c r="D920" s="13">
        <v>78.468999999999994</v>
      </c>
      <c r="E920" s="12" t="s">
        <v>1169</v>
      </c>
      <c r="F920" s="13">
        <v>18.96</v>
      </c>
      <c r="G920" s="12">
        <v>36.932000000000002</v>
      </c>
      <c r="H920" s="13">
        <v>438.04995785790095</v>
      </c>
      <c r="I920" s="13">
        <v>602.64804657576565</v>
      </c>
      <c r="J920" s="13">
        <v>4820.4582602136097</v>
      </c>
      <c r="K920" s="13">
        <v>67.998282303295127</v>
      </c>
    </row>
    <row r="921" spans="1:11" x14ac:dyDescent="0.2">
      <c r="A921" s="14">
        <v>88937</v>
      </c>
      <c r="B921" s="11" t="s">
        <v>1169</v>
      </c>
      <c r="C921" s="12">
        <v>88.9313887903363</v>
      </c>
      <c r="D921" s="13">
        <v>77.585999999999999</v>
      </c>
      <c r="E921" s="12" t="s">
        <v>1169</v>
      </c>
      <c r="F921" s="13">
        <v>12.337</v>
      </c>
      <c r="G921" s="12">
        <v>31.25</v>
      </c>
      <c r="H921" s="13">
        <v>2091.4772683057877</v>
      </c>
      <c r="I921" s="13">
        <v>733.47747057764036</v>
      </c>
      <c r="J921" s="13">
        <v>18350.884826085661</v>
      </c>
      <c r="K921" s="13">
        <v>17485.373615769782</v>
      </c>
    </row>
    <row r="922" spans="1:11" x14ac:dyDescent="0.2">
      <c r="A922" s="14">
        <v>104365</v>
      </c>
      <c r="B922" s="11" t="s">
        <v>1169</v>
      </c>
      <c r="C922" s="12" t="s">
        <v>1169</v>
      </c>
      <c r="D922" s="13">
        <v>82.582999999999998</v>
      </c>
      <c r="E922" s="12" t="s">
        <v>1169</v>
      </c>
      <c r="F922" s="13">
        <v>42.05</v>
      </c>
      <c r="G922" s="12">
        <v>29.285499999999999</v>
      </c>
      <c r="H922" s="13">
        <v>712.74793458888121</v>
      </c>
      <c r="I922" s="13">
        <v>935.72248512419344</v>
      </c>
      <c r="J922" s="13">
        <v>4645.5640917026058</v>
      </c>
      <c r="K922" s="13">
        <v>849.43832960199734</v>
      </c>
    </row>
    <row r="923" spans="1:11" x14ac:dyDescent="0.2">
      <c r="A923" s="14">
        <v>94523</v>
      </c>
      <c r="B923" s="11" t="s">
        <v>1169</v>
      </c>
      <c r="C923" s="12" t="s">
        <v>1169</v>
      </c>
      <c r="D923" s="13">
        <v>81.003</v>
      </c>
      <c r="E923" s="12" t="s">
        <v>1169</v>
      </c>
      <c r="F923" s="13">
        <v>8.1</v>
      </c>
      <c r="G923" s="12">
        <v>25</v>
      </c>
      <c r="H923" s="13">
        <v>1874.5788826315418</v>
      </c>
      <c r="I923" s="13">
        <v>1124.6315454976775</v>
      </c>
      <c r="J923" s="13">
        <v>5519.2530542462991</v>
      </c>
      <c r="K923" s="13">
        <v>345.11162668071887</v>
      </c>
    </row>
    <row r="924" spans="1:11" x14ac:dyDescent="0.2">
      <c r="A924" s="14">
        <v>92228</v>
      </c>
      <c r="B924" s="11">
        <v>43.785385637893135</v>
      </c>
      <c r="C924" s="12" t="s">
        <v>1169</v>
      </c>
      <c r="D924" s="13">
        <v>85.263000000000005</v>
      </c>
      <c r="E924" s="12" t="s">
        <v>1169</v>
      </c>
      <c r="F924" s="13">
        <v>0.35</v>
      </c>
      <c r="G924" s="12">
        <v>30.768999999999998</v>
      </c>
      <c r="H924" s="13">
        <v>121036.7247838779</v>
      </c>
      <c r="I924" s="13">
        <v>79422.692357705688</v>
      </c>
      <c r="J924" s="13">
        <v>1799024.2012961784</v>
      </c>
      <c r="K924" s="13">
        <v>360090.87501706503</v>
      </c>
    </row>
    <row r="925" spans="1:11" x14ac:dyDescent="0.2">
      <c r="A925" s="14">
        <v>74122</v>
      </c>
      <c r="B925" s="11" t="s">
        <v>1169</v>
      </c>
      <c r="C925" s="12" t="s">
        <v>1169</v>
      </c>
      <c r="D925" s="13">
        <v>81.003</v>
      </c>
      <c r="E925" s="12" t="s">
        <v>1169</v>
      </c>
      <c r="F925" s="13">
        <v>8.1</v>
      </c>
      <c r="G925" s="12">
        <v>25</v>
      </c>
      <c r="H925" s="13">
        <v>5968.3458798379552</v>
      </c>
      <c r="I925" s="13">
        <v>3580.638890738092</v>
      </c>
      <c r="J925" s="13">
        <v>17572.379338793948</v>
      </c>
      <c r="K925" s="13">
        <v>1098.7777437738782</v>
      </c>
    </row>
    <row r="926" spans="1:11" x14ac:dyDescent="0.2">
      <c r="A926" s="14">
        <v>92615</v>
      </c>
      <c r="B926" s="11" t="s">
        <v>1169</v>
      </c>
      <c r="C926" s="12" t="s">
        <v>1169</v>
      </c>
      <c r="D926" s="13">
        <v>81.003</v>
      </c>
      <c r="E926" s="12" t="s">
        <v>1169</v>
      </c>
      <c r="F926" s="13">
        <v>8.1</v>
      </c>
      <c r="G926" s="12">
        <v>25</v>
      </c>
      <c r="H926" s="13">
        <v>781.67514970803404</v>
      </c>
      <c r="I926" s="13">
        <v>3173.1787561331207</v>
      </c>
      <c r="J926" s="13">
        <v>41812.10137492475</v>
      </c>
      <c r="K926" s="13">
        <v>599.94848764555957</v>
      </c>
    </row>
    <row r="927" spans="1:11" x14ac:dyDescent="0.2">
      <c r="A927" s="14">
        <v>94561</v>
      </c>
      <c r="B927" s="11" t="s">
        <v>1169</v>
      </c>
      <c r="C927" s="12" t="s">
        <v>1169</v>
      </c>
      <c r="D927" s="13">
        <v>85.307000000000002</v>
      </c>
      <c r="E927" s="12" t="s">
        <v>1169</v>
      </c>
      <c r="F927" s="13">
        <v>25.956</v>
      </c>
      <c r="G927" s="12">
        <v>34.722000000000001</v>
      </c>
      <c r="H927" s="13">
        <v>9133.1462171169296</v>
      </c>
      <c r="I927" s="13">
        <v>6728.1756721902275</v>
      </c>
      <c r="J927" s="13">
        <v>32292.968108387431</v>
      </c>
      <c r="K927" s="13">
        <v>0</v>
      </c>
    </row>
    <row r="928" spans="1:11" x14ac:dyDescent="0.2">
      <c r="A928" s="14">
        <v>63297</v>
      </c>
      <c r="B928" s="11" t="s">
        <v>1169</v>
      </c>
      <c r="C928" s="12" t="s">
        <v>1169</v>
      </c>
      <c r="D928" s="13">
        <v>82.582999999999998</v>
      </c>
      <c r="E928" s="12" t="s">
        <v>1169</v>
      </c>
      <c r="F928" s="13">
        <v>42.05</v>
      </c>
      <c r="G928" s="12">
        <v>27.273</v>
      </c>
      <c r="H928" s="13">
        <v>4290.560815117211</v>
      </c>
      <c r="I928" s="13">
        <v>24648.875266937273</v>
      </c>
      <c r="J928" s="13">
        <v>79206.587772071201</v>
      </c>
      <c r="K928" s="13">
        <v>396516.68971476948</v>
      </c>
    </row>
    <row r="929" spans="1:11" x14ac:dyDescent="0.2">
      <c r="A929" s="14">
        <v>106257</v>
      </c>
      <c r="B929" s="11" t="s">
        <v>1169</v>
      </c>
      <c r="C929" s="12" t="s">
        <v>1169</v>
      </c>
      <c r="D929" s="13">
        <v>65.855999999999995</v>
      </c>
      <c r="E929" s="12" t="s">
        <v>1169</v>
      </c>
      <c r="F929" s="13">
        <v>23.33</v>
      </c>
      <c r="G929" s="12">
        <v>22.222000000000001</v>
      </c>
      <c r="H929" s="13">
        <v>92.434617391523062</v>
      </c>
      <c r="I929" s="13">
        <v>622.60832590418499</v>
      </c>
      <c r="J929" s="13">
        <v>3005.2639570832334</v>
      </c>
      <c r="K929" s="13">
        <v>10.429488834142212</v>
      </c>
    </row>
    <row r="930" spans="1:11" x14ac:dyDescent="0.2">
      <c r="A930" s="14">
        <v>15865</v>
      </c>
      <c r="B930" s="11" t="s">
        <v>1169</v>
      </c>
      <c r="C930" s="12" t="s">
        <v>1169</v>
      </c>
      <c r="D930" s="13">
        <v>65.855999999999995</v>
      </c>
      <c r="E930" s="12" t="s">
        <v>1169</v>
      </c>
      <c r="F930" s="13">
        <v>23.33</v>
      </c>
      <c r="G930" s="12">
        <v>27.922000000000001</v>
      </c>
      <c r="H930" s="13">
        <v>1050.5111258227716</v>
      </c>
      <c r="I930" s="13">
        <v>13251.630266284987</v>
      </c>
      <c r="J930" s="13">
        <v>59650.461432673314</v>
      </c>
      <c r="K930" s="13">
        <v>1984.4817838693375</v>
      </c>
    </row>
    <row r="931" spans="1:11" x14ac:dyDescent="0.2">
      <c r="A931" s="14">
        <v>12506</v>
      </c>
      <c r="B931" s="11" t="s">
        <v>1169</v>
      </c>
      <c r="C931" s="12" t="s">
        <v>1169</v>
      </c>
      <c r="D931" s="13">
        <v>81.003</v>
      </c>
      <c r="E931" s="12" t="s">
        <v>1169</v>
      </c>
      <c r="F931" s="13">
        <v>8.1</v>
      </c>
      <c r="G931" s="12">
        <v>25</v>
      </c>
      <c r="H931" s="13">
        <v>47598.246469049693</v>
      </c>
      <c r="I931" s="13">
        <v>28556.007957542122</v>
      </c>
      <c r="J931" s="13">
        <v>140141.75110747101</v>
      </c>
      <c r="K931" s="13">
        <v>8762.8791822425974</v>
      </c>
    </row>
    <row r="932" spans="1:11" x14ac:dyDescent="0.2">
      <c r="A932" s="14">
        <v>51036</v>
      </c>
      <c r="B932" s="11" t="s">
        <v>1169</v>
      </c>
      <c r="C932" s="12" t="s">
        <v>1169</v>
      </c>
      <c r="D932" s="13">
        <v>81.003</v>
      </c>
      <c r="E932" s="12" t="s">
        <v>1169</v>
      </c>
      <c r="F932" s="13">
        <v>8.1</v>
      </c>
      <c r="G932" s="12">
        <v>25</v>
      </c>
      <c r="H932" s="13">
        <v>5125.2181601828506</v>
      </c>
      <c r="I932" s="13">
        <v>3074.8143350509208</v>
      </c>
      <c r="J932" s="13">
        <v>15089.989675205268</v>
      </c>
      <c r="K932" s="13">
        <v>943.55718649260302</v>
      </c>
    </row>
    <row r="933" spans="1:11" x14ac:dyDescent="0.2">
      <c r="A933" s="14">
        <v>81264</v>
      </c>
      <c r="B933" s="11" t="s">
        <v>1169</v>
      </c>
      <c r="C933" s="12" t="s">
        <v>1169</v>
      </c>
      <c r="D933" s="13">
        <v>87.378999999999991</v>
      </c>
      <c r="E933" s="12" t="s">
        <v>1169</v>
      </c>
      <c r="F933" s="13">
        <v>20.614000000000001</v>
      </c>
      <c r="G933" s="12">
        <v>35</v>
      </c>
      <c r="H933" s="13">
        <v>1606.7799023026896</v>
      </c>
      <c r="I933" s="13">
        <v>2474.5484229358099</v>
      </c>
      <c r="J933" s="13">
        <v>21344.872224664883</v>
      </c>
      <c r="K933" s="13">
        <v>19655.840185476227</v>
      </c>
    </row>
    <row r="934" spans="1:11" x14ac:dyDescent="0.2">
      <c r="A934" s="14">
        <v>99134</v>
      </c>
      <c r="B934" s="11">
        <v>4.0604324257476759E-2</v>
      </c>
      <c r="C934" s="12" t="s">
        <v>1169</v>
      </c>
      <c r="D934" s="13">
        <v>81.003</v>
      </c>
      <c r="E934" s="12" t="s">
        <v>1169</v>
      </c>
      <c r="F934" s="13">
        <v>8.1</v>
      </c>
      <c r="G934" s="12">
        <v>30</v>
      </c>
      <c r="H934" s="13">
        <v>8886.1292590003814</v>
      </c>
      <c r="I934" s="13">
        <v>7473.7497768752301</v>
      </c>
      <c r="J934" s="13">
        <v>55215.750501443392</v>
      </c>
      <c r="K934" s="13">
        <v>33228.139027740785</v>
      </c>
    </row>
    <row r="935" spans="1:11" x14ac:dyDescent="0.2">
      <c r="A935" s="14">
        <v>66272</v>
      </c>
      <c r="B935" s="11" t="s">
        <v>1169</v>
      </c>
      <c r="C935" s="12" t="s">
        <v>1169</v>
      </c>
      <c r="D935" s="13">
        <v>81.003</v>
      </c>
      <c r="E935" s="12" t="s">
        <v>1169</v>
      </c>
      <c r="F935" s="13">
        <v>8.1</v>
      </c>
      <c r="G935" s="12">
        <v>27.273</v>
      </c>
      <c r="H935" s="13">
        <v>9382.2294081823529</v>
      </c>
      <c r="I935" s="13">
        <v>14805.045009631045</v>
      </c>
      <c r="J935" s="13">
        <v>91828.173775245334</v>
      </c>
      <c r="K935" s="13">
        <v>93000.668042087244</v>
      </c>
    </row>
    <row r="936" spans="1:11" x14ac:dyDescent="0.2">
      <c r="A936" s="14">
        <v>89346</v>
      </c>
      <c r="B936" s="11" t="s">
        <v>1169</v>
      </c>
      <c r="C936" s="12" t="s">
        <v>1169</v>
      </c>
      <c r="D936" s="13">
        <v>59.32</v>
      </c>
      <c r="E936" s="12" t="s">
        <v>1169</v>
      </c>
      <c r="F936" s="13">
        <v>6</v>
      </c>
      <c r="G936" s="12">
        <v>33.332999999999998</v>
      </c>
      <c r="H936" s="13">
        <v>248.21675058868774</v>
      </c>
      <c r="I936" s="13">
        <v>149.81534006626691</v>
      </c>
      <c r="J936" s="13">
        <v>1325.6892807811582</v>
      </c>
      <c r="K936" s="13">
        <v>503.7606598558088</v>
      </c>
    </row>
    <row r="937" spans="1:11" x14ac:dyDescent="0.2">
      <c r="A937" s="14">
        <v>111146</v>
      </c>
      <c r="B937" s="11" t="s">
        <v>1169</v>
      </c>
      <c r="C937" s="12" t="s">
        <v>1169</v>
      </c>
      <c r="D937" s="13">
        <v>65.855999999999995</v>
      </c>
      <c r="E937" s="12" t="s">
        <v>1169</v>
      </c>
      <c r="F937" s="13">
        <v>23.33</v>
      </c>
      <c r="G937" s="12">
        <v>25</v>
      </c>
      <c r="H937" s="13">
        <v>99.233831359096428</v>
      </c>
      <c r="I937" s="13">
        <v>425.62141052985697</v>
      </c>
      <c r="J937" s="13">
        <v>5308.0537123085833</v>
      </c>
      <c r="K937" s="13">
        <v>553.35158674075137</v>
      </c>
    </row>
    <row r="938" spans="1:11" x14ac:dyDescent="0.2">
      <c r="A938" s="14">
        <v>81515</v>
      </c>
      <c r="B938" s="11" t="s">
        <v>1169</v>
      </c>
      <c r="C938" s="12" t="s">
        <v>1169</v>
      </c>
      <c r="D938" s="13">
        <v>81.003</v>
      </c>
      <c r="E938" s="12" t="s">
        <v>1169</v>
      </c>
      <c r="F938" s="13">
        <v>8.1</v>
      </c>
      <c r="G938" s="12">
        <v>27.273</v>
      </c>
      <c r="H938" s="13">
        <v>5092.0075827261462</v>
      </c>
      <c r="I938" s="13">
        <v>8035.1266390797191</v>
      </c>
      <c r="J938" s="13">
        <v>49837.808992780854</v>
      </c>
      <c r="K938" s="13">
        <v>50474.155583523469</v>
      </c>
    </row>
    <row r="939" spans="1:11" x14ac:dyDescent="0.2">
      <c r="A939" s="14">
        <v>96720</v>
      </c>
      <c r="B939" s="11" t="s">
        <v>1169</v>
      </c>
      <c r="C939" s="12" t="s">
        <v>1169</v>
      </c>
      <c r="D939" s="13">
        <v>71.206000000000003</v>
      </c>
      <c r="E939" s="12" t="s">
        <v>1169</v>
      </c>
      <c r="F939" s="13">
        <v>26.422999999999998</v>
      </c>
      <c r="G939" s="12">
        <v>31.666499999999999</v>
      </c>
      <c r="H939" s="13">
        <v>3818.6528863511735</v>
      </c>
      <c r="I939" s="13">
        <v>2968.2496591297572</v>
      </c>
      <c r="J939" s="13">
        <v>12798.308751401943</v>
      </c>
      <c r="K939" s="13">
        <v>754.33428217749008</v>
      </c>
    </row>
    <row r="940" spans="1:11" x14ac:dyDescent="0.2">
      <c r="A940" s="14">
        <v>85799</v>
      </c>
      <c r="B940" s="11" t="s">
        <v>1169</v>
      </c>
      <c r="C940" s="12" t="s">
        <v>1169</v>
      </c>
      <c r="D940" s="13">
        <v>82.582999999999998</v>
      </c>
      <c r="E940" s="12" t="s">
        <v>1169</v>
      </c>
      <c r="F940" s="13">
        <v>42.05</v>
      </c>
      <c r="G940" s="12">
        <v>27.5</v>
      </c>
      <c r="H940" s="13">
        <v>1351.4773215909172</v>
      </c>
      <c r="I940" s="13">
        <v>3140.0561374620656</v>
      </c>
      <c r="J940" s="13">
        <v>13126.770579314913</v>
      </c>
      <c r="K940" s="13">
        <v>5517.9032753300544</v>
      </c>
    </row>
    <row r="941" spans="1:11" x14ac:dyDescent="0.2">
      <c r="A941" s="14">
        <v>89391</v>
      </c>
      <c r="B941" s="11" t="s">
        <v>1169</v>
      </c>
      <c r="C941" s="12">
        <v>18.620074822683819</v>
      </c>
      <c r="D941" s="13">
        <v>25.724</v>
      </c>
      <c r="E941" s="12" t="s">
        <v>1169</v>
      </c>
      <c r="F941" s="13">
        <v>1.05</v>
      </c>
      <c r="G941" s="12">
        <v>38.462000000000003</v>
      </c>
      <c r="H941" s="13">
        <v>534.0137701728695</v>
      </c>
      <c r="I941" s="13">
        <v>3193.373041514033</v>
      </c>
      <c r="J941" s="13">
        <v>6969.102359513492</v>
      </c>
      <c r="K941" s="13">
        <v>2829.2599818371382</v>
      </c>
    </row>
    <row r="942" spans="1:11" x14ac:dyDescent="0.2">
      <c r="A942" s="14">
        <v>87179</v>
      </c>
      <c r="B942" s="11" t="s">
        <v>1169</v>
      </c>
      <c r="C942" s="12" t="s">
        <v>1169</v>
      </c>
      <c r="D942" s="13">
        <v>69.674999999999997</v>
      </c>
      <c r="E942" s="12" t="s">
        <v>1169</v>
      </c>
      <c r="F942" s="13">
        <v>16.422000000000001</v>
      </c>
      <c r="G942" s="12">
        <v>28.571000000000002</v>
      </c>
      <c r="H942" s="13">
        <v>674.37854372621473</v>
      </c>
      <c r="I942" s="13">
        <v>1712.5926568141356</v>
      </c>
      <c r="J942" s="13">
        <v>7610.0988371994572</v>
      </c>
      <c r="K942" s="13">
        <v>241.22111401558092</v>
      </c>
    </row>
    <row r="943" spans="1:11" x14ac:dyDescent="0.2">
      <c r="A943" s="14">
        <v>72651</v>
      </c>
      <c r="B943" s="11" t="s">
        <v>1169</v>
      </c>
      <c r="C943" s="12" t="s">
        <v>1169</v>
      </c>
      <c r="D943" s="13">
        <v>69.674999999999997</v>
      </c>
      <c r="E943" s="12" t="s">
        <v>1169</v>
      </c>
      <c r="F943" s="13">
        <v>16.422000000000001</v>
      </c>
      <c r="G943" s="12">
        <v>28.571000000000002</v>
      </c>
      <c r="H943" s="13">
        <v>674.37854406431939</v>
      </c>
      <c r="I943" s="13">
        <v>1712.5926576727563</v>
      </c>
      <c r="J943" s="13">
        <v>7610.0988410148357</v>
      </c>
      <c r="K943" s="13">
        <v>241.22111413651891</v>
      </c>
    </row>
    <row r="944" spans="1:11" x14ac:dyDescent="0.2">
      <c r="A944" s="14">
        <v>86663</v>
      </c>
      <c r="B944" s="11" t="s">
        <v>1169</v>
      </c>
      <c r="C944" s="12" t="s">
        <v>1169</v>
      </c>
      <c r="D944" s="13">
        <v>69.674999999999997</v>
      </c>
      <c r="E944" s="12" t="s">
        <v>1169</v>
      </c>
      <c r="F944" s="13">
        <v>16.422000000000001</v>
      </c>
      <c r="G944" s="12">
        <v>25</v>
      </c>
      <c r="H944" s="13">
        <v>6769.2843437806696</v>
      </c>
      <c r="I944" s="13">
        <v>5956.3592355557821</v>
      </c>
      <c r="J944" s="13">
        <v>34684.900489147542</v>
      </c>
      <c r="K944" s="13">
        <v>12568.799236994266</v>
      </c>
    </row>
    <row r="945" spans="1:11" x14ac:dyDescent="0.2">
      <c r="A945" s="14">
        <v>74951</v>
      </c>
      <c r="B945" s="11">
        <v>3.1284261485229128</v>
      </c>
      <c r="C945" s="12" t="s">
        <v>1169</v>
      </c>
      <c r="D945" s="13">
        <v>88.070999999999998</v>
      </c>
      <c r="E945" s="12" t="s">
        <v>1169</v>
      </c>
      <c r="F945" s="13">
        <v>20.614000000000001</v>
      </c>
      <c r="G945" s="12">
        <v>25</v>
      </c>
      <c r="H945" s="13">
        <v>13802.238572923934</v>
      </c>
      <c r="I945" s="13">
        <v>11065.637065785584</v>
      </c>
      <c r="J945" s="13">
        <v>57817.249233252456</v>
      </c>
      <c r="K945" s="13">
        <v>212180.51944263201</v>
      </c>
    </row>
    <row r="946" spans="1:11" x14ac:dyDescent="0.2">
      <c r="A946" s="14">
        <v>58115</v>
      </c>
      <c r="B946" s="11" t="s">
        <v>1169</v>
      </c>
      <c r="C946" s="12" t="s">
        <v>1169</v>
      </c>
      <c r="D946" s="13">
        <v>58.222999999999999</v>
      </c>
      <c r="E946" s="12" t="s">
        <v>1169</v>
      </c>
      <c r="F946" s="13">
        <v>22.495000000000001</v>
      </c>
      <c r="G946" s="12">
        <v>33.332999999999998</v>
      </c>
      <c r="H946" s="13">
        <v>1070.9329264898054</v>
      </c>
      <c r="I946" s="13">
        <v>1559.9202560866306</v>
      </c>
      <c r="J946" s="13">
        <v>22393.38364038392</v>
      </c>
      <c r="K946" s="13">
        <v>127599.30434620913</v>
      </c>
    </row>
    <row r="947" spans="1:11" x14ac:dyDescent="0.2">
      <c r="A947" s="14">
        <v>83215</v>
      </c>
      <c r="B947" s="11" t="s">
        <v>1169</v>
      </c>
      <c r="C947" s="12" t="s">
        <v>1169</v>
      </c>
      <c r="D947" s="13">
        <v>83.073999999999998</v>
      </c>
      <c r="E947" s="12" t="s">
        <v>1169</v>
      </c>
      <c r="F947" s="13">
        <v>25.956</v>
      </c>
      <c r="G947" s="12">
        <v>30</v>
      </c>
      <c r="H947" s="13">
        <v>4343.4877326482101</v>
      </c>
      <c r="I947" s="13">
        <v>10347.484575316805</v>
      </c>
      <c r="J947" s="13">
        <v>65619.92082282716</v>
      </c>
      <c r="K947" s="13">
        <v>30312.024403473002</v>
      </c>
    </row>
    <row r="948" spans="1:11" x14ac:dyDescent="0.2">
      <c r="A948" s="14">
        <v>88027</v>
      </c>
      <c r="B948" s="11" t="s">
        <v>1169</v>
      </c>
      <c r="C948" s="12" t="s">
        <v>1169</v>
      </c>
      <c r="D948" s="13">
        <v>65.855999999999995</v>
      </c>
      <c r="E948" s="12" t="s">
        <v>1169</v>
      </c>
      <c r="F948" s="13">
        <v>23.33</v>
      </c>
      <c r="G948" s="12">
        <v>27.922000000000001</v>
      </c>
      <c r="H948" s="13">
        <v>7.828996583757867</v>
      </c>
      <c r="I948" s="13">
        <v>98.758561935945025</v>
      </c>
      <c r="J948" s="13">
        <v>444.54860809800357</v>
      </c>
      <c r="K948" s="13">
        <v>14.789468406890416</v>
      </c>
    </row>
    <row r="949" spans="1:11" x14ac:dyDescent="0.2">
      <c r="A949" s="14">
        <v>13263</v>
      </c>
      <c r="B949" s="11" t="s">
        <v>1169</v>
      </c>
      <c r="C949" s="12" t="s">
        <v>1169</v>
      </c>
      <c r="D949" s="13">
        <v>82.582999999999998</v>
      </c>
      <c r="E949" s="12" t="s">
        <v>1169</v>
      </c>
      <c r="F949" s="13">
        <v>42.05</v>
      </c>
      <c r="G949" s="12">
        <v>21.111000000000001</v>
      </c>
      <c r="H949" s="13">
        <v>7632.0321918764876</v>
      </c>
      <c r="I949" s="13">
        <v>38548.259272536307</v>
      </c>
      <c r="J949" s="13">
        <v>228503.28634244209</v>
      </c>
      <c r="K949" s="13">
        <v>230772.58025619024</v>
      </c>
    </row>
    <row r="950" spans="1:11" x14ac:dyDescent="0.2">
      <c r="A950" s="14">
        <v>55996</v>
      </c>
      <c r="B950" s="11" t="s">
        <v>1169</v>
      </c>
      <c r="C950" s="12" t="s">
        <v>1169</v>
      </c>
      <c r="D950" s="13">
        <v>83.073999999999998</v>
      </c>
      <c r="E950" s="12" t="s">
        <v>1169</v>
      </c>
      <c r="F950" s="13">
        <v>25.956</v>
      </c>
      <c r="G950" s="12">
        <v>37.5</v>
      </c>
      <c r="H950" s="13">
        <v>3697.9660746978834</v>
      </c>
      <c r="I950" s="13">
        <v>10768.921027534912</v>
      </c>
      <c r="J950" s="13">
        <v>19346.630241702271</v>
      </c>
      <c r="K950" s="13">
        <v>15592.871682646441</v>
      </c>
    </row>
    <row r="951" spans="1:11" x14ac:dyDescent="0.2">
      <c r="A951" s="14">
        <v>49881</v>
      </c>
      <c r="B951" s="11" t="s">
        <v>1169</v>
      </c>
      <c r="C951" s="12" t="s">
        <v>1169</v>
      </c>
      <c r="D951" s="13">
        <v>81.003</v>
      </c>
      <c r="E951" s="12" t="s">
        <v>1169</v>
      </c>
      <c r="F951" s="13">
        <v>8.1</v>
      </c>
      <c r="G951" s="12">
        <v>32.291499999999999</v>
      </c>
      <c r="H951" s="13">
        <v>4463.3766979053316</v>
      </c>
      <c r="I951" s="13">
        <v>8883.1215906228408</v>
      </c>
      <c r="J951" s="13">
        <v>19756.040689910071</v>
      </c>
      <c r="K951" s="13">
        <v>146.61482765423708</v>
      </c>
    </row>
    <row r="952" spans="1:11" x14ac:dyDescent="0.2">
      <c r="A952" s="14">
        <v>83362</v>
      </c>
      <c r="B952" s="11" t="s">
        <v>1169</v>
      </c>
      <c r="C952" s="12" t="s">
        <v>1169</v>
      </c>
      <c r="D952" s="13">
        <v>88.070999999999998</v>
      </c>
      <c r="E952" s="12" t="s">
        <v>1169</v>
      </c>
      <c r="F952" s="13">
        <v>20.614000000000001</v>
      </c>
      <c r="G952" s="12">
        <v>28.571000000000002</v>
      </c>
      <c r="H952" s="13">
        <v>18457.633475504321</v>
      </c>
      <c r="I952" s="13">
        <v>17197.744555035406</v>
      </c>
      <c r="J952" s="13">
        <v>118529.972963209</v>
      </c>
      <c r="K952" s="13">
        <v>1640.2299228259353</v>
      </c>
    </row>
    <row r="953" spans="1:11" x14ac:dyDescent="0.2">
      <c r="A953" s="14">
        <v>82837</v>
      </c>
      <c r="B953" s="11" t="s">
        <v>1169</v>
      </c>
      <c r="C953" s="12" t="s">
        <v>1169</v>
      </c>
      <c r="D953" s="13">
        <v>69.674999999999997</v>
      </c>
      <c r="E953" s="12" t="s">
        <v>1169</v>
      </c>
      <c r="F953" s="13">
        <v>16.422000000000001</v>
      </c>
      <c r="G953" s="12">
        <v>25</v>
      </c>
      <c r="H953" s="13">
        <v>427.33582506028455</v>
      </c>
      <c r="I953" s="13">
        <v>550.49887774708782</v>
      </c>
      <c r="J953" s="13">
        <v>3699.4230462255009</v>
      </c>
      <c r="K953" s="13">
        <v>7673.3268520868005</v>
      </c>
    </row>
    <row r="954" spans="1:11" x14ac:dyDescent="0.2">
      <c r="A954" s="14">
        <v>88082</v>
      </c>
      <c r="B954" s="11" t="s">
        <v>1169</v>
      </c>
      <c r="C954" s="12" t="s">
        <v>1169</v>
      </c>
      <c r="D954" s="13">
        <v>83.073999999999998</v>
      </c>
      <c r="E954" s="12" t="s">
        <v>1169</v>
      </c>
      <c r="F954" s="13">
        <v>25.956</v>
      </c>
      <c r="G954" s="12">
        <v>27.922000000000001</v>
      </c>
      <c r="H954" s="13">
        <v>1177.2865647179278</v>
      </c>
      <c r="I954" s="13">
        <v>565.52799017351333</v>
      </c>
      <c r="J954" s="13">
        <v>3947.2735240423285</v>
      </c>
      <c r="K954" s="13">
        <v>298.86177779867108</v>
      </c>
    </row>
    <row r="955" spans="1:11" x14ac:dyDescent="0.2">
      <c r="A955" s="14">
        <v>64391</v>
      </c>
      <c r="B955" s="11">
        <v>0.26411799248904982</v>
      </c>
      <c r="C955" s="12" t="s">
        <v>1169</v>
      </c>
      <c r="D955" s="13">
        <v>72.438000000000002</v>
      </c>
      <c r="E955" s="12" t="s">
        <v>1169</v>
      </c>
      <c r="F955" s="13">
        <v>16.422000000000001</v>
      </c>
      <c r="G955" s="12">
        <v>26.667000000000002</v>
      </c>
      <c r="H955" s="13">
        <v>5465.0885656670798</v>
      </c>
      <c r="I955" s="13">
        <v>10257.979542236682</v>
      </c>
      <c r="J955" s="13">
        <v>38805.665868177217</v>
      </c>
      <c r="K955" s="13">
        <v>26423.337234601328</v>
      </c>
    </row>
    <row r="956" spans="1:11" x14ac:dyDescent="0.2">
      <c r="A956" s="14">
        <v>53689</v>
      </c>
      <c r="B956" s="11">
        <v>2.1810448029254128</v>
      </c>
      <c r="C956" s="12" t="s">
        <v>1169</v>
      </c>
      <c r="D956" s="13">
        <v>81.003</v>
      </c>
      <c r="E956" s="12" t="s">
        <v>1169</v>
      </c>
      <c r="F956" s="13">
        <v>8.1</v>
      </c>
      <c r="G956" s="12">
        <v>25</v>
      </c>
      <c r="H956" s="13">
        <v>2518.2307150892593</v>
      </c>
      <c r="I956" s="13">
        <v>4266.4540790506317</v>
      </c>
      <c r="J956" s="13">
        <v>16543.961446577792</v>
      </c>
      <c r="K956" s="13">
        <v>2273.9034343981289</v>
      </c>
    </row>
    <row r="957" spans="1:11" x14ac:dyDescent="0.2">
      <c r="A957" s="14">
        <v>20174</v>
      </c>
      <c r="B957" s="11" t="s">
        <v>1169</v>
      </c>
      <c r="C957" s="12" t="s">
        <v>1169</v>
      </c>
      <c r="D957" s="13">
        <v>71.995000000000005</v>
      </c>
      <c r="E957" s="12" t="s">
        <v>1169</v>
      </c>
      <c r="F957" s="13">
        <v>19.86</v>
      </c>
      <c r="G957" s="12">
        <v>23.636499999999998</v>
      </c>
      <c r="H957" s="13">
        <v>8323.0076727907999</v>
      </c>
      <c r="I957" s="13">
        <v>4650.2473960270281</v>
      </c>
      <c r="J957" s="13">
        <v>31360.313816578244</v>
      </c>
      <c r="K957" s="13">
        <v>3266.4143551594107</v>
      </c>
    </row>
    <row r="958" spans="1:11" x14ac:dyDescent="0.2">
      <c r="A958" s="14">
        <v>57428</v>
      </c>
      <c r="B958" s="11" t="s">
        <v>1169</v>
      </c>
      <c r="C958" s="12" t="s">
        <v>1169</v>
      </c>
      <c r="D958" s="13">
        <v>80.753500000000003</v>
      </c>
      <c r="E958" s="12" t="s">
        <v>1169</v>
      </c>
      <c r="F958" s="13">
        <v>16.433500000000002</v>
      </c>
      <c r="G958" s="12">
        <v>35.416499999999999</v>
      </c>
      <c r="H958" s="13">
        <v>24062.313120814095</v>
      </c>
      <c r="I958" s="13">
        <v>50075.958114865294</v>
      </c>
      <c r="J958" s="13">
        <v>228366.89491660098</v>
      </c>
      <c r="K958" s="13">
        <v>444900.57817045168</v>
      </c>
    </row>
    <row r="959" spans="1:11" x14ac:dyDescent="0.2">
      <c r="A959" s="14">
        <v>49841</v>
      </c>
      <c r="B959" s="11" t="s">
        <v>1169</v>
      </c>
      <c r="C959" s="12" t="s">
        <v>1169</v>
      </c>
      <c r="D959" s="13">
        <v>87.845500000000001</v>
      </c>
      <c r="E959" s="12" t="s">
        <v>1169</v>
      </c>
      <c r="F959" s="13">
        <v>20.2</v>
      </c>
      <c r="G959" s="12">
        <v>33.332999999999998</v>
      </c>
      <c r="H959" s="13">
        <v>5656.8541484567531</v>
      </c>
      <c r="I959" s="13">
        <v>4699.573450705233</v>
      </c>
      <c r="J959" s="13">
        <v>75069.125491904138</v>
      </c>
      <c r="K959" s="13">
        <v>602950.96338897431</v>
      </c>
    </row>
    <row r="960" spans="1:11" x14ac:dyDescent="0.2">
      <c r="A960" s="14">
        <v>95684</v>
      </c>
      <c r="B960" s="11" t="s">
        <v>1169</v>
      </c>
      <c r="C960" s="12" t="s">
        <v>1169</v>
      </c>
      <c r="D960" s="13">
        <v>83.073999999999998</v>
      </c>
      <c r="E960" s="12" t="s">
        <v>1169</v>
      </c>
      <c r="F960" s="13">
        <v>25.956</v>
      </c>
      <c r="G960" s="12">
        <v>27.922000000000001</v>
      </c>
      <c r="H960" s="13">
        <v>8036.6530304867038</v>
      </c>
      <c r="I960" s="13">
        <v>3860.5318129507141</v>
      </c>
      <c r="J960" s="13">
        <v>26945.748537235155</v>
      </c>
      <c r="K960" s="13">
        <v>2040.1561388902835</v>
      </c>
    </row>
    <row r="961" spans="1:11" x14ac:dyDescent="0.2">
      <c r="A961" s="14">
        <v>87051</v>
      </c>
      <c r="B961" s="11" t="s">
        <v>1169</v>
      </c>
      <c r="C961" s="12" t="s">
        <v>1169</v>
      </c>
      <c r="D961" s="13">
        <v>83.073999999999998</v>
      </c>
      <c r="E961" s="12" t="s">
        <v>1169</v>
      </c>
      <c r="F961" s="13">
        <v>25.956</v>
      </c>
      <c r="G961" s="12">
        <v>26.4955</v>
      </c>
      <c r="H961" s="13">
        <v>2611.3086204589113</v>
      </c>
      <c r="I961" s="13">
        <v>2316.7540630550775</v>
      </c>
      <c r="J961" s="13">
        <v>7095.5352469392592</v>
      </c>
      <c r="K961" s="13">
        <v>5142.3940619678315</v>
      </c>
    </row>
    <row r="962" spans="1:11" x14ac:dyDescent="0.2">
      <c r="A962" s="14">
        <v>99132</v>
      </c>
      <c r="B962" s="11" t="s">
        <v>1169</v>
      </c>
      <c r="C962" s="12" t="s">
        <v>1169</v>
      </c>
      <c r="D962" s="13">
        <v>82.582999999999998</v>
      </c>
      <c r="E962" s="12" t="s">
        <v>1169</v>
      </c>
      <c r="F962" s="13">
        <v>42.05</v>
      </c>
      <c r="G962" s="12">
        <v>27.5</v>
      </c>
      <c r="H962" s="13">
        <v>11392.917882669179</v>
      </c>
      <c r="I962" s="13">
        <v>26470.589738763916</v>
      </c>
      <c r="J962" s="13">
        <v>110658.32691792733</v>
      </c>
      <c r="K962" s="13">
        <v>46515.777879531015</v>
      </c>
    </row>
    <row r="963" spans="1:11" x14ac:dyDescent="0.2">
      <c r="A963" s="14">
        <v>92486</v>
      </c>
      <c r="B963" s="11" t="s">
        <v>1169</v>
      </c>
      <c r="C963" s="12" t="s">
        <v>1169</v>
      </c>
      <c r="D963" s="13">
        <v>65.855999999999995</v>
      </c>
      <c r="E963" s="12" t="s">
        <v>1169</v>
      </c>
      <c r="F963" s="13">
        <v>23.33</v>
      </c>
      <c r="G963" s="12">
        <v>12.6815</v>
      </c>
      <c r="H963" s="13">
        <v>548.99338877067191</v>
      </c>
      <c r="I963" s="13">
        <v>3256.6393284171249</v>
      </c>
      <c r="J963" s="13">
        <v>13838.029728938014</v>
      </c>
      <c r="K963" s="13">
        <v>31630.073849347336</v>
      </c>
    </row>
    <row r="964" spans="1:11" x14ac:dyDescent="0.2">
      <c r="A964" s="14">
        <v>81904</v>
      </c>
      <c r="B964" s="11">
        <v>30.648057280840614</v>
      </c>
      <c r="C964" s="12" t="s">
        <v>1169</v>
      </c>
      <c r="D964" s="13">
        <v>44.993000000000002</v>
      </c>
      <c r="E964" s="12" t="s">
        <v>1169</v>
      </c>
      <c r="F964" s="13">
        <v>4.3339999999999996</v>
      </c>
      <c r="G964" s="12">
        <v>25</v>
      </c>
      <c r="H964" s="13">
        <v>60718.883460251454</v>
      </c>
      <c r="I964" s="13">
        <v>16586.854903217012</v>
      </c>
      <c r="J964" s="13">
        <v>45002.644348159287</v>
      </c>
      <c r="K964" s="13">
        <v>30622.079579754292</v>
      </c>
    </row>
    <row r="965" spans="1:11" x14ac:dyDescent="0.2">
      <c r="A965" s="14">
        <v>11753</v>
      </c>
      <c r="B965" s="11" t="s">
        <v>1169</v>
      </c>
      <c r="C965" s="12" t="s">
        <v>1169</v>
      </c>
      <c r="D965" s="13">
        <v>82.582999999999998</v>
      </c>
      <c r="E965" s="12" t="s">
        <v>1169</v>
      </c>
      <c r="F965" s="13">
        <v>42.05</v>
      </c>
      <c r="G965" s="12">
        <v>23.077000000000002</v>
      </c>
      <c r="H965" s="13">
        <v>56874.688488372565</v>
      </c>
      <c r="I965" s="13">
        <v>137313.30657368351</v>
      </c>
      <c r="J965" s="13">
        <v>587284.92210417881</v>
      </c>
      <c r="K965" s="13">
        <v>224567.43858079379</v>
      </c>
    </row>
    <row r="966" spans="1:11" x14ac:dyDescent="0.2">
      <c r="A966" s="14">
        <v>81652</v>
      </c>
      <c r="B966" s="11" t="s">
        <v>1169</v>
      </c>
      <c r="C966" s="12" t="s">
        <v>1169</v>
      </c>
      <c r="D966" s="13">
        <v>71.206000000000003</v>
      </c>
      <c r="E966" s="12" t="s">
        <v>1169</v>
      </c>
      <c r="F966" s="13">
        <v>26.422999999999998</v>
      </c>
      <c r="G966" s="12">
        <v>31.666499999999999</v>
      </c>
      <c r="H966" s="13">
        <v>1730.3910547168498</v>
      </c>
      <c r="I966" s="13">
        <v>1345.0378474258969</v>
      </c>
      <c r="J966" s="13">
        <v>5799.4480352183764</v>
      </c>
      <c r="K966" s="13">
        <v>341.82035733376853</v>
      </c>
    </row>
    <row r="967" spans="1:11" x14ac:dyDescent="0.2">
      <c r="A967" s="14">
        <v>90043</v>
      </c>
      <c r="B967" s="11" t="s">
        <v>1169</v>
      </c>
      <c r="C967" s="12" t="s">
        <v>1169</v>
      </c>
      <c r="D967" s="13">
        <v>83.073999999999998</v>
      </c>
      <c r="E967" s="12" t="s">
        <v>1169</v>
      </c>
      <c r="F967" s="13">
        <v>25.956</v>
      </c>
      <c r="G967" s="12">
        <v>33.332999999999998</v>
      </c>
      <c r="H967" s="13">
        <v>7192.4395392900651</v>
      </c>
      <c r="I967" s="13">
        <v>26632.41176304578</v>
      </c>
      <c r="J967" s="13">
        <v>52080.154929061442</v>
      </c>
      <c r="K967" s="13">
        <v>35226.55152397522</v>
      </c>
    </row>
    <row r="968" spans="1:11" x14ac:dyDescent="0.2">
      <c r="A968" s="14">
        <v>58540</v>
      </c>
      <c r="B968" s="11" t="s">
        <v>1169</v>
      </c>
      <c r="C968" s="12" t="s">
        <v>1169</v>
      </c>
      <c r="D968" s="13">
        <v>83.073999999999998</v>
      </c>
      <c r="E968" s="12" t="s">
        <v>1169</v>
      </c>
      <c r="F968" s="13">
        <v>25.956</v>
      </c>
      <c r="G968" s="12">
        <v>27.922000000000001</v>
      </c>
      <c r="H968" s="13">
        <v>288.88042638965106</v>
      </c>
      <c r="I968" s="13">
        <v>138.76822502917935</v>
      </c>
      <c r="J968" s="13">
        <v>968.57476580065804</v>
      </c>
      <c r="K968" s="13">
        <v>73.334157026360657</v>
      </c>
    </row>
    <row r="969" spans="1:11" x14ac:dyDescent="0.2">
      <c r="A969" s="14">
        <v>91339</v>
      </c>
      <c r="B969" s="11" t="s">
        <v>1169</v>
      </c>
      <c r="C969" s="12" t="s">
        <v>1169</v>
      </c>
      <c r="D969" s="13">
        <v>65.855999999999995</v>
      </c>
      <c r="E969" s="12" t="s">
        <v>1169</v>
      </c>
      <c r="F969" s="13">
        <v>23.33</v>
      </c>
      <c r="G969" s="12">
        <v>25</v>
      </c>
      <c r="H969" s="13">
        <v>29.671106947740022</v>
      </c>
      <c r="I969" s="13">
        <v>415.44609091269348</v>
      </c>
      <c r="J969" s="13">
        <v>2300.8568625183293</v>
      </c>
      <c r="K969" s="13">
        <v>258.38621231801432</v>
      </c>
    </row>
    <row r="970" spans="1:11" x14ac:dyDescent="0.2">
      <c r="A970" s="14">
        <v>84218</v>
      </c>
      <c r="B970" s="11" t="s">
        <v>1169</v>
      </c>
      <c r="C970" s="12" t="s">
        <v>1169</v>
      </c>
      <c r="D970" s="13">
        <v>81.003</v>
      </c>
      <c r="E970" s="12" t="s">
        <v>1169</v>
      </c>
      <c r="F970" s="13">
        <v>8.1</v>
      </c>
      <c r="G970" s="12">
        <v>25</v>
      </c>
      <c r="H970" s="13">
        <v>1656.639185995434</v>
      </c>
      <c r="I970" s="13">
        <v>993.88118864468345</v>
      </c>
      <c r="J970" s="13">
        <v>4877.5812913532036</v>
      </c>
      <c r="K970" s="13">
        <v>304.98873618981332</v>
      </c>
    </row>
    <row r="971" spans="1:11" x14ac:dyDescent="0.2">
      <c r="A971" s="14">
        <v>92255</v>
      </c>
      <c r="B971" s="11" t="s">
        <v>1169</v>
      </c>
      <c r="C971" s="12" t="s">
        <v>1169</v>
      </c>
      <c r="D971" s="13">
        <v>81.003</v>
      </c>
      <c r="E971" s="12" t="s">
        <v>1169</v>
      </c>
      <c r="F971" s="13">
        <v>8.1</v>
      </c>
      <c r="G971" s="12">
        <v>32.291499999999999</v>
      </c>
      <c r="H971" s="13">
        <v>3440.3816128631902</v>
      </c>
      <c r="I971" s="13">
        <v>6847.1317241830175</v>
      </c>
      <c r="J971" s="13">
        <v>15228.004206869038</v>
      </c>
      <c r="K971" s="13">
        <v>113.01106569639609</v>
      </c>
    </row>
    <row r="972" spans="1:11" x14ac:dyDescent="0.2">
      <c r="A972" s="14">
        <v>99564</v>
      </c>
      <c r="B972" s="11" t="s">
        <v>1169</v>
      </c>
      <c r="C972" s="12">
        <v>297.59783419269974</v>
      </c>
      <c r="D972" s="13">
        <v>77.585999999999999</v>
      </c>
      <c r="E972" s="12" t="s">
        <v>1169</v>
      </c>
      <c r="F972" s="13">
        <v>12.337</v>
      </c>
      <c r="G972" s="12">
        <v>31.25</v>
      </c>
      <c r="H972" s="13">
        <v>6998.8686084558403</v>
      </c>
      <c r="I972" s="13">
        <v>2454.4911492123788</v>
      </c>
      <c r="J972" s="13">
        <v>61408.954184196977</v>
      </c>
      <c r="K972" s="13">
        <v>58512.628543013496</v>
      </c>
    </row>
    <row r="973" spans="1:11" x14ac:dyDescent="0.2">
      <c r="A973" s="14">
        <v>99192</v>
      </c>
      <c r="B973" s="11" t="s">
        <v>1169</v>
      </c>
      <c r="C973" s="12">
        <v>297.59783419269974</v>
      </c>
      <c r="D973" s="13">
        <v>77.585999999999999</v>
      </c>
      <c r="E973" s="12" t="s">
        <v>1169</v>
      </c>
      <c r="F973" s="13">
        <v>12.337</v>
      </c>
      <c r="G973" s="12">
        <v>31.25</v>
      </c>
      <c r="H973" s="13">
        <v>6998.8686084558403</v>
      </c>
      <c r="I973" s="13">
        <v>2454.4911492123788</v>
      </c>
      <c r="J973" s="13">
        <v>61408.954184196977</v>
      </c>
      <c r="K973" s="13">
        <v>58512.628543013496</v>
      </c>
    </row>
    <row r="974" spans="1:11" x14ac:dyDescent="0.2">
      <c r="A974" s="14">
        <v>96663</v>
      </c>
      <c r="B974" s="11">
        <v>1.0998986282164436</v>
      </c>
      <c r="C974" s="12" t="s">
        <v>1169</v>
      </c>
      <c r="D974" s="13">
        <v>85.263000000000005</v>
      </c>
      <c r="E974" s="12" t="s">
        <v>1169</v>
      </c>
      <c r="F974" s="13">
        <v>0.35</v>
      </c>
      <c r="G974" s="12">
        <v>30.768999999999998</v>
      </c>
      <c r="H974" s="13">
        <v>3040.4694537710229</v>
      </c>
      <c r="I974" s="13">
        <v>1995.1157012968251</v>
      </c>
      <c r="J974" s="13">
        <v>45191.888167849953</v>
      </c>
      <c r="K974" s="13">
        <v>9045.5628903211909</v>
      </c>
    </row>
    <row r="975" spans="1:11" x14ac:dyDescent="0.2">
      <c r="A975" s="14">
        <v>82753</v>
      </c>
      <c r="B975" s="11" t="s">
        <v>1169</v>
      </c>
      <c r="C975" s="12" t="s">
        <v>1169</v>
      </c>
      <c r="D975" s="13">
        <v>58.222999999999999</v>
      </c>
      <c r="E975" s="12" t="s">
        <v>1169</v>
      </c>
      <c r="F975" s="13">
        <v>12.744999999999999</v>
      </c>
      <c r="G975" s="12">
        <v>28.571000000000002</v>
      </c>
      <c r="H975" s="13">
        <v>736.84156492184536</v>
      </c>
      <c r="I975" s="13">
        <v>949.20789229239585</v>
      </c>
      <c r="J975" s="13">
        <v>6378.7931313739964</v>
      </c>
      <c r="K975" s="13">
        <v>13230.897508564552</v>
      </c>
    </row>
    <row r="976" spans="1:11" x14ac:dyDescent="0.2">
      <c r="A976" s="14">
        <v>58030</v>
      </c>
      <c r="B976" s="11" t="s">
        <v>1169</v>
      </c>
      <c r="C976" s="12" t="s">
        <v>1169</v>
      </c>
      <c r="D976" s="13">
        <v>88.070999999999998</v>
      </c>
      <c r="E976" s="12" t="s">
        <v>1169</v>
      </c>
      <c r="F976" s="13">
        <v>20.614000000000001</v>
      </c>
      <c r="G976" s="12">
        <v>30.768999999999998</v>
      </c>
      <c r="H976" s="13">
        <v>124342.8290920307</v>
      </c>
      <c r="I976" s="13">
        <v>13033.327658898706</v>
      </c>
      <c r="J976" s="13">
        <v>118980.56393222134</v>
      </c>
      <c r="K976" s="13">
        <v>457859.66485012177</v>
      </c>
    </row>
    <row r="977" spans="1:11" x14ac:dyDescent="0.2">
      <c r="A977" s="14">
        <v>75383</v>
      </c>
      <c r="B977" s="11" t="s">
        <v>1169</v>
      </c>
      <c r="C977" s="12" t="s">
        <v>1169</v>
      </c>
      <c r="D977" s="13">
        <v>59.32</v>
      </c>
      <c r="E977" s="12" t="s">
        <v>1169</v>
      </c>
      <c r="F977" s="13">
        <v>6</v>
      </c>
      <c r="G977" s="12">
        <v>33.332999999999998</v>
      </c>
      <c r="H977" s="13">
        <v>1332.6725750313333</v>
      </c>
      <c r="I977" s="13">
        <v>804.35665422173111</v>
      </c>
      <c r="J977" s="13">
        <v>7117.6088774025648</v>
      </c>
      <c r="K977" s="13">
        <v>2704.6845717595997</v>
      </c>
    </row>
    <row r="978" spans="1:11" x14ac:dyDescent="0.2">
      <c r="A978" s="14">
        <v>75385</v>
      </c>
      <c r="B978" s="11" t="s">
        <v>1169</v>
      </c>
      <c r="C978" s="12" t="s">
        <v>1169</v>
      </c>
      <c r="D978" s="13">
        <v>59.32</v>
      </c>
      <c r="E978" s="12" t="s">
        <v>1169</v>
      </c>
      <c r="F978" s="13">
        <v>6</v>
      </c>
      <c r="G978" s="12">
        <v>33.332999999999998</v>
      </c>
      <c r="H978" s="13">
        <v>1333.0152945339569</v>
      </c>
      <c r="I978" s="13">
        <v>804.56350826647679</v>
      </c>
      <c r="J978" s="13">
        <v>7119.4392920295604</v>
      </c>
      <c r="K978" s="13">
        <v>2705.3801275686965</v>
      </c>
    </row>
    <row r="979" spans="1:11" x14ac:dyDescent="0.2">
      <c r="A979" s="14">
        <v>91396</v>
      </c>
      <c r="B979" s="11" t="s">
        <v>1169</v>
      </c>
      <c r="C979" s="12" t="s">
        <v>1169</v>
      </c>
      <c r="D979" s="13">
        <v>81.003</v>
      </c>
      <c r="E979" s="12" t="s">
        <v>1169</v>
      </c>
      <c r="F979" s="13">
        <v>8.1</v>
      </c>
      <c r="G979" s="12">
        <v>25</v>
      </c>
      <c r="H979" s="13">
        <v>1628.1203044369565</v>
      </c>
      <c r="I979" s="13">
        <v>976.77162118921797</v>
      </c>
      <c r="J979" s="13">
        <v>4793.6142064768646</v>
      </c>
      <c r="K979" s="13">
        <v>299.73838492588334</v>
      </c>
    </row>
    <row r="980" spans="1:11" x14ac:dyDescent="0.2">
      <c r="A980" s="14">
        <v>102639</v>
      </c>
      <c r="B980" s="11">
        <v>37.56100901502279</v>
      </c>
      <c r="C980" s="12" t="s">
        <v>1169</v>
      </c>
      <c r="D980" s="13">
        <v>85.263000000000005</v>
      </c>
      <c r="E980" s="12" t="s">
        <v>1169</v>
      </c>
      <c r="F980" s="13">
        <v>0.35</v>
      </c>
      <c r="G980" s="12">
        <v>30.951999999999998</v>
      </c>
      <c r="H980" s="13">
        <v>38415.951187641309</v>
      </c>
      <c r="I980" s="13">
        <v>28270.794890897214</v>
      </c>
      <c r="J980" s="13">
        <v>365498.36556273687</v>
      </c>
      <c r="K980" s="13">
        <v>299299.80922601378</v>
      </c>
    </row>
    <row r="981" spans="1:11" x14ac:dyDescent="0.2">
      <c r="A981" s="14">
        <v>43335</v>
      </c>
      <c r="B981" s="11">
        <v>0.42659714676734312</v>
      </c>
      <c r="C981" s="12">
        <v>134.38254845355053</v>
      </c>
      <c r="D981" s="13">
        <v>83.994</v>
      </c>
      <c r="E981" s="12" t="s">
        <v>1169</v>
      </c>
      <c r="F981" s="13">
        <v>4.3339999999999996</v>
      </c>
      <c r="G981" s="12">
        <v>27.273</v>
      </c>
      <c r="H981" s="13">
        <v>7974.9841569208256</v>
      </c>
      <c r="I981" s="13">
        <v>11243.888389513599</v>
      </c>
      <c r="J981" s="13">
        <v>50085.662063449476</v>
      </c>
      <c r="K981" s="13">
        <v>9051.2124683532875</v>
      </c>
    </row>
    <row r="982" spans="1:11" x14ac:dyDescent="0.2">
      <c r="A982" s="14">
        <v>94604</v>
      </c>
      <c r="B982" s="11" t="s">
        <v>1169</v>
      </c>
      <c r="C982" s="12" t="s">
        <v>1169</v>
      </c>
      <c r="D982" s="13">
        <v>82.63</v>
      </c>
      <c r="E982" s="12" t="s">
        <v>1169</v>
      </c>
      <c r="F982" s="13">
        <v>27.4</v>
      </c>
      <c r="G982" s="12">
        <v>25</v>
      </c>
      <c r="H982" s="13">
        <v>136109.0157038687</v>
      </c>
      <c r="I982" s="13">
        <v>6134.1957418798111</v>
      </c>
      <c r="J982" s="13">
        <v>68643.453074433084</v>
      </c>
      <c r="K982" s="13">
        <v>49514.89591542066</v>
      </c>
    </row>
    <row r="983" spans="1:11" x14ac:dyDescent="0.2">
      <c r="A983" s="14">
        <v>64377</v>
      </c>
      <c r="B983" s="11" t="s">
        <v>1169</v>
      </c>
      <c r="C983" s="12" t="s">
        <v>1169</v>
      </c>
      <c r="D983" s="13">
        <v>81.003</v>
      </c>
      <c r="E983" s="12" t="s">
        <v>1169</v>
      </c>
      <c r="F983" s="13">
        <v>8.1</v>
      </c>
      <c r="G983" s="12">
        <v>25</v>
      </c>
      <c r="H983" s="13">
        <v>8021.2765850725982</v>
      </c>
      <c r="I983" s="13">
        <v>4812.2705138291321</v>
      </c>
      <c r="J983" s="13">
        <v>23616.747047191635</v>
      </c>
      <c r="K983" s="13">
        <v>1476.7240983981987</v>
      </c>
    </row>
    <row r="984" spans="1:11" x14ac:dyDescent="0.2">
      <c r="A984" s="14">
        <v>87186</v>
      </c>
      <c r="B984" s="11" t="s">
        <v>1169</v>
      </c>
      <c r="C984" s="12" t="s">
        <v>1169</v>
      </c>
      <c r="D984" s="13">
        <v>69.674999999999997</v>
      </c>
      <c r="E984" s="12" t="s">
        <v>1169</v>
      </c>
      <c r="F984" s="13">
        <v>16.422000000000001</v>
      </c>
      <c r="G984" s="12">
        <v>25</v>
      </c>
      <c r="H984" s="13">
        <v>372.7584039155206</v>
      </c>
      <c r="I984" s="13">
        <v>327.99375074754323</v>
      </c>
      <c r="J984" s="13">
        <v>1909.9638144439882</v>
      </c>
      <c r="K984" s="13">
        <v>692.11534111742401</v>
      </c>
    </row>
    <row r="985" spans="1:11" x14ac:dyDescent="0.2">
      <c r="A985" s="14">
        <v>62906</v>
      </c>
      <c r="B985" s="11" t="s">
        <v>1169</v>
      </c>
      <c r="C985" s="12">
        <v>30.097458711074744</v>
      </c>
      <c r="D985" s="13">
        <v>25.724</v>
      </c>
      <c r="E985" s="12" t="s">
        <v>1169</v>
      </c>
      <c r="F985" s="13">
        <v>1.05</v>
      </c>
      <c r="G985" s="12">
        <v>38.462000000000003</v>
      </c>
      <c r="H985" s="13">
        <v>863.17899106093273</v>
      </c>
      <c r="I985" s="13">
        <v>5161.762999412832</v>
      </c>
      <c r="J985" s="13">
        <v>11264.845738599352</v>
      </c>
      <c r="K985" s="13">
        <v>4573.2112409398833</v>
      </c>
    </row>
    <row r="986" spans="1:11" x14ac:dyDescent="0.2">
      <c r="A986" s="14">
        <v>56725</v>
      </c>
      <c r="B986" s="11" t="s">
        <v>1169</v>
      </c>
      <c r="C986" s="12" t="s">
        <v>1169</v>
      </c>
      <c r="D986" s="13">
        <v>81.003</v>
      </c>
      <c r="E986" s="12" t="s">
        <v>1169</v>
      </c>
      <c r="F986" s="13">
        <v>8.1</v>
      </c>
      <c r="G986" s="12">
        <v>25</v>
      </c>
      <c r="H986" s="13">
        <v>15953.525161997219</v>
      </c>
      <c r="I986" s="13">
        <v>9571.1297216184303</v>
      </c>
      <c r="J986" s="13">
        <v>46971.372233075199</v>
      </c>
      <c r="K986" s="13">
        <v>2937.0580619257003</v>
      </c>
    </row>
    <row r="987" spans="1:11" x14ac:dyDescent="0.2">
      <c r="A987" s="14">
        <v>19434</v>
      </c>
      <c r="B987" s="11" t="s">
        <v>1169</v>
      </c>
      <c r="C987" s="12" t="s">
        <v>1169</v>
      </c>
      <c r="D987" s="13">
        <v>69.674999999999997</v>
      </c>
      <c r="E987" s="12" t="s">
        <v>1169</v>
      </c>
      <c r="F987" s="13">
        <v>16.422000000000001</v>
      </c>
      <c r="G987" s="12">
        <v>28.571000000000002</v>
      </c>
      <c r="H987" s="13">
        <v>14646.290574414355</v>
      </c>
      <c r="I987" s="13">
        <v>36884.931120966095</v>
      </c>
      <c r="J987" s="13">
        <v>194938.13242049358</v>
      </c>
      <c r="K987" s="13">
        <v>163.10936863266326</v>
      </c>
    </row>
    <row r="988" spans="1:11" x14ac:dyDescent="0.2">
      <c r="A988" s="14">
        <v>47889</v>
      </c>
      <c r="B988" s="11" t="s">
        <v>1169</v>
      </c>
      <c r="C988" s="12" t="s">
        <v>1169</v>
      </c>
      <c r="D988" s="13">
        <v>82.582999999999998</v>
      </c>
      <c r="E988" s="12" t="s">
        <v>1169</v>
      </c>
      <c r="F988" s="13">
        <v>42.05</v>
      </c>
      <c r="G988" s="12">
        <v>23.077000000000002</v>
      </c>
      <c r="H988" s="13">
        <v>445.75654713157769</v>
      </c>
      <c r="I988" s="13">
        <v>1076.1958797544592</v>
      </c>
      <c r="J988" s="13">
        <v>4602.857721376633</v>
      </c>
      <c r="K988" s="13">
        <v>1760.0519436765298</v>
      </c>
    </row>
    <row r="989" spans="1:11" x14ac:dyDescent="0.2">
      <c r="A989" s="14">
        <v>59822</v>
      </c>
      <c r="B989" s="11" t="s">
        <v>1169</v>
      </c>
      <c r="C989" s="12" t="s">
        <v>1169</v>
      </c>
      <c r="D989" s="13">
        <v>67.404499999999999</v>
      </c>
      <c r="E989" s="12" t="s">
        <v>1169</v>
      </c>
      <c r="F989" s="13">
        <v>28.773</v>
      </c>
      <c r="G989" s="12">
        <v>38.636499999999998</v>
      </c>
      <c r="H989" s="13">
        <v>102.96715863484803</v>
      </c>
      <c r="I989" s="13">
        <v>109.9561230134474</v>
      </c>
      <c r="J989" s="13">
        <v>1077.2059542487013</v>
      </c>
      <c r="K989" s="13">
        <v>111.78928322409176</v>
      </c>
    </row>
    <row r="990" spans="1:11" x14ac:dyDescent="0.2">
      <c r="A990" s="14">
        <v>112538</v>
      </c>
      <c r="B990" s="11" t="s">
        <v>1169</v>
      </c>
      <c r="C990" s="12" t="s">
        <v>1169</v>
      </c>
      <c r="D990" s="13">
        <v>69.674999999999997</v>
      </c>
      <c r="E990" s="12" t="s">
        <v>1169</v>
      </c>
      <c r="F990" s="13">
        <v>16.422000000000001</v>
      </c>
      <c r="G990" s="12">
        <v>25</v>
      </c>
      <c r="H990" s="13">
        <v>2467.8930263456418</v>
      </c>
      <c r="I990" s="13">
        <v>2171.5231143072001</v>
      </c>
      <c r="J990" s="13">
        <v>12645.151199078249</v>
      </c>
      <c r="K990" s="13">
        <v>4582.2350504473943</v>
      </c>
    </row>
    <row r="991" spans="1:11" x14ac:dyDescent="0.2">
      <c r="A991" s="14">
        <v>71488</v>
      </c>
      <c r="B991" s="11" t="s">
        <v>1169</v>
      </c>
      <c r="C991" s="12" t="s">
        <v>1169</v>
      </c>
      <c r="D991" s="13">
        <v>77.585999999999999</v>
      </c>
      <c r="E991" s="12" t="s">
        <v>1169</v>
      </c>
      <c r="F991" s="13">
        <v>18.96</v>
      </c>
      <c r="G991" s="12">
        <v>37.5</v>
      </c>
      <c r="H991" s="13">
        <v>4822.2436789964731</v>
      </c>
      <c r="I991" s="13">
        <v>3594.20788410462</v>
      </c>
      <c r="J991" s="13">
        <v>18268.475871305691</v>
      </c>
      <c r="K991" s="13">
        <v>24174.738270084661</v>
      </c>
    </row>
    <row r="992" spans="1:11" x14ac:dyDescent="0.2">
      <c r="A992" s="14">
        <v>86285</v>
      </c>
      <c r="B992" s="11">
        <v>106.82247417536479</v>
      </c>
      <c r="C992" s="12" t="s">
        <v>1169</v>
      </c>
      <c r="D992" s="13">
        <v>85.263000000000005</v>
      </c>
      <c r="E992" s="12" t="s">
        <v>1169</v>
      </c>
      <c r="F992" s="13">
        <v>0.35</v>
      </c>
      <c r="G992" s="12">
        <v>30.951999999999998</v>
      </c>
      <c r="H992" s="13">
        <v>109253.90614566795</v>
      </c>
      <c r="I992" s="13">
        <v>80401.361314389869</v>
      </c>
      <c r="J992" s="13">
        <v>1039467.2757818566</v>
      </c>
      <c r="K992" s="13">
        <v>851200.40648934804</v>
      </c>
    </row>
    <row r="993" spans="1:11" x14ac:dyDescent="0.2">
      <c r="A993" s="14">
        <v>80798</v>
      </c>
      <c r="B993" s="11" t="s">
        <v>1169</v>
      </c>
      <c r="C993" s="12" t="s">
        <v>1169</v>
      </c>
      <c r="D993" s="13">
        <v>65.855999999999995</v>
      </c>
      <c r="E993" s="12" t="s">
        <v>1169</v>
      </c>
      <c r="F993" s="13">
        <v>23.33</v>
      </c>
      <c r="G993" s="12">
        <v>25</v>
      </c>
      <c r="H993" s="13">
        <v>159.78815916912237</v>
      </c>
      <c r="I993" s="13">
        <v>2237.3066909120971</v>
      </c>
      <c r="J993" s="13">
        <v>12390.831364026655</v>
      </c>
      <c r="K993" s="13">
        <v>1391.4902903250888</v>
      </c>
    </row>
    <row r="994" spans="1:11" x14ac:dyDescent="0.2">
      <c r="A994" s="14">
        <v>104132</v>
      </c>
      <c r="B994" s="11" t="s">
        <v>1169</v>
      </c>
      <c r="C994" s="12" t="s">
        <v>1169</v>
      </c>
      <c r="D994" s="13">
        <v>65.855999999999995</v>
      </c>
      <c r="E994" s="12" t="s">
        <v>1169</v>
      </c>
      <c r="F994" s="13">
        <v>23.33</v>
      </c>
      <c r="G994" s="12">
        <v>25</v>
      </c>
      <c r="H994" s="13">
        <v>29.671106947740022</v>
      </c>
      <c r="I994" s="13">
        <v>415.44609091269348</v>
      </c>
      <c r="J994" s="13">
        <v>2300.8568625183293</v>
      </c>
      <c r="K994" s="13">
        <v>258.38621231801432</v>
      </c>
    </row>
    <row r="995" spans="1:11" x14ac:dyDescent="0.2">
      <c r="A995" s="14">
        <v>72812</v>
      </c>
      <c r="B995" s="11" t="s">
        <v>1169</v>
      </c>
      <c r="C995" s="12" t="s">
        <v>1169</v>
      </c>
      <c r="D995" s="13">
        <v>92.844999999999999</v>
      </c>
      <c r="E995" s="12" t="s">
        <v>1169</v>
      </c>
      <c r="F995" s="13">
        <v>17.358000000000001</v>
      </c>
      <c r="G995" s="12">
        <v>25</v>
      </c>
      <c r="H995" s="13">
        <v>322779.28921361826</v>
      </c>
      <c r="I995" s="13">
        <v>29911.942907072054</v>
      </c>
      <c r="J995" s="13">
        <v>64316.959060866488</v>
      </c>
      <c r="K995" s="13">
        <v>5776923.3509953367</v>
      </c>
    </row>
    <row r="996" spans="1:11" x14ac:dyDescent="0.2">
      <c r="A996" s="14">
        <v>68175</v>
      </c>
      <c r="B996" s="11" t="s">
        <v>1169</v>
      </c>
      <c r="C996" s="12" t="s">
        <v>1169</v>
      </c>
      <c r="D996" s="13">
        <v>69.674999999999997</v>
      </c>
      <c r="E996" s="12" t="s">
        <v>1169</v>
      </c>
      <c r="F996" s="13">
        <v>16.422000000000001</v>
      </c>
      <c r="G996" s="12">
        <v>28.571000000000002</v>
      </c>
      <c r="H996" s="13">
        <v>1837.6166347939716</v>
      </c>
      <c r="I996" s="13">
        <v>4666.6501834395831</v>
      </c>
      <c r="J996" s="13">
        <v>20736.786995615639</v>
      </c>
      <c r="K996" s="13">
        <v>657.30432247934175</v>
      </c>
    </row>
    <row r="997" spans="1:11" x14ac:dyDescent="0.2">
      <c r="A997" s="14">
        <v>11802</v>
      </c>
      <c r="B997" s="11" t="s">
        <v>1169</v>
      </c>
      <c r="C997" s="12" t="s">
        <v>1169</v>
      </c>
      <c r="D997" s="13">
        <v>88.070999999999998</v>
      </c>
      <c r="E997" s="12" t="s">
        <v>1169</v>
      </c>
      <c r="F997" s="13">
        <v>20.614000000000001</v>
      </c>
      <c r="G997" s="12">
        <v>25</v>
      </c>
      <c r="H997" s="13">
        <v>5492.189384329793</v>
      </c>
      <c r="I997" s="13">
        <v>6351.763208302229</v>
      </c>
      <c r="J997" s="13">
        <v>18862.118537375994</v>
      </c>
      <c r="K997" s="13">
        <v>26476.655471598093</v>
      </c>
    </row>
    <row r="998" spans="1:11" x14ac:dyDescent="0.2">
      <c r="A998" s="14">
        <v>60778</v>
      </c>
      <c r="B998" s="11" t="s">
        <v>1169</v>
      </c>
      <c r="C998" s="12" t="s">
        <v>1169</v>
      </c>
      <c r="D998" s="13">
        <v>83.073999999999998</v>
      </c>
      <c r="E998" s="12" t="s">
        <v>1169</v>
      </c>
      <c r="F998" s="13">
        <v>25.956</v>
      </c>
      <c r="G998" s="12">
        <v>20</v>
      </c>
      <c r="H998" s="13">
        <v>333.84987474531084</v>
      </c>
      <c r="I998" s="13">
        <v>1661.3675924948852</v>
      </c>
      <c r="J998" s="13">
        <v>1974.3904589199442</v>
      </c>
      <c r="K998" s="13">
        <v>7167.1435058501875</v>
      </c>
    </row>
    <row r="999" spans="1:11" x14ac:dyDescent="0.2">
      <c r="A999" s="14">
        <v>85729</v>
      </c>
      <c r="B999" s="11" t="s">
        <v>1169</v>
      </c>
      <c r="C999" s="12" t="s">
        <v>1169</v>
      </c>
      <c r="D999" s="13">
        <v>83.073999999999998</v>
      </c>
      <c r="E999" s="12" t="s">
        <v>1169</v>
      </c>
      <c r="F999" s="13">
        <v>25.956</v>
      </c>
      <c r="G999" s="12">
        <v>33.332999999999998</v>
      </c>
      <c r="H999" s="13">
        <v>982.79525364589415</v>
      </c>
      <c r="I999" s="13">
        <v>3639.1279663712012</v>
      </c>
      <c r="J999" s="13">
        <v>7116.379469555689</v>
      </c>
      <c r="K999" s="13">
        <v>4813.4554973947861</v>
      </c>
    </row>
    <row r="1000" spans="1:11" x14ac:dyDescent="0.2">
      <c r="A1000" s="14">
        <v>16981</v>
      </c>
      <c r="B1000" s="11">
        <v>536.62823037719681</v>
      </c>
      <c r="C1000" s="12" t="s">
        <v>1169</v>
      </c>
      <c r="D1000" s="13">
        <v>83.994</v>
      </c>
      <c r="E1000" s="12" t="s">
        <v>1169</v>
      </c>
      <c r="F1000" s="13">
        <v>4.3339999999999996</v>
      </c>
      <c r="G1000" s="12">
        <v>27.273</v>
      </c>
      <c r="H1000" s="13">
        <v>419464.2734864282</v>
      </c>
      <c r="I1000" s="13">
        <v>252954.63114362641</v>
      </c>
      <c r="J1000" s="13">
        <v>509166.46808454546</v>
      </c>
      <c r="K1000" s="13">
        <v>19571249.216911662</v>
      </c>
    </row>
    <row r="1001" spans="1:11" x14ac:dyDescent="0.2">
      <c r="A1001" s="14">
        <v>34068</v>
      </c>
      <c r="B1001" s="11" t="s">
        <v>1169</v>
      </c>
      <c r="C1001" s="12" t="s">
        <v>1169</v>
      </c>
      <c r="D1001" s="13">
        <v>91.612500000000011</v>
      </c>
      <c r="E1001" s="12" t="s">
        <v>1169</v>
      </c>
      <c r="F1001" s="13">
        <v>0.35</v>
      </c>
      <c r="G1001" s="12">
        <v>21.825499999999998</v>
      </c>
      <c r="H1001" s="13">
        <v>25655.567579851184</v>
      </c>
      <c r="I1001" s="13">
        <v>16132.315645354329</v>
      </c>
      <c r="J1001" s="13">
        <v>202098.82104142028</v>
      </c>
      <c r="K1001" s="13">
        <v>62337.889771246795</v>
      </c>
    </row>
    <row r="1002" spans="1:11" x14ac:dyDescent="0.2">
      <c r="A1002" s="14">
        <v>53690</v>
      </c>
      <c r="B1002" s="11">
        <v>0.71355524735202402</v>
      </c>
      <c r="C1002" s="12" t="s">
        <v>1169</v>
      </c>
      <c r="D1002" s="13">
        <v>88.070999999999998</v>
      </c>
      <c r="E1002" s="12" t="s">
        <v>1169</v>
      </c>
      <c r="F1002" s="13">
        <v>20.614000000000001</v>
      </c>
      <c r="G1002" s="12">
        <v>28.571000000000002</v>
      </c>
      <c r="H1002" s="13">
        <v>8788.5086469807065</v>
      </c>
      <c r="I1002" s="13">
        <v>14220.740353177434</v>
      </c>
      <c r="J1002" s="13">
        <v>165024.1639386148</v>
      </c>
      <c r="K1002" s="13">
        <v>1493119.5688890766</v>
      </c>
    </row>
    <row r="1003" spans="1:11" x14ac:dyDescent="0.2">
      <c r="A1003" s="14">
        <v>47892</v>
      </c>
      <c r="B1003" s="11">
        <v>4.96133804042399</v>
      </c>
      <c r="C1003" s="12" t="s">
        <v>1169</v>
      </c>
      <c r="D1003" s="13">
        <v>85.263000000000005</v>
      </c>
      <c r="E1003" s="12" t="s">
        <v>1169</v>
      </c>
      <c r="F1003" s="13">
        <v>0.35</v>
      </c>
      <c r="G1003" s="12">
        <v>30.768999999999998</v>
      </c>
      <c r="H1003" s="13">
        <v>13714.715497192949</v>
      </c>
      <c r="I1003" s="13">
        <v>8999.4142823344446</v>
      </c>
      <c r="J1003" s="13">
        <v>203848.08939103357</v>
      </c>
      <c r="K1003" s="13">
        <v>40802.028581098268</v>
      </c>
    </row>
    <row r="1004" spans="1:11" x14ac:dyDescent="0.2">
      <c r="A1004" s="14">
        <v>73743</v>
      </c>
      <c r="B1004" s="11">
        <v>12.427035684889391</v>
      </c>
      <c r="C1004" s="12" t="s">
        <v>1169</v>
      </c>
      <c r="D1004" s="13">
        <v>85.997</v>
      </c>
      <c r="E1004" s="12" t="s">
        <v>1169</v>
      </c>
      <c r="F1004" s="13">
        <v>4.3339999999999996</v>
      </c>
      <c r="G1004" s="12">
        <v>25</v>
      </c>
      <c r="H1004" s="13">
        <v>68031.054112181941</v>
      </c>
      <c r="I1004" s="13">
        <v>13816.136911042251</v>
      </c>
      <c r="J1004" s="13">
        <v>67654.171975568315</v>
      </c>
      <c r="K1004" s="13">
        <v>115019.79131107411</v>
      </c>
    </row>
    <row r="1005" spans="1:11" x14ac:dyDescent="0.2">
      <c r="A1005" s="14">
        <v>87977</v>
      </c>
      <c r="B1005" s="11">
        <v>11.134599019868508</v>
      </c>
      <c r="C1005" s="12" t="s">
        <v>1169</v>
      </c>
      <c r="D1005" s="13">
        <v>81.003</v>
      </c>
      <c r="E1005" s="12" t="s">
        <v>1169</v>
      </c>
      <c r="F1005" s="13">
        <v>8.1</v>
      </c>
      <c r="G1005" s="12">
        <v>25</v>
      </c>
      <c r="H1005" s="13">
        <v>12855.989576384012</v>
      </c>
      <c r="I1005" s="13">
        <v>21780.962657526725</v>
      </c>
      <c r="J1005" s="13">
        <v>84459.694115741207</v>
      </c>
      <c r="K1005" s="13">
        <v>11608.657886332699</v>
      </c>
    </row>
    <row r="1006" spans="1:11" x14ac:dyDescent="0.2">
      <c r="A1006" s="14">
        <v>81866</v>
      </c>
      <c r="B1006" s="11" t="s">
        <v>1169</v>
      </c>
      <c r="C1006" s="12" t="s">
        <v>1169</v>
      </c>
      <c r="D1006" s="13">
        <v>48.820999999999998</v>
      </c>
      <c r="E1006" s="12" t="s">
        <v>1169</v>
      </c>
      <c r="F1006" s="13">
        <v>22.495000000000001</v>
      </c>
      <c r="G1006" s="12">
        <v>14.286</v>
      </c>
      <c r="H1006" s="13">
        <v>32.533796735857727</v>
      </c>
      <c r="I1006" s="13">
        <v>192.99108269866596</v>
      </c>
      <c r="J1006" s="13">
        <v>820.05360224033438</v>
      </c>
      <c r="K1006" s="13">
        <v>1971.0039212253967</v>
      </c>
    </row>
    <row r="1007" spans="1:11" x14ac:dyDescent="0.2">
      <c r="A1007" s="14">
        <v>84330</v>
      </c>
      <c r="B1007" s="11">
        <v>1.0927264854999931E-2</v>
      </c>
      <c r="C1007" s="12" t="s">
        <v>1169</v>
      </c>
      <c r="D1007" s="13">
        <v>83.073999999999998</v>
      </c>
      <c r="E1007" s="12" t="s">
        <v>1169</v>
      </c>
      <c r="F1007" s="13">
        <v>25.956</v>
      </c>
      <c r="G1007" s="12">
        <v>28.571000000000002</v>
      </c>
      <c r="H1007" s="13">
        <v>3203.2746057267968</v>
      </c>
      <c r="I1007" s="13">
        <v>4354.4527712587533</v>
      </c>
      <c r="J1007" s="13">
        <v>47404.56228383274</v>
      </c>
      <c r="K1007" s="13">
        <v>20676.481016340094</v>
      </c>
    </row>
    <row r="1008" spans="1:11" x14ac:dyDescent="0.2">
      <c r="A1008" s="14">
        <v>73310</v>
      </c>
      <c r="B1008" s="11" t="s">
        <v>1169</v>
      </c>
      <c r="C1008" s="12" t="s">
        <v>1169</v>
      </c>
      <c r="D1008" s="13">
        <v>81.003</v>
      </c>
      <c r="E1008" s="12" t="s">
        <v>1169</v>
      </c>
      <c r="F1008" s="13">
        <v>8.1</v>
      </c>
      <c r="G1008" s="12">
        <v>25</v>
      </c>
      <c r="H1008" s="13">
        <v>8929.567710077994</v>
      </c>
      <c r="I1008" s="13">
        <v>5357.1890878838367</v>
      </c>
      <c r="J1008" s="13">
        <v>26290.994907486234</v>
      </c>
      <c r="K1008" s="13">
        <v>1643.9412961136843</v>
      </c>
    </row>
    <row r="1009" spans="1:11" x14ac:dyDescent="0.2">
      <c r="A1009" s="14">
        <v>99975</v>
      </c>
      <c r="B1009" s="11" t="s">
        <v>1169</v>
      </c>
      <c r="C1009" s="12" t="s">
        <v>1169</v>
      </c>
      <c r="D1009" s="13">
        <v>81.003</v>
      </c>
      <c r="E1009" s="12" t="s">
        <v>1169</v>
      </c>
      <c r="F1009" s="13">
        <v>8.1</v>
      </c>
      <c r="G1009" s="12">
        <v>25</v>
      </c>
      <c r="H1009" s="13">
        <v>667.28387504072884</v>
      </c>
      <c r="I1009" s="13">
        <v>400.32910998082468</v>
      </c>
      <c r="J1009" s="13">
        <v>1964.6591559794836</v>
      </c>
      <c r="K1009" s="13">
        <v>122.84755029878554</v>
      </c>
    </row>
    <row r="1010" spans="1:11" x14ac:dyDescent="0.2">
      <c r="A1010" s="14">
        <v>73271</v>
      </c>
      <c r="B1010" s="11" t="s">
        <v>1169</v>
      </c>
      <c r="C1010" s="12" t="s">
        <v>1169</v>
      </c>
      <c r="D1010" s="13">
        <v>81.003</v>
      </c>
      <c r="E1010" s="12" t="s">
        <v>1169</v>
      </c>
      <c r="F1010" s="13">
        <v>8.1</v>
      </c>
      <c r="G1010" s="12">
        <v>25</v>
      </c>
      <c r="H1010" s="13">
        <v>2879.4763930111458</v>
      </c>
      <c r="I1010" s="13">
        <v>1727.507983846587</v>
      </c>
      <c r="J1010" s="13">
        <v>8477.9355107461997</v>
      </c>
      <c r="K1010" s="13">
        <v>530.11414520246171</v>
      </c>
    </row>
    <row r="1011" spans="1:11" x14ac:dyDescent="0.2">
      <c r="A1011" s="14">
        <v>56175</v>
      </c>
      <c r="B1011" s="11" t="s">
        <v>1169</v>
      </c>
      <c r="C1011" s="12" t="s">
        <v>1169</v>
      </c>
      <c r="D1011" s="13">
        <v>77.585999999999999</v>
      </c>
      <c r="E1011" s="12" t="s">
        <v>1169</v>
      </c>
      <c r="F1011" s="13">
        <v>18.96</v>
      </c>
      <c r="G1011" s="12">
        <v>37.5</v>
      </c>
      <c r="H1011" s="13">
        <v>1047.9170603826283</v>
      </c>
      <c r="I1011" s="13">
        <v>781.05380213776084</v>
      </c>
      <c r="J1011" s="13">
        <v>3969.9046350792332</v>
      </c>
      <c r="K1011" s="13">
        <v>5253.3887438841448</v>
      </c>
    </row>
    <row r="1012" spans="1:11" x14ac:dyDescent="0.2">
      <c r="A1012" s="14">
        <v>104280</v>
      </c>
      <c r="B1012" s="11" t="s">
        <v>1169</v>
      </c>
      <c r="C1012" s="12" t="s">
        <v>1169</v>
      </c>
      <c r="D1012" s="13">
        <v>73.858999999999995</v>
      </c>
      <c r="E1012" s="12" t="s">
        <v>1169</v>
      </c>
      <c r="F1012" s="13" t="s">
        <v>1169</v>
      </c>
      <c r="G1012" s="12">
        <v>20</v>
      </c>
      <c r="H1012" s="13">
        <v>3992109.6245139376</v>
      </c>
      <c r="I1012" s="13">
        <v>415.97375075399003</v>
      </c>
      <c r="J1012" s="13">
        <v>193445.26437529412</v>
      </c>
      <c r="K1012" s="13">
        <v>26236.44571476545</v>
      </c>
    </row>
    <row r="1013" spans="1:11" x14ac:dyDescent="0.2">
      <c r="A1013" s="14">
        <v>81715</v>
      </c>
      <c r="B1013" s="11" t="s">
        <v>1169</v>
      </c>
      <c r="C1013" s="12" t="s">
        <v>1169</v>
      </c>
      <c r="D1013" s="13">
        <v>83.073999999999998</v>
      </c>
      <c r="E1013" s="12" t="s">
        <v>1169</v>
      </c>
      <c r="F1013" s="13">
        <v>25.956</v>
      </c>
      <c r="G1013" s="12">
        <v>26.4955</v>
      </c>
      <c r="H1013" s="13">
        <v>33934.993490725239</v>
      </c>
      <c r="I1013" s="13">
        <v>30107.139934906969</v>
      </c>
      <c r="J1013" s="13">
        <v>92209.300935015257</v>
      </c>
      <c r="K1013" s="13">
        <v>66827.454883120881</v>
      </c>
    </row>
    <row r="1014" spans="1:11" x14ac:dyDescent="0.2">
      <c r="A1014" s="14">
        <v>96370</v>
      </c>
      <c r="B1014" s="11" t="s">
        <v>1169</v>
      </c>
      <c r="C1014" s="12" t="s">
        <v>1169</v>
      </c>
      <c r="D1014" s="13">
        <v>88.070999999999998</v>
      </c>
      <c r="E1014" s="12" t="s">
        <v>1169</v>
      </c>
      <c r="F1014" s="13">
        <v>20.614000000000001</v>
      </c>
      <c r="G1014" s="12">
        <v>24.038499999999999</v>
      </c>
      <c r="H1014" s="13">
        <v>37728.633429231399</v>
      </c>
      <c r="I1014" s="13">
        <v>31845.314646699448</v>
      </c>
      <c r="J1014" s="13">
        <v>109870.21365625355</v>
      </c>
      <c r="K1014" s="13">
        <v>1579133.7094769017</v>
      </c>
    </row>
    <row r="1015" spans="1:11" x14ac:dyDescent="0.2">
      <c r="A1015" s="14">
        <v>110329</v>
      </c>
      <c r="B1015" s="11" t="s">
        <v>1169</v>
      </c>
      <c r="C1015" s="12" t="s">
        <v>1169</v>
      </c>
      <c r="D1015" s="13">
        <v>65.855999999999995</v>
      </c>
      <c r="E1015" s="12" t="s">
        <v>1169</v>
      </c>
      <c r="F1015" s="13">
        <v>23.33</v>
      </c>
      <c r="G1015" s="12">
        <v>25</v>
      </c>
      <c r="H1015" s="13">
        <v>79.986221983655085</v>
      </c>
      <c r="I1015" s="13">
        <v>1119.9434961598392</v>
      </c>
      <c r="J1015" s="13">
        <v>6202.5608981206169</v>
      </c>
      <c r="K1015" s="13">
        <v>696.54755288995739</v>
      </c>
    </row>
    <row r="1016" spans="1:11" x14ac:dyDescent="0.2">
      <c r="A1016" s="14">
        <v>80375</v>
      </c>
      <c r="B1016" s="11" t="s">
        <v>1169</v>
      </c>
      <c r="C1016" s="12" t="s">
        <v>1169</v>
      </c>
      <c r="D1016" s="13">
        <v>81.003</v>
      </c>
      <c r="E1016" s="12" t="s">
        <v>1169</v>
      </c>
      <c r="F1016" s="13">
        <v>8.1</v>
      </c>
      <c r="G1016" s="12">
        <v>25</v>
      </c>
      <c r="H1016" s="13">
        <v>23432.23603289427</v>
      </c>
      <c r="I1016" s="13">
        <v>14057.894318720968</v>
      </c>
      <c r="J1016" s="13">
        <v>68990.663178078728</v>
      </c>
      <c r="K1016" s="13">
        <v>4313.8953335089864</v>
      </c>
    </row>
    <row r="1017" spans="1:11" x14ac:dyDescent="0.2">
      <c r="A1017" s="14">
        <v>83292</v>
      </c>
      <c r="B1017" s="11" t="s">
        <v>1169</v>
      </c>
      <c r="C1017" s="12" t="s">
        <v>1169</v>
      </c>
      <c r="D1017" s="13">
        <v>81.003</v>
      </c>
      <c r="E1017" s="12" t="s">
        <v>1169</v>
      </c>
      <c r="F1017" s="13">
        <v>8.1</v>
      </c>
      <c r="G1017" s="12">
        <v>25</v>
      </c>
      <c r="H1017" s="13">
        <v>7706.8717667711308</v>
      </c>
      <c r="I1017" s="13">
        <v>4623.6470421820359</v>
      </c>
      <c r="J1017" s="13">
        <v>22691.056605590089</v>
      </c>
      <c r="K1017" s="13">
        <v>1418.8418938745056</v>
      </c>
    </row>
    <row r="1018" spans="1:11" x14ac:dyDescent="0.2">
      <c r="A1018" s="14">
        <v>50472</v>
      </c>
      <c r="B1018" s="11">
        <v>0.63050566440090583</v>
      </c>
      <c r="C1018" s="12" t="s">
        <v>1169</v>
      </c>
      <c r="D1018" s="13">
        <v>88.070999999999998</v>
      </c>
      <c r="E1018" s="12" t="s">
        <v>1169</v>
      </c>
      <c r="F1018" s="13">
        <v>20.614000000000001</v>
      </c>
      <c r="G1018" s="12">
        <v>26.785499999999999</v>
      </c>
      <c r="H1018" s="13">
        <v>12758.891577837505</v>
      </c>
      <c r="I1018" s="13">
        <v>15421.764387888403</v>
      </c>
      <c r="J1018" s="13">
        <v>304184.93595703709</v>
      </c>
      <c r="K1018" s="13">
        <v>5375176.8847827576</v>
      </c>
    </row>
    <row r="1019" spans="1:11" x14ac:dyDescent="0.2">
      <c r="A1019" s="14">
        <v>90133</v>
      </c>
      <c r="B1019" s="11" t="s">
        <v>1169</v>
      </c>
      <c r="C1019" s="12" t="s">
        <v>1169</v>
      </c>
      <c r="D1019" s="13">
        <v>88.070999999999998</v>
      </c>
      <c r="E1019" s="12" t="s">
        <v>1169</v>
      </c>
      <c r="F1019" s="13">
        <v>20.614000000000001</v>
      </c>
      <c r="G1019" s="12">
        <v>26.111000000000001</v>
      </c>
      <c r="H1019" s="13">
        <v>7025.2050963268803</v>
      </c>
      <c r="I1019" s="13">
        <v>6707.3777620375922</v>
      </c>
      <c r="J1019" s="13">
        <v>22212.230065369011</v>
      </c>
      <c r="K1019" s="13">
        <v>14735.672297304791</v>
      </c>
    </row>
    <row r="1020" spans="1:11" x14ac:dyDescent="0.2">
      <c r="A1020" s="14">
        <v>42596</v>
      </c>
      <c r="B1020" s="11">
        <v>9.1663969576826609</v>
      </c>
      <c r="C1020" s="12" t="s">
        <v>1169</v>
      </c>
      <c r="D1020" s="13">
        <v>85.263000000000005</v>
      </c>
      <c r="E1020" s="12" t="s">
        <v>1169</v>
      </c>
      <c r="F1020" s="13">
        <v>0.35</v>
      </c>
      <c r="G1020" s="12">
        <v>30.951999999999998</v>
      </c>
      <c r="H1020" s="13">
        <v>9375.0372348102173</v>
      </c>
      <c r="I1020" s="13">
        <v>6899.2110455697639</v>
      </c>
      <c r="J1020" s="13">
        <v>89196.302069315527</v>
      </c>
      <c r="K1020" s="13">
        <v>73041.191721634823</v>
      </c>
    </row>
    <row r="1021" spans="1:11" x14ac:dyDescent="0.2">
      <c r="A1021" s="14">
        <v>85827</v>
      </c>
      <c r="B1021" s="11" t="s">
        <v>1169</v>
      </c>
      <c r="C1021" s="12" t="s">
        <v>1169</v>
      </c>
      <c r="D1021" s="13">
        <v>69.674999999999997</v>
      </c>
      <c r="E1021" s="12" t="s">
        <v>1169</v>
      </c>
      <c r="F1021" s="13">
        <v>16.422000000000001</v>
      </c>
      <c r="G1021" s="12">
        <v>25</v>
      </c>
      <c r="H1021" s="13">
        <v>259.78507382664657</v>
      </c>
      <c r="I1021" s="13">
        <v>334.65809138945605</v>
      </c>
      <c r="J1021" s="13">
        <v>2248.9452856991638</v>
      </c>
      <c r="K1021" s="13">
        <v>4664.7523232674121</v>
      </c>
    </row>
    <row r="1022" spans="1:11" x14ac:dyDescent="0.2">
      <c r="A1022" s="14">
        <v>71486</v>
      </c>
      <c r="B1022" s="11" t="s">
        <v>1169</v>
      </c>
      <c r="C1022" s="12" t="s">
        <v>1169</v>
      </c>
      <c r="D1022" s="13">
        <v>83.073999999999998</v>
      </c>
      <c r="E1022" s="12" t="s">
        <v>1169</v>
      </c>
      <c r="F1022" s="13">
        <v>25.956</v>
      </c>
      <c r="G1022" s="12">
        <v>27.922000000000001</v>
      </c>
      <c r="H1022" s="13">
        <v>386.28494935354132</v>
      </c>
      <c r="I1022" s="13">
        <v>185.55800906003401</v>
      </c>
      <c r="J1022" s="13">
        <v>1295.158204480651</v>
      </c>
      <c r="K1022" s="13">
        <v>98.06092259986778</v>
      </c>
    </row>
    <row r="1023" spans="1:11" x14ac:dyDescent="0.2">
      <c r="A1023" s="14">
        <v>99183</v>
      </c>
      <c r="B1023" s="11" t="s">
        <v>1169</v>
      </c>
      <c r="C1023" s="12" t="s">
        <v>1169</v>
      </c>
      <c r="D1023" s="13">
        <v>88.070999999999998</v>
      </c>
      <c r="E1023" s="12" t="s">
        <v>1169</v>
      </c>
      <c r="F1023" s="13">
        <v>20.614000000000001</v>
      </c>
      <c r="G1023" s="12">
        <v>25</v>
      </c>
      <c r="H1023" s="13">
        <v>10824.244249054964</v>
      </c>
      <c r="I1023" s="13">
        <v>12518.329498066678</v>
      </c>
      <c r="J1023" s="13">
        <v>37174.278564703862</v>
      </c>
      <c r="K1023" s="13">
        <v>52181.337107629181</v>
      </c>
    </row>
    <row r="1024" spans="1:11" x14ac:dyDescent="0.2">
      <c r="A1024" s="14">
        <v>88755</v>
      </c>
      <c r="B1024" s="11" t="s">
        <v>1169</v>
      </c>
      <c r="C1024" s="12" t="s">
        <v>1169</v>
      </c>
      <c r="D1024" s="13">
        <v>88.070999999999998</v>
      </c>
      <c r="E1024" s="12" t="s">
        <v>1169</v>
      </c>
      <c r="F1024" s="13">
        <v>20.614000000000001</v>
      </c>
      <c r="G1024" s="12">
        <v>25</v>
      </c>
      <c r="H1024" s="13">
        <v>10824.244249054964</v>
      </c>
      <c r="I1024" s="13">
        <v>12518.329498066678</v>
      </c>
      <c r="J1024" s="13">
        <v>37174.278564703862</v>
      </c>
      <c r="K1024" s="13">
        <v>52181.337107629181</v>
      </c>
    </row>
    <row r="1025" spans="1:11" x14ac:dyDescent="0.2">
      <c r="A1025" s="14">
        <v>111206</v>
      </c>
      <c r="B1025" s="11" t="s">
        <v>1169</v>
      </c>
      <c r="C1025" s="12" t="s">
        <v>1169</v>
      </c>
      <c r="D1025" s="13">
        <v>84.17</v>
      </c>
      <c r="E1025" s="12" t="s">
        <v>1169</v>
      </c>
      <c r="F1025" s="13">
        <v>39.606000000000002</v>
      </c>
      <c r="G1025" s="12">
        <v>14.286</v>
      </c>
      <c r="H1025" s="13" t="s">
        <v>1169</v>
      </c>
      <c r="I1025" s="13" t="s">
        <v>1169</v>
      </c>
      <c r="J1025" s="13" t="s">
        <v>1169</v>
      </c>
      <c r="K1025" s="13" t="s">
        <v>1169</v>
      </c>
    </row>
    <row r="1026" spans="1:11" x14ac:dyDescent="0.2">
      <c r="A1026" s="14">
        <v>58112</v>
      </c>
      <c r="B1026" s="11" t="s">
        <v>1169</v>
      </c>
      <c r="C1026" s="12" t="s">
        <v>1169</v>
      </c>
      <c r="D1026" s="13">
        <v>48.820999999999998</v>
      </c>
      <c r="E1026" s="12" t="s">
        <v>1169</v>
      </c>
      <c r="F1026" s="13">
        <v>22.495000000000001</v>
      </c>
      <c r="G1026" s="12">
        <v>14.286</v>
      </c>
      <c r="H1026" s="13">
        <v>86.245475414091146</v>
      </c>
      <c r="I1026" s="13">
        <v>511.6097519500841</v>
      </c>
      <c r="J1026" s="13">
        <v>2173.9212722228563</v>
      </c>
      <c r="K1026" s="13">
        <v>5225.0332664605467</v>
      </c>
    </row>
    <row r="1027" spans="1:11" x14ac:dyDescent="0.2">
      <c r="A1027" s="14">
        <v>97425</v>
      </c>
      <c r="B1027" s="11" t="s">
        <v>1169</v>
      </c>
      <c r="C1027" s="12" t="s">
        <v>1169</v>
      </c>
      <c r="D1027" s="13">
        <v>48.820999999999998</v>
      </c>
      <c r="E1027" s="12" t="s">
        <v>1169</v>
      </c>
      <c r="F1027" s="13">
        <v>22.495000000000001</v>
      </c>
      <c r="G1027" s="12">
        <v>14.286</v>
      </c>
      <c r="H1027" s="13">
        <v>78.721456074580601</v>
      </c>
      <c r="I1027" s="13">
        <v>466.97713036068876</v>
      </c>
      <c r="J1027" s="13">
        <v>1984.2692862346642</v>
      </c>
      <c r="K1027" s="13">
        <v>4769.2035413917229</v>
      </c>
    </row>
    <row r="1028" spans="1:11" x14ac:dyDescent="0.2">
      <c r="A1028" s="14">
        <v>87922</v>
      </c>
      <c r="B1028" s="11" t="s">
        <v>1169</v>
      </c>
      <c r="C1028" s="12" t="s">
        <v>1169</v>
      </c>
      <c r="D1028" s="13">
        <v>58.222999999999999</v>
      </c>
      <c r="E1028" s="12" t="s">
        <v>1169</v>
      </c>
      <c r="F1028" s="13">
        <v>12.744999999999999</v>
      </c>
      <c r="G1028" s="12">
        <v>28.571000000000002</v>
      </c>
      <c r="H1028" s="13">
        <v>275.18027532621085</v>
      </c>
      <c r="I1028" s="13">
        <v>354.49043807747034</v>
      </c>
      <c r="J1028" s="13">
        <v>2382.219100691776</v>
      </c>
      <c r="K1028" s="13">
        <v>4941.200649566842</v>
      </c>
    </row>
    <row r="1029" spans="1:11" x14ac:dyDescent="0.2">
      <c r="A1029" s="14">
        <v>94646</v>
      </c>
      <c r="B1029" s="11">
        <v>0.18226565241185141</v>
      </c>
      <c r="C1029" s="12" t="s">
        <v>1169</v>
      </c>
      <c r="D1029" s="13">
        <v>88.070999999999998</v>
      </c>
      <c r="E1029" s="12" t="s">
        <v>1169</v>
      </c>
      <c r="F1029" s="13">
        <v>20.614000000000001</v>
      </c>
      <c r="G1029" s="12">
        <v>28.571000000000002</v>
      </c>
      <c r="H1029" s="13">
        <v>2244.8762982453209</v>
      </c>
      <c r="I1029" s="13">
        <v>3632.4482622334613</v>
      </c>
      <c r="J1029" s="13">
        <v>42152.639218352226</v>
      </c>
      <c r="K1029" s="13">
        <v>381392.20945033658</v>
      </c>
    </row>
    <row r="1030" spans="1:11" x14ac:dyDescent="0.2">
      <c r="A1030" s="14">
        <v>74138</v>
      </c>
      <c r="B1030" s="11">
        <v>0.18226637566807194</v>
      </c>
      <c r="C1030" s="12" t="s">
        <v>1169</v>
      </c>
      <c r="D1030" s="13">
        <v>88.070999999999998</v>
      </c>
      <c r="E1030" s="12" t="s">
        <v>1169</v>
      </c>
      <c r="F1030" s="13">
        <v>20.614000000000001</v>
      </c>
      <c r="G1030" s="12">
        <v>28.571000000000002</v>
      </c>
      <c r="H1030" s="13">
        <v>2244.8852062360779</v>
      </c>
      <c r="I1030" s="13">
        <v>3632.462676308558</v>
      </c>
      <c r="J1030" s="13">
        <v>42152.806486063513</v>
      </c>
      <c r="K1030" s="13">
        <v>381393.72286926274</v>
      </c>
    </row>
    <row r="1031" spans="1:11" x14ac:dyDescent="0.2">
      <c r="A1031" s="14">
        <v>92535</v>
      </c>
      <c r="B1031" s="11" t="s">
        <v>1169</v>
      </c>
      <c r="C1031" s="12" t="s">
        <v>1169</v>
      </c>
      <c r="D1031" s="13">
        <v>71.995000000000005</v>
      </c>
      <c r="E1031" s="12" t="s">
        <v>1169</v>
      </c>
      <c r="F1031" s="13">
        <v>19.86</v>
      </c>
      <c r="G1031" s="12">
        <v>23.636499999999998</v>
      </c>
      <c r="H1031" s="13">
        <v>6451.9100407550968</v>
      </c>
      <c r="I1031" s="13">
        <v>3604.8240066516341</v>
      </c>
      <c r="J1031" s="13">
        <v>24310.19308751485</v>
      </c>
      <c r="K1031" s="13">
        <v>2532.0908503083274</v>
      </c>
    </row>
    <row r="1032" spans="1:11" x14ac:dyDescent="0.2">
      <c r="A1032" s="14">
        <v>85712</v>
      </c>
      <c r="B1032" s="11" t="s">
        <v>1169</v>
      </c>
      <c r="C1032" s="12" t="s">
        <v>1169</v>
      </c>
      <c r="D1032" s="13">
        <v>88.070999999999998</v>
      </c>
      <c r="E1032" s="12" t="s">
        <v>1169</v>
      </c>
      <c r="F1032" s="13">
        <v>20.614000000000001</v>
      </c>
      <c r="G1032" s="12">
        <v>33.332999999999998</v>
      </c>
      <c r="H1032" s="13">
        <v>891.78876438472469</v>
      </c>
      <c r="I1032" s="13">
        <v>1164.1318018200463</v>
      </c>
      <c r="J1032" s="13">
        <v>5515.9756058571211</v>
      </c>
      <c r="K1032" s="13">
        <v>16342.800546796911</v>
      </c>
    </row>
    <row r="1033" spans="1:11" x14ac:dyDescent="0.2">
      <c r="A1033" s="14">
        <v>57112</v>
      </c>
      <c r="B1033" s="11">
        <v>5.8244824051420405</v>
      </c>
      <c r="C1033" s="12" t="s">
        <v>1169</v>
      </c>
      <c r="D1033" s="13">
        <v>88.070999999999998</v>
      </c>
      <c r="E1033" s="12" t="s">
        <v>1169</v>
      </c>
      <c r="F1033" s="13">
        <v>20.614000000000001</v>
      </c>
      <c r="G1033" s="12">
        <v>28.571000000000002</v>
      </c>
      <c r="H1033" s="13">
        <v>124603.51039828078</v>
      </c>
      <c r="I1033" s="13">
        <v>130958.78603290509</v>
      </c>
      <c r="J1033" s="13">
        <v>846843.39066905633</v>
      </c>
      <c r="K1033" s="13">
        <v>5956637.274774624</v>
      </c>
    </row>
    <row r="1034" spans="1:11" x14ac:dyDescent="0.2">
      <c r="A1034" s="14">
        <v>95991</v>
      </c>
      <c r="B1034" s="11">
        <v>49.854232620699143</v>
      </c>
      <c r="C1034" s="12" t="s">
        <v>1169</v>
      </c>
      <c r="D1034" s="13">
        <v>81.003</v>
      </c>
      <c r="E1034" s="12" t="s">
        <v>1169</v>
      </c>
      <c r="F1034" s="13">
        <v>8.1</v>
      </c>
      <c r="G1034" s="12">
        <v>25</v>
      </c>
      <c r="H1034" s="13">
        <v>57561.61436677412</v>
      </c>
      <c r="I1034" s="13">
        <v>97522.432293562961</v>
      </c>
      <c r="J1034" s="13">
        <v>378161.19197519007</v>
      </c>
      <c r="K1034" s="13">
        <v>51976.791409070298</v>
      </c>
    </row>
    <row r="1035" spans="1:11" x14ac:dyDescent="0.2">
      <c r="A1035" s="14">
        <v>67007</v>
      </c>
      <c r="B1035" s="11" t="s">
        <v>1169</v>
      </c>
      <c r="C1035" s="12" t="s">
        <v>1169</v>
      </c>
      <c r="D1035" s="13">
        <v>48.508000000000003</v>
      </c>
      <c r="E1035" s="12" t="s">
        <v>1169</v>
      </c>
      <c r="F1035" s="13">
        <v>22.495000000000001</v>
      </c>
      <c r="G1035" s="12">
        <v>28.571000000000002</v>
      </c>
      <c r="H1035" s="13">
        <v>18.200129668327399</v>
      </c>
      <c r="I1035" s="13">
        <v>99.136488841781215</v>
      </c>
      <c r="J1035" s="13">
        <v>1394.1140865786692</v>
      </c>
      <c r="K1035" s="13">
        <v>158.49285087277957</v>
      </c>
    </row>
    <row r="1036" spans="1:11" x14ac:dyDescent="0.2">
      <c r="A1036" s="14">
        <v>11823</v>
      </c>
      <c r="B1036" s="11" t="s">
        <v>1169</v>
      </c>
      <c r="C1036" s="12" t="s">
        <v>1169</v>
      </c>
      <c r="D1036" s="13">
        <v>83.073999999999998</v>
      </c>
      <c r="E1036" s="12" t="s">
        <v>1169</v>
      </c>
      <c r="F1036" s="13">
        <v>25.956</v>
      </c>
      <c r="G1036" s="12">
        <v>40</v>
      </c>
      <c r="H1036" s="13">
        <v>60069.744252309509</v>
      </c>
      <c r="I1036" s="13">
        <v>177049.15324244829</v>
      </c>
      <c r="J1036" s="13">
        <v>365654.22266306559</v>
      </c>
      <c r="K1036" s="13">
        <v>78018.406461590188</v>
      </c>
    </row>
    <row r="1037" spans="1:11" x14ac:dyDescent="0.2">
      <c r="A1037" s="14">
        <v>91517</v>
      </c>
      <c r="B1037" s="11" t="s">
        <v>1169</v>
      </c>
      <c r="C1037" s="12" t="s">
        <v>1169</v>
      </c>
      <c r="D1037" s="13">
        <v>88.070999999999998</v>
      </c>
      <c r="E1037" s="12" t="s">
        <v>1169</v>
      </c>
      <c r="F1037" s="13">
        <v>20.614000000000001</v>
      </c>
      <c r="G1037" s="12">
        <v>25</v>
      </c>
      <c r="H1037" s="13">
        <v>6483.8350903271385</v>
      </c>
      <c r="I1037" s="13">
        <v>7498.6098063085101</v>
      </c>
      <c r="J1037" s="13">
        <v>22267.78020428232</v>
      </c>
      <c r="K1037" s="13">
        <v>31257.164640217248</v>
      </c>
    </row>
    <row r="1038" spans="1:11" x14ac:dyDescent="0.2">
      <c r="A1038" s="14">
        <v>22123</v>
      </c>
      <c r="B1038" s="11" t="s">
        <v>1169</v>
      </c>
      <c r="C1038" s="12" t="s">
        <v>1169</v>
      </c>
      <c r="D1038" s="13">
        <v>83.073999999999998</v>
      </c>
      <c r="E1038" s="12" t="s">
        <v>1169</v>
      </c>
      <c r="F1038" s="13">
        <v>25.956</v>
      </c>
      <c r="G1038" s="12">
        <v>40</v>
      </c>
      <c r="H1038" s="13">
        <v>97379.643779447608</v>
      </c>
      <c r="I1038" s="13">
        <v>287016.09585327271</v>
      </c>
      <c r="J1038" s="13">
        <v>592765.59926441091</v>
      </c>
      <c r="K1038" s="13">
        <v>126476.39379915802</v>
      </c>
    </row>
    <row r="1039" spans="1:11" x14ac:dyDescent="0.2">
      <c r="A1039" s="14">
        <v>80922</v>
      </c>
      <c r="B1039" s="11" t="s">
        <v>1169</v>
      </c>
      <c r="C1039" s="12" t="s">
        <v>1169</v>
      </c>
      <c r="D1039" s="13">
        <v>81.003</v>
      </c>
      <c r="E1039" s="12" t="s">
        <v>1169</v>
      </c>
      <c r="F1039" s="13">
        <v>8.1</v>
      </c>
      <c r="G1039" s="12">
        <v>32.291499999999999</v>
      </c>
      <c r="H1039" s="13">
        <v>26260.509971275911</v>
      </c>
      <c r="I1039" s="13">
        <v>52264.309937380778</v>
      </c>
      <c r="J1039" s="13">
        <v>116235.69746505852</v>
      </c>
      <c r="K1039" s="13">
        <v>862.61599773953333</v>
      </c>
    </row>
    <row r="1040" spans="1:11" x14ac:dyDescent="0.2">
      <c r="A1040" s="14">
        <v>91772</v>
      </c>
      <c r="B1040" s="11">
        <v>0.42753498266929735</v>
      </c>
      <c r="C1040" s="12" t="s">
        <v>1169</v>
      </c>
      <c r="D1040" s="13">
        <v>88.070999999999998</v>
      </c>
      <c r="E1040" s="12" t="s">
        <v>1169</v>
      </c>
      <c r="F1040" s="13">
        <v>20.614000000000001</v>
      </c>
      <c r="G1040" s="12">
        <v>25</v>
      </c>
      <c r="H1040" s="13">
        <v>5777.1870499540246</v>
      </c>
      <c r="I1040" s="13">
        <v>5338.6628986761325</v>
      </c>
      <c r="J1040" s="13">
        <v>47180.308621851866</v>
      </c>
      <c r="K1040" s="13">
        <v>840861.76275579177</v>
      </c>
    </row>
    <row r="1041" spans="1:11" x14ac:dyDescent="0.2">
      <c r="A1041" s="14">
        <v>58175</v>
      </c>
      <c r="B1041" s="11" t="s">
        <v>1169</v>
      </c>
      <c r="C1041" s="12" t="s">
        <v>1169</v>
      </c>
      <c r="D1041" s="13">
        <v>50.787000000000006</v>
      </c>
      <c r="E1041" s="12" t="s">
        <v>1169</v>
      </c>
      <c r="F1041" s="13">
        <v>16.167000000000002</v>
      </c>
      <c r="G1041" s="12">
        <v>35.416499999999999</v>
      </c>
      <c r="H1041" s="13">
        <v>1140.837124614754</v>
      </c>
      <c r="I1041" s="13">
        <v>3544.6128260069377</v>
      </c>
      <c r="J1041" s="13">
        <v>9553.4708612092709</v>
      </c>
      <c r="K1041" s="13">
        <v>26660.876835967483</v>
      </c>
    </row>
    <row r="1042" spans="1:11" x14ac:dyDescent="0.2">
      <c r="A1042" s="14">
        <v>79100</v>
      </c>
      <c r="B1042" s="11">
        <v>5.1390216306605181</v>
      </c>
      <c r="C1042" s="12" t="s">
        <v>1169</v>
      </c>
      <c r="D1042" s="13">
        <v>85.263000000000005</v>
      </c>
      <c r="E1042" s="12" t="s">
        <v>1169</v>
      </c>
      <c r="F1042" s="13">
        <v>0.35</v>
      </c>
      <c r="G1042" s="12">
        <v>30.951999999999998</v>
      </c>
      <c r="H1042" s="13">
        <v>5255.9930974358967</v>
      </c>
      <c r="I1042" s="13">
        <v>3867.9532384814306</v>
      </c>
      <c r="J1042" s="13">
        <v>50006.750506801589</v>
      </c>
      <c r="K1042" s="13">
        <v>40949.597308471501</v>
      </c>
    </row>
    <row r="1043" spans="1:11" x14ac:dyDescent="0.2">
      <c r="A1043" s="14">
        <v>56744</v>
      </c>
      <c r="B1043" s="11">
        <v>5.0543682572754003</v>
      </c>
      <c r="C1043" s="12" t="s">
        <v>1169</v>
      </c>
      <c r="D1043" s="13">
        <v>85.263000000000005</v>
      </c>
      <c r="E1043" s="12" t="s">
        <v>1169</v>
      </c>
      <c r="F1043" s="13">
        <v>0.35</v>
      </c>
      <c r="G1043" s="12">
        <v>30.951999999999998</v>
      </c>
      <c r="H1043" s="13">
        <v>5169.4128924544184</v>
      </c>
      <c r="I1043" s="13">
        <v>3804.237746843919</v>
      </c>
      <c r="J1043" s="13">
        <v>49183.006139357742</v>
      </c>
      <c r="K1043" s="13">
        <v>40275.048376775587</v>
      </c>
    </row>
    <row r="1044" spans="1:11" x14ac:dyDescent="0.2">
      <c r="A1044" s="14">
        <v>81293</v>
      </c>
      <c r="B1044" s="11" t="s">
        <v>1169</v>
      </c>
      <c r="C1044" s="12" t="s">
        <v>1169</v>
      </c>
      <c r="D1044" s="13">
        <v>71.206000000000003</v>
      </c>
      <c r="E1044" s="12" t="s">
        <v>1169</v>
      </c>
      <c r="F1044" s="13">
        <v>26.422999999999998</v>
      </c>
      <c r="G1044" s="12">
        <v>31.666499999999999</v>
      </c>
      <c r="H1044" s="13">
        <v>3783.0582921910782</v>
      </c>
      <c r="I1044" s="13">
        <v>2940.5818806940169</v>
      </c>
      <c r="J1044" s="13">
        <v>12679.012596579911</v>
      </c>
      <c r="K1044" s="13">
        <v>747.30294850190933</v>
      </c>
    </row>
    <row r="1045" spans="1:11" x14ac:dyDescent="0.2">
      <c r="A1045" s="14">
        <v>94510</v>
      </c>
      <c r="B1045" s="11">
        <v>4.6094093520860238</v>
      </c>
      <c r="C1045" s="12" t="s">
        <v>1169</v>
      </c>
      <c r="D1045" s="13">
        <v>71.206000000000003</v>
      </c>
      <c r="E1045" s="12" t="s">
        <v>1169</v>
      </c>
      <c r="F1045" s="13">
        <v>26.422999999999998</v>
      </c>
      <c r="G1045" s="12">
        <v>36.606999999999999</v>
      </c>
      <c r="H1045" s="13">
        <v>6091.4537114425939</v>
      </c>
      <c r="I1045" s="13">
        <v>5127.9979095754225</v>
      </c>
      <c r="J1045" s="13">
        <v>36757.222128493318</v>
      </c>
      <c r="K1045" s="13">
        <v>4805.7151925883181</v>
      </c>
    </row>
    <row r="1046" spans="1:11" x14ac:dyDescent="0.2">
      <c r="A1046" s="14">
        <v>58017</v>
      </c>
      <c r="B1046" s="11" t="s">
        <v>1169</v>
      </c>
      <c r="C1046" s="12" t="s">
        <v>1169</v>
      </c>
      <c r="D1046" s="13">
        <v>81.003</v>
      </c>
      <c r="E1046" s="12" t="s">
        <v>1169</v>
      </c>
      <c r="F1046" s="13">
        <v>8.1</v>
      </c>
      <c r="G1046" s="12">
        <v>25</v>
      </c>
      <c r="H1046" s="13">
        <v>1689.4063935613231</v>
      </c>
      <c r="I1046" s="13">
        <v>1013.5394893051164</v>
      </c>
      <c r="J1046" s="13">
        <v>4974.05656487345</v>
      </c>
      <c r="K1046" s="13">
        <v>311.0212080210195</v>
      </c>
    </row>
    <row r="1047" spans="1:11" x14ac:dyDescent="0.2">
      <c r="A1047" s="14">
        <v>92412</v>
      </c>
      <c r="B1047" s="11" t="s">
        <v>1169</v>
      </c>
      <c r="C1047" s="12" t="s">
        <v>1169</v>
      </c>
      <c r="D1047" s="13">
        <v>81.003</v>
      </c>
      <c r="E1047" s="12" t="s">
        <v>1169</v>
      </c>
      <c r="F1047" s="13">
        <v>8.1</v>
      </c>
      <c r="G1047" s="12">
        <v>25</v>
      </c>
      <c r="H1047" s="13">
        <v>17942.931336742146</v>
      </c>
      <c r="I1047" s="13">
        <v>10764.650550032551</v>
      </c>
      <c r="J1047" s="13">
        <v>52828.707023214076</v>
      </c>
      <c r="K1047" s="13">
        <v>3303.3094944240129</v>
      </c>
    </row>
    <row r="1048" spans="1:11" x14ac:dyDescent="0.2">
      <c r="A1048" s="14">
        <v>111027</v>
      </c>
      <c r="B1048" s="11" t="s">
        <v>1169</v>
      </c>
      <c r="C1048" s="12" t="s">
        <v>1169</v>
      </c>
      <c r="D1048" s="13">
        <v>67.404499999999999</v>
      </c>
      <c r="E1048" s="12" t="s">
        <v>1169</v>
      </c>
      <c r="F1048" s="13">
        <v>28.773</v>
      </c>
      <c r="G1048" s="12">
        <v>38.636499999999998</v>
      </c>
      <c r="H1048" s="13">
        <v>1203.3897871159436</v>
      </c>
      <c r="I1048" s="13">
        <v>1285.0706693237314</v>
      </c>
      <c r="J1048" s="13">
        <v>12589.437847463867</v>
      </c>
      <c r="K1048" s="13">
        <v>1306.4950371016157</v>
      </c>
    </row>
    <row r="1049" spans="1:11" x14ac:dyDescent="0.2">
      <c r="A1049" s="14">
        <v>21561</v>
      </c>
      <c r="B1049" s="11" t="s">
        <v>1169</v>
      </c>
      <c r="C1049" s="12" t="s">
        <v>1169</v>
      </c>
      <c r="D1049" s="13">
        <v>88.070999999999998</v>
      </c>
      <c r="E1049" s="12" t="s">
        <v>1169</v>
      </c>
      <c r="F1049" s="13">
        <v>20.614000000000001</v>
      </c>
      <c r="G1049" s="12">
        <v>25</v>
      </c>
      <c r="H1049" s="13">
        <v>34878.674408204213</v>
      </c>
      <c r="I1049" s="13">
        <v>17444.32251072329</v>
      </c>
      <c r="J1049" s="13">
        <v>264292.50292285433</v>
      </c>
      <c r="K1049" s="13">
        <v>290944.96945289429</v>
      </c>
    </row>
    <row r="1050" spans="1:11" x14ac:dyDescent="0.2">
      <c r="A1050" s="14">
        <v>21512</v>
      </c>
      <c r="B1050" s="11" t="s">
        <v>1169</v>
      </c>
      <c r="C1050" s="12" t="s">
        <v>1169</v>
      </c>
      <c r="D1050" s="13">
        <v>83.073999999999998</v>
      </c>
      <c r="E1050" s="12" t="s">
        <v>1169</v>
      </c>
      <c r="F1050" s="13">
        <v>25.956</v>
      </c>
      <c r="G1050" s="12">
        <v>26.136499999999998</v>
      </c>
      <c r="H1050" s="13">
        <v>442278.3239643136</v>
      </c>
      <c r="I1050" s="13">
        <v>880143.51519877464</v>
      </c>
      <c r="J1050" s="13">
        <v>1452605.582954094</v>
      </c>
      <c r="K1050" s="13">
        <v>60300409.131535299</v>
      </c>
    </row>
    <row r="1051" spans="1:11" x14ac:dyDescent="0.2">
      <c r="A1051" s="14">
        <v>86700</v>
      </c>
      <c r="B1051" s="11">
        <v>1.7864254808365346E-2</v>
      </c>
      <c r="C1051" s="12" t="s">
        <v>1169</v>
      </c>
      <c r="D1051" s="13">
        <v>81.003</v>
      </c>
      <c r="E1051" s="12" t="s">
        <v>1169</v>
      </c>
      <c r="F1051" s="13">
        <v>8.1</v>
      </c>
      <c r="G1051" s="12">
        <v>27.273</v>
      </c>
      <c r="H1051" s="13">
        <v>189.12492930295741</v>
      </c>
      <c r="I1051" s="13">
        <v>253.94461188258049</v>
      </c>
      <c r="J1051" s="13">
        <v>1827.1642827162407</v>
      </c>
      <c r="K1051" s="13">
        <v>315.33294134921408</v>
      </c>
    </row>
    <row r="1052" spans="1:11" x14ac:dyDescent="0.2">
      <c r="A1052" s="14">
        <v>55998</v>
      </c>
      <c r="B1052" s="11" t="s">
        <v>1169</v>
      </c>
      <c r="C1052" s="12" t="s">
        <v>1169</v>
      </c>
      <c r="D1052" s="13">
        <v>88.070999999999998</v>
      </c>
      <c r="E1052" s="12" t="s">
        <v>1169</v>
      </c>
      <c r="F1052" s="13">
        <v>20.614000000000001</v>
      </c>
      <c r="G1052" s="12">
        <v>25</v>
      </c>
      <c r="H1052" s="13">
        <v>2067.5217727292288</v>
      </c>
      <c r="I1052" s="13">
        <v>2391.1063165182268</v>
      </c>
      <c r="J1052" s="13">
        <v>7100.6001481107587</v>
      </c>
      <c r="K1052" s="13">
        <v>9967.0746629323548</v>
      </c>
    </row>
    <row r="1053" spans="1:11" x14ac:dyDescent="0.2">
      <c r="A1053" s="14">
        <v>58546</v>
      </c>
      <c r="B1053" s="11" t="s">
        <v>1169</v>
      </c>
      <c r="C1053" s="12" t="s">
        <v>1169</v>
      </c>
      <c r="D1053" s="13">
        <v>83.994</v>
      </c>
      <c r="E1053" s="12" t="s">
        <v>1169</v>
      </c>
      <c r="F1053" s="13">
        <v>4.3339999999999996</v>
      </c>
      <c r="G1053" s="12">
        <v>33.332999999999998</v>
      </c>
      <c r="H1053" s="13">
        <v>35349.870197333439</v>
      </c>
      <c r="I1053" s="13">
        <v>14712.845374650859</v>
      </c>
      <c r="J1053" s="13">
        <v>152255.51009999678</v>
      </c>
      <c r="K1053" s="13">
        <v>16178.571762303902</v>
      </c>
    </row>
    <row r="1054" spans="1:11" x14ac:dyDescent="0.2">
      <c r="A1054" s="14">
        <v>56939</v>
      </c>
      <c r="B1054" s="11" t="s">
        <v>1169</v>
      </c>
      <c r="C1054" s="12" t="s">
        <v>1169</v>
      </c>
      <c r="D1054" s="13">
        <v>83.994</v>
      </c>
      <c r="E1054" s="12" t="s">
        <v>1169</v>
      </c>
      <c r="F1054" s="13">
        <v>4.3339999999999996</v>
      </c>
      <c r="G1054" s="12">
        <v>33.332999999999998</v>
      </c>
      <c r="H1054" s="13">
        <v>35349.870199858429</v>
      </c>
      <c r="I1054" s="13">
        <v>14712.845375701772</v>
      </c>
      <c r="J1054" s="13">
        <v>152255.51011087216</v>
      </c>
      <c r="K1054" s="13">
        <v>16178.571763459511</v>
      </c>
    </row>
    <row r="1055" spans="1:11" x14ac:dyDescent="0.2">
      <c r="A1055" s="14">
        <v>20266</v>
      </c>
      <c r="B1055" s="11" t="s">
        <v>1169</v>
      </c>
      <c r="C1055" s="12" t="s">
        <v>1169</v>
      </c>
      <c r="D1055" s="13">
        <v>83.073999999999998</v>
      </c>
      <c r="E1055" s="12" t="s">
        <v>1169</v>
      </c>
      <c r="F1055" s="13">
        <v>25.956</v>
      </c>
      <c r="G1055" s="12">
        <v>20</v>
      </c>
      <c r="H1055" s="13">
        <v>1442.0351712350639</v>
      </c>
      <c r="I1055" s="13">
        <v>7176.1311953626764</v>
      </c>
      <c r="J1055" s="13">
        <v>8528.205935933147</v>
      </c>
      <c r="K1055" s="13">
        <v>30957.84600970594</v>
      </c>
    </row>
    <row r="1056" spans="1:11" x14ac:dyDescent="0.2">
      <c r="A1056" s="14">
        <v>58179</v>
      </c>
      <c r="B1056" s="11">
        <v>57.815463724348689</v>
      </c>
      <c r="C1056" s="12" t="s">
        <v>1169</v>
      </c>
      <c r="D1056" s="13">
        <v>85.997</v>
      </c>
      <c r="E1056" s="12" t="s">
        <v>1169</v>
      </c>
      <c r="F1056" s="13">
        <v>4.3339999999999996</v>
      </c>
      <c r="G1056" s="12">
        <v>25</v>
      </c>
      <c r="H1056" s="13">
        <v>316507.25409396511</v>
      </c>
      <c r="I1056" s="13">
        <v>64278.109651063416</v>
      </c>
      <c r="J1056" s="13">
        <v>314753.84997972118</v>
      </c>
      <c r="K1056" s="13">
        <v>535117.36352487595</v>
      </c>
    </row>
    <row r="1057" spans="1:11" x14ac:dyDescent="0.2">
      <c r="A1057" s="14">
        <v>96749</v>
      </c>
      <c r="B1057" s="11">
        <v>0.69856378177982414</v>
      </c>
      <c r="C1057" s="12" t="s">
        <v>1169</v>
      </c>
      <c r="D1057" s="13">
        <v>83.073999999999998</v>
      </c>
      <c r="E1057" s="12" t="s">
        <v>1169</v>
      </c>
      <c r="F1057" s="13">
        <v>25.956</v>
      </c>
      <c r="G1057" s="12">
        <v>25</v>
      </c>
      <c r="H1057" s="13">
        <v>9231.4363622981655</v>
      </c>
      <c r="I1057" s="13">
        <v>21146.839455054163</v>
      </c>
      <c r="J1057" s="13">
        <v>305141.50029856898</v>
      </c>
      <c r="K1057" s="13">
        <v>645544.00797979382</v>
      </c>
    </row>
    <row r="1058" spans="1:11" x14ac:dyDescent="0.2">
      <c r="A1058" s="14">
        <v>97508</v>
      </c>
      <c r="B1058" s="11" t="s">
        <v>1169</v>
      </c>
      <c r="C1058" s="12" t="s">
        <v>1169</v>
      </c>
      <c r="D1058" s="13">
        <v>48.820999999999998</v>
      </c>
      <c r="E1058" s="12" t="s">
        <v>1169</v>
      </c>
      <c r="F1058" s="13">
        <v>22.495000000000001</v>
      </c>
      <c r="G1058" s="12">
        <v>14.286</v>
      </c>
      <c r="H1058" s="13">
        <v>153.82120915676236</v>
      </c>
      <c r="I1058" s="13">
        <v>912.47025172633505</v>
      </c>
      <c r="J1058" s="13">
        <v>3877.2491785730472</v>
      </c>
      <c r="K1058" s="13">
        <v>9318.9924581244013</v>
      </c>
    </row>
    <row r="1059" spans="1:11" x14ac:dyDescent="0.2">
      <c r="A1059" s="14">
        <v>17468</v>
      </c>
      <c r="B1059" s="11" t="s">
        <v>1169</v>
      </c>
      <c r="C1059" s="12" t="s">
        <v>1169</v>
      </c>
      <c r="D1059" s="13">
        <v>83.073999999999998</v>
      </c>
      <c r="E1059" s="12" t="s">
        <v>1169</v>
      </c>
      <c r="F1059" s="13">
        <v>25.956</v>
      </c>
      <c r="G1059" s="12">
        <v>29.285499999999999</v>
      </c>
      <c r="H1059" s="13">
        <v>16514.918569983343</v>
      </c>
      <c r="I1059" s="13">
        <v>45874.031856263573</v>
      </c>
      <c r="J1059" s="13">
        <v>44831.19328012145</v>
      </c>
      <c r="K1059" s="13">
        <v>166553.53363962128</v>
      </c>
    </row>
    <row r="1060" spans="1:11" x14ac:dyDescent="0.2">
      <c r="A1060" s="14">
        <v>88546</v>
      </c>
      <c r="B1060" s="11">
        <v>3.9009651152504972E-3</v>
      </c>
      <c r="C1060" s="12" t="s">
        <v>1169</v>
      </c>
      <c r="D1060" s="13">
        <v>83.073999999999998</v>
      </c>
      <c r="E1060" s="12" t="s">
        <v>1169</v>
      </c>
      <c r="F1060" s="13">
        <v>25.956</v>
      </c>
      <c r="G1060" s="12">
        <v>28.571000000000002</v>
      </c>
      <c r="H1060" s="13">
        <v>1143.5489719818002</v>
      </c>
      <c r="I1060" s="13">
        <v>1554.5123671925819</v>
      </c>
      <c r="J1060" s="13">
        <v>16923.131838278496</v>
      </c>
      <c r="K1060" s="13">
        <v>7381.3742250399928</v>
      </c>
    </row>
    <row r="1061" spans="1:11" x14ac:dyDescent="0.2">
      <c r="A1061" s="14">
        <v>86743</v>
      </c>
      <c r="B1061" s="11">
        <v>3.3954306823872288E-3</v>
      </c>
      <c r="C1061" s="12" t="s">
        <v>1169</v>
      </c>
      <c r="D1061" s="13">
        <v>83.073999999999998</v>
      </c>
      <c r="E1061" s="12" t="s">
        <v>1169</v>
      </c>
      <c r="F1061" s="13">
        <v>25.956</v>
      </c>
      <c r="G1061" s="12">
        <v>28.571000000000002</v>
      </c>
      <c r="H1061" s="13">
        <v>995.35400896043245</v>
      </c>
      <c r="I1061" s="13">
        <v>1353.0597766899425</v>
      </c>
      <c r="J1061" s="13">
        <v>14730.026900557186</v>
      </c>
      <c r="K1061" s="13">
        <v>6424.8061137233844</v>
      </c>
    </row>
    <row r="1062" spans="1:11" x14ac:dyDescent="0.2">
      <c r="A1062" s="14">
        <v>71456</v>
      </c>
      <c r="B1062" s="11" t="s">
        <v>1169</v>
      </c>
      <c r="C1062" s="12" t="s">
        <v>1169</v>
      </c>
      <c r="D1062" s="13">
        <v>82.582999999999998</v>
      </c>
      <c r="E1062" s="12" t="s">
        <v>1169</v>
      </c>
      <c r="F1062" s="13">
        <v>42.05</v>
      </c>
      <c r="G1062" s="12">
        <v>30</v>
      </c>
      <c r="H1062" s="13">
        <v>3630.6607472613209</v>
      </c>
      <c r="I1062" s="13">
        <v>10512.992183624534</v>
      </c>
      <c r="J1062" s="13">
        <v>55511.99594509312</v>
      </c>
      <c r="K1062" s="13">
        <v>9984.5653324592786</v>
      </c>
    </row>
    <row r="1063" spans="1:11" x14ac:dyDescent="0.2">
      <c r="A1063" s="14">
        <v>101830</v>
      </c>
      <c r="B1063" s="11">
        <v>0.18827184073151632</v>
      </c>
      <c r="C1063" s="12" t="s">
        <v>1169</v>
      </c>
      <c r="D1063" s="13">
        <v>58.222999999999999</v>
      </c>
      <c r="E1063" s="12" t="s">
        <v>1169</v>
      </c>
      <c r="F1063" s="13">
        <v>19.574000000000002</v>
      </c>
      <c r="G1063" s="12">
        <v>28.571000000000002</v>
      </c>
      <c r="H1063" s="13">
        <v>1736.2052276183206</v>
      </c>
      <c r="I1063" s="13">
        <v>1166.7051703568072</v>
      </c>
      <c r="J1063" s="13">
        <v>15587.539612779736</v>
      </c>
      <c r="K1063" s="13">
        <v>25326.815688103299</v>
      </c>
    </row>
    <row r="1064" spans="1:11" x14ac:dyDescent="0.2">
      <c r="A1064" s="14">
        <v>67822</v>
      </c>
      <c r="B1064" s="11" t="s">
        <v>1169</v>
      </c>
      <c r="C1064" s="12" t="s">
        <v>1169</v>
      </c>
      <c r="D1064" s="13">
        <v>65.855999999999995</v>
      </c>
      <c r="E1064" s="12" t="s">
        <v>1169</v>
      </c>
      <c r="F1064" s="13">
        <v>23.33</v>
      </c>
      <c r="G1064" s="12">
        <v>27.922000000000001</v>
      </c>
      <c r="H1064" s="13">
        <v>139.34930161284925</v>
      </c>
      <c r="I1064" s="13">
        <v>1757.8161501071465</v>
      </c>
      <c r="J1064" s="13">
        <v>7912.5769705837074</v>
      </c>
      <c r="K1064" s="13">
        <v>263.23962102640979</v>
      </c>
    </row>
    <row r="1065" spans="1:11" x14ac:dyDescent="0.2">
      <c r="A1065" s="14">
        <v>85356</v>
      </c>
      <c r="B1065" s="11">
        <v>27.014719747332766</v>
      </c>
      <c r="C1065" s="12" t="s">
        <v>1169</v>
      </c>
      <c r="D1065" s="13">
        <v>83.994</v>
      </c>
      <c r="E1065" s="12" t="s">
        <v>1169</v>
      </c>
      <c r="F1065" s="13">
        <v>4.3339999999999996</v>
      </c>
      <c r="G1065" s="12">
        <v>27.273</v>
      </c>
      <c r="H1065" s="13">
        <v>21116.499563001609</v>
      </c>
      <c r="I1065" s="13">
        <v>12734.138985441974</v>
      </c>
      <c r="J1065" s="13">
        <v>25632.250898121485</v>
      </c>
      <c r="K1065" s="13">
        <v>985247.8546058638</v>
      </c>
    </row>
    <row r="1066" spans="1:11" x14ac:dyDescent="0.2">
      <c r="A1066" s="14">
        <v>92180</v>
      </c>
      <c r="B1066" s="11">
        <v>0.66092991279452618</v>
      </c>
      <c r="C1066" s="12" t="s">
        <v>1169</v>
      </c>
      <c r="D1066" s="13">
        <v>88.070999999999998</v>
      </c>
      <c r="E1066" s="12" t="s">
        <v>1169</v>
      </c>
      <c r="F1066" s="13">
        <v>20.614000000000001</v>
      </c>
      <c r="G1066" s="12">
        <v>28.571000000000002</v>
      </c>
      <c r="H1066" s="13">
        <v>14139.314282883339</v>
      </c>
      <c r="I1066" s="13">
        <v>14860.475663209456</v>
      </c>
      <c r="J1066" s="13">
        <v>96095.084406366383</v>
      </c>
      <c r="K1066" s="13">
        <v>675926.11338129838</v>
      </c>
    </row>
    <row r="1067" spans="1:11" x14ac:dyDescent="0.2">
      <c r="A1067" s="14">
        <v>105017</v>
      </c>
      <c r="B1067" s="11" t="s">
        <v>1169</v>
      </c>
      <c r="C1067" s="12" t="s">
        <v>1169</v>
      </c>
      <c r="D1067" s="13">
        <v>81.003</v>
      </c>
      <c r="E1067" s="12" t="s">
        <v>1169</v>
      </c>
      <c r="F1067" s="13">
        <v>8.1</v>
      </c>
      <c r="G1067" s="12">
        <v>25</v>
      </c>
      <c r="H1067" s="13">
        <v>1456.1578418682006</v>
      </c>
      <c r="I1067" s="13">
        <v>873.6047649751979</v>
      </c>
      <c r="J1067" s="13">
        <v>4287.3115080190837</v>
      </c>
      <c r="K1067" s="13">
        <v>268.07994380346173</v>
      </c>
    </row>
    <row r="1068" spans="1:11" x14ac:dyDescent="0.2">
      <c r="A1068" s="14">
        <v>89752</v>
      </c>
      <c r="B1068" s="11" t="s">
        <v>1169</v>
      </c>
      <c r="C1068" s="12" t="s">
        <v>1169</v>
      </c>
      <c r="D1068" s="13">
        <v>78.468999999999994</v>
      </c>
      <c r="E1068" s="12" t="s">
        <v>1169</v>
      </c>
      <c r="F1068" s="13">
        <v>18.96</v>
      </c>
      <c r="G1068" s="12">
        <v>36.932000000000002</v>
      </c>
      <c r="H1068" s="13">
        <v>448.12041033545671</v>
      </c>
      <c r="I1068" s="13">
        <v>616.50249035521642</v>
      </c>
      <c r="J1068" s="13">
        <v>4931.2771176492024</v>
      </c>
      <c r="K1068" s="13">
        <v>69.561513752601371</v>
      </c>
    </row>
    <row r="1069" spans="1:11" x14ac:dyDescent="0.2">
      <c r="A1069" s="14">
        <v>82734</v>
      </c>
      <c r="B1069" s="11" t="s">
        <v>1169</v>
      </c>
      <c r="C1069" s="12" t="s">
        <v>1169</v>
      </c>
      <c r="D1069" s="13">
        <v>81.003</v>
      </c>
      <c r="E1069" s="12" t="s">
        <v>1169</v>
      </c>
      <c r="F1069" s="13">
        <v>8.1</v>
      </c>
      <c r="G1069" s="12">
        <v>27.273</v>
      </c>
      <c r="H1069" s="13">
        <v>2373.6372590643145</v>
      </c>
      <c r="I1069" s="13">
        <v>3745.5710074981603</v>
      </c>
      <c r="J1069" s="13">
        <v>23231.874346907734</v>
      </c>
      <c r="K1069" s="13">
        <v>23528.507050792392</v>
      </c>
    </row>
    <row r="1070" spans="1:11" x14ac:dyDescent="0.2">
      <c r="A1070" s="14">
        <v>102653</v>
      </c>
      <c r="B1070" s="11" t="s">
        <v>1169</v>
      </c>
      <c r="C1070" s="12" t="s">
        <v>1169</v>
      </c>
      <c r="D1070" s="13">
        <v>87.378999999999991</v>
      </c>
      <c r="E1070" s="12" t="s">
        <v>1169</v>
      </c>
      <c r="F1070" s="13">
        <v>20.614000000000001</v>
      </c>
      <c r="G1070" s="12">
        <v>35</v>
      </c>
      <c r="H1070" s="13">
        <v>3698.4149456967839</v>
      </c>
      <c r="I1070" s="13">
        <v>5695.8061636945631</v>
      </c>
      <c r="J1070" s="13">
        <v>49130.683260698032</v>
      </c>
      <c r="K1070" s="13">
        <v>45242.94398256555</v>
      </c>
    </row>
    <row r="1071" spans="1:11" x14ac:dyDescent="0.2">
      <c r="A1071" s="14">
        <v>102660</v>
      </c>
      <c r="B1071" s="11" t="s">
        <v>1169</v>
      </c>
      <c r="C1071" s="12" t="s">
        <v>1169</v>
      </c>
      <c r="D1071" s="13">
        <v>88.070999999999998</v>
      </c>
      <c r="E1071" s="12" t="s">
        <v>1169</v>
      </c>
      <c r="F1071" s="13">
        <v>20.614000000000001</v>
      </c>
      <c r="G1071" s="12">
        <v>25</v>
      </c>
      <c r="H1071" s="13">
        <v>6914.3056945961607</v>
      </c>
      <c r="I1071" s="13">
        <v>3458.1411283765619</v>
      </c>
      <c r="J1071" s="13">
        <v>52393.02206877221</v>
      </c>
      <c r="K1071" s="13">
        <v>57676.57438922226</v>
      </c>
    </row>
    <row r="1072" spans="1:11" x14ac:dyDescent="0.2">
      <c r="A1072" s="14">
        <v>82030</v>
      </c>
      <c r="B1072" s="11">
        <v>1.3260370859569548</v>
      </c>
      <c r="C1072" s="12" t="s">
        <v>1169</v>
      </c>
      <c r="D1072" s="13">
        <v>83.994</v>
      </c>
      <c r="E1072" s="12" t="s">
        <v>1169</v>
      </c>
      <c r="F1072" s="13">
        <v>4.3339999999999996</v>
      </c>
      <c r="G1072" s="12">
        <v>20</v>
      </c>
      <c r="H1072" s="13">
        <v>43395.18100929058</v>
      </c>
      <c r="I1072" s="13">
        <v>33662.332360634362</v>
      </c>
      <c r="J1072" s="13">
        <v>132320.05394130223</v>
      </c>
      <c r="K1072" s="13">
        <v>47045.1525148609</v>
      </c>
    </row>
    <row r="1073" spans="1:11" x14ac:dyDescent="0.2">
      <c r="A1073" s="14">
        <v>87346</v>
      </c>
      <c r="B1073" s="11">
        <v>29.901291493823635</v>
      </c>
      <c r="C1073" s="12" t="s">
        <v>1169</v>
      </c>
      <c r="D1073" s="13">
        <v>83.994</v>
      </c>
      <c r="E1073" s="12" t="s">
        <v>1169</v>
      </c>
      <c r="F1073" s="13">
        <v>4.3339999999999996</v>
      </c>
      <c r="G1073" s="12">
        <v>27.273</v>
      </c>
      <c r="H1073" s="13">
        <v>23372.835797226857</v>
      </c>
      <c r="I1073" s="13">
        <v>14094.804805967244</v>
      </c>
      <c r="J1073" s="13">
        <v>28371.10334351056</v>
      </c>
      <c r="K1073" s="13">
        <v>1090523.372804672</v>
      </c>
    </row>
    <row r="1074" spans="1:11" x14ac:dyDescent="0.2">
      <c r="A1074" s="14">
        <v>59844</v>
      </c>
      <c r="B1074" s="11">
        <v>8.1190216801105155</v>
      </c>
      <c r="C1074" s="12" t="s">
        <v>1169</v>
      </c>
      <c r="D1074" s="13">
        <v>83.073999999999998</v>
      </c>
      <c r="E1074" s="12" t="s">
        <v>1169</v>
      </c>
      <c r="F1074" s="13">
        <v>25.956</v>
      </c>
      <c r="G1074" s="12">
        <v>25</v>
      </c>
      <c r="H1074" s="13">
        <v>107291.89505516399</v>
      </c>
      <c r="I1074" s="13">
        <v>245778.05560425634</v>
      </c>
      <c r="J1074" s="13">
        <v>3546491.4171665185</v>
      </c>
      <c r="K1074" s="13">
        <v>7502802.0818653284</v>
      </c>
    </row>
    <row r="1075" spans="1:11" x14ac:dyDescent="0.2">
      <c r="A1075" s="14">
        <v>92281</v>
      </c>
      <c r="B1075" s="11">
        <v>0.25926508756033256</v>
      </c>
      <c r="C1075" s="12" t="s">
        <v>1169</v>
      </c>
      <c r="D1075" s="13">
        <v>83.073999999999998</v>
      </c>
      <c r="E1075" s="12" t="s">
        <v>1169</v>
      </c>
      <c r="F1075" s="13">
        <v>25.956</v>
      </c>
      <c r="G1075" s="12">
        <v>25</v>
      </c>
      <c r="H1075" s="13">
        <v>3426.1569511676016</v>
      </c>
      <c r="I1075" s="13">
        <v>7848.4417972115116</v>
      </c>
      <c r="J1075" s="13">
        <v>113250.27128036064</v>
      </c>
      <c r="K1075" s="13">
        <v>239587.31918008398</v>
      </c>
    </row>
    <row r="1076" spans="1:11" x14ac:dyDescent="0.2">
      <c r="A1076" s="14">
        <v>92026</v>
      </c>
      <c r="B1076" s="11" t="s">
        <v>1169</v>
      </c>
      <c r="C1076" s="12" t="s">
        <v>1169</v>
      </c>
      <c r="D1076" s="13">
        <v>88.070999999999998</v>
      </c>
      <c r="E1076" s="12" t="s">
        <v>1169</v>
      </c>
      <c r="F1076" s="13">
        <v>20.614000000000001</v>
      </c>
      <c r="G1076" s="12">
        <v>25</v>
      </c>
      <c r="H1076" s="13">
        <v>7145.4972287505389</v>
      </c>
      <c r="I1076" s="13">
        <v>8263.8276334933198</v>
      </c>
      <c r="J1076" s="13">
        <v>24540.161728896994</v>
      </c>
      <c r="K1076" s="13">
        <v>34446.894500520488</v>
      </c>
    </row>
    <row r="1077" spans="1:11" x14ac:dyDescent="0.2">
      <c r="A1077" s="14">
        <v>86359</v>
      </c>
      <c r="B1077" s="11">
        <v>0.12507027107253468</v>
      </c>
      <c r="C1077" s="12">
        <v>195.20619782697869</v>
      </c>
      <c r="D1077" s="13">
        <v>78.128</v>
      </c>
      <c r="E1077" s="12" t="s">
        <v>1169</v>
      </c>
      <c r="F1077" s="13">
        <v>16.167000000000002</v>
      </c>
      <c r="G1077" s="12">
        <v>33.332999999999998</v>
      </c>
      <c r="H1077" s="13">
        <v>1641.2690787449851</v>
      </c>
      <c r="I1077" s="13">
        <v>3412.7182267295284</v>
      </c>
      <c r="J1077" s="13">
        <v>53517.795420374459</v>
      </c>
      <c r="K1077" s="13">
        <v>115557.43237703503</v>
      </c>
    </row>
    <row r="1078" spans="1:11" x14ac:dyDescent="0.2">
      <c r="A1078" s="14">
        <v>14383</v>
      </c>
      <c r="B1078" s="11" t="s">
        <v>1169</v>
      </c>
      <c r="C1078" s="12" t="s">
        <v>1169</v>
      </c>
      <c r="D1078" s="13">
        <v>88.070999999999998</v>
      </c>
      <c r="E1078" s="12" t="s">
        <v>1169</v>
      </c>
      <c r="F1078" s="13">
        <v>20.614000000000001</v>
      </c>
      <c r="G1078" s="12">
        <v>25</v>
      </c>
      <c r="H1078" s="13">
        <v>43341.94079030124</v>
      </c>
      <c r="I1078" s="13">
        <v>21677.165380139668</v>
      </c>
      <c r="J1078" s="13">
        <v>328422.74562786764</v>
      </c>
      <c r="K1078" s="13">
        <v>361542.39956714568</v>
      </c>
    </row>
    <row r="1079" spans="1:11" x14ac:dyDescent="0.2">
      <c r="A1079" s="14">
        <v>89130</v>
      </c>
      <c r="B1079" s="11">
        <v>0.58671338939241124</v>
      </c>
      <c r="C1079" s="12" t="s">
        <v>1169</v>
      </c>
      <c r="D1079" s="13">
        <v>88.070999999999998</v>
      </c>
      <c r="E1079" s="12" t="s">
        <v>1169</v>
      </c>
      <c r="F1079" s="13">
        <v>20.614000000000001</v>
      </c>
      <c r="G1079" s="12">
        <v>28.571000000000002</v>
      </c>
      <c r="H1079" s="13">
        <v>7226.259935876762</v>
      </c>
      <c r="I1079" s="13">
        <v>11692.85602375509</v>
      </c>
      <c r="J1079" s="13">
        <v>135689.40445098808</v>
      </c>
      <c r="K1079" s="13">
        <v>1227702.0543005909</v>
      </c>
    </row>
    <row r="1080" spans="1:11" x14ac:dyDescent="0.2">
      <c r="A1080" s="14">
        <v>81003</v>
      </c>
      <c r="B1080" s="11" t="s">
        <v>1169</v>
      </c>
      <c r="C1080" s="12" t="s">
        <v>1169</v>
      </c>
      <c r="D1080" s="13">
        <v>69.674999999999997</v>
      </c>
      <c r="E1080" s="12" t="s">
        <v>1169</v>
      </c>
      <c r="F1080" s="13">
        <v>16.422000000000001</v>
      </c>
      <c r="G1080" s="12">
        <v>25</v>
      </c>
      <c r="H1080" s="13">
        <v>62.170143237697083</v>
      </c>
      <c r="I1080" s="13">
        <v>54.704114651337676</v>
      </c>
      <c r="J1080" s="13">
        <v>318.55143351700821</v>
      </c>
      <c r="K1080" s="13">
        <v>115.43377544890875</v>
      </c>
    </row>
    <row r="1081" spans="1:11" x14ac:dyDescent="0.2">
      <c r="A1081" s="14">
        <v>89650</v>
      </c>
      <c r="B1081" s="11" t="s">
        <v>1169</v>
      </c>
      <c r="C1081" s="12" t="s">
        <v>1169</v>
      </c>
      <c r="D1081" s="13">
        <v>77.585999999999999</v>
      </c>
      <c r="E1081" s="12" t="s">
        <v>1169</v>
      </c>
      <c r="F1081" s="13">
        <v>18.96</v>
      </c>
      <c r="G1081" s="12">
        <v>37.5</v>
      </c>
      <c r="H1081" s="13">
        <v>5976.7043589621208</v>
      </c>
      <c r="I1081" s="13">
        <v>4454.6728365279314</v>
      </c>
      <c r="J1081" s="13">
        <v>22642.007878446519</v>
      </c>
      <c r="K1081" s="13">
        <v>29962.248532751732</v>
      </c>
    </row>
    <row r="1082" spans="1:11" x14ac:dyDescent="0.2">
      <c r="A1082" s="14">
        <v>82884</v>
      </c>
      <c r="B1082" s="11">
        <v>0.15638928246800821</v>
      </c>
      <c r="C1082" s="12" t="s">
        <v>1169</v>
      </c>
      <c r="D1082" s="13">
        <v>71.206000000000003</v>
      </c>
      <c r="E1082" s="12" t="s">
        <v>1169</v>
      </c>
      <c r="F1082" s="13">
        <v>13.3125</v>
      </c>
      <c r="G1082" s="12">
        <v>37.5</v>
      </c>
      <c r="H1082" s="13">
        <v>669.88398523135868</v>
      </c>
      <c r="I1082" s="13">
        <v>703.97746302766541</v>
      </c>
      <c r="J1082" s="13">
        <v>5262.889702114996</v>
      </c>
      <c r="K1082" s="13">
        <v>1001.702142313149</v>
      </c>
    </row>
    <row r="1083" spans="1:11" x14ac:dyDescent="0.2">
      <c r="A1083" s="14">
        <v>71566</v>
      </c>
      <c r="B1083" s="11">
        <v>10.442325456429197</v>
      </c>
      <c r="C1083" s="12" t="s">
        <v>1169</v>
      </c>
      <c r="D1083" s="13">
        <v>85.997</v>
      </c>
      <c r="E1083" s="12" t="s">
        <v>1169</v>
      </c>
      <c r="F1083" s="13">
        <v>4.3339999999999996</v>
      </c>
      <c r="G1083" s="12">
        <v>25</v>
      </c>
      <c r="H1083" s="13">
        <v>57165.87818663472</v>
      </c>
      <c r="I1083" s="13">
        <v>11609.574626965566</v>
      </c>
      <c r="J1083" s="13">
        <v>56849.187543022956</v>
      </c>
      <c r="K1083" s="13">
        <v>96650.088183237822</v>
      </c>
    </row>
    <row r="1084" spans="1:11" x14ac:dyDescent="0.2">
      <c r="A1084" s="14">
        <v>20258</v>
      </c>
      <c r="B1084" s="11" t="s">
        <v>1169</v>
      </c>
      <c r="C1084" s="12" t="s">
        <v>1169</v>
      </c>
      <c r="D1084" s="13">
        <v>69.674999999999997</v>
      </c>
      <c r="E1084" s="12" t="s">
        <v>1169</v>
      </c>
      <c r="F1084" s="13">
        <v>16.422000000000001</v>
      </c>
      <c r="G1084" s="12">
        <v>25</v>
      </c>
      <c r="H1084" s="13">
        <v>29460.233411932652</v>
      </c>
      <c r="I1084" s="13">
        <v>25922.346359407064</v>
      </c>
      <c r="J1084" s="13">
        <v>150950.26481178222</v>
      </c>
      <c r="K1084" s="13">
        <v>54699.986058314928</v>
      </c>
    </row>
    <row r="1085" spans="1:11" x14ac:dyDescent="0.2">
      <c r="A1085" s="14">
        <v>11799</v>
      </c>
      <c r="B1085" s="11">
        <v>0.6816265057213643</v>
      </c>
      <c r="C1085" s="12" t="s">
        <v>1169</v>
      </c>
      <c r="D1085" s="13">
        <v>81.003</v>
      </c>
      <c r="E1085" s="12" t="s">
        <v>1169</v>
      </c>
      <c r="F1085" s="13">
        <v>8.1</v>
      </c>
      <c r="G1085" s="12">
        <v>27.273</v>
      </c>
      <c r="H1085" s="13">
        <v>7216.2296210199966</v>
      </c>
      <c r="I1085" s="13">
        <v>9689.4821699047607</v>
      </c>
      <c r="J1085" s="13">
        <v>69717.075734026512</v>
      </c>
      <c r="K1085" s="13">
        <v>12031.808393712256</v>
      </c>
    </row>
    <row r="1086" spans="1:11" x14ac:dyDescent="0.2">
      <c r="A1086" s="14">
        <v>56018</v>
      </c>
      <c r="B1086" s="11">
        <v>0.77464913784237766</v>
      </c>
      <c r="C1086" s="12" t="s">
        <v>1169</v>
      </c>
      <c r="D1086" s="13">
        <v>69.674999999999997</v>
      </c>
      <c r="E1086" s="12" t="s">
        <v>1169</v>
      </c>
      <c r="F1086" s="13">
        <v>16.422000000000001</v>
      </c>
      <c r="G1086" s="12">
        <v>25</v>
      </c>
      <c r="H1086" s="13">
        <v>7146.94402953591</v>
      </c>
      <c r="I1086" s="13">
        <v>12602.944345330048</v>
      </c>
      <c r="J1086" s="13">
        <v>92988.603692761142</v>
      </c>
      <c r="K1086" s="13">
        <v>106385.72711665291</v>
      </c>
    </row>
    <row r="1087" spans="1:11" x14ac:dyDescent="0.2">
      <c r="A1087" s="14">
        <v>56017</v>
      </c>
      <c r="B1087" s="11">
        <v>0.28691851496349113</v>
      </c>
      <c r="C1087" s="12" t="s">
        <v>1169</v>
      </c>
      <c r="D1087" s="13">
        <v>69.674999999999997</v>
      </c>
      <c r="E1087" s="12" t="s">
        <v>1169</v>
      </c>
      <c r="F1087" s="13">
        <v>16.422000000000001</v>
      </c>
      <c r="G1087" s="12">
        <v>25</v>
      </c>
      <c r="H1087" s="13">
        <v>2647.1217320309956</v>
      </c>
      <c r="I1087" s="13">
        <v>4667.9430713642605</v>
      </c>
      <c r="J1087" s="13">
        <v>34441.59526772028</v>
      </c>
      <c r="K1087" s="13">
        <v>39403.690453512339</v>
      </c>
    </row>
    <row r="1088" spans="1:11" x14ac:dyDescent="0.2">
      <c r="A1088" s="14">
        <v>96361</v>
      </c>
      <c r="B1088" s="11" t="s">
        <v>1169</v>
      </c>
      <c r="C1088" s="12" t="s">
        <v>1169</v>
      </c>
      <c r="D1088" s="13">
        <v>71.995000000000005</v>
      </c>
      <c r="E1088" s="12" t="s">
        <v>1169</v>
      </c>
      <c r="F1088" s="13">
        <v>16.167000000000002</v>
      </c>
      <c r="G1088" s="12">
        <v>33.332999999999998</v>
      </c>
      <c r="H1088" s="13">
        <v>5346.0361997481668</v>
      </c>
      <c r="I1088" s="13">
        <v>7164.7086129341169</v>
      </c>
      <c r="J1088" s="13">
        <v>14107.041111144679</v>
      </c>
      <c r="K1088" s="13">
        <v>36870.595290464626</v>
      </c>
    </row>
    <row r="1089" spans="1:11" x14ac:dyDescent="0.2">
      <c r="A1089" s="14">
        <v>98272</v>
      </c>
      <c r="B1089" s="11" t="s">
        <v>1169</v>
      </c>
      <c r="C1089" s="12" t="s">
        <v>1169</v>
      </c>
      <c r="D1089" s="13">
        <v>71.206000000000003</v>
      </c>
      <c r="E1089" s="12" t="s">
        <v>1169</v>
      </c>
      <c r="F1089" s="13">
        <v>26.422999999999998</v>
      </c>
      <c r="G1089" s="12">
        <v>31.666499999999999</v>
      </c>
      <c r="H1089" s="13">
        <v>1670.7345929771232</v>
      </c>
      <c r="I1089" s="13">
        <v>1298.6667114536428</v>
      </c>
      <c r="J1089" s="13">
        <v>5599.5079413988606</v>
      </c>
      <c r="K1089" s="13">
        <v>330.03585751590606</v>
      </c>
    </row>
    <row r="1090" spans="1:11" x14ac:dyDescent="0.2">
      <c r="A1090" s="14">
        <v>56955</v>
      </c>
      <c r="B1090" s="11" t="s">
        <v>1169</v>
      </c>
      <c r="C1090" s="12" t="s">
        <v>1169</v>
      </c>
      <c r="D1090" s="13">
        <v>58.222999999999999</v>
      </c>
      <c r="E1090" s="12" t="s">
        <v>1169</v>
      </c>
      <c r="F1090" s="13">
        <v>22.495000000000001</v>
      </c>
      <c r="G1090" s="12">
        <v>33.332999999999998</v>
      </c>
      <c r="H1090" s="13">
        <v>1079.4135012063823</v>
      </c>
      <c r="I1090" s="13">
        <v>1572.2730561139908</v>
      </c>
      <c r="J1090" s="13">
        <v>22570.713852595905</v>
      </c>
      <c r="K1090" s="13">
        <v>128609.74618390489</v>
      </c>
    </row>
    <row r="1091" spans="1:11" x14ac:dyDescent="0.2">
      <c r="A1091" s="14">
        <v>92407</v>
      </c>
      <c r="B1091" s="11">
        <v>421.61687553557744</v>
      </c>
      <c r="C1091" s="12" t="s">
        <v>1169</v>
      </c>
      <c r="D1091" s="13">
        <v>83.994</v>
      </c>
      <c r="E1091" s="12" t="s">
        <v>1169</v>
      </c>
      <c r="F1091" s="13">
        <v>4.3339999999999996</v>
      </c>
      <c r="G1091" s="12">
        <v>27.273</v>
      </c>
      <c r="H1091" s="13">
        <v>329563.75824998692</v>
      </c>
      <c r="I1091" s="13">
        <v>198740.83247552186</v>
      </c>
      <c r="J1091" s="13">
        <v>400040.7791636255</v>
      </c>
      <c r="K1091" s="13">
        <v>15376695.59307823</v>
      </c>
    </row>
    <row r="1092" spans="1:11" x14ac:dyDescent="0.2">
      <c r="A1092" s="14">
        <v>90044</v>
      </c>
      <c r="B1092" s="11" t="s">
        <v>1169</v>
      </c>
      <c r="C1092" s="12" t="s">
        <v>1169</v>
      </c>
      <c r="D1092" s="13">
        <v>69.674999999999997</v>
      </c>
      <c r="E1092" s="12" t="s">
        <v>1169</v>
      </c>
      <c r="F1092" s="13">
        <v>16.422000000000001</v>
      </c>
      <c r="G1092" s="12">
        <v>25</v>
      </c>
      <c r="H1092" s="13">
        <v>4270.6494262793631</v>
      </c>
      <c r="I1092" s="13">
        <v>3757.7860317554837</v>
      </c>
      <c r="J1092" s="13">
        <v>21882.231983743979</v>
      </c>
      <c r="K1092" s="13">
        <v>7929.4844956256202</v>
      </c>
    </row>
    <row r="1093" spans="1:11" x14ac:dyDescent="0.2">
      <c r="A1093" s="14">
        <v>63803</v>
      </c>
      <c r="B1093" s="11" t="s">
        <v>1169</v>
      </c>
      <c r="C1093" s="12" t="s">
        <v>1169</v>
      </c>
      <c r="D1093" s="13">
        <v>71.995000000000005</v>
      </c>
      <c r="E1093" s="12" t="s">
        <v>1169</v>
      </c>
      <c r="F1093" s="13">
        <v>16.167000000000002</v>
      </c>
      <c r="G1093" s="12">
        <v>36.932000000000002</v>
      </c>
      <c r="H1093" s="13">
        <v>575.98277736080945</v>
      </c>
      <c r="I1093" s="13">
        <v>2237.3189696083136</v>
      </c>
      <c r="J1093" s="13">
        <v>5330.617809833052</v>
      </c>
      <c r="K1093" s="13">
        <v>997.64492838308752</v>
      </c>
    </row>
    <row r="1094" spans="1:11" x14ac:dyDescent="0.2">
      <c r="A1094" s="14">
        <v>56154</v>
      </c>
      <c r="B1094" s="11" t="s">
        <v>1169</v>
      </c>
      <c r="C1094" s="12" t="s">
        <v>1169</v>
      </c>
      <c r="D1094" s="13">
        <v>69.674999999999997</v>
      </c>
      <c r="E1094" s="12" t="s">
        <v>1169</v>
      </c>
      <c r="F1094" s="13">
        <v>16.422000000000001</v>
      </c>
      <c r="G1094" s="12">
        <v>25</v>
      </c>
      <c r="H1094" s="13">
        <v>782.71759990205419</v>
      </c>
      <c r="I1094" s="13">
        <v>1008.3057283535487</v>
      </c>
      <c r="J1094" s="13">
        <v>6775.9437846229848</v>
      </c>
      <c r="K1094" s="13">
        <v>14054.632503797422</v>
      </c>
    </row>
    <row r="1095" spans="1:11" x14ac:dyDescent="0.2">
      <c r="A1095" s="14">
        <v>81599</v>
      </c>
      <c r="B1095" s="11">
        <v>0.10115886154057112</v>
      </c>
      <c r="C1095" s="12" t="s">
        <v>1169</v>
      </c>
      <c r="D1095" s="13">
        <v>69.674999999999997</v>
      </c>
      <c r="E1095" s="12" t="s">
        <v>1169</v>
      </c>
      <c r="F1095" s="13">
        <v>16.422000000000001</v>
      </c>
      <c r="G1095" s="12">
        <v>25</v>
      </c>
      <c r="H1095" s="13">
        <v>933.29571570393034</v>
      </c>
      <c r="I1095" s="13">
        <v>1645.7767003830024</v>
      </c>
      <c r="J1095" s="13">
        <v>12143.073329955843</v>
      </c>
      <c r="K1095" s="13">
        <v>13892.559242060694</v>
      </c>
    </row>
    <row r="1096" spans="1:11" x14ac:dyDescent="0.2">
      <c r="A1096" s="14">
        <v>88480</v>
      </c>
      <c r="B1096" s="11" t="s">
        <v>1169</v>
      </c>
      <c r="C1096" s="12" t="s">
        <v>1169</v>
      </c>
      <c r="D1096" s="13">
        <v>58.222999999999999</v>
      </c>
      <c r="E1096" s="12" t="s">
        <v>1169</v>
      </c>
      <c r="F1096" s="13">
        <v>12.744999999999999</v>
      </c>
      <c r="G1096" s="12">
        <v>28.571000000000002</v>
      </c>
      <c r="H1096" s="13">
        <v>854.60567394200882</v>
      </c>
      <c r="I1096" s="13">
        <v>1100.912990148239</v>
      </c>
      <c r="J1096" s="13">
        <v>7398.269943624503</v>
      </c>
      <c r="K1096" s="13">
        <v>15345.497078959948</v>
      </c>
    </row>
    <row r="1097" spans="1:11" x14ac:dyDescent="0.2">
      <c r="A1097" s="14">
        <v>44119</v>
      </c>
      <c r="B1097" s="11" t="s">
        <v>1169</v>
      </c>
      <c r="C1097" s="12" t="s">
        <v>1169</v>
      </c>
      <c r="D1097" s="13">
        <v>69.674999999999997</v>
      </c>
      <c r="E1097" s="12" t="s">
        <v>1169</v>
      </c>
      <c r="F1097" s="13">
        <v>16.422000000000001</v>
      </c>
      <c r="G1097" s="12">
        <v>28.571000000000002</v>
      </c>
      <c r="H1097" s="13">
        <v>1446.5346284160162</v>
      </c>
      <c r="I1097" s="13">
        <v>3642.9244566828138</v>
      </c>
      <c r="J1097" s="13">
        <v>19252.981327407964</v>
      </c>
      <c r="K1097" s="13">
        <v>16.109427076258516</v>
      </c>
    </row>
    <row r="1098" spans="1:11" x14ac:dyDescent="0.2">
      <c r="A1098" s="14">
        <v>92477</v>
      </c>
      <c r="B1098" s="11" t="s">
        <v>1169</v>
      </c>
      <c r="C1098" s="12" t="s">
        <v>1169</v>
      </c>
      <c r="D1098" s="13">
        <v>58.222999999999999</v>
      </c>
      <c r="E1098" s="12" t="s">
        <v>1169</v>
      </c>
      <c r="F1098" s="13">
        <v>22.495000000000001</v>
      </c>
      <c r="G1098" s="12">
        <v>33.332999999999998</v>
      </c>
      <c r="H1098" s="13">
        <v>100.76037697652525</v>
      </c>
      <c r="I1098" s="13">
        <v>146.76750445220617</v>
      </c>
      <c r="J1098" s="13">
        <v>2106.9160556868133</v>
      </c>
      <c r="K1098" s="13">
        <v>12005.377451609056</v>
      </c>
    </row>
    <row r="1099" spans="1:11" x14ac:dyDescent="0.2">
      <c r="A1099" s="14">
        <v>101973</v>
      </c>
      <c r="B1099" s="11" t="s">
        <v>1169</v>
      </c>
      <c r="C1099" s="12" t="s">
        <v>1169</v>
      </c>
      <c r="D1099" s="13">
        <v>69.674999999999997</v>
      </c>
      <c r="E1099" s="12" t="s">
        <v>1169</v>
      </c>
      <c r="F1099" s="13">
        <v>16.422000000000001</v>
      </c>
      <c r="G1099" s="12">
        <v>25</v>
      </c>
      <c r="H1099" s="13">
        <v>3616.7828424509867</v>
      </c>
      <c r="I1099" s="13">
        <v>4659.1808574516635</v>
      </c>
      <c r="J1099" s="13">
        <v>31310.29278593394</v>
      </c>
      <c r="K1099" s="13">
        <v>64943.670236940423</v>
      </c>
    </row>
    <row r="1100" spans="1:11" x14ac:dyDescent="0.2">
      <c r="A1100" s="14">
        <v>111201</v>
      </c>
      <c r="B1100" s="11">
        <v>6.2676846278010038E-3</v>
      </c>
      <c r="C1100" s="12" t="s">
        <v>1169</v>
      </c>
      <c r="D1100" s="13">
        <v>71.206000000000003</v>
      </c>
      <c r="E1100" s="12" t="s">
        <v>1169</v>
      </c>
      <c r="F1100" s="13">
        <v>16.36</v>
      </c>
      <c r="G1100" s="12">
        <v>33.332999999999998</v>
      </c>
      <c r="H1100" s="13">
        <v>1431.2475364614115</v>
      </c>
      <c r="I1100" s="13">
        <v>1299.681966678678</v>
      </c>
      <c r="J1100" s="13">
        <v>10319.907510661014</v>
      </c>
      <c r="K1100" s="13">
        <v>2439.8826718517112</v>
      </c>
    </row>
    <row r="1101" spans="1:11" x14ac:dyDescent="0.2">
      <c r="A1101" s="14">
        <v>110838</v>
      </c>
      <c r="B1101" s="11" t="s">
        <v>1169</v>
      </c>
      <c r="C1101" s="12" t="s">
        <v>1169</v>
      </c>
      <c r="D1101" s="13">
        <v>59.32</v>
      </c>
      <c r="E1101" s="12" t="s">
        <v>1169</v>
      </c>
      <c r="F1101" s="13">
        <v>6</v>
      </c>
      <c r="G1101" s="12">
        <v>33.332999999999998</v>
      </c>
      <c r="H1101" s="13">
        <v>1529.7460899227274</v>
      </c>
      <c r="I1101" s="13">
        <v>923.30364543600706</v>
      </c>
      <c r="J1101" s="13">
        <v>8170.1496330033424</v>
      </c>
      <c r="K1101" s="13">
        <v>3104.6490530701403</v>
      </c>
    </row>
    <row r="1102" spans="1:11" x14ac:dyDescent="0.2">
      <c r="A1102" s="14">
        <v>62915</v>
      </c>
      <c r="B1102" s="11" t="s">
        <v>1169</v>
      </c>
      <c r="C1102" s="12" t="s">
        <v>1169</v>
      </c>
      <c r="D1102" s="13">
        <v>88.070999999999998</v>
      </c>
      <c r="E1102" s="12" t="s">
        <v>1169</v>
      </c>
      <c r="F1102" s="13">
        <v>20.614000000000001</v>
      </c>
      <c r="G1102" s="12">
        <v>40</v>
      </c>
      <c r="H1102" s="13">
        <v>4859.4331280378256</v>
      </c>
      <c r="I1102" s="13">
        <v>2187.5660848226953</v>
      </c>
      <c r="J1102" s="13">
        <v>12794.631917730498</v>
      </c>
      <c r="K1102" s="13">
        <v>0</v>
      </c>
    </row>
    <row r="1103" spans="1:11" x14ac:dyDescent="0.2">
      <c r="A1103" s="14">
        <v>91533</v>
      </c>
      <c r="B1103" s="11" t="s">
        <v>1169</v>
      </c>
      <c r="C1103" s="12" t="s">
        <v>1169</v>
      </c>
      <c r="D1103" s="13">
        <v>58.222999999999999</v>
      </c>
      <c r="E1103" s="12" t="s">
        <v>1169</v>
      </c>
      <c r="F1103" s="13">
        <v>22.495000000000001</v>
      </c>
      <c r="G1103" s="12">
        <v>33.332999999999998</v>
      </c>
      <c r="H1103" s="13">
        <v>39.19073403429001</v>
      </c>
      <c r="I1103" s="13">
        <v>57.085199603837793</v>
      </c>
      <c r="J1103" s="13">
        <v>819.48469476483251</v>
      </c>
      <c r="K1103" s="13">
        <v>4669.4898213499937</v>
      </c>
    </row>
    <row r="1104" spans="1:11" x14ac:dyDescent="0.2">
      <c r="A1104" s="14">
        <v>86271</v>
      </c>
      <c r="B1104" s="11" t="s">
        <v>1169</v>
      </c>
      <c r="C1104" s="12" t="s">
        <v>1169</v>
      </c>
      <c r="D1104" s="13">
        <v>58.222999999999999</v>
      </c>
      <c r="E1104" s="12" t="s">
        <v>1169</v>
      </c>
      <c r="F1104" s="13">
        <v>22.495000000000001</v>
      </c>
      <c r="G1104" s="12">
        <v>33.332999999999998</v>
      </c>
      <c r="H1104" s="13">
        <v>232.43916260023522</v>
      </c>
      <c r="I1104" s="13">
        <v>338.57074432884423</v>
      </c>
      <c r="J1104" s="13">
        <v>4860.3411216586528</v>
      </c>
      <c r="K1104" s="13">
        <v>27694.615336759602</v>
      </c>
    </row>
    <row r="1105" spans="1:11" x14ac:dyDescent="0.2">
      <c r="A1105" s="14">
        <v>92290</v>
      </c>
      <c r="B1105" s="11" t="s">
        <v>1169</v>
      </c>
      <c r="C1105" s="12" t="s">
        <v>1169</v>
      </c>
      <c r="D1105" s="13">
        <v>59.32</v>
      </c>
      <c r="E1105" s="12" t="s">
        <v>1169</v>
      </c>
      <c r="F1105" s="13">
        <v>6</v>
      </c>
      <c r="G1105" s="12">
        <v>33.332999999999998</v>
      </c>
      <c r="H1105" s="13">
        <v>1915.3346748894169</v>
      </c>
      <c r="I1105" s="13">
        <v>1156.0320364307763</v>
      </c>
      <c r="J1105" s="13">
        <v>10229.521744956257</v>
      </c>
      <c r="K1105" s="13">
        <v>3887.2084876570648</v>
      </c>
    </row>
    <row r="1106" spans="1:11" x14ac:dyDescent="0.2">
      <c r="A1106" s="14">
        <v>105425</v>
      </c>
      <c r="B1106" s="11" t="s">
        <v>1169</v>
      </c>
      <c r="C1106" s="12" t="s">
        <v>1169</v>
      </c>
      <c r="D1106" s="13">
        <v>82.582999999999998</v>
      </c>
      <c r="E1106" s="12" t="s">
        <v>1169</v>
      </c>
      <c r="F1106" s="13">
        <v>42.05</v>
      </c>
      <c r="G1106" s="12">
        <v>27.273</v>
      </c>
      <c r="H1106" s="13">
        <v>443.76031945493429</v>
      </c>
      <c r="I1106" s="13">
        <v>2549.3620144298316</v>
      </c>
      <c r="J1106" s="13">
        <v>8192.1087259333963</v>
      </c>
      <c r="K1106" s="13">
        <v>41010.576584085145</v>
      </c>
    </row>
    <row r="1107" spans="1:11" x14ac:dyDescent="0.2">
      <c r="A1107" s="14">
        <v>111313</v>
      </c>
      <c r="B1107" s="11" t="s">
        <v>1169</v>
      </c>
      <c r="C1107" s="12" t="s">
        <v>1169</v>
      </c>
      <c r="D1107" s="13">
        <v>71.995000000000005</v>
      </c>
      <c r="E1107" s="12" t="s">
        <v>1169</v>
      </c>
      <c r="F1107" s="13">
        <v>16.167000000000002</v>
      </c>
      <c r="G1107" s="12">
        <v>36.932000000000002</v>
      </c>
      <c r="H1107" s="13">
        <v>834.74584565058069</v>
      </c>
      <c r="I1107" s="13">
        <v>3242.4454144848028</v>
      </c>
      <c r="J1107" s="13">
        <v>7725.4238258616024</v>
      </c>
      <c r="K1107" s="13">
        <v>1445.8417718981204</v>
      </c>
    </row>
    <row r="1108" spans="1:11" x14ac:dyDescent="0.2">
      <c r="A1108" s="14">
        <v>94607</v>
      </c>
      <c r="B1108" s="11" t="s">
        <v>1169</v>
      </c>
      <c r="C1108" s="12" t="s">
        <v>1169</v>
      </c>
      <c r="D1108" s="13">
        <v>71.206000000000003</v>
      </c>
      <c r="E1108" s="12" t="s">
        <v>1169</v>
      </c>
      <c r="F1108" s="13">
        <v>26.422999999999998</v>
      </c>
      <c r="G1108" s="12">
        <v>31.666499999999999</v>
      </c>
      <c r="H1108" s="13">
        <v>288.76294951982032</v>
      </c>
      <c r="I1108" s="13">
        <v>224.45625512208102</v>
      </c>
      <c r="J1108" s="13">
        <v>967.7961034713145</v>
      </c>
      <c r="K1108" s="13">
        <v>57.042050882405555</v>
      </c>
    </row>
    <row r="1109" spans="1:11" x14ac:dyDescent="0.2">
      <c r="A1109" s="14">
        <v>81261</v>
      </c>
      <c r="B1109" s="11" t="s">
        <v>1169</v>
      </c>
      <c r="C1109" s="12" t="s">
        <v>1169</v>
      </c>
      <c r="D1109" s="13">
        <v>69.674999999999997</v>
      </c>
      <c r="E1109" s="12" t="s">
        <v>1169</v>
      </c>
      <c r="F1109" s="13">
        <v>16.422000000000001</v>
      </c>
      <c r="G1109" s="12">
        <v>25</v>
      </c>
      <c r="H1109" s="13">
        <v>981.28449004838728</v>
      </c>
      <c r="I1109" s="13">
        <v>1264.101858172211</v>
      </c>
      <c r="J1109" s="13">
        <v>8494.9265764847351</v>
      </c>
      <c r="K1109" s="13">
        <v>17620.13897609069</v>
      </c>
    </row>
    <row r="1110" spans="1:11" x14ac:dyDescent="0.2">
      <c r="A1110" s="14">
        <v>81538</v>
      </c>
      <c r="B1110" s="11" t="s">
        <v>1169</v>
      </c>
      <c r="C1110" s="12" t="s">
        <v>1169</v>
      </c>
      <c r="D1110" s="13">
        <v>69.674999999999997</v>
      </c>
      <c r="E1110" s="12" t="s">
        <v>1169</v>
      </c>
      <c r="F1110" s="13">
        <v>16.422000000000001</v>
      </c>
      <c r="G1110" s="12">
        <v>25</v>
      </c>
      <c r="H1110" s="13">
        <v>981.28449004838728</v>
      </c>
      <c r="I1110" s="13">
        <v>1264.101858172211</v>
      </c>
      <c r="J1110" s="13">
        <v>8494.9265764847351</v>
      </c>
      <c r="K1110" s="13">
        <v>17620.13897609069</v>
      </c>
    </row>
    <row r="1111" spans="1:11" x14ac:dyDescent="0.2">
      <c r="A1111" s="14">
        <v>86736</v>
      </c>
      <c r="B1111" s="11" t="s">
        <v>1169</v>
      </c>
      <c r="C1111" s="12" t="s">
        <v>1169</v>
      </c>
      <c r="D1111" s="13">
        <v>69.674999999999997</v>
      </c>
      <c r="E1111" s="12" t="s">
        <v>1169</v>
      </c>
      <c r="F1111" s="13">
        <v>16.422000000000001</v>
      </c>
      <c r="G1111" s="12">
        <v>25</v>
      </c>
      <c r="H1111" s="13">
        <v>342.78027588776689</v>
      </c>
      <c r="I1111" s="13">
        <v>441.57345610664112</v>
      </c>
      <c r="J1111" s="13">
        <v>2967.4302458303137</v>
      </c>
      <c r="K1111" s="13">
        <v>6155.0306365357264</v>
      </c>
    </row>
    <row r="1112" spans="1:11" x14ac:dyDescent="0.2">
      <c r="A1112" s="14">
        <v>88033</v>
      </c>
      <c r="B1112" s="11" t="s">
        <v>1169</v>
      </c>
      <c r="C1112" s="12" t="s">
        <v>1169</v>
      </c>
      <c r="D1112" s="13">
        <v>69.674999999999997</v>
      </c>
      <c r="E1112" s="12" t="s">
        <v>1169</v>
      </c>
      <c r="F1112" s="13">
        <v>16.422000000000001</v>
      </c>
      <c r="G1112" s="12">
        <v>28.571000000000002</v>
      </c>
      <c r="H1112" s="13">
        <v>5092.0046565655193</v>
      </c>
      <c r="I1112" s="13">
        <v>6559.5750522265898</v>
      </c>
      <c r="J1112" s="13">
        <v>44040.331219547392</v>
      </c>
      <c r="K1112" s="13">
        <v>19668.383612876958</v>
      </c>
    </row>
    <row r="1113" spans="1:11" x14ac:dyDescent="0.2">
      <c r="A1113" s="14">
        <v>53695</v>
      </c>
      <c r="B1113" s="11" t="s">
        <v>1169</v>
      </c>
      <c r="C1113" s="12" t="s">
        <v>1169</v>
      </c>
      <c r="D1113" s="13">
        <v>88.070999999999998</v>
      </c>
      <c r="E1113" s="12" t="s">
        <v>1169</v>
      </c>
      <c r="F1113" s="13">
        <v>20.614000000000001</v>
      </c>
      <c r="G1113" s="12">
        <v>25</v>
      </c>
      <c r="H1113" s="13">
        <v>21830.626291878049</v>
      </c>
      <c r="I1113" s="13">
        <v>10918.433458498032</v>
      </c>
      <c r="J1113" s="13">
        <v>165421.16238502369</v>
      </c>
      <c r="K1113" s="13">
        <v>182102.99007619388</v>
      </c>
    </row>
    <row r="1114" spans="1:11" x14ac:dyDescent="0.2">
      <c r="A1114" s="14">
        <v>11830</v>
      </c>
      <c r="B1114" s="11" t="s">
        <v>1169</v>
      </c>
      <c r="C1114" s="12" t="s">
        <v>1169</v>
      </c>
      <c r="D1114" s="13">
        <v>88.070999999999998</v>
      </c>
      <c r="E1114" s="12" t="s">
        <v>1169</v>
      </c>
      <c r="F1114" s="13">
        <v>20.614000000000001</v>
      </c>
      <c r="G1114" s="12">
        <v>26.111000000000001</v>
      </c>
      <c r="H1114" s="13">
        <v>81501.143082772949</v>
      </c>
      <c r="I1114" s="13">
        <v>77813.949514421314</v>
      </c>
      <c r="J1114" s="13">
        <v>257689.57858492064</v>
      </c>
      <c r="K1114" s="13">
        <v>170952.18144612166</v>
      </c>
    </row>
    <row r="1115" spans="1:11" x14ac:dyDescent="0.2">
      <c r="A1115" s="14">
        <v>63315</v>
      </c>
      <c r="B1115" s="11" t="s">
        <v>1169</v>
      </c>
      <c r="C1115" s="12" t="s">
        <v>1169</v>
      </c>
      <c r="D1115" s="13">
        <v>83.073999999999998</v>
      </c>
      <c r="E1115" s="12" t="s">
        <v>1169</v>
      </c>
      <c r="F1115" s="13">
        <v>25.956</v>
      </c>
      <c r="G1115" s="12">
        <v>30</v>
      </c>
      <c r="H1115" s="13">
        <v>4563.7274357190945</v>
      </c>
      <c r="I1115" s="13">
        <v>10872.161303023106</v>
      </c>
      <c r="J1115" s="13">
        <v>68947.226611887818</v>
      </c>
      <c r="K1115" s="13">
        <v>31849.017636795201</v>
      </c>
    </row>
    <row r="1116" spans="1:11" x14ac:dyDescent="0.2">
      <c r="A1116" s="14">
        <v>85820</v>
      </c>
      <c r="B1116" s="11" t="s">
        <v>1169</v>
      </c>
      <c r="C1116" s="12" t="s">
        <v>1169</v>
      </c>
      <c r="D1116" s="13">
        <v>81.003</v>
      </c>
      <c r="E1116" s="12" t="s">
        <v>1169</v>
      </c>
      <c r="F1116" s="13">
        <v>8.1</v>
      </c>
      <c r="G1116" s="12">
        <v>25</v>
      </c>
      <c r="H1116" s="13">
        <v>2209.8559044982208</v>
      </c>
      <c r="I1116" s="13">
        <v>1325.7770501042689</v>
      </c>
      <c r="J1116" s="13">
        <v>6506.3967504126404</v>
      </c>
      <c r="K1116" s="13">
        <v>406.83642230129334</v>
      </c>
    </row>
    <row r="1117" spans="1:11" x14ac:dyDescent="0.2">
      <c r="A1117" s="14">
        <v>91977</v>
      </c>
      <c r="B1117" s="11" t="s">
        <v>1169</v>
      </c>
      <c r="C1117" s="12" t="s">
        <v>1169</v>
      </c>
      <c r="D1117" s="13">
        <v>88.070999999999998</v>
      </c>
      <c r="E1117" s="12" t="s">
        <v>1169</v>
      </c>
      <c r="F1117" s="13">
        <v>20.614000000000001</v>
      </c>
      <c r="G1117" s="12">
        <v>25</v>
      </c>
      <c r="H1117" s="13">
        <v>1585.885982598676</v>
      </c>
      <c r="I1117" s="13">
        <v>1834.0904750249649</v>
      </c>
      <c r="J1117" s="13">
        <v>5446.4927003221883</v>
      </c>
      <c r="K1117" s="13">
        <v>7645.2128359418957</v>
      </c>
    </row>
    <row r="1118" spans="1:11" x14ac:dyDescent="0.2">
      <c r="A1118" s="14">
        <v>58036</v>
      </c>
      <c r="B1118" s="11" t="s">
        <v>1169</v>
      </c>
      <c r="C1118" s="12" t="s">
        <v>1169</v>
      </c>
      <c r="D1118" s="13">
        <v>88.070999999999998</v>
      </c>
      <c r="E1118" s="12" t="s">
        <v>1169</v>
      </c>
      <c r="F1118" s="13">
        <v>20.614000000000001</v>
      </c>
      <c r="G1118" s="12">
        <v>28.571000000000002</v>
      </c>
      <c r="H1118" s="13">
        <v>332.41577140057638</v>
      </c>
      <c r="I1118" s="13">
        <v>309.72559565662056</v>
      </c>
      <c r="J1118" s="13">
        <v>2134.6849502101736</v>
      </c>
      <c r="K1118" s="13">
        <v>29.539989283788369</v>
      </c>
    </row>
    <row r="1119" spans="1:11" x14ac:dyDescent="0.2">
      <c r="A1119" s="14">
        <v>82915</v>
      </c>
      <c r="B1119" s="11" t="s">
        <v>1169</v>
      </c>
      <c r="C1119" s="12" t="s">
        <v>1169</v>
      </c>
      <c r="D1119" s="13">
        <v>88.070999999999998</v>
      </c>
      <c r="E1119" s="12" t="s">
        <v>1169</v>
      </c>
      <c r="F1119" s="13">
        <v>20.614000000000001</v>
      </c>
      <c r="G1119" s="12">
        <v>26.111000000000001</v>
      </c>
      <c r="H1119" s="13">
        <v>773.46157846678057</v>
      </c>
      <c r="I1119" s="13">
        <v>738.46939983447101</v>
      </c>
      <c r="J1119" s="13">
        <v>2445.5238376756138</v>
      </c>
      <c r="K1119" s="13">
        <v>1622.369197562891</v>
      </c>
    </row>
    <row r="1120" spans="1:11" x14ac:dyDescent="0.2">
      <c r="A1120" s="14">
        <v>53234</v>
      </c>
      <c r="B1120" s="11" t="s">
        <v>1169</v>
      </c>
      <c r="C1120" s="12" t="s">
        <v>1169</v>
      </c>
      <c r="D1120" s="13">
        <v>88.070999999999998</v>
      </c>
      <c r="E1120" s="12" t="s">
        <v>1169</v>
      </c>
      <c r="F1120" s="13">
        <v>20.614000000000001</v>
      </c>
      <c r="G1120" s="12">
        <v>25</v>
      </c>
      <c r="H1120" s="13">
        <v>888.64584195573332</v>
      </c>
      <c r="I1120" s="13">
        <v>1027.7263890880874</v>
      </c>
      <c r="J1120" s="13">
        <v>3051.9237476660242</v>
      </c>
      <c r="K1120" s="13">
        <v>4283.9691327580294</v>
      </c>
    </row>
    <row r="1121" spans="1:11" x14ac:dyDescent="0.2">
      <c r="A1121" s="14">
        <v>51027</v>
      </c>
      <c r="B1121" s="11" t="s">
        <v>1169</v>
      </c>
      <c r="C1121" s="12" t="s">
        <v>1169</v>
      </c>
      <c r="D1121" s="13">
        <v>95.29</v>
      </c>
      <c r="E1121" s="12" t="s">
        <v>1169</v>
      </c>
      <c r="F1121" s="13">
        <v>0.35</v>
      </c>
      <c r="G1121" s="12">
        <v>44.444000000000003</v>
      </c>
      <c r="H1121" s="13">
        <v>3877.8353540302924</v>
      </c>
      <c r="I1121" s="13">
        <v>6967.2641103623155</v>
      </c>
      <c r="J1121" s="13">
        <v>53686.321563713005</v>
      </c>
      <c r="K1121" s="13">
        <v>1622.6692755465667</v>
      </c>
    </row>
    <row r="1122" spans="1:11" x14ac:dyDescent="0.2">
      <c r="A1122" s="14">
        <v>99111</v>
      </c>
      <c r="B1122" s="11">
        <v>0.46574416877444608</v>
      </c>
      <c r="C1122" s="12" t="s">
        <v>1169</v>
      </c>
      <c r="D1122" s="13">
        <v>88.070999999999998</v>
      </c>
      <c r="E1122" s="12" t="s">
        <v>1169</v>
      </c>
      <c r="F1122" s="13">
        <v>20.614000000000001</v>
      </c>
      <c r="G1122" s="12">
        <v>28.571000000000002</v>
      </c>
      <c r="H1122" s="13">
        <v>5736.3416073874523</v>
      </c>
      <c r="I1122" s="13">
        <v>9282.009935077047</v>
      </c>
      <c r="J1122" s="13">
        <v>107712.8117920918</v>
      </c>
      <c r="K1122" s="13">
        <v>974573.07625968475</v>
      </c>
    </row>
    <row r="1123" spans="1:11" x14ac:dyDescent="0.2">
      <c r="A1123" s="14">
        <v>96344</v>
      </c>
      <c r="B1123" s="11" t="s">
        <v>1169</v>
      </c>
      <c r="C1123" s="12" t="s">
        <v>1169</v>
      </c>
      <c r="D1123" s="13">
        <v>88.070999999999998</v>
      </c>
      <c r="E1123" s="12" t="s">
        <v>1169</v>
      </c>
      <c r="F1123" s="13">
        <v>20.614000000000001</v>
      </c>
      <c r="G1123" s="12">
        <v>25</v>
      </c>
      <c r="H1123" s="13">
        <v>7075.9428815969704</v>
      </c>
      <c r="I1123" s="13">
        <v>8183.3874461086625</v>
      </c>
      <c r="J1123" s="13">
        <v>24301.287529739988</v>
      </c>
      <c r="K1123" s="13">
        <v>34111.588057630652</v>
      </c>
    </row>
    <row r="1124" spans="1:11" x14ac:dyDescent="0.2">
      <c r="A1124" s="14">
        <v>105019</v>
      </c>
      <c r="B1124" s="11" t="s">
        <v>1169</v>
      </c>
      <c r="C1124" s="12" t="s">
        <v>1169</v>
      </c>
      <c r="D1124" s="13">
        <v>82.582999999999998</v>
      </c>
      <c r="E1124" s="12" t="s">
        <v>1169</v>
      </c>
      <c r="F1124" s="13">
        <v>42.05</v>
      </c>
      <c r="G1124" s="12">
        <v>29.285499999999999</v>
      </c>
      <c r="H1124" s="13">
        <v>523.95233085751363</v>
      </c>
      <c r="I1124" s="13">
        <v>687.86446557631939</v>
      </c>
      <c r="J1124" s="13">
        <v>3415.0279725461855</v>
      </c>
      <c r="K1124" s="13">
        <v>624.43561196904295</v>
      </c>
    </row>
    <row r="1125" spans="1:11" x14ac:dyDescent="0.2">
      <c r="A1125" s="14">
        <v>56559</v>
      </c>
      <c r="B1125" s="11">
        <v>0.64377936133396252</v>
      </c>
      <c r="C1125" s="12">
        <v>202.79721013942739</v>
      </c>
      <c r="D1125" s="13">
        <v>83.994</v>
      </c>
      <c r="E1125" s="12" t="s">
        <v>1169</v>
      </c>
      <c r="F1125" s="13">
        <v>4.3339999999999996</v>
      </c>
      <c r="G1125" s="12">
        <v>27.273</v>
      </c>
      <c r="H1125" s="13">
        <v>12035.078635889244</v>
      </c>
      <c r="I1125" s="13">
        <v>16968.194328451966</v>
      </c>
      <c r="J1125" s="13">
        <v>75584.461310945975</v>
      </c>
      <c r="K1125" s="13">
        <v>13659.218835217362</v>
      </c>
    </row>
    <row r="1126" spans="1:11" x14ac:dyDescent="0.2">
      <c r="A1126" s="14">
        <v>99035</v>
      </c>
      <c r="B1126" s="11" t="s">
        <v>1169</v>
      </c>
      <c r="C1126" s="12" t="s">
        <v>1169</v>
      </c>
      <c r="D1126" s="13">
        <v>88.070999999999998</v>
      </c>
      <c r="E1126" s="12" t="s">
        <v>1169</v>
      </c>
      <c r="F1126" s="13">
        <v>20.614000000000001</v>
      </c>
      <c r="G1126" s="12">
        <v>25</v>
      </c>
      <c r="H1126" s="13">
        <v>11258.031023196561</v>
      </c>
      <c r="I1126" s="13">
        <v>5630.6246535038636</v>
      </c>
      <c r="J1126" s="13">
        <v>85307.519496895809</v>
      </c>
      <c r="K1126" s="13">
        <v>93910.320495815628</v>
      </c>
    </row>
    <row r="1127" spans="1:11" x14ac:dyDescent="0.2">
      <c r="A1127" s="14">
        <v>99081</v>
      </c>
      <c r="B1127" s="11" t="s">
        <v>1169</v>
      </c>
      <c r="C1127" s="12" t="s">
        <v>1169</v>
      </c>
      <c r="D1127" s="13">
        <v>88.070999999999998</v>
      </c>
      <c r="E1127" s="12" t="s">
        <v>1169</v>
      </c>
      <c r="F1127" s="13">
        <v>20.614000000000001</v>
      </c>
      <c r="G1127" s="12">
        <v>25</v>
      </c>
      <c r="H1127" s="13">
        <v>11214.578856543987</v>
      </c>
      <c r="I1127" s="13">
        <v>5608.8923594376965</v>
      </c>
      <c r="J1127" s="13">
        <v>84978.261516858343</v>
      </c>
      <c r="K1127" s="13">
        <v>93547.858632975389</v>
      </c>
    </row>
    <row r="1128" spans="1:11" x14ac:dyDescent="0.2">
      <c r="A1128" s="14">
        <v>88516</v>
      </c>
      <c r="B1128" s="11" t="s">
        <v>1169</v>
      </c>
      <c r="C1128" s="12" t="s">
        <v>1169</v>
      </c>
      <c r="D1128" s="13">
        <v>59.32</v>
      </c>
      <c r="E1128" s="12" t="s">
        <v>1169</v>
      </c>
      <c r="F1128" s="13">
        <v>6</v>
      </c>
      <c r="G1128" s="12">
        <v>33.332999999999998</v>
      </c>
      <c r="H1128" s="13">
        <v>2960.9455237309185</v>
      </c>
      <c r="I1128" s="13">
        <v>1787.127820758986</v>
      </c>
      <c r="J1128" s="13">
        <v>15813.976020866992</v>
      </c>
      <c r="K1128" s="13">
        <v>6009.2957759465953</v>
      </c>
    </row>
    <row r="1129" spans="1:11" x14ac:dyDescent="0.2">
      <c r="A1129" s="14">
        <v>53697</v>
      </c>
      <c r="B1129" s="11">
        <v>0.14429743550430926</v>
      </c>
      <c r="C1129" s="12" t="s">
        <v>1169</v>
      </c>
      <c r="D1129" s="13">
        <v>83.073999999999998</v>
      </c>
      <c r="E1129" s="12" t="s">
        <v>1169</v>
      </c>
      <c r="F1129" s="13">
        <v>25.956</v>
      </c>
      <c r="G1129" s="12">
        <v>25</v>
      </c>
      <c r="H1129" s="13">
        <v>1906.873256021026</v>
      </c>
      <c r="I1129" s="13">
        <v>4368.1547511826511</v>
      </c>
      <c r="J1129" s="13">
        <v>63030.94593143223</v>
      </c>
      <c r="K1129" s="13">
        <v>133345.51158567943</v>
      </c>
    </row>
    <row r="1130" spans="1:11" x14ac:dyDescent="0.2">
      <c r="A1130" s="14">
        <v>110927</v>
      </c>
      <c r="B1130" s="11" t="s">
        <v>1169</v>
      </c>
      <c r="C1130" s="12" t="s">
        <v>1169</v>
      </c>
      <c r="D1130" s="13">
        <v>69.674999999999997</v>
      </c>
      <c r="E1130" s="12" t="s">
        <v>1169</v>
      </c>
      <c r="F1130" s="13">
        <v>16.422000000000001</v>
      </c>
      <c r="G1130" s="12">
        <v>25</v>
      </c>
      <c r="H1130" s="13">
        <v>9382.2230183275751</v>
      </c>
      <c r="I1130" s="13">
        <v>12086.286567791523</v>
      </c>
      <c r="J1130" s="13">
        <v>81221.39550067448</v>
      </c>
      <c r="K1130" s="13">
        <v>168469.05781569745</v>
      </c>
    </row>
    <row r="1131" spans="1:11" x14ac:dyDescent="0.2">
      <c r="A1131" s="14">
        <v>80586</v>
      </c>
      <c r="B1131" s="11">
        <v>0.35995451439814996</v>
      </c>
      <c r="C1131" s="12" t="s">
        <v>1169</v>
      </c>
      <c r="D1131" s="13">
        <v>81.003</v>
      </c>
      <c r="E1131" s="12" t="s">
        <v>1169</v>
      </c>
      <c r="F1131" s="13">
        <v>8.1</v>
      </c>
      <c r="G1131" s="12">
        <v>25</v>
      </c>
      <c r="H1131" s="13">
        <v>415.60288581722398</v>
      </c>
      <c r="I1131" s="13">
        <v>704.12556595206956</v>
      </c>
      <c r="J1131" s="13">
        <v>2730.3765611495674</v>
      </c>
      <c r="K1131" s="13">
        <v>375.27968495613482</v>
      </c>
    </row>
    <row r="1132" spans="1:11" x14ac:dyDescent="0.2">
      <c r="A1132" s="14">
        <v>58081</v>
      </c>
      <c r="B1132" s="11" t="s">
        <v>1169</v>
      </c>
      <c r="C1132" s="12" t="s">
        <v>1169</v>
      </c>
      <c r="D1132" s="13">
        <v>88.070999999999998</v>
      </c>
      <c r="E1132" s="12" t="s">
        <v>1169</v>
      </c>
      <c r="F1132" s="13">
        <v>20.614000000000001</v>
      </c>
      <c r="G1132" s="12">
        <v>25</v>
      </c>
      <c r="H1132" s="13">
        <v>568.04214316433752</v>
      </c>
      <c r="I1132" s="13">
        <v>656.94551539152292</v>
      </c>
      <c r="J1132" s="13">
        <v>1950.8573883415561</v>
      </c>
      <c r="K1132" s="13">
        <v>2738.4081402622032</v>
      </c>
    </row>
    <row r="1133" spans="1:11" x14ac:dyDescent="0.2">
      <c r="A1133" s="14">
        <v>82550</v>
      </c>
      <c r="B1133" s="11" t="s">
        <v>1169</v>
      </c>
      <c r="C1133" s="12" t="s">
        <v>1169</v>
      </c>
      <c r="D1133" s="13">
        <v>59.32</v>
      </c>
      <c r="E1133" s="12" t="s">
        <v>1169</v>
      </c>
      <c r="F1133" s="13">
        <v>6</v>
      </c>
      <c r="G1133" s="12">
        <v>33.332999999999998</v>
      </c>
      <c r="H1133" s="13">
        <v>2387.3528989573256</v>
      </c>
      <c r="I1133" s="13">
        <v>1440.9264707850059</v>
      </c>
      <c r="J1133" s="13">
        <v>12750.501890317579</v>
      </c>
      <c r="K1133" s="13">
        <v>4845.1785338222462</v>
      </c>
    </row>
    <row r="1134" spans="1:11" x14ac:dyDescent="0.2">
      <c r="A1134" s="14">
        <v>94718</v>
      </c>
      <c r="B1134" s="11" t="s">
        <v>1169</v>
      </c>
      <c r="C1134" s="12" t="s">
        <v>1169</v>
      </c>
      <c r="D1134" s="13">
        <v>59.32</v>
      </c>
      <c r="E1134" s="12" t="s">
        <v>1169</v>
      </c>
      <c r="F1134" s="13">
        <v>6</v>
      </c>
      <c r="G1134" s="12">
        <v>33.332999999999998</v>
      </c>
      <c r="H1134" s="13">
        <v>2353.1588394910195</v>
      </c>
      <c r="I1134" s="13">
        <v>1420.288078593338</v>
      </c>
      <c r="J1134" s="13">
        <v>12567.876430942395</v>
      </c>
      <c r="K1134" s="13">
        <v>4775.7810337782666</v>
      </c>
    </row>
    <row r="1135" spans="1:11" x14ac:dyDescent="0.2">
      <c r="A1135" s="14">
        <v>89646</v>
      </c>
      <c r="B1135" s="11" t="s">
        <v>1169</v>
      </c>
      <c r="C1135" s="12" t="s">
        <v>1169</v>
      </c>
      <c r="D1135" s="13">
        <v>80.753500000000003</v>
      </c>
      <c r="E1135" s="12" t="s">
        <v>1169</v>
      </c>
      <c r="F1135" s="13">
        <v>16.433500000000002</v>
      </c>
      <c r="G1135" s="12">
        <v>35.416499999999999</v>
      </c>
      <c r="H1135" s="13">
        <v>1402.3621611091885</v>
      </c>
      <c r="I1135" s="13">
        <v>2918.4487995391778</v>
      </c>
      <c r="J1135" s="13">
        <v>13309.322785099077</v>
      </c>
      <c r="K1135" s="13">
        <v>25929.000805086915</v>
      </c>
    </row>
    <row r="1136" spans="1:11" x14ac:dyDescent="0.2">
      <c r="A1136" s="14">
        <v>17717</v>
      </c>
      <c r="B1136" s="11">
        <v>25.271079558314359</v>
      </c>
      <c r="C1136" s="12" t="s">
        <v>1169</v>
      </c>
      <c r="D1136" s="13">
        <v>83.994</v>
      </c>
      <c r="E1136" s="12" t="s">
        <v>1169</v>
      </c>
      <c r="F1136" s="13">
        <v>4.3339999999999996</v>
      </c>
      <c r="G1136" s="12">
        <v>20</v>
      </c>
      <c r="H1136" s="13">
        <v>827007.84415982256</v>
      </c>
      <c r="I1136" s="13">
        <v>641523.14306511439</v>
      </c>
      <c r="J1136" s="13">
        <v>2521702.1799190035</v>
      </c>
      <c r="K1136" s="13">
        <v>896567.52788185258</v>
      </c>
    </row>
    <row r="1137" spans="1:11" x14ac:dyDescent="0.2">
      <c r="A1137" s="14">
        <v>89829</v>
      </c>
      <c r="B1137" s="11" t="s">
        <v>1169</v>
      </c>
      <c r="C1137" s="12" t="s">
        <v>1169</v>
      </c>
      <c r="D1137" s="13">
        <v>85.263000000000005</v>
      </c>
      <c r="E1137" s="12" t="s">
        <v>1169</v>
      </c>
      <c r="F1137" s="13">
        <v>0.35</v>
      </c>
      <c r="G1137" s="12">
        <v>25.175000000000001</v>
      </c>
      <c r="H1137" s="13">
        <v>78222.422769694196</v>
      </c>
      <c r="I1137" s="13">
        <v>44976.331125924502</v>
      </c>
      <c r="J1137" s="13">
        <v>388243.49193774775</v>
      </c>
      <c r="K1137" s="13">
        <v>26080.96356448561</v>
      </c>
    </row>
    <row r="1138" spans="1:11" x14ac:dyDescent="0.2">
      <c r="A1138" s="14">
        <v>94759</v>
      </c>
      <c r="B1138" s="11" t="s">
        <v>1169</v>
      </c>
      <c r="C1138" s="12" t="s">
        <v>1169</v>
      </c>
      <c r="D1138" s="13">
        <v>81.003</v>
      </c>
      <c r="E1138" s="12" t="s">
        <v>1169</v>
      </c>
      <c r="F1138" s="13">
        <v>8.1</v>
      </c>
      <c r="G1138" s="12">
        <v>25</v>
      </c>
      <c r="H1138" s="13">
        <v>780.452164282853</v>
      </c>
      <c r="I1138" s="13">
        <v>468.2230936434554</v>
      </c>
      <c r="J1138" s="13">
        <v>2297.8563512698734</v>
      </c>
      <c r="K1138" s="13">
        <v>143.68193222364593</v>
      </c>
    </row>
    <row r="1139" spans="1:11" x14ac:dyDescent="0.2">
      <c r="A1139" s="14">
        <v>73336</v>
      </c>
      <c r="B1139" s="11" t="s">
        <v>1169</v>
      </c>
      <c r="C1139" s="12" t="s">
        <v>1169</v>
      </c>
      <c r="D1139" s="13">
        <v>87.883499999999998</v>
      </c>
      <c r="E1139" s="12" t="s">
        <v>1169</v>
      </c>
      <c r="F1139" s="13">
        <v>27.4</v>
      </c>
      <c r="G1139" s="12">
        <v>35</v>
      </c>
      <c r="H1139" s="13">
        <v>93282.06565014564</v>
      </c>
      <c r="I1139" s="13">
        <v>72795.708354119823</v>
      </c>
      <c r="J1139" s="13">
        <v>475085.74991982628</v>
      </c>
      <c r="K1139" s="13">
        <v>32276.277797571976</v>
      </c>
    </row>
    <row r="1140" spans="1:11" x14ac:dyDescent="0.2">
      <c r="A1140" s="14">
        <v>96897</v>
      </c>
      <c r="B1140" s="11" t="s">
        <v>1169</v>
      </c>
      <c r="C1140" s="12" t="s">
        <v>1169</v>
      </c>
      <c r="D1140" s="13">
        <v>81.003</v>
      </c>
      <c r="E1140" s="12" t="s">
        <v>1169</v>
      </c>
      <c r="F1140" s="13">
        <v>8.1</v>
      </c>
      <c r="G1140" s="12">
        <v>25</v>
      </c>
      <c r="H1140" s="13">
        <v>31563.502002874713</v>
      </c>
      <c r="I1140" s="13">
        <v>18936.151669958406</v>
      </c>
      <c r="J1140" s="13">
        <v>92931.247890471786</v>
      </c>
      <c r="K1140" s="13">
        <v>5810.8685747385989</v>
      </c>
    </row>
    <row r="1141" spans="1:11" x14ac:dyDescent="0.2">
      <c r="A1141" s="14">
        <v>31292</v>
      </c>
      <c r="B1141" s="11" t="s">
        <v>1169</v>
      </c>
      <c r="C1141" s="12" t="s">
        <v>1169</v>
      </c>
      <c r="D1141" s="13">
        <v>69.674999999999997</v>
      </c>
      <c r="E1141" s="12" t="s">
        <v>1169</v>
      </c>
      <c r="F1141" s="13">
        <v>16.422000000000001</v>
      </c>
      <c r="G1141" s="12">
        <v>28.571000000000002</v>
      </c>
      <c r="H1141" s="13">
        <v>10650.665617345076</v>
      </c>
      <c r="I1141" s="13">
        <v>26822.427541788908</v>
      </c>
      <c r="J1141" s="13">
        <v>141757.45414387502</v>
      </c>
      <c r="K1141" s="13">
        <v>118.61183113474002</v>
      </c>
    </row>
    <row r="1142" spans="1:11" x14ac:dyDescent="0.2">
      <c r="A1142" s="14">
        <v>13047</v>
      </c>
      <c r="B1142" s="11" t="s">
        <v>1169</v>
      </c>
      <c r="C1142" s="12" t="s">
        <v>1169</v>
      </c>
      <c r="D1142" s="13">
        <v>81.003</v>
      </c>
      <c r="E1142" s="12" t="s">
        <v>1169</v>
      </c>
      <c r="F1142" s="13">
        <v>8.1</v>
      </c>
      <c r="G1142" s="12">
        <v>32.291499999999999</v>
      </c>
      <c r="H1142" s="13">
        <v>22113.016729780746</v>
      </c>
      <c r="I1142" s="13">
        <v>44009.867336159521</v>
      </c>
      <c r="J1142" s="13">
        <v>97877.837309862764</v>
      </c>
      <c r="K1142" s="13">
        <v>726.37743936638492</v>
      </c>
    </row>
    <row r="1143" spans="1:11" x14ac:dyDescent="0.2">
      <c r="A1143" s="14">
        <v>81034</v>
      </c>
      <c r="B1143" s="11" t="s">
        <v>1169</v>
      </c>
      <c r="C1143" s="12" t="s">
        <v>1169</v>
      </c>
      <c r="D1143" s="13">
        <v>58.222999999999999</v>
      </c>
      <c r="E1143" s="12" t="s">
        <v>1169</v>
      </c>
      <c r="F1143" s="13">
        <v>12.744999999999999</v>
      </c>
      <c r="G1143" s="12">
        <v>28.571000000000002</v>
      </c>
      <c r="H1143" s="13">
        <v>108.61335793104101</v>
      </c>
      <c r="I1143" s="13">
        <v>139.91699364497461</v>
      </c>
      <c r="J1143" s="13">
        <v>940.25931018084646</v>
      </c>
      <c r="K1143" s="13">
        <v>1950.2865680481314</v>
      </c>
    </row>
    <row r="1144" spans="1:11" x14ac:dyDescent="0.2">
      <c r="A1144" s="14">
        <v>58188</v>
      </c>
      <c r="B1144" s="11" t="s">
        <v>1169</v>
      </c>
      <c r="C1144" s="12" t="s">
        <v>1169</v>
      </c>
      <c r="D1144" s="13">
        <v>65.855999999999995</v>
      </c>
      <c r="E1144" s="12" t="s">
        <v>1169</v>
      </c>
      <c r="F1144" s="13">
        <v>23.33</v>
      </c>
      <c r="G1144" s="12">
        <v>22.222000000000001</v>
      </c>
      <c r="H1144" s="13">
        <v>21.526648521987845</v>
      </c>
      <c r="I1144" s="13">
        <v>144.99622518945776</v>
      </c>
      <c r="J1144" s="13">
        <v>699.88130795099687</v>
      </c>
      <c r="K1144" s="13">
        <v>2.428872934537246</v>
      </c>
    </row>
    <row r="1145" spans="1:11" x14ac:dyDescent="0.2">
      <c r="A1145" s="14">
        <v>105527</v>
      </c>
      <c r="B1145" s="11" t="s">
        <v>1169</v>
      </c>
      <c r="C1145" s="12" t="s">
        <v>1169</v>
      </c>
      <c r="D1145" s="13">
        <v>88.070999999999998</v>
      </c>
      <c r="E1145" s="12" t="s">
        <v>1169</v>
      </c>
      <c r="F1145" s="13">
        <v>20.614000000000001</v>
      </c>
      <c r="G1145" s="12">
        <v>30.768999999999998</v>
      </c>
      <c r="H1145" s="13">
        <v>219637.86536653506</v>
      </c>
      <c r="I1145" s="13">
        <v>23021.932881263358</v>
      </c>
      <c r="J1145" s="13">
        <v>210166.01659302702</v>
      </c>
      <c r="K1145" s="13">
        <v>808758.49584126228</v>
      </c>
    </row>
    <row r="1146" spans="1:11" x14ac:dyDescent="0.2">
      <c r="A1146" s="14">
        <v>90514</v>
      </c>
      <c r="B1146" s="11" t="s">
        <v>1169</v>
      </c>
      <c r="C1146" s="12" t="s">
        <v>1169</v>
      </c>
      <c r="D1146" s="13">
        <v>87.378999999999991</v>
      </c>
      <c r="E1146" s="12" t="s">
        <v>1169</v>
      </c>
      <c r="F1146" s="13">
        <v>20.614000000000001</v>
      </c>
      <c r="G1146" s="12">
        <v>35</v>
      </c>
      <c r="H1146" s="13">
        <v>3915.4107652684211</v>
      </c>
      <c r="I1146" s="13">
        <v>6029.9942266241078</v>
      </c>
      <c r="J1146" s="13">
        <v>52013.310828671245</v>
      </c>
      <c r="K1146" s="13">
        <v>47897.467569961678</v>
      </c>
    </row>
    <row r="1147" spans="1:11" x14ac:dyDescent="0.2">
      <c r="A1147" s="14">
        <v>92635</v>
      </c>
      <c r="B1147" s="11" t="s">
        <v>1169</v>
      </c>
      <c r="C1147" s="12" t="s">
        <v>1169</v>
      </c>
      <c r="D1147" s="13">
        <v>81.003</v>
      </c>
      <c r="E1147" s="12" t="s">
        <v>1169</v>
      </c>
      <c r="F1147" s="13">
        <v>8.1</v>
      </c>
      <c r="G1147" s="12">
        <v>25</v>
      </c>
      <c r="H1147" s="13">
        <v>5783.029100472867</v>
      </c>
      <c r="I1147" s="13">
        <v>3469.4602692807539</v>
      </c>
      <c r="J1147" s="13">
        <v>17026.758020859314</v>
      </c>
      <c r="K1147" s="13">
        <v>1064.6607611435518</v>
      </c>
    </row>
    <row r="1148" spans="1:11" x14ac:dyDescent="0.2">
      <c r="A1148" s="14">
        <v>55918</v>
      </c>
      <c r="B1148" s="11" t="s">
        <v>1169</v>
      </c>
      <c r="C1148" s="12" t="s">
        <v>1169</v>
      </c>
      <c r="D1148" s="13">
        <v>67.404499999999999</v>
      </c>
      <c r="E1148" s="12" t="s">
        <v>1169</v>
      </c>
      <c r="F1148" s="13">
        <v>28.773</v>
      </c>
      <c r="G1148" s="12">
        <v>38.636499999999998</v>
      </c>
      <c r="H1148" s="13">
        <v>171.85014033706344</v>
      </c>
      <c r="I1148" s="13">
        <v>183.51458291464618</v>
      </c>
      <c r="J1148" s="13">
        <v>1797.8353182109527</v>
      </c>
      <c r="K1148" s="13">
        <v>186.57409085519976</v>
      </c>
    </row>
    <row r="1149" spans="1:11" x14ac:dyDescent="0.2">
      <c r="A1149" s="14">
        <v>12845</v>
      </c>
      <c r="B1149" s="11" t="s">
        <v>1169</v>
      </c>
      <c r="C1149" s="12" t="s">
        <v>1169</v>
      </c>
      <c r="D1149" s="13">
        <v>82.582999999999998</v>
      </c>
      <c r="E1149" s="12" t="s">
        <v>1169</v>
      </c>
      <c r="F1149" s="13">
        <v>42.05</v>
      </c>
      <c r="G1149" s="12">
        <v>12.5</v>
      </c>
      <c r="H1149" s="13">
        <v>8609.9277116899357</v>
      </c>
      <c r="I1149" s="13">
        <v>19205.47008464329</v>
      </c>
      <c r="J1149" s="13">
        <v>87021.82526559355</v>
      </c>
      <c r="K1149" s="13">
        <v>9733.3698676124004</v>
      </c>
    </row>
    <row r="1150" spans="1:11" x14ac:dyDescent="0.2">
      <c r="A1150" s="14">
        <v>17478</v>
      </c>
      <c r="B1150" s="11" t="s">
        <v>1169</v>
      </c>
      <c r="C1150" s="12" t="s">
        <v>1169</v>
      </c>
      <c r="D1150" s="13">
        <v>89.942999999999998</v>
      </c>
      <c r="E1150" s="12" t="s">
        <v>1169</v>
      </c>
      <c r="F1150" s="13">
        <v>19.38</v>
      </c>
      <c r="G1150" s="12">
        <v>30</v>
      </c>
      <c r="H1150" s="13">
        <v>3144.9023510786519</v>
      </c>
      <c r="I1150" s="13">
        <v>14855.81770284007</v>
      </c>
      <c r="J1150" s="13">
        <v>8457.3363375746158</v>
      </c>
      <c r="K1150" s="13">
        <v>575199.73594222218</v>
      </c>
    </row>
    <row r="1151" spans="1:11" x14ac:dyDescent="0.2">
      <c r="A1151" s="14">
        <v>88870</v>
      </c>
      <c r="B1151" s="11" t="s">
        <v>1169</v>
      </c>
      <c r="C1151" s="12" t="s">
        <v>1169</v>
      </c>
      <c r="D1151" s="13">
        <v>59.32</v>
      </c>
      <c r="E1151" s="12" t="s">
        <v>1169</v>
      </c>
      <c r="F1151" s="13">
        <v>6</v>
      </c>
      <c r="G1151" s="12">
        <v>33.332999999999998</v>
      </c>
      <c r="H1151" s="13">
        <v>145.50309947812175</v>
      </c>
      <c r="I1151" s="13">
        <v>87.820810953779869</v>
      </c>
      <c r="J1151" s="13">
        <v>777.11072617422076</v>
      </c>
      <c r="K1151" s="13">
        <v>295.30133333195181</v>
      </c>
    </row>
    <row r="1152" spans="1:11" x14ac:dyDescent="0.2">
      <c r="A1152" s="14">
        <v>36041</v>
      </c>
      <c r="B1152" s="11" t="s">
        <v>1169</v>
      </c>
      <c r="C1152" s="12" t="s">
        <v>1169</v>
      </c>
      <c r="D1152" s="13">
        <v>82.582999999999998</v>
      </c>
      <c r="E1152" s="12" t="s">
        <v>1169</v>
      </c>
      <c r="F1152" s="13">
        <v>42.05</v>
      </c>
      <c r="G1152" s="12">
        <v>27.273</v>
      </c>
      <c r="H1152" s="13">
        <v>208.93599550601468</v>
      </c>
      <c r="I1152" s="13">
        <v>1200.3179803105602</v>
      </c>
      <c r="J1152" s="13">
        <v>3857.0965381690148</v>
      </c>
      <c r="K1152" s="13">
        <v>19309.039743337529</v>
      </c>
    </row>
    <row r="1153" spans="1:11" x14ac:dyDescent="0.2">
      <c r="A1153" s="14">
        <v>84192</v>
      </c>
      <c r="B1153" s="11" t="s">
        <v>1169</v>
      </c>
      <c r="C1153" s="12" t="s">
        <v>1169</v>
      </c>
      <c r="D1153" s="13">
        <v>69.674999999999997</v>
      </c>
      <c r="E1153" s="12" t="s">
        <v>1169</v>
      </c>
      <c r="F1153" s="13">
        <v>16.422000000000001</v>
      </c>
      <c r="G1153" s="12">
        <v>25</v>
      </c>
      <c r="H1153" s="13">
        <v>6373.2547367972784</v>
      </c>
      <c r="I1153" s="13">
        <v>8210.0993515071459</v>
      </c>
      <c r="J1153" s="13">
        <v>55172.920382810444</v>
      </c>
      <c r="K1153" s="13">
        <v>114439.42641634836</v>
      </c>
    </row>
    <row r="1154" spans="1:11" x14ac:dyDescent="0.2">
      <c r="A1154" s="14">
        <v>74457</v>
      </c>
      <c r="B1154" s="11" t="s">
        <v>1169</v>
      </c>
      <c r="C1154" s="12" t="s">
        <v>1169</v>
      </c>
      <c r="D1154" s="13">
        <v>48.508000000000003</v>
      </c>
      <c r="E1154" s="12" t="s">
        <v>1169</v>
      </c>
      <c r="F1154" s="13">
        <v>22.495000000000001</v>
      </c>
      <c r="G1154" s="12">
        <v>44.444000000000003</v>
      </c>
      <c r="H1154" s="13">
        <v>54.070898640821213</v>
      </c>
      <c r="I1154" s="13">
        <v>165.83299598011951</v>
      </c>
      <c r="J1154" s="13">
        <v>2952.6591211335503</v>
      </c>
      <c r="K1154" s="13">
        <v>14245.256899575934</v>
      </c>
    </row>
    <row r="1155" spans="1:11" x14ac:dyDescent="0.2">
      <c r="A1155" s="14">
        <v>90064</v>
      </c>
      <c r="B1155" s="11" t="s">
        <v>1169</v>
      </c>
      <c r="C1155" s="12" t="s">
        <v>1169</v>
      </c>
      <c r="D1155" s="13">
        <v>83.073999999999998</v>
      </c>
      <c r="E1155" s="12" t="s">
        <v>1169</v>
      </c>
      <c r="F1155" s="13">
        <v>25.956</v>
      </c>
      <c r="G1155" s="12">
        <v>28.571000000000002</v>
      </c>
      <c r="H1155" s="13">
        <v>971.40499944587702</v>
      </c>
      <c r="I1155" s="13">
        <v>1231.3560415958311</v>
      </c>
      <c r="J1155" s="13">
        <v>3986.2249166108063</v>
      </c>
      <c r="K1155" s="13">
        <v>26.776974488083464</v>
      </c>
    </row>
    <row r="1156" spans="1:11" x14ac:dyDescent="0.2">
      <c r="A1156" s="14">
        <v>99131</v>
      </c>
      <c r="B1156" s="11" t="s">
        <v>1169</v>
      </c>
      <c r="C1156" s="12" t="s">
        <v>1169</v>
      </c>
      <c r="D1156" s="13">
        <v>82.582999999999998</v>
      </c>
      <c r="E1156" s="12" t="s">
        <v>1169</v>
      </c>
      <c r="F1156" s="13">
        <v>42.05</v>
      </c>
      <c r="G1156" s="12">
        <v>33.332999999999998</v>
      </c>
      <c r="H1156" s="13">
        <v>5389.047689124196</v>
      </c>
      <c r="I1156" s="13">
        <v>22208.187605991414</v>
      </c>
      <c r="J1156" s="13">
        <v>162114.63046508635</v>
      </c>
      <c r="K1156" s="13">
        <v>15213.77933421373</v>
      </c>
    </row>
    <row r="1157" spans="1:11" x14ac:dyDescent="0.2">
      <c r="A1157" s="14">
        <v>96709</v>
      </c>
      <c r="B1157" s="11">
        <v>2.6217411590991655</v>
      </c>
      <c r="C1157" s="12" t="s">
        <v>1169</v>
      </c>
      <c r="D1157" s="13">
        <v>85.263000000000005</v>
      </c>
      <c r="E1157" s="12" t="s">
        <v>1169</v>
      </c>
      <c r="F1157" s="13">
        <v>0.35</v>
      </c>
      <c r="G1157" s="12">
        <v>30.768999999999998</v>
      </c>
      <c r="H1157" s="13">
        <v>7247.3259857240319</v>
      </c>
      <c r="I1157" s="13">
        <v>4755.5991225634698</v>
      </c>
      <c r="J1157" s="13">
        <v>107720.32097101898</v>
      </c>
      <c r="K1157" s="13">
        <v>21561.191121067841</v>
      </c>
    </row>
    <row r="1158" spans="1:11" x14ac:dyDescent="0.2">
      <c r="A1158" s="14">
        <v>46172</v>
      </c>
      <c r="B1158" s="11" t="s">
        <v>1169</v>
      </c>
      <c r="C1158" s="12" t="s">
        <v>1169</v>
      </c>
      <c r="D1158" s="13">
        <v>82.582999999999998</v>
      </c>
      <c r="E1158" s="12" t="s">
        <v>1169</v>
      </c>
      <c r="F1158" s="13">
        <v>42.05</v>
      </c>
      <c r="G1158" s="12">
        <v>27.273</v>
      </c>
      <c r="H1158" s="13">
        <v>1127.4299960059814</v>
      </c>
      <c r="I1158" s="13">
        <v>6476.9811083532804</v>
      </c>
      <c r="J1158" s="13">
        <v>20813.102711626318</v>
      </c>
      <c r="K1158" s="13">
        <v>104192.62869467449</v>
      </c>
    </row>
    <row r="1159" spans="1:11" x14ac:dyDescent="0.2">
      <c r="A1159" s="14">
        <v>90715</v>
      </c>
      <c r="B1159" s="11" t="s">
        <v>1169</v>
      </c>
      <c r="C1159" s="12" t="s">
        <v>1169</v>
      </c>
      <c r="D1159" s="13">
        <v>83.073999999999998</v>
      </c>
      <c r="E1159" s="12" t="s">
        <v>1169</v>
      </c>
      <c r="F1159" s="13">
        <v>25.956</v>
      </c>
      <c r="G1159" s="12">
        <v>28.571000000000002</v>
      </c>
      <c r="H1159" s="13">
        <v>3051.8555143681315</v>
      </c>
      <c r="I1159" s="13">
        <v>3868.5416770949291</v>
      </c>
      <c r="J1159" s="13">
        <v>12523.491746706975</v>
      </c>
      <c r="K1159" s="13">
        <v>84.125012014729066</v>
      </c>
    </row>
    <row r="1160" spans="1:11" x14ac:dyDescent="0.2">
      <c r="A1160" s="14">
        <v>11837</v>
      </c>
      <c r="B1160" s="11" t="s">
        <v>1169</v>
      </c>
      <c r="C1160" s="12" t="s">
        <v>1169</v>
      </c>
      <c r="D1160" s="13">
        <v>66.674000000000007</v>
      </c>
      <c r="E1160" s="12" t="s">
        <v>1169</v>
      </c>
      <c r="F1160" s="13">
        <v>11.837999999999999</v>
      </c>
      <c r="G1160" s="12">
        <v>30.090499999999999</v>
      </c>
      <c r="H1160" s="13">
        <v>158431.21450040938</v>
      </c>
      <c r="I1160" s="13">
        <v>84047.269277129759</v>
      </c>
      <c r="J1160" s="13">
        <v>1978030.2524036269</v>
      </c>
      <c r="K1160" s="13">
        <v>526676.33044247876</v>
      </c>
    </row>
    <row r="1161" spans="1:11" x14ac:dyDescent="0.2">
      <c r="A1161" s="14">
        <v>84222</v>
      </c>
      <c r="B1161" s="11" t="s">
        <v>1169</v>
      </c>
      <c r="C1161" s="12" t="s">
        <v>1169</v>
      </c>
      <c r="D1161" s="13">
        <v>83.073999999999998</v>
      </c>
      <c r="E1161" s="12" t="s">
        <v>1169</v>
      </c>
      <c r="F1161" s="13">
        <v>25.956</v>
      </c>
      <c r="G1161" s="12">
        <v>35.416499999999999</v>
      </c>
      <c r="H1161" s="13">
        <v>8125.1982545706996</v>
      </c>
      <c r="I1161" s="13">
        <v>11255.286708643185</v>
      </c>
      <c r="J1161" s="13">
        <v>19488.195658442612</v>
      </c>
      <c r="K1161" s="13">
        <v>79140.594919924435</v>
      </c>
    </row>
    <row r="1162" spans="1:11" x14ac:dyDescent="0.2">
      <c r="A1162" s="14">
        <v>89150</v>
      </c>
      <c r="B1162" s="11" t="s">
        <v>1169</v>
      </c>
      <c r="C1162" s="12" t="s">
        <v>1169</v>
      </c>
      <c r="D1162" s="13">
        <v>88.070999999999998</v>
      </c>
      <c r="E1162" s="12" t="s">
        <v>1169</v>
      </c>
      <c r="F1162" s="13">
        <v>20.614000000000001</v>
      </c>
      <c r="G1162" s="12">
        <v>26.111000000000001</v>
      </c>
      <c r="H1162" s="13">
        <v>1414.2967235267204</v>
      </c>
      <c r="I1162" s="13">
        <v>1350.3125193121566</v>
      </c>
      <c r="J1162" s="13">
        <v>4471.7106152670513</v>
      </c>
      <c r="K1162" s="13">
        <v>2966.5487004697006</v>
      </c>
    </row>
    <row r="1163" spans="1:11" x14ac:dyDescent="0.2">
      <c r="A1163" s="14">
        <v>20274</v>
      </c>
      <c r="B1163" s="11" t="s">
        <v>1169</v>
      </c>
      <c r="C1163" s="12" t="s">
        <v>1169</v>
      </c>
      <c r="D1163" s="13">
        <v>81.003</v>
      </c>
      <c r="E1163" s="12" t="s">
        <v>1169</v>
      </c>
      <c r="F1163" s="13">
        <v>8.1</v>
      </c>
      <c r="G1163" s="12">
        <v>32.291499999999999</v>
      </c>
      <c r="H1163" s="13">
        <v>138534.61093577059</v>
      </c>
      <c r="I1163" s="13">
        <v>275714.9747252143</v>
      </c>
      <c r="J1163" s="13">
        <v>613189.42940495559</v>
      </c>
      <c r="K1163" s="13">
        <v>4550.6416960116494</v>
      </c>
    </row>
    <row r="1164" spans="1:11" x14ac:dyDescent="0.2">
      <c r="A1164" s="14">
        <v>91894</v>
      </c>
      <c r="B1164" s="11" t="s">
        <v>1169</v>
      </c>
      <c r="C1164" s="12" t="s">
        <v>1169</v>
      </c>
      <c r="D1164" s="13">
        <v>65.855999999999995</v>
      </c>
      <c r="E1164" s="12" t="s">
        <v>1169</v>
      </c>
      <c r="F1164" s="13">
        <v>23.33</v>
      </c>
      <c r="G1164" s="12">
        <v>12.6815</v>
      </c>
      <c r="H1164" s="13">
        <v>75.624838402352424</v>
      </c>
      <c r="I1164" s="13">
        <v>448.6079941650608</v>
      </c>
      <c r="J1164" s="13">
        <v>1906.2137786417575</v>
      </c>
      <c r="K1164" s="13">
        <v>4357.1002355195405</v>
      </c>
    </row>
    <row r="1165" spans="1:11" x14ac:dyDescent="0.2">
      <c r="A1165" s="14">
        <v>60057</v>
      </c>
      <c r="B1165" s="11" t="s">
        <v>1169</v>
      </c>
      <c r="C1165" s="12" t="s">
        <v>1169</v>
      </c>
      <c r="D1165" s="13">
        <v>65.855999999999995</v>
      </c>
      <c r="E1165" s="12" t="s">
        <v>1169</v>
      </c>
      <c r="F1165" s="13">
        <v>23.33</v>
      </c>
      <c r="G1165" s="12">
        <v>30.768999999999998</v>
      </c>
      <c r="H1165" s="13">
        <v>119.58815478468807</v>
      </c>
      <c r="I1165" s="13">
        <v>410.28766138983298</v>
      </c>
      <c r="J1165" s="13">
        <v>6163.3827289622077</v>
      </c>
      <c r="K1165" s="13">
        <v>2306.0033107371132</v>
      </c>
    </row>
    <row r="1166" spans="1:11" x14ac:dyDescent="0.2">
      <c r="A1166" s="14">
        <v>61526</v>
      </c>
      <c r="B1166" s="11" t="s">
        <v>1169</v>
      </c>
      <c r="C1166" s="12" t="s">
        <v>1169</v>
      </c>
      <c r="D1166" s="13">
        <v>85.307000000000002</v>
      </c>
      <c r="E1166" s="12" t="s">
        <v>1169</v>
      </c>
      <c r="F1166" s="13">
        <v>25.956</v>
      </c>
      <c r="G1166" s="12">
        <v>34.722000000000001</v>
      </c>
      <c r="H1166" s="13">
        <v>11085.030128115468</v>
      </c>
      <c r="I1166" s="13">
        <v>8166.0829970841733</v>
      </c>
      <c r="J1166" s="13">
        <v>39194.437042610596</v>
      </c>
      <c r="K1166" s="13">
        <v>0</v>
      </c>
    </row>
    <row r="1167" spans="1:11" x14ac:dyDescent="0.2">
      <c r="A1167" s="14">
        <v>94721</v>
      </c>
      <c r="B1167" s="11" t="s">
        <v>1169</v>
      </c>
      <c r="C1167" s="12" t="s">
        <v>1169</v>
      </c>
      <c r="D1167" s="13">
        <v>71.206000000000003</v>
      </c>
      <c r="E1167" s="12" t="s">
        <v>1169</v>
      </c>
      <c r="F1167" s="13">
        <v>26.422999999999998</v>
      </c>
      <c r="G1167" s="12">
        <v>31.666499999999999</v>
      </c>
      <c r="H1167" s="13">
        <v>1421.2839767248513</v>
      </c>
      <c r="I1167" s="13">
        <v>1104.7680438614657</v>
      </c>
      <c r="J1167" s="13">
        <v>4763.4680864974061</v>
      </c>
      <c r="K1167" s="13">
        <v>280.75954014703655</v>
      </c>
    </row>
    <row r="1168" spans="1:11" x14ac:dyDescent="0.2">
      <c r="A1168" s="14">
        <v>56726</v>
      </c>
      <c r="B1168" s="11" t="s">
        <v>1169</v>
      </c>
      <c r="C1168" s="12" t="s">
        <v>1169</v>
      </c>
      <c r="D1168" s="13">
        <v>88.070999999999998</v>
      </c>
      <c r="E1168" s="12" t="s">
        <v>1169</v>
      </c>
      <c r="F1168" s="13">
        <v>20.614000000000001</v>
      </c>
      <c r="G1168" s="12">
        <v>28.571000000000002</v>
      </c>
      <c r="H1168" s="13">
        <v>40335.827550432274</v>
      </c>
      <c r="I1168" s="13">
        <v>37582.567643295341</v>
      </c>
      <c r="J1168" s="13">
        <v>259025.86890927335</v>
      </c>
      <c r="K1168" s="13">
        <v>3584.426540811352</v>
      </c>
    </row>
    <row r="1169" spans="1:11" x14ac:dyDescent="0.2">
      <c r="A1169" s="14">
        <v>88574</v>
      </c>
      <c r="B1169" s="11" t="s">
        <v>1169</v>
      </c>
      <c r="C1169" s="12" t="s">
        <v>1169</v>
      </c>
      <c r="D1169" s="13">
        <v>65.855999999999995</v>
      </c>
      <c r="E1169" s="12" t="s">
        <v>1169</v>
      </c>
      <c r="F1169" s="13">
        <v>23.33</v>
      </c>
      <c r="G1169" s="12">
        <v>25</v>
      </c>
      <c r="H1169" s="13">
        <v>73.065038020071313</v>
      </c>
      <c r="I1169" s="13">
        <v>1023.0351190230195</v>
      </c>
      <c r="J1169" s="13">
        <v>5665.8551510983789</v>
      </c>
      <c r="K1169" s="13">
        <v>636.275500611746</v>
      </c>
    </row>
    <row r="1170" spans="1:11" x14ac:dyDescent="0.2">
      <c r="A1170" s="14">
        <v>66260</v>
      </c>
      <c r="B1170" s="11" t="s">
        <v>1169</v>
      </c>
      <c r="C1170" s="12" t="s">
        <v>1169</v>
      </c>
      <c r="D1170" s="13">
        <v>88.070999999999998</v>
      </c>
      <c r="E1170" s="12" t="s">
        <v>1169</v>
      </c>
      <c r="F1170" s="13">
        <v>20.614000000000001</v>
      </c>
      <c r="G1170" s="12">
        <v>28.571000000000002</v>
      </c>
      <c r="H1170" s="13">
        <v>926.55207953890488</v>
      </c>
      <c r="I1170" s="13">
        <v>863.30709741279804</v>
      </c>
      <c r="J1170" s="13">
        <v>5950.0690097949146</v>
      </c>
      <c r="K1170" s="13">
        <v>82.337665223075589</v>
      </c>
    </row>
    <row r="1171" spans="1:11" x14ac:dyDescent="0.2">
      <c r="A1171" s="14">
        <v>21391</v>
      </c>
      <c r="B1171" s="11" t="s">
        <v>1169</v>
      </c>
      <c r="C1171" s="12" t="s">
        <v>1169</v>
      </c>
      <c r="D1171" s="13">
        <v>83.073999999999998</v>
      </c>
      <c r="E1171" s="12" t="s">
        <v>1169</v>
      </c>
      <c r="F1171" s="13">
        <v>25.956</v>
      </c>
      <c r="G1171" s="12">
        <v>28.571000000000002</v>
      </c>
      <c r="H1171" s="13">
        <v>97288.373865929301</v>
      </c>
      <c r="I1171" s="13">
        <v>256142.75044215992</v>
      </c>
      <c r="J1171" s="13">
        <v>784315.7756370717</v>
      </c>
      <c r="K1171" s="13">
        <v>2437441.8767033182</v>
      </c>
    </row>
    <row r="1172" spans="1:11" x14ac:dyDescent="0.2">
      <c r="A1172" s="14">
        <v>56542</v>
      </c>
      <c r="B1172" s="11">
        <v>0.35876932682926832</v>
      </c>
      <c r="C1172" s="12" t="s">
        <v>1169</v>
      </c>
      <c r="D1172" s="13">
        <v>88.070999999999998</v>
      </c>
      <c r="E1172" s="12" t="s">
        <v>1169</v>
      </c>
      <c r="F1172" s="13">
        <v>20.614000000000001</v>
      </c>
      <c r="G1172" s="12">
        <v>28.571000000000002</v>
      </c>
      <c r="H1172" s="13">
        <v>7031.8618232120616</v>
      </c>
      <c r="I1172" s="13">
        <v>5729.6070298269005</v>
      </c>
      <c r="J1172" s="13">
        <v>59805.329801324508</v>
      </c>
      <c r="K1172" s="13">
        <v>1944634.1545823109</v>
      </c>
    </row>
    <row r="1173" spans="1:11" x14ac:dyDescent="0.2">
      <c r="A1173" s="14">
        <v>89961</v>
      </c>
      <c r="B1173" s="11" t="s">
        <v>1169</v>
      </c>
      <c r="C1173" s="12" t="s">
        <v>1169</v>
      </c>
      <c r="D1173" s="13">
        <v>83.073999999999998</v>
      </c>
      <c r="E1173" s="12" t="s">
        <v>1169</v>
      </c>
      <c r="F1173" s="13">
        <v>25.956</v>
      </c>
      <c r="G1173" s="12">
        <v>33.332999999999998</v>
      </c>
      <c r="H1173" s="13">
        <v>49336.700579939279</v>
      </c>
      <c r="I1173" s="13">
        <v>43336.368395386817</v>
      </c>
      <c r="J1173" s="13">
        <v>795655.42922653584</v>
      </c>
      <c r="K1173" s="13">
        <v>175270.34738656098</v>
      </c>
    </row>
    <row r="1174" spans="1:11" x14ac:dyDescent="0.2">
      <c r="A1174" s="14">
        <v>91343</v>
      </c>
      <c r="B1174" s="11" t="s">
        <v>1169</v>
      </c>
      <c r="C1174" s="12" t="s">
        <v>1169</v>
      </c>
      <c r="D1174" s="13">
        <v>88.070999999999998</v>
      </c>
      <c r="E1174" s="12" t="s">
        <v>1169</v>
      </c>
      <c r="F1174" s="13">
        <v>20.614000000000001</v>
      </c>
      <c r="G1174" s="12">
        <v>33.332999999999998</v>
      </c>
      <c r="H1174" s="13">
        <v>226.58992307520896</v>
      </c>
      <c r="I1174" s="13">
        <v>295.78813499158611</v>
      </c>
      <c r="J1174" s="13">
        <v>1401.525269359295</v>
      </c>
      <c r="K1174" s="13">
        <v>4152.456351350309</v>
      </c>
    </row>
    <row r="1175" spans="1:11" x14ac:dyDescent="0.2">
      <c r="A1175" s="14">
        <v>58484</v>
      </c>
      <c r="B1175" s="11" t="s">
        <v>1169</v>
      </c>
      <c r="C1175" s="12" t="s">
        <v>1169</v>
      </c>
      <c r="D1175" s="13">
        <v>73.858999999999995</v>
      </c>
      <c r="E1175" s="12" t="s">
        <v>1169</v>
      </c>
      <c r="F1175" s="13" t="s">
        <v>1169</v>
      </c>
      <c r="G1175" s="12">
        <v>30</v>
      </c>
      <c r="H1175" s="13">
        <v>1103686.624519648</v>
      </c>
      <c r="I1175" s="13">
        <v>104.56071191712526</v>
      </c>
      <c r="J1175" s="13">
        <v>53825.166615056762</v>
      </c>
      <c r="K1175" s="13">
        <v>172568.68191157252</v>
      </c>
    </row>
    <row r="1176" spans="1:11" x14ac:dyDescent="0.2">
      <c r="A1176" s="14">
        <v>59831</v>
      </c>
      <c r="B1176" s="11" t="s">
        <v>1169</v>
      </c>
      <c r="C1176" s="12" t="s">
        <v>1169</v>
      </c>
      <c r="D1176" s="13">
        <v>77.585999999999999</v>
      </c>
      <c r="E1176" s="12" t="s">
        <v>1169</v>
      </c>
      <c r="F1176" s="13">
        <v>12.1815</v>
      </c>
      <c r="G1176" s="12">
        <v>33.332999999999998</v>
      </c>
      <c r="H1176" s="13">
        <v>3561.0494892969891</v>
      </c>
      <c r="I1176" s="13">
        <v>6430.3191546154594</v>
      </c>
      <c r="J1176" s="13">
        <v>36611.365001609993</v>
      </c>
      <c r="K1176" s="13">
        <v>261267.44991528735</v>
      </c>
    </row>
    <row r="1177" spans="1:11" x14ac:dyDescent="0.2">
      <c r="A1177" s="14">
        <v>73756</v>
      </c>
      <c r="B1177" s="11" t="s">
        <v>1169</v>
      </c>
      <c r="C1177" s="12" t="s">
        <v>1169</v>
      </c>
      <c r="D1177" s="13">
        <v>81.003</v>
      </c>
      <c r="E1177" s="12" t="s">
        <v>1169</v>
      </c>
      <c r="F1177" s="13">
        <v>8.1</v>
      </c>
      <c r="G1177" s="12">
        <v>25</v>
      </c>
      <c r="H1177" s="13">
        <v>820.6201513969462</v>
      </c>
      <c r="I1177" s="13">
        <v>492.32140492083289</v>
      </c>
      <c r="J1177" s="13">
        <v>2416.1214654330956</v>
      </c>
      <c r="K1177" s="13">
        <v>151.0768941011502</v>
      </c>
    </row>
    <row r="1178" spans="1:11" x14ac:dyDescent="0.2">
      <c r="A1178" s="14">
        <v>11840</v>
      </c>
      <c r="B1178" s="11">
        <v>56.149011733045093</v>
      </c>
      <c r="C1178" s="12" t="s">
        <v>1169</v>
      </c>
      <c r="D1178" s="13">
        <v>53.884999999999998</v>
      </c>
      <c r="E1178" s="12" t="s">
        <v>1169</v>
      </c>
      <c r="F1178" s="13">
        <v>4.3339999999999996</v>
      </c>
      <c r="G1178" s="12">
        <v>33.332999999999998</v>
      </c>
      <c r="H1178" s="13">
        <v>1509082.64392128</v>
      </c>
      <c r="I1178" s="13">
        <v>566009.45332588034</v>
      </c>
      <c r="J1178" s="13">
        <v>2418774.4382581469</v>
      </c>
      <c r="K1178" s="13">
        <v>1075923.3277313961</v>
      </c>
    </row>
    <row r="1179" spans="1:11" x14ac:dyDescent="0.2">
      <c r="A1179" s="14">
        <v>92269</v>
      </c>
      <c r="B1179" s="11" t="s">
        <v>1169</v>
      </c>
      <c r="C1179" s="12" t="s">
        <v>1169</v>
      </c>
      <c r="D1179" s="13">
        <v>58.222999999999999</v>
      </c>
      <c r="E1179" s="12" t="s">
        <v>1169</v>
      </c>
      <c r="F1179" s="13">
        <v>22.495000000000001</v>
      </c>
      <c r="G1179" s="12">
        <v>33.332999999999998</v>
      </c>
      <c r="H1179" s="13">
        <v>84.796713239632126</v>
      </c>
      <c r="I1179" s="13">
        <v>123.51484146223112</v>
      </c>
      <c r="J1179" s="13">
        <v>1773.1132212384925</v>
      </c>
      <c r="K1179" s="13">
        <v>10103.342004514456</v>
      </c>
    </row>
    <row r="1180" spans="1:11" x14ac:dyDescent="0.2">
      <c r="A1180" s="14">
        <v>98957</v>
      </c>
      <c r="B1180" s="11" t="s">
        <v>1169</v>
      </c>
      <c r="C1180" s="12" t="s">
        <v>1169</v>
      </c>
      <c r="D1180" s="13">
        <v>69.674999999999997</v>
      </c>
      <c r="E1180" s="12" t="s">
        <v>1169</v>
      </c>
      <c r="F1180" s="13">
        <v>16.422000000000001</v>
      </c>
      <c r="G1180" s="12">
        <v>25</v>
      </c>
      <c r="H1180" s="13">
        <v>281.28868185120513</v>
      </c>
      <c r="I1180" s="13">
        <v>247.50865127139704</v>
      </c>
      <c r="J1180" s="13">
        <v>1441.2852885543743</v>
      </c>
      <c r="K1180" s="13">
        <v>522.27987336279955</v>
      </c>
    </row>
    <row r="1181" spans="1:11" x14ac:dyDescent="0.2">
      <c r="A1181" s="14">
        <v>57481</v>
      </c>
      <c r="B1181" s="11" t="s">
        <v>1169</v>
      </c>
      <c r="C1181" s="12" t="s">
        <v>1169</v>
      </c>
      <c r="D1181" s="13">
        <v>65.855999999999995</v>
      </c>
      <c r="E1181" s="12" t="s">
        <v>1169</v>
      </c>
      <c r="F1181" s="13">
        <v>23.33</v>
      </c>
      <c r="G1181" s="12">
        <v>25</v>
      </c>
      <c r="H1181" s="13">
        <v>98.037264162218989</v>
      </c>
      <c r="I1181" s="13">
        <v>1372.6888663677319</v>
      </c>
      <c r="J1181" s="13">
        <v>7602.3355794396784</v>
      </c>
      <c r="K1181" s="13">
        <v>853.74224148471853</v>
      </c>
    </row>
    <row r="1182" spans="1:11" x14ac:dyDescent="0.2">
      <c r="A1182" s="14">
        <v>87110</v>
      </c>
      <c r="B1182" s="11">
        <v>6.3748269464195387E-2</v>
      </c>
      <c r="C1182" s="12" t="s">
        <v>1169</v>
      </c>
      <c r="D1182" s="13">
        <v>88.070999999999998</v>
      </c>
      <c r="E1182" s="12" t="s">
        <v>1169</v>
      </c>
      <c r="F1182" s="13">
        <v>20.614000000000001</v>
      </c>
      <c r="G1182" s="12">
        <v>28.571000000000002</v>
      </c>
      <c r="H1182" s="13">
        <v>785.15604712488857</v>
      </c>
      <c r="I1182" s="13">
        <v>1270.4658698522298</v>
      </c>
      <c r="J1182" s="13">
        <v>14743.083888601062</v>
      </c>
      <c r="K1182" s="13">
        <v>133393.71964963817</v>
      </c>
    </row>
    <row r="1183" spans="1:11" x14ac:dyDescent="0.2">
      <c r="A1183" s="14">
        <v>112083</v>
      </c>
      <c r="B1183" s="11" t="s">
        <v>1169</v>
      </c>
      <c r="C1183" s="12" t="s">
        <v>1169</v>
      </c>
      <c r="D1183" s="13">
        <v>50.787000000000006</v>
      </c>
      <c r="E1183" s="12" t="s">
        <v>1169</v>
      </c>
      <c r="F1183" s="13">
        <v>16.167000000000002</v>
      </c>
      <c r="G1183" s="12">
        <v>35.416499999999999</v>
      </c>
      <c r="H1183" s="13">
        <v>6023.8430886463966</v>
      </c>
      <c r="I1183" s="13">
        <v>18716.248808154472</v>
      </c>
      <c r="J1183" s="13">
        <v>50444.194160769119</v>
      </c>
      <c r="K1183" s="13">
        <v>140774.64276053291</v>
      </c>
    </row>
    <row r="1184" spans="1:11" x14ac:dyDescent="0.2">
      <c r="A1184" s="14">
        <v>92413</v>
      </c>
      <c r="B1184" s="11" t="s">
        <v>1169</v>
      </c>
      <c r="C1184" s="12" t="s">
        <v>1169</v>
      </c>
      <c r="D1184" s="13">
        <v>88.070999999999998</v>
      </c>
      <c r="E1184" s="12" t="s">
        <v>1169</v>
      </c>
      <c r="F1184" s="13">
        <v>20.614000000000001</v>
      </c>
      <c r="G1184" s="12">
        <v>30.768999999999998</v>
      </c>
      <c r="H1184" s="13">
        <v>27749.572377325971</v>
      </c>
      <c r="I1184" s="13">
        <v>2908.6459736277143</v>
      </c>
      <c r="J1184" s="13">
        <v>26552.876385726722</v>
      </c>
      <c r="K1184" s="13">
        <v>102180.47957564906</v>
      </c>
    </row>
    <row r="1185" spans="1:11" x14ac:dyDescent="0.2">
      <c r="A1185" s="14">
        <v>45340</v>
      </c>
      <c r="B1185" s="11">
        <v>1.6184480195060564</v>
      </c>
      <c r="C1185" s="12">
        <v>509.82799826235237</v>
      </c>
      <c r="D1185" s="13">
        <v>83.994</v>
      </c>
      <c r="E1185" s="12" t="s">
        <v>1169</v>
      </c>
      <c r="F1185" s="13">
        <v>4.3339999999999996</v>
      </c>
      <c r="G1185" s="12">
        <v>27.273</v>
      </c>
      <c r="H1185" s="13">
        <v>30255.939150478989</v>
      </c>
      <c r="I1185" s="13">
        <v>42657.690126277448</v>
      </c>
      <c r="J1185" s="13">
        <v>190017.77481753382</v>
      </c>
      <c r="K1185" s="13">
        <v>34338.994070966219</v>
      </c>
    </row>
    <row r="1186" spans="1:11" x14ac:dyDescent="0.2">
      <c r="A1186" s="14">
        <v>91902</v>
      </c>
      <c r="B1186" s="11" t="s">
        <v>1169</v>
      </c>
      <c r="C1186" s="12" t="s">
        <v>1169</v>
      </c>
      <c r="D1186" s="13">
        <v>67.404499999999999</v>
      </c>
      <c r="E1186" s="12" t="s">
        <v>1169</v>
      </c>
      <c r="F1186" s="13">
        <v>28.773</v>
      </c>
      <c r="G1186" s="12">
        <v>38.636499999999998</v>
      </c>
      <c r="H1186" s="13">
        <v>95.209914321833907</v>
      </c>
      <c r="I1186" s="13">
        <v>101.67235058313317</v>
      </c>
      <c r="J1186" s="13">
        <v>996.0524109895922</v>
      </c>
      <c r="K1186" s="13">
        <v>103.36740586976681</v>
      </c>
    </row>
    <row r="1187" spans="1:11" x14ac:dyDescent="0.2">
      <c r="A1187" s="14">
        <v>111388</v>
      </c>
      <c r="B1187" s="11" t="s">
        <v>1169</v>
      </c>
      <c r="C1187" s="12" t="s">
        <v>1169</v>
      </c>
      <c r="D1187" s="13">
        <v>83.073999999999998</v>
      </c>
      <c r="E1187" s="12" t="s">
        <v>1169</v>
      </c>
      <c r="F1187" s="13">
        <v>25.956</v>
      </c>
      <c r="G1187" s="12">
        <v>26.136499999999998</v>
      </c>
      <c r="H1187" s="13">
        <v>1485.9581265267796</v>
      </c>
      <c r="I1187" s="13">
        <v>2957.0890953837325</v>
      </c>
      <c r="J1187" s="13">
        <v>4880.4360369308342</v>
      </c>
      <c r="K1187" s="13">
        <v>202596.14393655979</v>
      </c>
    </row>
    <row r="1188" spans="1:11" x14ac:dyDescent="0.2">
      <c r="A1188" s="14">
        <v>99096</v>
      </c>
      <c r="B1188" s="11" t="s">
        <v>1169</v>
      </c>
      <c r="C1188" s="12" t="s">
        <v>1169</v>
      </c>
      <c r="D1188" s="13">
        <v>88.070999999999998</v>
      </c>
      <c r="E1188" s="12" t="s">
        <v>1169</v>
      </c>
      <c r="F1188" s="13">
        <v>20.614000000000001</v>
      </c>
      <c r="G1188" s="12">
        <v>28.571000000000002</v>
      </c>
      <c r="H1188" s="13">
        <v>371.67713769711469</v>
      </c>
      <c r="I1188" s="13">
        <v>346.30704307487326</v>
      </c>
      <c r="J1188" s="13">
        <v>2386.810917052203</v>
      </c>
      <c r="K1188" s="13">
        <v>33.028934272108565</v>
      </c>
    </row>
    <row r="1189" spans="1:11" x14ac:dyDescent="0.2">
      <c r="A1189" s="14">
        <v>94761</v>
      </c>
      <c r="B1189" s="11" t="s">
        <v>1169</v>
      </c>
      <c r="C1189" s="12" t="s">
        <v>1169</v>
      </c>
      <c r="D1189" s="13">
        <v>65.855999999999995</v>
      </c>
      <c r="E1189" s="12" t="s">
        <v>1169</v>
      </c>
      <c r="F1189" s="13">
        <v>23.33</v>
      </c>
      <c r="G1189" s="12">
        <v>37.5</v>
      </c>
      <c r="H1189" s="13">
        <v>48.786569524676096</v>
      </c>
      <c r="I1189" s="13">
        <v>178.37872269969665</v>
      </c>
      <c r="J1189" s="13">
        <v>3524.9405213035275</v>
      </c>
      <c r="K1189" s="13">
        <v>3739.20592016603</v>
      </c>
    </row>
    <row r="1190" spans="1:11" x14ac:dyDescent="0.2">
      <c r="A1190" s="14">
        <v>56588</v>
      </c>
      <c r="B1190" s="11" t="s">
        <v>1169</v>
      </c>
      <c r="C1190" s="12" t="s">
        <v>1169</v>
      </c>
      <c r="D1190" s="13">
        <v>88.070999999999998</v>
      </c>
      <c r="E1190" s="12" t="s">
        <v>1169</v>
      </c>
      <c r="F1190" s="13">
        <v>20.614000000000001</v>
      </c>
      <c r="G1190" s="12">
        <v>25</v>
      </c>
      <c r="H1190" s="13">
        <v>2697.3922876282559</v>
      </c>
      <c r="I1190" s="13">
        <v>1349.0816896486413</v>
      </c>
      <c r="J1190" s="13">
        <v>20439.439604802927</v>
      </c>
      <c r="K1190" s="13">
        <v>22500.646313034056</v>
      </c>
    </row>
    <row r="1191" spans="1:11" x14ac:dyDescent="0.2">
      <c r="A1191" s="14">
        <v>98434</v>
      </c>
      <c r="B1191" s="11">
        <v>0.25007608709098533</v>
      </c>
      <c r="C1191" s="12" t="s">
        <v>1169</v>
      </c>
      <c r="D1191" s="13">
        <v>88.070999999999998</v>
      </c>
      <c r="E1191" s="12" t="s">
        <v>1169</v>
      </c>
      <c r="F1191" s="13">
        <v>20.614000000000001</v>
      </c>
      <c r="G1191" s="12">
        <v>28.571000000000002</v>
      </c>
      <c r="H1191" s="13">
        <v>5349.8931150849712</v>
      </c>
      <c r="I1191" s="13">
        <v>5622.7589858254241</v>
      </c>
      <c r="J1191" s="13">
        <v>36359.502319110485</v>
      </c>
      <c r="K1191" s="13">
        <v>255750.20032352928</v>
      </c>
    </row>
    <row r="1192" spans="1:11" x14ac:dyDescent="0.2">
      <c r="A1192" s="14">
        <v>74463</v>
      </c>
      <c r="B1192" s="11" t="s">
        <v>1169</v>
      </c>
      <c r="C1192" s="12" t="s">
        <v>1169</v>
      </c>
      <c r="D1192" s="13">
        <v>77.585999999999999</v>
      </c>
      <c r="E1192" s="12" t="s">
        <v>1169</v>
      </c>
      <c r="F1192" s="13">
        <v>18.96</v>
      </c>
      <c r="G1192" s="12">
        <v>37.5</v>
      </c>
      <c r="H1192" s="13">
        <v>5455.9599564774135</v>
      </c>
      <c r="I1192" s="13">
        <v>4066.5415512579616</v>
      </c>
      <c r="J1192" s="13">
        <v>20669.231887605441</v>
      </c>
      <c r="K1192" s="13">
        <v>27351.667136686898</v>
      </c>
    </row>
    <row r="1193" spans="1:11" x14ac:dyDescent="0.2">
      <c r="A1193" s="14">
        <v>31299</v>
      </c>
      <c r="B1193" s="11" t="s">
        <v>1169</v>
      </c>
      <c r="C1193" s="12" t="s">
        <v>1169</v>
      </c>
      <c r="D1193" s="13">
        <v>69.674999999999997</v>
      </c>
      <c r="E1193" s="12" t="s">
        <v>1169</v>
      </c>
      <c r="F1193" s="13">
        <v>16.422000000000001</v>
      </c>
      <c r="G1193" s="12">
        <v>25</v>
      </c>
      <c r="H1193" s="13">
        <v>3636.2871813434544</v>
      </c>
      <c r="I1193" s="13">
        <v>4684.3065689924342</v>
      </c>
      <c r="J1193" s="13">
        <v>31479.140789234407</v>
      </c>
      <c r="K1193" s="13">
        <v>65293.894015474922</v>
      </c>
    </row>
    <row r="1194" spans="1:11" x14ac:dyDescent="0.2">
      <c r="A1194" s="14">
        <v>73073</v>
      </c>
      <c r="B1194" s="11" t="s">
        <v>1169</v>
      </c>
      <c r="C1194" s="12" t="s">
        <v>1169</v>
      </c>
      <c r="D1194" s="13">
        <v>88.070999999999998</v>
      </c>
      <c r="E1194" s="12" t="s">
        <v>1169</v>
      </c>
      <c r="F1194" s="13">
        <v>20.614000000000001</v>
      </c>
      <c r="G1194" s="12">
        <v>28.571000000000002</v>
      </c>
      <c r="H1194" s="13">
        <v>10902.24487573487</v>
      </c>
      <c r="I1194" s="13">
        <v>10158.074852778982</v>
      </c>
      <c r="J1194" s="13">
        <v>70011.293271919829</v>
      </c>
      <c r="K1194" s="13">
        <v>968.82345696635718</v>
      </c>
    </row>
    <row r="1195" spans="1:11" x14ac:dyDescent="0.2">
      <c r="A1195" s="14">
        <v>37909</v>
      </c>
      <c r="B1195" s="11" t="s">
        <v>1169</v>
      </c>
      <c r="C1195" s="12" t="s">
        <v>1169</v>
      </c>
      <c r="D1195" s="13">
        <v>69.674999999999997</v>
      </c>
      <c r="E1195" s="12" t="s">
        <v>1169</v>
      </c>
      <c r="F1195" s="13">
        <v>16.422000000000001</v>
      </c>
      <c r="G1195" s="12">
        <v>25</v>
      </c>
      <c r="H1195" s="13">
        <v>10537.897498442981</v>
      </c>
      <c r="I1195" s="13">
        <v>13575.039597694249</v>
      </c>
      <c r="J1195" s="13">
        <v>91226.006757103736</v>
      </c>
      <c r="K1195" s="13">
        <v>189220.57804990668</v>
      </c>
    </row>
    <row r="1196" spans="1:11" x14ac:dyDescent="0.2">
      <c r="A1196" s="14">
        <v>80259</v>
      </c>
      <c r="B1196" s="11">
        <v>1.323939357109843</v>
      </c>
      <c r="C1196" s="12" t="s">
        <v>1169</v>
      </c>
      <c r="D1196" s="13">
        <v>71.206000000000003</v>
      </c>
      <c r="E1196" s="12" t="s">
        <v>1169</v>
      </c>
      <c r="F1196" s="13">
        <v>26.422999999999998</v>
      </c>
      <c r="G1196" s="12">
        <v>36.606999999999999</v>
      </c>
      <c r="H1196" s="13">
        <v>1749.6201128116179</v>
      </c>
      <c r="I1196" s="13">
        <v>1472.8911530913213</v>
      </c>
      <c r="J1196" s="13">
        <v>10557.607128539737</v>
      </c>
      <c r="K1196" s="13">
        <v>1380.3233769309284</v>
      </c>
    </row>
    <row r="1197" spans="1:11" x14ac:dyDescent="0.2">
      <c r="A1197" s="14">
        <v>82184</v>
      </c>
      <c r="B1197" s="11" t="s">
        <v>1169</v>
      </c>
      <c r="C1197" s="12" t="s">
        <v>1169</v>
      </c>
      <c r="D1197" s="13">
        <v>83.073999999999998</v>
      </c>
      <c r="E1197" s="12" t="s">
        <v>1169</v>
      </c>
      <c r="F1197" s="13">
        <v>25.956</v>
      </c>
      <c r="G1197" s="12">
        <v>30</v>
      </c>
      <c r="H1197" s="13">
        <v>1334.7956731311758</v>
      </c>
      <c r="I1197" s="13">
        <v>3179.8818113625607</v>
      </c>
      <c r="J1197" s="13">
        <v>20165.634572223644</v>
      </c>
      <c r="K1197" s="13">
        <v>9315.1774583081024</v>
      </c>
    </row>
    <row r="1198" spans="1:11" x14ac:dyDescent="0.2">
      <c r="A1198" s="14">
        <v>53465</v>
      </c>
      <c r="B1198" s="11">
        <v>35.092146437772932</v>
      </c>
      <c r="C1198" s="12" t="s">
        <v>1169</v>
      </c>
      <c r="D1198" s="13">
        <v>44.993000000000002</v>
      </c>
      <c r="E1198" s="12" t="s">
        <v>1169</v>
      </c>
      <c r="F1198" s="13">
        <v>4.3339999999999996</v>
      </c>
      <c r="G1198" s="12">
        <v>25</v>
      </c>
      <c r="H1198" s="13">
        <v>69523.360988275046</v>
      </c>
      <c r="I1198" s="13">
        <v>18992.014269356598</v>
      </c>
      <c r="J1198" s="13">
        <v>51528.205232762622</v>
      </c>
      <c r="K1198" s="13">
        <v>35062.401867593995</v>
      </c>
    </row>
    <row r="1199" spans="1:11" x14ac:dyDescent="0.2">
      <c r="A1199" s="14">
        <v>110327</v>
      </c>
      <c r="B1199" s="11" t="s">
        <v>1169</v>
      </c>
      <c r="C1199" s="12" t="s">
        <v>1169</v>
      </c>
      <c r="D1199" s="13">
        <v>88.070999999999998</v>
      </c>
      <c r="E1199" s="12" t="s">
        <v>1169</v>
      </c>
      <c r="F1199" s="13">
        <v>20.614000000000001</v>
      </c>
      <c r="G1199" s="12">
        <v>28.571000000000002</v>
      </c>
      <c r="H1199" s="13">
        <v>1353.8143198816201</v>
      </c>
      <c r="I1199" s="13">
        <v>1261.4050917834111</v>
      </c>
      <c r="J1199" s="13">
        <v>8693.8325514879762</v>
      </c>
      <c r="K1199" s="13">
        <v>120.30614652561263</v>
      </c>
    </row>
    <row r="1200" spans="1:11" x14ac:dyDescent="0.2">
      <c r="A1200" s="14">
        <v>94762</v>
      </c>
      <c r="B1200" s="11" t="s">
        <v>1169</v>
      </c>
      <c r="C1200" s="12" t="s">
        <v>1169</v>
      </c>
      <c r="D1200" s="13">
        <v>69.674999999999997</v>
      </c>
      <c r="E1200" s="12" t="s">
        <v>1169</v>
      </c>
      <c r="F1200" s="13">
        <v>16.422000000000001</v>
      </c>
      <c r="G1200" s="12">
        <v>28.571000000000002</v>
      </c>
      <c r="H1200" s="13">
        <v>3718.5450062455775</v>
      </c>
      <c r="I1200" s="13">
        <v>4790.2695890310415</v>
      </c>
      <c r="J1200" s="13">
        <v>32161.391195644901</v>
      </c>
      <c r="K1200" s="13">
        <v>14363.256634159539</v>
      </c>
    </row>
    <row r="1201" spans="1:11" x14ac:dyDescent="0.2">
      <c r="A1201" s="14">
        <v>57096</v>
      </c>
      <c r="B1201" s="11" t="s">
        <v>1169</v>
      </c>
      <c r="C1201" s="12" t="s">
        <v>1169</v>
      </c>
      <c r="D1201" s="13">
        <v>78.468999999999994</v>
      </c>
      <c r="E1201" s="12" t="s">
        <v>1169</v>
      </c>
      <c r="F1201" s="13">
        <v>18.96</v>
      </c>
      <c r="G1201" s="12">
        <v>36.932000000000002</v>
      </c>
      <c r="H1201" s="13">
        <v>7714.4630198678287</v>
      </c>
      <c r="I1201" s="13">
        <v>10613.186888634407</v>
      </c>
      <c r="J1201" s="13">
        <v>84892.707601395246</v>
      </c>
      <c r="K1201" s="13">
        <v>1197.5123495239975</v>
      </c>
    </row>
    <row r="1202" spans="1:11" x14ac:dyDescent="0.2">
      <c r="A1202" s="14">
        <v>81660</v>
      </c>
      <c r="B1202" s="11" t="s">
        <v>1169</v>
      </c>
      <c r="C1202" s="12" t="s">
        <v>1169</v>
      </c>
      <c r="D1202" s="13">
        <v>87.378999999999991</v>
      </c>
      <c r="E1202" s="12" t="s">
        <v>1169</v>
      </c>
      <c r="F1202" s="13">
        <v>20.614000000000001</v>
      </c>
      <c r="G1202" s="12">
        <v>35</v>
      </c>
      <c r="H1202" s="13">
        <v>633.19536771359947</v>
      </c>
      <c r="I1202" s="13">
        <v>975.16317968655801</v>
      </c>
      <c r="J1202" s="13">
        <v>8411.5280491916401</v>
      </c>
      <c r="K1202" s="13">
        <v>7745.9189874891508</v>
      </c>
    </row>
    <row r="1203" spans="1:11" x14ac:dyDescent="0.2">
      <c r="A1203" s="14">
        <v>91481</v>
      </c>
      <c r="B1203" s="11" t="s">
        <v>1169</v>
      </c>
      <c r="C1203" s="12" t="s">
        <v>1169</v>
      </c>
      <c r="D1203" s="13">
        <v>71.206000000000003</v>
      </c>
      <c r="E1203" s="12" t="s">
        <v>1169</v>
      </c>
      <c r="F1203" s="13">
        <v>19.274000000000001</v>
      </c>
      <c r="G1203" s="12">
        <v>28.571000000000002</v>
      </c>
      <c r="H1203" s="13">
        <v>378.53378729435195</v>
      </c>
      <c r="I1203" s="13">
        <v>487.62972087124643</v>
      </c>
      <c r="J1203" s="13">
        <v>3323.0951420520855</v>
      </c>
      <c r="K1203" s="13">
        <v>3752.1758002416618</v>
      </c>
    </row>
    <row r="1204" spans="1:11" x14ac:dyDescent="0.2">
      <c r="A1204" s="14">
        <v>80576</v>
      </c>
      <c r="B1204" s="11" t="s">
        <v>1169</v>
      </c>
      <c r="C1204" s="12" t="s">
        <v>1169</v>
      </c>
      <c r="D1204" s="13">
        <v>65.855999999999995</v>
      </c>
      <c r="E1204" s="12" t="s">
        <v>1169</v>
      </c>
      <c r="F1204" s="13">
        <v>23.33</v>
      </c>
      <c r="G1204" s="12">
        <v>27.922000000000001</v>
      </c>
      <c r="H1204" s="13">
        <v>953.45545170900255</v>
      </c>
      <c r="I1204" s="13">
        <v>12027.32537604083</v>
      </c>
      <c r="J1204" s="13">
        <v>54139.414854264971</v>
      </c>
      <c r="K1204" s="13">
        <v>1801.1374931088919</v>
      </c>
    </row>
    <row r="1205" spans="1:11" x14ac:dyDescent="0.2">
      <c r="A1205" s="14">
        <v>71788</v>
      </c>
      <c r="B1205" s="11" t="s">
        <v>1169</v>
      </c>
      <c r="C1205" s="12" t="s">
        <v>1169</v>
      </c>
      <c r="D1205" s="13">
        <v>59.32</v>
      </c>
      <c r="E1205" s="12" t="s">
        <v>1169</v>
      </c>
      <c r="F1205" s="13">
        <v>6</v>
      </c>
      <c r="G1205" s="12">
        <v>33.332999999999998</v>
      </c>
      <c r="H1205" s="13">
        <v>1292.3840255760665</v>
      </c>
      <c r="I1205" s="13">
        <v>780.03983143236508</v>
      </c>
      <c r="J1205" s="13">
        <v>6902.4336403390007</v>
      </c>
      <c r="K1205" s="13">
        <v>2622.918187298907</v>
      </c>
    </row>
    <row r="1206" spans="1:11" x14ac:dyDescent="0.2">
      <c r="A1206" s="14">
        <v>12518</v>
      </c>
      <c r="B1206" s="11" t="s">
        <v>1169</v>
      </c>
      <c r="C1206" s="12" t="s">
        <v>1169</v>
      </c>
      <c r="D1206" s="13">
        <v>69.674999999999997</v>
      </c>
      <c r="E1206" s="12" t="s">
        <v>1169</v>
      </c>
      <c r="F1206" s="13">
        <v>16.422000000000001</v>
      </c>
      <c r="G1206" s="12">
        <v>28.571000000000002</v>
      </c>
      <c r="H1206" s="13">
        <v>5642.007136119043</v>
      </c>
      <c r="I1206" s="13">
        <v>14327.946938556819</v>
      </c>
      <c r="J1206" s="13">
        <v>63667.849971635354</v>
      </c>
      <c r="K1206" s="13">
        <v>2018.1117257061223</v>
      </c>
    </row>
    <row r="1207" spans="1:11" x14ac:dyDescent="0.2">
      <c r="A1207" s="14">
        <v>80382</v>
      </c>
      <c r="B1207" s="11" t="s">
        <v>1169</v>
      </c>
      <c r="C1207" s="12" t="s">
        <v>1169</v>
      </c>
      <c r="D1207" s="13">
        <v>88.070999999999998</v>
      </c>
      <c r="E1207" s="12" t="s">
        <v>1169</v>
      </c>
      <c r="F1207" s="13">
        <v>20.614000000000001</v>
      </c>
      <c r="G1207" s="12">
        <v>26.111000000000001</v>
      </c>
      <c r="H1207" s="13">
        <v>1235.6502226249474</v>
      </c>
      <c r="I1207" s="13">
        <v>1179.7481655339473</v>
      </c>
      <c r="J1207" s="13">
        <v>3906.8677211459867</v>
      </c>
      <c r="K1207" s="13">
        <v>2591.829918846503</v>
      </c>
    </row>
    <row r="1208" spans="1:11" x14ac:dyDescent="0.2">
      <c r="A1208" s="14">
        <v>92260</v>
      </c>
      <c r="B1208" s="11" t="s">
        <v>1169</v>
      </c>
      <c r="C1208" s="12" t="s">
        <v>1169</v>
      </c>
      <c r="D1208" s="13">
        <v>65.855999999999995</v>
      </c>
      <c r="E1208" s="12" t="s">
        <v>1169</v>
      </c>
      <c r="F1208" s="13">
        <v>23.33</v>
      </c>
      <c r="G1208" s="12">
        <v>27.922000000000001</v>
      </c>
      <c r="H1208" s="13">
        <v>159.75649875772888</v>
      </c>
      <c r="I1208" s="13">
        <v>2015.2419161820453</v>
      </c>
      <c r="J1208" s="13">
        <v>9071.3450181721637</v>
      </c>
      <c r="K1208" s="13">
        <v>301.79010373750504</v>
      </c>
    </row>
    <row r="1209" spans="1:11" x14ac:dyDescent="0.2">
      <c r="A1209" s="14">
        <v>94504</v>
      </c>
      <c r="B1209" s="11" t="s">
        <v>1169</v>
      </c>
      <c r="C1209" s="12" t="s">
        <v>1169</v>
      </c>
      <c r="D1209" s="13">
        <v>65.855999999999995</v>
      </c>
      <c r="E1209" s="12" t="s">
        <v>1169</v>
      </c>
      <c r="F1209" s="13">
        <v>23.33</v>
      </c>
      <c r="G1209" s="12">
        <v>27.922000000000001</v>
      </c>
      <c r="H1209" s="13">
        <v>159.75649875772888</v>
      </c>
      <c r="I1209" s="13">
        <v>2015.2419161820453</v>
      </c>
      <c r="J1209" s="13">
        <v>9071.3450181721637</v>
      </c>
      <c r="K1209" s="13">
        <v>301.79010373750504</v>
      </c>
    </row>
    <row r="1210" spans="1:11" x14ac:dyDescent="0.2">
      <c r="A1210" s="14">
        <v>64380</v>
      </c>
      <c r="B1210" s="11" t="s">
        <v>1169</v>
      </c>
      <c r="C1210" s="12" t="s">
        <v>1169</v>
      </c>
      <c r="D1210" s="13">
        <v>48.508000000000003</v>
      </c>
      <c r="E1210" s="12" t="s">
        <v>1169</v>
      </c>
      <c r="F1210" s="13">
        <v>22.495000000000001</v>
      </c>
      <c r="G1210" s="12">
        <v>28.571000000000002</v>
      </c>
      <c r="H1210" s="13">
        <v>62.628446622782974</v>
      </c>
      <c r="I1210" s="13">
        <v>341.13846510678201</v>
      </c>
      <c r="J1210" s="13">
        <v>4797.2844835992855</v>
      </c>
      <c r="K1210" s="13">
        <v>545.3895786386887</v>
      </c>
    </row>
    <row r="1211" spans="1:11" x14ac:dyDescent="0.2">
      <c r="A1211" s="14">
        <v>66616</v>
      </c>
      <c r="B1211" s="11" t="s">
        <v>1169</v>
      </c>
      <c r="C1211" s="12" t="s">
        <v>1169</v>
      </c>
      <c r="D1211" s="13">
        <v>58.222999999999999</v>
      </c>
      <c r="E1211" s="12" t="s">
        <v>1169</v>
      </c>
      <c r="F1211" s="13">
        <v>12.744999999999999</v>
      </c>
      <c r="G1211" s="12">
        <v>28.571000000000002</v>
      </c>
      <c r="H1211" s="13">
        <v>118.46765255063673</v>
      </c>
      <c r="I1211" s="13">
        <v>152.61141083204913</v>
      </c>
      <c r="J1211" s="13">
        <v>1025.5673462994116</v>
      </c>
      <c r="K1211" s="13">
        <v>2127.2325606983959</v>
      </c>
    </row>
    <row r="1212" spans="1:11" x14ac:dyDescent="0.2">
      <c r="A1212" s="14">
        <v>24270</v>
      </c>
      <c r="B1212" s="11" t="s">
        <v>1169</v>
      </c>
      <c r="C1212" s="12" t="s">
        <v>1169</v>
      </c>
      <c r="D1212" s="13">
        <v>83.073999999999998</v>
      </c>
      <c r="E1212" s="12" t="s">
        <v>1169</v>
      </c>
      <c r="F1212" s="13">
        <v>25.956</v>
      </c>
      <c r="G1212" s="12">
        <v>30</v>
      </c>
      <c r="H1212" s="13">
        <v>18835.626512122119</v>
      </c>
      <c r="I1212" s="13">
        <v>44872.085935829535</v>
      </c>
      <c r="J1212" s="13">
        <v>284562.17594062758</v>
      </c>
      <c r="K1212" s="13">
        <v>131448.73558605515</v>
      </c>
    </row>
    <row r="1213" spans="1:11" x14ac:dyDescent="0.2">
      <c r="A1213" s="14">
        <v>82531</v>
      </c>
      <c r="B1213" s="11">
        <v>0.54152541605301818</v>
      </c>
      <c r="C1213" s="12" t="s">
        <v>1169</v>
      </c>
      <c r="D1213" s="13">
        <v>71.206000000000003</v>
      </c>
      <c r="E1213" s="12" t="s">
        <v>1169</v>
      </c>
      <c r="F1213" s="13">
        <v>12.125</v>
      </c>
      <c r="G1213" s="12">
        <v>30</v>
      </c>
      <c r="H1213" s="13">
        <v>502.62722685640847</v>
      </c>
      <c r="I1213" s="13">
        <v>851.56651320544836</v>
      </c>
      <c r="J1213" s="13">
        <v>3434.9249873388731</v>
      </c>
      <c r="K1213" s="13">
        <v>125.49326533781662</v>
      </c>
    </row>
    <row r="1214" spans="1:11" x14ac:dyDescent="0.2">
      <c r="A1214" s="14">
        <v>82557</v>
      </c>
      <c r="B1214" s="11" t="s">
        <v>1169</v>
      </c>
      <c r="C1214" s="12" t="s">
        <v>1169</v>
      </c>
      <c r="D1214" s="13">
        <v>67.404499999999999</v>
      </c>
      <c r="E1214" s="12" t="s">
        <v>1169</v>
      </c>
      <c r="F1214" s="13">
        <v>28.773</v>
      </c>
      <c r="G1214" s="12">
        <v>38.636499999999998</v>
      </c>
      <c r="H1214" s="13">
        <v>248.37957841574061</v>
      </c>
      <c r="I1214" s="13">
        <v>265.23850750472531</v>
      </c>
      <c r="J1214" s="13">
        <v>2598.4592012687317</v>
      </c>
      <c r="K1214" s="13">
        <v>269.6604957029532</v>
      </c>
    </row>
    <row r="1215" spans="1:11" x14ac:dyDescent="0.2">
      <c r="A1215" s="14">
        <v>108878</v>
      </c>
      <c r="B1215" s="11" t="s">
        <v>1169</v>
      </c>
      <c r="C1215" s="12" t="s">
        <v>1169</v>
      </c>
      <c r="D1215" s="13">
        <v>69.674999999999997</v>
      </c>
      <c r="E1215" s="12" t="s">
        <v>1169</v>
      </c>
      <c r="F1215" s="13">
        <v>16.422000000000001</v>
      </c>
      <c r="G1215" s="12">
        <v>25</v>
      </c>
      <c r="H1215" s="13">
        <v>330.68298440408722</v>
      </c>
      <c r="I1215" s="13">
        <v>425.98958741366278</v>
      </c>
      <c r="J1215" s="13">
        <v>2862.7046499706212</v>
      </c>
      <c r="K1215" s="13">
        <v>5937.8092707254891</v>
      </c>
    </row>
    <row r="1216" spans="1:11" x14ac:dyDescent="0.2">
      <c r="A1216" s="14">
        <v>55286</v>
      </c>
      <c r="B1216" s="11" t="s">
        <v>1169</v>
      </c>
      <c r="C1216" s="12" t="s">
        <v>1169</v>
      </c>
      <c r="D1216" s="13">
        <v>88.070999999999998</v>
      </c>
      <c r="E1216" s="12" t="s">
        <v>1169</v>
      </c>
      <c r="F1216" s="13">
        <v>20.614000000000001</v>
      </c>
      <c r="G1216" s="12">
        <v>30.768999999999998</v>
      </c>
      <c r="H1216" s="13">
        <v>363155.47222242929</v>
      </c>
      <c r="I1216" s="13">
        <v>38065.116381531341</v>
      </c>
      <c r="J1216" s="13">
        <v>347494.44898118434</v>
      </c>
      <c r="K1216" s="13">
        <v>1337224.2212470775</v>
      </c>
    </row>
    <row r="1217" spans="1:11" x14ac:dyDescent="0.2">
      <c r="A1217" s="14">
        <v>11844</v>
      </c>
      <c r="B1217" s="11" t="s">
        <v>1169</v>
      </c>
      <c r="C1217" s="12" t="s">
        <v>1169</v>
      </c>
      <c r="D1217" s="13">
        <v>82.582999999999998</v>
      </c>
      <c r="E1217" s="12" t="s">
        <v>1169</v>
      </c>
      <c r="F1217" s="13">
        <v>42.05</v>
      </c>
      <c r="G1217" s="12">
        <v>23.077000000000002</v>
      </c>
      <c r="H1217" s="13">
        <v>12856.343276640337</v>
      </c>
      <c r="I1217" s="13">
        <v>31039.238239040835</v>
      </c>
      <c r="J1217" s="13">
        <v>132753.89739162952</v>
      </c>
      <c r="K1217" s="13">
        <v>50762.75854663839</v>
      </c>
    </row>
    <row r="1218" spans="1:11" x14ac:dyDescent="0.2">
      <c r="A1218" s="14">
        <v>75191</v>
      </c>
      <c r="B1218" s="11" t="s">
        <v>1169</v>
      </c>
      <c r="C1218" s="12" t="s">
        <v>1169</v>
      </c>
      <c r="D1218" s="13">
        <v>69.674999999999997</v>
      </c>
      <c r="E1218" s="12" t="s">
        <v>1169</v>
      </c>
      <c r="F1218" s="13">
        <v>16.422000000000001</v>
      </c>
      <c r="G1218" s="12">
        <v>25</v>
      </c>
      <c r="H1218" s="13">
        <v>506.93726791404185</v>
      </c>
      <c r="I1218" s="13">
        <v>653.04236319406755</v>
      </c>
      <c r="J1218" s="13">
        <v>4388.5284170762825</v>
      </c>
      <c r="K1218" s="13">
        <v>9102.6661517545072</v>
      </c>
    </row>
    <row r="1219" spans="1:11" x14ac:dyDescent="0.2">
      <c r="A1219" s="14">
        <v>91522</v>
      </c>
      <c r="B1219" s="11" t="s">
        <v>1169</v>
      </c>
      <c r="C1219" s="12" t="s">
        <v>1169</v>
      </c>
      <c r="D1219" s="13">
        <v>88.070999999999998</v>
      </c>
      <c r="E1219" s="12" t="s">
        <v>1169</v>
      </c>
      <c r="F1219" s="13">
        <v>20.614000000000001</v>
      </c>
      <c r="G1219" s="12">
        <v>25</v>
      </c>
      <c r="H1219" s="13">
        <v>10686.571123116293</v>
      </c>
      <c r="I1219" s="13">
        <v>1011.5607463877806</v>
      </c>
      <c r="J1219" s="13">
        <v>7558.4904271292744</v>
      </c>
      <c r="K1219" s="13">
        <v>306.93241137192206</v>
      </c>
    </row>
    <row r="1220" spans="1:11" x14ac:dyDescent="0.2">
      <c r="A1220" s="14">
        <v>92446</v>
      </c>
      <c r="B1220" s="11" t="s">
        <v>1169</v>
      </c>
      <c r="C1220" s="12">
        <v>32.948361338346722</v>
      </c>
      <c r="D1220" s="13">
        <v>78.356999999999999</v>
      </c>
      <c r="E1220" s="12">
        <v>56.392633533872363</v>
      </c>
      <c r="F1220" s="13">
        <v>10.856999999999999</v>
      </c>
      <c r="G1220" s="12">
        <v>22.222000000000001</v>
      </c>
      <c r="H1220" s="13">
        <v>14175.503774059425</v>
      </c>
      <c r="I1220" s="13">
        <v>28.816722076501279</v>
      </c>
      <c r="J1220" s="13">
        <v>4921.779552893001</v>
      </c>
      <c r="K1220" s="13">
        <v>23904.2725947947</v>
      </c>
    </row>
    <row r="1221" spans="1:11" x14ac:dyDescent="0.2">
      <c r="A1221" s="14">
        <v>53701</v>
      </c>
      <c r="B1221" s="11" t="s">
        <v>1169</v>
      </c>
      <c r="C1221" s="12" t="s">
        <v>1169</v>
      </c>
      <c r="D1221" s="13">
        <v>83.073999999999998</v>
      </c>
      <c r="E1221" s="12" t="s">
        <v>1169</v>
      </c>
      <c r="F1221" s="13">
        <v>25.956</v>
      </c>
      <c r="G1221" s="12">
        <v>27.922000000000001</v>
      </c>
      <c r="H1221" s="13">
        <v>9987.1690669428681</v>
      </c>
      <c r="I1221" s="13">
        <v>4797.4926574521132</v>
      </c>
      <c r="J1221" s="13">
        <v>33485.54992430703</v>
      </c>
      <c r="K1221" s="13">
        <v>2535.3071987512053</v>
      </c>
    </row>
    <row r="1222" spans="1:11" x14ac:dyDescent="0.2">
      <c r="A1222" s="14">
        <v>42707</v>
      </c>
      <c r="B1222" s="11">
        <v>6.7821616862787051E-2</v>
      </c>
      <c r="C1222" s="12" t="s">
        <v>1169</v>
      </c>
      <c r="D1222" s="13">
        <v>81.003</v>
      </c>
      <c r="E1222" s="12" t="s">
        <v>1169</v>
      </c>
      <c r="F1222" s="13">
        <v>8.1</v>
      </c>
      <c r="G1222" s="12">
        <v>27.273</v>
      </c>
      <c r="H1222" s="13">
        <v>718.012513367221</v>
      </c>
      <c r="I1222" s="13">
        <v>964.10034206433841</v>
      </c>
      <c r="J1222" s="13">
        <v>6936.8264871435349</v>
      </c>
      <c r="K1222" s="13">
        <v>1197.1610437613904</v>
      </c>
    </row>
    <row r="1223" spans="1:11" x14ac:dyDescent="0.2">
      <c r="A1223" s="14">
        <v>91875</v>
      </c>
      <c r="B1223" s="11" t="s">
        <v>1169</v>
      </c>
      <c r="C1223" s="12" t="s">
        <v>1169</v>
      </c>
      <c r="D1223" s="13">
        <v>81.003</v>
      </c>
      <c r="E1223" s="12" t="s">
        <v>1169</v>
      </c>
      <c r="F1223" s="13">
        <v>8.1</v>
      </c>
      <c r="G1223" s="12">
        <v>32.291499999999999</v>
      </c>
      <c r="H1223" s="13">
        <v>53193.693005662193</v>
      </c>
      <c r="I1223" s="13">
        <v>105867.39027546522</v>
      </c>
      <c r="J1223" s="13">
        <v>235448.81702672198</v>
      </c>
      <c r="K1223" s="13">
        <v>1747.3282360365486</v>
      </c>
    </row>
    <row r="1224" spans="1:11" x14ac:dyDescent="0.2">
      <c r="A1224" s="14">
        <v>98450</v>
      </c>
      <c r="B1224" s="11" t="s">
        <v>1169</v>
      </c>
      <c r="C1224" s="12" t="s">
        <v>1169</v>
      </c>
      <c r="D1224" s="13">
        <v>83.073999999999998</v>
      </c>
      <c r="E1224" s="12" t="s">
        <v>1169</v>
      </c>
      <c r="F1224" s="13">
        <v>25.956</v>
      </c>
      <c r="G1224" s="12">
        <v>30</v>
      </c>
      <c r="H1224" s="13">
        <v>274.1870952876107</v>
      </c>
      <c r="I1224" s="13">
        <v>653.19552255525116</v>
      </c>
      <c r="J1224" s="13">
        <v>4142.324461555284</v>
      </c>
      <c r="K1224" s="13">
        <v>1913.4774713426305</v>
      </c>
    </row>
    <row r="1225" spans="1:11" x14ac:dyDescent="0.2">
      <c r="A1225" s="14">
        <v>96750</v>
      </c>
      <c r="B1225" s="11" t="s">
        <v>1169</v>
      </c>
      <c r="C1225" s="12" t="s">
        <v>1169</v>
      </c>
      <c r="D1225" s="13">
        <v>88.070999999999998</v>
      </c>
      <c r="E1225" s="12" t="s">
        <v>1169</v>
      </c>
      <c r="F1225" s="13">
        <v>20.614000000000001</v>
      </c>
      <c r="G1225" s="12">
        <v>33.332999999999998</v>
      </c>
      <c r="H1225" s="13">
        <v>833.04483263474651</v>
      </c>
      <c r="I1225" s="13">
        <v>1087.4480827094142</v>
      </c>
      <c r="J1225" s="13">
        <v>5152.6271230484426</v>
      </c>
      <c r="K1225" s="13">
        <v>15266.267181200059</v>
      </c>
    </row>
    <row r="1226" spans="1:11" x14ac:dyDescent="0.2">
      <c r="A1226" s="14">
        <v>56183</v>
      </c>
      <c r="B1226" s="11" t="s">
        <v>1169</v>
      </c>
      <c r="C1226" s="12" t="s">
        <v>1169</v>
      </c>
      <c r="D1226" s="13">
        <v>82.582999999999998</v>
      </c>
      <c r="E1226" s="12" t="s">
        <v>1169</v>
      </c>
      <c r="F1226" s="13">
        <v>42.05</v>
      </c>
      <c r="G1226" s="12">
        <v>27.273</v>
      </c>
      <c r="H1226" s="13">
        <v>313.76432331229586</v>
      </c>
      <c r="I1226" s="13">
        <v>1802.5470333132851</v>
      </c>
      <c r="J1226" s="13">
        <v>5792.2967381365415</v>
      </c>
      <c r="K1226" s="13">
        <v>28996.859895805359</v>
      </c>
    </row>
    <row r="1227" spans="1:11" x14ac:dyDescent="0.2">
      <c r="A1227" s="14">
        <v>89403</v>
      </c>
      <c r="B1227" s="11" t="s">
        <v>1169</v>
      </c>
      <c r="C1227" s="12" t="s">
        <v>1169</v>
      </c>
      <c r="D1227" s="13">
        <v>77.585999999999999</v>
      </c>
      <c r="E1227" s="12" t="s">
        <v>1169</v>
      </c>
      <c r="F1227" s="13">
        <v>16.167000000000002</v>
      </c>
      <c r="G1227" s="12">
        <v>33.332999999999998</v>
      </c>
      <c r="H1227" s="13">
        <v>1594.7983346990584</v>
      </c>
      <c r="I1227" s="13">
        <v>497.68139725199336</v>
      </c>
      <c r="J1227" s="13">
        <v>5647.9860270090439</v>
      </c>
      <c r="K1227" s="13">
        <v>84664.366211842978</v>
      </c>
    </row>
    <row r="1228" spans="1:11" x14ac:dyDescent="0.2">
      <c r="A1228" s="14">
        <v>90610</v>
      </c>
      <c r="B1228" s="11" t="s">
        <v>1169</v>
      </c>
      <c r="C1228" s="12" t="s">
        <v>1169</v>
      </c>
      <c r="D1228" s="13">
        <v>77.585999999999999</v>
      </c>
      <c r="E1228" s="12" t="s">
        <v>1169</v>
      </c>
      <c r="F1228" s="13">
        <v>16.167000000000002</v>
      </c>
      <c r="G1228" s="12">
        <v>33.332999999999998</v>
      </c>
      <c r="H1228" s="13">
        <v>1745.3062271619117</v>
      </c>
      <c r="I1228" s="13">
        <v>544.64970452232944</v>
      </c>
      <c r="J1228" s="13">
        <v>6181.010457176375</v>
      </c>
      <c r="K1228" s="13">
        <v>92654.502047827686</v>
      </c>
    </row>
    <row r="1229" spans="1:11" x14ac:dyDescent="0.2">
      <c r="A1229" s="14">
        <v>86660</v>
      </c>
      <c r="B1229" s="11" t="s">
        <v>1169</v>
      </c>
      <c r="C1229" s="12" t="s">
        <v>1169</v>
      </c>
      <c r="D1229" s="13">
        <v>98.462999999999994</v>
      </c>
      <c r="E1229" s="12" t="s">
        <v>1169</v>
      </c>
      <c r="F1229" s="13">
        <v>20.614000000000001</v>
      </c>
      <c r="G1229" s="12">
        <v>19.444500000000001</v>
      </c>
      <c r="H1229" s="13">
        <v>1185254.09342692</v>
      </c>
      <c r="I1229" s="13">
        <v>19148.966462388544</v>
      </c>
      <c r="J1229" s="13">
        <v>126423.63616290662</v>
      </c>
      <c r="K1229" s="13">
        <v>92814.764355718668</v>
      </c>
    </row>
    <row r="1230" spans="1:11" x14ac:dyDescent="0.2">
      <c r="A1230" s="14">
        <v>88818</v>
      </c>
      <c r="B1230" s="11" t="s">
        <v>1169</v>
      </c>
      <c r="C1230" s="12" t="s">
        <v>1169</v>
      </c>
      <c r="D1230" s="13">
        <v>83.073999999999998</v>
      </c>
      <c r="E1230" s="12" t="s">
        <v>1169</v>
      </c>
      <c r="F1230" s="13">
        <v>25.956</v>
      </c>
      <c r="G1230" s="12">
        <v>20</v>
      </c>
      <c r="H1230" s="13">
        <v>16998.269492556698</v>
      </c>
      <c r="I1230" s="13">
        <v>84590.039415088395</v>
      </c>
      <c r="J1230" s="13">
        <v>100527.88286908079</v>
      </c>
      <c r="K1230" s="13">
        <v>364921.61902774608</v>
      </c>
    </row>
    <row r="1231" spans="1:11" x14ac:dyDescent="0.2">
      <c r="A1231" s="14">
        <v>95668</v>
      </c>
      <c r="B1231" s="11">
        <v>3.5568996001813558</v>
      </c>
      <c r="C1231" s="12" t="s">
        <v>1169</v>
      </c>
      <c r="D1231" s="13">
        <v>85.263000000000005</v>
      </c>
      <c r="E1231" s="12" t="s">
        <v>1169</v>
      </c>
      <c r="F1231" s="13">
        <v>0.35</v>
      </c>
      <c r="G1231" s="12">
        <v>30.768999999999998</v>
      </c>
      <c r="H1231" s="13">
        <v>9832.4011932067024</v>
      </c>
      <c r="I1231" s="13">
        <v>6451.8911636116272</v>
      </c>
      <c r="J1231" s="13">
        <v>146143.47616409085</v>
      </c>
      <c r="K1231" s="13">
        <v>29251.931225854176</v>
      </c>
    </row>
    <row r="1232" spans="1:11" x14ac:dyDescent="0.2">
      <c r="A1232" s="14">
        <v>11846</v>
      </c>
      <c r="B1232" s="11" t="s">
        <v>1169</v>
      </c>
      <c r="C1232" s="12" t="s">
        <v>1169</v>
      </c>
      <c r="D1232" s="13">
        <v>65.855999999999995</v>
      </c>
      <c r="E1232" s="12" t="s">
        <v>1169</v>
      </c>
      <c r="F1232" s="13">
        <v>23.33</v>
      </c>
      <c r="G1232" s="12">
        <v>12.6815</v>
      </c>
      <c r="H1232" s="13">
        <v>3939.7036989992866</v>
      </c>
      <c r="I1232" s="13">
        <v>23370.398024649046</v>
      </c>
      <c r="J1232" s="13">
        <v>99304.906079174267</v>
      </c>
      <c r="K1232" s="13">
        <v>226984.73514031377</v>
      </c>
    </row>
    <row r="1233" spans="1:11" x14ac:dyDescent="0.2">
      <c r="A1233" s="14">
        <v>88595</v>
      </c>
      <c r="B1233" s="11" t="s">
        <v>1169</v>
      </c>
      <c r="C1233" s="12" t="s">
        <v>1169</v>
      </c>
      <c r="D1233" s="13">
        <v>88.070999999999998</v>
      </c>
      <c r="E1233" s="12" t="s">
        <v>1169</v>
      </c>
      <c r="F1233" s="13">
        <v>20.614000000000001</v>
      </c>
      <c r="G1233" s="12">
        <v>25</v>
      </c>
      <c r="H1233" s="13">
        <v>7055.7605973088903</v>
      </c>
      <c r="I1233" s="13">
        <v>3528.8887982783576</v>
      </c>
      <c r="J1233" s="13">
        <v>53464.893948165147</v>
      </c>
      <c r="K1233" s="13">
        <v>58856.538738413139</v>
      </c>
    </row>
    <row r="1234" spans="1:11" x14ac:dyDescent="0.2">
      <c r="A1234" s="14">
        <v>59791</v>
      </c>
      <c r="B1234" s="11" t="s">
        <v>1169</v>
      </c>
      <c r="C1234" s="12" t="s">
        <v>1169</v>
      </c>
      <c r="D1234" s="13">
        <v>69.674999999999997</v>
      </c>
      <c r="E1234" s="12" t="s">
        <v>1169</v>
      </c>
      <c r="F1234" s="13">
        <v>16.422000000000001</v>
      </c>
      <c r="G1234" s="12">
        <v>28.571000000000002</v>
      </c>
      <c r="H1234" s="13">
        <v>163.30613332207696</v>
      </c>
      <c r="I1234" s="13">
        <v>414.71794638478718</v>
      </c>
      <c r="J1234" s="13">
        <v>1842.8460200335517</v>
      </c>
      <c r="K1234" s="13">
        <v>58.413613202855942</v>
      </c>
    </row>
    <row r="1235" spans="1:11" x14ac:dyDescent="0.2">
      <c r="A1235" s="14">
        <v>59812</v>
      </c>
      <c r="B1235" s="11" t="s">
        <v>1169</v>
      </c>
      <c r="C1235" s="12" t="s">
        <v>1169</v>
      </c>
      <c r="D1235" s="13">
        <v>69.674999999999997</v>
      </c>
      <c r="E1235" s="12" t="s">
        <v>1169</v>
      </c>
      <c r="F1235" s="13">
        <v>16.422000000000001</v>
      </c>
      <c r="G1235" s="12">
        <v>28.571000000000002</v>
      </c>
      <c r="H1235" s="13">
        <v>125.37718500723101</v>
      </c>
      <c r="I1235" s="13">
        <v>318.39691279173252</v>
      </c>
      <c r="J1235" s="13">
        <v>1414.83263177814</v>
      </c>
      <c r="K1235" s="13">
        <v>44.846658484229899</v>
      </c>
    </row>
    <row r="1236" spans="1:11" x14ac:dyDescent="0.2">
      <c r="A1236" s="14">
        <v>59814</v>
      </c>
      <c r="B1236" s="11" t="s">
        <v>1169</v>
      </c>
      <c r="C1236" s="12" t="s">
        <v>1169</v>
      </c>
      <c r="D1236" s="13">
        <v>69.674999999999997</v>
      </c>
      <c r="E1236" s="12" t="s">
        <v>1169</v>
      </c>
      <c r="F1236" s="13">
        <v>16.422000000000001</v>
      </c>
      <c r="G1236" s="12">
        <v>28.571000000000002</v>
      </c>
      <c r="H1236" s="13">
        <v>137.46792481592144</v>
      </c>
      <c r="I1236" s="13">
        <v>349.10149615140125</v>
      </c>
      <c r="J1236" s="13">
        <v>1551.2719147520525</v>
      </c>
      <c r="K1236" s="13">
        <v>49.171442766081093</v>
      </c>
    </row>
    <row r="1237" spans="1:11" x14ac:dyDescent="0.2">
      <c r="A1237" s="14">
        <v>63756</v>
      </c>
      <c r="B1237" s="11" t="s">
        <v>1169</v>
      </c>
      <c r="C1237" s="12" t="s">
        <v>1169</v>
      </c>
      <c r="D1237" s="13">
        <v>69.674999999999997</v>
      </c>
      <c r="E1237" s="12" t="s">
        <v>1169</v>
      </c>
      <c r="F1237" s="13">
        <v>16.422000000000001</v>
      </c>
      <c r="G1237" s="12">
        <v>28.571000000000002</v>
      </c>
      <c r="H1237" s="13">
        <v>112.70828062715188</v>
      </c>
      <c r="I1237" s="13">
        <v>286.22407334858968</v>
      </c>
      <c r="J1237" s="13">
        <v>1271.8689871183942</v>
      </c>
      <c r="K1237" s="13">
        <v>40.31506824259219</v>
      </c>
    </row>
    <row r="1238" spans="1:11" x14ac:dyDescent="0.2">
      <c r="A1238" s="14">
        <v>96742</v>
      </c>
      <c r="B1238" s="11" t="s">
        <v>1169</v>
      </c>
      <c r="C1238" s="12" t="s">
        <v>1169</v>
      </c>
      <c r="D1238" s="13">
        <v>83.073999999999998</v>
      </c>
      <c r="E1238" s="12" t="s">
        <v>1169</v>
      </c>
      <c r="F1238" s="13">
        <v>25.956</v>
      </c>
      <c r="G1238" s="12">
        <v>28.571000000000002</v>
      </c>
      <c r="H1238" s="13">
        <v>4995.310243514321</v>
      </c>
      <c r="I1238" s="13">
        <v>6332.0710223909173</v>
      </c>
      <c r="J1238" s="13">
        <v>20498.587273337813</v>
      </c>
      <c r="K1238" s="13">
        <v>137.696733110233</v>
      </c>
    </row>
    <row r="1239" spans="1:11" x14ac:dyDescent="0.2">
      <c r="A1239" s="14">
        <v>11847</v>
      </c>
      <c r="B1239" s="11" t="s">
        <v>1169</v>
      </c>
      <c r="C1239" s="12" t="s">
        <v>1169</v>
      </c>
      <c r="D1239" s="13">
        <v>81.003</v>
      </c>
      <c r="E1239" s="12" t="s">
        <v>1169</v>
      </c>
      <c r="F1239" s="13">
        <v>8.1</v>
      </c>
      <c r="G1239" s="12">
        <v>32.291499999999999</v>
      </c>
      <c r="H1239" s="13">
        <v>101192.42226953417</v>
      </c>
      <c r="I1239" s="13">
        <v>201395.63651254884</v>
      </c>
      <c r="J1239" s="13">
        <v>447903.40300107055</v>
      </c>
      <c r="K1239" s="13">
        <v>3324.0101732675248</v>
      </c>
    </row>
    <row r="1240" spans="1:11" x14ac:dyDescent="0.2">
      <c r="A1240" s="14">
        <v>81622</v>
      </c>
      <c r="B1240" s="11" t="s">
        <v>1169</v>
      </c>
      <c r="C1240" s="12" t="s">
        <v>1169</v>
      </c>
      <c r="D1240" s="13">
        <v>58.222999999999999</v>
      </c>
      <c r="E1240" s="12" t="s">
        <v>1169</v>
      </c>
      <c r="F1240" s="13">
        <v>12.744999999999999</v>
      </c>
      <c r="G1240" s="12">
        <v>28.571000000000002</v>
      </c>
      <c r="H1240" s="13">
        <v>389.62240717601935</v>
      </c>
      <c r="I1240" s="13">
        <v>501.91612622269213</v>
      </c>
      <c r="J1240" s="13">
        <v>3372.9377562833411</v>
      </c>
      <c r="K1240" s="13">
        <v>6996.1500298003675</v>
      </c>
    </row>
    <row r="1241" spans="1:11" x14ac:dyDescent="0.2">
      <c r="A1241" s="14">
        <v>111029</v>
      </c>
      <c r="B1241" s="11" t="s">
        <v>1169</v>
      </c>
      <c r="C1241" s="12" t="s">
        <v>1169</v>
      </c>
      <c r="D1241" s="13">
        <v>58.222999999999999</v>
      </c>
      <c r="E1241" s="12" t="s">
        <v>1169</v>
      </c>
      <c r="F1241" s="13">
        <v>12.744999999999999</v>
      </c>
      <c r="G1241" s="12">
        <v>28.571000000000002</v>
      </c>
      <c r="H1241" s="13">
        <v>1725.4546546501415</v>
      </c>
      <c r="I1241" s="13">
        <v>2222.7507973987358</v>
      </c>
      <c r="J1241" s="13">
        <v>14937.157217436588</v>
      </c>
      <c r="K1241" s="13">
        <v>30982.662729908705</v>
      </c>
    </row>
    <row r="1242" spans="1:11" x14ac:dyDescent="0.2">
      <c r="A1242" s="14">
        <v>112444</v>
      </c>
      <c r="B1242" s="11" t="s">
        <v>1169</v>
      </c>
      <c r="C1242" s="12" t="s">
        <v>1169</v>
      </c>
      <c r="D1242" s="13">
        <v>81.003</v>
      </c>
      <c r="E1242" s="12" t="s">
        <v>1169</v>
      </c>
      <c r="F1242" s="13">
        <v>8.1</v>
      </c>
      <c r="G1242" s="12">
        <v>25</v>
      </c>
      <c r="H1242" s="13">
        <v>1062.6472363156531</v>
      </c>
      <c r="I1242" s="13">
        <v>637.52270697664164</v>
      </c>
      <c r="J1242" s="13">
        <v>3128.7128319658746</v>
      </c>
      <c r="K1242" s="13">
        <v>195.63429403293264</v>
      </c>
    </row>
    <row r="1243" spans="1:11" x14ac:dyDescent="0.2">
      <c r="A1243" s="14">
        <v>112445</v>
      </c>
      <c r="B1243" s="11" t="s">
        <v>1169</v>
      </c>
      <c r="C1243" s="12" t="s">
        <v>1169</v>
      </c>
      <c r="D1243" s="13">
        <v>81.003</v>
      </c>
      <c r="E1243" s="12" t="s">
        <v>1169</v>
      </c>
      <c r="F1243" s="13">
        <v>8.1</v>
      </c>
      <c r="G1243" s="12">
        <v>25</v>
      </c>
      <c r="H1243" s="13">
        <v>1062.6472363156531</v>
      </c>
      <c r="I1243" s="13">
        <v>637.52270697664164</v>
      </c>
      <c r="J1243" s="13">
        <v>3128.7128319658746</v>
      </c>
      <c r="K1243" s="13">
        <v>195.63429403293264</v>
      </c>
    </row>
    <row r="1244" spans="1:11" x14ac:dyDescent="0.2">
      <c r="A1244" s="14">
        <v>95076</v>
      </c>
      <c r="B1244" s="11">
        <v>2.11097486821012E-2</v>
      </c>
      <c r="C1244" s="12" t="s">
        <v>1169</v>
      </c>
      <c r="D1244" s="13">
        <v>81.003</v>
      </c>
      <c r="E1244" s="12" t="s">
        <v>1169</v>
      </c>
      <c r="F1244" s="13">
        <v>8.1</v>
      </c>
      <c r="G1244" s="12">
        <v>27.273</v>
      </c>
      <c r="H1244" s="13">
        <v>223.4842578060443</v>
      </c>
      <c r="I1244" s="13">
        <v>300.08007574459424</v>
      </c>
      <c r="J1244" s="13">
        <v>2159.1149041934736</v>
      </c>
      <c r="K1244" s="13">
        <v>372.62114845969182</v>
      </c>
    </row>
    <row r="1245" spans="1:11" x14ac:dyDescent="0.2">
      <c r="A1245" s="14">
        <v>56989</v>
      </c>
      <c r="B1245" s="11" t="s">
        <v>1169</v>
      </c>
      <c r="C1245" s="12" t="s">
        <v>1169</v>
      </c>
      <c r="D1245" s="13">
        <v>81.003</v>
      </c>
      <c r="E1245" s="12" t="s">
        <v>1169</v>
      </c>
      <c r="F1245" s="13">
        <v>8.1</v>
      </c>
      <c r="G1245" s="12">
        <v>25</v>
      </c>
      <c r="H1245" s="13">
        <v>1062.6472363156531</v>
      </c>
      <c r="I1245" s="13">
        <v>637.52270697664164</v>
      </c>
      <c r="J1245" s="13">
        <v>3128.7128319658746</v>
      </c>
      <c r="K1245" s="13">
        <v>195.63429403293264</v>
      </c>
    </row>
    <row r="1246" spans="1:11" x14ac:dyDescent="0.2">
      <c r="A1246" s="14">
        <v>92145</v>
      </c>
      <c r="B1246" s="11" t="s">
        <v>1169</v>
      </c>
      <c r="C1246" s="12" t="s">
        <v>1169</v>
      </c>
      <c r="D1246" s="13">
        <v>78.468999999999994</v>
      </c>
      <c r="E1246" s="12" t="s">
        <v>1169</v>
      </c>
      <c r="F1246" s="13">
        <v>12.1815</v>
      </c>
      <c r="G1246" s="12">
        <v>33.332999999999998</v>
      </c>
      <c r="H1246" s="13">
        <v>332532.57005649712</v>
      </c>
      <c r="I1246" s="13">
        <v>26351.330654200094</v>
      </c>
      <c r="J1246" s="13">
        <v>199307.93749891772</v>
      </c>
      <c r="K1246" s="13">
        <v>5228.4608643451529</v>
      </c>
    </row>
    <row r="1247" spans="1:11" x14ac:dyDescent="0.2">
      <c r="A1247" s="14">
        <v>90026</v>
      </c>
      <c r="B1247" s="11" t="s">
        <v>1169</v>
      </c>
      <c r="C1247" s="12" t="s">
        <v>1169</v>
      </c>
      <c r="D1247" s="13">
        <v>58.222999999999999</v>
      </c>
      <c r="E1247" s="12" t="s">
        <v>1169</v>
      </c>
      <c r="F1247" s="13">
        <v>12.744999999999999</v>
      </c>
      <c r="G1247" s="12">
        <v>28.571000000000002</v>
      </c>
      <c r="H1247" s="13">
        <v>511.09033245983505</v>
      </c>
      <c r="I1247" s="13">
        <v>658.39252335972151</v>
      </c>
      <c r="J1247" s="13">
        <v>4424.478283268726</v>
      </c>
      <c r="K1247" s="13">
        <v>9177.256181403809</v>
      </c>
    </row>
    <row r="1248" spans="1:11" x14ac:dyDescent="0.2">
      <c r="A1248" s="14">
        <v>104734</v>
      </c>
      <c r="B1248" s="11" t="s">
        <v>1169</v>
      </c>
      <c r="C1248" s="12" t="s">
        <v>1169</v>
      </c>
      <c r="D1248" s="13">
        <v>92.844999999999999</v>
      </c>
      <c r="E1248" s="12" t="s">
        <v>1169</v>
      </c>
      <c r="F1248" s="13">
        <v>17.358000000000001</v>
      </c>
      <c r="G1248" s="12">
        <v>22.222000000000001</v>
      </c>
      <c r="H1248" s="13">
        <v>1267.7006248341222</v>
      </c>
      <c r="I1248" s="13">
        <v>952.64462958821025</v>
      </c>
      <c r="J1248" s="13">
        <v>15582.733263729338</v>
      </c>
      <c r="K1248" s="13">
        <v>122223.32241750875</v>
      </c>
    </row>
    <row r="1249" spans="1:11" x14ac:dyDescent="0.2">
      <c r="A1249" s="14">
        <v>99045</v>
      </c>
      <c r="B1249" s="11" t="s">
        <v>1169</v>
      </c>
      <c r="C1249" s="12" t="s">
        <v>1169</v>
      </c>
      <c r="D1249" s="13">
        <v>67.404499999999999</v>
      </c>
      <c r="E1249" s="12" t="s">
        <v>1169</v>
      </c>
      <c r="F1249" s="13">
        <v>28.773</v>
      </c>
      <c r="G1249" s="12">
        <v>38.636499999999998</v>
      </c>
      <c r="H1249" s="13">
        <v>137.20861329874737</v>
      </c>
      <c r="I1249" s="13">
        <v>146.52173918758214</v>
      </c>
      <c r="J1249" s="13">
        <v>1435.4279284695765</v>
      </c>
      <c r="K1249" s="13">
        <v>148.96451194922486</v>
      </c>
    </row>
    <row r="1250" spans="1:11" x14ac:dyDescent="0.2">
      <c r="A1250" s="14">
        <v>57100</v>
      </c>
      <c r="B1250" s="11" t="s">
        <v>1169</v>
      </c>
      <c r="C1250" s="12" t="s">
        <v>1169</v>
      </c>
      <c r="D1250" s="13">
        <v>85.263000000000005</v>
      </c>
      <c r="E1250" s="12" t="s">
        <v>1169</v>
      </c>
      <c r="F1250" s="13">
        <v>0.35</v>
      </c>
      <c r="G1250" s="12">
        <v>34.848500000000001</v>
      </c>
      <c r="H1250" s="13">
        <v>3493.149119140337</v>
      </c>
      <c r="I1250" s="13">
        <v>11164.258934539921</v>
      </c>
      <c r="J1250" s="13">
        <v>28990.157955273884</v>
      </c>
      <c r="K1250" s="13">
        <v>40938.213401040855</v>
      </c>
    </row>
    <row r="1251" spans="1:11" x14ac:dyDescent="0.2">
      <c r="A1251" s="14">
        <v>91972</v>
      </c>
      <c r="B1251" s="11" t="s">
        <v>1169</v>
      </c>
      <c r="C1251" s="12" t="s">
        <v>1169</v>
      </c>
      <c r="D1251" s="13">
        <v>81.003</v>
      </c>
      <c r="E1251" s="12" t="s">
        <v>1169</v>
      </c>
      <c r="F1251" s="13">
        <v>8.1</v>
      </c>
      <c r="G1251" s="12">
        <v>25</v>
      </c>
      <c r="H1251" s="13">
        <v>3263.3091575629483</v>
      </c>
      <c r="I1251" s="13">
        <v>1957.7839350002453</v>
      </c>
      <c r="J1251" s="13">
        <v>9608.0400786043538</v>
      </c>
      <c r="K1251" s="13">
        <v>600.77809590368531</v>
      </c>
    </row>
    <row r="1252" spans="1:11" x14ac:dyDescent="0.2">
      <c r="A1252" s="14">
        <v>82747</v>
      </c>
      <c r="B1252" s="11" t="s">
        <v>1169</v>
      </c>
      <c r="C1252" s="12" t="s">
        <v>1169</v>
      </c>
      <c r="D1252" s="13">
        <v>83.073999999999998</v>
      </c>
      <c r="E1252" s="12" t="s">
        <v>1169</v>
      </c>
      <c r="F1252" s="13">
        <v>25.956</v>
      </c>
      <c r="G1252" s="12">
        <v>28.571000000000002</v>
      </c>
      <c r="H1252" s="13">
        <v>1457.7561497048055</v>
      </c>
      <c r="I1252" s="13">
        <v>3838.0091558928352</v>
      </c>
      <c r="J1252" s="13">
        <v>11752.084034429907</v>
      </c>
      <c r="K1252" s="13">
        <v>36522.307282151261</v>
      </c>
    </row>
    <row r="1253" spans="1:11" x14ac:dyDescent="0.2">
      <c r="A1253" s="14">
        <v>60649</v>
      </c>
      <c r="B1253" s="11">
        <v>0.25287683788848747</v>
      </c>
      <c r="C1253" s="12" t="s">
        <v>1169</v>
      </c>
      <c r="D1253" s="13">
        <v>83.073999999999998</v>
      </c>
      <c r="E1253" s="12" t="s">
        <v>1169</v>
      </c>
      <c r="F1253" s="13">
        <v>25.956</v>
      </c>
      <c r="G1253" s="12">
        <v>25</v>
      </c>
      <c r="H1253" s="13">
        <v>3341.737000047523</v>
      </c>
      <c r="I1253" s="13">
        <v>7655.0574653397398</v>
      </c>
      <c r="J1253" s="13">
        <v>110459.80297955338</v>
      </c>
      <c r="K1253" s="13">
        <v>233683.92652690137</v>
      </c>
    </row>
    <row r="1254" spans="1:11" x14ac:dyDescent="0.2">
      <c r="A1254" s="14">
        <v>87964</v>
      </c>
      <c r="B1254" s="11">
        <v>7.7211103089951721E-3</v>
      </c>
      <c r="C1254" s="12" t="s">
        <v>1169</v>
      </c>
      <c r="D1254" s="13">
        <v>83.073999999999998</v>
      </c>
      <c r="E1254" s="12" t="s">
        <v>1169</v>
      </c>
      <c r="F1254" s="13">
        <v>25.956</v>
      </c>
      <c r="G1254" s="12">
        <v>28.571000000000002</v>
      </c>
      <c r="H1254" s="13">
        <v>2263.4059766111322</v>
      </c>
      <c r="I1254" s="13">
        <v>3076.8184562502552</v>
      </c>
      <c r="J1254" s="13">
        <v>33495.651418719732</v>
      </c>
      <c r="K1254" s="13">
        <v>14609.821656876782</v>
      </c>
    </row>
    <row r="1255" spans="1:11" x14ac:dyDescent="0.2">
      <c r="A1255" s="14">
        <v>75192</v>
      </c>
      <c r="B1255" s="11" t="s">
        <v>1169</v>
      </c>
      <c r="C1255" s="12" t="s">
        <v>1169</v>
      </c>
      <c r="D1255" s="13">
        <v>88.070999999999998</v>
      </c>
      <c r="E1255" s="12" t="s">
        <v>1169</v>
      </c>
      <c r="F1255" s="13">
        <v>20.614000000000001</v>
      </c>
      <c r="G1255" s="12">
        <v>24.038499999999999</v>
      </c>
      <c r="H1255" s="13">
        <v>12625.521619031762</v>
      </c>
      <c r="I1255" s="13">
        <v>10656.72599276447</v>
      </c>
      <c r="J1255" s="13">
        <v>36767.002452039967</v>
      </c>
      <c r="K1255" s="13">
        <v>528441.79542679526</v>
      </c>
    </row>
    <row r="1256" spans="1:11" x14ac:dyDescent="0.2">
      <c r="A1256" s="14">
        <v>87913</v>
      </c>
      <c r="B1256" s="11">
        <v>0.14120978804348749</v>
      </c>
      <c r="C1256" s="12" t="s">
        <v>1169</v>
      </c>
      <c r="D1256" s="13">
        <v>88.070999999999998</v>
      </c>
      <c r="E1256" s="12" t="s">
        <v>1169</v>
      </c>
      <c r="F1256" s="13">
        <v>20.614000000000001</v>
      </c>
      <c r="G1256" s="12">
        <v>28.571000000000002</v>
      </c>
      <c r="H1256" s="13">
        <v>1739.2114315799549</v>
      </c>
      <c r="I1256" s="13">
        <v>2814.2288050514167</v>
      </c>
      <c r="J1256" s="13">
        <v>32657.635548616821</v>
      </c>
      <c r="K1256" s="13">
        <v>295482.51327257493</v>
      </c>
    </row>
    <row r="1257" spans="1:11" x14ac:dyDescent="0.2">
      <c r="A1257" s="14">
        <v>90493</v>
      </c>
      <c r="B1257" s="11" t="s">
        <v>1169</v>
      </c>
      <c r="C1257" s="12" t="s">
        <v>1169</v>
      </c>
      <c r="D1257" s="13">
        <v>88.070999999999998</v>
      </c>
      <c r="E1257" s="12" t="s">
        <v>1169</v>
      </c>
      <c r="F1257" s="13">
        <v>20.614000000000001</v>
      </c>
      <c r="G1257" s="12">
        <v>28.571000000000002</v>
      </c>
      <c r="H1257" s="13">
        <v>452.83259831868821</v>
      </c>
      <c r="I1257" s="13">
        <v>421.92296008115244</v>
      </c>
      <c r="J1257" s="13">
        <v>2907.96952419748</v>
      </c>
      <c r="K1257" s="13">
        <v>40.240780530128895</v>
      </c>
    </row>
    <row r="1258" spans="1:11" x14ac:dyDescent="0.2">
      <c r="A1258" s="14">
        <v>86439</v>
      </c>
      <c r="B1258" s="11" t="s">
        <v>1169</v>
      </c>
      <c r="C1258" s="12" t="s">
        <v>1169</v>
      </c>
      <c r="D1258" s="13">
        <v>60.606999999999999</v>
      </c>
      <c r="E1258" s="12" t="s">
        <v>1169</v>
      </c>
      <c r="F1258" s="13">
        <v>0.95</v>
      </c>
      <c r="G1258" s="12">
        <v>37.5</v>
      </c>
      <c r="H1258" s="13">
        <v>276.32031556338308</v>
      </c>
      <c r="I1258" s="13">
        <v>521.92278541534915</v>
      </c>
      <c r="J1258" s="13">
        <v>4014.0591619613365</v>
      </c>
      <c r="K1258" s="13">
        <v>733.96744933126536</v>
      </c>
    </row>
    <row r="1259" spans="1:11" x14ac:dyDescent="0.2">
      <c r="A1259" s="14">
        <v>91841</v>
      </c>
      <c r="B1259" s="11" t="s">
        <v>1169</v>
      </c>
      <c r="C1259" s="12" t="s">
        <v>1169</v>
      </c>
      <c r="D1259" s="13">
        <v>85.263000000000005</v>
      </c>
      <c r="E1259" s="12" t="s">
        <v>1169</v>
      </c>
      <c r="F1259" s="13">
        <v>0.35</v>
      </c>
      <c r="G1259" s="12">
        <v>25.175000000000001</v>
      </c>
      <c r="H1259" s="13">
        <v>3653.4696166212248</v>
      </c>
      <c r="I1259" s="13">
        <v>2100.6720760805069</v>
      </c>
      <c r="J1259" s="13">
        <v>18133.365746311749</v>
      </c>
      <c r="K1259" s="13">
        <v>1218.1418649688019</v>
      </c>
    </row>
    <row r="1260" spans="1:11" x14ac:dyDescent="0.2">
      <c r="A1260" s="14">
        <v>105392</v>
      </c>
      <c r="B1260" s="11" t="s">
        <v>1169</v>
      </c>
      <c r="C1260" s="12" t="s">
        <v>1169</v>
      </c>
      <c r="D1260" s="13">
        <v>87.378999999999991</v>
      </c>
      <c r="E1260" s="12" t="s">
        <v>1169</v>
      </c>
      <c r="F1260" s="13">
        <v>20.614000000000001</v>
      </c>
      <c r="G1260" s="12">
        <v>35</v>
      </c>
      <c r="H1260" s="13">
        <v>3132.8204134210796</v>
      </c>
      <c r="I1260" s="13">
        <v>4824.7527880217676</v>
      </c>
      <c r="J1260" s="13">
        <v>41617.181875042937</v>
      </c>
      <c r="K1260" s="13">
        <v>38323.990291236565</v>
      </c>
    </row>
    <row r="1261" spans="1:11" x14ac:dyDescent="0.2">
      <c r="A1261" s="14">
        <v>46178</v>
      </c>
      <c r="B1261" s="11">
        <v>0.38628074692682934</v>
      </c>
      <c r="C1261" s="12" t="s">
        <v>1169</v>
      </c>
      <c r="D1261" s="13">
        <v>88.070999999999998</v>
      </c>
      <c r="E1261" s="12" t="s">
        <v>1169</v>
      </c>
      <c r="F1261" s="13">
        <v>20.614000000000001</v>
      </c>
      <c r="G1261" s="12">
        <v>28.571000000000002</v>
      </c>
      <c r="H1261" s="13">
        <v>7571.0843548485263</v>
      </c>
      <c r="I1261" s="13">
        <v>6168.9690772588974</v>
      </c>
      <c r="J1261" s="13">
        <v>64391.367205298018</v>
      </c>
      <c r="K1261" s="13">
        <v>2093754.0574335344</v>
      </c>
    </row>
    <row r="1262" spans="1:11" x14ac:dyDescent="0.2">
      <c r="A1262" s="14">
        <v>86576</v>
      </c>
      <c r="B1262" s="11" t="s">
        <v>1169</v>
      </c>
      <c r="C1262" s="12" t="s">
        <v>1169</v>
      </c>
      <c r="D1262" s="13">
        <v>88.070999999999998</v>
      </c>
      <c r="E1262" s="12" t="s">
        <v>1169</v>
      </c>
      <c r="F1262" s="13">
        <v>20.614000000000001</v>
      </c>
      <c r="G1262" s="12">
        <v>40</v>
      </c>
      <c r="H1262" s="13">
        <v>78227.788118203316</v>
      </c>
      <c r="I1262" s="13">
        <v>35215.724070921991</v>
      </c>
      <c r="J1262" s="13">
        <v>205969.65290780144</v>
      </c>
      <c r="K1262" s="13">
        <v>0</v>
      </c>
    </row>
    <row r="1263" spans="1:11" x14ac:dyDescent="0.2">
      <c r="A1263" s="14">
        <v>60707</v>
      </c>
      <c r="B1263" s="11">
        <v>3.6408240344334706</v>
      </c>
      <c r="C1263" s="12" t="s">
        <v>1169</v>
      </c>
      <c r="D1263" s="13">
        <v>85.263000000000005</v>
      </c>
      <c r="E1263" s="12" t="s">
        <v>1169</v>
      </c>
      <c r="F1263" s="13">
        <v>0.35</v>
      </c>
      <c r="G1263" s="12">
        <v>30.768999999999998</v>
      </c>
      <c r="H1263" s="13">
        <v>10064.395008111576</v>
      </c>
      <c r="I1263" s="13">
        <v>6604.1224258420025</v>
      </c>
      <c r="J1263" s="13">
        <v>149591.7063463775</v>
      </c>
      <c r="K1263" s="13">
        <v>29942.125511570423</v>
      </c>
    </row>
    <row r="1264" spans="1:11" x14ac:dyDescent="0.2">
      <c r="A1264" s="14">
        <v>62829</v>
      </c>
      <c r="B1264" s="11">
        <v>0.12241731530021838</v>
      </c>
      <c r="C1264" s="12" t="s">
        <v>1169</v>
      </c>
      <c r="D1264" s="13">
        <v>88.070999999999998</v>
      </c>
      <c r="E1264" s="12" t="s">
        <v>1169</v>
      </c>
      <c r="F1264" s="13">
        <v>20.614000000000001</v>
      </c>
      <c r="G1264" s="12">
        <v>28.571000000000002</v>
      </c>
      <c r="H1264" s="13">
        <v>1507.753797689287</v>
      </c>
      <c r="I1264" s="13">
        <v>2439.7057720165931</v>
      </c>
      <c r="J1264" s="13">
        <v>28311.494006941288</v>
      </c>
      <c r="K1264" s="13">
        <v>256159.12674445807</v>
      </c>
    </row>
    <row r="1265" spans="1:11" x14ac:dyDescent="0.2">
      <c r="A1265" s="14">
        <v>99072</v>
      </c>
      <c r="B1265" s="11" t="s">
        <v>1169</v>
      </c>
      <c r="C1265" s="12" t="s">
        <v>1169</v>
      </c>
      <c r="D1265" s="13">
        <v>71.206000000000003</v>
      </c>
      <c r="E1265" s="12" t="s">
        <v>1169</v>
      </c>
      <c r="F1265" s="13">
        <v>26.422999999999998</v>
      </c>
      <c r="G1265" s="12">
        <v>31.666499999999999</v>
      </c>
      <c r="H1265" s="13">
        <v>2117.9552837957481</v>
      </c>
      <c r="I1265" s="13">
        <v>1646.2926158197724</v>
      </c>
      <c r="J1265" s="13">
        <v>7098.3790489482963</v>
      </c>
      <c r="K1265" s="13">
        <v>418.37955065161276</v>
      </c>
    </row>
    <row r="1266" spans="1:11" x14ac:dyDescent="0.2">
      <c r="A1266" s="14">
        <v>22601</v>
      </c>
      <c r="B1266" s="11" t="s">
        <v>1169</v>
      </c>
      <c r="C1266" s="12" t="s">
        <v>1169</v>
      </c>
      <c r="D1266" s="13">
        <v>82.582999999999998</v>
      </c>
      <c r="E1266" s="12" t="s">
        <v>1169</v>
      </c>
      <c r="F1266" s="13">
        <v>42.05</v>
      </c>
      <c r="G1266" s="12">
        <v>21.111000000000001</v>
      </c>
      <c r="H1266" s="13">
        <v>7886.7229771148586</v>
      </c>
      <c r="I1266" s="13">
        <v>39834.664541390477</v>
      </c>
      <c r="J1266" s="13">
        <v>236128.73654560687</v>
      </c>
      <c r="K1266" s="13">
        <v>238473.75973227978</v>
      </c>
    </row>
    <row r="1267" spans="1:11" x14ac:dyDescent="0.2">
      <c r="A1267" s="14">
        <v>96736</v>
      </c>
      <c r="B1267" s="11" t="s">
        <v>1169</v>
      </c>
      <c r="C1267" s="12" t="s">
        <v>1169</v>
      </c>
      <c r="D1267" s="13">
        <v>48.508000000000003</v>
      </c>
      <c r="E1267" s="12" t="s">
        <v>1169</v>
      </c>
      <c r="F1267" s="13">
        <v>27</v>
      </c>
      <c r="G1267" s="12">
        <v>28.571000000000002</v>
      </c>
      <c r="H1267" s="13">
        <v>138.19139152253589</v>
      </c>
      <c r="I1267" s="13">
        <v>818.6140297952777</v>
      </c>
      <c r="J1267" s="13">
        <v>3483.3556194662456</v>
      </c>
      <c r="K1267" s="13">
        <v>15.592471770926448</v>
      </c>
    </row>
    <row r="1268" spans="1:11" x14ac:dyDescent="0.2">
      <c r="A1268" s="14">
        <v>51021</v>
      </c>
      <c r="B1268" s="11" t="s">
        <v>1169</v>
      </c>
      <c r="C1268" s="12" t="s">
        <v>1169</v>
      </c>
      <c r="D1268" s="13">
        <v>81.003</v>
      </c>
      <c r="E1268" s="12" t="s">
        <v>1169</v>
      </c>
      <c r="F1268" s="13">
        <v>8.1</v>
      </c>
      <c r="G1268" s="12">
        <v>25</v>
      </c>
      <c r="H1268" s="13">
        <v>1173.7575596477768</v>
      </c>
      <c r="I1268" s="13">
        <v>704.18203820432302</v>
      </c>
      <c r="J1268" s="13">
        <v>3455.8508345812893</v>
      </c>
      <c r="K1268" s="13">
        <v>216.08980261752757</v>
      </c>
    </row>
    <row r="1269" spans="1:11" x14ac:dyDescent="0.2">
      <c r="A1269" s="14">
        <v>85448</v>
      </c>
      <c r="B1269" s="11" t="s">
        <v>1169</v>
      </c>
      <c r="C1269" s="12" t="s">
        <v>1169</v>
      </c>
      <c r="D1269" s="13">
        <v>58.222999999999999</v>
      </c>
      <c r="E1269" s="12" t="s">
        <v>1169</v>
      </c>
      <c r="F1269" s="13">
        <v>12.744999999999999</v>
      </c>
      <c r="G1269" s="12">
        <v>28.571000000000002</v>
      </c>
      <c r="H1269" s="13">
        <v>1986.3530310042008</v>
      </c>
      <c r="I1269" s="13">
        <v>2558.843126755607</v>
      </c>
      <c r="J1269" s="13">
        <v>17195.738777300714</v>
      </c>
      <c r="K1269" s="13">
        <v>35667.414299342221</v>
      </c>
    </row>
    <row r="1270" spans="1:11" x14ac:dyDescent="0.2">
      <c r="A1270" s="14">
        <v>88476</v>
      </c>
      <c r="B1270" s="11" t="s">
        <v>1169</v>
      </c>
      <c r="C1270" s="12" t="s">
        <v>1169</v>
      </c>
      <c r="D1270" s="13">
        <v>87.378999999999991</v>
      </c>
      <c r="E1270" s="12" t="s">
        <v>1169</v>
      </c>
      <c r="F1270" s="13">
        <v>20.614000000000001</v>
      </c>
      <c r="G1270" s="12">
        <v>35</v>
      </c>
      <c r="H1270" s="13">
        <v>48127.951320725013</v>
      </c>
      <c r="I1270" s="13">
        <v>74120.261193929269</v>
      </c>
      <c r="J1270" s="13">
        <v>639343.92626118637</v>
      </c>
      <c r="K1270" s="13">
        <v>588752.27295215533</v>
      </c>
    </row>
    <row r="1271" spans="1:11" x14ac:dyDescent="0.2">
      <c r="A1271" s="14">
        <v>60762</v>
      </c>
      <c r="B1271" s="11" t="s">
        <v>1169</v>
      </c>
      <c r="C1271" s="12" t="s">
        <v>1169</v>
      </c>
      <c r="D1271" s="13">
        <v>83.073999999999998</v>
      </c>
      <c r="E1271" s="12" t="s">
        <v>1169</v>
      </c>
      <c r="F1271" s="13">
        <v>25.956</v>
      </c>
      <c r="G1271" s="12">
        <v>20</v>
      </c>
      <c r="H1271" s="13">
        <v>13848.95961268555</v>
      </c>
      <c r="I1271" s="13">
        <v>68917.841313671044</v>
      </c>
      <c r="J1271" s="13">
        <v>81902.842545961001</v>
      </c>
      <c r="K1271" s="13">
        <v>297311.72140340874</v>
      </c>
    </row>
    <row r="1272" spans="1:11" x14ac:dyDescent="0.2">
      <c r="A1272" s="14">
        <v>72655</v>
      </c>
      <c r="B1272" s="11" t="s">
        <v>1169</v>
      </c>
      <c r="C1272" s="12" t="s">
        <v>1169</v>
      </c>
      <c r="D1272" s="13">
        <v>88.070999999999998</v>
      </c>
      <c r="E1272" s="12" t="s">
        <v>1169</v>
      </c>
      <c r="F1272" s="13">
        <v>20.614000000000001</v>
      </c>
      <c r="G1272" s="12">
        <v>25</v>
      </c>
      <c r="H1272" s="13">
        <v>2091.751339014615</v>
      </c>
      <c r="I1272" s="13">
        <v>2419.1280136803352</v>
      </c>
      <c r="J1272" s="13">
        <v>7183.8130381629708</v>
      </c>
      <c r="K1272" s="13">
        <v>10083.880154125862</v>
      </c>
    </row>
    <row r="1273" spans="1:11" x14ac:dyDescent="0.2">
      <c r="A1273" s="14">
        <v>111567</v>
      </c>
      <c r="B1273" s="11" t="s">
        <v>1169</v>
      </c>
      <c r="C1273" s="12" t="s">
        <v>1169</v>
      </c>
      <c r="D1273" s="13">
        <v>82.582999999999998</v>
      </c>
      <c r="E1273" s="12" t="s">
        <v>1169</v>
      </c>
      <c r="F1273" s="13">
        <v>42.05</v>
      </c>
      <c r="G1273" s="12">
        <v>27.5</v>
      </c>
      <c r="H1273" s="13">
        <v>344.11357843962054</v>
      </c>
      <c r="I1273" s="13">
        <v>799.52207610216578</v>
      </c>
      <c r="J1273" s="13">
        <v>3342.3424316780956</v>
      </c>
      <c r="K1273" s="13">
        <v>1404.9702582669581</v>
      </c>
    </row>
    <row r="1274" spans="1:11" x14ac:dyDescent="0.2">
      <c r="A1274" s="14">
        <v>60650</v>
      </c>
      <c r="B1274" s="11" t="s">
        <v>1169</v>
      </c>
      <c r="C1274" s="12" t="s">
        <v>1169</v>
      </c>
      <c r="D1274" s="13">
        <v>83.073999999999998</v>
      </c>
      <c r="E1274" s="12" t="s">
        <v>1169</v>
      </c>
      <c r="F1274" s="13">
        <v>25.956</v>
      </c>
      <c r="G1274" s="12">
        <v>33.332999999999998</v>
      </c>
      <c r="H1274" s="13">
        <v>5830.177074290139</v>
      </c>
      <c r="I1274" s="13">
        <v>5121.1106241771904</v>
      </c>
      <c r="J1274" s="13">
        <v>94023.556256966462</v>
      </c>
      <c r="K1274" s="13">
        <v>20711.907142641237</v>
      </c>
    </row>
    <row r="1275" spans="1:11" x14ac:dyDescent="0.2">
      <c r="A1275" s="14">
        <v>99415</v>
      </c>
      <c r="B1275" s="11" t="s">
        <v>1169</v>
      </c>
      <c r="C1275" s="12" t="s">
        <v>1169</v>
      </c>
      <c r="D1275" s="13">
        <v>78.468999999999994</v>
      </c>
      <c r="E1275" s="12" t="s">
        <v>1169</v>
      </c>
      <c r="F1275" s="13">
        <v>18.96</v>
      </c>
      <c r="G1275" s="12">
        <v>36.932000000000002</v>
      </c>
      <c r="H1275" s="13">
        <v>1247.1737168255686</v>
      </c>
      <c r="I1275" s="13">
        <v>1715.8015671568214</v>
      </c>
      <c r="J1275" s="13">
        <v>13724.345219874072</v>
      </c>
      <c r="K1275" s="13">
        <v>193.59817061200354</v>
      </c>
    </row>
    <row r="1276" spans="1:11" x14ac:dyDescent="0.2">
      <c r="A1276" s="14">
        <v>85844</v>
      </c>
      <c r="B1276" s="11" t="s">
        <v>1169</v>
      </c>
      <c r="C1276" s="12" t="s">
        <v>1169</v>
      </c>
      <c r="D1276" s="13">
        <v>81.003</v>
      </c>
      <c r="E1276" s="12" t="s">
        <v>1169</v>
      </c>
      <c r="F1276" s="13">
        <v>8.1</v>
      </c>
      <c r="G1276" s="12">
        <v>25</v>
      </c>
      <c r="H1276" s="13">
        <v>5422.0887202808735</v>
      </c>
      <c r="I1276" s="13">
        <v>3252.9183347861108</v>
      </c>
      <c r="J1276" s="13">
        <v>15964.054650927541</v>
      </c>
      <c r="K1276" s="13">
        <v>998.21131860638229</v>
      </c>
    </row>
    <row r="1277" spans="1:11" x14ac:dyDescent="0.2">
      <c r="A1277" s="14">
        <v>58248</v>
      </c>
      <c r="B1277" s="11" t="s">
        <v>1169</v>
      </c>
      <c r="C1277" s="12" t="s">
        <v>1169</v>
      </c>
      <c r="D1277" s="13">
        <v>82.582999999999998</v>
      </c>
      <c r="E1277" s="12" t="s">
        <v>1169</v>
      </c>
      <c r="F1277" s="13">
        <v>42.05</v>
      </c>
      <c r="G1277" s="12">
        <v>27.5</v>
      </c>
      <c r="H1277" s="13">
        <v>739.87675957047156</v>
      </c>
      <c r="I1277" s="13">
        <v>1719.0481281032085</v>
      </c>
      <c r="J1277" s="13">
        <v>7186.3525378403156</v>
      </c>
      <c r="K1277" s="13">
        <v>3020.8190176425742</v>
      </c>
    </row>
    <row r="1278" spans="1:11" x14ac:dyDescent="0.2">
      <c r="A1278" s="14">
        <v>95687</v>
      </c>
      <c r="B1278" s="11" t="s">
        <v>1169</v>
      </c>
      <c r="C1278" s="12" t="s">
        <v>1169</v>
      </c>
      <c r="D1278" s="13">
        <v>65.855999999999995</v>
      </c>
      <c r="E1278" s="12" t="s">
        <v>1169</v>
      </c>
      <c r="F1278" s="13">
        <v>23.33</v>
      </c>
      <c r="G1278" s="12">
        <v>37.5</v>
      </c>
      <c r="H1278" s="13">
        <v>42.500493947517036</v>
      </c>
      <c r="I1278" s="13">
        <v>155.39489450328617</v>
      </c>
      <c r="J1278" s="13">
        <v>3070.7572750169243</v>
      </c>
      <c r="K1278" s="13">
        <v>3257.4149018236653</v>
      </c>
    </row>
    <row r="1279" spans="1:11" x14ac:dyDescent="0.2">
      <c r="A1279" s="14">
        <v>94712</v>
      </c>
      <c r="B1279" s="11" t="s">
        <v>1169</v>
      </c>
      <c r="C1279" s="12" t="s">
        <v>1169</v>
      </c>
      <c r="D1279" s="13">
        <v>59.32</v>
      </c>
      <c r="E1279" s="12" t="s">
        <v>1169</v>
      </c>
      <c r="F1279" s="13">
        <v>6</v>
      </c>
      <c r="G1279" s="12">
        <v>33.332999999999998</v>
      </c>
      <c r="H1279" s="13">
        <v>1243.916012931435</v>
      </c>
      <c r="I1279" s="13">
        <v>750.7861578608987</v>
      </c>
      <c r="J1279" s="13">
        <v>6643.5730893432865</v>
      </c>
      <c r="K1279" s="13">
        <v>2524.5514252900907</v>
      </c>
    </row>
    <row r="1280" spans="1:11" x14ac:dyDescent="0.2">
      <c r="A1280" s="14">
        <v>62642</v>
      </c>
      <c r="B1280" s="11" t="s">
        <v>1169</v>
      </c>
      <c r="C1280" s="12" t="s">
        <v>1169</v>
      </c>
      <c r="D1280" s="13">
        <v>77.585999999999999</v>
      </c>
      <c r="E1280" s="12" t="s">
        <v>1169</v>
      </c>
      <c r="F1280" s="13">
        <v>18.96</v>
      </c>
      <c r="G1280" s="12">
        <v>37.5</v>
      </c>
      <c r="H1280" s="13">
        <v>784.38245792261512</v>
      </c>
      <c r="I1280" s="13">
        <v>584.63109749060141</v>
      </c>
      <c r="J1280" s="13">
        <v>2971.536272388616</v>
      </c>
      <c r="K1280" s="13">
        <v>3932.2443837742821</v>
      </c>
    </row>
    <row r="1281" spans="1:11" x14ac:dyDescent="0.2">
      <c r="A1281" s="14">
        <v>62635</v>
      </c>
      <c r="B1281" s="11" t="s">
        <v>1169</v>
      </c>
      <c r="C1281" s="12" t="s">
        <v>1169</v>
      </c>
      <c r="D1281" s="13">
        <v>77.585999999999999</v>
      </c>
      <c r="E1281" s="12" t="s">
        <v>1169</v>
      </c>
      <c r="F1281" s="13">
        <v>18.96</v>
      </c>
      <c r="G1281" s="12">
        <v>37.5</v>
      </c>
      <c r="H1281" s="13">
        <v>784.8616055779072</v>
      </c>
      <c r="I1281" s="13">
        <v>584.98822508409114</v>
      </c>
      <c r="J1281" s="13">
        <v>2973.3514642292153</v>
      </c>
      <c r="K1281" s="13">
        <v>3934.6464335109763</v>
      </c>
    </row>
    <row r="1282" spans="1:11" x14ac:dyDescent="0.2">
      <c r="A1282" s="14">
        <v>90515</v>
      </c>
      <c r="B1282" s="11">
        <v>0.72196686821952027</v>
      </c>
      <c r="C1282" s="12" t="s">
        <v>1169</v>
      </c>
      <c r="D1282" s="13">
        <v>69.674999999999997</v>
      </c>
      <c r="E1282" s="12" t="s">
        <v>1169</v>
      </c>
      <c r="F1282" s="13">
        <v>16.422000000000001</v>
      </c>
      <c r="G1282" s="12">
        <v>22.222000000000001</v>
      </c>
      <c r="H1282" s="13">
        <v>11393.605600591891</v>
      </c>
      <c r="I1282" s="13">
        <v>17477.480617524299</v>
      </c>
      <c r="J1282" s="13">
        <v>89134.52576527877</v>
      </c>
      <c r="K1282" s="13">
        <v>32688.815782554146</v>
      </c>
    </row>
    <row r="1283" spans="1:11" x14ac:dyDescent="0.2">
      <c r="A1283" s="14">
        <v>80561</v>
      </c>
      <c r="B1283" s="11" t="s">
        <v>1169</v>
      </c>
      <c r="C1283" s="12" t="s">
        <v>1169</v>
      </c>
      <c r="D1283" s="13">
        <v>60.247999999999998</v>
      </c>
      <c r="E1283" s="12" t="s">
        <v>1169</v>
      </c>
      <c r="F1283" s="13">
        <v>12.337</v>
      </c>
      <c r="G1283" s="12">
        <v>40</v>
      </c>
      <c r="H1283" s="13">
        <v>348.81895728572556</v>
      </c>
      <c r="I1283" s="13">
        <v>146.51103992667117</v>
      </c>
      <c r="J1283" s="13">
        <v>2396.972972285605</v>
      </c>
      <c r="K1283" s="13">
        <v>4434.5009383755269</v>
      </c>
    </row>
    <row r="1284" spans="1:11" x14ac:dyDescent="0.2">
      <c r="A1284" s="14">
        <v>94764</v>
      </c>
      <c r="B1284" s="11" t="s">
        <v>1169</v>
      </c>
      <c r="C1284" s="12" t="s">
        <v>1169</v>
      </c>
      <c r="D1284" s="13">
        <v>65.855999999999995</v>
      </c>
      <c r="E1284" s="12" t="s">
        <v>1169</v>
      </c>
      <c r="F1284" s="13">
        <v>23.33</v>
      </c>
      <c r="G1284" s="12">
        <v>27.922000000000001</v>
      </c>
      <c r="H1284" s="13">
        <v>15.556288205327082</v>
      </c>
      <c r="I1284" s="13">
        <v>196.23417072456863</v>
      </c>
      <c r="J1284" s="13">
        <v>883.32217224319413</v>
      </c>
      <c r="K1284" s="13">
        <v>29.386809724565644</v>
      </c>
    </row>
    <row r="1285" spans="1:11" x14ac:dyDescent="0.2">
      <c r="A1285" s="14">
        <v>111655</v>
      </c>
      <c r="B1285" s="11" t="s">
        <v>1169</v>
      </c>
      <c r="C1285" s="12" t="s">
        <v>1169</v>
      </c>
      <c r="D1285" s="13">
        <v>58.222999999999999</v>
      </c>
      <c r="E1285" s="12" t="s">
        <v>1169</v>
      </c>
      <c r="F1285" s="13">
        <v>12.744999999999999</v>
      </c>
      <c r="G1285" s="12">
        <v>28.571000000000002</v>
      </c>
      <c r="H1285" s="13">
        <v>390.44169496473165</v>
      </c>
      <c r="I1285" s="13">
        <v>502.97154230143485</v>
      </c>
      <c r="J1285" s="13">
        <v>3380.0302814177103</v>
      </c>
      <c r="K1285" s="13">
        <v>7010.8613507661175</v>
      </c>
    </row>
    <row r="1286" spans="1:11" x14ac:dyDescent="0.2">
      <c r="A1286" s="14">
        <v>67928</v>
      </c>
      <c r="B1286" s="11" t="s">
        <v>1169</v>
      </c>
      <c r="C1286" s="12" t="s">
        <v>1169</v>
      </c>
      <c r="D1286" s="13">
        <v>58.222999999999999</v>
      </c>
      <c r="E1286" s="12" t="s">
        <v>1169</v>
      </c>
      <c r="F1286" s="13">
        <v>12.744999999999999</v>
      </c>
      <c r="G1286" s="12">
        <v>28.571000000000002</v>
      </c>
      <c r="H1286" s="13">
        <v>596.42335422044698</v>
      </c>
      <c r="I1286" s="13">
        <v>768.31951660273012</v>
      </c>
      <c r="J1286" s="13">
        <v>5163.2011227487619</v>
      </c>
      <c r="K1286" s="13">
        <v>10709.515650412613</v>
      </c>
    </row>
    <row r="1287" spans="1:11" x14ac:dyDescent="0.2">
      <c r="A1287" s="14">
        <v>84137</v>
      </c>
      <c r="B1287" s="11" t="s">
        <v>1169</v>
      </c>
      <c r="C1287" s="12" t="s">
        <v>1169</v>
      </c>
      <c r="D1287" s="13">
        <v>72.194000000000003</v>
      </c>
      <c r="E1287" s="12" t="s">
        <v>1169</v>
      </c>
      <c r="F1287" s="13">
        <v>12.026</v>
      </c>
      <c r="G1287" s="12">
        <v>44.444000000000003</v>
      </c>
      <c r="H1287" s="13">
        <v>146.12302105145531</v>
      </c>
      <c r="I1287" s="13">
        <v>629.09523264148231</v>
      </c>
      <c r="J1287" s="13">
        <v>1966.8907456515678</v>
      </c>
      <c r="K1287" s="13">
        <v>153.2779017930126</v>
      </c>
    </row>
    <row r="1288" spans="1:11" x14ac:dyDescent="0.2">
      <c r="A1288" s="14">
        <v>23782</v>
      </c>
      <c r="B1288" s="11" t="s">
        <v>1169</v>
      </c>
      <c r="C1288" s="12" t="s">
        <v>1169</v>
      </c>
      <c r="D1288" s="13">
        <v>69.674999999999997</v>
      </c>
      <c r="E1288" s="12" t="s">
        <v>1169</v>
      </c>
      <c r="F1288" s="13">
        <v>16.422000000000001</v>
      </c>
      <c r="G1288" s="12">
        <v>25</v>
      </c>
      <c r="H1288" s="13">
        <v>5718.3488535121141</v>
      </c>
      <c r="I1288" s="13">
        <v>5031.6308602164236</v>
      </c>
      <c r="J1288" s="13">
        <v>29300.048701385298</v>
      </c>
      <c r="K1288" s="13">
        <v>10617.485550436919</v>
      </c>
    </row>
    <row r="1289" spans="1:11" x14ac:dyDescent="0.2">
      <c r="A1289" s="14">
        <v>21098</v>
      </c>
      <c r="B1289" s="11">
        <v>125.3874040823752</v>
      </c>
      <c r="C1289" s="12" t="s">
        <v>1169</v>
      </c>
      <c r="D1289" s="13">
        <v>85.997</v>
      </c>
      <c r="E1289" s="12" t="s">
        <v>1169</v>
      </c>
      <c r="F1289" s="13">
        <v>4.3339999999999996</v>
      </c>
      <c r="G1289" s="12">
        <v>25</v>
      </c>
      <c r="H1289" s="13">
        <v>686425.74853843881</v>
      </c>
      <c r="I1289" s="13">
        <v>139403.28052881852</v>
      </c>
      <c r="J1289" s="13">
        <v>682623.04981339513</v>
      </c>
      <c r="K1289" s="13">
        <v>1160536.8662559276</v>
      </c>
    </row>
    <row r="1290" spans="1:11" x14ac:dyDescent="0.2">
      <c r="A1290" s="14">
        <v>85786</v>
      </c>
      <c r="B1290" s="11" t="s">
        <v>1169</v>
      </c>
      <c r="C1290" s="12" t="s">
        <v>1169</v>
      </c>
      <c r="D1290" s="13">
        <v>88.070999999999998</v>
      </c>
      <c r="E1290" s="12" t="s">
        <v>1169</v>
      </c>
      <c r="F1290" s="13">
        <v>20.614000000000001</v>
      </c>
      <c r="G1290" s="12">
        <v>33.332999999999998</v>
      </c>
      <c r="H1290" s="13">
        <v>3828.4234088742051</v>
      </c>
      <c r="I1290" s="13">
        <v>4997.5842027766103</v>
      </c>
      <c r="J1290" s="13">
        <v>23679.923963621754</v>
      </c>
      <c r="K1290" s="13">
        <v>70159.170734884334</v>
      </c>
    </row>
    <row r="1291" spans="1:11" x14ac:dyDescent="0.2">
      <c r="A1291" s="14">
        <v>83210</v>
      </c>
      <c r="B1291" s="11">
        <v>4.1205350701815852E-3</v>
      </c>
      <c r="C1291" s="12" t="s">
        <v>1169</v>
      </c>
      <c r="D1291" s="13">
        <v>81.003</v>
      </c>
      <c r="E1291" s="12" t="s">
        <v>1169</v>
      </c>
      <c r="F1291" s="13">
        <v>8.1</v>
      </c>
      <c r="G1291" s="12">
        <v>30</v>
      </c>
      <c r="H1291" s="13">
        <v>901.7662014935637</v>
      </c>
      <c r="I1291" s="13">
        <v>758.43764486994337</v>
      </c>
      <c r="J1291" s="13">
        <v>5603.3055722063746</v>
      </c>
      <c r="K1291" s="13">
        <v>3371.9982953653939</v>
      </c>
    </row>
    <row r="1292" spans="1:11" x14ac:dyDescent="0.2">
      <c r="A1292" s="14">
        <v>94766</v>
      </c>
      <c r="B1292" s="11" t="s">
        <v>1169</v>
      </c>
      <c r="C1292" s="12" t="s">
        <v>1169</v>
      </c>
      <c r="D1292" s="13">
        <v>81.003</v>
      </c>
      <c r="E1292" s="12" t="s">
        <v>1169</v>
      </c>
      <c r="F1292" s="13">
        <v>8.1</v>
      </c>
      <c r="G1292" s="12">
        <v>27.273</v>
      </c>
      <c r="H1292" s="13">
        <v>371.43070665767664</v>
      </c>
      <c r="I1292" s="13">
        <v>586.11318171672337</v>
      </c>
      <c r="J1292" s="13">
        <v>3635.3623422038149</v>
      </c>
      <c r="K1292" s="13">
        <v>3681.7799211329088</v>
      </c>
    </row>
    <row r="1293" spans="1:11" x14ac:dyDescent="0.2">
      <c r="A1293" s="14">
        <v>87899</v>
      </c>
      <c r="B1293" s="11" t="s">
        <v>1169</v>
      </c>
      <c r="C1293" s="12" t="s">
        <v>1169</v>
      </c>
      <c r="D1293" s="13">
        <v>88.070999999999998</v>
      </c>
      <c r="E1293" s="12" t="s">
        <v>1169</v>
      </c>
      <c r="F1293" s="13">
        <v>20.614000000000001</v>
      </c>
      <c r="G1293" s="12">
        <v>24.038499999999999</v>
      </c>
      <c r="H1293" s="13">
        <v>2315.7040092627281</v>
      </c>
      <c r="I1293" s="13">
        <v>1954.5983010998575</v>
      </c>
      <c r="J1293" s="13">
        <v>6743.6021699427347</v>
      </c>
      <c r="K1293" s="13">
        <v>96923.899166842457</v>
      </c>
    </row>
    <row r="1294" spans="1:11" x14ac:dyDescent="0.2">
      <c r="A1294" s="14">
        <v>88907</v>
      </c>
      <c r="B1294" s="11" t="s">
        <v>1169</v>
      </c>
      <c r="C1294" s="12" t="s">
        <v>1169</v>
      </c>
      <c r="D1294" s="13">
        <v>88.070999999999998</v>
      </c>
      <c r="E1294" s="12" t="s">
        <v>1169</v>
      </c>
      <c r="F1294" s="13">
        <v>20.614000000000001</v>
      </c>
      <c r="G1294" s="12">
        <v>24.038499999999999</v>
      </c>
      <c r="H1294" s="13">
        <v>2541.6639090298668</v>
      </c>
      <c r="I1294" s="13">
        <v>2145.3225190633434</v>
      </c>
      <c r="J1294" s="13">
        <v>7401.6239483283316</v>
      </c>
      <c r="K1294" s="13">
        <v>106381.46129618934</v>
      </c>
    </row>
    <row r="1295" spans="1:11" x14ac:dyDescent="0.2">
      <c r="A1295" s="14">
        <v>53704</v>
      </c>
      <c r="B1295" s="11" t="s">
        <v>1169</v>
      </c>
      <c r="C1295" s="12" t="s">
        <v>1169</v>
      </c>
      <c r="D1295" s="13">
        <v>82.582999999999998</v>
      </c>
      <c r="E1295" s="12" t="s">
        <v>1169</v>
      </c>
      <c r="F1295" s="13">
        <v>42.05</v>
      </c>
      <c r="G1295" s="12">
        <v>27.273</v>
      </c>
      <c r="H1295" s="13">
        <v>720.68505247444102</v>
      </c>
      <c r="I1295" s="13">
        <v>4140.2690069324553</v>
      </c>
      <c r="J1295" s="13">
        <v>13304.322284329895</v>
      </c>
      <c r="K1295" s="13">
        <v>66602.867002194835</v>
      </c>
    </row>
    <row r="1296" spans="1:11" x14ac:dyDescent="0.2">
      <c r="A1296" s="14">
        <v>73416</v>
      </c>
      <c r="B1296" s="11" t="s">
        <v>1169</v>
      </c>
      <c r="C1296" s="12" t="s">
        <v>1169</v>
      </c>
      <c r="D1296" s="13">
        <v>58.222999999999999</v>
      </c>
      <c r="E1296" s="12" t="s">
        <v>1169</v>
      </c>
      <c r="F1296" s="13">
        <v>24.748000000000001</v>
      </c>
      <c r="G1296" s="12">
        <v>25</v>
      </c>
      <c r="H1296" s="13">
        <v>9382.2425618783891</v>
      </c>
      <c r="I1296" s="13">
        <v>12086.148352978018</v>
      </c>
      <c r="J1296" s="13">
        <v>81033.177661777707</v>
      </c>
      <c r="K1296" s="13">
        <v>36239.705483308382</v>
      </c>
    </row>
    <row r="1297" spans="1:11" x14ac:dyDescent="0.2">
      <c r="A1297" s="14">
        <v>85803</v>
      </c>
      <c r="B1297" s="11" t="s">
        <v>1169</v>
      </c>
      <c r="C1297" s="12" t="s">
        <v>1169</v>
      </c>
      <c r="D1297" s="13">
        <v>78.468999999999994</v>
      </c>
      <c r="E1297" s="12" t="s">
        <v>1169</v>
      </c>
      <c r="F1297" s="13">
        <v>12.1815</v>
      </c>
      <c r="G1297" s="12">
        <v>33.332999999999998</v>
      </c>
      <c r="H1297" s="13">
        <v>31501.907128364248</v>
      </c>
      <c r="I1297" s="13">
        <v>2496.3484654642775</v>
      </c>
      <c r="J1297" s="13">
        <v>18881.098281500679</v>
      </c>
      <c r="K1297" s="13">
        <v>495.3093423146625</v>
      </c>
    </row>
    <row r="1298" spans="1:11" x14ac:dyDescent="0.2">
      <c r="A1298" s="14">
        <v>31952</v>
      </c>
      <c r="B1298" s="11" t="s">
        <v>1169</v>
      </c>
      <c r="C1298" s="12" t="s">
        <v>1169</v>
      </c>
      <c r="D1298" s="13">
        <v>83.073999999999998</v>
      </c>
      <c r="E1298" s="12" t="s">
        <v>1169</v>
      </c>
      <c r="F1298" s="13">
        <v>25.956</v>
      </c>
      <c r="G1298" s="12">
        <v>20</v>
      </c>
      <c r="H1298" s="13">
        <v>854.70486649589884</v>
      </c>
      <c r="I1298" s="13">
        <v>4253.3458112789012</v>
      </c>
      <c r="J1298" s="13">
        <v>5054.730467966574</v>
      </c>
      <c r="K1298" s="13">
        <v>18348.943332681822</v>
      </c>
    </row>
    <row r="1299" spans="1:11" x14ac:dyDescent="0.2">
      <c r="A1299" s="14">
        <v>51288</v>
      </c>
      <c r="B1299" s="11">
        <v>0.39421579044829685</v>
      </c>
      <c r="C1299" s="12" t="s">
        <v>1169</v>
      </c>
      <c r="D1299" s="13">
        <v>69.674999999999997</v>
      </c>
      <c r="E1299" s="12" t="s">
        <v>1169</v>
      </c>
      <c r="F1299" s="13">
        <v>16.422000000000001</v>
      </c>
      <c r="G1299" s="12">
        <v>22.222000000000001</v>
      </c>
      <c r="H1299" s="13">
        <v>6221.2539599916699</v>
      </c>
      <c r="I1299" s="13">
        <v>9543.2341011349527</v>
      </c>
      <c r="J1299" s="13">
        <v>48670.152437118995</v>
      </c>
      <c r="K1299" s="13">
        <v>17849.084105920647</v>
      </c>
    </row>
    <row r="1300" spans="1:11" x14ac:dyDescent="0.2">
      <c r="A1300" s="14">
        <v>56954</v>
      </c>
      <c r="B1300" s="11" t="s">
        <v>1169</v>
      </c>
      <c r="C1300" s="12">
        <v>20.914293502380367</v>
      </c>
      <c r="D1300" s="13">
        <v>25.724</v>
      </c>
      <c r="E1300" s="12" t="s">
        <v>1169</v>
      </c>
      <c r="F1300" s="13">
        <v>1.05</v>
      </c>
      <c r="G1300" s="12">
        <v>38.462000000000003</v>
      </c>
      <c r="H1300" s="13">
        <v>599.81073277439725</v>
      </c>
      <c r="I1300" s="13">
        <v>3586.8352672487899</v>
      </c>
      <c r="J1300" s="13">
        <v>7827.7801557184275</v>
      </c>
      <c r="K1300" s="13">
        <v>3177.8590697495629</v>
      </c>
    </row>
    <row r="1301" spans="1:11" x14ac:dyDescent="0.2">
      <c r="A1301" s="14">
        <v>91305</v>
      </c>
      <c r="B1301" s="11" t="s">
        <v>1169</v>
      </c>
      <c r="C1301" s="12" t="s">
        <v>1169</v>
      </c>
      <c r="D1301" s="13">
        <v>88.070999999999998</v>
      </c>
      <c r="E1301" s="12" t="s">
        <v>1169</v>
      </c>
      <c r="F1301" s="13">
        <v>20.614000000000001</v>
      </c>
      <c r="G1301" s="12">
        <v>25</v>
      </c>
      <c r="H1301" s="13">
        <v>6820.3339584713913</v>
      </c>
      <c r="I1301" s="13">
        <v>7887.7735770284862</v>
      </c>
      <c r="J1301" s="13">
        <v>23423.436190352128</v>
      </c>
      <c r="K1301" s="13">
        <v>32879.352801437271</v>
      </c>
    </row>
    <row r="1302" spans="1:11" x14ac:dyDescent="0.2">
      <c r="A1302" s="14">
        <v>96751</v>
      </c>
      <c r="B1302" s="11" t="s">
        <v>1169</v>
      </c>
      <c r="C1302" s="12" t="s">
        <v>1169</v>
      </c>
      <c r="D1302" s="13">
        <v>88.070999999999998</v>
      </c>
      <c r="E1302" s="12" t="s">
        <v>1169</v>
      </c>
      <c r="F1302" s="13">
        <v>20.614000000000001</v>
      </c>
      <c r="G1302" s="12">
        <v>22.222000000000001</v>
      </c>
      <c r="H1302" s="13">
        <v>10903.864940041887</v>
      </c>
      <c r="I1302" s="13">
        <v>11603.495245034061</v>
      </c>
      <c r="J1302" s="13">
        <v>87048.881223557197</v>
      </c>
      <c r="K1302" s="13">
        <v>27636.798908448134</v>
      </c>
    </row>
    <row r="1303" spans="1:11" x14ac:dyDescent="0.2">
      <c r="A1303" s="14">
        <v>94928</v>
      </c>
      <c r="B1303" s="11" t="s">
        <v>1169</v>
      </c>
      <c r="C1303" s="12" t="s">
        <v>1169</v>
      </c>
      <c r="D1303" s="13">
        <v>81.003</v>
      </c>
      <c r="E1303" s="12" t="s">
        <v>1169</v>
      </c>
      <c r="F1303" s="13">
        <v>8.1</v>
      </c>
      <c r="G1303" s="12">
        <v>25</v>
      </c>
      <c r="H1303" s="13">
        <v>8724.9037986860894</v>
      </c>
      <c r="I1303" s="13">
        <v>5234.4033821934145</v>
      </c>
      <c r="J1303" s="13">
        <v>25688.410546534698</v>
      </c>
      <c r="K1303" s="13">
        <v>1606.2624894026296</v>
      </c>
    </row>
    <row r="1304" spans="1:11" x14ac:dyDescent="0.2">
      <c r="A1304" s="14">
        <v>88517</v>
      </c>
      <c r="B1304" s="11" t="s">
        <v>1169</v>
      </c>
      <c r="C1304" s="12" t="s">
        <v>1169</v>
      </c>
      <c r="D1304" s="13">
        <v>81.003</v>
      </c>
      <c r="E1304" s="12" t="s">
        <v>1169</v>
      </c>
      <c r="F1304" s="13">
        <v>8.1</v>
      </c>
      <c r="G1304" s="12">
        <v>25</v>
      </c>
      <c r="H1304" s="13">
        <v>7598.0291237538586</v>
      </c>
      <c r="I1304" s="13">
        <v>4558.3481790791238</v>
      </c>
      <c r="J1304" s="13">
        <v>22370.595249991111</v>
      </c>
      <c r="K1304" s="13">
        <v>1398.8038672371902</v>
      </c>
    </row>
    <row r="1305" spans="1:11" x14ac:dyDescent="0.2">
      <c r="A1305" s="14">
        <v>102652</v>
      </c>
      <c r="B1305" s="11">
        <v>59.055704405567688</v>
      </c>
      <c r="C1305" s="12" t="s">
        <v>1169</v>
      </c>
      <c r="D1305" s="13">
        <v>44.993000000000002</v>
      </c>
      <c r="E1305" s="12" t="s">
        <v>1169</v>
      </c>
      <c r="F1305" s="13">
        <v>4.3339999999999996</v>
      </c>
      <c r="G1305" s="12">
        <v>25</v>
      </c>
      <c r="H1305" s="13">
        <v>116999.1429018359</v>
      </c>
      <c r="I1305" s="13">
        <v>31961.190597055614</v>
      </c>
      <c r="J1305" s="13">
        <v>86715.54081684658</v>
      </c>
      <c r="K1305" s="13">
        <v>59005.648004849296</v>
      </c>
    </row>
    <row r="1306" spans="1:11" x14ac:dyDescent="0.2">
      <c r="A1306" s="14">
        <v>55801</v>
      </c>
      <c r="B1306" s="11" t="s">
        <v>1169</v>
      </c>
      <c r="C1306" s="12" t="s">
        <v>1169</v>
      </c>
      <c r="D1306" s="13">
        <v>85.263000000000005</v>
      </c>
      <c r="E1306" s="12" t="s">
        <v>1169</v>
      </c>
      <c r="F1306" s="13">
        <v>0.35</v>
      </c>
      <c r="G1306" s="12">
        <v>34.848500000000001</v>
      </c>
      <c r="H1306" s="13">
        <v>2861.3377903732639</v>
      </c>
      <c r="I1306" s="13">
        <v>9144.9620103172147</v>
      </c>
      <c r="J1306" s="13">
        <v>23746.662875568676</v>
      </c>
      <c r="K1306" s="13">
        <v>33533.654899791683</v>
      </c>
    </row>
    <row r="1307" spans="1:11" x14ac:dyDescent="0.2">
      <c r="A1307" s="14">
        <v>55802</v>
      </c>
      <c r="B1307" s="11" t="s">
        <v>1169</v>
      </c>
      <c r="C1307" s="12" t="s">
        <v>1169</v>
      </c>
      <c r="D1307" s="13">
        <v>85.263000000000005</v>
      </c>
      <c r="E1307" s="12" t="s">
        <v>1169</v>
      </c>
      <c r="F1307" s="13">
        <v>0.35</v>
      </c>
      <c r="G1307" s="12">
        <v>34.848500000000001</v>
      </c>
      <c r="H1307" s="13">
        <v>2861.3377773853749</v>
      </c>
      <c r="I1307" s="13">
        <v>9144.961968807349</v>
      </c>
      <c r="J1307" s="13">
        <v>23746.662767780279</v>
      </c>
      <c r="K1307" s="13">
        <v>33533.654747579189</v>
      </c>
    </row>
    <row r="1308" spans="1:11" x14ac:dyDescent="0.2">
      <c r="A1308" s="14">
        <v>104309</v>
      </c>
      <c r="B1308" s="11">
        <v>6.2446518807411859</v>
      </c>
      <c r="C1308" s="12" t="s">
        <v>1169</v>
      </c>
      <c r="D1308" s="13">
        <v>71.206000000000003</v>
      </c>
      <c r="E1308" s="12" t="s">
        <v>1169</v>
      </c>
      <c r="F1308" s="13">
        <v>26.422999999999998</v>
      </c>
      <c r="G1308" s="12">
        <v>36.606999999999999</v>
      </c>
      <c r="H1308" s="13">
        <v>8252.4690193534279</v>
      </c>
      <c r="I1308" s="13">
        <v>6947.2158674679158</v>
      </c>
      <c r="J1308" s="13">
        <v>49797.281769222558</v>
      </c>
      <c r="K1308" s="13">
        <v>6510.599541809378</v>
      </c>
    </row>
    <row r="1309" spans="1:11" x14ac:dyDescent="0.2">
      <c r="A1309" s="14">
        <v>83088</v>
      </c>
      <c r="B1309" s="11" t="s">
        <v>1169</v>
      </c>
      <c r="C1309" s="12" t="s">
        <v>1169</v>
      </c>
      <c r="D1309" s="13">
        <v>69.674999999999997</v>
      </c>
      <c r="E1309" s="12" t="s">
        <v>1169</v>
      </c>
      <c r="F1309" s="13">
        <v>16.422000000000001</v>
      </c>
      <c r="G1309" s="12">
        <v>25</v>
      </c>
      <c r="H1309" s="13">
        <v>595.28938329278878</v>
      </c>
      <c r="I1309" s="13">
        <v>766.85856466914868</v>
      </c>
      <c r="J1309" s="13">
        <v>5153.3878850808696</v>
      </c>
      <c r="K1309" s="13">
        <v>10689.134263288965</v>
      </c>
    </row>
    <row r="1310" spans="1:11" x14ac:dyDescent="0.2">
      <c r="A1310" s="14">
        <v>81486</v>
      </c>
      <c r="B1310" s="11">
        <v>4.2136116277742683</v>
      </c>
      <c r="C1310" s="12" t="s">
        <v>1169</v>
      </c>
      <c r="D1310" s="13">
        <v>88.070999999999998</v>
      </c>
      <c r="E1310" s="12" t="s">
        <v>1169</v>
      </c>
      <c r="F1310" s="13">
        <v>20.614000000000001</v>
      </c>
      <c r="G1310" s="12">
        <v>28.571000000000002</v>
      </c>
      <c r="H1310" s="13">
        <v>90142.052762005726</v>
      </c>
      <c r="I1310" s="13">
        <v>94739.656711864416</v>
      </c>
      <c r="J1310" s="13">
        <v>612632.8332070742</v>
      </c>
      <c r="K1310" s="13">
        <v>4309216.5685427804</v>
      </c>
    </row>
    <row r="1311" spans="1:11" x14ac:dyDescent="0.2">
      <c r="A1311" s="14">
        <v>75193</v>
      </c>
      <c r="B1311" s="11">
        <v>0.20221098618148253</v>
      </c>
      <c r="C1311" s="12" t="s">
        <v>1169</v>
      </c>
      <c r="D1311" s="13">
        <v>83.073999999999998</v>
      </c>
      <c r="E1311" s="12" t="s">
        <v>1169</v>
      </c>
      <c r="F1311" s="13">
        <v>25.956</v>
      </c>
      <c r="G1311" s="12">
        <v>25</v>
      </c>
      <c r="H1311" s="13">
        <v>2672.1938631514427</v>
      </c>
      <c r="I1311" s="13">
        <v>6121.3068475052296</v>
      </c>
      <c r="J1311" s="13">
        <v>88328.317770872542</v>
      </c>
      <c r="K1311" s="13">
        <v>186863.5246799608</v>
      </c>
    </row>
    <row r="1312" spans="1:11" x14ac:dyDescent="0.2">
      <c r="A1312" s="14">
        <v>89600</v>
      </c>
      <c r="B1312" s="11">
        <v>6.4498810525035408E-3</v>
      </c>
      <c r="C1312" s="12" t="s">
        <v>1169</v>
      </c>
      <c r="D1312" s="13">
        <v>78.128</v>
      </c>
      <c r="E1312" s="12" t="s">
        <v>1169</v>
      </c>
      <c r="F1312" s="13">
        <v>16.167000000000002</v>
      </c>
      <c r="G1312" s="12">
        <v>33.332999999999998</v>
      </c>
      <c r="H1312" s="13">
        <v>2045.7625924008194</v>
      </c>
      <c r="I1312" s="13">
        <v>2537.0279196380197</v>
      </c>
      <c r="J1312" s="13">
        <v>40850.293994115978</v>
      </c>
      <c r="K1312" s="13">
        <v>15549.089424087526</v>
      </c>
    </row>
    <row r="1313" spans="1:11" x14ac:dyDescent="0.2">
      <c r="A1313" s="14">
        <v>84332</v>
      </c>
      <c r="B1313" s="11" t="s">
        <v>1169</v>
      </c>
      <c r="C1313" s="12" t="s">
        <v>1169</v>
      </c>
      <c r="D1313" s="13">
        <v>81.003</v>
      </c>
      <c r="E1313" s="12" t="s">
        <v>1169</v>
      </c>
      <c r="F1313" s="13">
        <v>8.1</v>
      </c>
      <c r="G1313" s="12">
        <v>25</v>
      </c>
      <c r="H1313" s="13">
        <v>1573.9741016517826</v>
      </c>
      <c r="I1313" s="13">
        <v>944.28724387902605</v>
      </c>
      <c r="J1313" s="13">
        <v>4634.1935505275196</v>
      </c>
      <c r="K1313" s="13">
        <v>289.77002120701798</v>
      </c>
    </row>
    <row r="1314" spans="1:11" x14ac:dyDescent="0.2">
      <c r="A1314" s="14">
        <v>74213</v>
      </c>
      <c r="B1314" s="11" t="s">
        <v>1169</v>
      </c>
      <c r="C1314" s="12" t="s">
        <v>1169</v>
      </c>
      <c r="D1314" s="13">
        <v>67.404499999999999</v>
      </c>
      <c r="E1314" s="12" t="s">
        <v>1169</v>
      </c>
      <c r="F1314" s="13">
        <v>28.773</v>
      </c>
      <c r="G1314" s="12">
        <v>38.636499999999998</v>
      </c>
      <c r="H1314" s="13">
        <v>274.39167354379327</v>
      </c>
      <c r="I1314" s="13">
        <v>293.0161908909468</v>
      </c>
      <c r="J1314" s="13">
        <v>2870.5885299393472</v>
      </c>
      <c r="K1314" s="13">
        <v>297.90128148431165</v>
      </c>
    </row>
    <row r="1315" spans="1:11" x14ac:dyDescent="0.2">
      <c r="A1315" s="14">
        <v>11859</v>
      </c>
      <c r="B1315" s="11">
        <v>9.3573020536050988E-2</v>
      </c>
      <c r="C1315" s="12" t="s">
        <v>1169</v>
      </c>
      <c r="D1315" s="13">
        <v>83.073999999999998</v>
      </c>
      <c r="E1315" s="12" t="s">
        <v>1169</v>
      </c>
      <c r="F1315" s="13">
        <v>25.956</v>
      </c>
      <c r="G1315" s="12">
        <v>28.571000000000002</v>
      </c>
      <c r="H1315" s="13">
        <v>27430.476376449657</v>
      </c>
      <c r="I1315" s="13">
        <v>37288.315419738406</v>
      </c>
      <c r="J1315" s="13">
        <v>405937.63754686783</v>
      </c>
      <c r="K1315" s="13">
        <v>177058.10268431285</v>
      </c>
    </row>
    <row r="1316" spans="1:11" x14ac:dyDescent="0.2">
      <c r="A1316" s="14">
        <v>84304</v>
      </c>
      <c r="B1316" s="11" t="s">
        <v>1169</v>
      </c>
      <c r="C1316" s="12" t="s">
        <v>1169</v>
      </c>
      <c r="D1316" s="13">
        <v>67.404499999999999</v>
      </c>
      <c r="E1316" s="12" t="s">
        <v>1169</v>
      </c>
      <c r="F1316" s="13">
        <v>28.773</v>
      </c>
      <c r="G1316" s="12">
        <v>38.636499999999998</v>
      </c>
      <c r="H1316" s="13">
        <v>241.82651776593943</v>
      </c>
      <c r="I1316" s="13">
        <v>258.24065350469988</v>
      </c>
      <c r="J1316" s="13">
        <v>2529.9034011077115</v>
      </c>
      <c r="K1316" s="13">
        <v>262.54597528034776</v>
      </c>
    </row>
    <row r="1317" spans="1:11" x14ac:dyDescent="0.2">
      <c r="A1317" s="14">
        <v>12411</v>
      </c>
      <c r="B1317" s="11" t="s">
        <v>1169</v>
      </c>
      <c r="C1317" s="12" t="s">
        <v>1169</v>
      </c>
      <c r="D1317" s="13">
        <v>65.855999999999995</v>
      </c>
      <c r="E1317" s="12" t="s">
        <v>1169</v>
      </c>
      <c r="F1317" s="13">
        <v>23.33</v>
      </c>
      <c r="G1317" s="12">
        <v>22.222000000000001</v>
      </c>
      <c r="H1317" s="13">
        <v>4869.007812012871</v>
      </c>
      <c r="I1317" s="13">
        <v>32795.990162552902</v>
      </c>
      <c r="J1317" s="13">
        <v>158302.74519577227</v>
      </c>
      <c r="K1317" s="13">
        <v>549.37494243792321</v>
      </c>
    </row>
    <row r="1318" spans="1:11" x14ac:dyDescent="0.2">
      <c r="A1318" s="14">
        <v>66550</v>
      </c>
      <c r="B1318" s="11" t="s">
        <v>1169</v>
      </c>
      <c r="C1318" s="12" t="s">
        <v>1169</v>
      </c>
      <c r="D1318" s="13">
        <v>71.206000000000003</v>
      </c>
      <c r="E1318" s="12" t="s">
        <v>1169</v>
      </c>
      <c r="F1318" s="13">
        <v>26.422999999999998</v>
      </c>
      <c r="G1318" s="12">
        <v>31.666499999999999</v>
      </c>
      <c r="H1318" s="13">
        <v>9357.5679564068178</v>
      </c>
      <c r="I1318" s="13">
        <v>7273.6639656788529</v>
      </c>
      <c r="J1318" s="13">
        <v>31362.118378545452</v>
      </c>
      <c r="K1318" s="13">
        <v>1848.4880708987489</v>
      </c>
    </row>
    <row r="1319" spans="1:11" x14ac:dyDescent="0.2">
      <c r="A1319" s="14">
        <v>102661</v>
      </c>
      <c r="B1319" s="11" t="s">
        <v>1169</v>
      </c>
      <c r="C1319" s="12" t="s">
        <v>1169</v>
      </c>
      <c r="D1319" s="13">
        <v>88.070999999999998</v>
      </c>
      <c r="E1319" s="12" t="s">
        <v>1169</v>
      </c>
      <c r="F1319" s="13">
        <v>20.614000000000001</v>
      </c>
      <c r="G1319" s="12">
        <v>25</v>
      </c>
      <c r="H1319" s="13">
        <v>3276.6423365590013</v>
      </c>
      <c r="I1319" s="13">
        <v>1638.7895079458688</v>
      </c>
      <c r="J1319" s="13">
        <v>24828.696015708327</v>
      </c>
      <c r="K1319" s="13">
        <v>27332.535444465655</v>
      </c>
    </row>
    <row r="1320" spans="1:11" x14ac:dyDescent="0.2">
      <c r="A1320" s="14">
        <v>96752</v>
      </c>
      <c r="B1320" s="11">
        <v>0.39151198142537458</v>
      </c>
      <c r="C1320" s="12" t="s">
        <v>1169</v>
      </c>
      <c r="D1320" s="13">
        <v>83.073999999999998</v>
      </c>
      <c r="E1320" s="12" t="s">
        <v>1169</v>
      </c>
      <c r="F1320" s="13">
        <v>25.956</v>
      </c>
      <c r="G1320" s="12">
        <v>33.332999999999998</v>
      </c>
      <c r="H1320" s="13">
        <v>5438.8524451929916</v>
      </c>
      <c r="I1320" s="13">
        <v>9605.8450524703403</v>
      </c>
      <c r="J1320" s="13">
        <v>107311.84817526644</v>
      </c>
      <c r="K1320" s="13">
        <v>8149.5989987391231</v>
      </c>
    </row>
    <row r="1321" spans="1:11" x14ac:dyDescent="0.2">
      <c r="A1321" s="14">
        <v>36708</v>
      </c>
      <c r="B1321" s="11" t="s">
        <v>1169</v>
      </c>
      <c r="C1321" s="12" t="s">
        <v>1169</v>
      </c>
      <c r="D1321" s="13">
        <v>83.073999999999998</v>
      </c>
      <c r="E1321" s="12" t="s">
        <v>1169</v>
      </c>
      <c r="F1321" s="13">
        <v>25.956</v>
      </c>
      <c r="G1321" s="12">
        <v>27.922000000000001</v>
      </c>
      <c r="H1321" s="13">
        <v>8897.5413377081441</v>
      </c>
      <c r="I1321" s="13">
        <v>4274.0729581038204</v>
      </c>
      <c r="J1321" s="13">
        <v>29832.183942252275</v>
      </c>
      <c r="K1321" s="13">
        <v>2258.6981809834356</v>
      </c>
    </row>
    <row r="1322" spans="1:11" x14ac:dyDescent="0.2">
      <c r="A1322" s="14">
        <v>110385</v>
      </c>
      <c r="B1322" s="11" t="s">
        <v>1169</v>
      </c>
      <c r="C1322" s="12" t="s">
        <v>1169</v>
      </c>
      <c r="D1322" s="13">
        <v>71.206000000000003</v>
      </c>
      <c r="E1322" s="12" t="s">
        <v>1169</v>
      </c>
      <c r="F1322" s="13">
        <v>26.422999999999998</v>
      </c>
      <c r="G1322" s="12">
        <v>31.666499999999999</v>
      </c>
      <c r="H1322" s="13">
        <v>7081.0978670939694</v>
      </c>
      <c r="I1322" s="13">
        <v>5504.1573444372007</v>
      </c>
      <c r="J1322" s="13">
        <v>23732.473073392659</v>
      </c>
      <c r="K1322" s="13">
        <v>1398.7956055641519</v>
      </c>
    </row>
    <row r="1323" spans="1:11" x14ac:dyDescent="0.2">
      <c r="A1323" s="14">
        <v>53706</v>
      </c>
      <c r="B1323" s="11">
        <v>0.2975416080693048</v>
      </c>
      <c r="C1323" s="12" t="s">
        <v>1169</v>
      </c>
      <c r="D1323" s="13">
        <v>88.070999999999998</v>
      </c>
      <c r="E1323" s="12" t="s">
        <v>1169</v>
      </c>
      <c r="F1323" s="13">
        <v>20.614000000000001</v>
      </c>
      <c r="G1323" s="12">
        <v>28.571000000000002</v>
      </c>
      <c r="H1323" s="13">
        <v>3664.6734854205006</v>
      </c>
      <c r="I1323" s="13">
        <v>5929.8308972185641</v>
      </c>
      <c r="J1323" s="13">
        <v>68812.548559907591</v>
      </c>
      <c r="K1323" s="13">
        <v>622607.98896182736</v>
      </c>
    </row>
    <row r="1324" spans="1:11" x14ac:dyDescent="0.2">
      <c r="A1324" s="14">
        <v>88614</v>
      </c>
      <c r="B1324" s="11">
        <v>17.19373904464365</v>
      </c>
      <c r="C1324" s="12" t="s">
        <v>1169</v>
      </c>
      <c r="D1324" s="13">
        <v>88.070999999999998</v>
      </c>
      <c r="E1324" s="12" t="s">
        <v>1169</v>
      </c>
      <c r="F1324" s="13">
        <v>20.614000000000001</v>
      </c>
      <c r="G1324" s="12">
        <v>25</v>
      </c>
      <c r="H1324" s="13">
        <v>258126.65693497215</v>
      </c>
      <c r="I1324" s="13">
        <v>238533.25063259027</v>
      </c>
      <c r="J1324" s="13">
        <v>2108032.0288081695</v>
      </c>
      <c r="K1324" s="13">
        <v>37569985.857793458</v>
      </c>
    </row>
    <row r="1325" spans="1:11" x14ac:dyDescent="0.2">
      <c r="A1325" s="14">
        <v>22543</v>
      </c>
      <c r="B1325" s="11" t="s">
        <v>1169</v>
      </c>
      <c r="C1325" s="12" t="s">
        <v>1169</v>
      </c>
      <c r="D1325" s="13">
        <v>83.073999999999998</v>
      </c>
      <c r="E1325" s="12" t="s">
        <v>1169</v>
      </c>
      <c r="F1325" s="13">
        <v>25.956</v>
      </c>
      <c r="G1325" s="12">
        <v>40</v>
      </c>
      <c r="H1325" s="13">
        <v>104655.01322315416</v>
      </c>
      <c r="I1325" s="13">
        <v>308459.46997725533</v>
      </c>
      <c r="J1325" s="13">
        <v>637051.94660345186</v>
      </c>
      <c r="K1325" s="13">
        <v>135925.6221500097</v>
      </c>
    </row>
    <row r="1326" spans="1:11" x14ac:dyDescent="0.2">
      <c r="A1326" s="14">
        <v>66236</v>
      </c>
      <c r="B1326" s="11">
        <v>1.4592631287585407</v>
      </c>
      <c r="C1326" s="12" t="s">
        <v>1169</v>
      </c>
      <c r="D1326" s="13">
        <v>85.263000000000005</v>
      </c>
      <c r="E1326" s="12" t="s">
        <v>1169</v>
      </c>
      <c r="F1326" s="13">
        <v>0.35</v>
      </c>
      <c r="G1326" s="12">
        <v>34.285499999999999</v>
      </c>
      <c r="H1326" s="13">
        <v>2339.8431478281004</v>
      </c>
      <c r="I1326" s="13">
        <v>2164.0590635893836</v>
      </c>
      <c r="J1326" s="13">
        <v>28506.921721921644</v>
      </c>
      <c r="K1326" s="13">
        <v>121087.00065270984</v>
      </c>
    </row>
    <row r="1327" spans="1:11" x14ac:dyDescent="0.2">
      <c r="A1327" s="14">
        <v>56464</v>
      </c>
      <c r="B1327" s="11">
        <v>371.25586268374332</v>
      </c>
      <c r="C1327" s="12" t="s">
        <v>1169</v>
      </c>
      <c r="D1327" s="13">
        <v>85.997</v>
      </c>
      <c r="E1327" s="12" t="s">
        <v>1169</v>
      </c>
      <c r="F1327" s="13">
        <v>4.3339999999999996</v>
      </c>
      <c r="G1327" s="12">
        <v>25</v>
      </c>
      <c r="H1327" s="13">
        <v>2032417.7321236471</v>
      </c>
      <c r="I1327" s="13">
        <v>412755.05743519188</v>
      </c>
      <c r="J1327" s="13">
        <v>2021158.4337433646</v>
      </c>
      <c r="K1327" s="13">
        <v>3436199.3424401288</v>
      </c>
    </row>
    <row r="1328" spans="1:11" x14ac:dyDescent="0.2">
      <c r="A1328" s="14">
        <v>111001</v>
      </c>
      <c r="B1328" s="11" t="s">
        <v>1169</v>
      </c>
      <c r="C1328" s="12" t="s">
        <v>1169</v>
      </c>
      <c r="D1328" s="13">
        <v>73.858999999999995</v>
      </c>
      <c r="E1328" s="12" t="s">
        <v>1169</v>
      </c>
      <c r="F1328" s="13" t="s">
        <v>1169</v>
      </c>
      <c r="G1328" s="12">
        <v>33.332999999999998</v>
      </c>
      <c r="H1328" s="13">
        <v>9790.000668874296</v>
      </c>
      <c r="I1328" s="13">
        <v>254.56503988183164</v>
      </c>
      <c r="J1328" s="13">
        <v>14151.369432582002</v>
      </c>
      <c r="K1328" s="13">
        <v>138669.55758558735</v>
      </c>
    </row>
    <row r="1329" spans="1:11" x14ac:dyDescent="0.2">
      <c r="A1329" s="14">
        <v>81308</v>
      </c>
      <c r="B1329" s="11" t="s">
        <v>1169</v>
      </c>
      <c r="C1329" s="12" t="s">
        <v>1169</v>
      </c>
      <c r="D1329" s="13">
        <v>65.855999999999995</v>
      </c>
      <c r="E1329" s="12" t="s">
        <v>1169</v>
      </c>
      <c r="F1329" s="13">
        <v>23.33</v>
      </c>
      <c r="G1329" s="12">
        <v>25</v>
      </c>
      <c r="H1329" s="13">
        <v>519.30020026852094</v>
      </c>
      <c r="I1329" s="13">
        <v>2693.5897717078701</v>
      </c>
      <c r="J1329" s="13">
        <v>44993.137407451242</v>
      </c>
      <c r="K1329" s="13">
        <v>274910.26639282308</v>
      </c>
    </row>
    <row r="1330" spans="1:11" x14ac:dyDescent="0.2">
      <c r="A1330" s="14">
        <v>62739</v>
      </c>
      <c r="B1330" s="11" t="s">
        <v>1169</v>
      </c>
      <c r="C1330" s="12" t="s">
        <v>1169</v>
      </c>
      <c r="D1330" s="13">
        <v>48.508000000000003</v>
      </c>
      <c r="E1330" s="12" t="s">
        <v>1169</v>
      </c>
      <c r="F1330" s="13">
        <v>25.247500000000002</v>
      </c>
      <c r="G1330" s="12">
        <v>41.4285</v>
      </c>
      <c r="H1330" s="13">
        <v>55.572534690488958</v>
      </c>
      <c r="I1330" s="13">
        <v>168.70994859406343</v>
      </c>
      <c r="J1330" s="13">
        <v>3007.3393736026746</v>
      </c>
      <c r="K1330" s="13">
        <v>289.09305914932384</v>
      </c>
    </row>
    <row r="1331" spans="1:11" x14ac:dyDescent="0.2">
      <c r="A1331" s="14">
        <v>83336</v>
      </c>
      <c r="B1331" s="11" t="s">
        <v>1169</v>
      </c>
      <c r="C1331" s="12" t="s">
        <v>1169</v>
      </c>
      <c r="D1331" s="13">
        <v>88.070999999999998</v>
      </c>
      <c r="E1331" s="12" t="s">
        <v>1169</v>
      </c>
      <c r="F1331" s="13">
        <v>20.614000000000001</v>
      </c>
      <c r="G1331" s="12">
        <v>26.111000000000001</v>
      </c>
      <c r="H1331" s="13">
        <v>1197.2960585319086</v>
      </c>
      <c r="I1331" s="13">
        <v>1143.1291823453003</v>
      </c>
      <c r="J1331" s="13">
        <v>3785.5998712941819</v>
      </c>
      <c r="K1331" s="13">
        <v>2511.3803966528262</v>
      </c>
    </row>
    <row r="1332" spans="1:11" x14ac:dyDescent="0.2">
      <c r="A1332" s="14">
        <v>95979</v>
      </c>
      <c r="B1332" s="11" t="s">
        <v>1169</v>
      </c>
      <c r="C1332" s="12" t="s">
        <v>1169</v>
      </c>
      <c r="D1332" s="13">
        <v>69.298000000000002</v>
      </c>
      <c r="E1332" s="12" t="s">
        <v>1169</v>
      </c>
      <c r="F1332" s="13">
        <v>20.76</v>
      </c>
      <c r="G1332" s="12">
        <v>25.893000000000001</v>
      </c>
      <c r="H1332" s="13">
        <v>1948.4973111780494</v>
      </c>
      <c r="I1332" s="13">
        <v>1414.3023307284159</v>
      </c>
      <c r="J1332" s="13">
        <v>10845.227067822776</v>
      </c>
      <c r="K1332" s="13">
        <v>7023.8181713990161</v>
      </c>
    </row>
    <row r="1333" spans="1:11" x14ac:dyDescent="0.2">
      <c r="A1333" s="14">
        <v>21089</v>
      </c>
      <c r="B1333" s="11">
        <v>0.82671183262416037</v>
      </c>
      <c r="C1333" s="12" t="s">
        <v>1169</v>
      </c>
      <c r="D1333" s="13">
        <v>81.003</v>
      </c>
      <c r="E1333" s="12" t="s">
        <v>1169</v>
      </c>
      <c r="F1333" s="13">
        <v>8.1</v>
      </c>
      <c r="G1333" s="12">
        <v>27.273</v>
      </c>
      <c r="H1333" s="13">
        <v>8752.2160076751352</v>
      </c>
      <c r="I1333" s="13">
        <v>11751.904444184847</v>
      </c>
      <c r="J1333" s="13">
        <v>84556.470385902052</v>
      </c>
      <c r="K1333" s="13">
        <v>14592.798671204679</v>
      </c>
    </row>
    <row r="1334" spans="1:11" x14ac:dyDescent="0.2">
      <c r="A1334" s="14">
        <v>80602</v>
      </c>
      <c r="B1334" s="11" t="s">
        <v>1169</v>
      </c>
      <c r="C1334" s="12">
        <v>64.860578951279138</v>
      </c>
      <c r="D1334" s="13">
        <v>25.724</v>
      </c>
      <c r="E1334" s="12" t="s">
        <v>1169</v>
      </c>
      <c r="F1334" s="13">
        <v>1.05</v>
      </c>
      <c r="G1334" s="12">
        <v>38.462000000000003</v>
      </c>
      <c r="H1334" s="13">
        <v>1860.1666551399649</v>
      </c>
      <c r="I1334" s="13">
        <v>11123.694520694378</v>
      </c>
      <c r="J1334" s="13">
        <v>24275.95045204111</v>
      </c>
      <c r="K1334" s="13">
        <v>9855.354619847456</v>
      </c>
    </row>
    <row r="1335" spans="1:11" x14ac:dyDescent="0.2">
      <c r="A1335" s="14">
        <v>74460</v>
      </c>
      <c r="B1335" s="11" t="s">
        <v>1169</v>
      </c>
      <c r="C1335" s="12">
        <v>66.511628823406014</v>
      </c>
      <c r="D1335" s="13">
        <v>25.724</v>
      </c>
      <c r="E1335" s="12" t="s">
        <v>1169</v>
      </c>
      <c r="F1335" s="13">
        <v>1.05</v>
      </c>
      <c r="G1335" s="12">
        <v>38.462000000000003</v>
      </c>
      <c r="H1335" s="13">
        <v>1907.5178809193478</v>
      </c>
      <c r="I1335" s="13">
        <v>11406.852252446457</v>
      </c>
      <c r="J1335" s="13">
        <v>24893.903691707812</v>
      </c>
      <c r="K1335" s="13">
        <v>10106.226293334781</v>
      </c>
    </row>
    <row r="1336" spans="1:11" x14ac:dyDescent="0.2">
      <c r="A1336" s="14">
        <v>104980</v>
      </c>
      <c r="B1336" s="11" t="s">
        <v>1169</v>
      </c>
      <c r="C1336" s="12" t="s">
        <v>1169</v>
      </c>
      <c r="D1336" s="13">
        <v>77.585999999999999</v>
      </c>
      <c r="E1336" s="12" t="s">
        <v>1169</v>
      </c>
      <c r="F1336" s="13">
        <v>18.96</v>
      </c>
      <c r="G1336" s="12">
        <v>37.5</v>
      </c>
      <c r="H1336" s="13">
        <v>892.63433559971793</v>
      </c>
      <c r="I1336" s="13">
        <v>665.31547972346709</v>
      </c>
      <c r="J1336" s="13">
        <v>3381.6351697092164</v>
      </c>
      <c r="K1336" s="13">
        <v>4474.9296946571567</v>
      </c>
    </row>
    <row r="1337" spans="1:11" x14ac:dyDescent="0.2">
      <c r="A1337" s="14">
        <v>96753</v>
      </c>
      <c r="B1337" s="11" t="s">
        <v>1169</v>
      </c>
      <c r="C1337" s="12" t="s">
        <v>1169</v>
      </c>
      <c r="D1337" s="13">
        <v>88.070999999999998</v>
      </c>
      <c r="E1337" s="12" t="s">
        <v>1169</v>
      </c>
      <c r="F1337" s="13">
        <v>20.614000000000001</v>
      </c>
      <c r="G1337" s="12">
        <v>25</v>
      </c>
      <c r="H1337" s="13">
        <v>5770.1996886909419</v>
      </c>
      <c r="I1337" s="13">
        <v>6673.2844631606931</v>
      </c>
      <c r="J1337" s="13">
        <v>19816.904133523432</v>
      </c>
      <c r="K1337" s="13">
        <v>27816.882934825397</v>
      </c>
    </row>
    <row r="1338" spans="1:11" x14ac:dyDescent="0.2">
      <c r="A1338" s="14">
        <v>66462</v>
      </c>
      <c r="B1338" s="11" t="s">
        <v>1169</v>
      </c>
      <c r="C1338" s="12" t="s">
        <v>1169</v>
      </c>
      <c r="D1338" s="13">
        <v>88.070999999999998</v>
      </c>
      <c r="E1338" s="12" t="s">
        <v>1169</v>
      </c>
      <c r="F1338" s="13">
        <v>20.614000000000001</v>
      </c>
      <c r="G1338" s="12">
        <v>40</v>
      </c>
      <c r="H1338" s="13">
        <v>4859.4331280378256</v>
      </c>
      <c r="I1338" s="13">
        <v>2187.5660848226953</v>
      </c>
      <c r="J1338" s="13">
        <v>12794.631917730498</v>
      </c>
      <c r="K1338" s="13">
        <v>0</v>
      </c>
    </row>
    <row r="1339" spans="1:11" x14ac:dyDescent="0.2">
      <c r="A1339" s="14">
        <v>108616</v>
      </c>
      <c r="B1339" s="11">
        <v>1.0234905475960006</v>
      </c>
      <c r="C1339" s="12" t="s">
        <v>1169</v>
      </c>
      <c r="D1339" s="13">
        <v>85.263000000000005</v>
      </c>
      <c r="E1339" s="12" t="s">
        <v>1169</v>
      </c>
      <c r="F1339" s="13">
        <v>0.35</v>
      </c>
      <c r="G1339" s="12">
        <v>30.768999999999998</v>
      </c>
      <c r="H1339" s="13">
        <v>2829.2532296682189</v>
      </c>
      <c r="I1339" s="13">
        <v>1856.5184183826755</v>
      </c>
      <c r="J1339" s="13">
        <v>42052.484821090235</v>
      </c>
      <c r="K1339" s="13">
        <v>8417.1830734450668</v>
      </c>
    </row>
    <row r="1340" spans="1:11" x14ac:dyDescent="0.2">
      <c r="A1340" s="14">
        <v>71455</v>
      </c>
      <c r="B1340" s="11" t="s">
        <v>1169</v>
      </c>
      <c r="C1340" s="12" t="s">
        <v>1169</v>
      </c>
      <c r="D1340" s="13">
        <v>88.070999999999998</v>
      </c>
      <c r="E1340" s="12" t="s">
        <v>1169</v>
      </c>
      <c r="F1340" s="13">
        <v>20.614000000000001</v>
      </c>
      <c r="G1340" s="12">
        <v>25</v>
      </c>
      <c r="H1340" s="13">
        <v>9785.3614123261978</v>
      </c>
      <c r="I1340" s="13">
        <v>4894.0793552765545</v>
      </c>
      <c r="J1340" s="13">
        <v>74148.39306679838</v>
      </c>
      <c r="K1340" s="13">
        <v>81625.85664451457</v>
      </c>
    </row>
    <row r="1341" spans="1:11" x14ac:dyDescent="0.2">
      <c r="A1341" s="14">
        <v>21640</v>
      </c>
      <c r="B1341" s="11">
        <v>505.12330731548479</v>
      </c>
      <c r="C1341" s="12" t="s">
        <v>1169</v>
      </c>
      <c r="D1341" s="13">
        <v>83.994</v>
      </c>
      <c r="E1341" s="12" t="s">
        <v>1169</v>
      </c>
      <c r="F1341" s="13">
        <v>4.3339999999999996</v>
      </c>
      <c r="G1341" s="12">
        <v>22.222000000000001</v>
      </c>
      <c r="H1341" s="13">
        <v>429172.38660830475</v>
      </c>
      <c r="I1341" s="13">
        <v>1103586.586498616</v>
      </c>
      <c r="J1341" s="13">
        <v>3976471.6800667215</v>
      </c>
      <c r="K1341" s="13">
        <v>12527014.194305684</v>
      </c>
    </row>
    <row r="1342" spans="1:11" x14ac:dyDescent="0.2">
      <c r="A1342" s="14">
        <v>90552</v>
      </c>
      <c r="B1342" s="11">
        <v>3.585909495136606</v>
      </c>
      <c r="C1342" s="12" t="s">
        <v>1169</v>
      </c>
      <c r="D1342" s="13">
        <v>71.206000000000003</v>
      </c>
      <c r="E1342" s="12" t="s">
        <v>1169</v>
      </c>
      <c r="F1342" s="13">
        <v>26.422999999999998</v>
      </c>
      <c r="G1342" s="12">
        <v>36.606999999999999</v>
      </c>
      <c r="H1342" s="13">
        <v>4738.8721709348119</v>
      </c>
      <c r="I1342" s="13">
        <v>3989.3476561514985</v>
      </c>
      <c r="J1342" s="13">
        <v>28595.43637315675</v>
      </c>
      <c r="K1342" s="13">
        <v>3738.6264537832444</v>
      </c>
    </row>
    <row r="1343" spans="1:11" x14ac:dyDescent="0.2">
      <c r="A1343" s="14">
        <v>110931</v>
      </c>
      <c r="B1343" s="11">
        <v>8.4684677309720335</v>
      </c>
      <c r="C1343" s="12" t="s">
        <v>1169</v>
      </c>
      <c r="D1343" s="13">
        <v>85.263000000000005</v>
      </c>
      <c r="E1343" s="12" t="s">
        <v>1169</v>
      </c>
      <c r="F1343" s="13">
        <v>0.35</v>
      </c>
      <c r="G1343" s="12">
        <v>30.951999999999998</v>
      </c>
      <c r="H1343" s="13">
        <v>8661.2221428082885</v>
      </c>
      <c r="I1343" s="13">
        <v>6373.9052954285162</v>
      </c>
      <c r="J1343" s="13">
        <v>82404.897942254567</v>
      </c>
      <c r="K1343" s="13">
        <v>67479.837277610073</v>
      </c>
    </row>
    <row r="1344" spans="1:11" x14ac:dyDescent="0.2">
      <c r="A1344" s="14">
        <v>111211</v>
      </c>
      <c r="B1344" s="11" t="s">
        <v>1169</v>
      </c>
      <c r="C1344" s="12" t="s">
        <v>1169</v>
      </c>
      <c r="D1344" s="13">
        <v>78.468999999999994</v>
      </c>
      <c r="E1344" s="12" t="s">
        <v>1169</v>
      </c>
      <c r="F1344" s="13">
        <v>18.96</v>
      </c>
      <c r="G1344" s="12">
        <v>36.932000000000002</v>
      </c>
      <c r="H1344" s="13">
        <v>339.45149692974292</v>
      </c>
      <c r="I1344" s="13">
        <v>467.00103004755789</v>
      </c>
      <c r="J1344" s="13">
        <v>3735.4455649728825</v>
      </c>
      <c r="K1344" s="13">
        <v>52.692891078858146</v>
      </c>
    </row>
    <row r="1345" spans="1:11" x14ac:dyDescent="0.2">
      <c r="A1345" s="14">
        <v>90748</v>
      </c>
      <c r="B1345" s="11" t="s">
        <v>1169</v>
      </c>
      <c r="C1345" s="12" t="s">
        <v>1169</v>
      </c>
      <c r="D1345" s="13">
        <v>81.003</v>
      </c>
      <c r="E1345" s="12" t="s">
        <v>1169</v>
      </c>
      <c r="F1345" s="13">
        <v>8.1</v>
      </c>
      <c r="G1345" s="12">
        <v>32.291499999999999</v>
      </c>
      <c r="H1345" s="13">
        <v>7124.6462950152554</v>
      </c>
      <c r="I1345" s="13">
        <v>14179.645504378488</v>
      </c>
      <c r="J1345" s="13">
        <v>31535.496919091507</v>
      </c>
      <c r="K1345" s="13">
        <v>234.03330243922329</v>
      </c>
    </row>
    <row r="1346" spans="1:11" x14ac:dyDescent="0.2">
      <c r="A1346" s="14">
        <v>56444</v>
      </c>
      <c r="B1346" s="11" t="s">
        <v>1169</v>
      </c>
      <c r="C1346" s="12" t="s">
        <v>1169</v>
      </c>
      <c r="D1346" s="13">
        <v>81.003</v>
      </c>
      <c r="E1346" s="12" t="s">
        <v>1169</v>
      </c>
      <c r="F1346" s="13">
        <v>8.1</v>
      </c>
      <c r="G1346" s="12">
        <v>25</v>
      </c>
      <c r="H1346" s="13">
        <v>773.35714460755435</v>
      </c>
      <c r="I1346" s="13">
        <v>463.96652006487852</v>
      </c>
      <c r="J1346" s="13">
        <v>2276.9667480765111</v>
      </c>
      <c r="K1346" s="13">
        <v>142.37573283979461</v>
      </c>
    </row>
    <row r="1347" spans="1:11" x14ac:dyDescent="0.2">
      <c r="A1347" s="14">
        <v>22873</v>
      </c>
      <c r="B1347" s="11">
        <v>4.4888518217304405</v>
      </c>
      <c r="C1347" s="12" t="s">
        <v>1169</v>
      </c>
      <c r="D1347" s="13">
        <v>88.070999999999998</v>
      </c>
      <c r="E1347" s="12" t="s">
        <v>1169</v>
      </c>
      <c r="F1347" s="13">
        <v>20.614000000000001</v>
      </c>
      <c r="G1347" s="12">
        <v>25</v>
      </c>
      <c r="H1347" s="13">
        <v>67390.362922874818</v>
      </c>
      <c r="I1347" s="13">
        <v>62275.018474178469</v>
      </c>
      <c r="J1347" s="13">
        <v>550354.02062412712</v>
      </c>
      <c r="K1347" s="13">
        <v>9808576.1928951275</v>
      </c>
    </row>
    <row r="1348" spans="1:11" x14ac:dyDescent="0.2">
      <c r="A1348" s="14">
        <v>56004</v>
      </c>
      <c r="B1348" s="11" t="s">
        <v>1169</v>
      </c>
      <c r="C1348" s="12" t="s">
        <v>1169</v>
      </c>
      <c r="D1348" s="13">
        <v>83.073999999999998</v>
      </c>
      <c r="E1348" s="12" t="s">
        <v>1169</v>
      </c>
      <c r="F1348" s="13">
        <v>25.956</v>
      </c>
      <c r="G1348" s="12">
        <v>37.5</v>
      </c>
      <c r="H1348" s="13">
        <v>2442.9968371403761</v>
      </c>
      <c r="I1348" s="13">
        <v>7114.299990389075</v>
      </c>
      <c r="J1348" s="13">
        <v>12781.014085875397</v>
      </c>
      <c r="K1348" s="13">
        <v>10301.158916324872</v>
      </c>
    </row>
    <row r="1349" spans="1:11" x14ac:dyDescent="0.2">
      <c r="A1349" s="14">
        <v>61552</v>
      </c>
      <c r="B1349" s="11">
        <v>0.72256670240310716</v>
      </c>
      <c r="C1349" s="12" t="s">
        <v>1169</v>
      </c>
      <c r="D1349" s="13">
        <v>85.263000000000005</v>
      </c>
      <c r="E1349" s="12" t="s">
        <v>1169</v>
      </c>
      <c r="F1349" s="13">
        <v>0.35</v>
      </c>
      <c r="G1349" s="12">
        <v>30.951999999999998</v>
      </c>
      <c r="H1349" s="13">
        <v>739.01335180401202</v>
      </c>
      <c r="I1349" s="13">
        <v>543.8494751421631</v>
      </c>
      <c r="J1349" s="13">
        <v>7031.1462781195441</v>
      </c>
      <c r="K1349" s="13">
        <v>5757.6748296570922</v>
      </c>
    </row>
    <row r="1350" spans="1:11" x14ac:dyDescent="0.2">
      <c r="A1350" s="14">
        <v>82728</v>
      </c>
      <c r="B1350" s="11">
        <v>7.1125411673346156E-2</v>
      </c>
      <c r="C1350" s="12" t="s">
        <v>1169</v>
      </c>
      <c r="D1350" s="13">
        <v>88.070999999999998</v>
      </c>
      <c r="E1350" s="12" t="s">
        <v>1169</v>
      </c>
      <c r="F1350" s="13">
        <v>20.614000000000001</v>
      </c>
      <c r="G1350" s="12">
        <v>28.571000000000002</v>
      </c>
      <c r="H1350" s="13">
        <v>1521.5903073546431</v>
      </c>
      <c r="I1350" s="13">
        <v>1599.1974772915253</v>
      </c>
      <c r="J1350" s="13">
        <v>10341.19095818954</v>
      </c>
      <c r="K1350" s="13">
        <v>72739.215073105181</v>
      </c>
    </row>
    <row r="1351" spans="1:11" x14ac:dyDescent="0.2">
      <c r="A1351" s="14">
        <v>88442</v>
      </c>
      <c r="B1351" s="11" t="s">
        <v>1169</v>
      </c>
      <c r="C1351" s="12" t="s">
        <v>1169</v>
      </c>
      <c r="D1351" s="13">
        <v>83.073999999999998</v>
      </c>
      <c r="E1351" s="12" t="s">
        <v>1169</v>
      </c>
      <c r="F1351" s="13">
        <v>25.956</v>
      </c>
      <c r="G1351" s="12">
        <v>37.5</v>
      </c>
      <c r="H1351" s="13">
        <v>561.82234648159454</v>
      </c>
      <c r="I1351" s="13">
        <v>1135.7493789883913</v>
      </c>
      <c r="J1351" s="13">
        <v>17507.124274221307</v>
      </c>
      <c r="K1351" s="13">
        <v>3325.1703796844581</v>
      </c>
    </row>
    <row r="1352" spans="1:11" x14ac:dyDescent="0.2">
      <c r="A1352" s="14">
        <v>94769</v>
      </c>
      <c r="B1352" s="11" t="s">
        <v>1169</v>
      </c>
      <c r="C1352" s="12" t="s">
        <v>1169</v>
      </c>
      <c r="D1352" s="13">
        <v>88.070999999999998</v>
      </c>
      <c r="E1352" s="12" t="s">
        <v>1169</v>
      </c>
      <c r="F1352" s="13">
        <v>20.614000000000001</v>
      </c>
      <c r="G1352" s="12">
        <v>25</v>
      </c>
      <c r="H1352" s="13">
        <v>710.72624994790283</v>
      </c>
      <c r="I1352" s="13">
        <v>355.46471106745497</v>
      </c>
      <c r="J1352" s="13">
        <v>5385.5148648516724</v>
      </c>
      <c r="K1352" s="13">
        <v>5928.6148510226376</v>
      </c>
    </row>
    <row r="1353" spans="1:11" x14ac:dyDescent="0.2">
      <c r="A1353" s="14">
        <v>48783</v>
      </c>
      <c r="B1353" s="11">
        <v>11.987977348398694</v>
      </c>
      <c r="C1353" s="12" t="s">
        <v>1169</v>
      </c>
      <c r="D1353" s="13">
        <v>53.884999999999998</v>
      </c>
      <c r="E1353" s="12" t="s">
        <v>1169</v>
      </c>
      <c r="F1353" s="13">
        <v>4.3339999999999996</v>
      </c>
      <c r="G1353" s="12">
        <v>33.332999999999998</v>
      </c>
      <c r="H1353" s="13">
        <v>322193.53455767059</v>
      </c>
      <c r="I1353" s="13">
        <v>120844.66486623588</v>
      </c>
      <c r="J1353" s="13">
        <v>516415.37903790822</v>
      </c>
      <c r="K1353" s="13">
        <v>229712.76044502202</v>
      </c>
    </row>
    <row r="1354" spans="1:11" x14ac:dyDescent="0.2">
      <c r="A1354" s="14">
        <v>105393</v>
      </c>
      <c r="B1354" s="11" t="s">
        <v>1169</v>
      </c>
      <c r="C1354" s="12" t="s">
        <v>1169</v>
      </c>
      <c r="D1354" s="13">
        <v>69.674999999999997</v>
      </c>
      <c r="E1354" s="12" t="s">
        <v>1169</v>
      </c>
      <c r="F1354" s="13">
        <v>16.422000000000001</v>
      </c>
      <c r="G1354" s="12">
        <v>25</v>
      </c>
      <c r="H1354" s="13">
        <v>1482.4291146593973</v>
      </c>
      <c r="I1354" s="13">
        <v>1304.4038187390963</v>
      </c>
      <c r="J1354" s="13">
        <v>7595.7669545107638</v>
      </c>
      <c r="K1354" s="13">
        <v>2752.4850455347969</v>
      </c>
    </row>
    <row r="1355" spans="1:11" x14ac:dyDescent="0.2">
      <c r="A1355" s="14">
        <v>105305</v>
      </c>
      <c r="B1355" s="11" t="s">
        <v>1169</v>
      </c>
      <c r="C1355" s="12" t="s">
        <v>1169</v>
      </c>
      <c r="D1355" s="13">
        <v>88.070999999999998</v>
      </c>
      <c r="E1355" s="12" t="s">
        <v>1169</v>
      </c>
      <c r="F1355" s="13">
        <v>20.614000000000001</v>
      </c>
      <c r="G1355" s="12">
        <v>24.038499999999999</v>
      </c>
      <c r="H1355" s="13">
        <v>4891.2990408985315</v>
      </c>
      <c r="I1355" s="13">
        <v>4128.5607993378671</v>
      </c>
      <c r="J1355" s="13">
        <v>14244.037534202776</v>
      </c>
      <c r="K1355" s="13">
        <v>204725.54918012203</v>
      </c>
    </row>
    <row r="1356" spans="1:11" x14ac:dyDescent="0.2">
      <c r="A1356" s="14">
        <v>81465</v>
      </c>
      <c r="B1356" s="11">
        <v>0.26178460196211562</v>
      </c>
      <c r="C1356" s="12">
        <v>173.99436385388762</v>
      </c>
      <c r="D1356" s="13">
        <v>76.622</v>
      </c>
      <c r="E1356" s="12" t="s">
        <v>1169</v>
      </c>
      <c r="F1356" s="13">
        <v>18.96</v>
      </c>
      <c r="G1356" s="12">
        <v>33.332999999999998</v>
      </c>
      <c r="H1356" s="13">
        <v>4669.2728648201473</v>
      </c>
      <c r="I1356" s="13">
        <v>5751.3932734087484</v>
      </c>
      <c r="J1356" s="13">
        <v>67063.436558272166</v>
      </c>
      <c r="K1356" s="13">
        <v>1118473.731456914</v>
      </c>
    </row>
    <row r="1357" spans="1:11" x14ac:dyDescent="0.2">
      <c r="A1357" s="14">
        <v>68770</v>
      </c>
      <c r="B1357" s="11" t="s">
        <v>1169</v>
      </c>
      <c r="C1357" s="12" t="s">
        <v>1169</v>
      </c>
      <c r="D1357" s="13">
        <v>83.073999999999998</v>
      </c>
      <c r="E1357" s="12" t="s">
        <v>1169</v>
      </c>
      <c r="F1357" s="13">
        <v>25.956</v>
      </c>
      <c r="G1357" s="12">
        <v>27.922000000000001</v>
      </c>
      <c r="H1357" s="13">
        <v>1356.5836405533159</v>
      </c>
      <c r="I1357" s="13">
        <v>651.65614110970375</v>
      </c>
      <c r="J1357" s="13">
        <v>4548.4309835711429</v>
      </c>
      <c r="K1357" s="13">
        <v>344.37749541930481</v>
      </c>
    </row>
    <row r="1358" spans="1:11" x14ac:dyDescent="0.2">
      <c r="A1358" s="14">
        <v>85706</v>
      </c>
      <c r="B1358" s="11" t="s">
        <v>1169</v>
      </c>
      <c r="C1358" s="12" t="s">
        <v>1169</v>
      </c>
      <c r="D1358" s="13">
        <v>77.585999999999999</v>
      </c>
      <c r="E1358" s="12" t="s">
        <v>1169</v>
      </c>
      <c r="F1358" s="13">
        <v>18.96</v>
      </c>
      <c r="G1358" s="12">
        <v>37.5</v>
      </c>
      <c r="H1358" s="13">
        <v>2358.2995156986563</v>
      </c>
      <c r="I1358" s="13">
        <v>1757.7333864986576</v>
      </c>
      <c r="J1358" s="13">
        <v>8934.1270719065833</v>
      </c>
      <c r="K1358" s="13">
        <v>11822.561726359436</v>
      </c>
    </row>
    <row r="1359" spans="1:11" x14ac:dyDescent="0.2">
      <c r="A1359" s="14">
        <v>88551</v>
      </c>
      <c r="B1359" s="11" t="s">
        <v>1169</v>
      </c>
      <c r="C1359" s="12" t="s">
        <v>1169</v>
      </c>
      <c r="D1359" s="13">
        <v>83.073999999999998</v>
      </c>
      <c r="E1359" s="12" t="s">
        <v>1169</v>
      </c>
      <c r="F1359" s="13">
        <v>25.956</v>
      </c>
      <c r="G1359" s="12">
        <v>40</v>
      </c>
      <c r="H1359" s="13">
        <v>15432.685989138334</v>
      </c>
      <c r="I1359" s="13">
        <v>45486.193101754157</v>
      </c>
      <c r="J1359" s="13">
        <v>93941.248946546053</v>
      </c>
      <c r="K1359" s="13">
        <v>20043.926993219902</v>
      </c>
    </row>
    <row r="1360" spans="1:11" x14ac:dyDescent="0.2">
      <c r="A1360" s="14">
        <v>57097</v>
      </c>
      <c r="B1360" s="11" t="s">
        <v>1169</v>
      </c>
      <c r="C1360" s="12" t="s">
        <v>1169</v>
      </c>
      <c r="D1360" s="13">
        <v>83.073999999999998</v>
      </c>
      <c r="E1360" s="12" t="s">
        <v>1169</v>
      </c>
      <c r="F1360" s="13">
        <v>25.956</v>
      </c>
      <c r="G1360" s="12">
        <v>28.571000000000002</v>
      </c>
      <c r="H1360" s="13">
        <v>804.98778175771622</v>
      </c>
      <c r="I1360" s="13">
        <v>2119.3877161098653</v>
      </c>
      <c r="J1360" s="13">
        <v>6489.620407241433</v>
      </c>
      <c r="K1360" s="13">
        <v>20167.989776401293</v>
      </c>
    </row>
    <row r="1361" spans="1:11" x14ac:dyDescent="0.2">
      <c r="A1361" s="14">
        <v>98918</v>
      </c>
      <c r="B1361" s="11" t="s">
        <v>1169</v>
      </c>
      <c r="C1361" s="12">
        <v>15.16572541314962</v>
      </c>
      <c r="D1361" s="13">
        <v>25.724</v>
      </c>
      <c r="E1361" s="12" t="s">
        <v>1169</v>
      </c>
      <c r="F1361" s="13">
        <v>1.05</v>
      </c>
      <c r="G1361" s="12">
        <v>38.462000000000003</v>
      </c>
      <c r="H1361" s="13">
        <v>434.94487978191773</v>
      </c>
      <c r="I1361" s="13">
        <v>2600.9465134026677</v>
      </c>
      <c r="J1361" s="13">
        <v>5676.2120328193623</v>
      </c>
      <c r="K1361" s="13">
        <v>2304.3827919897785</v>
      </c>
    </row>
    <row r="1362" spans="1:11" x14ac:dyDescent="0.2">
      <c r="A1362" s="14">
        <v>92313</v>
      </c>
      <c r="B1362" s="11" t="s">
        <v>1169</v>
      </c>
      <c r="C1362" s="12" t="s">
        <v>1169</v>
      </c>
      <c r="D1362" s="13">
        <v>69.674999999999997</v>
      </c>
      <c r="E1362" s="12" t="s">
        <v>1169</v>
      </c>
      <c r="F1362" s="13">
        <v>16.422000000000001</v>
      </c>
      <c r="G1362" s="12">
        <v>28.571000000000002</v>
      </c>
      <c r="H1362" s="13">
        <v>13182.390449734892</v>
      </c>
      <c r="I1362" s="13">
        <v>16981.696866929884</v>
      </c>
      <c r="J1362" s="13">
        <v>114013.41531044469</v>
      </c>
      <c r="K1362" s="13">
        <v>50918.317988143681</v>
      </c>
    </row>
    <row r="1363" spans="1:11" x14ac:dyDescent="0.2">
      <c r="A1363" s="14">
        <v>96384</v>
      </c>
      <c r="B1363" s="11" t="s">
        <v>1169</v>
      </c>
      <c r="C1363" s="12" t="s">
        <v>1169</v>
      </c>
      <c r="D1363" s="13">
        <v>88.070999999999998</v>
      </c>
      <c r="E1363" s="12" t="s">
        <v>1169</v>
      </c>
      <c r="F1363" s="13">
        <v>20.614000000000001</v>
      </c>
      <c r="G1363" s="12">
        <v>25</v>
      </c>
      <c r="H1363" s="13">
        <v>57236.581793874495</v>
      </c>
      <c r="I1363" s="13">
        <v>5417.8537468258874</v>
      </c>
      <c r="J1363" s="13">
        <v>40482.78447656519</v>
      </c>
      <c r="K1363" s="13">
        <v>1643.9100873692823</v>
      </c>
    </row>
    <row r="1364" spans="1:11" x14ac:dyDescent="0.2">
      <c r="A1364" s="14">
        <v>94768</v>
      </c>
      <c r="B1364" s="11" t="s">
        <v>1169</v>
      </c>
      <c r="C1364" s="12" t="s">
        <v>1169</v>
      </c>
      <c r="D1364" s="13">
        <v>88.070999999999998</v>
      </c>
      <c r="E1364" s="12" t="s">
        <v>1169</v>
      </c>
      <c r="F1364" s="13">
        <v>20.614000000000001</v>
      </c>
      <c r="G1364" s="12">
        <v>28.571000000000002</v>
      </c>
      <c r="H1364" s="13">
        <v>94.115168769883567</v>
      </c>
      <c r="I1364" s="13">
        <v>87.691015936932217</v>
      </c>
      <c r="J1364" s="13">
        <v>604.38237786696254</v>
      </c>
      <c r="K1364" s="13">
        <v>8.3635053330669802</v>
      </c>
    </row>
    <row r="1365" spans="1:11" x14ac:dyDescent="0.2">
      <c r="A1365" s="14">
        <v>62892</v>
      </c>
      <c r="B1365" s="11">
        <v>3.8410065558492912</v>
      </c>
      <c r="C1365" s="12" t="s">
        <v>1169</v>
      </c>
      <c r="D1365" s="13">
        <v>71.206000000000003</v>
      </c>
      <c r="E1365" s="12" t="s">
        <v>1169</v>
      </c>
      <c r="F1365" s="13">
        <v>26.422999999999998</v>
      </c>
      <c r="G1365" s="12">
        <v>36.606999999999999</v>
      </c>
      <c r="H1365" s="13">
        <v>5075.9895364283211</v>
      </c>
      <c r="I1365" s="13">
        <v>4273.1447967724498</v>
      </c>
      <c r="J1365" s="13">
        <v>30629.67950686724</v>
      </c>
      <c r="K1365" s="13">
        <v>4004.5876055513718</v>
      </c>
    </row>
    <row r="1366" spans="1:11" x14ac:dyDescent="0.2">
      <c r="A1366" s="14">
        <v>105394</v>
      </c>
      <c r="B1366" s="11" t="s">
        <v>1169</v>
      </c>
      <c r="C1366" s="12" t="s">
        <v>1169</v>
      </c>
      <c r="D1366" s="13">
        <v>88.070999999999998</v>
      </c>
      <c r="E1366" s="12" t="s">
        <v>1169</v>
      </c>
      <c r="F1366" s="13">
        <v>20.614000000000001</v>
      </c>
      <c r="G1366" s="12">
        <v>25</v>
      </c>
      <c r="H1366" s="13">
        <v>3312.603152867011</v>
      </c>
      <c r="I1366" s="13">
        <v>1656.7750560800671</v>
      </c>
      <c r="J1366" s="13">
        <v>25101.188428635505</v>
      </c>
      <c r="K1366" s="13">
        <v>27632.507240405641</v>
      </c>
    </row>
    <row r="1367" spans="1:11" x14ac:dyDescent="0.2">
      <c r="A1367" s="14">
        <v>53707</v>
      </c>
      <c r="B1367" s="11" t="s">
        <v>1169</v>
      </c>
      <c r="C1367" s="12" t="s">
        <v>1169</v>
      </c>
      <c r="D1367" s="13">
        <v>82.582999999999998</v>
      </c>
      <c r="E1367" s="12" t="s">
        <v>1169</v>
      </c>
      <c r="F1367" s="13">
        <v>42.05</v>
      </c>
      <c r="G1367" s="12">
        <v>29.285499999999999</v>
      </c>
      <c r="H1367" s="13">
        <v>5903.2407805273515</v>
      </c>
      <c r="I1367" s="13">
        <v>7749.9980924219817</v>
      </c>
      <c r="J1367" s="13">
        <v>38476.271994405215</v>
      </c>
      <c r="K1367" s="13">
        <v>7035.3609523146697</v>
      </c>
    </row>
    <row r="1368" spans="1:11" x14ac:dyDescent="0.2">
      <c r="A1368" s="14">
        <v>58441</v>
      </c>
      <c r="B1368" s="11" t="s">
        <v>1169</v>
      </c>
      <c r="C1368" s="12" t="s">
        <v>1169</v>
      </c>
      <c r="D1368" s="13">
        <v>48.508000000000003</v>
      </c>
      <c r="E1368" s="12" t="s">
        <v>1169</v>
      </c>
      <c r="F1368" s="13">
        <v>22.495000000000001</v>
      </c>
      <c r="G1368" s="12">
        <v>44.444000000000003</v>
      </c>
      <c r="H1368" s="13">
        <v>19.964911762444967</v>
      </c>
      <c r="I1368" s="13">
        <v>61.23147969183988</v>
      </c>
      <c r="J1368" s="13">
        <v>1090.2274661569102</v>
      </c>
      <c r="K1368" s="13">
        <v>5259.8588923521256</v>
      </c>
    </row>
    <row r="1369" spans="1:11" x14ac:dyDescent="0.2">
      <c r="A1369" s="14">
        <v>81649</v>
      </c>
      <c r="B1369" s="11" t="s">
        <v>1169</v>
      </c>
      <c r="C1369" s="12" t="s">
        <v>1169</v>
      </c>
      <c r="D1369" s="13">
        <v>59.32</v>
      </c>
      <c r="E1369" s="12" t="s">
        <v>1169</v>
      </c>
      <c r="F1369" s="13">
        <v>6</v>
      </c>
      <c r="G1369" s="12">
        <v>33.332999999999998</v>
      </c>
      <c r="H1369" s="13">
        <v>3493.9084930531571</v>
      </c>
      <c r="I1369" s="13">
        <v>2108.806467757508</v>
      </c>
      <c r="J1369" s="13">
        <v>18660.453117227749</v>
      </c>
      <c r="K1369" s="13">
        <v>7090.9543524436413</v>
      </c>
    </row>
    <row r="1370" spans="1:11" x14ac:dyDescent="0.2">
      <c r="A1370" s="14">
        <v>81575</v>
      </c>
      <c r="B1370" s="11" t="s">
        <v>1169</v>
      </c>
      <c r="C1370" s="12" t="s">
        <v>1169</v>
      </c>
      <c r="D1370" s="13">
        <v>59.32</v>
      </c>
      <c r="E1370" s="12" t="s">
        <v>1169</v>
      </c>
      <c r="F1370" s="13">
        <v>6</v>
      </c>
      <c r="G1370" s="12">
        <v>33.332999999999998</v>
      </c>
      <c r="H1370" s="13">
        <v>3493.9084930531571</v>
      </c>
      <c r="I1370" s="13">
        <v>2108.806467757508</v>
      </c>
      <c r="J1370" s="13">
        <v>18660.453117227749</v>
      </c>
      <c r="K1370" s="13">
        <v>7090.9543524436413</v>
      </c>
    </row>
    <row r="1371" spans="1:11" x14ac:dyDescent="0.2">
      <c r="A1371" s="14">
        <v>31383</v>
      </c>
      <c r="B1371" s="11" t="s">
        <v>1169</v>
      </c>
      <c r="C1371" s="12" t="s">
        <v>1169</v>
      </c>
      <c r="D1371" s="13">
        <v>73.858999999999995</v>
      </c>
      <c r="E1371" s="12" t="s">
        <v>1169</v>
      </c>
      <c r="F1371" s="13" t="s">
        <v>1169</v>
      </c>
      <c r="G1371" s="12">
        <v>20</v>
      </c>
      <c r="H1371" s="13">
        <v>1411255.7855963632</v>
      </c>
      <c r="I1371" s="13">
        <v>147.05141331865713</v>
      </c>
      <c r="J1371" s="13">
        <v>68385.083132352942</v>
      </c>
      <c r="K1371" s="13">
        <v>9274.8795226172751</v>
      </c>
    </row>
    <row r="1372" spans="1:11" x14ac:dyDescent="0.2">
      <c r="A1372" s="14">
        <v>94671</v>
      </c>
      <c r="B1372" s="11" t="s">
        <v>1169</v>
      </c>
      <c r="C1372" s="12" t="s">
        <v>1169</v>
      </c>
      <c r="D1372" s="13">
        <v>71.206000000000003</v>
      </c>
      <c r="E1372" s="12" t="s">
        <v>1169</v>
      </c>
      <c r="F1372" s="13">
        <v>26.422999999999998</v>
      </c>
      <c r="G1372" s="12">
        <v>31.666499999999999</v>
      </c>
      <c r="H1372" s="13">
        <v>431.24699010690739</v>
      </c>
      <c r="I1372" s="13">
        <v>335.20950174884399</v>
      </c>
      <c r="J1372" s="13">
        <v>1445.3348580668605</v>
      </c>
      <c r="K1372" s="13">
        <v>85.188258374102801</v>
      </c>
    </row>
    <row r="1373" spans="1:11" x14ac:dyDescent="0.2">
      <c r="A1373" s="14">
        <v>57396</v>
      </c>
      <c r="B1373" s="11" t="s">
        <v>1169</v>
      </c>
      <c r="C1373" s="12" t="s">
        <v>1169</v>
      </c>
      <c r="D1373" s="13">
        <v>69.674999999999997</v>
      </c>
      <c r="E1373" s="12" t="s">
        <v>1169</v>
      </c>
      <c r="F1373" s="13">
        <v>16.422000000000001</v>
      </c>
      <c r="G1373" s="12">
        <v>25</v>
      </c>
      <c r="H1373" s="13">
        <v>721.45701548501802</v>
      </c>
      <c r="I1373" s="13">
        <v>929.38914567070981</v>
      </c>
      <c r="J1373" s="13">
        <v>6245.6142299088306</v>
      </c>
      <c r="K1373" s="13">
        <v>12954.625296782986</v>
      </c>
    </row>
    <row r="1374" spans="1:11" x14ac:dyDescent="0.2">
      <c r="A1374" s="14">
        <v>111268</v>
      </c>
      <c r="B1374" s="11">
        <v>0.23769849338559587</v>
      </c>
      <c r="C1374" s="12" t="s">
        <v>1169</v>
      </c>
      <c r="D1374" s="13">
        <v>88.070999999999998</v>
      </c>
      <c r="E1374" s="12" t="s">
        <v>1169</v>
      </c>
      <c r="F1374" s="13">
        <v>20.614000000000001</v>
      </c>
      <c r="G1374" s="12">
        <v>28.571000000000002</v>
      </c>
      <c r="H1374" s="13">
        <v>2927.6153069378311</v>
      </c>
      <c r="I1374" s="13">
        <v>4737.1924869475697</v>
      </c>
      <c r="J1374" s="13">
        <v>54972.611141172987</v>
      </c>
      <c r="K1374" s="13">
        <v>497385.83422453934</v>
      </c>
    </row>
    <row r="1375" spans="1:11" x14ac:dyDescent="0.2">
      <c r="A1375" s="14">
        <v>82879</v>
      </c>
      <c r="B1375" s="11" t="s">
        <v>1169</v>
      </c>
      <c r="C1375" s="12" t="s">
        <v>1169</v>
      </c>
      <c r="D1375" s="13">
        <v>69.674999999999997</v>
      </c>
      <c r="E1375" s="12" t="s">
        <v>1169</v>
      </c>
      <c r="F1375" s="13">
        <v>16.422000000000001</v>
      </c>
      <c r="G1375" s="12">
        <v>25</v>
      </c>
      <c r="H1375" s="13">
        <v>463.21108840140744</v>
      </c>
      <c r="I1375" s="13">
        <v>596.71380064849291</v>
      </c>
      <c r="J1375" s="13">
        <v>4009.9932540353338</v>
      </c>
      <c r="K1375" s="13">
        <v>8317.5101977781869</v>
      </c>
    </row>
    <row r="1376" spans="1:11" x14ac:dyDescent="0.2">
      <c r="A1376" s="14">
        <v>92296</v>
      </c>
      <c r="B1376" s="11">
        <v>6.6967936571489764E-2</v>
      </c>
      <c r="C1376" s="12" t="s">
        <v>1169</v>
      </c>
      <c r="D1376" s="13">
        <v>83.073999999999998</v>
      </c>
      <c r="E1376" s="12" t="s">
        <v>1169</v>
      </c>
      <c r="F1376" s="13">
        <v>25.956</v>
      </c>
      <c r="G1376" s="12">
        <v>28.571000000000002</v>
      </c>
      <c r="H1376" s="13">
        <v>19631.32526427423</v>
      </c>
      <c r="I1376" s="13">
        <v>26686.341079741844</v>
      </c>
      <c r="J1376" s="13">
        <v>290519.70116477675</v>
      </c>
      <c r="K1376" s="13">
        <v>126716.18081905498</v>
      </c>
    </row>
    <row r="1377" spans="1:11" x14ac:dyDescent="0.2">
      <c r="A1377" s="14">
        <v>82730</v>
      </c>
      <c r="B1377" s="11" t="s">
        <v>1169</v>
      </c>
      <c r="C1377" s="12" t="s">
        <v>1169</v>
      </c>
      <c r="D1377" s="13">
        <v>78.468999999999994</v>
      </c>
      <c r="E1377" s="12" t="s">
        <v>1169</v>
      </c>
      <c r="F1377" s="13">
        <v>18.96</v>
      </c>
      <c r="G1377" s="12">
        <v>36.932000000000002</v>
      </c>
      <c r="H1377" s="13">
        <v>55.303245957522364</v>
      </c>
      <c r="I1377" s="13">
        <v>76.083543777925343</v>
      </c>
      <c r="J1377" s="13">
        <v>608.57667946413028</v>
      </c>
      <c r="K1377" s="13">
        <v>8.5846960225665576</v>
      </c>
    </row>
    <row r="1378" spans="1:11" x14ac:dyDescent="0.2">
      <c r="A1378" s="14">
        <v>50084</v>
      </c>
      <c r="B1378" s="11" t="s">
        <v>1169</v>
      </c>
      <c r="C1378" s="12" t="s">
        <v>1169</v>
      </c>
      <c r="D1378" s="13">
        <v>83.073999999999998</v>
      </c>
      <c r="E1378" s="12" t="s">
        <v>1169</v>
      </c>
      <c r="F1378" s="13">
        <v>25.956</v>
      </c>
      <c r="G1378" s="12">
        <v>26.136499999999998</v>
      </c>
      <c r="H1378" s="13">
        <v>8219.7090124367278</v>
      </c>
      <c r="I1378" s="13">
        <v>16357.400288739558</v>
      </c>
      <c r="J1378" s="13">
        <v>26996.564278124297</v>
      </c>
      <c r="K1378" s="13">
        <v>1120678.5174307923</v>
      </c>
    </row>
    <row r="1379" spans="1:11" x14ac:dyDescent="0.2">
      <c r="A1379" s="14">
        <v>11869</v>
      </c>
      <c r="B1379" s="11" t="s">
        <v>1169</v>
      </c>
      <c r="C1379" s="12" t="s">
        <v>1169</v>
      </c>
      <c r="D1379" s="13">
        <v>81.003</v>
      </c>
      <c r="E1379" s="12" t="s">
        <v>1169</v>
      </c>
      <c r="F1379" s="13">
        <v>8.1</v>
      </c>
      <c r="G1379" s="12">
        <v>25</v>
      </c>
      <c r="H1379" s="13">
        <v>88080.935047951178</v>
      </c>
      <c r="I1379" s="13">
        <v>52843.120676148341</v>
      </c>
      <c r="J1379" s="13">
        <v>259333.42911759875</v>
      </c>
      <c r="K1379" s="13">
        <v>16215.777877154298</v>
      </c>
    </row>
    <row r="1380" spans="1:11" x14ac:dyDescent="0.2">
      <c r="A1380" s="14">
        <v>99650</v>
      </c>
      <c r="B1380" s="11" t="s">
        <v>1169</v>
      </c>
      <c r="C1380" s="12" t="s">
        <v>1169</v>
      </c>
      <c r="D1380" s="13">
        <v>81.003</v>
      </c>
      <c r="E1380" s="12" t="s">
        <v>1169</v>
      </c>
      <c r="F1380" s="13">
        <v>8.1</v>
      </c>
      <c r="G1380" s="12">
        <v>25</v>
      </c>
      <c r="H1380" s="13">
        <v>41314.486280308207</v>
      </c>
      <c r="I1380" s="13">
        <v>24786.13996314727</v>
      </c>
      <c r="J1380" s="13">
        <v>121640.70912134957</v>
      </c>
      <c r="K1380" s="13">
        <v>7606.0333858342701</v>
      </c>
    </row>
    <row r="1381" spans="1:11" x14ac:dyDescent="0.2">
      <c r="A1381" s="14">
        <v>81757</v>
      </c>
      <c r="B1381" s="11">
        <v>7.2316181733008298</v>
      </c>
      <c r="C1381" s="12" t="s">
        <v>1169</v>
      </c>
      <c r="D1381" s="13">
        <v>85.997</v>
      </c>
      <c r="E1381" s="12" t="s">
        <v>1169</v>
      </c>
      <c r="F1381" s="13">
        <v>4.3339999999999996</v>
      </c>
      <c r="G1381" s="12">
        <v>25</v>
      </c>
      <c r="H1381" s="13">
        <v>39589.055647814857</v>
      </c>
      <c r="I1381" s="13">
        <v>8039.9726293692411</v>
      </c>
      <c r="J1381" s="13">
        <v>39369.738042439218</v>
      </c>
      <c r="K1381" s="13">
        <v>66933.034894703931</v>
      </c>
    </row>
    <row r="1382" spans="1:11" x14ac:dyDescent="0.2">
      <c r="A1382" s="14">
        <v>104307</v>
      </c>
      <c r="B1382" s="11" t="s">
        <v>1169</v>
      </c>
      <c r="C1382" s="12" t="s">
        <v>1169</v>
      </c>
      <c r="D1382" s="13">
        <v>58.222999999999999</v>
      </c>
      <c r="E1382" s="12" t="s">
        <v>1169</v>
      </c>
      <c r="F1382" s="13">
        <v>12.744999999999999</v>
      </c>
      <c r="G1382" s="12">
        <v>28.571000000000002</v>
      </c>
      <c r="H1382" s="13">
        <v>1725.4546546501415</v>
      </c>
      <c r="I1382" s="13">
        <v>2222.7507973987358</v>
      </c>
      <c r="J1382" s="13">
        <v>14937.157217436588</v>
      </c>
      <c r="K1382" s="13">
        <v>30982.662729908705</v>
      </c>
    </row>
    <row r="1383" spans="1:11" x14ac:dyDescent="0.2">
      <c r="A1383" s="14">
        <v>42777</v>
      </c>
      <c r="B1383" s="11">
        <v>5.0636806152160547</v>
      </c>
      <c r="C1383" s="12" t="s">
        <v>1169</v>
      </c>
      <c r="D1383" s="13">
        <v>85.263000000000005</v>
      </c>
      <c r="E1383" s="12" t="s">
        <v>1169</v>
      </c>
      <c r="F1383" s="13">
        <v>0.35</v>
      </c>
      <c r="G1383" s="12">
        <v>30.768999999999998</v>
      </c>
      <c r="H1383" s="13">
        <v>13997.622907469595</v>
      </c>
      <c r="I1383" s="13">
        <v>9185.054370103162</v>
      </c>
      <c r="J1383" s="13">
        <v>208053.0716286354</v>
      </c>
      <c r="K1383" s="13">
        <v>41643.69359720996</v>
      </c>
    </row>
    <row r="1384" spans="1:11" x14ac:dyDescent="0.2">
      <c r="A1384" s="14">
        <v>90720</v>
      </c>
      <c r="B1384" s="11" t="s">
        <v>1169</v>
      </c>
      <c r="C1384" s="12" t="s">
        <v>1169</v>
      </c>
      <c r="D1384" s="13">
        <v>88.070999999999998</v>
      </c>
      <c r="E1384" s="12" t="s">
        <v>1169</v>
      </c>
      <c r="F1384" s="13">
        <v>20.614000000000001</v>
      </c>
      <c r="G1384" s="12">
        <v>28.571000000000002</v>
      </c>
      <c r="H1384" s="13">
        <v>486.61853256484153</v>
      </c>
      <c r="I1384" s="13">
        <v>453.40271979626903</v>
      </c>
      <c r="J1384" s="13">
        <v>3124.9337345903241</v>
      </c>
      <c r="K1384" s="13">
        <v>43.24315352635918</v>
      </c>
    </row>
    <row r="1385" spans="1:11" x14ac:dyDescent="0.2">
      <c r="A1385" s="14">
        <v>67849</v>
      </c>
      <c r="B1385" s="11" t="s">
        <v>1169</v>
      </c>
      <c r="C1385" s="12" t="s">
        <v>1169</v>
      </c>
      <c r="D1385" s="13">
        <v>88.070999999999998</v>
      </c>
      <c r="E1385" s="12" t="s">
        <v>1169</v>
      </c>
      <c r="F1385" s="13">
        <v>20.614000000000001</v>
      </c>
      <c r="G1385" s="12">
        <v>25</v>
      </c>
      <c r="H1385" s="13">
        <v>8624.6006694621337</v>
      </c>
      <c r="I1385" s="13">
        <v>816.38042642377388</v>
      </c>
      <c r="J1385" s="13">
        <v>6100.0821355065873</v>
      </c>
      <c r="K1385" s="13">
        <v>247.70990152975932</v>
      </c>
    </row>
    <row r="1386" spans="1:11" x14ac:dyDescent="0.2">
      <c r="A1386" s="14">
        <v>91779</v>
      </c>
      <c r="B1386" s="11" t="s">
        <v>1169</v>
      </c>
      <c r="C1386" s="12" t="s">
        <v>1169</v>
      </c>
      <c r="D1386" s="13">
        <v>69.674999999999997</v>
      </c>
      <c r="E1386" s="12" t="s">
        <v>1169</v>
      </c>
      <c r="F1386" s="13">
        <v>16.422000000000001</v>
      </c>
      <c r="G1386" s="12">
        <v>25</v>
      </c>
      <c r="H1386" s="13">
        <v>34.136833135489908</v>
      </c>
      <c r="I1386" s="13">
        <v>43.975457307553746</v>
      </c>
      <c r="J1386" s="13">
        <v>295.52071186348672</v>
      </c>
      <c r="K1386" s="13">
        <v>612.967748039399</v>
      </c>
    </row>
    <row r="1387" spans="1:11" x14ac:dyDescent="0.2">
      <c r="A1387" s="14">
        <v>58394</v>
      </c>
      <c r="B1387" s="11">
        <v>5.7268610483641777E-2</v>
      </c>
      <c r="C1387" s="12" t="s">
        <v>1169</v>
      </c>
      <c r="D1387" s="13">
        <v>88.070999999999998</v>
      </c>
      <c r="E1387" s="12" t="s">
        <v>1169</v>
      </c>
      <c r="F1387" s="13">
        <v>20.614000000000001</v>
      </c>
      <c r="G1387" s="12">
        <v>28.571000000000002</v>
      </c>
      <c r="H1387" s="13">
        <v>705.34927786433309</v>
      </c>
      <c r="I1387" s="13">
        <v>1141.3300415032184</v>
      </c>
      <c r="J1387" s="13">
        <v>13244.530959670434</v>
      </c>
      <c r="K1387" s="13">
        <v>119834.98588726217</v>
      </c>
    </row>
    <row r="1388" spans="1:11" x14ac:dyDescent="0.2">
      <c r="A1388" s="14">
        <v>89677</v>
      </c>
      <c r="B1388" s="11">
        <v>29.557974444127623</v>
      </c>
      <c r="C1388" s="12" t="s">
        <v>1169</v>
      </c>
      <c r="D1388" s="13">
        <v>83.994</v>
      </c>
      <c r="E1388" s="12" t="s">
        <v>1169</v>
      </c>
      <c r="F1388" s="13">
        <v>4.3339999999999996</v>
      </c>
      <c r="G1388" s="12">
        <v>22.222000000000001</v>
      </c>
      <c r="H1388" s="13">
        <v>25113.603454394888</v>
      </c>
      <c r="I1388" s="13">
        <v>64577.863757600855</v>
      </c>
      <c r="J1388" s="13">
        <v>232688.62591565121</v>
      </c>
      <c r="K1388" s="13">
        <v>733035.20161117788</v>
      </c>
    </row>
    <row r="1389" spans="1:11" x14ac:dyDescent="0.2">
      <c r="A1389" s="14">
        <v>17534</v>
      </c>
      <c r="B1389" s="11" t="s">
        <v>1169</v>
      </c>
      <c r="C1389" s="12" t="s">
        <v>1169</v>
      </c>
      <c r="D1389" s="13">
        <v>60.606999999999999</v>
      </c>
      <c r="E1389" s="12" t="s">
        <v>1169</v>
      </c>
      <c r="F1389" s="13">
        <v>0.95</v>
      </c>
      <c r="G1389" s="12">
        <v>33.332999999999998</v>
      </c>
      <c r="H1389" s="13">
        <v>11373.498617422447</v>
      </c>
      <c r="I1389" s="13">
        <v>24279.836453145523</v>
      </c>
      <c r="J1389" s="13">
        <v>129263.6900740901</v>
      </c>
      <c r="K1389" s="13">
        <v>13387.048548598355</v>
      </c>
    </row>
    <row r="1390" spans="1:11" x14ac:dyDescent="0.2">
      <c r="A1390" s="14">
        <v>11872</v>
      </c>
      <c r="B1390" s="11" t="s">
        <v>1169</v>
      </c>
      <c r="C1390" s="12" t="s">
        <v>1169</v>
      </c>
      <c r="D1390" s="13">
        <v>82.582999999999998</v>
      </c>
      <c r="E1390" s="12" t="s">
        <v>1169</v>
      </c>
      <c r="F1390" s="13">
        <v>42.05</v>
      </c>
      <c r="G1390" s="12">
        <v>21.111000000000001</v>
      </c>
      <c r="H1390" s="13">
        <v>1136.2961971583827</v>
      </c>
      <c r="I1390" s="13">
        <v>5739.2630582823458</v>
      </c>
      <c r="J1390" s="13">
        <v>34020.744250198244</v>
      </c>
      <c r="K1390" s="13">
        <v>34358.608396941665</v>
      </c>
    </row>
    <row r="1391" spans="1:11" x14ac:dyDescent="0.2">
      <c r="A1391" s="14">
        <v>81348</v>
      </c>
      <c r="B1391" s="11" t="s">
        <v>1169</v>
      </c>
      <c r="C1391" s="12" t="s">
        <v>1169</v>
      </c>
      <c r="D1391" s="13">
        <v>69.674999999999997</v>
      </c>
      <c r="E1391" s="12" t="s">
        <v>1169</v>
      </c>
      <c r="F1391" s="13">
        <v>16.422000000000001</v>
      </c>
      <c r="G1391" s="12">
        <v>25</v>
      </c>
      <c r="H1391" s="13">
        <v>775.49163836527612</v>
      </c>
      <c r="I1391" s="13">
        <v>998.9971623888797</v>
      </c>
      <c r="J1391" s="13">
        <v>6713.3890277487517</v>
      </c>
      <c r="K1391" s="13">
        <v>13924.88170491581</v>
      </c>
    </row>
    <row r="1392" spans="1:11" x14ac:dyDescent="0.2">
      <c r="A1392" s="14">
        <v>41418</v>
      </c>
      <c r="B1392" s="11" t="s">
        <v>1169</v>
      </c>
      <c r="C1392" s="12" t="s">
        <v>1169</v>
      </c>
      <c r="D1392" s="13">
        <v>65.855999999999995</v>
      </c>
      <c r="E1392" s="12" t="s">
        <v>1169</v>
      </c>
      <c r="F1392" s="13">
        <v>23.33</v>
      </c>
      <c r="G1392" s="12">
        <v>12.6815</v>
      </c>
      <c r="H1392" s="13">
        <v>2838.3711009067756</v>
      </c>
      <c r="I1392" s="13">
        <v>16837.271896031656</v>
      </c>
      <c r="J1392" s="13">
        <v>71544.511244585578</v>
      </c>
      <c r="K1392" s="13">
        <v>163531.81908905835</v>
      </c>
    </row>
    <row r="1393" spans="1:11" x14ac:dyDescent="0.2">
      <c r="A1393" s="14">
        <v>58389</v>
      </c>
      <c r="B1393" s="11" t="s">
        <v>1169</v>
      </c>
      <c r="C1393" s="12" t="s">
        <v>1169</v>
      </c>
      <c r="D1393" s="13">
        <v>81.003</v>
      </c>
      <c r="E1393" s="12" t="s">
        <v>1169</v>
      </c>
      <c r="F1393" s="13">
        <v>8.1</v>
      </c>
      <c r="G1393" s="12">
        <v>30</v>
      </c>
      <c r="H1393" s="13">
        <v>991.89929226560855</v>
      </c>
      <c r="I1393" s="13">
        <v>709.97400837438533</v>
      </c>
      <c r="J1393" s="13">
        <v>3261.5942550250543</v>
      </c>
      <c r="K1393" s="13">
        <v>72.535886590036696</v>
      </c>
    </row>
    <row r="1394" spans="1:11" x14ac:dyDescent="0.2">
      <c r="A1394" s="14">
        <v>62941</v>
      </c>
      <c r="B1394" s="11" t="s">
        <v>1169</v>
      </c>
      <c r="C1394" s="12" t="s">
        <v>1169</v>
      </c>
      <c r="D1394" s="13">
        <v>88.070999999999998</v>
      </c>
      <c r="E1394" s="12" t="s">
        <v>1169</v>
      </c>
      <c r="F1394" s="13">
        <v>20.614000000000001</v>
      </c>
      <c r="G1394" s="12">
        <v>28.571000000000002</v>
      </c>
      <c r="H1394" s="13">
        <v>1957.5497406340057</v>
      </c>
      <c r="I1394" s="13">
        <v>1823.9304858815108</v>
      </c>
      <c r="J1394" s="13">
        <v>12570.859538381083</v>
      </c>
      <c r="K1394" s="13">
        <v>173.95684361536576</v>
      </c>
    </row>
    <row r="1395" spans="1:11" x14ac:dyDescent="0.2">
      <c r="A1395" s="14">
        <v>90036</v>
      </c>
      <c r="B1395" s="11" t="s">
        <v>1169</v>
      </c>
      <c r="C1395" s="12" t="s">
        <v>1169</v>
      </c>
      <c r="D1395" s="13">
        <v>77.585999999999999</v>
      </c>
      <c r="E1395" s="12" t="s">
        <v>1169</v>
      </c>
      <c r="F1395" s="13">
        <v>18.96</v>
      </c>
      <c r="G1395" s="12">
        <v>37.5</v>
      </c>
      <c r="H1395" s="13">
        <v>5976.7043589621208</v>
      </c>
      <c r="I1395" s="13">
        <v>4454.6728365279314</v>
      </c>
      <c r="J1395" s="13">
        <v>22642.007878446519</v>
      </c>
      <c r="K1395" s="13">
        <v>29962.248532751732</v>
      </c>
    </row>
    <row r="1396" spans="1:11" x14ac:dyDescent="0.2">
      <c r="A1396" s="14">
        <v>94558</v>
      </c>
      <c r="B1396" s="11" t="s">
        <v>1169</v>
      </c>
      <c r="C1396" s="12" t="s">
        <v>1169</v>
      </c>
      <c r="D1396" s="13">
        <v>88.070999999999998</v>
      </c>
      <c r="E1396" s="12" t="s">
        <v>1169</v>
      </c>
      <c r="F1396" s="13">
        <v>20.614000000000001</v>
      </c>
      <c r="G1396" s="12">
        <v>25</v>
      </c>
      <c r="H1396" s="13">
        <v>7273.2975503051503</v>
      </c>
      <c r="I1396" s="13">
        <v>688.46987625172142</v>
      </c>
      <c r="J1396" s="13">
        <v>5144.3207811275079</v>
      </c>
      <c r="K1396" s="13">
        <v>208.8986944476222</v>
      </c>
    </row>
    <row r="1397" spans="1:11" x14ac:dyDescent="0.2">
      <c r="A1397" s="14">
        <v>82241</v>
      </c>
      <c r="B1397" s="11" t="s">
        <v>1169</v>
      </c>
      <c r="C1397" s="12" t="s">
        <v>1169</v>
      </c>
      <c r="D1397" s="13">
        <v>72.194000000000003</v>
      </c>
      <c r="E1397" s="12" t="s">
        <v>1169</v>
      </c>
      <c r="F1397" s="13">
        <v>12.026</v>
      </c>
      <c r="G1397" s="12">
        <v>44.444000000000003</v>
      </c>
      <c r="H1397" s="13">
        <v>102.83354968520287</v>
      </c>
      <c r="I1397" s="13">
        <v>442.7235037782421</v>
      </c>
      <c r="J1397" s="13">
        <v>1384.1922769109883</v>
      </c>
      <c r="K1397" s="13">
        <v>107.86877123300772</v>
      </c>
    </row>
    <row r="1398" spans="1:11" x14ac:dyDescent="0.2">
      <c r="A1398" s="14">
        <v>71527</v>
      </c>
      <c r="B1398" s="11" t="s">
        <v>1169</v>
      </c>
      <c r="C1398" s="12" t="s">
        <v>1169</v>
      </c>
      <c r="D1398" s="13">
        <v>82.582999999999998</v>
      </c>
      <c r="E1398" s="12" t="s">
        <v>1169</v>
      </c>
      <c r="F1398" s="13">
        <v>42.05</v>
      </c>
      <c r="G1398" s="12">
        <v>21.111000000000001</v>
      </c>
      <c r="H1398" s="13">
        <v>2105.5108781619879</v>
      </c>
      <c r="I1398" s="13">
        <v>10634.622233240107</v>
      </c>
      <c r="J1398" s="13">
        <v>63039.062597491924</v>
      </c>
      <c r="K1398" s="13">
        <v>63665.111191237273</v>
      </c>
    </row>
    <row r="1399" spans="1:11" x14ac:dyDescent="0.2">
      <c r="A1399" s="14">
        <v>95140</v>
      </c>
      <c r="B1399" s="11" t="s">
        <v>1169</v>
      </c>
      <c r="C1399" s="12" t="s">
        <v>1169</v>
      </c>
      <c r="D1399" s="13">
        <v>60.606999999999999</v>
      </c>
      <c r="E1399" s="12" t="s">
        <v>1169</v>
      </c>
      <c r="F1399" s="13">
        <v>0.95</v>
      </c>
      <c r="G1399" s="12">
        <v>37.5</v>
      </c>
      <c r="H1399" s="13">
        <v>415.20708574512855</v>
      </c>
      <c r="I1399" s="13">
        <v>784.25662722065977</v>
      </c>
      <c r="J1399" s="13">
        <v>6031.6441201522712</v>
      </c>
      <c r="K1399" s="13">
        <v>1102.8812161251171</v>
      </c>
    </row>
    <row r="1400" spans="1:11" x14ac:dyDescent="0.2">
      <c r="A1400" s="14">
        <v>63590</v>
      </c>
      <c r="B1400" s="11" t="s">
        <v>1169</v>
      </c>
      <c r="C1400" s="12" t="s">
        <v>1169</v>
      </c>
      <c r="D1400" s="13">
        <v>81.003</v>
      </c>
      <c r="E1400" s="12" t="s">
        <v>1169</v>
      </c>
      <c r="F1400" s="13">
        <v>8.1</v>
      </c>
      <c r="G1400" s="12">
        <v>25</v>
      </c>
      <c r="H1400" s="13">
        <v>971.1902519160584</v>
      </c>
      <c r="I1400" s="13">
        <v>582.65416521248596</v>
      </c>
      <c r="J1400" s="13">
        <v>2859.4394259990827</v>
      </c>
      <c r="K1400" s="13">
        <v>178.79698249064688</v>
      </c>
    </row>
    <row r="1401" spans="1:11" x14ac:dyDescent="0.2">
      <c r="A1401" s="14">
        <v>50475</v>
      </c>
      <c r="B1401" s="11" t="s">
        <v>1169</v>
      </c>
      <c r="C1401" s="12" t="s">
        <v>1169</v>
      </c>
      <c r="D1401" s="13">
        <v>83.073999999999998</v>
      </c>
      <c r="E1401" s="12" t="s">
        <v>1169</v>
      </c>
      <c r="F1401" s="13">
        <v>25.956</v>
      </c>
      <c r="G1401" s="12">
        <v>33.332999999999998</v>
      </c>
      <c r="H1401" s="13">
        <v>3899.3165234229386</v>
      </c>
      <c r="I1401" s="13">
        <v>3425.0814376100589</v>
      </c>
      <c r="J1401" s="13">
        <v>62884.471917761555</v>
      </c>
      <c r="K1401" s="13">
        <v>13852.457776805326</v>
      </c>
    </row>
    <row r="1402" spans="1:11" x14ac:dyDescent="0.2">
      <c r="A1402" s="14">
        <v>84333</v>
      </c>
      <c r="B1402" s="11">
        <v>0.42473689623255967</v>
      </c>
      <c r="C1402" s="12" t="s">
        <v>1169</v>
      </c>
      <c r="D1402" s="13">
        <v>69.674999999999997</v>
      </c>
      <c r="E1402" s="12" t="s">
        <v>1169</v>
      </c>
      <c r="F1402" s="13">
        <v>16.422000000000001</v>
      </c>
      <c r="G1402" s="12">
        <v>25</v>
      </c>
      <c r="H1402" s="13">
        <v>3918.639647760856</v>
      </c>
      <c r="I1402" s="13">
        <v>6910.1418992560302</v>
      </c>
      <c r="J1402" s="13">
        <v>50985.264151290292</v>
      </c>
      <c r="K1402" s="13">
        <v>58330.851131942341</v>
      </c>
    </row>
    <row r="1403" spans="1:11" x14ac:dyDescent="0.2">
      <c r="A1403" s="14">
        <v>106823</v>
      </c>
      <c r="B1403" s="11" t="s">
        <v>1169</v>
      </c>
      <c r="C1403" s="12" t="s">
        <v>1169</v>
      </c>
      <c r="D1403" s="13">
        <v>83.073999999999998</v>
      </c>
      <c r="E1403" s="12" t="s">
        <v>1169</v>
      </c>
      <c r="F1403" s="13">
        <v>25.956</v>
      </c>
      <c r="G1403" s="12">
        <v>28.571000000000002</v>
      </c>
      <c r="H1403" s="13">
        <v>2239.6603908893717</v>
      </c>
      <c r="I1403" s="13">
        <v>2839.0005765027604</v>
      </c>
      <c r="J1403" s="13">
        <v>9190.5951276781889</v>
      </c>
      <c r="K1403" s="13">
        <v>61.736689828676461</v>
      </c>
    </row>
    <row r="1404" spans="1:11" x14ac:dyDescent="0.2">
      <c r="A1404" s="14">
        <v>105020</v>
      </c>
      <c r="B1404" s="11">
        <v>7.6068591851244274E-2</v>
      </c>
      <c r="C1404" s="12" t="s">
        <v>1169</v>
      </c>
      <c r="D1404" s="13">
        <v>83.073999999999998</v>
      </c>
      <c r="E1404" s="12" t="s">
        <v>1169</v>
      </c>
      <c r="F1404" s="13">
        <v>25.956</v>
      </c>
      <c r="G1404" s="12">
        <v>30.302999999999997</v>
      </c>
      <c r="H1404" s="13">
        <v>4425.5580042246311</v>
      </c>
      <c r="I1404" s="13">
        <v>6248.1666194422869</v>
      </c>
      <c r="J1404" s="13">
        <v>22370.597517497539</v>
      </c>
      <c r="K1404" s="13">
        <v>334171.48618401261</v>
      </c>
    </row>
    <row r="1405" spans="1:11" x14ac:dyDescent="0.2">
      <c r="A1405" s="14">
        <v>25137</v>
      </c>
      <c r="B1405" s="11" t="s">
        <v>1169</v>
      </c>
      <c r="C1405" s="12" t="s">
        <v>1169</v>
      </c>
      <c r="D1405" s="13">
        <v>85.263000000000005</v>
      </c>
      <c r="E1405" s="12" t="s">
        <v>1169</v>
      </c>
      <c r="F1405" s="13">
        <v>0.35</v>
      </c>
      <c r="G1405" s="12">
        <v>25.175000000000001</v>
      </c>
      <c r="H1405" s="13">
        <v>48400.746813980899</v>
      </c>
      <c r="I1405" s="13">
        <v>27829.462938739787</v>
      </c>
      <c r="J1405" s="13">
        <v>240228.75142567288</v>
      </c>
      <c r="K1405" s="13">
        <v>16137.803834917751</v>
      </c>
    </row>
    <row r="1406" spans="1:11" x14ac:dyDescent="0.2">
      <c r="A1406" s="14">
        <v>81643</v>
      </c>
      <c r="B1406" s="11" t="s">
        <v>1169</v>
      </c>
      <c r="C1406" s="12" t="s">
        <v>1169</v>
      </c>
      <c r="D1406" s="13">
        <v>65.855999999999995</v>
      </c>
      <c r="E1406" s="12" t="s">
        <v>1169</v>
      </c>
      <c r="F1406" s="13">
        <v>23.33</v>
      </c>
      <c r="G1406" s="12">
        <v>27.922000000000001</v>
      </c>
      <c r="H1406" s="13">
        <v>310.52467635248291</v>
      </c>
      <c r="I1406" s="13">
        <v>3917.1010172386636</v>
      </c>
      <c r="J1406" s="13">
        <v>17632.312286221411</v>
      </c>
      <c r="K1406" s="13">
        <v>586.60070180673779</v>
      </c>
    </row>
    <row r="1407" spans="1:11" x14ac:dyDescent="0.2">
      <c r="A1407" s="14">
        <v>71790</v>
      </c>
      <c r="B1407" s="11" t="s">
        <v>1169</v>
      </c>
      <c r="C1407" s="12" t="s">
        <v>1169</v>
      </c>
      <c r="D1407" s="13">
        <v>71.995000000000005</v>
      </c>
      <c r="E1407" s="12" t="s">
        <v>1169</v>
      </c>
      <c r="F1407" s="13">
        <v>19.86</v>
      </c>
      <c r="G1407" s="12">
        <v>23.636499999999998</v>
      </c>
      <c r="H1407" s="13">
        <v>607.67754482720272</v>
      </c>
      <c r="I1407" s="13">
        <v>339.52280612391371</v>
      </c>
      <c r="J1407" s="13">
        <v>2289.672105838496</v>
      </c>
      <c r="K1407" s="13">
        <v>238.48670261600665</v>
      </c>
    </row>
    <row r="1408" spans="1:11" x14ac:dyDescent="0.2">
      <c r="A1408" s="14">
        <v>95027</v>
      </c>
      <c r="B1408" s="11" t="s">
        <v>1169</v>
      </c>
      <c r="C1408" s="12" t="s">
        <v>1169</v>
      </c>
      <c r="D1408" s="13">
        <v>65.855999999999995</v>
      </c>
      <c r="E1408" s="12" t="s">
        <v>1169</v>
      </c>
      <c r="F1408" s="13">
        <v>23.33</v>
      </c>
      <c r="G1408" s="12">
        <v>22.222000000000001</v>
      </c>
      <c r="H1408" s="13">
        <v>49.643146737395782</v>
      </c>
      <c r="I1408" s="13">
        <v>334.37944955047004</v>
      </c>
      <c r="J1408" s="13">
        <v>1614.0139248282489</v>
      </c>
      <c r="K1408" s="13">
        <v>5.6012850942663652</v>
      </c>
    </row>
    <row r="1409" spans="1:11" x14ac:dyDescent="0.2">
      <c r="A1409" s="14">
        <v>95035</v>
      </c>
      <c r="B1409" s="11" t="s">
        <v>1169</v>
      </c>
      <c r="C1409" s="12" t="s">
        <v>1169</v>
      </c>
      <c r="D1409" s="13">
        <v>83.073999999999998</v>
      </c>
      <c r="E1409" s="12" t="s">
        <v>1169</v>
      </c>
      <c r="F1409" s="13">
        <v>25.956</v>
      </c>
      <c r="G1409" s="12">
        <v>22.222000000000001</v>
      </c>
      <c r="H1409" s="13">
        <v>1689.5466469705527</v>
      </c>
      <c r="I1409" s="13">
        <v>714.61019152289816</v>
      </c>
      <c r="J1409" s="13">
        <v>14735.607982254358</v>
      </c>
      <c r="K1409" s="13">
        <v>11332.527283480453</v>
      </c>
    </row>
    <row r="1410" spans="1:11" x14ac:dyDescent="0.2">
      <c r="A1410" s="14">
        <v>75194</v>
      </c>
      <c r="B1410" s="11" t="s">
        <v>1169</v>
      </c>
      <c r="C1410" s="12" t="s">
        <v>1169</v>
      </c>
      <c r="D1410" s="13">
        <v>82.582999999999998</v>
      </c>
      <c r="E1410" s="12" t="s">
        <v>1169</v>
      </c>
      <c r="F1410" s="13">
        <v>42.05</v>
      </c>
      <c r="G1410" s="12">
        <v>29.285499999999999</v>
      </c>
      <c r="H1410" s="13">
        <v>2099.7538701114127</v>
      </c>
      <c r="I1410" s="13">
        <v>2756.6364125952873</v>
      </c>
      <c r="J1410" s="13">
        <v>13685.82174289941</v>
      </c>
      <c r="K1410" s="13">
        <v>2502.4434774848833</v>
      </c>
    </row>
    <row r="1411" spans="1:11" x14ac:dyDescent="0.2">
      <c r="A1411" s="14">
        <v>110465</v>
      </c>
      <c r="B1411" s="11" t="s">
        <v>1169</v>
      </c>
      <c r="C1411" s="12" t="s">
        <v>1169</v>
      </c>
      <c r="D1411" s="13">
        <v>65.855999999999995</v>
      </c>
      <c r="E1411" s="12" t="s">
        <v>1169</v>
      </c>
      <c r="F1411" s="13">
        <v>23.33</v>
      </c>
      <c r="G1411" s="12">
        <v>12.6815</v>
      </c>
      <c r="H1411" s="13">
        <v>3594.4541401376937</v>
      </c>
      <c r="I1411" s="13">
        <v>21322.369170824735</v>
      </c>
      <c r="J1411" s="13">
        <v>90602.530441254974</v>
      </c>
      <c r="K1411" s="13">
        <v>214335.3111815491</v>
      </c>
    </row>
    <row r="1412" spans="1:11" x14ac:dyDescent="0.2">
      <c r="A1412" s="14">
        <v>57315</v>
      </c>
      <c r="B1412" s="11">
        <v>10.063286995246207</v>
      </c>
      <c r="C1412" s="12" t="s">
        <v>1169</v>
      </c>
      <c r="D1412" s="13">
        <v>83.073999999999998</v>
      </c>
      <c r="E1412" s="12" t="s">
        <v>1169</v>
      </c>
      <c r="F1412" s="13">
        <v>25.956</v>
      </c>
      <c r="G1412" s="12">
        <v>30.951999999999998</v>
      </c>
      <c r="H1412" s="13">
        <v>174697.1910212964</v>
      </c>
      <c r="I1412" s="13">
        <v>114352.03882608826</v>
      </c>
      <c r="J1412" s="13">
        <v>4278651.4855039753</v>
      </c>
      <c r="K1412" s="13">
        <v>15256994.846993294</v>
      </c>
    </row>
    <row r="1413" spans="1:11" x14ac:dyDescent="0.2">
      <c r="A1413" s="14">
        <v>90591</v>
      </c>
      <c r="B1413" s="11" t="s">
        <v>1169</v>
      </c>
      <c r="C1413" s="12" t="s">
        <v>1169</v>
      </c>
      <c r="D1413" s="13">
        <v>82.582999999999998</v>
      </c>
      <c r="E1413" s="12" t="s">
        <v>1169</v>
      </c>
      <c r="F1413" s="13">
        <v>42.05</v>
      </c>
      <c r="G1413" s="12">
        <v>30</v>
      </c>
      <c r="H1413" s="13">
        <v>3700.305246935352</v>
      </c>
      <c r="I1413" s="13">
        <v>10714.655773718379</v>
      </c>
      <c r="J1413" s="13">
        <v>56576.844867267711</v>
      </c>
      <c r="K1413" s="13">
        <v>10176.09246910137</v>
      </c>
    </row>
    <row r="1414" spans="1:11" x14ac:dyDescent="0.2">
      <c r="A1414" s="14">
        <v>83319</v>
      </c>
      <c r="B1414" s="11" t="s">
        <v>1169</v>
      </c>
      <c r="C1414" s="12" t="s">
        <v>1169</v>
      </c>
      <c r="D1414" s="13">
        <v>69.674999999999997</v>
      </c>
      <c r="E1414" s="12" t="s">
        <v>1169</v>
      </c>
      <c r="F1414" s="13">
        <v>16.422000000000001</v>
      </c>
      <c r="G1414" s="12">
        <v>25</v>
      </c>
      <c r="H1414" s="13">
        <v>1026.1571897220788</v>
      </c>
      <c r="I1414" s="13">
        <v>1321.9073810495977</v>
      </c>
      <c r="J1414" s="13">
        <v>8883.3871023388238</v>
      </c>
      <c r="K1414" s="13">
        <v>18425.882073532121</v>
      </c>
    </row>
    <row r="1415" spans="1:11" x14ac:dyDescent="0.2">
      <c r="A1415" s="14">
        <v>80425</v>
      </c>
      <c r="B1415" s="11">
        <v>74.486752645964188</v>
      </c>
      <c r="C1415" s="12" t="s">
        <v>1169</v>
      </c>
      <c r="D1415" s="13">
        <v>88.070999999999998</v>
      </c>
      <c r="E1415" s="12" t="s">
        <v>1169</v>
      </c>
      <c r="F1415" s="13">
        <v>20.614000000000001</v>
      </c>
      <c r="G1415" s="12">
        <v>25</v>
      </c>
      <c r="H1415" s="13">
        <v>328626.56228192605</v>
      </c>
      <c r="I1415" s="13">
        <v>263469.01983872958</v>
      </c>
      <c r="J1415" s="13">
        <v>1376608.8562904736</v>
      </c>
      <c r="K1415" s="13">
        <v>5051945.3289564438</v>
      </c>
    </row>
    <row r="1416" spans="1:11" x14ac:dyDescent="0.2">
      <c r="A1416" s="14">
        <v>13935</v>
      </c>
      <c r="B1416" s="11">
        <v>2.6247411772763329</v>
      </c>
      <c r="C1416" s="12" t="s">
        <v>1169</v>
      </c>
      <c r="D1416" s="13">
        <v>83.073999999999998</v>
      </c>
      <c r="E1416" s="12" t="s">
        <v>1169</v>
      </c>
      <c r="F1416" s="13">
        <v>25.956</v>
      </c>
      <c r="G1416" s="12">
        <v>25</v>
      </c>
      <c r="H1416" s="13">
        <v>34685.638988891893</v>
      </c>
      <c r="I1416" s="13">
        <v>79455.851755604934</v>
      </c>
      <c r="J1416" s="13">
        <v>1146520.1626813922</v>
      </c>
      <c r="K1416" s="13">
        <v>2425527.8954937416</v>
      </c>
    </row>
    <row r="1417" spans="1:11" x14ac:dyDescent="0.2">
      <c r="A1417" s="14">
        <v>21703</v>
      </c>
      <c r="B1417" s="11" t="s">
        <v>1169</v>
      </c>
      <c r="C1417" s="12" t="s">
        <v>1169</v>
      </c>
      <c r="D1417" s="13">
        <v>69.674999999999997</v>
      </c>
      <c r="E1417" s="12" t="s">
        <v>1169</v>
      </c>
      <c r="F1417" s="13">
        <v>16.422000000000001</v>
      </c>
      <c r="G1417" s="12">
        <v>25</v>
      </c>
      <c r="H1417" s="13">
        <v>18381.991391415901</v>
      </c>
      <c r="I1417" s="13">
        <v>23679.890704935751</v>
      </c>
      <c r="J1417" s="13">
        <v>159131.90189315288</v>
      </c>
      <c r="K1417" s="13">
        <v>330070.6841479576</v>
      </c>
    </row>
    <row r="1418" spans="1:11" x14ac:dyDescent="0.2">
      <c r="A1418" s="14">
        <v>68208</v>
      </c>
      <c r="B1418" s="11">
        <v>3.4616540303870416E-2</v>
      </c>
      <c r="C1418" s="12">
        <v>12.820263535841674</v>
      </c>
      <c r="D1418" s="13">
        <v>77.585999999999999</v>
      </c>
      <c r="E1418" s="12" t="s">
        <v>1169</v>
      </c>
      <c r="F1418" s="13">
        <v>12.026</v>
      </c>
      <c r="G1418" s="12">
        <v>28.571000000000002</v>
      </c>
      <c r="H1418" s="13">
        <v>301.2823132082533</v>
      </c>
      <c r="I1418" s="13">
        <v>497.49497285111471</v>
      </c>
      <c r="J1418" s="13">
        <v>6292.912691664138</v>
      </c>
      <c r="K1418" s="13">
        <v>56778.215045466655</v>
      </c>
    </row>
    <row r="1419" spans="1:11" x14ac:dyDescent="0.2">
      <c r="A1419" s="14">
        <v>111025</v>
      </c>
      <c r="B1419" s="11" t="s">
        <v>1169</v>
      </c>
      <c r="C1419" s="12" t="s">
        <v>1169</v>
      </c>
      <c r="D1419" s="13">
        <v>71.206000000000003</v>
      </c>
      <c r="E1419" s="12" t="s">
        <v>1169</v>
      </c>
      <c r="F1419" s="13">
        <v>26.422999999999998</v>
      </c>
      <c r="G1419" s="12">
        <v>31.666499999999999</v>
      </c>
      <c r="H1419" s="13">
        <v>1602.3346924755353</v>
      </c>
      <c r="I1419" s="13">
        <v>1245.4992758707911</v>
      </c>
      <c r="J1419" s="13">
        <v>5370.2639982498504</v>
      </c>
      <c r="K1419" s="13">
        <v>316.52418432081271</v>
      </c>
    </row>
    <row r="1420" spans="1:11" x14ac:dyDescent="0.2">
      <c r="A1420" s="14">
        <v>41424</v>
      </c>
      <c r="B1420" s="11" t="s">
        <v>1169</v>
      </c>
      <c r="C1420" s="12" t="s">
        <v>1169</v>
      </c>
      <c r="D1420" s="13">
        <v>69.674999999999997</v>
      </c>
      <c r="E1420" s="12" t="s">
        <v>1169</v>
      </c>
      <c r="F1420" s="13">
        <v>16.422000000000001</v>
      </c>
      <c r="G1420" s="12">
        <v>28.571000000000002</v>
      </c>
      <c r="H1420" s="13">
        <v>1280.0918869911948</v>
      </c>
      <c r="I1420" s="13">
        <v>3223.7583188919975</v>
      </c>
      <c r="J1420" s="13">
        <v>17037.673840269759</v>
      </c>
      <c r="K1420" s="13">
        <v>14.255826648945009</v>
      </c>
    </row>
    <row r="1421" spans="1:11" x14ac:dyDescent="0.2">
      <c r="A1421" s="14">
        <v>63752</v>
      </c>
      <c r="B1421" s="11" t="s">
        <v>1169</v>
      </c>
      <c r="C1421" s="12" t="s">
        <v>1169</v>
      </c>
      <c r="D1421" s="13">
        <v>48.508000000000003</v>
      </c>
      <c r="E1421" s="12" t="s">
        <v>1169</v>
      </c>
      <c r="F1421" s="13">
        <v>22.495000000000001</v>
      </c>
      <c r="G1421" s="12">
        <v>28.571000000000002</v>
      </c>
      <c r="H1421" s="13">
        <v>276.27707760549885</v>
      </c>
      <c r="I1421" s="13">
        <v>1504.8870486313704</v>
      </c>
      <c r="J1421" s="13">
        <v>21162.58360284588</v>
      </c>
      <c r="K1421" s="13">
        <v>2405.9137192136177</v>
      </c>
    </row>
    <row r="1422" spans="1:11" x14ac:dyDescent="0.2">
      <c r="A1422" s="14">
        <v>89945</v>
      </c>
      <c r="B1422" s="11" t="s">
        <v>1169</v>
      </c>
      <c r="C1422" s="12" t="s">
        <v>1169</v>
      </c>
      <c r="D1422" s="13">
        <v>69.674999999999997</v>
      </c>
      <c r="E1422" s="12" t="s">
        <v>1169</v>
      </c>
      <c r="F1422" s="13">
        <v>16.422000000000001</v>
      </c>
      <c r="G1422" s="12">
        <v>25</v>
      </c>
      <c r="H1422" s="13">
        <v>422.28589731660446</v>
      </c>
      <c r="I1422" s="13">
        <v>543.99350330251002</v>
      </c>
      <c r="J1422" s="13">
        <v>3655.7060958057505</v>
      </c>
      <c r="K1422" s="13">
        <v>7582.6493476879768</v>
      </c>
    </row>
    <row r="1423" spans="1:11" x14ac:dyDescent="0.2">
      <c r="A1423" s="14">
        <v>88580</v>
      </c>
      <c r="B1423" s="11" t="s">
        <v>1169</v>
      </c>
      <c r="C1423" s="12" t="s">
        <v>1169</v>
      </c>
      <c r="D1423" s="13">
        <v>88.070999999999998</v>
      </c>
      <c r="E1423" s="12" t="s">
        <v>1169</v>
      </c>
      <c r="F1423" s="13">
        <v>20.614000000000001</v>
      </c>
      <c r="G1423" s="12">
        <v>33.332999999999998</v>
      </c>
      <c r="H1423" s="13">
        <v>668.30612850978889</v>
      </c>
      <c r="I1423" s="13">
        <v>872.39988730542723</v>
      </c>
      <c r="J1423" s="13">
        <v>4133.6698210681698</v>
      </c>
      <c r="K1423" s="13">
        <v>12247.287921341951</v>
      </c>
    </row>
    <row r="1424" spans="1:11" x14ac:dyDescent="0.2">
      <c r="A1424" s="14">
        <v>87789</v>
      </c>
      <c r="B1424" s="11" t="s">
        <v>1169</v>
      </c>
      <c r="C1424" s="12" t="s">
        <v>1169</v>
      </c>
      <c r="D1424" s="13">
        <v>48.508000000000003</v>
      </c>
      <c r="E1424" s="12" t="s">
        <v>1169</v>
      </c>
      <c r="F1424" s="13">
        <v>22.495000000000001</v>
      </c>
      <c r="G1424" s="12">
        <v>28.571000000000002</v>
      </c>
      <c r="H1424" s="13">
        <v>35.856259655954929</v>
      </c>
      <c r="I1424" s="13">
        <v>195.30979998876353</v>
      </c>
      <c r="J1424" s="13">
        <v>2746.5582712512123</v>
      </c>
      <c r="K1424" s="13">
        <v>312.24836954852276</v>
      </c>
    </row>
    <row r="1425" spans="1:11" x14ac:dyDescent="0.2">
      <c r="A1425" s="14">
        <v>94770</v>
      </c>
      <c r="B1425" s="11" t="s">
        <v>1169</v>
      </c>
      <c r="C1425" s="12" t="s">
        <v>1169</v>
      </c>
      <c r="D1425" s="13">
        <v>88.070999999999998</v>
      </c>
      <c r="E1425" s="12" t="s">
        <v>1169</v>
      </c>
      <c r="F1425" s="13">
        <v>20.614000000000001</v>
      </c>
      <c r="G1425" s="12">
        <v>28.571000000000002</v>
      </c>
      <c r="H1425" s="13">
        <v>413.40359654178673</v>
      </c>
      <c r="I1425" s="13">
        <v>385.18531971576641</v>
      </c>
      <c r="J1425" s="13">
        <v>2654.7670472502155</v>
      </c>
      <c r="K1425" s="13">
        <v>36.736938684560791</v>
      </c>
    </row>
    <row r="1426" spans="1:11" x14ac:dyDescent="0.2">
      <c r="A1426" s="14">
        <v>89577</v>
      </c>
      <c r="B1426" s="11" t="s">
        <v>1169</v>
      </c>
      <c r="C1426" s="12" t="s">
        <v>1169</v>
      </c>
      <c r="D1426" s="13">
        <v>69.674999999999997</v>
      </c>
      <c r="E1426" s="12" t="s">
        <v>1169</v>
      </c>
      <c r="F1426" s="13">
        <v>16.422000000000001</v>
      </c>
      <c r="G1426" s="12">
        <v>25</v>
      </c>
      <c r="H1426" s="13">
        <v>103.67404136080783</v>
      </c>
      <c r="I1426" s="13">
        <v>133.55408106160684</v>
      </c>
      <c r="J1426" s="13">
        <v>897.50054971731629</v>
      </c>
      <c r="K1426" s="13">
        <v>1861.5916541189101</v>
      </c>
    </row>
    <row r="1427" spans="1:11" x14ac:dyDescent="0.2">
      <c r="A1427" s="14">
        <v>11877</v>
      </c>
      <c r="B1427" s="11" t="s">
        <v>1169</v>
      </c>
      <c r="C1427" s="12" t="s">
        <v>1169</v>
      </c>
      <c r="D1427" s="13">
        <v>58.222999999999999</v>
      </c>
      <c r="E1427" s="12" t="s">
        <v>1169</v>
      </c>
      <c r="F1427" s="13">
        <v>22.495000000000001</v>
      </c>
      <c r="G1427" s="12">
        <v>33.332999999999998</v>
      </c>
      <c r="H1427" s="13">
        <v>679.00495008675591</v>
      </c>
      <c r="I1427" s="13">
        <v>989.03820157546045</v>
      </c>
      <c r="J1427" s="13">
        <v>14198.105189323638</v>
      </c>
      <c r="K1427" s="13">
        <v>80901.947391499198</v>
      </c>
    </row>
    <row r="1428" spans="1:11" x14ac:dyDescent="0.2">
      <c r="A1428" s="14">
        <v>18938</v>
      </c>
      <c r="B1428" s="11" t="s">
        <v>1169</v>
      </c>
      <c r="C1428" s="12" t="s">
        <v>1169</v>
      </c>
      <c r="D1428" s="13">
        <v>88.070999999999998</v>
      </c>
      <c r="E1428" s="12" t="s">
        <v>1169</v>
      </c>
      <c r="F1428" s="13">
        <v>20.614000000000001</v>
      </c>
      <c r="G1428" s="12">
        <v>25</v>
      </c>
      <c r="H1428" s="13">
        <v>35868.609141281086</v>
      </c>
      <c r="I1428" s="13">
        <v>41482.348100850118</v>
      </c>
      <c r="J1428" s="13">
        <v>123185.47487164113</v>
      </c>
      <c r="K1428" s="13">
        <v>172914.79590793492</v>
      </c>
    </row>
    <row r="1429" spans="1:11" x14ac:dyDescent="0.2">
      <c r="A1429" s="14">
        <v>95077</v>
      </c>
      <c r="B1429" s="11">
        <v>0.13562624052227937</v>
      </c>
      <c r="C1429" s="12" t="s">
        <v>1169</v>
      </c>
      <c r="D1429" s="13">
        <v>88.070999999999998</v>
      </c>
      <c r="E1429" s="12" t="s">
        <v>1169</v>
      </c>
      <c r="F1429" s="13">
        <v>20.614000000000001</v>
      </c>
      <c r="G1429" s="12">
        <v>25</v>
      </c>
      <c r="H1429" s="13">
        <v>2036.1334999777537</v>
      </c>
      <c r="I1429" s="13">
        <v>1881.5784012340955</v>
      </c>
      <c r="J1429" s="13">
        <v>16628.405155240096</v>
      </c>
      <c r="K1429" s="13">
        <v>296356.47750249645</v>
      </c>
    </row>
    <row r="1430" spans="1:11" x14ac:dyDescent="0.2">
      <c r="A1430" s="14">
        <v>102662</v>
      </c>
      <c r="B1430" s="11">
        <v>0.37168763943632271</v>
      </c>
      <c r="C1430" s="12" t="s">
        <v>1169</v>
      </c>
      <c r="D1430" s="13">
        <v>69.674999999999997</v>
      </c>
      <c r="E1430" s="12" t="s">
        <v>1169</v>
      </c>
      <c r="F1430" s="13">
        <v>16.422000000000001</v>
      </c>
      <c r="G1430" s="12">
        <v>25</v>
      </c>
      <c r="H1430" s="13">
        <v>3429.2050758884884</v>
      </c>
      <c r="I1430" s="13">
        <v>6047.0713834528669</v>
      </c>
      <c r="J1430" s="13">
        <v>44617.2504591037</v>
      </c>
      <c r="K1430" s="13">
        <v>51045.380224448651</v>
      </c>
    </row>
    <row r="1431" spans="1:11" x14ac:dyDescent="0.2">
      <c r="A1431" s="14">
        <v>89397</v>
      </c>
      <c r="B1431" s="11">
        <v>2.299541917972554E-2</v>
      </c>
      <c r="C1431" s="12" t="s">
        <v>1169</v>
      </c>
      <c r="D1431" s="13">
        <v>83.073999999999998</v>
      </c>
      <c r="E1431" s="12" t="s">
        <v>1169</v>
      </c>
      <c r="F1431" s="13">
        <v>25.956</v>
      </c>
      <c r="G1431" s="12">
        <v>25</v>
      </c>
      <c r="H1431" s="13">
        <v>303.88169887816264</v>
      </c>
      <c r="I1431" s="13">
        <v>696.11458578108318</v>
      </c>
      <c r="J1431" s="13">
        <v>10044.690107778215</v>
      </c>
      <c r="K1431" s="13">
        <v>21250.106933162202</v>
      </c>
    </row>
    <row r="1432" spans="1:11" x14ac:dyDescent="0.2">
      <c r="A1432" s="14">
        <v>83086</v>
      </c>
      <c r="B1432" s="11">
        <v>0.18733888070040083</v>
      </c>
      <c r="C1432" s="12">
        <v>16.931287140547209</v>
      </c>
      <c r="D1432" s="13">
        <v>71.45</v>
      </c>
      <c r="E1432" s="12" t="s">
        <v>1169</v>
      </c>
      <c r="F1432" s="13">
        <v>12.337</v>
      </c>
      <c r="G1432" s="12">
        <v>33.332999999999998</v>
      </c>
      <c r="H1432" s="13">
        <v>1160.620558967033</v>
      </c>
      <c r="I1432" s="13">
        <v>3148.7493628139559</v>
      </c>
      <c r="J1432" s="13">
        <v>22677.013983333432</v>
      </c>
      <c r="K1432" s="13">
        <v>13220.144389732432</v>
      </c>
    </row>
    <row r="1433" spans="1:11" x14ac:dyDescent="0.2">
      <c r="A1433" s="14">
        <v>63800</v>
      </c>
      <c r="B1433" s="11" t="s">
        <v>1169</v>
      </c>
      <c r="C1433" s="12" t="s">
        <v>1169</v>
      </c>
      <c r="D1433" s="13">
        <v>71.995000000000005</v>
      </c>
      <c r="E1433" s="12" t="s">
        <v>1169</v>
      </c>
      <c r="F1433" s="13">
        <v>16.167000000000002</v>
      </c>
      <c r="G1433" s="12">
        <v>31.666499999999999</v>
      </c>
      <c r="H1433" s="13">
        <v>1314.4435997821649</v>
      </c>
      <c r="I1433" s="13">
        <v>4824.0751349982802</v>
      </c>
      <c r="J1433" s="13">
        <v>11845.383018952394</v>
      </c>
      <c r="K1433" s="13">
        <v>9036.5097891208843</v>
      </c>
    </row>
    <row r="1434" spans="1:11" x14ac:dyDescent="0.2">
      <c r="A1434" s="14">
        <v>91727</v>
      </c>
      <c r="B1434" s="11" t="s">
        <v>1169</v>
      </c>
      <c r="C1434" s="12" t="s">
        <v>1169</v>
      </c>
      <c r="D1434" s="13">
        <v>88.070999999999998</v>
      </c>
      <c r="E1434" s="12" t="s">
        <v>1169</v>
      </c>
      <c r="F1434" s="13">
        <v>20.614000000000001</v>
      </c>
      <c r="G1434" s="12">
        <v>25</v>
      </c>
      <c r="H1434" s="13">
        <v>861.33902257692716</v>
      </c>
      <c r="I1434" s="13">
        <v>996.14582284597475</v>
      </c>
      <c r="J1434" s="13">
        <v>2958.1424834089453</v>
      </c>
      <c r="K1434" s="13">
        <v>4152.3288709016851</v>
      </c>
    </row>
    <row r="1435" spans="1:11" x14ac:dyDescent="0.2">
      <c r="A1435" s="14">
        <v>58492</v>
      </c>
      <c r="B1435" s="11" t="s">
        <v>1169</v>
      </c>
      <c r="C1435" s="12" t="s">
        <v>1169</v>
      </c>
      <c r="D1435" s="13">
        <v>83.073999999999998</v>
      </c>
      <c r="E1435" s="12" t="s">
        <v>1169</v>
      </c>
      <c r="F1435" s="13">
        <v>25.956</v>
      </c>
      <c r="G1435" s="12">
        <v>20</v>
      </c>
      <c r="H1435" s="13">
        <v>10211.374627834701</v>
      </c>
      <c r="I1435" s="13">
        <v>50815.795256629419</v>
      </c>
      <c r="J1435" s="13">
        <v>60390.13988857939</v>
      </c>
      <c r="K1435" s="13">
        <v>219219.45426974224</v>
      </c>
    </row>
    <row r="1436" spans="1:11" x14ac:dyDescent="0.2">
      <c r="A1436" s="14">
        <v>87232</v>
      </c>
      <c r="B1436" s="11" t="s">
        <v>1169</v>
      </c>
      <c r="C1436" s="12" t="s">
        <v>1169</v>
      </c>
      <c r="D1436" s="13">
        <v>83.073999999999998</v>
      </c>
      <c r="E1436" s="12" t="s">
        <v>1169</v>
      </c>
      <c r="F1436" s="13">
        <v>25.956</v>
      </c>
      <c r="G1436" s="12">
        <v>30</v>
      </c>
      <c r="H1436" s="13">
        <v>8800.6029788217729</v>
      </c>
      <c r="I1436" s="13">
        <v>20965.663812597882</v>
      </c>
      <c r="J1436" s="13">
        <v>132956.48709276423</v>
      </c>
      <c r="K1436" s="13">
        <v>61417.024446544849</v>
      </c>
    </row>
    <row r="1437" spans="1:11" x14ac:dyDescent="0.2">
      <c r="A1437" s="14">
        <v>84132</v>
      </c>
      <c r="B1437" s="11" t="s">
        <v>1169</v>
      </c>
      <c r="C1437" s="12" t="s">
        <v>1169</v>
      </c>
      <c r="D1437" s="13">
        <v>81.003</v>
      </c>
      <c r="E1437" s="12" t="s">
        <v>1169</v>
      </c>
      <c r="F1437" s="13">
        <v>8.1</v>
      </c>
      <c r="G1437" s="12">
        <v>32.291499999999999</v>
      </c>
      <c r="H1437" s="13">
        <v>1650.919977357981</v>
      </c>
      <c r="I1437" s="13">
        <v>3285.7013619625041</v>
      </c>
      <c r="J1437" s="13">
        <v>7307.391792356726</v>
      </c>
      <c r="K1437" s="13">
        <v>54.230096255346631</v>
      </c>
    </row>
    <row r="1438" spans="1:11" x14ac:dyDescent="0.2">
      <c r="A1438" s="14">
        <v>75463</v>
      </c>
      <c r="B1438" s="11" t="s">
        <v>1169</v>
      </c>
      <c r="C1438" s="12" t="s">
        <v>1169</v>
      </c>
      <c r="D1438" s="13">
        <v>65.855999999999995</v>
      </c>
      <c r="E1438" s="12" t="s">
        <v>1169</v>
      </c>
      <c r="F1438" s="13">
        <v>23.33</v>
      </c>
      <c r="G1438" s="12">
        <v>28.571000000000002</v>
      </c>
      <c r="H1438" s="13">
        <v>31.516119825909062</v>
      </c>
      <c r="I1438" s="13">
        <v>627.88330693208741</v>
      </c>
      <c r="J1438" s="13">
        <v>2443.9268627940783</v>
      </c>
      <c r="K1438" s="13">
        <v>83.682430820963503</v>
      </c>
    </row>
    <row r="1439" spans="1:11" x14ac:dyDescent="0.2">
      <c r="A1439" s="14">
        <v>71578</v>
      </c>
      <c r="B1439" s="11">
        <v>0.24260563668292684</v>
      </c>
      <c r="C1439" s="12" t="s">
        <v>1169</v>
      </c>
      <c r="D1439" s="13">
        <v>88.070999999999998</v>
      </c>
      <c r="E1439" s="12" t="s">
        <v>1169</v>
      </c>
      <c r="F1439" s="13">
        <v>20.614000000000001</v>
      </c>
      <c r="G1439" s="12">
        <v>28.571000000000002</v>
      </c>
      <c r="H1439" s="13">
        <v>4755.0589950477233</v>
      </c>
      <c r="I1439" s="13">
        <v>3874.4531861153796</v>
      </c>
      <c r="J1439" s="13">
        <v>40441.333827814575</v>
      </c>
      <c r="K1439" s="13">
        <v>1314993.1499364709</v>
      </c>
    </row>
    <row r="1440" spans="1:11" x14ac:dyDescent="0.2">
      <c r="A1440" s="14">
        <v>14507</v>
      </c>
      <c r="B1440" s="11" t="s">
        <v>1169</v>
      </c>
      <c r="C1440" s="12" t="s">
        <v>1169</v>
      </c>
      <c r="D1440" s="13">
        <v>73.858999999999995</v>
      </c>
      <c r="E1440" s="12" t="s">
        <v>1169</v>
      </c>
      <c r="F1440" s="13" t="s">
        <v>1169</v>
      </c>
      <c r="G1440" s="12">
        <v>30</v>
      </c>
      <c r="H1440" s="13">
        <v>1217813.3134994421</v>
      </c>
      <c r="I1440" s="13">
        <v>115.37280982912563</v>
      </c>
      <c r="J1440" s="13">
        <v>59390.956679999996</v>
      </c>
      <c r="K1440" s="13">
        <v>190413.14233234338</v>
      </c>
    </row>
    <row r="1441" spans="1:11" x14ac:dyDescent="0.2">
      <c r="A1441" s="14">
        <v>60787</v>
      </c>
      <c r="B1441" s="11">
        <v>0.57321689349011007</v>
      </c>
      <c r="C1441" s="12" t="s">
        <v>1169</v>
      </c>
      <c r="D1441" s="13">
        <v>69.674999999999997</v>
      </c>
      <c r="E1441" s="12" t="s">
        <v>1169</v>
      </c>
      <c r="F1441" s="13">
        <v>16.422000000000001</v>
      </c>
      <c r="G1441" s="12">
        <v>25</v>
      </c>
      <c r="H1441" s="13">
        <v>5288.5220604116284</v>
      </c>
      <c r="I1441" s="13">
        <v>9325.7970009240398</v>
      </c>
      <c r="J1441" s="13">
        <v>68808.749580759628</v>
      </c>
      <c r="K1441" s="13">
        <v>78722.215039633491</v>
      </c>
    </row>
    <row r="1442" spans="1:11" x14ac:dyDescent="0.2">
      <c r="A1442" s="14">
        <v>88437</v>
      </c>
      <c r="B1442" s="11">
        <v>3.0122987128138741</v>
      </c>
      <c r="C1442" s="12" t="s">
        <v>1169</v>
      </c>
      <c r="D1442" s="13">
        <v>85.263000000000005</v>
      </c>
      <c r="E1442" s="12" t="s">
        <v>1169</v>
      </c>
      <c r="F1442" s="13">
        <v>0.35</v>
      </c>
      <c r="G1442" s="12">
        <v>30.951999999999998</v>
      </c>
      <c r="H1442" s="13">
        <v>3080.8629306994753</v>
      </c>
      <c r="I1442" s="13">
        <v>2267.2468416919878</v>
      </c>
      <c r="J1442" s="13">
        <v>29312.052178360231</v>
      </c>
      <c r="K1442" s="13">
        <v>24003.093998789169</v>
      </c>
    </row>
    <row r="1443" spans="1:11" x14ac:dyDescent="0.2">
      <c r="A1443" s="14">
        <v>36082</v>
      </c>
      <c r="B1443" s="11" t="s">
        <v>1169</v>
      </c>
      <c r="C1443" s="12" t="s">
        <v>1169</v>
      </c>
      <c r="D1443" s="13">
        <v>88.070999999999998</v>
      </c>
      <c r="E1443" s="12" t="s">
        <v>1169</v>
      </c>
      <c r="F1443" s="13">
        <v>20.614000000000001</v>
      </c>
      <c r="G1443" s="12">
        <v>25</v>
      </c>
      <c r="H1443" s="13">
        <v>9299.7611682936895</v>
      </c>
      <c r="I1443" s="13">
        <v>10755.251995370487</v>
      </c>
      <c r="J1443" s="13">
        <v>31938.665120712576</v>
      </c>
      <c r="K1443" s="13">
        <v>44832.134362224911</v>
      </c>
    </row>
    <row r="1444" spans="1:11" x14ac:dyDescent="0.2">
      <c r="A1444" s="14">
        <v>87041</v>
      </c>
      <c r="B1444" s="11" t="s">
        <v>1169</v>
      </c>
      <c r="C1444" s="12" t="s">
        <v>1169</v>
      </c>
      <c r="D1444" s="13">
        <v>65.855999999999995</v>
      </c>
      <c r="E1444" s="12" t="s">
        <v>1169</v>
      </c>
      <c r="F1444" s="13">
        <v>23.33</v>
      </c>
      <c r="G1444" s="12">
        <v>37.5</v>
      </c>
      <c r="H1444" s="13">
        <v>79.942501379050142</v>
      </c>
      <c r="I1444" s="13">
        <v>292.29440447131697</v>
      </c>
      <c r="J1444" s="13">
        <v>5776.0274032558718</v>
      </c>
      <c r="K1444" s="13">
        <v>6127.1263247609922</v>
      </c>
    </row>
    <row r="1445" spans="1:11" x14ac:dyDescent="0.2">
      <c r="A1445" s="14">
        <v>15672</v>
      </c>
      <c r="B1445" s="11">
        <v>4.9646570476202259</v>
      </c>
      <c r="C1445" s="12" t="s">
        <v>1169</v>
      </c>
      <c r="D1445" s="13">
        <v>88.070999999999998</v>
      </c>
      <c r="E1445" s="12" t="s">
        <v>1169</v>
      </c>
      <c r="F1445" s="13">
        <v>20.614000000000001</v>
      </c>
      <c r="G1445" s="12">
        <v>28.571000000000002</v>
      </c>
      <c r="H1445" s="13">
        <v>106209.21363088205</v>
      </c>
      <c r="I1445" s="13">
        <v>111626.30682033898</v>
      </c>
      <c r="J1445" s="13">
        <v>721830.14992097125</v>
      </c>
      <c r="K1445" s="13">
        <v>5077302.8690445479</v>
      </c>
    </row>
    <row r="1446" spans="1:11" x14ac:dyDescent="0.2">
      <c r="A1446" s="14">
        <v>111079</v>
      </c>
      <c r="B1446" s="11" t="s">
        <v>1169</v>
      </c>
      <c r="C1446" s="12" t="s">
        <v>1169</v>
      </c>
      <c r="D1446" s="13">
        <v>88.070999999999998</v>
      </c>
      <c r="E1446" s="12" t="s">
        <v>1169</v>
      </c>
      <c r="F1446" s="13">
        <v>20.614000000000001</v>
      </c>
      <c r="G1446" s="12">
        <v>27.273</v>
      </c>
      <c r="H1446" s="13">
        <v>23129.948207144007</v>
      </c>
      <c r="I1446" s="13">
        <v>1888.9634993260497</v>
      </c>
      <c r="J1446" s="13">
        <v>19233.543961971558</v>
      </c>
      <c r="K1446" s="13">
        <v>92707.882234060875</v>
      </c>
    </row>
    <row r="1447" spans="1:11" x14ac:dyDescent="0.2">
      <c r="A1447" s="14">
        <v>67831</v>
      </c>
      <c r="B1447" s="11">
        <v>1.6927958707554549</v>
      </c>
      <c r="C1447" s="12" t="s">
        <v>1169</v>
      </c>
      <c r="D1447" s="13">
        <v>85.263000000000005</v>
      </c>
      <c r="E1447" s="12" t="s">
        <v>1169</v>
      </c>
      <c r="F1447" s="13">
        <v>0.35</v>
      </c>
      <c r="G1447" s="12">
        <v>30.951999999999998</v>
      </c>
      <c r="H1447" s="13">
        <v>1731.3263207485447</v>
      </c>
      <c r="I1447" s="13">
        <v>1274.1054116822206</v>
      </c>
      <c r="J1447" s="13">
        <v>16472.24449548226</v>
      </c>
      <c r="K1447" s="13">
        <v>13488.814450459835</v>
      </c>
    </row>
    <row r="1448" spans="1:11" x14ac:dyDescent="0.2">
      <c r="A1448" s="14">
        <v>83138</v>
      </c>
      <c r="B1448" s="11" t="s">
        <v>1169</v>
      </c>
      <c r="C1448" s="12" t="s">
        <v>1169</v>
      </c>
      <c r="D1448" s="13">
        <v>83.073999999999998</v>
      </c>
      <c r="E1448" s="12" t="s">
        <v>1169</v>
      </c>
      <c r="F1448" s="13">
        <v>25.956</v>
      </c>
      <c r="G1448" s="12">
        <v>26.136499999999998</v>
      </c>
      <c r="H1448" s="13">
        <v>9373.0736166103343</v>
      </c>
      <c r="I1448" s="13">
        <v>18652.621017452253</v>
      </c>
      <c r="J1448" s="13">
        <v>30784.64018513936</v>
      </c>
      <c r="K1448" s="13">
        <v>1277928.7233330635</v>
      </c>
    </row>
    <row r="1449" spans="1:11" x14ac:dyDescent="0.2">
      <c r="A1449" s="14">
        <v>20179</v>
      </c>
      <c r="B1449" s="11" t="s">
        <v>1169</v>
      </c>
      <c r="C1449" s="12" t="s">
        <v>1169</v>
      </c>
      <c r="D1449" s="13">
        <v>88.070999999999998</v>
      </c>
      <c r="E1449" s="12" t="s">
        <v>1169</v>
      </c>
      <c r="F1449" s="13">
        <v>20.614000000000001</v>
      </c>
      <c r="G1449" s="12">
        <v>28.571000000000002</v>
      </c>
      <c r="H1449" s="13">
        <v>23166.055746397695</v>
      </c>
      <c r="I1449" s="13">
        <v>21584.777355287246</v>
      </c>
      <c r="J1449" s="13">
        <v>148766.19827394665</v>
      </c>
      <c r="K1449" s="13">
        <v>2058.6419098376309</v>
      </c>
    </row>
    <row r="1450" spans="1:11" x14ac:dyDescent="0.2">
      <c r="A1450" s="14">
        <v>96755</v>
      </c>
      <c r="B1450" s="11" t="s">
        <v>1169</v>
      </c>
      <c r="C1450" s="12" t="s">
        <v>1169</v>
      </c>
      <c r="D1450" s="13">
        <v>81.003</v>
      </c>
      <c r="E1450" s="12" t="s">
        <v>1169</v>
      </c>
      <c r="F1450" s="13">
        <v>8.1</v>
      </c>
      <c r="G1450" s="12">
        <v>25</v>
      </c>
      <c r="H1450" s="13">
        <v>18814.311779495274</v>
      </c>
      <c r="I1450" s="13">
        <v>11287.424994538294</v>
      </c>
      <c r="J1450" s="13">
        <v>55394.280131198881</v>
      </c>
      <c r="K1450" s="13">
        <v>3463.7314029617532</v>
      </c>
    </row>
    <row r="1451" spans="1:11" x14ac:dyDescent="0.2">
      <c r="A1451" s="14">
        <v>58552</v>
      </c>
      <c r="B1451" s="11" t="s">
        <v>1169</v>
      </c>
      <c r="C1451" s="12" t="s">
        <v>1169</v>
      </c>
      <c r="D1451" s="13">
        <v>81.003</v>
      </c>
      <c r="E1451" s="12" t="s">
        <v>1169</v>
      </c>
      <c r="F1451" s="13">
        <v>8.1</v>
      </c>
      <c r="G1451" s="12">
        <v>32.291499999999999</v>
      </c>
      <c r="H1451" s="13">
        <v>921.9074269769535</v>
      </c>
      <c r="I1451" s="13">
        <v>1834.8027342119317</v>
      </c>
      <c r="J1451" s="13">
        <v>4080.5967930590505</v>
      </c>
      <c r="K1451" s="13">
        <v>30.283193122108745</v>
      </c>
    </row>
    <row r="1452" spans="1:11" x14ac:dyDescent="0.2">
      <c r="A1452" s="14">
        <v>111549</v>
      </c>
      <c r="B1452" s="11" t="s">
        <v>1169</v>
      </c>
      <c r="C1452" s="12" t="s">
        <v>1169</v>
      </c>
      <c r="D1452" s="13">
        <v>88.070999999999998</v>
      </c>
      <c r="E1452" s="12" t="s">
        <v>1169</v>
      </c>
      <c r="F1452" s="13">
        <v>20.614000000000001</v>
      </c>
      <c r="G1452" s="12">
        <v>25</v>
      </c>
      <c r="H1452" s="13">
        <v>8078.1004844581166</v>
      </c>
      <c r="I1452" s="13">
        <v>764.65025697326485</v>
      </c>
      <c r="J1452" s="13">
        <v>5713.5487592544032</v>
      </c>
      <c r="K1452" s="13">
        <v>232.01369573409053</v>
      </c>
    </row>
    <row r="1453" spans="1:11" x14ac:dyDescent="0.2">
      <c r="A1453" s="14">
        <v>112076</v>
      </c>
      <c r="B1453" s="11" t="s">
        <v>1169</v>
      </c>
      <c r="C1453" s="12" t="s">
        <v>1169</v>
      </c>
      <c r="D1453" s="13">
        <v>77.585999999999999</v>
      </c>
      <c r="E1453" s="12" t="s">
        <v>1169</v>
      </c>
      <c r="F1453" s="13">
        <v>18.96</v>
      </c>
      <c r="G1453" s="12">
        <v>37.5</v>
      </c>
      <c r="H1453" s="13">
        <v>5976.7043589621208</v>
      </c>
      <c r="I1453" s="13">
        <v>4454.6728365279314</v>
      </c>
      <c r="J1453" s="13">
        <v>22642.007878446519</v>
      </c>
      <c r="K1453" s="13">
        <v>29962.248532751732</v>
      </c>
    </row>
    <row r="1454" spans="1:11" x14ac:dyDescent="0.2">
      <c r="A1454" s="14">
        <v>90536</v>
      </c>
      <c r="B1454" s="11" t="s">
        <v>1169</v>
      </c>
      <c r="C1454" s="12" t="s">
        <v>1169</v>
      </c>
      <c r="D1454" s="13">
        <v>82.582999999999998</v>
      </c>
      <c r="E1454" s="12" t="s">
        <v>1169</v>
      </c>
      <c r="F1454" s="13">
        <v>42.05</v>
      </c>
      <c r="G1454" s="12">
        <v>33.332999999999998</v>
      </c>
      <c r="H1454" s="13">
        <v>1724.0309206118841</v>
      </c>
      <c r="I1454" s="13">
        <v>7104.7064958709125</v>
      </c>
      <c r="J1454" s="13">
        <v>51862.713363889299</v>
      </c>
      <c r="K1454" s="13">
        <v>4867.0985125041962</v>
      </c>
    </row>
    <row r="1455" spans="1:11" x14ac:dyDescent="0.2">
      <c r="A1455" s="14">
        <v>80781</v>
      </c>
      <c r="B1455" s="11">
        <v>2.314662938263611</v>
      </c>
      <c r="C1455" s="12" t="s">
        <v>1169</v>
      </c>
      <c r="D1455" s="13">
        <v>83.073999999999998</v>
      </c>
      <c r="E1455" s="12" t="s">
        <v>1169</v>
      </c>
      <c r="F1455" s="13">
        <v>25.956</v>
      </c>
      <c r="G1455" s="12">
        <v>25</v>
      </c>
      <c r="H1455" s="13">
        <v>30587.992352408201</v>
      </c>
      <c r="I1455" s="13">
        <v>70069.200300241253</v>
      </c>
      <c r="J1455" s="13">
        <v>1011074.0637994689</v>
      </c>
      <c r="K1455" s="13">
        <v>2138984.0545153394</v>
      </c>
    </row>
    <row r="1456" spans="1:11" x14ac:dyDescent="0.2">
      <c r="A1456" s="14">
        <v>95078</v>
      </c>
      <c r="B1456" s="11" t="s">
        <v>1169</v>
      </c>
      <c r="C1456" s="12" t="s">
        <v>1169</v>
      </c>
      <c r="D1456" s="13">
        <v>65.855999999999995</v>
      </c>
      <c r="E1456" s="12" t="s">
        <v>1169</v>
      </c>
      <c r="F1456" s="13">
        <v>23.33</v>
      </c>
      <c r="G1456" s="12">
        <v>27.922000000000001</v>
      </c>
      <c r="H1456" s="13">
        <v>18.284038146274394</v>
      </c>
      <c r="I1456" s="13">
        <v>230.64326243980739</v>
      </c>
      <c r="J1456" s="13">
        <v>1038.2101488203266</v>
      </c>
      <c r="K1456" s="13">
        <v>34.539701431943755</v>
      </c>
    </row>
    <row r="1457" spans="1:11" x14ac:dyDescent="0.2">
      <c r="A1457" s="14">
        <v>92451</v>
      </c>
      <c r="B1457" s="11" t="s">
        <v>1169</v>
      </c>
      <c r="C1457" s="12" t="s">
        <v>1169</v>
      </c>
      <c r="D1457" s="13">
        <v>92.350999999999999</v>
      </c>
      <c r="E1457" s="12" t="s">
        <v>1169</v>
      </c>
      <c r="F1457" s="13">
        <v>46.976999999999997</v>
      </c>
      <c r="G1457" s="12">
        <v>11.111000000000001</v>
      </c>
      <c r="H1457" s="13">
        <v>2281.6786336900291</v>
      </c>
      <c r="I1457" s="13">
        <v>2656.7274480760088</v>
      </c>
      <c r="J1457" s="13">
        <v>13267.754526076544</v>
      </c>
      <c r="K1457" s="13">
        <v>189.40721755505874</v>
      </c>
    </row>
    <row r="1458" spans="1:11" x14ac:dyDescent="0.2">
      <c r="A1458" s="14">
        <v>88426</v>
      </c>
      <c r="B1458" s="11">
        <v>0.38153824003459602</v>
      </c>
      <c r="C1458" s="12" t="s">
        <v>1169</v>
      </c>
      <c r="D1458" s="13">
        <v>88.070999999999998</v>
      </c>
      <c r="E1458" s="12" t="s">
        <v>1169</v>
      </c>
      <c r="F1458" s="13">
        <v>20.614000000000001</v>
      </c>
      <c r="G1458" s="12">
        <v>25</v>
      </c>
      <c r="H1458" s="13">
        <v>5727.96819454255</v>
      </c>
      <c r="I1458" s="13">
        <v>5293.1800581469115</v>
      </c>
      <c r="J1458" s="13">
        <v>46778.35508144398</v>
      </c>
      <c r="K1458" s="13">
        <v>833698.02490824461</v>
      </c>
    </row>
    <row r="1459" spans="1:11" x14ac:dyDescent="0.2">
      <c r="A1459" s="14">
        <v>80970</v>
      </c>
      <c r="B1459" s="11" t="s">
        <v>1169</v>
      </c>
      <c r="C1459" s="12" t="s">
        <v>1169</v>
      </c>
      <c r="D1459" s="13">
        <v>69.674999999999997</v>
      </c>
      <c r="E1459" s="12" t="s">
        <v>1169</v>
      </c>
      <c r="F1459" s="13">
        <v>16.422000000000001</v>
      </c>
      <c r="G1459" s="12">
        <v>26.136499999999998</v>
      </c>
      <c r="H1459" s="13">
        <v>2632.9244296741413</v>
      </c>
      <c r="I1459" s="13">
        <v>2741.2877644199652</v>
      </c>
      <c r="J1459" s="13">
        <v>14571.870938693473</v>
      </c>
      <c r="K1459" s="13">
        <v>3667.5379806551614</v>
      </c>
    </row>
    <row r="1460" spans="1:11" x14ac:dyDescent="0.2">
      <c r="A1460" s="14">
        <v>22552</v>
      </c>
      <c r="B1460" s="11">
        <v>19.878528742089404</v>
      </c>
      <c r="C1460" s="12" t="s">
        <v>1169</v>
      </c>
      <c r="D1460" s="13">
        <v>83.994</v>
      </c>
      <c r="E1460" s="12" t="s">
        <v>1169</v>
      </c>
      <c r="F1460" s="13">
        <v>4.3339999999999996</v>
      </c>
      <c r="G1460" s="12">
        <v>20</v>
      </c>
      <c r="H1460" s="13">
        <v>650534.10805537412</v>
      </c>
      <c r="I1460" s="13">
        <v>504629.658131868</v>
      </c>
      <c r="J1460" s="13">
        <v>1983600.6272243746</v>
      </c>
      <c r="K1460" s="13">
        <v>705250.57432141819</v>
      </c>
    </row>
    <row r="1461" spans="1:11" x14ac:dyDescent="0.2">
      <c r="A1461" s="14">
        <v>73272</v>
      </c>
      <c r="B1461" s="11">
        <v>0.24963314278129056</v>
      </c>
      <c r="C1461" s="12" t="s">
        <v>1169</v>
      </c>
      <c r="D1461" s="13">
        <v>69.674999999999997</v>
      </c>
      <c r="E1461" s="12" t="s">
        <v>1169</v>
      </c>
      <c r="F1461" s="13">
        <v>16.422000000000001</v>
      </c>
      <c r="G1461" s="12">
        <v>26.785499999999999</v>
      </c>
      <c r="H1461" s="13">
        <v>1490.0789059614417</v>
      </c>
      <c r="I1461" s="13">
        <v>2158.7571831505197</v>
      </c>
      <c r="J1461" s="13">
        <v>26641.036943994961</v>
      </c>
      <c r="K1461" s="13">
        <v>48924.687825524896</v>
      </c>
    </row>
    <row r="1462" spans="1:11" x14ac:dyDescent="0.2">
      <c r="A1462" s="14">
        <v>111215</v>
      </c>
      <c r="B1462" s="11" t="s">
        <v>1169</v>
      </c>
      <c r="C1462" s="12" t="s">
        <v>1169</v>
      </c>
      <c r="D1462" s="13">
        <v>88.070999999999998</v>
      </c>
      <c r="E1462" s="12" t="s">
        <v>1169</v>
      </c>
      <c r="F1462" s="13">
        <v>20.614000000000001</v>
      </c>
      <c r="G1462" s="12">
        <v>33.332999999999998</v>
      </c>
      <c r="H1462" s="13">
        <v>347.45087664971356</v>
      </c>
      <c r="I1462" s="13">
        <v>453.55877000451915</v>
      </c>
      <c r="J1462" s="13">
        <v>2149.0857884442744</v>
      </c>
      <c r="K1462" s="13">
        <v>6367.3378760425057</v>
      </c>
    </row>
    <row r="1463" spans="1:11" x14ac:dyDescent="0.2">
      <c r="A1463" s="14">
        <v>91754</v>
      </c>
      <c r="B1463" s="11" t="s">
        <v>1169</v>
      </c>
      <c r="C1463" s="12" t="s">
        <v>1169</v>
      </c>
      <c r="D1463" s="13">
        <v>88.070999999999998</v>
      </c>
      <c r="E1463" s="12" t="s">
        <v>1169</v>
      </c>
      <c r="F1463" s="13">
        <v>20.614000000000001</v>
      </c>
      <c r="G1463" s="12">
        <v>25</v>
      </c>
      <c r="H1463" s="13">
        <v>2595.9636792662341</v>
      </c>
      <c r="I1463" s="13">
        <v>1298.3528879925568</v>
      </c>
      <c r="J1463" s="13">
        <v>19670.866222160977</v>
      </c>
      <c r="K1463" s="13">
        <v>21654.566470200451</v>
      </c>
    </row>
    <row r="1464" spans="1:11" x14ac:dyDescent="0.2">
      <c r="A1464" s="14">
        <v>85842</v>
      </c>
      <c r="B1464" s="11">
        <v>4.9282055829839759</v>
      </c>
      <c r="C1464" s="12" t="s">
        <v>1169</v>
      </c>
      <c r="D1464" s="13">
        <v>88.070999999999998</v>
      </c>
      <c r="E1464" s="12" t="s">
        <v>1169</v>
      </c>
      <c r="F1464" s="13">
        <v>20.614000000000001</v>
      </c>
      <c r="G1464" s="12">
        <v>28.571000000000002</v>
      </c>
      <c r="H1464" s="13">
        <v>60698.281654967657</v>
      </c>
      <c r="I1464" s="13">
        <v>98216.266032334388</v>
      </c>
      <c r="J1464" s="13">
        <v>1139747.7757574753</v>
      </c>
      <c r="K1464" s="13">
        <v>10312306.191802969</v>
      </c>
    </row>
    <row r="1465" spans="1:11" x14ac:dyDescent="0.2">
      <c r="A1465" s="14">
        <v>13822</v>
      </c>
      <c r="B1465" s="11">
        <v>242.03783273904818</v>
      </c>
      <c r="C1465" s="12" t="s">
        <v>1169</v>
      </c>
      <c r="D1465" s="13">
        <v>85.997</v>
      </c>
      <c r="E1465" s="12" t="s">
        <v>1169</v>
      </c>
      <c r="F1465" s="13">
        <v>4.3339999999999996</v>
      </c>
      <c r="G1465" s="12">
        <v>25</v>
      </c>
      <c r="H1465" s="13">
        <v>1325021.4543350278</v>
      </c>
      <c r="I1465" s="13">
        <v>269092.96147276642</v>
      </c>
      <c r="J1465" s="13">
        <v>1317681.0283591901</v>
      </c>
      <c r="K1465" s="13">
        <v>2240207.6985166213</v>
      </c>
    </row>
    <row r="1466" spans="1:11" x14ac:dyDescent="0.2">
      <c r="A1466" s="14">
        <v>42374</v>
      </c>
      <c r="B1466" s="11">
        <v>1.3633994290034399</v>
      </c>
      <c r="C1466" s="12" t="s">
        <v>1169</v>
      </c>
      <c r="D1466" s="13">
        <v>83.073999999999998</v>
      </c>
      <c r="E1466" s="12" t="s">
        <v>1169</v>
      </c>
      <c r="F1466" s="13">
        <v>25.956</v>
      </c>
      <c r="G1466" s="12">
        <v>25</v>
      </c>
      <c r="H1466" s="13">
        <v>18017.159482805615</v>
      </c>
      <c r="I1466" s="13">
        <v>41272.66484499121</v>
      </c>
      <c r="J1466" s="13">
        <v>595550.12458897801</v>
      </c>
      <c r="K1466" s="13">
        <v>1259919.7880454196</v>
      </c>
    </row>
    <row r="1467" spans="1:11" x14ac:dyDescent="0.2">
      <c r="A1467" s="14">
        <v>53710</v>
      </c>
      <c r="B1467" s="11" t="s">
        <v>1169</v>
      </c>
      <c r="C1467" s="12" t="s">
        <v>1169</v>
      </c>
      <c r="D1467" s="13">
        <v>88.070999999999998</v>
      </c>
      <c r="E1467" s="12" t="s">
        <v>1169</v>
      </c>
      <c r="F1467" s="13">
        <v>20.614000000000001</v>
      </c>
      <c r="G1467" s="12">
        <v>25</v>
      </c>
      <c r="H1467" s="13">
        <v>658.42440419763784</v>
      </c>
      <c r="I1467" s="13">
        <v>761.47336032572309</v>
      </c>
      <c r="J1467" s="13">
        <v>2261.2620015091711</v>
      </c>
      <c r="K1467" s="13">
        <v>3174.1214448599026</v>
      </c>
    </row>
    <row r="1468" spans="1:11" x14ac:dyDescent="0.2">
      <c r="A1468" s="14">
        <v>60317</v>
      </c>
      <c r="B1468" s="11" t="s">
        <v>1169</v>
      </c>
      <c r="C1468" s="12" t="s">
        <v>1169</v>
      </c>
      <c r="D1468" s="13">
        <v>88.070999999999998</v>
      </c>
      <c r="E1468" s="12" t="s">
        <v>1169</v>
      </c>
      <c r="F1468" s="13">
        <v>20.614000000000001</v>
      </c>
      <c r="G1468" s="12">
        <v>25</v>
      </c>
      <c r="H1468" s="13">
        <v>203050.00824877043</v>
      </c>
      <c r="I1468" s="13">
        <v>19220.142319913335</v>
      </c>
      <c r="J1468" s="13">
        <v>143614.96553904051</v>
      </c>
      <c r="K1468" s="13">
        <v>5831.8639293077567</v>
      </c>
    </row>
    <row r="1469" spans="1:11" x14ac:dyDescent="0.2">
      <c r="A1469" s="14">
        <v>56012</v>
      </c>
      <c r="B1469" s="11" t="s">
        <v>1169</v>
      </c>
      <c r="C1469" s="12" t="s">
        <v>1169</v>
      </c>
      <c r="D1469" s="13">
        <v>72.194000000000003</v>
      </c>
      <c r="E1469" s="12" t="s">
        <v>1169</v>
      </c>
      <c r="F1469" s="13">
        <v>12.026</v>
      </c>
      <c r="G1469" s="12">
        <v>44.444000000000003</v>
      </c>
      <c r="H1469" s="13">
        <v>800.39572315891155</v>
      </c>
      <c r="I1469" s="13">
        <v>3445.8987368499115</v>
      </c>
      <c r="J1469" s="13">
        <v>10773.736605034954</v>
      </c>
      <c r="K1469" s="13">
        <v>839.58691907073103</v>
      </c>
    </row>
    <row r="1470" spans="1:11" x14ac:dyDescent="0.2">
      <c r="A1470" s="14">
        <v>95066</v>
      </c>
      <c r="B1470" s="11" t="s">
        <v>1169</v>
      </c>
      <c r="C1470" s="12" t="s">
        <v>1169</v>
      </c>
      <c r="D1470" s="13">
        <v>59.32</v>
      </c>
      <c r="E1470" s="12" t="s">
        <v>1169</v>
      </c>
      <c r="F1470" s="13">
        <v>6</v>
      </c>
      <c r="G1470" s="12">
        <v>33.332999999999998</v>
      </c>
      <c r="H1470" s="13">
        <v>1130.6162291774297</v>
      </c>
      <c r="I1470" s="13">
        <v>682.40219266804183</v>
      </c>
      <c r="J1470" s="13">
        <v>6038.4555520244585</v>
      </c>
      <c r="K1470" s="13">
        <v>2294.607339364894</v>
      </c>
    </row>
    <row r="1471" spans="1:11" x14ac:dyDescent="0.2">
      <c r="A1471" s="14">
        <v>96756</v>
      </c>
      <c r="B1471" s="11" t="s">
        <v>1169</v>
      </c>
      <c r="C1471" s="12" t="s">
        <v>1169</v>
      </c>
      <c r="D1471" s="13">
        <v>88.070999999999998</v>
      </c>
      <c r="E1471" s="12" t="s">
        <v>1169</v>
      </c>
      <c r="F1471" s="13">
        <v>20.614000000000001</v>
      </c>
      <c r="G1471" s="12">
        <v>27.273</v>
      </c>
      <c r="H1471" s="13">
        <v>45485.671712442017</v>
      </c>
      <c r="I1471" s="13">
        <v>3714.6980545590914</v>
      </c>
      <c r="J1471" s="13">
        <v>37823.286878387808</v>
      </c>
      <c r="K1471" s="13">
        <v>182312.5697770385</v>
      </c>
    </row>
    <row r="1472" spans="1:11" x14ac:dyDescent="0.2">
      <c r="A1472" s="14">
        <v>95079</v>
      </c>
      <c r="B1472" s="11" t="s">
        <v>1169</v>
      </c>
      <c r="C1472" s="12" t="s">
        <v>1169</v>
      </c>
      <c r="D1472" s="13">
        <v>65.855999999999995</v>
      </c>
      <c r="E1472" s="12" t="s">
        <v>1169</v>
      </c>
      <c r="F1472" s="13">
        <v>23.33</v>
      </c>
      <c r="G1472" s="12">
        <v>27.922000000000001</v>
      </c>
      <c r="H1472" s="13">
        <v>45.28727698355339</v>
      </c>
      <c r="I1472" s="13">
        <v>571.27453065559791</v>
      </c>
      <c r="J1472" s="13">
        <v>2571.5167623593466</v>
      </c>
      <c r="K1472" s="13">
        <v>85.550522984245688</v>
      </c>
    </row>
    <row r="1473" spans="1:11" x14ac:dyDescent="0.2">
      <c r="A1473" s="14">
        <v>88077</v>
      </c>
      <c r="B1473" s="11" t="s">
        <v>1169</v>
      </c>
      <c r="C1473" s="12" t="s">
        <v>1169</v>
      </c>
      <c r="D1473" s="13">
        <v>69.674999999999997</v>
      </c>
      <c r="E1473" s="12" t="s">
        <v>1169</v>
      </c>
      <c r="F1473" s="13">
        <v>16.422000000000001</v>
      </c>
      <c r="G1473" s="12">
        <v>25</v>
      </c>
      <c r="H1473" s="13">
        <v>2432.1115917254037</v>
      </c>
      <c r="I1473" s="13">
        <v>2140.0386814280432</v>
      </c>
      <c r="J1473" s="13">
        <v>12461.811951362626</v>
      </c>
      <c r="K1473" s="13">
        <v>4515.7982389155222</v>
      </c>
    </row>
    <row r="1474" spans="1:11" x14ac:dyDescent="0.2">
      <c r="A1474" s="14">
        <v>81243</v>
      </c>
      <c r="B1474" s="11" t="s">
        <v>1169</v>
      </c>
      <c r="C1474" s="12" t="s">
        <v>1169</v>
      </c>
      <c r="D1474" s="13">
        <v>83.073999999999998</v>
      </c>
      <c r="E1474" s="12" t="s">
        <v>1169</v>
      </c>
      <c r="F1474" s="13">
        <v>25.956</v>
      </c>
      <c r="G1474" s="12">
        <v>33.332999999999998</v>
      </c>
      <c r="H1474" s="13">
        <v>4167.1187517064454</v>
      </c>
      <c r="I1474" s="13">
        <v>3660.3135444509949</v>
      </c>
      <c r="J1474" s="13">
        <v>67203.33180073023</v>
      </c>
      <c r="K1474" s="13">
        <v>14803.834521305966</v>
      </c>
    </row>
    <row r="1475" spans="1:11" x14ac:dyDescent="0.2">
      <c r="A1475" s="14">
        <v>31955</v>
      </c>
      <c r="B1475" s="11" t="s">
        <v>1169</v>
      </c>
      <c r="C1475" s="12" t="s">
        <v>1169</v>
      </c>
      <c r="D1475" s="13">
        <v>81.003</v>
      </c>
      <c r="E1475" s="12" t="s">
        <v>1169</v>
      </c>
      <c r="F1475" s="13">
        <v>8.1</v>
      </c>
      <c r="G1475" s="12">
        <v>25</v>
      </c>
      <c r="H1475" s="13">
        <v>40307.180197459886</v>
      </c>
      <c r="I1475" s="13">
        <v>24181.818530083525</v>
      </c>
      <c r="J1475" s="13">
        <v>118674.93519429193</v>
      </c>
      <c r="K1475" s="13">
        <v>7420.5874469953787</v>
      </c>
    </row>
    <row r="1476" spans="1:11" x14ac:dyDescent="0.2">
      <c r="A1476" s="14">
        <v>82823</v>
      </c>
      <c r="B1476" s="11" t="s">
        <v>1169</v>
      </c>
      <c r="C1476" s="12" t="s">
        <v>1169</v>
      </c>
      <c r="D1476" s="13">
        <v>69.674999999999997</v>
      </c>
      <c r="E1476" s="12" t="s">
        <v>1169</v>
      </c>
      <c r="F1476" s="13">
        <v>16.422000000000001</v>
      </c>
      <c r="G1476" s="12">
        <v>25</v>
      </c>
      <c r="H1476" s="13">
        <v>480.82016135110564</v>
      </c>
      <c r="I1476" s="13">
        <v>619.39800901227318</v>
      </c>
      <c r="J1476" s="13">
        <v>4162.4340429244694</v>
      </c>
      <c r="K1476" s="13">
        <v>8633.7022050507185</v>
      </c>
    </row>
    <row r="1477" spans="1:11" x14ac:dyDescent="0.2">
      <c r="A1477" s="14">
        <v>102663</v>
      </c>
      <c r="B1477" s="11">
        <v>183.81646949760466</v>
      </c>
      <c r="C1477" s="12" t="s">
        <v>1169</v>
      </c>
      <c r="D1477" s="13">
        <v>83.994</v>
      </c>
      <c r="E1477" s="12" t="s">
        <v>1169</v>
      </c>
      <c r="F1477" s="13">
        <v>4.3339999999999996</v>
      </c>
      <c r="G1477" s="12">
        <v>27.273</v>
      </c>
      <c r="H1477" s="13">
        <v>143683.16362792935</v>
      </c>
      <c r="I1477" s="13">
        <v>86647.001793415286</v>
      </c>
      <c r="J1477" s="13">
        <v>174409.72586194199</v>
      </c>
      <c r="K1477" s="13">
        <v>6703929.7060122257</v>
      </c>
    </row>
    <row r="1478" spans="1:11" x14ac:dyDescent="0.2">
      <c r="A1478" s="14">
        <v>12775</v>
      </c>
      <c r="B1478" s="11" t="s">
        <v>1169</v>
      </c>
      <c r="C1478" s="12" t="s">
        <v>1169</v>
      </c>
      <c r="D1478" s="13">
        <v>65.855999999999995</v>
      </c>
      <c r="E1478" s="12" t="s">
        <v>1169</v>
      </c>
      <c r="F1478" s="13">
        <v>23.33</v>
      </c>
      <c r="G1478" s="12">
        <v>27.922000000000001</v>
      </c>
      <c r="H1478" s="13">
        <v>1263.1019228542721</v>
      </c>
      <c r="I1478" s="13">
        <v>15933.348309080433</v>
      </c>
      <c r="J1478" s="13">
        <v>71721.860609275856</v>
      </c>
      <c r="K1478" s="13">
        <v>2386.0792098812267</v>
      </c>
    </row>
    <row r="1479" spans="1:11" x14ac:dyDescent="0.2">
      <c r="A1479" s="14">
        <v>27093</v>
      </c>
      <c r="B1479" s="11" t="s">
        <v>1169</v>
      </c>
      <c r="C1479" s="12" t="s">
        <v>1169</v>
      </c>
      <c r="D1479" s="13">
        <v>88.070999999999998</v>
      </c>
      <c r="E1479" s="12" t="s">
        <v>1169</v>
      </c>
      <c r="F1479" s="13">
        <v>20.614000000000001</v>
      </c>
      <c r="G1479" s="12">
        <v>27.273</v>
      </c>
      <c r="H1479" s="13">
        <v>1297466.590850573</v>
      </c>
      <c r="I1479" s="13">
        <v>105960.76609262591</v>
      </c>
      <c r="J1479" s="13">
        <v>1078899.1177509942</v>
      </c>
      <c r="K1479" s="13">
        <v>5200417.1747367568</v>
      </c>
    </row>
    <row r="1480" spans="1:11" x14ac:dyDescent="0.2">
      <c r="A1480" s="14">
        <v>88016</v>
      </c>
      <c r="B1480" s="11" t="s">
        <v>1169</v>
      </c>
      <c r="C1480" s="12" t="s">
        <v>1169</v>
      </c>
      <c r="D1480" s="13">
        <v>59.32</v>
      </c>
      <c r="E1480" s="12" t="s">
        <v>1169</v>
      </c>
      <c r="F1480" s="13">
        <v>6</v>
      </c>
      <c r="G1480" s="12">
        <v>33.332999999999998</v>
      </c>
      <c r="H1480" s="13">
        <v>1085.7784160451986</v>
      </c>
      <c r="I1480" s="13">
        <v>655.33958627140885</v>
      </c>
      <c r="J1480" s="13">
        <v>5798.9833645024937</v>
      </c>
      <c r="K1480" s="13">
        <v>2203.6081369484014</v>
      </c>
    </row>
    <row r="1481" spans="1:11" x14ac:dyDescent="0.2">
      <c r="A1481" s="14">
        <v>60741</v>
      </c>
      <c r="B1481" s="11" t="s">
        <v>1169</v>
      </c>
      <c r="C1481" s="12" t="s">
        <v>1169</v>
      </c>
      <c r="D1481" s="13">
        <v>69.674999999999997</v>
      </c>
      <c r="E1481" s="12" t="s">
        <v>1169</v>
      </c>
      <c r="F1481" s="13">
        <v>16.422000000000001</v>
      </c>
      <c r="G1481" s="12">
        <v>25</v>
      </c>
      <c r="H1481" s="13">
        <v>15094.577471827275</v>
      </c>
      <c r="I1481" s="13">
        <v>19445.006645850848</v>
      </c>
      <c r="J1481" s="13">
        <v>130672.93799773636</v>
      </c>
      <c r="K1481" s="13">
        <v>271041.22763200838</v>
      </c>
    </row>
    <row r="1482" spans="1:11" x14ac:dyDescent="0.2">
      <c r="A1482" s="14">
        <v>87377</v>
      </c>
      <c r="B1482" s="11" t="s">
        <v>1169</v>
      </c>
      <c r="C1482" s="12" t="s">
        <v>1169</v>
      </c>
      <c r="D1482" s="13">
        <v>58.222999999999999</v>
      </c>
      <c r="E1482" s="12" t="s">
        <v>1169</v>
      </c>
      <c r="F1482" s="13">
        <v>12.744999999999999</v>
      </c>
      <c r="G1482" s="12">
        <v>28.571000000000002</v>
      </c>
      <c r="H1482" s="13">
        <v>1725.4546546501415</v>
      </c>
      <c r="I1482" s="13">
        <v>2222.7507973987358</v>
      </c>
      <c r="J1482" s="13">
        <v>14937.157217436588</v>
      </c>
      <c r="K1482" s="13">
        <v>30982.662729908705</v>
      </c>
    </row>
    <row r="1483" spans="1:11" x14ac:dyDescent="0.2">
      <c r="A1483" s="14">
        <v>99899</v>
      </c>
      <c r="B1483" s="11" t="s">
        <v>1169</v>
      </c>
      <c r="C1483" s="12" t="s">
        <v>1169</v>
      </c>
      <c r="D1483" s="13">
        <v>81.003</v>
      </c>
      <c r="E1483" s="12" t="s">
        <v>1169</v>
      </c>
      <c r="F1483" s="13">
        <v>8.1</v>
      </c>
      <c r="G1483" s="12">
        <v>25</v>
      </c>
      <c r="H1483" s="13">
        <v>284.36214235470158</v>
      </c>
      <c r="I1483" s="13">
        <v>170.59972167640035</v>
      </c>
      <c r="J1483" s="13">
        <v>837.23690544298859</v>
      </c>
      <c r="K1483" s="13">
        <v>52.351321368072036</v>
      </c>
    </row>
    <row r="1484" spans="1:11" x14ac:dyDescent="0.2">
      <c r="A1484" s="14">
        <v>104228</v>
      </c>
      <c r="B1484" s="11">
        <v>8.1808148591215445E-3</v>
      </c>
      <c r="C1484" s="12" t="s">
        <v>1169</v>
      </c>
      <c r="D1484" s="13">
        <v>81.003</v>
      </c>
      <c r="E1484" s="12" t="s">
        <v>1169</v>
      </c>
      <c r="F1484" s="13">
        <v>8.1</v>
      </c>
      <c r="G1484" s="12">
        <v>30</v>
      </c>
      <c r="H1484" s="13">
        <v>1790.3457233060358</v>
      </c>
      <c r="I1484" s="13">
        <v>1505.7845277836095</v>
      </c>
      <c r="J1484" s="13">
        <v>11124.673059337503</v>
      </c>
      <c r="K1484" s="13">
        <v>6694.6872893480977</v>
      </c>
    </row>
    <row r="1485" spans="1:11" x14ac:dyDescent="0.2">
      <c r="A1485" s="14">
        <v>14067</v>
      </c>
      <c r="B1485" s="11" t="s">
        <v>1169</v>
      </c>
      <c r="C1485" s="12" t="s">
        <v>1169</v>
      </c>
      <c r="D1485" s="13">
        <v>96.448999999999998</v>
      </c>
      <c r="E1485" s="12" t="s">
        <v>1169</v>
      </c>
      <c r="F1485" s="13">
        <v>20.614000000000001</v>
      </c>
      <c r="G1485" s="12">
        <v>25</v>
      </c>
      <c r="H1485" s="13">
        <v>38538276.833539613</v>
      </c>
      <c r="I1485" s="13">
        <v>102768.86118036695</v>
      </c>
      <c r="J1485" s="13">
        <v>5478929.5419818647</v>
      </c>
      <c r="K1485" s="13">
        <v>476300.32718604215</v>
      </c>
    </row>
    <row r="1486" spans="1:11" x14ac:dyDescent="0.2">
      <c r="A1486" s="14">
        <v>57499</v>
      </c>
      <c r="B1486" s="11" t="s">
        <v>1169</v>
      </c>
      <c r="C1486" s="12" t="s">
        <v>1169</v>
      </c>
      <c r="D1486" s="13">
        <v>81.003</v>
      </c>
      <c r="E1486" s="12" t="s">
        <v>1169</v>
      </c>
      <c r="F1486" s="13">
        <v>8.1</v>
      </c>
      <c r="G1486" s="12">
        <v>25</v>
      </c>
      <c r="H1486" s="13">
        <v>4037.5329728551569</v>
      </c>
      <c r="I1486" s="13">
        <v>2422.2704039456703</v>
      </c>
      <c r="J1486" s="13">
        <v>11887.558533022817</v>
      </c>
      <c r="K1486" s="13">
        <v>743.31338358139499</v>
      </c>
    </row>
    <row r="1487" spans="1:11" x14ac:dyDescent="0.2">
      <c r="A1487" s="14">
        <v>43735</v>
      </c>
      <c r="B1487" s="11" t="s">
        <v>1169</v>
      </c>
      <c r="C1487" s="12" t="s">
        <v>1169</v>
      </c>
      <c r="D1487" s="13">
        <v>83.073999999999998</v>
      </c>
      <c r="E1487" s="12" t="s">
        <v>1169</v>
      </c>
      <c r="F1487" s="13">
        <v>25.956</v>
      </c>
      <c r="G1487" s="12">
        <v>26.4955</v>
      </c>
      <c r="H1487" s="13">
        <v>38756.809457331343</v>
      </c>
      <c r="I1487" s="13">
        <v>34385.057008521704</v>
      </c>
      <c r="J1487" s="13">
        <v>105311.3007818566</v>
      </c>
      <c r="K1487" s="13">
        <v>76322.953653472781</v>
      </c>
    </row>
    <row r="1488" spans="1:11" x14ac:dyDescent="0.2">
      <c r="A1488" s="14">
        <v>89583</v>
      </c>
      <c r="B1488" s="11">
        <v>1.2476395732990233</v>
      </c>
      <c r="C1488" s="12" t="s">
        <v>1169</v>
      </c>
      <c r="D1488" s="13">
        <v>88.070999999999998</v>
      </c>
      <c r="E1488" s="12" t="s">
        <v>1169</v>
      </c>
      <c r="F1488" s="13">
        <v>20.614000000000001</v>
      </c>
      <c r="G1488" s="12">
        <v>25</v>
      </c>
      <c r="H1488" s="13">
        <v>5504.4352099616181</v>
      </c>
      <c r="I1488" s="13">
        <v>4413.0582125318997</v>
      </c>
      <c r="J1488" s="13">
        <v>23057.948226381173</v>
      </c>
      <c r="K1488" s="13">
        <v>84619.166370527993</v>
      </c>
    </row>
    <row r="1489" spans="1:11" x14ac:dyDescent="0.2">
      <c r="A1489" s="14">
        <v>11889</v>
      </c>
      <c r="B1489" s="11" t="s">
        <v>1169</v>
      </c>
      <c r="C1489" s="12" t="s">
        <v>1169</v>
      </c>
      <c r="D1489" s="13">
        <v>88.070999999999998</v>
      </c>
      <c r="E1489" s="12" t="s">
        <v>1169</v>
      </c>
      <c r="F1489" s="13">
        <v>20.614000000000001</v>
      </c>
      <c r="G1489" s="12">
        <v>24.038499999999999</v>
      </c>
      <c r="H1489" s="13">
        <v>155690.04847180026</v>
      </c>
      <c r="I1489" s="13">
        <v>131412.09024292431</v>
      </c>
      <c r="J1489" s="13">
        <v>453387.71471367439</v>
      </c>
      <c r="K1489" s="13">
        <v>6516414.2304032855</v>
      </c>
    </row>
    <row r="1490" spans="1:11" x14ac:dyDescent="0.2">
      <c r="A1490" s="14">
        <v>57004</v>
      </c>
      <c r="B1490" s="11">
        <v>6.8376610260321116E-2</v>
      </c>
      <c r="C1490" s="12" t="s">
        <v>1169</v>
      </c>
      <c r="D1490" s="13">
        <v>81.003</v>
      </c>
      <c r="E1490" s="12" t="s">
        <v>1169</v>
      </c>
      <c r="F1490" s="13">
        <v>8.1</v>
      </c>
      <c r="G1490" s="12">
        <v>30</v>
      </c>
      <c r="H1490" s="13">
        <v>14964.007114430009</v>
      </c>
      <c r="I1490" s="13">
        <v>12585.597347614032</v>
      </c>
      <c r="J1490" s="13">
        <v>92981.866372843826</v>
      </c>
      <c r="K1490" s="13">
        <v>55955.309034781756</v>
      </c>
    </row>
    <row r="1491" spans="1:11" x14ac:dyDescent="0.2">
      <c r="A1491" s="14">
        <v>22969</v>
      </c>
      <c r="B1491" s="11" t="s">
        <v>1169</v>
      </c>
      <c r="C1491" s="12" t="s">
        <v>1169</v>
      </c>
      <c r="D1491" s="13">
        <v>77.585999999999999</v>
      </c>
      <c r="E1491" s="12" t="s">
        <v>1169</v>
      </c>
      <c r="F1491" s="13">
        <v>18.96</v>
      </c>
      <c r="G1491" s="12">
        <v>37.5</v>
      </c>
      <c r="H1491" s="13">
        <v>280427.54619444546</v>
      </c>
      <c r="I1491" s="13">
        <v>209013.68005151063</v>
      </c>
      <c r="J1491" s="13">
        <v>1062365.1980956716</v>
      </c>
      <c r="K1491" s="13">
        <v>1405831.5971256732</v>
      </c>
    </row>
    <row r="1492" spans="1:11" x14ac:dyDescent="0.2">
      <c r="A1492" s="14">
        <v>11893</v>
      </c>
      <c r="B1492" s="11" t="s">
        <v>1169</v>
      </c>
      <c r="C1492" s="12" t="s">
        <v>1169</v>
      </c>
      <c r="D1492" s="13">
        <v>82.582999999999998</v>
      </c>
      <c r="E1492" s="12" t="s">
        <v>1169</v>
      </c>
      <c r="F1492" s="13">
        <v>42.05</v>
      </c>
      <c r="G1492" s="12">
        <v>21.111000000000001</v>
      </c>
      <c r="H1492" s="13">
        <v>5417.5153160555337</v>
      </c>
      <c r="I1492" s="13">
        <v>27363.063960674772</v>
      </c>
      <c r="J1492" s="13">
        <v>162200.58071123465</v>
      </c>
      <c r="K1492" s="13">
        <v>163811.41439553798</v>
      </c>
    </row>
    <row r="1493" spans="1:11" x14ac:dyDescent="0.2">
      <c r="A1493" s="14">
        <v>105164</v>
      </c>
      <c r="B1493" s="11" t="s">
        <v>1169</v>
      </c>
      <c r="C1493" s="12" t="s">
        <v>1169</v>
      </c>
      <c r="D1493" s="13">
        <v>83.073999999999998</v>
      </c>
      <c r="E1493" s="12" t="s">
        <v>1169</v>
      </c>
      <c r="F1493" s="13">
        <v>25.956</v>
      </c>
      <c r="G1493" s="12">
        <v>20</v>
      </c>
      <c r="H1493" s="13">
        <v>1221.0571514538431</v>
      </c>
      <c r="I1493" s="13">
        <v>6076.4581132676522</v>
      </c>
      <c r="J1493" s="13">
        <v>7221.3404047721451</v>
      </c>
      <c r="K1493" s="13">
        <v>26213.853876658555</v>
      </c>
    </row>
    <row r="1494" spans="1:11" x14ac:dyDescent="0.2">
      <c r="A1494" s="14">
        <v>85680</v>
      </c>
      <c r="B1494" s="11" t="s">
        <v>1169</v>
      </c>
      <c r="C1494" s="12" t="s">
        <v>1169</v>
      </c>
      <c r="D1494" s="13">
        <v>82.582999999999998</v>
      </c>
      <c r="E1494" s="12" t="s">
        <v>1169</v>
      </c>
      <c r="F1494" s="13">
        <v>42.05</v>
      </c>
      <c r="G1494" s="12">
        <v>23.077000000000002</v>
      </c>
      <c r="H1494" s="13">
        <v>294.79455275058206</v>
      </c>
      <c r="I1494" s="13">
        <v>711.72635620444998</v>
      </c>
      <c r="J1494" s="13">
        <v>3044.0324255007768</v>
      </c>
      <c r="K1494" s="13">
        <v>1163.9845312261018</v>
      </c>
    </row>
    <row r="1495" spans="1:11" x14ac:dyDescent="0.2">
      <c r="A1495" s="14">
        <v>11890</v>
      </c>
      <c r="B1495" s="11" t="s">
        <v>1169</v>
      </c>
      <c r="C1495" s="12" t="s">
        <v>1169</v>
      </c>
      <c r="D1495" s="13">
        <v>34.313500000000005</v>
      </c>
      <c r="E1495" s="12" t="s">
        <v>1169</v>
      </c>
      <c r="F1495" s="13">
        <v>0.95</v>
      </c>
      <c r="G1495" s="12">
        <v>36.363999999999997</v>
      </c>
      <c r="H1495" s="13">
        <v>8780.9498194664429</v>
      </c>
      <c r="I1495" s="13">
        <v>32805.918080462558</v>
      </c>
      <c r="J1495" s="13">
        <v>142349.6094109141</v>
      </c>
      <c r="K1495" s="13">
        <v>54539.541254319127</v>
      </c>
    </row>
    <row r="1496" spans="1:11" x14ac:dyDescent="0.2">
      <c r="A1496" s="14">
        <v>51074</v>
      </c>
      <c r="B1496" s="11">
        <v>0.34366476878048779</v>
      </c>
      <c r="C1496" s="12" t="s">
        <v>1169</v>
      </c>
      <c r="D1496" s="13">
        <v>88.070999999999998</v>
      </c>
      <c r="E1496" s="12" t="s">
        <v>1169</v>
      </c>
      <c r="F1496" s="13">
        <v>20.614000000000001</v>
      </c>
      <c r="G1496" s="12">
        <v>28.571000000000002</v>
      </c>
      <c r="H1496" s="13">
        <v>6735.8132004426616</v>
      </c>
      <c r="I1496" s="13">
        <v>5488.384674661891</v>
      </c>
      <c r="J1496" s="13">
        <v>57287.463841059609</v>
      </c>
      <c r="K1496" s="13">
        <v>1862763.0544770679</v>
      </c>
    </row>
    <row r="1497" spans="1:11" x14ac:dyDescent="0.2">
      <c r="A1497" s="14">
        <v>112801</v>
      </c>
      <c r="B1497" s="11" t="s">
        <v>1169</v>
      </c>
      <c r="C1497" s="12" t="s">
        <v>1169</v>
      </c>
      <c r="D1497" s="13">
        <v>81.003</v>
      </c>
      <c r="E1497" s="12" t="s">
        <v>1169</v>
      </c>
      <c r="F1497" s="13">
        <v>8.1</v>
      </c>
      <c r="G1497" s="12">
        <v>32.291499999999999</v>
      </c>
      <c r="H1497" s="13">
        <v>1071.4908098480103</v>
      </c>
      <c r="I1497" s="13">
        <v>2132.5072453735997</v>
      </c>
      <c r="J1497" s="13">
        <v>4742.6908977134617</v>
      </c>
      <c r="K1497" s="13">
        <v>35.196769408392193</v>
      </c>
    </row>
    <row r="1498" spans="1:11" x14ac:dyDescent="0.2">
      <c r="A1498" s="14">
        <v>91257</v>
      </c>
      <c r="B1498" s="11" t="s">
        <v>1169</v>
      </c>
      <c r="C1498" s="12" t="s">
        <v>1169</v>
      </c>
      <c r="D1498" s="13">
        <v>83.073999999999998</v>
      </c>
      <c r="E1498" s="12" t="s">
        <v>1169</v>
      </c>
      <c r="F1498" s="13">
        <v>25.956</v>
      </c>
      <c r="G1498" s="12">
        <v>20</v>
      </c>
      <c r="H1498" s="13">
        <v>1221.0571484747393</v>
      </c>
      <c r="I1498" s="13">
        <v>6076.4580984424665</v>
      </c>
      <c r="J1498" s="13">
        <v>7221.3403871537048</v>
      </c>
      <c r="K1498" s="13">
        <v>26213.85381270267</v>
      </c>
    </row>
    <row r="1499" spans="1:11" x14ac:dyDescent="0.2">
      <c r="A1499" s="14">
        <v>81537</v>
      </c>
      <c r="B1499" s="11" t="s">
        <v>1169</v>
      </c>
      <c r="C1499" s="12" t="s">
        <v>1169</v>
      </c>
      <c r="D1499" s="13">
        <v>81.003</v>
      </c>
      <c r="E1499" s="12" t="s">
        <v>1169</v>
      </c>
      <c r="F1499" s="13">
        <v>8.1</v>
      </c>
      <c r="G1499" s="12">
        <v>25</v>
      </c>
      <c r="H1499" s="13">
        <v>2206.1216836164845</v>
      </c>
      <c r="I1499" s="13">
        <v>1323.5367482208076</v>
      </c>
      <c r="J1499" s="13">
        <v>6495.4022224161345</v>
      </c>
      <c r="K1499" s="13">
        <v>406.14894894137154</v>
      </c>
    </row>
    <row r="1500" spans="1:11" x14ac:dyDescent="0.2">
      <c r="A1500" s="14">
        <v>81510</v>
      </c>
      <c r="B1500" s="11" t="s">
        <v>1169</v>
      </c>
      <c r="C1500" s="12" t="s">
        <v>1169</v>
      </c>
      <c r="D1500" s="13">
        <v>81.003</v>
      </c>
      <c r="E1500" s="12" t="s">
        <v>1169</v>
      </c>
      <c r="F1500" s="13">
        <v>8.1</v>
      </c>
      <c r="G1500" s="12">
        <v>25</v>
      </c>
      <c r="H1500" s="13">
        <v>2206.1219450119465</v>
      </c>
      <c r="I1500" s="13">
        <v>1323.5369050419395</v>
      </c>
      <c r="J1500" s="13">
        <v>6495.4029920330941</v>
      </c>
      <c r="K1500" s="13">
        <v>406.14899706450677</v>
      </c>
    </row>
    <row r="1501" spans="1:11" x14ac:dyDescent="0.2">
      <c r="A1501" s="14">
        <v>68568</v>
      </c>
      <c r="B1501" s="11" t="s">
        <v>1169</v>
      </c>
      <c r="C1501" s="12" t="s">
        <v>1169</v>
      </c>
      <c r="D1501" s="13">
        <v>83.073999999999998</v>
      </c>
      <c r="E1501" s="12" t="s">
        <v>1169</v>
      </c>
      <c r="F1501" s="13">
        <v>25.956</v>
      </c>
      <c r="G1501" s="12">
        <v>20</v>
      </c>
      <c r="H1501" s="13">
        <v>1940.0879926397483</v>
      </c>
      <c r="I1501" s="13">
        <v>9654.6368933613194</v>
      </c>
      <c r="J1501" s="13">
        <v>11473.69375248468</v>
      </c>
      <c r="K1501" s="13">
        <v>41650.12512834918</v>
      </c>
    </row>
    <row r="1502" spans="1:11" x14ac:dyDescent="0.2">
      <c r="A1502" s="14">
        <v>12690</v>
      </c>
      <c r="B1502" s="11" t="s">
        <v>1169</v>
      </c>
      <c r="C1502" s="12" t="s">
        <v>1169</v>
      </c>
      <c r="D1502" s="13">
        <v>85.263000000000005</v>
      </c>
      <c r="E1502" s="12" t="s">
        <v>1169</v>
      </c>
      <c r="F1502" s="13">
        <v>0.35</v>
      </c>
      <c r="G1502" s="12">
        <v>25.175000000000001</v>
      </c>
      <c r="H1502" s="13">
        <v>653815.74299741269</v>
      </c>
      <c r="I1502" s="13">
        <v>375930.99665262323</v>
      </c>
      <c r="J1502" s="13">
        <v>3245101.5726341577</v>
      </c>
      <c r="K1502" s="13">
        <v>217995.60748978928</v>
      </c>
    </row>
    <row r="1503" spans="1:11" x14ac:dyDescent="0.2">
      <c r="A1503" s="14">
        <v>92484</v>
      </c>
      <c r="B1503" s="11" t="s">
        <v>1169</v>
      </c>
      <c r="C1503" s="12" t="s">
        <v>1169</v>
      </c>
      <c r="D1503" s="13">
        <v>81.003</v>
      </c>
      <c r="E1503" s="12" t="s">
        <v>1169</v>
      </c>
      <c r="F1503" s="13">
        <v>8.1</v>
      </c>
      <c r="G1503" s="12">
        <v>32.291499999999999</v>
      </c>
      <c r="H1503" s="13">
        <v>4338.2747241924671</v>
      </c>
      <c r="I1503" s="13">
        <v>8634.1405793988015</v>
      </c>
      <c r="J1503" s="13">
        <v>19202.307529941903</v>
      </c>
      <c r="K1503" s="13">
        <v>142.50542673279469</v>
      </c>
    </row>
    <row r="1504" spans="1:11" x14ac:dyDescent="0.2">
      <c r="A1504" s="14">
        <v>80537</v>
      </c>
      <c r="B1504" s="11">
        <v>1.6516320474777448E-2</v>
      </c>
      <c r="C1504" s="12" t="s">
        <v>1169</v>
      </c>
      <c r="D1504" s="13">
        <v>81.003</v>
      </c>
      <c r="E1504" s="12" t="s">
        <v>1169</v>
      </c>
      <c r="F1504" s="13">
        <v>8.1</v>
      </c>
      <c r="G1504" s="12">
        <v>28.571000000000002</v>
      </c>
      <c r="H1504" s="13">
        <v>4298.9124306751282</v>
      </c>
      <c r="I1504" s="13">
        <v>3887.8473738644557</v>
      </c>
      <c r="J1504" s="13">
        <v>26088.10688071563</v>
      </c>
      <c r="K1504" s="13">
        <v>6110.746120169033</v>
      </c>
    </row>
    <row r="1505" spans="1:11" x14ac:dyDescent="0.2">
      <c r="A1505" s="14">
        <v>97340</v>
      </c>
      <c r="B1505" s="11" t="s">
        <v>1169</v>
      </c>
      <c r="C1505" s="12" t="s">
        <v>1169</v>
      </c>
      <c r="D1505" s="13">
        <v>81.003</v>
      </c>
      <c r="E1505" s="12" t="s">
        <v>1169</v>
      </c>
      <c r="F1505" s="13">
        <v>8.1</v>
      </c>
      <c r="G1505" s="12">
        <v>25</v>
      </c>
      <c r="H1505" s="13">
        <v>4806.3156968825842</v>
      </c>
      <c r="I1505" s="13">
        <v>2883.4925542033079</v>
      </c>
      <c r="J1505" s="13">
        <v>14151.056984303608</v>
      </c>
      <c r="K1505" s="13">
        <v>884.84696155528559</v>
      </c>
    </row>
    <row r="1506" spans="1:11" x14ac:dyDescent="0.2">
      <c r="A1506" s="14">
        <v>95080</v>
      </c>
      <c r="B1506" s="11">
        <v>15.081865735174084</v>
      </c>
      <c r="C1506" s="12">
        <v>1284.2089535169698</v>
      </c>
      <c r="D1506" s="13">
        <v>83.994</v>
      </c>
      <c r="E1506" s="12" t="s">
        <v>1169</v>
      </c>
      <c r="F1506" s="13">
        <v>4.3339999999999996</v>
      </c>
      <c r="G1506" s="12">
        <v>26.136499999999998</v>
      </c>
      <c r="H1506" s="13">
        <v>45889.700035912392</v>
      </c>
      <c r="I1506" s="13">
        <v>20026.911370539219</v>
      </c>
      <c r="J1506" s="13">
        <v>115943.65617366199</v>
      </c>
      <c r="K1506" s="13">
        <v>68993.538787591257</v>
      </c>
    </row>
    <row r="1507" spans="1:11" x14ac:dyDescent="0.2">
      <c r="A1507" s="14">
        <v>83259</v>
      </c>
      <c r="B1507" s="11" t="s">
        <v>1169</v>
      </c>
      <c r="C1507" s="12" t="s">
        <v>1169</v>
      </c>
      <c r="D1507" s="13">
        <v>81.003</v>
      </c>
      <c r="E1507" s="12" t="s">
        <v>1169</v>
      </c>
      <c r="F1507" s="13">
        <v>8.1</v>
      </c>
      <c r="G1507" s="12">
        <v>30</v>
      </c>
      <c r="H1507" s="13">
        <v>3301.7426263718035</v>
      </c>
      <c r="I1507" s="13">
        <v>2363.2958157591352</v>
      </c>
      <c r="J1507" s="13">
        <v>10856.893301282775</v>
      </c>
      <c r="K1507" s="13">
        <v>241.45075065933574</v>
      </c>
    </row>
    <row r="1508" spans="1:11" x14ac:dyDescent="0.2">
      <c r="A1508" s="14">
        <v>81772</v>
      </c>
      <c r="B1508" s="11">
        <v>19.172951461472511</v>
      </c>
      <c r="C1508" s="12" t="s">
        <v>1169</v>
      </c>
      <c r="D1508" s="13">
        <v>85.263000000000005</v>
      </c>
      <c r="E1508" s="12" t="s">
        <v>1169</v>
      </c>
      <c r="F1508" s="13">
        <v>0.35</v>
      </c>
      <c r="G1508" s="12">
        <v>30.768999999999998</v>
      </c>
      <c r="H1508" s="13">
        <v>53000.132704747877</v>
      </c>
      <c r="I1508" s="13">
        <v>34777.983642923726</v>
      </c>
      <c r="J1508" s="13">
        <v>787765.21405386669</v>
      </c>
      <c r="K1508" s="13">
        <v>157678.29306147364</v>
      </c>
    </row>
    <row r="1509" spans="1:11" x14ac:dyDescent="0.2">
      <c r="A1509" s="14">
        <v>99257</v>
      </c>
      <c r="B1509" s="11" t="s">
        <v>1169</v>
      </c>
      <c r="C1509" s="12" t="s">
        <v>1169</v>
      </c>
      <c r="D1509" s="13">
        <v>83.073999999999998</v>
      </c>
      <c r="E1509" s="12" t="s">
        <v>1169</v>
      </c>
      <c r="F1509" s="13">
        <v>25.956</v>
      </c>
      <c r="G1509" s="12">
        <v>29.285499999999999</v>
      </c>
      <c r="H1509" s="13">
        <v>2685.4252477566674</v>
      </c>
      <c r="I1509" s="13">
        <v>7459.393931684891</v>
      </c>
      <c r="J1509" s="13">
        <v>7289.8220969925515</v>
      </c>
      <c r="K1509" s="13">
        <v>27082.607912572927</v>
      </c>
    </row>
    <row r="1510" spans="1:11" x14ac:dyDescent="0.2">
      <c r="A1510" s="14">
        <v>92226</v>
      </c>
      <c r="B1510" s="11" t="s">
        <v>1169</v>
      </c>
      <c r="C1510" s="12" t="s">
        <v>1169</v>
      </c>
      <c r="D1510" s="13">
        <v>88.070999999999998</v>
      </c>
      <c r="E1510" s="12" t="s">
        <v>1169</v>
      </c>
      <c r="F1510" s="13">
        <v>20.614000000000001</v>
      </c>
      <c r="G1510" s="12">
        <v>28.571000000000002</v>
      </c>
      <c r="H1510" s="13">
        <v>6864.6890674351589</v>
      </c>
      <c r="I1510" s="13">
        <v>6396.1162295356689</v>
      </c>
      <c r="J1510" s="13">
        <v>44083.192498310971</v>
      </c>
      <c r="K1510" s="13">
        <v>610.0277391598579</v>
      </c>
    </row>
    <row r="1511" spans="1:11" x14ac:dyDescent="0.2">
      <c r="A1511" s="14">
        <v>68168</v>
      </c>
      <c r="B1511" s="11" t="s">
        <v>1169</v>
      </c>
      <c r="C1511" s="12" t="s">
        <v>1169</v>
      </c>
      <c r="D1511" s="13">
        <v>52.030999999999999</v>
      </c>
      <c r="E1511" s="12" t="s">
        <v>1169</v>
      </c>
      <c r="F1511" s="13">
        <v>22.748999999999999</v>
      </c>
      <c r="G1511" s="12">
        <v>28.571000000000002</v>
      </c>
      <c r="H1511" s="13">
        <v>348.29418205243059</v>
      </c>
      <c r="I1511" s="13">
        <v>849.31527796933347</v>
      </c>
      <c r="J1511" s="13">
        <v>6307.6795733199278</v>
      </c>
      <c r="K1511" s="13">
        <v>445286.22433311335</v>
      </c>
    </row>
    <row r="1512" spans="1:11" x14ac:dyDescent="0.2">
      <c r="A1512" s="14">
        <v>105395</v>
      </c>
      <c r="B1512" s="11">
        <v>62.218707355118653</v>
      </c>
      <c r="C1512" s="12" t="s">
        <v>1169</v>
      </c>
      <c r="D1512" s="13">
        <v>85.997</v>
      </c>
      <c r="E1512" s="12" t="s">
        <v>1169</v>
      </c>
      <c r="F1512" s="13">
        <v>4.3339999999999996</v>
      </c>
      <c r="G1512" s="12">
        <v>25</v>
      </c>
      <c r="H1512" s="13">
        <v>340612.54463226115</v>
      </c>
      <c r="I1512" s="13">
        <v>69173.55039799599</v>
      </c>
      <c r="J1512" s="13">
        <v>338725.60071740235</v>
      </c>
      <c r="K1512" s="13">
        <v>575872.06773151201</v>
      </c>
    </row>
    <row r="1513" spans="1:11" x14ac:dyDescent="0.2">
      <c r="A1513" s="14">
        <v>64392</v>
      </c>
      <c r="B1513" s="11">
        <v>51.79073641865557</v>
      </c>
      <c r="C1513" s="12" t="s">
        <v>1169</v>
      </c>
      <c r="D1513" s="13">
        <v>83.994</v>
      </c>
      <c r="E1513" s="12" t="s">
        <v>1169</v>
      </c>
      <c r="F1513" s="13">
        <v>4.3339999999999996</v>
      </c>
      <c r="G1513" s="12">
        <v>27.273</v>
      </c>
      <c r="H1513" s="13">
        <v>40483.080083036941</v>
      </c>
      <c r="I1513" s="13">
        <v>24413.003054701931</v>
      </c>
      <c r="J1513" s="13">
        <v>49140.363568366323</v>
      </c>
      <c r="K1513" s="13">
        <v>1888848.4656582891</v>
      </c>
    </row>
    <row r="1514" spans="1:11" x14ac:dyDescent="0.2">
      <c r="A1514" s="14">
        <v>21913</v>
      </c>
      <c r="B1514" s="11" t="s">
        <v>1169</v>
      </c>
      <c r="C1514" s="12" t="s">
        <v>1169</v>
      </c>
      <c r="D1514" s="13">
        <v>83.073999999999998</v>
      </c>
      <c r="E1514" s="12" t="s">
        <v>1169</v>
      </c>
      <c r="F1514" s="13">
        <v>25.956</v>
      </c>
      <c r="G1514" s="12">
        <v>37.5</v>
      </c>
      <c r="H1514" s="13">
        <v>19636.570580827331</v>
      </c>
      <c r="I1514" s="13">
        <v>57184.050249520238</v>
      </c>
      <c r="J1514" s="13">
        <v>102732.54609924791</v>
      </c>
      <c r="K1514" s="13">
        <v>82799.711833236812</v>
      </c>
    </row>
    <row r="1515" spans="1:11" x14ac:dyDescent="0.2">
      <c r="A1515" s="14">
        <v>36115</v>
      </c>
      <c r="B1515" s="11" t="s">
        <v>1169</v>
      </c>
      <c r="C1515" s="12" t="s">
        <v>1169</v>
      </c>
      <c r="D1515" s="13">
        <v>83.073999999999998</v>
      </c>
      <c r="E1515" s="12" t="s">
        <v>1169</v>
      </c>
      <c r="F1515" s="13">
        <v>25.956</v>
      </c>
      <c r="G1515" s="12">
        <v>33.332999999999998</v>
      </c>
      <c r="H1515" s="13">
        <v>13277.296823364744</v>
      </c>
      <c r="I1515" s="13">
        <v>11662.511267853044</v>
      </c>
      <c r="J1515" s="13">
        <v>214123.62761967652</v>
      </c>
      <c r="K1515" s="13">
        <v>47168.059461435623</v>
      </c>
    </row>
    <row r="1516" spans="1:11" x14ac:dyDescent="0.2">
      <c r="A1516" s="14">
        <v>111034</v>
      </c>
      <c r="B1516" s="11">
        <v>8.0216916438331801E-2</v>
      </c>
      <c r="C1516" s="12" t="s">
        <v>1169</v>
      </c>
      <c r="D1516" s="13">
        <v>71.206000000000003</v>
      </c>
      <c r="E1516" s="12" t="s">
        <v>1169</v>
      </c>
      <c r="F1516" s="13">
        <v>13.3125</v>
      </c>
      <c r="G1516" s="12">
        <v>37.5</v>
      </c>
      <c r="H1516" s="13">
        <v>343.60428552815375</v>
      </c>
      <c r="I1516" s="13">
        <v>361.09188836332834</v>
      </c>
      <c r="J1516" s="13">
        <v>2699.4994592745024</v>
      </c>
      <c r="K1516" s="13">
        <v>513.80411610027897</v>
      </c>
    </row>
    <row r="1517" spans="1:11" x14ac:dyDescent="0.2">
      <c r="A1517" s="14">
        <v>95152</v>
      </c>
      <c r="B1517" s="11" t="s">
        <v>1169</v>
      </c>
      <c r="C1517" s="12">
        <v>567.45506723088943</v>
      </c>
      <c r="D1517" s="13">
        <v>77.585999999999999</v>
      </c>
      <c r="E1517" s="12" t="s">
        <v>1169</v>
      </c>
      <c r="F1517" s="13">
        <v>12.337</v>
      </c>
      <c r="G1517" s="12">
        <v>31.25</v>
      </c>
      <c r="H1517" s="13">
        <v>13345.337231788546</v>
      </c>
      <c r="I1517" s="13">
        <v>4680.1867489131755</v>
      </c>
      <c r="J1517" s="13">
        <v>117093.66877518398</v>
      </c>
      <c r="K1517" s="13">
        <v>111570.99867276615</v>
      </c>
    </row>
    <row r="1518" spans="1:11" x14ac:dyDescent="0.2">
      <c r="A1518" s="14">
        <v>91316</v>
      </c>
      <c r="B1518" s="11">
        <v>0.17709314347066124</v>
      </c>
      <c r="C1518" s="12" t="s">
        <v>1169</v>
      </c>
      <c r="D1518" s="13">
        <v>83.073999999999998</v>
      </c>
      <c r="E1518" s="12" t="s">
        <v>1169</v>
      </c>
      <c r="F1518" s="13">
        <v>25.956</v>
      </c>
      <c r="G1518" s="12">
        <v>25</v>
      </c>
      <c r="H1518" s="13">
        <v>2340.264592566607</v>
      </c>
      <c r="I1518" s="13">
        <v>5360.9425098212396</v>
      </c>
      <c r="J1518" s="13">
        <v>77356.526205160946</v>
      </c>
      <c r="K1518" s="13">
        <v>163652.08246342142</v>
      </c>
    </row>
    <row r="1519" spans="1:11" x14ac:dyDescent="0.2">
      <c r="A1519" s="14">
        <v>82533</v>
      </c>
      <c r="B1519" s="11" t="s">
        <v>1169</v>
      </c>
      <c r="C1519" s="12" t="s">
        <v>1169</v>
      </c>
      <c r="D1519" s="13">
        <v>82.582999999999998</v>
      </c>
      <c r="E1519" s="12" t="s">
        <v>1169</v>
      </c>
      <c r="F1519" s="13">
        <v>42.05</v>
      </c>
      <c r="G1519" s="12">
        <v>29.285499999999999</v>
      </c>
      <c r="H1519" s="13">
        <v>223.79016748756007</v>
      </c>
      <c r="I1519" s="13">
        <v>293.80020832835658</v>
      </c>
      <c r="J1519" s="13">
        <v>1458.624452915446</v>
      </c>
      <c r="K1519" s="13">
        <v>266.7085189964572</v>
      </c>
    </row>
    <row r="1520" spans="1:11" x14ac:dyDescent="0.2">
      <c r="A1520" s="14">
        <v>83131</v>
      </c>
      <c r="B1520" s="11" t="s">
        <v>1169</v>
      </c>
      <c r="C1520" s="12" t="s">
        <v>1169</v>
      </c>
      <c r="D1520" s="13">
        <v>66.304000000000002</v>
      </c>
      <c r="E1520" s="12" t="s">
        <v>1169</v>
      </c>
      <c r="F1520" s="13">
        <v>0.95</v>
      </c>
      <c r="G1520" s="12">
        <v>18.181999999999999</v>
      </c>
      <c r="H1520" s="13">
        <v>2198.828896422353</v>
      </c>
      <c r="I1520" s="13">
        <v>4873.3683861761147</v>
      </c>
      <c r="J1520" s="13">
        <v>20131.123834570764</v>
      </c>
      <c r="K1520" s="13">
        <v>9753.4102838946364</v>
      </c>
    </row>
    <row r="1521" spans="1:11" x14ac:dyDescent="0.2">
      <c r="A1521" s="14">
        <v>108386</v>
      </c>
      <c r="B1521" s="11" t="s">
        <v>1169</v>
      </c>
      <c r="C1521" s="12" t="s">
        <v>1169</v>
      </c>
      <c r="D1521" s="13">
        <v>88.070999999999998</v>
      </c>
      <c r="E1521" s="12" t="s">
        <v>1169</v>
      </c>
      <c r="F1521" s="13">
        <v>20.614000000000001</v>
      </c>
      <c r="G1521" s="12">
        <v>25</v>
      </c>
      <c r="H1521" s="13">
        <v>4331.1491725352234</v>
      </c>
      <c r="I1521" s="13">
        <v>2166.1936495495029</v>
      </c>
      <c r="J1521" s="13">
        <v>32819.201840776601</v>
      </c>
      <c r="K1521" s="13">
        <v>36128.840475737234</v>
      </c>
    </row>
    <row r="1522" spans="1:11" x14ac:dyDescent="0.2">
      <c r="A1522" s="14">
        <v>106831</v>
      </c>
      <c r="B1522" s="11" t="s">
        <v>1169</v>
      </c>
      <c r="C1522" s="12" t="s">
        <v>1169</v>
      </c>
      <c r="D1522" s="13">
        <v>88.070999999999998</v>
      </c>
      <c r="E1522" s="12" t="s">
        <v>1169</v>
      </c>
      <c r="F1522" s="13">
        <v>20.614000000000001</v>
      </c>
      <c r="G1522" s="12">
        <v>25</v>
      </c>
      <c r="H1522" s="13">
        <v>1258.5416829512255</v>
      </c>
      <c r="I1522" s="13">
        <v>629.45072836327427</v>
      </c>
      <c r="J1522" s="13">
        <v>9536.5760615512554</v>
      </c>
      <c r="K1522" s="13">
        <v>10498.288071845649</v>
      </c>
    </row>
    <row r="1523" spans="1:11" x14ac:dyDescent="0.2">
      <c r="A1523" s="14">
        <v>81782</v>
      </c>
      <c r="B1523" s="11" t="s">
        <v>1169</v>
      </c>
      <c r="C1523" s="12" t="s">
        <v>1169</v>
      </c>
      <c r="D1523" s="13">
        <v>88.070999999999998</v>
      </c>
      <c r="E1523" s="12" t="s">
        <v>1169</v>
      </c>
      <c r="F1523" s="13">
        <v>20.614000000000001</v>
      </c>
      <c r="G1523" s="12">
        <v>25</v>
      </c>
      <c r="H1523" s="13">
        <v>8142.4507330987999</v>
      </c>
      <c r="I1523" s="13">
        <v>4072.389189838017</v>
      </c>
      <c r="J1523" s="13">
        <v>61699.268125583279</v>
      </c>
      <c r="K1523" s="13">
        <v>67921.304923672389</v>
      </c>
    </row>
    <row r="1524" spans="1:11" x14ac:dyDescent="0.2">
      <c r="A1524" s="14">
        <v>12483</v>
      </c>
      <c r="B1524" s="11">
        <v>1.5344006033389324</v>
      </c>
      <c r="C1524" s="12" t="s">
        <v>1169</v>
      </c>
      <c r="D1524" s="13">
        <v>69.674999999999997</v>
      </c>
      <c r="E1524" s="12" t="s">
        <v>1169</v>
      </c>
      <c r="F1524" s="13">
        <v>16.422000000000001</v>
      </c>
      <c r="G1524" s="12">
        <v>25</v>
      </c>
      <c r="H1524" s="13">
        <v>14156.441536220818</v>
      </c>
      <c r="I1524" s="13">
        <v>24963.515045254229</v>
      </c>
      <c r="J1524" s="13">
        <v>184188.89615914068</v>
      </c>
      <c r="K1524" s="13">
        <v>210725.49609892975</v>
      </c>
    </row>
    <row r="1525" spans="1:11" x14ac:dyDescent="0.2">
      <c r="A1525" s="14">
        <v>37018</v>
      </c>
      <c r="B1525" s="11">
        <v>0</v>
      </c>
      <c r="C1525" s="12">
        <v>0</v>
      </c>
      <c r="D1525" s="13" t="s">
        <v>1169</v>
      </c>
      <c r="E1525" s="12" t="s">
        <v>1169</v>
      </c>
      <c r="F1525" s="13" t="s">
        <v>1169</v>
      </c>
      <c r="G1525" s="12" t="s">
        <v>1169</v>
      </c>
      <c r="H1525" s="13" t="s">
        <v>1169</v>
      </c>
      <c r="I1525" s="13" t="s">
        <v>1169</v>
      </c>
      <c r="J1525" s="13" t="s">
        <v>1169</v>
      </c>
      <c r="K1525" s="13" t="s">
        <v>1169</v>
      </c>
    </row>
    <row r="1526" spans="1:11" x14ac:dyDescent="0.2">
      <c r="A1526" s="14">
        <v>19264</v>
      </c>
      <c r="B1526" s="11" t="s">
        <v>1169</v>
      </c>
      <c r="C1526" s="12" t="s">
        <v>1169</v>
      </c>
      <c r="D1526" s="13">
        <v>82.582999999999998</v>
      </c>
      <c r="E1526" s="12" t="s">
        <v>1169</v>
      </c>
      <c r="F1526" s="13">
        <v>42.05</v>
      </c>
      <c r="G1526" s="12">
        <v>27.5</v>
      </c>
      <c r="H1526" s="13">
        <v>15441.130145802674</v>
      </c>
      <c r="I1526" s="13">
        <v>35876.30714113795</v>
      </c>
      <c r="J1526" s="13">
        <v>149978.22728589497</v>
      </c>
      <c r="K1526" s="13">
        <v>63044.093485804318</v>
      </c>
    </row>
    <row r="1527" spans="1:11" x14ac:dyDescent="0.2">
      <c r="A1527" s="14">
        <v>56616</v>
      </c>
      <c r="B1527" s="11" t="s">
        <v>1169</v>
      </c>
      <c r="C1527" s="12" t="s">
        <v>1169</v>
      </c>
      <c r="D1527" s="13">
        <v>81.003</v>
      </c>
      <c r="E1527" s="12" t="s">
        <v>1169</v>
      </c>
      <c r="F1527" s="13">
        <v>8.1</v>
      </c>
      <c r="G1527" s="12">
        <v>27.273</v>
      </c>
      <c r="H1527" s="13">
        <v>6385.8563448245859</v>
      </c>
      <c r="I1527" s="13">
        <v>10076.804402982731</v>
      </c>
      <c r="J1527" s="13">
        <v>62501.29906490002</v>
      </c>
      <c r="K1527" s="13">
        <v>63299.337529686767</v>
      </c>
    </row>
    <row r="1528" spans="1:11" x14ac:dyDescent="0.2">
      <c r="A1528" s="14">
        <v>75168</v>
      </c>
      <c r="B1528" s="11" t="s">
        <v>1169</v>
      </c>
      <c r="C1528" s="12" t="s">
        <v>1169</v>
      </c>
      <c r="D1528" s="13">
        <v>83.073999999999998</v>
      </c>
      <c r="E1528" s="12" t="s">
        <v>1169</v>
      </c>
      <c r="F1528" s="13">
        <v>25.956</v>
      </c>
      <c r="G1528" s="12">
        <v>28.571000000000002</v>
      </c>
      <c r="H1528" s="13">
        <v>980.2004312982267</v>
      </c>
      <c r="I1528" s="13">
        <v>1242.5051587570701</v>
      </c>
      <c r="J1528" s="13">
        <v>4022.3175552344374</v>
      </c>
      <c r="K1528" s="13">
        <v>27.019422338832005</v>
      </c>
    </row>
    <row r="1529" spans="1:11" x14ac:dyDescent="0.2">
      <c r="A1529" s="14">
        <v>51091</v>
      </c>
      <c r="B1529" s="11" t="s">
        <v>1169</v>
      </c>
      <c r="C1529" s="12" t="s">
        <v>1169</v>
      </c>
      <c r="D1529" s="13">
        <v>71.206000000000003</v>
      </c>
      <c r="E1529" s="12" t="s">
        <v>1169</v>
      </c>
      <c r="F1529" s="13">
        <v>26.422999999999998</v>
      </c>
      <c r="G1529" s="12">
        <v>31.666499999999999</v>
      </c>
      <c r="H1529" s="13">
        <v>14147.192617062361</v>
      </c>
      <c r="I1529" s="13">
        <v>10996.652723616167</v>
      </c>
      <c r="J1529" s="13">
        <v>47414.662831982627</v>
      </c>
      <c r="K1529" s="13">
        <v>2794.6275048360144</v>
      </c>
    </row>
    <row r="1530" spans="1:11" x14ac:dyDescent="0.2">
      <c r="A1530" s="14">
        <v>96850</v>
      </c>
      <c r="B1530" s="11">
        <v>2.9155132264171088E-3</v>
      </c>
      <c r="C1530" s="12" t="s">
        <v>1169</v>
      </c>
      <c r="D1530" s="13">
        <v>78.128</v>
      </c>
      <c r="E1530" s="12" t="s">
        <v>1169</v>
      </c>
      <c r="F1530" s="13">
        <v>16.167000000000002</v>
      </c>
      <c r="G1530" s="12">
        <v>33.332999999999998</v>
      </c>
      <c r="H1530" s="13">
        <v>924.73765759429364</v>
      </c>
      <c r="I1530" s="13">
        <v>1146.8023046135188</v>
      </c>
      <c r="J1530" s="13">
        <v>18465.390520131172</v>
      </c>
      <c r="K1530" s="13">
        <v>7028.5909934840129</v>
      </c>
    </row>
    <row r="1531" spans="1:11" x14ac:dyDescent="0.2">
      <c r="A1531" s="14">
        <v>67023</v>
      </c>
      <c r="B1531" s="11" t="s">
        <v>1169</v>
      </c>
      <c r="C1531" s="12" t="s">
        <v>1169</v>
      </c>
      <c r="D1531" s="13">
        <v>71.206000000000003</v>
      </c>
      <c r="E1531" s="12" t="s">
        <v>1169</v>
      </c>
      <c r="F1531" s="13">
        <v>26.422999999999998</v>
      </c>
      <c r="G1531" s="12">
        <v>31.666499999999999</v>
      </c>
      <c r="H1531" s="13">
        <v>4623.9788387200524</v>
      </c>
      <c r="I1531" s="13">
        <v>3594.2317933402783</v>
      </c>
      <c r="J1531" s="13">
        <v>15497.378420911016</v>
      </c>
      <c r="K1531" s="13">
        <v>913.41786276958487</v>
      </c>
    </row>
    <row r="1532" spans="1:11" x14ac:dyDescent="0.2">
      <c r="A1532" s="14">
        <v>95973</v>
      </c>
      <c r="B1532" s="11">
        <v>0.5343316755438301</v>
      </c>
      <c r="C1532" s="12">
        <v>423.91903355545372</v>
      </c>
      <c r="D1532" s="13">
        <v>85.991</v>
      </c>
      <c r="E1532" s="12" t="s">
        <v>1169</v>
      </c>
      <c r="F1532" s="13">
        <v>7</v>
      </c>
      <c r="G1532" s="12">
        <v>30.951999999999998</v>
      </c>
      <c r="H1532" s="13">
        <v>16084.259330950172</v>
      </c>
      <c r="I1532" s="13">
        <v>13287.176556732904</v>
      </c>
      <c r="J1532" s="13">
        <v>53429.435765303984</v>
      </c>
      <c r="K1532" s="13">
        <v>8807.7231262502537</v>
      </c>
    </row>
    <row r="1533" spans="1:11" x14ac:dyDescent="0.2">
      <c r="A1533" s="14">
        <v>13584</v>
      </c>
      <c r="B1533" s="11" t="s">
        <v>1169</v>
      </c>
      <c r="C1533" s="12" t="s">
        <v>1169</v>
      </c>
      <c r="D1533" s="13">
        <v>34.313500000000005</v>
      </c>
      <c r="E1533" s="12" t="s">
        <v>1169</v>
      </c>
      <c r="F1533" s="13">
        <v>0.95</v>
      </c>
      <c r="G1533" s="12">
        <v>36.363999999999997</v>
      </c>
      <c r="H1533" s="13">
        <v>33321.258259206967</v>
      </c>
      <c r="I1533" s="13">
        <v>124489.3196367113</v>
      </c>
      <c r="J1533" s="13">
        <v>540177.11019860068</v>
      </c>
      <c r="K1533" s="13">
        <v>206962.36475979164</v>
      </c>
    </row>
    <row r="1534" spans="1:11" x14ac:dyDescent="0.2">
      <c r="A1534" s="14">
        <v>67828</v>
      </c>
      <c r="B1534" s="11">
        <v>0.18270234150590753</v>
      </c>
      <c r="C1534" s="12" t="s">
        <v>1169</v>
      </c>
      <c r="D1534" s="13">
        <v>69.674999999999997</v>
      </c>
      <c r="E1534" s="12" t="s">
        <v>1169</v>
      </c>
      <c r="F1534" s="13">
        <v>16.422000000000001</v>
      </c>
      <c r="G1534" s="12">
        <v>26.785499999999999</v>
      </c>
      <c r="H1534" s="13">
        <v>1090.5639456145173</v>
      </c>
      <c r="I1534" s="13">
        <v>1579.9584450605141</v>
      </c>
      <c r="J1534" s="13">
        <v>19498.131440333993</v>
      </c>
      <c r="K1534" s="13">
        <v>35807.164559877092</v>
      </c>
    </row>
    <row r="1535" spans="1:11" x14ac:dyDescent="0.2">
      <c r="A1535" s="14">
        <v>82678</v>
      </c>
      <c r="B1535" s="11" t="s">
        <v>1169</v>
      </c>
      <c r="C1535" s="12" t="s">
        <v>1169</v>
      </c>
      <c r="D1535" s="13">
        <v>69.674999999999997</v>
      </c>
      <c r="E1535" s="12" t="s">
        <v>1169</v>
      </c>
      <c r="F1535" s="13">
        <v>16.422000000000001</v>
      </c>
      <c r="G1535" s="12">
        <v>25</v>
      </c>
      <c r="H1535" s="13">
        <v>13996.116127815238</v>
      </c>
      <c r="I1535" s="13">
        <v>12315.318920886601</v>
      </c>
      <c r="J1535" s="13">
        <v>71714.212385514416</v>
      </c>
      <c r="K1535" s="13">
        <v>25987.144988198044</v>
      </c>
    </row>
    <row r="1536" spans="1:11" x14ac:dyDescent="0.2">
      <c r="A1536" s="14">
        <v>82971</v>
      </c>
      <c r="B1536" s="11" t="s">
        <v>1169</v>
      </c>
      <c r="C1536" s="12" t="s">
        <v>1169</v>
      </c>
      <c r="D1536" s="13">
        <v>59.32</v>
      </c>
      <c r="E1536" s="12" t="s">
        <v>1169</v>
      </c>
      <c r="F1536" s="13">
        <v>6</v>
      </c>
      <c r="G1536" s="12">
        <v>33.332999999999998</v>
      </c>
      <c r="H1536" s="13">
        <v>2332.0504337612501</v>
      </c>
      <c r="I1536" s="13">
        <v>1407.547749928322</v>
      </c>
      <c r="J1536" s="13">
        <v>12455.139530052473</v>
      </c>
      <c r="K1536" s="13">
        <v>4732.9411191725303</v>
      </c>
    </row>
    <row r="1537" spans="1:11" x14ac:dyDescent="0.2">
      <c r="A1537" s="14">
        <v>80287</v>
      </c>
      <c r="B1537" s="11" t="s">
        <v>1169</v>
      </c>
      <c r="C1537" s="12" t="s">
        <v>1169</v>
      </c>
      <c r="D1537" s="13">
        <v>64.201999999999998</v>
      </c>
      <c r="E1537" s="12" t="s">
        <v>1169</v>
      </c>
      <c r="F1537" s="13">
        <v>12.125</v>
      </c>
      <c r="G1537" s="12">
        <v>37.5</v>
      </c>
      <c r="H1537" s="13">
        <v>1835.4066484338571</v>
      </c>
      <c r="I1537" s="13">
        <v>3803.8689606074017</v>
      </c>
      <c r="J1537" s="13">
        <v>14970.419167198625</v>
      </c>
      <c r="K1537" s="13">
        <v>297.55862043183157</v>
      </c>
    </row>
    <row r="1538" spans="1:11" x14ac:dyDescent="0.2">
      <c r="A1538" s="14">
        <v>44365</v>
      </c>
      <c r="B1538" s="11" t="s">
        <v>1169</v>
      </c>
      <c r="C1538" s="12" t="s">
        <v>1169</v>
      </c>
      <c r="D1538" s="13">
        <v>92.844999999999999</v>
      </c>
      <c r="E1538" s="12" t="s">
        <v>1169</v>
      </c>
      <c r="F1538" s="13">
        <v>17.358000000000001</v>
      </c>
      <c r="G1538" s="12">
        <v>17.143000000000001</v>
      </c>
      <c r="H1538" s="13">
        <v>25481.01159989935</v>
      </c>
      <c r="I1538" s="13">
        <v>2395.6463593459844</v>
      </c>
      <c r="J1538" s="13">
        <v>62468.609084524949</v>
      </c>
      <c r="K1538" s="13">
        <v>8632.6904605328564</v>
      </c>
    </row>
    <row r="1539" spans="1:11" x14ac:dyDescent="0.2">
      <c r="A1539" s="14">
        <v>49911</v>
      </c>
      <c r="B1539" s="11" t="s">
        <v>1169</v>
      </c>
      <c r="C1539" s="12" t="s">
        <v>1169</v>
      </c>
      <c r="D1539" s="13">
        <v>88.070999999999998</v>
      </c>
      <c r="E1539" s="12" t="s">
        <v>1169</v>
      </c>
      <c r="F1539" s="13">
        <v>20.614000000000001</v>
      </c>
      <c r="G1539" s="12">
        <v>28.571000000000002</v>
      </c>
      <c r="H1539" s="13">
        <v>1642.667561959654</v>
      </c>
      <c r="I1539" s="13">
        <v>1530.5416675933334</v>
      </c>
      <c r="J1539" s="13">
        <v>10548.770619213861</v>
      </c>
      <c r="K1539" s="13">
        <v>145.97496975749934</v>
      </c>
    </row>
    <row r="1540" spans="1:11" x14ac:dyDescent="0.2">
      <c r="A1540" s="14">
        <v>68158</v>
      </c>
      <c r="B1540" s="11" t="s">
        <v>1169</v>
      </c>
      <c r="C1540" s="12" t="s">
        <v>1169</v>
      </c>
      <c r="D1540" s="13">
        <v>65.855999999999995</v>
      </c>
      <c r="E1540" s="12" t="s">
        <v>1169</v>
      </c>
      <c r="F1540" s="13">
        <v>23.33</v>
      </c>
      <c r="G1540" s="12">
        <v>25</v>
      </c>
      <c r="H1540" s="13">
        <v>238.25441741710802</v>
      </c>
      <c r="I1540" s="13">
        <v>3335.9681030086381</v>
      </c>
      <c r="J1540" s="13">
        <v>18475.526117208574</v>
      </c>
      <c r="K1540" s="13">
        <v>2074.8014758219424</v>
      </c>
    </row>
    <row r="1541" spans="1:11" x14ac:dyDescent="0.2">
      <c r="A1541" s="14">
        <v>55174</v>
      </c>
      <c r="B1541" s="11">
        <v>0.35458860527403946</v>
      </c>
      <c r="C1541" s="12" t="s">
        <v>1169</v>
      </c>
      <c r="D1541" s="13">
        <v>69.674999999999997</v>
      </c>
      <c r="E1541" s="12" t="s">
        <v>1169</v>
      </c>
      <c r="F1541" s="13">
        <v>16.422000000000001</v>
      </c>
      <c r="G1541" s="12">
        <v>26.785499999999999</v>
      </c>
      <c r="H1541" s="13">
        <v>2116.5659139902236</v>
      </c>
      <c r="I1541" s="13">
        <v>3066.3824930061619</v>
      </c>
      <c r="J1541" s="13">
        <v>37841.962921172395</v>
      </c>
      <c r="K1541" s="13">
        <v>69494.525551520055</v>
      </c>
    </row>
    <row r="1542" spans="1:11" x14ac:dyDescent="0.2">
      <c r="A1542" s="14">
        <v>105172</v>
      </c>
      <c r="B1542" s="11">
        <v>9.6436379965598742E-2</v>
      </c>
      <c r="C1542" s="12" t="s">
        <v>1169</v>
      </c>
      <c r="D1542" s="13">
        <v>58.222999999999999</v>
      </c>
      <c r="E1542" s="12" t="s">
        <v>1169</v>
      </c>
      <c r="F1542" s="13">
        <v>6</v>
      </c>
      <c r="G1542" s="12">
        <v>33.332999999999998</v>
      </c>
      <c r="H1542" s="13">
        <v>805.83727962784212</v>
      </c>
      <c r="I1542" s="13">
        <v>1310.3670212846214</v>
      </c>
      <c r="J1542" s="13">
        <v>13998.4742850114</v>
      </c>
      <c r="K1542" s="13">
        <v>13005.633305765081</v>
      </c>
    </row>
    <row r="1543" spans="1:11" x14ac:dyDescent="0.2">
      <c r="A1543" s="14">
        <v>74497</v>
      </c>
      <c r="B1543" s="11" t="s">
        <v>1169</v>
      </c>
      <c r="C1543" s="12" t="s">
        <v>1169</v>
      </c>
      <c r="D1543" s="13">
        <v>60.606999999999999</v>
      </c>
      <c r="E1543" s="12" t="s">
        <v>1169</v>
      </c>
      <c r="F1543" s="13">
        <v>0.95</v>
      </c>
      <c r="G1543" s="12">
        <v>33.332999999999998</v>
      </c>
      <c r="H1543" s="13">
        <v>2087.7553438281825</v>
      </c>
      <c r="I1543" s="13">
        <v>4456.8834979835538</v>
      </c>
      <c r="J1543" s="13">
        <v>23728.051393238919</v>
      </c>
      <c r="K1543" s="13">
        <v>2457.3689315449647</v>
      </c>
    </row>
    <row r="1544" spans="1:11" x14ac:dyDescent="0.2">
      <c r="A1544" s="14">
        <v>80600</v>
      </c>
      <c r="B1544" s="11" t="s">
        <v>1169</v>
      </c>
      <c r="C1544" s="12" t="s">
        <v>1169</v>
      </c>
      <c r="D1544" s="13">
        <v>60.606999999999999</v>
      </c>
      <c r="E1544" s="12" t="s">
        <v>1169</v>
      </c>
      <c r="F1544" s="13">
        <v>0.95</v>
      </c>
      <c r="G1544" s="12">
        <v>33.332999999999998</v>
      </c>
      <c r="H1544" s="13">
        <v>2087.7553438281825</v>
      </c>
      <c r="I1544" s="13">
        <v>4456.8834979835538</v>
      </c>
      <c r="J1544" s="13">
        <v>23728.051393238919</v>
      </c>
      <c r="K1544" s="13">
        <v>2457.3689315449647</v>
      </c>
    </row>
    <row r="1545" spans="1:11" x14ac:dyDescent="0.2">
      <c r="A1545" s="14">
        <v>31381</v>
      </c>
      <c r="B1545" s="11" t="s">
        <v>1169</v>
      </c>
      <c r="C1545" s="12" t="s">
        <v>1169</v>
      </c>
      <c r="D1545" s="13">
        <v>83.073999999999998</v>
      </c>
      <c r="E1545" s="12" t="s">
        <v>1169</v>
      </c>
      <c r="F1545" s="13">
        <v>25.956</v>
      </c>
      <c r="G1545" s="12">
        <v>20</v>
      </c>
      <c r="H1545" s="13">
        <v>5778.3888018477001</v>
      </c>
      <c r="I1545" s="13">
        <v>28755.523420665762</v>
      </c>
      <c r="J1545" s="13">
        <v>34173.43117771588</v>
      </c>
      <c r="K1545" s="13">
        <v>124051.39228233867</v>
      </c>
    </row>
    <row r="1546" spans="1:11" x14ac:dyDescent="0.2">
      <c r="A1546" s="14">
        <v>63232</v>
      </c>
      <c r="B1546" s="11" t="s">
        <v>1169</v>
      </c>
      <c r="C1546" s="12">
        <v>10.800543862103021</v>
      </c>
      <c r="D1546" s="13">
        <v>25.724</v>
      </c>
      <c r="E1546" s="12" t="s">
        <v>1169</v>
      </c>
      <c r="F1546" s="13">
        <v>1.05</v>
      </c>
      <c r="G1546" s="12">
        <v>38.462000000000003</v>
      </c>
      <c r="H1546" s="13">
        <v>309.7538115525013</v>
      </c>
      <c r="I1546" s="13">
        <v>1852.3107952773723</v>
      </c>
      <c r="J1546" s="13">
        <v>4042.4163936072737</v>
      </c>
      <c r="K1546" s="13">
        <v>1641.1076121938142</v>
      </c>
    </row>
    <row r="1547" spans="1:11" x14ac:dyDescent="0.2">
      <c r="A1547" s="14">
        <v>91695</v>
      </c>
      <c r="B1547" s="11" t="s">
        <v>1169</v>
      </c>
      <c r="C1547" s="12" t="s">
        <v>1169</v>
      </c>
      <c r="D1547" s="13">
        <v>83.073999999999998</v>
      </c>
      <c r="E1547" s="12" t="s">
        <v>1169</v>
      </c>
      <c r="F1547" s="13">
        <v>25.956</v>
      </c>
      <c r="G1547" s="12">
        <v>28.571000000000002</v>
      </c>
      <c r="H1547" s="13">
        <v>4084.3149184495292</v>
      </c>
      <c r="I1547" s="13">
        <v>5177.290474602939</v>
      </c>
      <c r="J1547" s="13">
        <v>16760.257466757932</v>
      </c>
      <c r="K1547" s="13">
        <v>112.58496346529783</v>
      </c>
    </row>
    <row r="1548" spans="1:11" x14ac:dyDescent="0.2">
      <c r="A1548" s="14">
        <v>86706</v>
      </c>
      <c r="B1548" s="11">
        <v>0.92901072342405222</v>
      </c>
      <c r="C1548" s="12" t="s">
        <v>1169</v>
      </c>
      <c r="D1548" s="13">
        <v>88.070999999999998</v>
      </c>
      <c r="E1548" s="12" t="s">
        <v>1169</v>
      </c>
      <c r="F1548" s="13">
        <v>20.614000000000001</v>
      </c>
      <c r="G1548" s="12">
        <v>25</v>
      </c>
      <c r="H1548" s="13">
        <v>4098.6831821353799</v>
      </c>
      <c r="I1548" s="13">
        <v>3286.0278643583197</v>
      </c>
      <c r="J1548" s="13">
        <v>17169.286403622835</v>
      </c>
      <c r="K1548" s="13">
        <v>63008.672254245175</v>
      </c>
    </row>
    <row r="1549" spans="1:11" x14ac:dyDescent="0.2">
      <c r="A1549" s="14">
        <v>19438</v>
      </c>
      <c r="B1549" s="11" t="s">
        <v>1169</v>
      </c>
      <c r="C1549" s="12" t="s">
        <v>1169</v>
      </c>
      <c r="D1549" s="13">
        <v>65.855999999999995</v>
      </c>
      <c r="E1549" s="12" t="s">
        <v>1169</v>
      </c>
      <c r="F1549" s="13">
        <v>23.33</v>
      </c>
      <c r="G1549" s="12">
        <v>28.571000000000002</v>
      </c>
      <c r="H1549" s="13">
        <v>804.09833627610271</v>
      </c>
      <c r="I1549" s="13">
        <v>5127.9111554515612</v>
      </c>
      <c r="J1549" s="13">
        <v>25593.338723250923</v>
      </c>
      <c r="K1549" s="13">
        <v>646701.69483166933</v>
      </c>
    </row>
    <row r="1550" spans="1:11" x14ac:dyDescent="0.2">
      <c r="A1550" s="14">
        <v>12489</v>
      </c>
      <c r="B1550" s="11" t="s">
        <v>1169</v>
      </c>
      <c r="C1550" s="12" t="s">
        <v>1169</v>
      </c>
      <c r="D1550" s="13">
        <v>82.582999999999998</v>
      </c>
      <c r="E1550" s="12" t="s">
        <v>1169</v>
      </c>
      <c r="F1550" s="13">
        <v>42.05</v>
      </c>
      <c r="G1550" s="12">
        <v>27.273</v>
      </c>
      <c r="H1550" s="13">
        <v>16070.720376013174</v>
      </c>
      <c r="I1550" s="13">
        <v>92324.802996028506</v>
      </c>
      <c r="J1550" s="13">
        <v>296676.1173826473</v>
      </c>
      <c r="K1550" s="13">
        <v>1485192.5236385113</v>
      </c>
    </row>
    <row r="1551" spans="1:11" x14ac:dyDescent="0.2">
      <c r="A1551" s="14">
        <v>92595</v>
      </c>
      <c r="B1551" s="11" t="s">
        <v>1169</v>
      </c>
      <c r="C1551" s="12" t="s">
        <v>1169</v>
      </c>
      <c r="D1551" s="13">
        <v>65.855999999999995</v>
      </c>
      <c r="E1551" s="12" t="s">
        <v>1169</v>
      </c>
      <c r="F1551" s="13">
        <v>23.33</v>
      </c>
      <c r="G1551" s="12">
        <v>25</v>
      </c>
      <c r="H1551" s="13">
        <v>12.561512538009769</v>
      </c>
      <c r="I1551" s="13">
        <v>175.88259477674919</v>
      </c>
      <c r="J1551" s="13">
        <v>974.08709346758042</v>
      </c>
      <c r="K1551" s="13">
        <v>109.38997494762528</v>
      </c>
    </row>
    <row r="1552" spans="1:11" x14ac:dyDescent="0.2">
      <c r="A1552" s="14">
        <v>71792</v>
      </c>
      <c r="B1552" s="11" t="s">
        <v>1169</v>
      </c>
      <c r="C1552" s="12" t="s">
        <v>1169</v>
      </c>
      <c r="D1552" s="13">
        <v>88.070999999999998</v>
      </c>
      <c r="E1552" s="12" t="s">
        <v>1169</v>
      </c>
      <c r="F1552" s="13">
        <v>20.614000000000001</v>
      </c>
      <c r="G1552" s="12">
        <v>25</v>
      </c>
      <c r="H1552" s="13">
        <v>32487.501231804319</v>
      </c>
      <c r="I1552" s="13">
        <v>3075.1754342635923</v>
      </c>
      <c r="J1552" s="13">
        <v>22978.040779682484</v>
      </c>
      <c r="K1552" s="13">
        <v>933.08386550261639</v>
      </c>
    </row>
    <row r="1553" spans="1:11" x14ac:dyDescent="0.2">
      <c r="A1553" s="14">
        <v>99649</v>
      </c>
      <c r="B1553" s="11">
        <v>1.0016962579306719</v>
      </c>
      <c r="C1553" s="12" t="s">
        <v>1169</v>
      </c>
      <c r="D1553" s="13">
        <v>69.674999999999997</v>
      </c>
      <c r="E1553" s="12" t="s">
        <v>1169</v>
      </c>
      <c r="F1553" s="13">
        <v>16.422000000000001</v>
      </c>
      <c r="G1553" s="12">
        <v>25</v>
      </c>
      <c r="H1553" s="13">
        <v>2608.7862411196993</v>
      </c>
      <c r="I1553" s="13">
        <v>3189.2862206954687</v>
      </c>
      <c r="J1553" s="13">
        <v>32558.402910630964</v>
      </c>
      <c r="K1553" s="13">
        <v>159003.1096951268</v>
      </c>
    </row>
    <row r="1554" spans="1:11" x14ac:dyDescent="0.2">
      <c r="A1554" s="14">
        <v>91910</v>
      </c>
      <c r="B1554" s="11" t="s">
        <v>1169</v>
      </c>
      <c r="C1554" s="12" t="s">
        <v>1169</v>
      </c>
      <c r="D1554" s="13">
        <v>88.070999999999998</v>
      </c>
      <c r="E1554" s="12" t="s">
        <v>1169</v>
      </c>
      <c r="F1554" s="13">
        <v>20.614000000000001</v>
      </c>
      <c r="G1554" s="12">
        <v>25</v>
      </c>
      <c r="H1554" s="13">
        <v>1588.3186629270524</v>
      </c>
      <c r="I1554" s="13">
        <v>794.38635429857334</v>
      </c>
      <c r="J1554" s="13">
        <v>12035.454958842432</v>
      </c>
      <c r="K1554" s="13">
        <v>13249.165362720154</v>
      </c>
    </row>
    <row r="1555" spans="1:11" x14ac:dyDescent="0.2">
      <c r="A1555" s="14">
        <v>97590</v>
      </c>
      <c r="B1555" s="11">
        <v>0.2393720693037879</v>
      </c>
      <c r="C1555" s="12">
        <v>6.1219462383970673E-3</v>
      </c>
      <c r="D1555" s="13">
        <v>33.500999999999998</v>
      </c>
      <c r="E1555" s="12">
        <v>64.769082897954917</v>
      </c>
      <c r="F1555" s="13">
        <v>23.33</v>
      </c>
      <c r="G1555" s="12">
        <v>17.878999999999998</v>
      </c>
      <c r="H1555" s="13">
        <v>22281.527043453167</v>
      </c>
      <c r="I1555" s="13">
        <v>6865.1662259002806</v>
      </c>
      <c r="J1555" s="13">
        <v>26584.626449611587</v>
      </c>
      <c r="K1555" s="13">
        <v>23529.990111867679</v>
      </c>
    </row>
    <row r="1556" spans="1:11" x14ac:dyDescent="0.2">
      <c r="A1556" s="14">
        <v>90575</v>
      </c>
      <c r="B1556" s="11" t="s">
        <v>1169</v>
      </c>
      <c r="C1556" s="12">
        <v>19.675591572933037</v>
      </c>
      <c r="D1556" s="13">
        <v>25.724</v>
      </c>
      <c r="E1556" s="12" t="s">
        <v>1169</v>
      </c>
      <c r="F1556" s="13">
        <v>1.05</v>
      </c>
      <c r="G1556" s="12">
        <v>38.462000000000003</v>
      </c>
      <c r="H1556" s="13">
        <v>564.28542507484246</v>
      </c>
      <c r="I1556" s="13">
        <v>3374.3958766643013</v>
      </c>
      <c r="J1556" s="13">
        <v>7364.1600778480297</v>
      </c>
      <c r="K1556" s="13">
        <v>2989.6423288511692</v>
      </c>
    </row>
    <row r="1557" spans="1:11" x14ac:dyDescent="0.2">
      <c r="A1557" s="14">
        <v>92058</v>
      </c>
      <c r="B1557" s="11" t="s">
        <v>1169</v>
      </c>
      <c r="C1557" s="12" t="s">
        <v>1169</v>
      </c>
      <c r="D1557" s="13">
        <v>58.222999999999999</v>
      </c>
      <c r="E1557" s="12" t="s">
        <v>1169</v>
      </c>
      <c r="F1557" s="13">
        <v>22.495000000000001</v>
      </c>
      <c r="G1557" s="12">
        <v>33.332999999999998</v>
      </c>
      <c r="H1557" s="13">
        <v>323.13701940953376</v>
      </c>
      <c r="I1557" s="13">
        <v>470.68118796251122</v>
      </c>
      <c r="J1557" s="13">
        <v>6756.8482255613562</v>
      </c>
      <c r="K1557" s="13">
        <v>38501.065627247277</v>
      </c>
    </row>
    <row r="1558" spans="1:11" x14ac:dyDescent="0.2">
      <c r="A1558" s="14">
        <v>58046</v>
      </c>
      <c r="B1558" s="11" t="s">
        <v>1169</v>
      </c>
      <c r="C1558" s="12" t="s">
        <v>1169</v>
      </c>
      <c r="D1558" s="13">
        <v>83.073999999999998</v>
      </c>
      <c r="E1558" s="12" t="s">
        <v>1169</v>
      </c>
      <c r="F1558" s="13">
        <v>25.956</v>
      </c>
      <c r="G1558" s="12">
        <v>30</v>
      </c>
      <c r="H1558" s="13">
        <v>227.93236867634056</v>
      </c>
      <c r="I1558" s="13">
        <v>543.00295390862561</v>
      </c>
      <c r="J1558" s="13">
        <v>3443.5239388558698</v>
      </c>
      <c r="K1558" s="13">
        <v>1590.6782629373722</v>
      </c>
    </row>
    <row r="1559" spans="1:11" x14ac:dyDescent="0.2">
      <c r="A1559" s="14">
        <v>88780</v>
      </c>
      <c r="B1559" s="11">
        <v>1.1328180197131532</v>
      </c>
      <c r="C1559" s="12" t="s">
        <v>1169</v>
      </c>
      <c r="D1559" s="13">
        <v>81.003</v>
      </c>
      <c r="E1559" s="12" t="s">
        <v>1169</v>
      </c>
      <c r="F1559" s="13">
        <v>8.1</v>
      </c>
      <c r="G1559" s="12">
        <v>25</v>
      </c>
      <c r="H1559" s="13">
        <v>1307.9498082854411</v>
      </c>
      <c r="I1559" s="13">
        <v>2215.9636769243034</v>
      </c>
      <c r="J1559" s="13">
        <v>8592.8072724528611</v>
      </c>
      <c r="K1559" s="13">
        <v>1181.0480839819397</v>
      </c>
    </row>
    <row r="1560" spans="1:11" x14ac:dyDescent="0.2">
      <c r="A1560" s="14">
        <v>81646</v>
      </c>
      <c r="B1560" s="11" t="s">
        <v>1169</v>
      </c>
      <c r="C1560" s="12" t="s">
        <v>1169</v>
      </c>
      <c r="D1560" s="13">
        <v>65.855999999999995</v>
      </c>
      <c r="E1560" s="12" t="s">
        <v>1169</v>
      </c>
      <c r="F1560" s="13">
        <v>23.33</v>
      </c>
      <c r="G1560" s="12">
        <v>25</v>
      </c>
      <c r="H1560" s="13">
        <v>144.83465060687865</v>
      </c>
      <c r="I1560" s="13">
        <v>2027.9320730875731</v>
      </c>
      <c r="J1560" s="13">
        <v>11231.256062209828</v>
      </c>
      <c r="K1560" s="13">
        <v>1261.2699906554992</v>
      </c>
    </row>
    <row r="1561" spans="1:11" x14ac:dyDescent="0.2">
      <c r="A1561" s="14">
        <v>14070</v>
      </c>
      <c r="B1561" s="11" t="s">
        <v>1169</v>
      </c>
      <c r="C1561" s="12" t="s">
        <v>1169</v>
      </c>
      <c r="D1561" s="13">
        <v>85.263000000000005</v>
      </c>
      <c r="E1561" s="12" t="s">
        <v>1169</v>
      </c>
      <c r="F1561" s="13">
        <v>0.35</v>
      </c>
      <c r="G1561" s="12">
        <v>25.175000000000001</v>
      </c>
      <c r="H1561" s="13">
        <v>23108.443774628653</v>
      </c>
      <c r="I1561" s="13">
        <v>13286.893734710258</v>
      </c>
      <c r="J1561" s="13">
        <v>114694.77148162246</v>
      </c>
      <c r="K1561" s="13">
        <v>7704.8301340974995</v>
      </c>
    </row>
    <row r="1562" spans="1:11" x14ac:dyDescent="0.2">
      <c r="A1562" s="14">
        <v>80352</v>
      </c>
      <c r="B1562" s="11" t="s">
        <v>1169</v>
      </c>
      <c r="C1562" s="12" t="s">
        <v>1169</v>
      </c>
      <c r="D1562" s="13">
        <v>23.378</v>
      </c>
      <c r="E1562" s="12" t="s">
        <v>1169</v>
      </c>
      <c r="F1562" s="13">
        <v>12.744999999999999</v>
      </c>
      <c r="G1562" s="12">
        <v>40</v>
      </c>
      <c r="H1562" s="13">
        <v>193.81821402588719</v>
      </c>
      <c r="I1562" s="13">
        <v>835.5178039618005</v>
      </c>
      <c r="J1562" s="13">
        <v>20786.898701361682</v>
      </c>
      <c r="K1562" s="13">
        <v>1704.6451980481968</v>
      </c>
    </row>
    <row r="1563" spans="1:11" x14ac:dyDescent="0.2">
      <c r="A1563" s="14">
        <v>82920</v>
      </c>
      <c r="B1563" s="11" t="s">
        <v>1169</v>
      </c>
      <c r="C1563" s="12" t="s">
        <v>1169</v>
      </c>
      <c r="D1563" s="13">
        <v>69.674999999999997</v>
      </c>
      <c r="E1563" s="12" t="s">
        <v>1169</v>
      </c>
      <c r="F1563" s="13">
        <v>16.422000000000001</v>
      </c>
      <c r="G1563" s="12">
        <v>25</v>
      </c>
      <c r="H1563" s="13">
        <v>9382.2230183275751</v>
      </c>
      <c r="I1563" s="13">
        <v>12086.286567791523</v>
      </c>
      <c r="J1563" s="13">
        <v>81221.39550067448</v>
      </c>
      <c r="K1563" s="13">
        <v>168469.05781569745</v>
      </c>
    </row>
    <row r="1564" spans="1:11" x14ac:dyDescent="0.2">
      <c r="A1564" s="14">
        <v>92576</v>
      </c>
      <c r="B1564" s="11" t="s">
        <v>1169</v>
      </c>
      <c r="C1564" s="12" t="s">
        <v>1169</v>
      </c>
      <c r="D1564" s="13">
        <v>81.003</v>
      </c>
      <c r="E1564" s="12" t="s">
        <v>1169</v>
      </c>
      <c r="F1564" s="13">
        <v>8.1</v>
      </c>
      <c r="G1564" s="12">
        <v>25</v>
      </c>
      <c r="H1564" s="13">
        <v>15477.336437616319</v>
      </c>
      <c r="I1564" s="13">
        <v>9285.4458989684772</v>
      </c>
      <c r="J1564" s="13">
        <v>45569.347439246594</v>
      </c>
      <c r="K1564" s="13">
        <v>2849.3912975122389</v>
      </c>
    </row>
    <row r="1565" spans="1:11" x14ac:dyDescent="0.2">
      <c r="A1565" s="14">
        <v>87304</v>
      </c>
      <c r="B1565" s="11" t="s">
        <v>1169</v>
      </c>
      <c r="C1565" s="12" t="s">
        <v>1169</v>
      </c>
      <c r="D1565" s="13">
        <v>88.070999999999998</v>
      </c>
      <c r="E1565" s="12" t="s">
        <v>1169</v>
      </c>
      <c r="F1565" s="13">
        <v>20.614000000000001</v>
      </c>
      <c r="G1565" s="12">
        <v>25</v>
      </c>
      <c r="H1565" s="13">
        <v>4445.9853442113535</v>
      </c>
      <c r="I1565" s="13">
        <v>5141.819438088929</v>
      </c>
      <c r="J1565" s="13">
        <v>15269.084277614438</v>
      </c>
      <c r="K1565" s="13">
        <v>21433.132390940504</v>
      </c>
    </row>
    <row r="1566" spans="1:11" x14ac:dyDescent="0.2">
      <c r="A1566" s="14">
        <v>74493</v>
      </c>
      <c r="B1566" s="11" t="s">
        <v>1169</v>
      </c>
      <c r="C1566" s="12" t="s">
        <v>1169</v>
      </c>
      <c r="D1566" s="13">
        <v>78.468999999999994</v>
      </c>
      <c r="E1566" s="12" t="s">
        <v>1169</v>
      </c>
      <c r="F1566" s="13">
        <v>18.96</v>
      </c>
      <c r="G1566" s="12">
        <v>14.286</v>
      </c>
      <c r="H1566" s="13">
        <v>73147.828490131709</v>
      </c>
      <c r="I1566" s="13">
        <v>1141.6832540724815</v>
      </c>
      <c r="J1566" s="13">
        <v>7757.2689838815286</v>
      </c>
      <c r="K1566" s="13">
        <v>5309.0030580699431</v>
      </c>
    </row>
    <row r="1567" spans="1:11" x14ac:dyDescent="0.2">
      <c r="A1567" s="14">
        <v>12698</v>
      </c>
      <c r="B1567" s="11" t="s">
        <v>1169</v>
      </c>
      <c r="C1567" s="12" t="s">
        <v>1169</v>
      </c>
      <c r="D1567" s="13">
        <v>87.378999999999991</v>
      </c>
      <c r="E1567" s="12" t="s">
        <v>1169</v>
      </c>
      <c r="F1567" s="13">
        <v>20.614000000000001</v>
      </c>
      <c r="G1567" s="12">
        <v>35</v>
      </c>
      <c r="H1567" s="13">
        <v>4117.9314465850648</v>
      </c>
      <c r="I1567" s="13">
        <v>6341.8896093369403</v>
      </c>
      <c r="J1567" s="13">
        <v>54703.646984457628</v>
      </c>
      <c r="K1567" s="13">
        <v>50374.915875425875</v>
      </c>
    </row>
    <row r="1568" spans="1:11" x14ac:dyDescent="0.2">
      <c r="A1568" s="14">
        <v>99957</v>
      </c>
      <c r="B1568" s="11" t="s">
        <v>1169</v>
      </c>
      <c r="C1568" s="12" t="s">
        <v>1169</v>
      </c>
      <c r="D1568" s="13">
        <v>87.378999999999991</v>
      </c>
      <c r="E1568" s="12" t="s">
        <v>1169</v>
      </c>
      <c r="F1568" s="13">
        <v>20.614000000000001</v>
      </c>
      <c r="G1568" s="12">
        <v>35</v>
      </c>
      <c r="H1568" s="13">
        <v>14606.439906772785</v>
      </c>
      <c r="I1568" s="13">
        <v>22494.893534710336</v>
      </c>
      <c r="J1568" s="13">
        <v>194035.65666990686</v>
      </c>
      <c r="K1568" s="13">
        <v>178681.50334394907</v>
      </c>
    </row>
    <row r="1569" spans="1:11" x14ac:dyDescent="0.2">
      <c r="A1569" s="14">
        <v>63594</v>
      </c>
      <c r="B1569" s="11" t="s">
        <v>1169</v>
      </c>
      <c r="C1569" s="12" t="s">
        <v>1169</v>
      </c>
      <c r="D1569" s="13">
        <v>96.448999999999998</v>
      </c>
      <c r="E1569" s="12" t="s">
        <v>1169</v>
      </c>
      <c r="F1569" s="13">
        <v>20.614000000000001</v>
      </c>
      <c r="G1569" s="12">
        <v>25</v>
      </c>
      <c r="H1569" s="13">
        <v>4430495.3294032766</v>
      </c>
      <c r="I1569" s="13">
        <v>11814.66834737795</v>
      </c>
      <c r="J1569" s="13">
        <v>629876.93639572535</v>
      </c>
      <c r="K1569" s="13">
        <v>54757.154402774926</v>
      </c>
    </row>
    <row r="1570" spans="1:11" x14ac:dyDescent="0.2">
      <c r="A1570" s="14">
        <v>91784</v>
      </c>
      <c r="B1570" s="11">
        <v>0.1027503074350596</v>
      </c>
      <c r="C1570" s="12" t="s">
        <v>1169</v>
      </c>
      <c r="D1570" s="13">
        <v>83.073999999999998</v>
      </c>
      <c r="E1570" s="12" t="s">
        <v>1169</v>
      </c>
      <c r="F1570" s="13">
        <v>25.956</v>
      </c>
      <c r="G1570" s="12">
        <v>38.094999999999999</v>
      </c>
      <c r="H1570" s="13">
        <v>869.36511457019651</v>
      </c>
      <c r="I1570" s="13">
        <v>1460.4672591071967</v>
      </c>
      <c r="J1570" s="13">
        <v>18692.683436577867</v>
      </c>
      <c r="K1570" s="13">
        <v>193426.23715627994</v>
      </c>
    </row>
    <row r="1571" spans="1:11" x14ac:dyDescent="0.2">
      <c r="A1571" s="14">
        <v>92441</v>
      </c>
      <c r="B1571" s="11" t="s">
        <v>1169</v>
      </c>
      <c r="C1571" s="12" t="s">
        <v>1169</v>
      </c>
      <c r="D1571" s="13">
        <v>83.073999999999998</v>
      </c>
      <c r="E1571" s="12" t="s">
        <v>1169</v>
      </c>
      <c r="F1571" s="13">
        <v>25.956</v>
      </c>
      <c r="G1571" s="12">
        <v>37.5</v>
      </c>
      <c r="H1571" s="13">
        <v>1564.9631064846806</v>
      </c>
      <c r="I1571" s="13">
        <v>4557.3603879305711</v>
      </c>
      <c r="J1571" s="13">
        <v>8187.4094979463562</v>
      </c>
      <c r="K1571" s="13">
        <v>6598.8352555357069</v>
      </c>
    </row>
    <row r="1572" spans="1:11" x14ac:dyDescent="0.2">
      <c r="A1572" s="14">
        <v>63256</v>
      </c>
      <c r="B1572" s="11" t="s">
        <v>1169</v>
      </c>
      <c r="C1572" s="12" t="s">
        <v>1169</v>
      </c>
      <c r="D1572" s="13">
        <v>83.073999999999998</v>
      </c>
      <c r="E1572" s="12" t="s">
        <v>1169</v>
      </c>
      <c r="F1572" s="13">
        <v>25.956</v>
      </c>
      <c r="G1572" s="12">
        <v>28.571000000000002</v>
      </c>
      <c r="H1572" s="13">
        <v>30542.686475024289</v>
      </c>
      <c r="I1572" s="13">
        <v>80413.387630328347</v>
      </c>
      <c r="J1572" s="13">
        <v>246227.88808979906</v>
      </c>
      <c r="K1572" s="13">
        <v>765209.86098335322</v>
      </c>
    </row>
    <row r="1573" spans="1:11" x14ac:dyDescent="0.2">
      <c r="A1573" s="14">
        <v>81545</v>
      </c>
      <c r="B1573" s="11" t="s">
        <v>1169</v>
      </c>
      <c r="C1573" s="12" t="s">
        <v>1169</v>
      </c>
      <c r="D1573" s="13">
        <v>88.070999999999998</v>
      </c>
      <c r="E1573" s="12" t="s">
        <v>1169</v>
      </c>
      <c r="F1573" s="13">
        <v>20.614000000000001</v>
      </c>
      <c r="G1573" s="12">
        <v>24.038499999999999</v>
      </c>
      <c r="H1573" s="13">
        <v>104926.6977515654</v>
      </c>
      <c r="I1573" s="13">
        <v>88564.662990122059</v>
      </c>
      <c r="J1573" s="13">
        <v>305558.87272815226</v>
      </c>
      <c r="K1573" s="13">
        <v>4391711.8215899989</v>
      </c>
    </row>
    <row r="1574" spans="1:11" x14ac:dyDescent="0.2">
      <c r="A1574" s="14">
        <v>88589</v>
      </c>
      <c r="B1574" s="11" t="s">
        <v>1169</v>
      </c>
      <c r="C1574" s="12" t="s">
        <v>1169</v>
      </c>
      <c r="D1574" s="13">
        <v>83.073999999999998</v>
      </c>
      <c r="E1574" s="12" t="s">
        <v>1169</v>
      </c>
      <c r="F1574" s="13">
        <v>25.956</v>
      </c>
      <c r="G1574" s="12">
        <v>22.222000000000001</v>
      </c>
      <c r="H1574" s="13">
        <v>6521.9036654465917</v>
      </c>
      <c r="I1574" s="13">
        <v>2758.5026053086008</v>
      </c>
      <c r="J1574" s="13">
        <v>56881.658688955831</v>
      </c>
      <c r="K1574" s="13">
        <v>43745.256374796525</v>
      </c>
    </row>
    <row r="1575" spans="1:11" x14ac:dyDescent="0.2">
      <c r="A1575" s="14">
        <v>12508</v>
      </c>
      <c r="B1575" s="11" t="s">
        <v>1169</v>
      </c>
      <c r="C1575" s="12" t="s">
        <v>1169</v>
      </c>
      <c r="D1575" s="13">
        <v>82.582999999999998</v>
      </c>
      <c r="E1575" s="12" t="s">
        <v>1169</v>
      </c>
      <c r="F1575" s="13">
        <v>42.05</v>
      </c>
      <c r="G1575" s="12">
        <v>22.222000000000001</v>
      </c>
      <c r="H1575" s="13">
        <v>2743.4133522396778</v>
      </c>
      <c r="I1575" s="13">
        <v>7694.7691088776455</v>
      </c>
      <c r="J1575" s="13">
        <v>48097.14059806068</v>
      </c>
      <c r="K1575" s="13">
        <v>18900.911903197124</v>
      </c>
    </row>
    <row r="1576" spans="1:11" x14ac:dyDescent="0.2">
      <c r="A1576" s="14">
        <v>97363</v>
      </c>
      <c r="B1576" s="11" t="s">
        <v>1169</v>
      </c>
      <c r="C1576" s="12" t="s">
        <v>1169</v>
      </c>
      <c r="D1576" s="13">
        <v>66.304000000000002</v>
      </c>
      <c r="E1576" s="12" t="s">
        <v>1169</v>
      </c>
      <c r="F1576" s="13">
        <v>0.95</v>
      </c>
      <c r="G1576" s="12">
        <v>18.181999999999999</v>
      </c>
      <c r="H1576" s="13">
        <v>449.83664624082382</v>
      </c>
      <c r="I1576" s="13">
        <v>996.99421555738763</v>
      </c>
      <c r="J1576" s="13">
        <v>4118.4274254064549</v>
      </c>
      <c r="K1576" s="13">
        <v>1995.3536988060312</v>
      </c>
    </row>
    <row r="1577" spans="1:11" x14ac:dyDescent="0.2">
      <c r="A1577" s="14">
        <v>60783</v>
      </c>
      <c r="B1577" s="11" t="s">
        <v>1169</v>
      </c>
      <c r="C1577" s="12" t="s">
        <v>1169</v>
      </c>
      <c r="D1577" s="13">
        <v>81.003</v>
      </c>
      <c r="E1577" s="12" t="s">
        <v>1169</v>
      </c>
      <c r="F1577" s="13">
        <v>8.1</v>
      </c>
      <c r="G1577" s="12">
        <v>25</v>
      </c>
      <c r="H1577" s="13">
        <v>1922.4620352169845</v>
      </c>
      <c r="I1577" s="13">
        <v>1153.3584795277202</v>
      </c>
      <c r="J1577" s="13">
        <v>5660.2336438617913</v>
      </c>
      <c r="K1577" s="13">
        <v>353.92695733043013</v>
      </c>
    </row>
    <row r="1578" spans="1:11" x14ac:dyDescent="0.2">
      <c r="A1578" s="14">
        <v>12980</v>
      </c>
      <c r="B1578" s="11">
        <v>2.328579613701566</v>
      </c>
      <c r="C1578" s="12" t="s">
        <v>1169</v>
      </c>
      <c r="D1578" s="13">
        <v>88.070999999999998</v>
      </c>
      <c r="E1578" s="12" t="s">
        <v>1169</v>
      </c>
      <c r="F1578" s="13">
        <v>20.614000000000001</v>
      </c>
      <c r="G1578" s="12">
        <v>25</v>
      </c>
      <c r="H1578" s="13">
        <v>34958.56657653326</v>
      </c>
      <c r="I1578" s="13">
        <v>32304.995624907602</v>
      </c>
      <c r="J1578" s="13">
        <v>285494.64398448385</v>
      </c>
      <c r="K1578" s="13">
        <v>5088172.0915014148</v>
      </c>
    </row>
    <row r="1579" spans="1:11" x14ac:dyDescent="0.2">
      <c r="A1579" s="14">
        <v>85670</v>
      </c>
      <c r="B1579" s="11" t="s">
        <v>1169</v>
      </c>
      <c r="C1579" s="12" t="s">
        <v>1169</v>
      </c>
      <c r="D1579" s="13">
        <v>73.858999999999995</v>
      </c>
      <c r="E1579" s="12" t="s">
        <v>1169</v>
      </c>
      <c r="F1579" s="13" t="s">
        <v>1169</v>
      </c>
      <c r="G1579" s="12">
        <v>30</v>
      </c>
      <c r="H1579" s="13">
        <v>3489872.3193256478</v>
      </c>
      <c r="I1579" s="13">
        <v>330.62241228788463</v>
      </c>
      <c r="J1579" s="13">
        <v>170195.91873257639</v>
      </c>
      <c r="K1579" s="13">
        <v>545664.55079386372</v>
      </c>
    </row>
    <row r="1580" spans="1:11" x14ac:dyDescent="0.2">
      <c r="A1580" s="14">
        <v>85797</v>
      </c>
      <c r="B1580" s="11" t="s">
        <v>1169</v>
      </c>
      <c r="C1580" s="12" t="s">
        <v>1169</v>
      </c>
      <c r="D1580" s="13">
        <v>85.263000000000005</v>
      </c>
      <c r="E1580" s="12" t="s">
        <v>1169</v>
      </c>
      <c r="F1580" s="13">
        <v>0.35</v>
      </c>
      <c r="G1580" s="12">
        <v>30</v>
      </c>
      <c r="H1580" s="13">
        <v>31318.651738934444</v>
      </c>
      <c r="I1580" s="13">
        <v>16210.746365931744</v>
      </c>
      <c r="J1580" s="13">
        <v>303934.53819362633</v>
      </c>
      <c r="K1580" s="13">
        <v>144936.36045708542</v>
      </c>
    </row>
    <row r="1581" spans="1:11" x14ac:dyDescent="0.2">
      <c r="A1581" s="14">
        <v>45220</v>
      </c>
      <c r="B1581" s="11" t="s">
        <v>1169</v>
      </c>
      <c r="C1581" s="12" t="s">
        <v>1169</v>
      </c>
      <c r="D1581" s="13">
        <v>88.070999999999998</v>
      </c>
      <c r="E1581" s="12" t="s">
        <v>1169</v>
      </c>
      <c r="F1581" s="13">
        <v>20.614000000000001</v>
      </c>
      <c r="G1581" s="12">
        <v>24.038499999999999</v>
      </c>
      <c r="H1581" s="13">
        <v>1939.744272241368</v>
      </c>
      <c r="I1581" s="13">
        <v>1637.2648852900102</v>
      </c>
      <c r="J1581" s="13">
        <v>5648.7632405082522</v>
      </c>
      <c r="K1581" s="13">
        <v>81188.086862638476</v>
      </c>
    </row>
    <row r="1582" spans="1:11" x14ac:dyDescent="0.2">
      <c r="A1582" s="14">
        <v>71807</v>
      </c>
      <c r="B1582" s="11">
        <v>0.67533409727575622</v>
      </c>
      <c r="C1582" s="12" t="s">
        <v>1169</v>
      </c>
      <c r="D1582" s="13">
        <v>81.003</v>
      </c>
      <c r="E1582" s="12" t="s">
        <v>1169</v>
      </c>
      <c r="F1582" s="13">
        <v>8.1</v>
      </c>
      <c r="G1582" s="12">
        <v>27.273</v>
      </c>
      <c r="H1582" s="13">
        <v>7149.6132793260967</v>
      </c>
      <c r="I1582" s="13">
        <v>9600.0340939750349</v>
      </c>
      <c r="J1582" s="13">
        <v>69073.48527433975</v>
      </c>
      <c r="K1582" s="13">
        <v>11920.73722479929</v>
      </c>
    </row>
    <row r="1583" spans="1:11" x14ac:dyDescent="0.2">
      <c r="A1583" s="14">
        <v>104735</v>
      </c>
      <c r="B1583" s="11" t="s">
        <v>1169</v>
      </c>
      <c r="C1583" s="12" t="s">
        <v>1169</v>
      </c>
      <c r="D1583" s="13">
        <v>69.674999999999997</v>
      </c>
      <c r="E1583" s="12" t="s">
        <v>1169</v>
      </c>
      <c r="F1583" s="13">
        <v>16.422000000000001</v>
      </c>
      <c r="G1583" s="12">
        <v>25</v>
      </c>
      <c r="H1583" s="13">
        <v>163.26134426178484</v>
      </c>
      <c r="I1583" s="13">
        <v>210.31512343463075</v>
      </c>
      <c r="J1583" s="13">
        <v>1413.3445971551753</v>
      </c>
      <c r="K1583" s="13">
        <v>2931.5530862759133</v>
      </c>
    </row>
    <row r="1584" spans="1:11" x14ac:dyDescent="0.2">
      <c r="A1584" s="14">
        <v>88596</v>
      </c>
      <c r="B1584" s="11">
        <v>1.156481879291241</v>
      </c>
      <c r="C1584" s="12" t="s">
        <v>1169</v>
      </c>
      <c r="D1584" s="13">
        <v>81.003</v>
      </c>
      <c r="E1584" s="12" t="s">
        <v>1169</v>
      </c>
      <c r="F1584" s="13">
        <v>8.1</v>
      </c>
      <c r="G1584" s="12">
        <v>25</v>
      </c>
      <c r="H1584" s="13">
        <v>1335.2720613391939</v>
      </c>
      <c r="I1584" s="13">
        <v>2262.2537715099797</v>
      </c>
      <c r="J1584" s="13">
        <v>8772.3056394795331</v>
      </c>
      <c r="K1584" s="13">
        <v>1205.7194394229446</v>
      </c>
    </row>
    <row r="1585" spans="1:11" x14ac:dyDescent="0.2">
      <c r="A1585" s="14">
        <v>81641</v>
      </c>
      <c r="B1585" s="11">
        <v>6.1521836707411532</v>
      </c>
      <c r="C1585" s="12" t="s">
        <v>1169</v>
      </c>
      <c r="D1585" s="13">
        <v>85.263000000000005</v>
      </c>
      <c r="E1585" s="12" t="s">
        <v>1169</v>
      </c>
      <c r="F1585" s="13">
        <v>0.35</v>
      </c>
      <c r="G1585" s="12">
        <v>34.285499999999999</v>
      </c>
      <c r="H1585" s="13">
        <v>9864.6669832672305</v>
      </c>
      <c r="I1585" s="13">
        <v>9123.5696778418151</v>
      </c>
      <c r="J1585" s="13">
        <v>120183.82076843535</v>
      </c>
      <c r="K1585" s="13">
        <v>510497.012823442</v>
      </c>
    </row>
    <row r="1586" spans="1:11" x14ac:dyDescent="0.2">
      <c r="A1586" s="14">
        <v>87888</v>
      </c>
      <c r="B1586" s="11" t="s">
        <v>1169</v>
      </c>
      <c r="C1586" s="12" t="s">
        <v>1169</v>
      </c>
      <c r="D1586" s="13">
        <v>23.378</v>
      </c>
      <c r="E1586" s="12" t="s">
        <v>1169</v>
      </c>
      <c r="F1586" s="13">
        <v>12.744999999999999</v>
      </c>
      <c r="G1586" s="12">
        <v>40</v>
      </c>
      <c r="H1586" s="13">
        <v>186.177518262886</v>
      </c>
      <c r="I1586" s="13">
        <v>802.58004640001457</v>
      </c>
      <c r="J1586" s="13">
        <v>19967.438210346034</v>
      </c>
      <c r="K1586" s="13">
        <v>1637.4447266806935</v>
      </c>
    </row>
    <row r="1587" spans="1:11" x14ac:dyDescent="0.2">
      <c r="A1587" s="14">
        <v>106828</v>
      </c>
      <c r="B1587" s="11" t="s">
        <v>1169</v>
      </c>
      <c r="C1587" s="12" t="s">
        <v>1169</v>
      </c>
      <c r="D1587" s="13">
        <v>83.073999999999998</v>
      </c>
      <c r="E1587" s="12" t="s">
        <v>1169</v>
      </c>
      <c r="F1587" s="13">
        <v>25.956</v>
      </c>
      <c r="G1587" s="12">
        <v>16.667000000000002</v>
      </c>
      <c r="H1587" s="13">
        <v>20264.808844874038</v>
      </c>
      <c r="I1587" s="13">
        <v>51688.396998566546</v>
      </c>
      <c r="J1587" s="13">
        <v>94258.237263200965</v>
      </c>
      <c r="K1587" s="13">
        <v>298027.91261801455</v>
      </c>
    </row>
    <row r="1588" spans="1:11" x14ac:dyDescent="0.2">
      <c r="A1588" s="14">
        <v>105366</v>
      </c>
      <c r="B1588" s="11" t="s">
        <v>1169</v>
      </c>
      <c r="C1588" s="12" t="s">
        <v>1169</v>
      </c>
      <c r="D1588" s="13">
        <v>85.263000000000005</v>
      </c>
      <c r="E1588" s="12" t="s">
        <v>1169</v>
      </c>
      <c r="F1588" s="13">
        <v>0.35</v>
      </c>
      <c r="G1588" s="12">
        <v>25.175000000000001</v>
      </c>
      <c r="H1588" s="13">
        <v>4107.0444070741923</v>
      </c>
      <c r="I1588" s="13">
        <v>2361.4685234859708</v>
      </c>
      <c r="J1588" s="13">
        <v>20384.605918440731</v>
      </c>
      <c r="K1588" s="13">
        <v>1369.3730230524945</v>
      </c>
    </row>
    <row r="1589" spans="1:11" x14ac:dyDescent="0.2">
      <c r="A1589" s="14">
        <v>37525</v>
      </c>
      <c r="B1589" s="11">
        <v>88.755939581706002</v>
      </c>
      <c r="C1589" s="12">
        <v>7557.4981431382184</v>
      </c>
      <c r="D1589" s="13">
        <v>83.994</v>
      </c>
      <c r="E1589" s="12" t="s">
        <v>1169</v>
      </c>
      <c r="F1589" s="13">
        <v>4.3339999999999996</v>
      </c>
      <c r="G1589" s="12">
        <v>26.136499999999998</v>
      </c>
      <c r="H1589" s="13">
        <v>270058.32801647327</v>
      </c>
      <c r="I1589" s="13">
        <v>117857.25763797504</v>
      </c>
      <c r="J1589" s="13">
        <v>682321.95690693543</v>
      </c>
      <c r="K1589" s="13">
        <v>406023.13186478295</v>
      </c>
    </row>
    <row r="1590" spans="1:11" x14ac:dyDescent="0.2">
      <c r="A1590" s="14">
        <v>25169</v>
      </c>
      <c r="B1590" s="11" t="s">
        <v>1169</v>
      </c>
      <c r="C1590" s="12" t="s">
        <v>1169</v>
      </c>
      <c r="D1590" s="13">
        <v>69.674999999999997</v>
      </c>
      <c r="E1590" s="12" t="s">
        <v>1169</v>
      </c>
      <c r="F1590" s="13">
        <v>16.422000000000001</v>
      </c>
      <c r="G1590" s="12">
        <v>28.571000000000002</v>
      </c>
      <c r="H1590" s="13">
        <v>7537.913579162966</v>
      </c>
      <c r="I1590" s="13">
        <v>19142.624811347825</v>
      </c>
      <c r="J1590" s="13">
        <v>85062.414718501066</v>
      </c>
      <c r="K1590" s="13">
        <v>2696.2659589849932</v>
      </c>
    </row>
    <row r="1591" spans="1:11" x14ac:dyDescent="0.2">
      <c r="A1591" s="14">
        <v>98196</v>
      </c>
      <c r="B1591" s="11" t="s">
        <v>1169</v>
      </c>
      <c r="C1591" s="12" t="s">
        <v>1169</v>
      </c>
      <c r="D1591" s="13">
        <v>48.508000000000003</v>
      </c>
      <c r="E1591" s="12" t="s">
        <v>1169</v>
      </c>
      <c r="F1591" s="13">
        <v>22.495000000000001</v>
      </c>
      <c r="G1591" s="12">
        <v>28.571000000000002</v>
      </c>
      <c r="H1591" s="13">
        <v>23.909779147421904</v>
      </c>
      <c r="I1591" s="13">
        <v>130.23706956235543</v>
      </c>
      <c r="J1591" s="13">
        <v>1831.4682655483034</v>
      </c>
      <c r="K1591" s="13">
        <v>208.21439901102053</v>
      </c>
    </row>
    <row r="1592" spans="1:11" x14ac:dyDescent="0.2">
      <c r="A1592" s="14">
        <v>81255</v>
      </c>
      <c r="B1592" s="11" t="s">
        <v>1169</v>
      </c>
      <c r="C1592" s="12" t="s">
        <v>1169</v>
      </c>
      <c r="D1592" s="13">
        <v>83.073999999999998</v>
      </c>
      <c r="E1592" s="12" t="s">
        <v>1169</v>
      </c>
      <c r="F1592" s="13">
        <v>25.956</v>
      </c>
      <c r="G1592" s="12">
        <v>29.285499999999999</v>
      </c>
      <c r="H1592" s="13">
        <v>72418.053022409731</v>
      </c>
      <c r="I1592" s="13">
        <v>201158.00494207095</v>
      </c>
      <c r="J1592" s="13">
        <v>196585.14925520515</v>
      </c>
      <c r="K1592" s="13">
        <v>730338.607427718</v>
      </c>
    </row>
    <row r="1593" spans="1:11" x14ac:dyDescent="0.2">
      <c r="A1593" s="14">
        <v>50470</v>
      </c>
      <c r="B1593" s="11" t="s">
        <v>1169</v>
      </c>
      <c r="C1593" s="12" t="s">
        <v>1169</v>
      </c>
      <c r="D1593" s="13">
        <v>83.073999999999998</v>
      </c>
      <c r="E1593" s="12" t="s">
        <v>1169</v>
      </c>
      <c r="F1593" s="13">
        <v>25.956</v>
      </c>
      <c r="G1593" s="12">
        <v>26.136499999999998</v>
      </c>
      <c r="H1593" s="13">
        <v>15817.053837997997</v>
      </c>
      <c r="I1593" s="13">
        <v>70160.274800294836</v>
      </c>
      <c r="J1593" s="13">
        <v>104180.67475536431</v>
      </c>
      <c r="K1593" s="13">
        <v>1443.7037131809006</v>
      </c>
    </row>
    <row r="1594" spans="1:11" x14ac:dyDescent="0.2">
      <c r="A1594" s="14">
        <v>90998</v>
      </c>
      <c r="B1594" s="11" t="s">
        <v>1169</v>
      </c>
      <c r="C1594" s="12" t="s">
        <v>1169</v>
      </c>
      <c r="D1594" s="13">
        <v>59.32</v>
      </c>
      <c r="E1594" s="12" t="s">
        <v>1169</v>
      </c>
      <c r="F1594" s="13">
        <v>6</v>
      </c>
      <c r="G1594" s="12">
        <v>33.332999999999998</v>
      </c>
      <c r="H1594" s="13">
        <v>1168.3355868446067</v>
      </c>
      <c r="I1594" s="13">
        <v>705.16833710667106</v>
      </c>
      <c r="J1594" s="13">
        <v>6239.9091123451626</v>
      </c>
      <c r="K1594" s="13">
        <v>2371.1594997758616</v>
      </c>
    </row>
    <row r="1595" spans="1:11" x14ac:dyDescent="0.2">
      <c r="A1595" s="14">
        <v>110344</v>
      </c>
      <c r="B1595" s="11" t="s">
        <v>1169</v>
      </c>
      <c r="C1595" s="12" t="s">
        <v>1169</v>
      </c>
      <c r="D1595" s="13">
        <v>59.32</v>
      </c>
      <c r="E1595" s="12" t="s">
        <v>1169</v>
      </c>
      <c r="F1595" s="13">
        <v>6</v>
      </c>
      <c r="G1595" s="12">
        <v>33.332999999999998</v>
      </c>
      <c r="H1595" s="13">
        <v>915.21685359701701</v>
      </c>
      <c r="I1595" s="13">
        <v>552.39432403666615</v>
      </c>
      <c r="J1595" s="13">
        <v>4888.0390607253357</v>
      </c>
      <c r="K1595" s="13">
        <v>1857.4501720199476</v>
      </c>
    </row>
    <row r="1596" spans="1:11" x14ac:dyDescent="0.2">
      <c r="A1596" s="14">
        <v>81977</v>
      </c>
      <c r="B1596" s="11" t="s">
        <v>1169</v>
      </c>
      <c r="C1596" s="12" t="s">
        <v>1169</v>
      </c>
      <c r="D1596" s="13">
        <v>59.32</v>
      </c>
      <c r="E1596" s="12" t="s">
        <v>1169</v>
      </c>
      <c r="F1596" s="13">
        <v>6</v>
      </c>
      <c r="G1596" s="12">
        <v>33.332999999999998</v>
      </c>
      <c r="H1596" s="13">
        <v>966.6247789905517</v>
      </c>
      <c r="I1596" s="13">
        <v>583.42243074851297</v>
      </c>
      <c r="J1596" s="13">
        <v>5162.6012547745895</v>
      </c>
      <c r="K1596" s="13">
        <v>1961.7835433844723</v>
      </c>
    </row>
    <row r="1597" spans="1:11" x14ac:dyDescent="0.2">
      <c r="A1597" s="14">
        <v>90141</v>
      </c>
      <c r="B1597" s="11" t="s">
        <v>1169</v>
      </c>
      <c r="C1597" s="12" t="s">
        <v>1169</v>
      </c>
      <c r="D1597" s="13">
        <v>69.674999999999997</v>
      </c>
      <c r="E1597" s="12" t="s">
        <v>1169</v>
      </c>
      <c r="F1597" s="13">
        <v>16.422000000000001</v>
      </c>
      <c r="G1597" s="12">
        <v>25</v>
      </c>
      <c r="H1597" s="13">
        <v>612.18607687680651</v>
      </c>
      <c r="I1597" s="13">
        <v>788.62507781914258</v>
      </c>
      <c r="J1597" s="13">
        <v>5299.6616444618157</v>
      </c>
      <c r="K1597" s="13">
        <v>10992.53464534548</v>
      </c>
    </row>
    <row r="1598" spans="1:11" x14ac:dyDescent="0.2">
      <c r="A1598" s="14">
        <v>96757</v>
      </c>
      <c r="B1598" s="11">
        <v>0.92378335054565208</v>
      </c>
      <c r="C1598" s="12" t="s">
        <v>1169</v>
      </c>
      <c r="D1598" s="13">
        <v>88.070999999999998</v>
      </c>
      <c r="E1598" s="12" t="s">
        <v>1169</v>
      </c>
      <c r="F1598" s="13">
        <v>20.614000000000001</v>
      </c>
      <c r="G1598" s="12">
        <v>25</v>
      </c>
      <c r="H1598" s="13">
        <v>13868.60108725576</v>
      </c>
      <c r="I1598" s="13">
        <v>12815.888673997672</v>
      </c>
      <c r="J1598" s="13">
        <v>113260.1166955957</v>
      </c>
      <c r="K1598" s="13">
        <v>2018556.1340409729</v>
      </c>
    </row>
    <row r="1599" spans="1:11" x14ac:dyDescent="0.2">
      <c r="A1599" s="14">
        <v>60736</v>
      </c>
      <c r="B1599" s="11" t="s">
        <v>1169</v>
      </c>
      <c r="C1599" s="12" t="s">
        <v>1169</v>
      </c>
      <c r="D1599" s="13">
        <v>83.073999999999998</v>
      </c>
      <c r="E1599" s="12" t="s">
        <v>1169</v>
      </c>
      <c r="F1599" s="13">
        <v>25.956</v>
      </c>
      <c r="G1599" s="12">
        <v>20</v>
      </c>
      <c r="H1599" s="13">
        <v>726.76312483533911</v>
      </c>
      <c r="I1599" s="13">
        <v>3616.657648719714</v>
      </c>
      <c r="J1599" s="13">
        <v>4298.0821264779952</v>
      </c>
      <c r="K1599" s="13">
        <v>15602.26917691288</v>
      </c>
    </row>
    <row r="1600" spans="1:11" x14ac:dyDescent="0.2">
      <c r="A1600" s="14">
        <v>83053</v>
      </c>
      <c r="B1600" s="11" t="s">
        <v>1169</v>
      </c>
      <c r="C1600" s="12" t="s">
        <v>1169</v>
      </c>
      <c r="D1600" s="13">
        <v>71.995000000000005</v>
      </c>
      <c r="E1600" s="12" t="s">
        <v>1169</v>
      </c>
      <c r="F1600" s="13">
        <v>16.167000000000002</v>
      </c>
      <c r="G1600" s="12">
        <v>31.666499999999999</v>
      </c>
      <c r="H1600" s="13">
        <v>2098.170298660174</v>
      </c>
      <c r="I1600" s="13">
        <v>7700.3921419191174</v>
      </c>
      <c r="J1600" s="13">
        <v>18908.09984600202</v>
      </c>
      <c r="K1600" s="13">
        <v>14424.457957897548</v>
      </c>
    </row>
    <row r="1601" spans="1:11" x14ac:dyDescent="0.2">
      <c r="A1601" s="14">
        <v>81895</v>
      </c>
      <c r="B1601" s="11" t="s">
        <v>1169</v>
      </c>
      <c r="C1601" s="12" t="s">
        <v>1169</v>
      </c>
      <c r="D1601" s="13">
        <v>67.404499999999999</v>
      </c>
      <c r="E1601" s="12" t="s">
        <v>1169</v>
      </c>
      <c r="F1601" s="13">
        <v>28.773</v>
      </c>
      <c r="G1601" s="12">
        <v>38.636499999999998</v>
      </c>
      <c r="H1601" s="13">
        <v>129.21524874490129</v>
      </c>
      <c r="I1601" s="13">
        <v>137.98581969803951</v>
      </c>
      <c r="J1601" s="13">
        <v>1351.8041788581218</v>
      </c>
      <c r="K1601" s="13">
        <v>140.28628380473285</v>
      </c>
    </row>
    <row r="1602" spans="1:11" x14ac:dyDescent="0.2">
      <c r="A1602" s="14">
        <v>97306</v>
      </c>
      <c r="B1602" s="11" t="s">
        <v>1169</v>
      </c>
      <c r="C1602" s="12" t="s">
        <v>1169</v>
      </c>
      <c r="D1602" s="13">
        <v>83.073999999999998</v>
      </c>
      <c r="E1602" s="12" t="s">
        <v>1169</v>
      </c>
      <c r="F1602" s="13">
        <v>25.956</v>
      </c>
      <c r="G1602" s="12">
        <v>20</v>
      </c>
      <c r="H1602" s="13">
        <v>781.84591906380388</v>
      </c>
      <c r="I1602" s="13">
        <v>3890.7711834486081</v>
      </c>
      <c r="J1602" s="13">
        <v>4623.8421509749305</v>
      </c>
      <c r="K1602" s="13">
        <v>16784.795578157751</v>
      </c>
    </row>
    <row r="1603" spans="1:11" x14ac:dyDescent="0.2">
      <c r="A1603" s="14">
        <v>12426</v>
      </c>
      <c r="B1603" s="11" t="s">
        <v>1169</v>
      </c>
      <c r="C1603" s="12" t="s">
        <v>1169</v>
      </c>
      <c r="D1603" s="13">
        <v>82.582999999999998</v>
      </c>
      <c r="E1603" s="12" t="s">
        <v>1169</v>
      </c>
      <c r="F1603" s="13">
        <v>42.05</v>
      </c>
      <c r="G1603" s="12">
        <v>12.5</v>
      </c>
      <c r="H1603" s="13">
        <v>11813.116110418836</v>
      </c>
      <c r="I1603" s="13">
        <v>26350.563635630799</v>
      </c>
      <c r="J1603" s="13">
        <v>119396.92880432594</v>
      </c>
      <c r="K1603" s="13">
        <v>13354.517278425446</v>
      </c>
    </row>
    <row r="1604" spans="1:11" x14ac:dyDescent="0.2">
      <c r="A1604" s="14">
        <v>66556</v>
      </c>
      <c r="B1604" s="11" t="s">
        <v>1169</v>
      </c>
      <c r="C1604" s="12" t="s">
        <v>1169</v>
      </c>
      <c r="D1604" s="13">
        <v>81.003</v>
      </c>
      <c r="E1604" s="12" t="s">
        <v>1169</v>
      </c>
      <c r="F1604" s="13">
        <v>8.1</v>
      </c>
      <c r="G1604" s="12">
        <v>27.273</v>
      </c>
      <c r="H1604" s="13">
        <v>5353.0966570241644</v>
      </c>
      <c r="I1604" s="13">
        <v>8447.122053851177</v>
      </c>
      <c r="J1604" s="13">
        <v>52393.207272058404</v>
      </c>
      <c r="K1604" s="13">
        <v>53062.182082537634</v>
      </c>
    </row>
    <row r="1605" spans="1:11" x14ac:dyDescent="0.2">
      <c r="A1605" s="14">
        <v>94774</v>
      </c>
      <c r="B1605" s="11">
        <v>0.26871849804776637</v>
      </c>
      <c r="C1605" s="12">
        <v>6.8724818358964698E-3</v>
      </c>
      <c r="D1605" s="13">
        <v>33.500999999999998</v>
      </c>
      <c r="E1605" s="12">
        <v>64.769082897954917</v>
      </c>
      <c r="F1605" s="13">
        <v>23.33</v>
      </c>
      <c r="G1605" s="12">
        <v>17.878999999999998</v>
      </c>
      <c r="H1605" s="13">
        <v>25013.187623526454</v>
      </c>
      <c r="I1605" s="13">
        <v>7706.8187714538162</v>
      </c>
      <c r="J1605" s="13">
        <v>29843.836465458106</v>
      </c>
      <c r="K1605" s="13">
        <v>26414.709202832717</v>
      </c>
    </row>
    <row r="1606" spans="1:11" x14ac:dyDescent="0.2">
      <c r="A1606" s="14">
        <v>87792</v>
      </c>
      <c r="B1606" s="11" t="s">
        <v>1169</v>
      </c>
      <c r="C1606" s="12" t="s">
        <v>1169</v>
      </c>
      <c r="D1606" s="13">
        <v>79.784999999999997</v>
      </c>
      <c r="E1606" s="12" t="s">
        <v>1169</v>
      </c>
      <c r="F1606" s="13">
        <v>12.125</v>
      </c>
      <c r="G1606" s="12">
        <v>33.332999999999998</v>
      </c>
      <c r="H1606" s="13">
        <v>834.62315045136256</v>
      </c>
      <c r="I1606" s="13">
        <v>1418.6149796536129</v>
      </c>
      <c r="J1606" s="13">
        <v>4296.3323678224242</v>
      </c>
      <c r="K1606" s="13">
        <v>28.58237559741449</v>
      </c>
    </row>
    <row r="1607" spans="1:11" x14ac:dyDescent="0.2">
      <c r="A1607" s="14">
        <v>19905</v>
      </c>
      <c r="B1607" s="11" t="s">
        <v>1169</v>
      </c>
      <c r="C1607" s="12" t="s">
        <v>1169</v>
      </c>
      <c r="D1607" s="13">
        <v>34.313500000000005</v>
      </c>
      <c r="E1607" s="12" t="s">
        <v>1169</v>
      </c>
      <c r="F1607" s="13">
        <v>0.95</v>
      </c>
      <c r="G1607" s="12">
        <v>36.363999999999997</v>
      </c>
      <c r="H1607" s="13">
        <v>13089.344736385736</v>
      </c>
      <c r="I1607" s="13">
        <v>48902.223560924118</v>
      </c>
      <c r="J1607" s="13">
        <v>212193.80009878377</v>
      </c>
      <c r="K1607" s="13">
        <v>81299.503119753936</v>
      </c>
    </row>
    <row r="1608" spans="1:11" x14ac:dyDescent="0.2">
      <c r="A1608" s="14">
        <v>25014</v>
      </c>
      <c r="B1608" s="11">
        <v>0.90797664764362462</v>
      </c>
      <c r="C1608" s="12" t="s">
        <v>1169</v>
      </c>
      <c r="D1608" s="13">
        <v>85.263000000000005</v>
      </c>
      <c r="E1608" s="12" t="s">
        <v>1169</v>
      </c>
      <c r="F1608" s="13">
        <v>0.35</v>
      </c>
      <c r="G1608" s="12">
        <v>30.768999999999998</v>
      </c>
      <c r="H1608" s="13">
        <v>2509.9360896326134</v>
      </c>
      <c r="I1608" s="13">
        <v>1646.9867491899181</v>
      </c>
      <c r="J1608" s="13">
        <v>37306.328116681005</v>
      </c>
      <c r="K1608" s="13">
        <v>7467.1971202669638</v>
      </c>
    </row>
    <row r="1609" spans="1:11" x14ac:dyDescent="0.2">
      <c r="A1609" s="14">
        <v>92316</v>
      </c>
      <c r="B1609" s="11" t="s">
        <v>1169</v>
      </c>
      <c r="C1609" s="12" t="s">
        <v>1169</v>
      </c>
      <c r="D1609" s="13">
        <v>85.263000000000005</v>
      </c>
      <c r="E1609" s="12" t="s">
        <v>1169</v>
      </c>
      <c r="F1609" s="13">
        <v>0.35</v>
      </c>
      <c r="G1609" s="12">
        <v>25.175000000000001</v>
      </c>
      <c r="H1609" s="13">
        <v>2695.7648232842571</v>
      </c>
      <c r="I1609" s="13">
        <v>1550.0109436219918</v>
      </c>
      <c r="J1609" s="13">
        <v>13379.963332461699</v>
      </c>
      <c r="K1609" s="13">
        <v>898.82340184607858</v>
      </c>
    </row>
    <row r="1610" spans="1:11" x14ac:dyDescent="0.2">
      <c r="A1610" s="14">
        <v>13591</v>
      </c>
      <c r="B1610" s="11" t="s">
        <v>1169</v>
      </c>
      <c r="C1610" s="12" t="s">
        <v>1169</v>
      </c>
      <c r="D1610" s="13">
        <v>82.582999999999998</v>
      </c>
      <c r="E1610" s="12" t="s">
        <v>1169</v>
      </c>
      <c r="F1610" s="13">
        <v>42.05</v>
      </c>
      <c r="G1610" s="12">
        <v>27.273</v>
      </c>
      <c r="H1610" s="13">
        <v>2839.3259820175476</v>
      </c>
      <c r="I1610" s="13">
        <v>16311.665301733479</v>
      </c>
      <c r="J1610" s="13">
        <v>52415.833803313988</v>
      </c>
      <c r="K1610" s="13">
        <v>262399.29648450378</v>
      </c>
    </row>
    <row r="1611" spans="1:11" x14ac:dyDescent="0.2">
      <c r="A1611" s="14">
        <v>113050</v>
      </c>
      <c r="B1611" s="11" t="s">
        <v>1169</v>
      </c>
      <c r="C1611" s="12" t="s">
        <v>1169</v>
      </c>
      <c r="D1611" s="13">
        <v>89.942999999999998</v>
      </c>
      <c r="E1611" s="12" t="s">
        <v>1169</v>
      </c>
      <c r="F1611" s="13">
        <v>19.38</v>
      </c>
      <c r="G1611" s="12">
        <v>20</v>
      </c>
      <c r="H1611" s="13">
        <v>3032.3007122797594</v>
      </c>
      <c r="I1611" s="13">
        <v>9068.0375530236324</v>
      </c>
      <c r="J1611" s="13">
        <v>18618.247136542632</v>
      </c>
      <c r="K1611" s="13">
        <v>15839.958188383784</v>
      </c>
    </row>
    <row r="1612" spans="1:11" x14ac:dyDescent="0.2">
      <c r="A1612" s="14">
        <v>113071</v>
      </c>
      <c r="B1612" s="11" t="s">
        <v>1169</v>
      </c>
      <c r="C1612" s="12" t="s">
        <v>1169</v>
      </c>
      <c r="D1612" s="13">
        <v>65.855999999999995</v>
      </c>
      <c r="E1612" s="12" t="s">
        <v>1169</v>
      </c>
      <c r="F1612" s="13">
        <v>23.33</v>
      </c>
      <c r="G1612" s="12">
        <v>25</v>
      </c>
      <c r="H1612" s="13">
        <v>95.921402621221191</v>
      </c>
      <c r="I1612" s="13">
        <v>1343.0631969355707</v>
      </c>
      <c r="J1612" s="13">
        <v>7438.2603207943584</v>
      </c>
      <c r="K1612" s="13">
        <v>835.31659089033042</v>
      </c>
    </row>
    <row r="1613" spans="1:11" x14ac:dyDescent="0.2">
      <c r="A1613" s="14">
        <v>113086</v>
      </c>
      <c r="B1613" s="11" t="s">
        <v>1169</v>
      </c>
      <c r="C1613" s="12" t="s">
        <v>1169</v>
      </c>
      <c r="D1613" s="13">
        <v>88.070999999999998</v>
      </c>
      <c r="E1613" s="12" t="s">
        <v>1169</v>
      </c>
      <c r="F1613" s="13">
        <v>20.614000000000001</v>
      </c>
      <c r="G1613" s="12">
        <v>26.111000000000001</v>
      </c>
      <c r="H1613" s="13">
        <v>3351.6032380691299</v>
      </c>
      <c r="I1613" s="13">
        <v>3199.9733414120469</v>
      </c>
      <c r="J1613" s="13">
        <v>10597.068867178206</v>
      </c>
      <c r="K1613" s="13">
        <v>7030.1331149171474</v>
      </c>
    </row>
    <row r="1614" spans="1:11" x14ac:dyDescent="0.2">
      <c r="A1614" s="14">
        <v>113091</v>
      </c>
      <c r="B1614" s="11">
        <v>0</v>
      </c>
      <c r="C1614" s="12">
        <v>0</v>
      </c>
      <c r="D1614" s="13" t="s">
        <v>1169</v>
      </c>
      <c r="E1614" s="12" t="s">
        <v>1169</v>
      </c>
      <c r="F1614" s="13" t="s">
        <v>1169</v>
      </c>
      <c r="G1614" s="12" t="s">
        <v>1169</v>
      </c>
      <c r="H1614" s="13" t="s">
        <v>1169</v>
      </c>
      <c r="I1614" s="13" t="s">
        <v>1169</v>
      </c>
      <c r="J1614" s="13" t="s">
        <v>1169</v>
      </c>
      <c r="K1614" s="13" t="s">
        <v>1169</v>
      </c>
    </row>
    <row r="1615" spans="1:11" x14ac:dyDescent="0.2">
      <c r="A1615" s="14">
        <v>113084</v>
      </c>
      <c r="B1615" s="11">
        <v>0</v>
      </c>
      <c r="C1615" s="12">
        <v>0</v>
      </c>
      <c r="D1615" s="13" t="s">
        <v>1169</v>
      </c>
      <c r="E1615" s="12" t="s">
        <v>1169</v>
      </c>
      <c r="F1615" s="13" t="s">
        <v>1169</v>
      </c>
      <c r="G1615" s="12" t="s">
        <v>1169</v>
      </c>
      <c r="H1615" s="13" t="s">
        <v>1169</v>
      </c>
      <c r="I1615" s="13" t="s">
        <v>1169</v>
      </c>
      <c r="J1615" s="13" t="s">
        <v>1169</v>
      </c>
      <c r="K1615" s="13" t="s">
        <v>1169</v>
      </c>
    </row>
    <row r="1616" spans="1:11" x14ac:dyDescent="0.2">
      <c r="A1616" s="14">
        <v>113087</v>
      </c>
      <c r="B1616" s="11" t="s">
        <v>1169</v>
      </c>
      <c r="C1616" s="12" t="s">
        <v>1169</v>
      </c>
      <c r="D1616" s="13">
        <v>65.855999999999995</v>
      </c>
      <c r="E1616" s="12" t="s">
        <v>1169</v>
      </c>
      <c r="F1616" s="13">
        <v>23.33</v>
      </c>
      <c r="G1616" s="12">
        <v>37.5</v>
      </c>
      <c r="H1616" s="13">
        <v>107.74072900078633</v>
      </c>
      <c r="I1616" s="13">
        <v>393.93328551567237</v>
      </c>
      <c r="J1616" s="13">
        <v>7784.5125236272743</v>
      </c>
      <c r="K1616" s="13">
        <v>8257.6982896691752</v>
      </c>
    </row>
    <row r="1617" spans="1:11" x14ac:dyDescent="0.2">
      <c r="A1617" s="14">
        <v>113058</v>
      </c>
      <c r="B1617" s="11" t="s">
        <v>1169</v>
      </c>
      <c r="C1617" s="12" t="s">
        <v>1169</v>
      </c>
      <c r="D1617" s="13">
        <v>82.582999999999998</v>
      </c>
      <c r="E1617" s="12" t="s">
        <v>1169</v>
      </c>
      <c r="F1617" s="13">
        <v>42.05</v>
      </c>
      <c r="G1617" s="12">
        <v>29.285499999999999</v>
      </c>
      <c r="H1617" s="13">
        <v>1693.8445394380174</v>
      </c>
      <c r="I1617" s="13">
        <v>2223.7432687492937</v>
      </c>
      <c r="J1617" s="13">
        <v>11040.177021177362</v>
      </c>
      <c r="K1617" s="13">
        <v>2018.6890853855859</v>
      </c>
    </row>
    <row r="1618" spans="1:11" x14ac:dyDescent="0.2">
      <c r="A1618" s="14">
        <v>113085</v>
      </c>
      <c r="B1618" s="11" t="s">
        <v>1169</v>
      </c>
      <c r="C1618" s="12" t="s">
        <v>1169</v>
      </c>
      <c r="D1618" s="13">
        <v>65.855999999999995</v>
      </c>
      <c r="E1618" s="12" t="s">
        <v>1169</v>
      </c>
      <c r="F1618" s="13">
        <v>23.33</v>
      </c>
      <c r="G1618" s="12">
        <v>12.6815</v>
      </c>
      <c r="H1618" s="13">
        <v>234.32593639288572</v>
      </c>
      <c r="I1618" s="13">
        <v>1390.0259561122205</v>
      </c>
      <c r="J1618" s="13">
        <v>5906.4632478124577</v>
      </c>
      <c r="K1618" s="13">
        <v>13500.611891740851</v>
      </c>
    </row>
    <row r="1619" spans="1:11" x14ac:dyDescent="0.2">
      <c r="A1619" s="14">
        <v>113097</v>
      </c>
      <c r="B1619" s="11" t="s">
        <v>1169</v>
      </c>
      <c r="C1619" s="12" t="s">
        <v>1169</v>
      </c>
      <c r="D1619" s="13">
        <v>65.855999999999995</v>
      </c>
      <c r="E1619" s="12" t="s">
        <v>1169</v>
      </c>
      <c r="F1619" s="13">
        <v>23.33</v>
      </c>
      <c r="G1619" s="12">
        <v>28.571000000000002</v>
      </c>
      <c r="H1619" s="13">
        <v>95.921490430755441</v>
      </c>
      <c r="I1619" s="13">
        <v>1911.0062707657596</v>
      </c>
      <c r="J1619" s="13">
        <v>7438.2604355454305</v>
      </c>
      <c r="K1619" s="13">
        <v>254.69326590821436</v>
      </c>
    </row>
    <row r="1620" spans="1:11" x14ac:dyDescent="0.2">
      <c r="A1620" s="14">
        <v>113069</v>
      </c>
      <c r="B1620" s="11" t="s">
        <v>1169</v>
      </c>
      <c r="C1620" s="12" t="s">
        <v>1169</v>
      </c>
      <c r="D1620" s="13">
        <v>65.855999999999995</v>
      </c>
      <c r="E1620" s="12" t="s">
        <v>1169</v>
      </c>
      <c r="F1620" s="13">
        <v>23.33</v>
      </c>
      <c r="G1620" s="12">
        <v>28.571000000000002</v>
      </c>
      <c r="H1620" s="13">
        <v>95.921490430755441</v>
      </c>
      <c r="I1620" s="13">
        <v>1911.0062707657596</v>
      </c>
      <c r="J1620" s="13">
        <v>7438.2604355454305</v>
      </c>
      <c r="K1620" s="13">
        <v>254.69326590821436</v>
      </c>
    </row>
    <row r="1621" spans="1:11" x14ac:dyDescent="0.2">
      <c r="A1621" s="14">
        <v>113083</v>
      </c>
      <c r="B1621" s="11" t="s">
        <v>1169</v>
      </c>
      <c r="C1621" s="12" t="s">
        <v>1169</v>
      </c>
      <c r="D1621" s="13">
        <v>65.855999999999995</v>
      </c>
      <c r="E1621" s="12" t="s">
        <v>1169</v>
      </c>
      <c r="F1621" s="13">
        <v>23.33</v>
      </c>
      <c r="G1621" s="12">
        <v>28.571000000000002</v>
      </c>
      <c r="H1621" s="13">
        <v>95.921490430755441</v>
      </c>
      <c r="I1621" s="13">
        <v>1911.0062707657596</v>
      </c>
      <c r="J1621" s="13">
        <v>7438.2604355454305</v>
      </c>
      <c r="K1621" s="13">
        <v>254.69326590821436</v>
      </c>
    </row>
    <row r="1622" spans="1:11" x14ac:dyDescent="0.2">
      <c r="A1622" s="14">
        <v>113073</v>
      </c>
      <c r="B1622" s="11">
        <v>0</v>
      </c>
      <c r="C1622" s="12">
        <v>0</v>
      </c>
      <c r="D1622" s="13" t="s">
        <v>1169</v>
      </c>
      <c r="E1622" s="12" t="s">
        <v>1169</v>
      </c>
      <c r="F1622" s="13" t="s">
        <v>1169</v>
      </c>
      <c r="G1622" s="12" t="s">
        <v>1169</v>
      </c>
      <c r="H1622" s="13" t="s">
        <v>1169</v>
      </c>
      <c r="I1622" s="13" t="s">
        <v>1169</v>
      </c>
      <c r="J1622" s="13" t="s">
        <v>1169</v>
      </c>
      <c r="K1622" s="13" t="s">
        <v>1169</v>
      </c>
    </row>
    <row r="1623" spans="1:11" x14ac:dyDescent="0.2">
      <c r="A1623" s="14">
        <v>113076</v>
      </c>
      <c r="B1623" s="11" t="s">
        <v>1169</v>
      </c>
      <c r="C1623" s="12" t="s">
        <v>1169</v>
      </c>
      <c r="D1623" s="13">
        <v>89.942999999999998</v>
      </c>
      <c r="E1623" s="12" t="s">
        <v>1169</v>
      </c>
      <c r="F1623" s="13">
        <v>19.38</v>
      </c>
      <c r="G1623" s="12">
        <v>28.571000000000002</v>
      </c>
      <c r="H1623" s="13">
        <v>3032.3010417242403</v>
      </c>
      <c r="I1623" s="13">
        <v>14782.636949419868</v>
      </c>
      <c r="J1623" s="13">
        <v>7907.7585987094153</v>
      </c>
      <c r="K1623" s="13">
        <v>41177.438099348539</v>
      </c>
    </row>
    <row r="1624" spans="1:11" x14ac:dyDescent="0.2">
      <c r="A1624" s="14">
        <v>113092</v>
      </c>
      <c r="B1624" s="11" t="s">
        <v>1169</v>
      </c>
      <c r="C1624" s="12" t="s">
        <v>1169</v>
      </c>
      <c r="D1624" s="13">
        <v>65.855999999999995</v>
      </c>
      <c r="E1624" s="12" t="s">
        <v>1169</v>
      </c>
      <c r="F1624" s="13">
        <v>23.33</v>
      </c>
      <c r="G1624" s="12">
        <v>25</v>
      </c>
      <c r="H1624" s="13">
        <v>95.921402621221191</v>
      </c>
      <c r="I1624" s="13">
        <v>1343.0631969355707</v>
      </c>
      <c r="J1624" s="13">
        <v>7438.2603207943584</v>
      </c>
      <c r="K1624" s="13">
        <v>835.31659089033042</v>
      </c>
    </row>
    <row r="1625" spans="1:11" x14ac:dyDescent="0.2">
      <c r="A1625" s="14">
        <v>113057</v>
      </c>
      <c r="B1625" s="11" t="s">
        <v>1169</v>
      </c>
      <c r="C1625" s="12" t="s">
        <v>1169</v>
      </c>
      <c r="D1625" s="13">
        <v>48.508000000000003</v>
      </c>
      <c r="E1625" s="12" t="s">
        <v>1169</v>
      </c>
      <c r="F1625" s="13">
        <v>22.495000000000001</v>
      </c>
      <c r="G1625" s="12">
        <v>25</v>
      </c>
      <c r="H1625" s="13">
        <v>82.73364961242028</v>
      </c>
      <c r="I1625" s="13">
        <v>1336.9960208553018</v>
      </c>
      <c r="J1625" s="13">
        <v>5755.2453026052835</v>
      </c>
      <c r="K1625" s="13">
        <v>254.69327156124848</v>
      </c>
    </row>
    <row r="1626" spans="1:11" x14ac:dyDescent="0.2">
      <c r="A1626" s="14">
        <v>113080</v>
      </c>
      <c r="B1626" s="11" t="s">
        <v>1169</v>
      </c>
      <c r="C1626" s="12" t="s">
        <v>1169</v>
      </c>
      <c r="D1626" s="13">
        <v>48.508000000000003</v>
      </c>
      <c r="E1626" s="12" t="s">
        <v>1169</v>
      </c>
      <c r="F1626" s="13">
        <v>22.495000000000001</v>
      </c>
      <c r="G1626" s="12">
        <v>28.571000000000002</v>
      </c>
      <c r="H1626" s="13">
        <v>95.92146946278362</v>
      </c>
      <c r="I1626" s="13">
        <v>522.48626028379374</v>
      </c>
      <c r="J1626" s="13">
        <v>7347.5010464407178</v>
      </c>
      <c r="K1626" s="13">
        <v>835.31641983405689</v>
      </c>
    </row>
    <row r="1627" spans="1:11" x14ac:dyDescent="0.2">
      <c r="A1627" s="14">
        <v>113075</v>
      </c>
      <c r="B1627" s="11" t="s">
        <v>1169</v>
      </c>
      <c r="C1627" s="12" t="s">
        <v>1169</v>
      </c>
      <c r="D1627" s="13">
        <v>65.855999999999995</v>
      </c>
      <c r="E1627" s="12" t="s">
        <v>1169</v>
      </c>
      <c r="F1627" s="13">
        <v>23.33</v>
      </c>
      <c r="G1627" s="12">
        <v>28.571000000000002</v>
      </c>
      <c r="H1627" s="13">
        <v>95.921490430755441</v>
      </c>
      <c r="I1627" s="13">
        <v>1911.0062707657596</v>
      </c>
      <c r="J1627" s="13">
        <v>7438.2604355454305</v>
      </c>
      <c r="K1627" s="13">
        <v>254.69326590821436</v>
      </c>
    </row>
    <row r="1628" spans="1:11" x14ac:dyDescent="0.2">
      <c r="A1628" s="14">
        <v>113096</v>
      </c>
      <c r="B1628" s="11" t="s">
        <v>1169</v>
      </c>
      <c r="C1628" s="12" t="s">
        <v>1169</v>
      </c>
      <c r="D1628" s="13">
        <v>52.030999999999999</v>
      </c>
      <c r="E1628" s="12" t="s">
        <v>1169</v>
      </c>
      <c r="F1628" s="13">
        <v>22.748999999999999</v>
      </c>
      <c r="G1628" s="12">
        <v>20</v>
      </c>
      <c r="H1628" s="13">
        <v>4300.1598210108405</v>
      </c>
      <c r="I1628" s="13">
        <v>2911.5907774240677</v>
      </c>
      <c r="J1628" s="13">
        <v>40960.436902550187</v>
      </c>
      <c r="K1628" s="13">
        <v>17001.1431737204</v>
      </c>
    </row>
    <row r="1629" spans="1:11" x14ac:dyDescent="0.2">
      <c r="A1629" s="14">
        <v>113059</v>
      </c>
      <c r="B1629" s="11" t="s">
        <v>1169</v>
      </c>
      <c r="C1629" s="12" t="s">
        <v>1169</v>
      </c>
      <c r="D1629" s="13">
        <v>80.867999999999995</v>
      </c>
      <c r="E1629" s="12" t="s">
        <v>1169</v>
      </c>
      <c r="F1629" s="13">
        <v>19.329999999999998</v>
      </c>
      <c r="G1629" s="12">
        <v>12.5</v>
      </c>
      <c r="H1629" s="13">
        <v>234.32602363426363</v>
      </c>
      <c r="I1629" s="13">
        <v>1390.0260027258259</v>
      </c>
      <c r="J1629" s="13">
        <v>5906.4642888942462</v>
      </c>
      <c r="K1629" s="13">
        <v>14196.219724375933</v>
      </c>
    </row>
    <row r="1630" spans="1:11" x14ac:dyDescent="0.2">
      <c r="A1630" s="14">
        <v>113049</v>
      </c>
      <c r="B1630" s="11" t="s">
        <v>1169</v>
      </c>
      <c r="C1630" s="12" t="s">
        <v>1169</v>
      </c>
      <c r="D1630" s="13">
        <v>75.257999999999996</v>
      </c>
      <c r="E1630" s="12" t="s">
        <v>1169</v>
      </c>
      <c r="F1630" s="13">
        <v>29.388000000000002</v>
      </c>
      <c r="G1630" s="12">
        <v>20</v>
      </c>
      <c r="H1630" s="13">
        <v>3032.2999055344198</v>
      </c>
      <c r="I1630" s="13">
        <v>10431.114223811661</v>
      </c>
      <c r="J1630" s="13">
        <v>7907.7554065542963</v>
      </c>
      <c r="K1630" s="13">
        <v>113471.37852009667</v>
      </c>
    </row>
    <row r="1631" spans="1:11" x14ac:dyDescent="0.2">
      <c r="A1631" s="14">
        <v>113063</v>
      </c>
      <c r="B1631" s="11" t="s">
        <v>1169</v>
      </c>
      <c r="C1631" s="12" t="s">
        <v>1169</v>
      </c>
      <c r="D1631" s="13">
        <v>89.942999999999998</v>
      </c>
      <c r="E1631" s="12" t="s">
        <v>1169</v>
      </c>
      <c r="F1631" s="13">
        <v>19.38</v>
      </c>
      <c r="G1631" s="12">
        <v>30</v>
      </c>
      <c r="H1631" s="13">
        <v>2940.5390970576032</v>
      </c>
      <c r="I1631" s="13">
        <v>13890.451243733765</v>
      </c>
      <c r="J1631" s="13">
        <v>7907.758455226568</v>
      </c>
      <c r="K1631" s="13">
        <v>537821.88549517002</v>
      </c>
    </row>
    <row r="1632" spans="1:11" x14ac:dyDescent="0.2">
      <c r="A1632" s="14">
        <v>113060</v>
      </c>
      <c r="B1632" s="11" t="s">
        <v>1169</v>
      </c>
      <c r="C1632" s="12" t="s">
        <v>1169</v>
      </c>
      <c r="D1632" s="13">
        <v>65.855999999999995</v>
      </c>
      <c r="E1632" s="12" t="s">
        <v>1169</v>
      </c>
      <c r="F1632" s="13">
        <v>23.33</v>
      </c>
      <c r="G1632" s="12">
        <v>25</v>
      </c>
      <c r="H1632" s="13">
        <v>119.00359906219046</v>
      </c>
      <c r="I1632" s="13">
        <v>510.41543994901002</v>
      </c>
      <c r="J1632" s="13">
        <v>6365.5457733391104</v>
      </c>
      <c r="K1632" s="13">
        <v>663.59254164670494</v>
      </c>
    </row>
    <row r="1633" spans="1:11" x14ac:dyDescent="0.2">
      <c r="A1633" s="14">
        <v>113095</v>
      </c>
      <c r="B1633" s="11" t="s">
        <v>1169</v>
      </c>
      <c r="C1633" s="12" t="s">
        <v>1169</v>
      </c>
      <c r="D1633" s="13">
        <v>65.855999999999995</v>
      </c>
      <c r="E1633" s="12" t="s">
        <v>1169</v>
      </c>
      <c r="F1633" s="13">
        <v>23.33</v>
      </c>
      <c r="G1633" s="12">
        <v>25</v>
      </c>
      <c r="H1633" s="13">
        <v>95.921402621221191</v>
      </c>
      <c r="I1633" s="13">
        <v>1343.0631969355707</v>
      </c>
      <c r="J1633" s="13">
        <v>7438.2603207943584</v>
      </c>
      <c r="K1633" s="13">
        <v>835.31659089033042</v>
      </c>
    </row>
    <row r="1634" spans="1:11" x14ac:dyDescent="0.2">
      <c r="A1634" s="14">
        <v>113078</v>
      </c>
      <c r="B1634" s="11" t="s">
        <v>1169</v>
      </c>
      <c r="C1634" s="12" t="s">
        <v>1169</v>
      </c>
      <c r="D1634" s="13">
        <v>77.626999999999995</v>
      </c>
      <c r="E1634" s="12" t="s">
        <v>1169</v>
      </c>
      <c r="F1634" s="13" t="s">
        <v>1169</v>
      </c>
      <c r="G1634" s="12">
        <v>14.286</v>
      </c>
      <c r="H1634" s="13">
        <v>2199.2938071867529</v>
      </c>
      <c r="I1634" s="13">
        <v>5225.7974191838321</v>
      </c>
      <c r="J1634" s="13">
        <v>10087.048801631769</v>
      </c>
      <c r="K1634" s="13">
        <v>35709.773397778328</v>
      </c>
    </row>
    <row r="1635" spans="1:11" x14ac:dyDescent="0.2">
      <c r="A1635" s="14">
        <v>113070</v>
      </c>
      <c r="B1635" s="11" t="s">
        <v>1169</v>
      </c>
      <c r="C1635" s="12" t="s">
        <v>1169</v>
      </c>
      <c r="D1635" s="13">
        <v>85.263000000000005</v>
      </c>
      <c r="E1635" s="12" t="s">
        <v>1169</v>
      </c>
      <c r="F1635" s="13">
        <v>0.35</v>
      </c>
      <c r="G1635" s="12">
        <v>34.848500000000001</v>
      </c>
      <c r="H1635" s="13">
        <v>2339.0028242075909</v>
      </c>
      <c r="I1635" s="13">
        <v>7475.5563783375401</v>
      </c>
      <c r="J1635" s="13">
        <v>19411.728219692293</v>
      </c>
      <c r="K1635" s="13">
        <v>27412.112537186153</v>
      </c>
    </row>
    <row r="1636" spans="1:11" x14ac:dyDescent="0.2">
      <c r="A1636" s="14">
        <v>113082</v>
      </c>
      <c r="B1636" s="11" t="s">
        <v>1169</v>
      </c>
      <c r="C1636" s="12" t="s">
        <v>1169</v>
      </c>
      <c r="D1636" s="13">
        <v>65.855999999999995</v>
      </c>
      <c r="E1636" s="12" t="s">
        <v>1169</v>
      </c>
      <c r="F1636" s="13">
        <v>23.33</v>
      </c>
      <c r="G1636" s="12">
        <v>12.6815</v>
      </c>
      <c r="H1636" s="13">
        <v>234.32593639288572</v>
      </c>
      <c r="I1636" s="13">
        <v>1390.0259561122205</v>
      </c>
      <c r="J1636" s="13">
        <v>5906.4632478124577</v>
      </c>
      <c r="K1636" s="13">
        <v>13500.611891740851</v>
      </c>
    </row>
    <row r="1637" spans="1:11" x14ac:dyDescent="0.2">
      <c r="A1637" s="14">
        <v>113048</v>
      </c>
      <c r="B1637" s="11" t="s">
        <v>1169</v>
      </c>
      <c r="C1637" s="12" t="s">
        <v>1169</v>
      </c>
      <c r="D1637" s="13">
        <v>89.942999999999998</v>
      </c>
      <c r="E1637" s="12" t="s">
        <v>1169</v>
      </c>
      <c r="F1637" s="13">
        <v>19.38</v>
      </c>
      <c r="G1637" s="12">
        <v>30</v>
      </c>
      <c r="H1637" s="13">
        <v>2940.5390970576032</v>
      </c>
      <c r="I1637" s="13">
        <v>13890.451243733765</v>
      </c>
      <c r="J1637" s="13">
        <v>7907.758455226568</v>
      </c>
      <c r="K1637" s="13">
        <v>537821.88549517002</v>
      </c>
    </row>
    <row r="1638" spans="1:11" x14ac:dyDescent="0.2">
      <c r="A1638" s="14">
        <v>113062</v>
      </c>
      <c r="B1638" s="11">
        <v>0</v>
      </c>
      <c r="C1638" s="12">
        <v>0</v>
      </c>
      <c r="D1638" s="13" t="s">
        <v>1169</v>
      </c>
      <c r="E1638" s="12" t="s">
        <v>1169</v>
      </c>
      <c r="F1638" s="13" t="s">
        <v>1169</v>
      </c>
      <c r="G1638" s="12" t="s">
        <v>1169</v>
      </c>
      <c r="H1638" s="13" t="s">
        <v>1169</v>
      </c>
      <c r="I1638" s="13" t="s">
        <v>1169</v>
      </c>
      <c r="J1638" s="13" t="s">
        <v>1169</v>
      </c>
      <c r="K1638" s="13" t="s">
        <v>1169</v>
      </c>
    </row>
    <row r="1639" spans="1:11" x14ac:dyDescent="0.2">
      <c r="A1639" s="14">
        <v>113052</v>
      </c>
      <c r="B1639" s="11" t="s">
        <v>1169</v>
      </c>
      <c r="C1639" s="12" t="s">
        <v>1169</v>
      </c>
      <c r="D1639" s="13">
        <v>89.942999999999998</v>
      </c>
      <c r="E1639" s="12" t="s">
        <v>1169</v>
      </c>
      <c r="F1639" s="13">
        <v>19.38</v>
      </c>
      <c r="G1639" s="12">
        <v>28.571000000000002</v>
      </c>
      <c r="H1639" s="13">
        <v>3032.3010417242403</v>
      </c>
      <c r="I1639" s="13">
        <v>14782.636949419868</v>
      </c>
      <c r="J1639" s="13">
        <v>7907.7585987094153</v>
      </c>
      <c r="K1639" s="13">
        <v>41177.438099348539</v>
      </c>
    </row>
    <row r="1640" spans="1:11" x14ac:dyDescent="0.2">
      <c r="A1640" s="14">
        <v>113094</v>
      </c>
      <c r="B1640" s="11">
        <v>0</v>
      </c>
      <c r="C1640" s="12">
        <v>0</v>
      </c>
      <c r="D1640" s="13" t="s">
        <v>1169</v>
      </c>
      <c r="E1640" s="12" t="s">
        <v>1169</v>
      </c>
      <c r="F1640" s="13" t="s">
        <v>1169</v>
      </c>
      <c r="G1640" s="12" t="s">
        <v>1169</v>
      </c>
      <c r="H1640" s="13">
        <v>117.98766021960476</v>
      </c>
      <c r="I1640" s="13">
        <v>946.53532155499386</v>
      </c>
      <c r="J1640" s="13">
        <v>6849.1981595231136</v>
      </c>
      <c r="K1640" s="13">
        <v>0</v>
      </c>
    </row>
    <row r="1641" spans="1:11" x14ac:dyDescent="0.2">
      <c r="A1641" s="14">
        <v>113053</v>
      </c>
      <c r="B1641" s="11" t="s">
        <v>1169</v>
      </c>
      <c r="C1641" s="12" t="s">
        <v>1169</v>
      </c>
      <c r="D1641" s="13">
        <v>88.070999999999998</v>
      </c>
      <c r="E1641" s="12" t="s">
        <v>1169</v>
      </c>
      <c r="F1641" s="13">
        <v>20.614000000000001</v>
      </c>
      <c r="G1641" s="12">
        <v>25</v>
      </c>
      <c r="H1641" s="13">
        <v>3850.7563375906839</v>
      </c>
      <c r="I1641" s="13">
        <v>4453.4320864883766</v>
      </c>
      <c r="J1641" s="13">
        <v>13224.85759602966</v>
      </c>
      <c r="K1641" s="13">
        <v>18563.662270343015</v>
      </c>
    </row>
    <row r="1642" spans="1:11" x14ac:dyDescent="0.2">
      <c r="A1642" s="14">
        <v>113081</v>
      </c>
      <c r="B1642" s="11" t="s">
        <v>1169</v>
      </c>
      <c r="C1642" s="12" t="s">
        <v>1169</v>
      </c>
      <c r="D1642" s="13">
        <v>94.537999999999997</v>
      </c>
      <c r="E1642" s="12" t="s">
        <v>1169</v>
      </c>
      <c r="F1642" s="13">
        <v>20.2</v>
      </c>
      <c r="G1642" s="12">
        <v>25</v>
      </c>
      <c r="H1642" s="13">
        <v>56171.833080975586</v>
      </c>
      <c r="I1642" s="13">
        <v>3416.6575520200463</v>
      </c>
      <c r="J1642" s="13">
        <v>89092.382090545434</v>
      </c>
      <c r="K1642" s="13">
        <v>12311.894946361192</v>
      </c>
    </row>
    <row r="1643" spans="1:11" x14ac:dyDescent="0.2">
      <c r="A1643" s="14">
        <v>113068</v>
      </c>
      <c r="B1643" s="11" t="s">
        <v>1169</v>
      </c>
      <c r="C1643" s="12">
        <v>353.35745267627703</v>
      </c>
      <c r="D1643" s="13">
        <v>98.602000000000004</v>
      </c>
      <c r="E1643" s="12">
        <v>76.148802818935394</v>
      </c>
      <c r="F1643" s="13" t="s">
        <v>1169</v>
      </c>
      <c r="G1643" s="12">
        <v>22.222000000000001</v>
      </c>
      <c r="H1643" s="13">
        <v>430969.23593319231</v>
      </c>
      <c r="I1643" s="13">
        <v>553.85119610180163</v>
      </c>
      <c r="J1643" s="13">
        <v>61654.905691069333</v>
      </c>
      <c r="K1643" s="13">
        <v>12657.646853174834</v>
      </c>
    </row>
    <row r="1644" spans="1:11" x14ac:dyDescent="0.2">
      <c r="A1644" s="14">
        <v>113056</v>
      </c>
      <c r="B1644" s="11" t="s">
        <v>1169</v>
      </c>
      <c r="C1644" s="12" t="s">
        <v>1169</v>
      </c>
      <c r="D1644" s="13">
        <v>83.5</v>
      </c>
      <c r="E1644" s="12" t="s">
        <v>1169</v>
      </c>
      <c r="F1644" s="13">
        <v>31.157</v>
      </c>
      <c r="G1644" s="12">
        <v>26.136499999999998</v>
      </c>
      <c r="H1644" s="13">
        <v>3004.4234673324213</v>
      </c>
      <c r="I1644" s="13">
        <v>14782.819630495524</v>
      </c>
      <c r="J1644" s="13">
        <v>7907.7622174764065</v>
      </c>
      <c r="K1644" s="13">
        <v>41177.503371808925</v>
      </c>
    </row>
    <row r="1645" spans="1:11" x14ac:dyDescent="0.2">
      <c r="A1645" s="14">
        <v>113077</v>
      </c>
      <c r="B1645" s="11" t="s">
        <v>1169</v>
      </c>
      <c r="C1645" s="12" t="s">
        <v>1169</v>
      </c>
      <c r="D1645" s="13">
        <v>65.855999999999995</v>
      </c>
      <c r="E1645" s="12" t="s">
        <v>1169</v>
      </c>
      <c r="F1645" s="13">
        <v>23.33</v>
      </c>
      <c r="G1645" s="12">
        <v>41.667000000000002</v>
      </c>
      <c r="H1645" s="13">
        <v>187.0638108597978</v>
      </c>
      <c r="I1645" s="13">
        <v>396.5750414923761</v>
      </c>
      <c r="J1645" s="13">
        <v>6054.749866479192</v>
      </c>
      <c r="K1645" s="13">
        <v>91609.438148053116</v>
      </c>
    </row>
    <row r="1646" spans="1:11" x14ac:dyDescent="0.2">
      <c r="A1646" s="14">
        <v>113079</v>
      </c>
      <c r="B1646" s="11">
        <v>0.36327787193854277</v>
      </c>
      <c r="C1646" s="12">
        <v>9.290840021876608E-3</v>
      </c>
      <c r="D1646" s="13">
        <v>33.500999999999998</v>
      </c>
      <c r="E1646" s="12">
        <v>64.769082897954917</v>
      </c>
      <c r="F1646" s="13">
        <v>23.33</v>
      </c>
      <c r="G1646" s="12">
        <v>17.878999999999998</v>
      </c>
      <c r="H1646" s="13">
        <v>33815.080228153711</v>
      </c>
      <c r="I1646" s="13">
        <v>10418.771848792076</v>
      </c>
      <c r="J1646" s="13">
        <v>40345.586479596728</v>
      </c>
      <c r="K1646" s="13">
        <v>35709.783348724966</v>
      </c>
    </row>
    <row r="1647" spans="1:11" x14ac:dyDescent="0.2">
      <c r="A1647" s="14">
        <v>113227</v>
      </c>
      <c r="B1647" s="11" t="s">
        <v>1169</v>
      </c>
      <c r="C1647" s="12" t="s">
        <v>1169</v>
      </c>
      <c r="D1647" s="13">
        <v>88.070999999999998</v>
      </c>
      <c r="E1647" s="12" t="s">
        <v>1169</v>
      </c>
      <c r="F1647" s="13">
        <v>20.614000000000001</v>
      </c>
      <c r="G1647" s="12">
        <v>25</v>
      </c>
      <c r="H1647" s="13">
        <v>3850.7563375906839</v>
      </c>
      <c r="I1647" s="13">
        <v>4453.4320864883766</v>
      </c>
      <c r="J1647" s="13">
        <v>13224.85759602966</v>
      </c>
      <c r="K1647" s="13">
        <v>18563.662270343015</v>
      </c>
    </row>
    <row r="1648" spans="1:11" x14ac:dyDescent="0.2">
      <c r="A1648" s="14">
        <v>113051</v>
      </c>
      <c r="B1648" s="11" t="s">
        <v>1169</v>
      </c>
      <c r="C1648" s="12" t="s">
        <v>1169</v>
      </c>
      <c r="D1648" s="13">
        <v>80.867999999999995</v>
      </c>
      <c r="E1648" s="12" t="s">
        <v>1169</v>
      </c>
      <c r="F1648" s="13">
        <v>19.329999999999998</v>
      </c>
      <c r="G1648" s="12">
        <v>12.5</v>
      </c>
      <c r="H1648" s="13">
        <v>234.32602363426363</v>
      </c>
      <c r="I1648" s="13">
        <v>1390.0260027258259</v>
      </c>
      <c r="J1648" s="13">
        <v>5906.4642888942462</v>
      </c>
      <c r="K1648" s="13">
        <v>14196.219724375933</v>
      </c>
    </row>
    <row r="1649" spans="1:11" x14ac:dyDescent="0.2">
      <c r="A1649" s="14">
        <v>113054</v>
      </c>
      <c r="B1649" s="11" t="s">
        <v>1169</v>
      </c>
      <c r="C1649" s="12" t="s">
        <v>1169</v>
      </c>
      <c r="D1649" s="13">
        <v>48.508000000000003</v>
      </c>
      <c r="E1649" s="12" t="s">
        <v>1169</v>
      </c>
      <c r="F1649" s="13">
        <v>27</v>
      </c>
      <c r="G1649" s="12">
        <v>28.571000000000002</v>
      </c>
      <c r="H1649" s="13">
        <v>234.32158170132857</v>
      </c>
      <c r="I1649" s="13">
        <v>1388.0671737301859</v>
      </c>
      <c r="J1649" s="13">
        <v>5906.4851246427606</v>
      </c>
      <c r="K1649" s="13">
        <v>26.439075601905152</v>
      </c>
    </row>
    <row r="1650" spans="1:11" x14ac:dyDescent="0.2">
      <c r="A1650" s="14">
        <v>113418</v>
      </c>
      <c r="B1650" s="11" t="s">
        <v>1169</v>
      </c>
      <c r="C1650" s="12" t="s">
        <v>1169</v>
      </c>
      <c r="D1650" s="13">
        <v>65.855999999999995</v>
      </c>
      <c r="E1650" s="12" t="s">
        <v>1169</v>
      </c>
      <c r="F1650" s="13">
        <v>23.33</v>
      </c>
      <c r="G1650" s="12">
        <v>41.667000000000002</v>
      </c>
      <c r="H1650" s="13">
        <v>199.39673049774683</v>
      </c>
      <c r="I1650" s="13">
        <v>422.72081546469968</v>
      </c>
      <c r="J1650" s="13">
        <v>6453.9331354821779</v>
      </c>
      <c r="K1650" s="13">
        <v>97649.151727952223</v>
      </c>
    </row>
    <row r="1651" spans="1:11" x14ac:dyDescent="0.2">
      <c r="A1651" s="14">
        <v>112132</v>
      </c>
      <c r="B1651" s="11" t="s">
        <v>1169</v>
      </c>
      <c r="C1651" s="12" t="s">
        <v>1169</v>
      </c>
      <c r="D1651" s="13">
        <v>88.070999999999998</v>
      </c>
      <c r="E1651" s="12" t="s">
        <v>1169</v>
      </c>
      <c r="F1651" s="13">
        <v>20.614000000000001</v>
      </c>
      <c r="G1651" s="12">
        <v>25</v>
      </c>
      <c r="H1651" s="13">
        <v>4104.6326391508119</v>
      </c>
      <c r="I1651" s="13">
        <v>4747.0421641580197</v>
      </c>
      <c r="J1651" s="13">
        <v>14096.758500889318</v>
      </c>
      <c r="K1651" s="13">
        <v>19787.544933236895</v>
      </c>
    </row>
    <row r="1652" spans="1:11" x14ac:dyDescent="0.2">
      <c r="A1652" s="14">
        <v>109440</v>
      </c>
      <c r="B1652" s="11" t="s">
        <v>1169</v>
      </c>
      <c r="C1652" s="12" t="s">
        <v>1169</v>
      </c>
      <c r="D1652" s="13">
        <v>89.942999999999998</v>
      </c>
      <c r="E1652" s="12" t="s">
        <v>1169</v>
      </c>
      <c r="F1652" s="13">
        <v>19.38</v>
      </c>
      <c r="G1652" s="12">
        <v>20</v>
      </c>
      <c r="H1652" s="13">
        <v>3032.3007122797594</v>
      </c>
      <c r="I1652" s="13">
        <v>9068.0375530236324</v>
      </c>
      <c r="J1652" s="13">
        <v>18618.247136542632</v>
      </c>
      <c r="K1652" s="13">
        <v>15839.958188383784</v>
      </c>
    </row>
    <row r="1653" spans="1:11" x14ac:dyDescent="0.2">
      <c r="A1653" s="14">
        <v>109441</v>
      </c>
      <c r="B1653" s="11" t="s">
        <v>1169</v>
      </c>
      <c r="C1653" s="12" t="s">
        <v>1169</v>
      </c>
      <c r="D1653" s="13">
        <v>65.855999999999995</v>
      </c>
      <c r="E1653" s="12" t="s">
        <v>1169</v>
      </c>
      <c r="F1653" s="13">
        <v>23.33</v>
      </c>
      <c r="G1653" s="12">
        <v>37.5</v>
      </c>
      <c r="H1653" s="13">
        <v>107.74072900078633</v>
      </c>
      <c r="I1653" s="13">
        <v>393.93328551567237</v>
      </c>
      <c r="J1653" s="13">
        <v>7784.5125236272743</v>
      </c>
      <c r="K1653" s="13">
        <v>8257.6982896691752</v>
      </c>
    </row>
    <row r="1654" spans="1:11" x14ac:dyDescent="0.2">
      <c r="A1654" s="14">
        <v>109442</v>
      </c>
      <c r="B1654" s="11" t="s">
        <v>1169</v>
      </c>
      <c r="C1654" s="12" t="s">
        <v>1169</v>
      </c>
      <c r="D1654" s="13">
        <v>65.855999999999995</v>
      </c>
      <c r="E1654" s="12" t="s">
        <v>1169</v>
      </c>
      <c r="F1654" s="13">
        <v>23.33</v>
      </c>
      <c r="G1654" s="12">
        <v>37.5</v>
      </c>
      <c r="H1654" s="13">
        <v>107.74072900078633</v>
      </c>
      <c r="I1654" s="13">
        <v>393.93328551567237</v>
      </c>
      <c r="J1654" s="13">
        <v>7784.5125236272743</v>
      </c>
      <c r="K1654" s="13">
        <v>8257.6982896691752</v>
      </c>
    </row>
    <row r="1655" spans="1:11" x14ac:dyDescent="0.2">
      <c r="A1655" s="14">
        <v>109443</v>
      </c>
      <c r="B1655" s="11" t="s">
        <v>1169</v>
      </c>
      <c r="C1655" s="12" t="s">
        <v>1169</v>
      </c>
      <c r="D1655" s="13">
        <v>88.070999999999998</v>
      </c>
      <c r="E1655" s="12" t="s">
        <v>1169</v>
      </c>
      <c r="F1655" s="13">
        <v>20.614000000000001</v>
      </c>
      <c r="G1655" s="12">
        <v>25</v>
      </c>
      <c r="H1655" s="13">
        <v>5194.0183357605765</v>
      </c>
      <c r="I1655" s="13">
        <v>2597.7515634683991</v>
      </c>
      <c r="J1655" s="13">
        <v>39357.576785156227</v>
      </c>
      <c r="K1655" s="13">
        <v>43326.57509713652</v>
      </c>
    </row>
    <row r="1656" spans="1:11" x14ac:dyDescent="0.2">
      <c r="A1656" s="14">
        <v>109444</v>
      </c>
      <c r="B1656" s="11" t="s">
        <v>1169</v>
      </c>
      <c r="C1656" s="12" t="s">
        <v>1169</v>
      </c>
      <c r="D1656" s="13">
        <v>80.867999999999995</v>
      </c>
      <c r="E1656" s="12" t="s">
        <v>1169</v>
      </c>
      <c r="F1656" s="13">
        <v>52.783999999999999</v>
      </c>
      <c r="G1656" s="12">
        <v>13.393000000000001</v>
      </c>
      <c r="H1656" s="13">
        <v>116.6662876332793</v>
      </c>
      <c r="I1656" s="13">
        <v>1079.2516386322295</v>
      </c>
      <c r="J1656" s="13">
        <v>7007.0527984543096</v>
      </c>
      <c r="K1656" s="13">
        <v>8257.698079761336</v>
      </c>
    </row>
    <row r="1657" spans="1:11" x14ac:dyDescent="0.2">
      <c r="A1657" s="14">
        <v>109445</v>
      </c>
      <c r="B1657" s="11" t="s">
        <v>1169</v>
      </c>
      <c r="C1657" s="12" t="s">
        <v>1169</v>
      </c>
      <c r="D1657" s="13">
        <v>88.070999999999998</v>
      </c>
      <c r="E1657" s="12" t="s">
        <v>1169</v>
      </c>
      <c r="F1657" s="13">
        <v>20.614000000000001</v>
      </c>
      <c r="G1657" s="12">
        <v>24.038499999999999</v>
      </c>
      <c r="H1657" s="13">
        <v>4567.5222182746093</v>
      </c>
      <c r="I1657" s="13">
        <v>3855.2730108705855</v>
      </c>
      <c r="J1657" s="13">
        <v>13301.16138298041</v>
      </c>
      <c r="K1657" s="13">
        <v>191173.85518856009</v>
      </c>
    </row>
    <row r="1658" spans="1:11" x14ac:dyDescent="0.2">
      <c r="A1658" s="14">
        <v>109446</v>
      </c>
      <c r="B1658" s="11" t="s">
        <v>1169</v>
      </c>
      <c r="C1658" s="12" t="s">
        <v>1169</v>
      </c>
      <c r="D1658" s="13">
        <v>52.030999999999999</v>
      </c>
      <c r="E1658" s="12" t="s">
        <v>1169</v>
      </c>
      <c r="F1658" s="13">
        <v>22.748999999999999</v>
      </c>
      <c r="G1658" s="12">
        <v>28.571000000000002</v>
      </c>
      <c r="H1658" s="13">
        <v>420.67349979230346</v>
      </c>
      <c r="I1658" s="13">
        <v>1025.8122266212549</v>
      </c>
      <c r="J1658" s="13">
        <v>7618.483966744745</v>
      </c>
      <c r="K1658" s="13">
        <v>537821.54297172057</v>
      </c>
    </row>
    <row r="1659" spans="1:11" x14ac:dyDescent="0.2">
      <c r="A1659" s="14">
        <v>109447</v>
      </c>
      <c r="B1659" s="11" t="s">
        <v>1169</v>
      </c>
      <c r="C1659" s="12" t="s">
        <v>1169</v>
      </c>
      <c r="D1659" s="13">
        <v>65.855999999999995</v>
      </c>
      <c r="E1659" s="12" t="s">
        <v>1169</v>
      </c>
      <c r="F1659" s="13">
        <v>23.33</v>
      </c>
      <c r="G1659" s="12">
        <v>37.5</v>
      </c>
      <c r="H1659" s="13">
        <v>107.74072900078633</v>
      </c>
      <c r="I1659" s="13">
        <v>393.93328551567237</v>
      </c>
      <c r="J1659" s="13">
        <v>7784.5125236272743</v>
      </c>
      <c r="K1659" s="13">
        <v>8257.6982896691752</v>
      </c>
    </row>
    <row r="1660" spans="1:11" x14ac:dyDescent="0.2">
      <c r="A1660" s="14">
        <v>109448</v>
      </c>
      <c r="B1660" s="11" t="s">
        <v>1169</v>
      </c>
      <c r="C1660" s="12" t="s">
        <v>1169</v>
      </c>
      <c r="D1660" s="13">
        <v>65.855999999999995</v>
      </c>
      <c r="E1660" s="12" t="s">
        <v>1169</v>
      </c>
      <c r="F1660" s="13">
        <v>23.33</v>
      </c>
      <c r="G1660" s="12">
        <v>37.5</v>
      </c>
      <c r="H1660" s="13">
        <v>107.74072900078633</v>
      </c>
      <c r="I1660" s="13">
        <v>393.93328551567237</v>
      </c>
      <c r="J1660" s="13">
        <v>7784.5125236272743</v>
      </c>
      <c r="K1660" s="13">
        <v>8257.6982896691752</v>
      </c>
    </row>
    <row r="1661" spans="1:11" x14ac:dyDescent="0.2">
      <c r="A1661" s="14">
        <v>109449</v>
      </c>
      <c r="B1661" s="11" t="s">
        <v>1169</v>
      </c>
      <c r="C1661" s="12" t="s">
        <v>1169</v>
      </c>
      <c r="D1661" s="13">
        <v>89.942999999999998</v>
      </c>
      <c r="E1661" s="12" t="s">
        <v>1169</v>
      </c>
      <c r="F1661" s="13">
        <v>19.38</v>
      </c>
      <c r="G1661" s="12">
        <v>28.571000000000002</v>
      </c>
      <c r="H1661" s="13">
        <v>3032.3010417242403</v>
      </c>
      <c r="I1661" s="13">
        <v>14782.636949419868</v>
      </c>
      <c r="J1661" s="13">
        <v>7907.7585987094153</v>
      </c>
      <c r="K1661" s="13">
        <v>41177.438099348539</v>
      </c>
    </row>
    <row r="1662" spans="1:11" x14ac:dyDescent="0.2">
      <c r="A1662" s="14">
        <v>109450</v>
      </c>
      <c r="B1662" s="11" t="s">
        <v>1169</v>
      </c>
      <c r="C1662" s="12" t="s">
        <v>1169</v>
      </c>
      <c r="D1662" s="13">
        <v>58.222999999999999</v>
      </c>
      <c r="E1662" s="12" t="s">
        <v>1169</v>
      </c>
      <c r="F1662" s="13">
        <v>22.495000000000001</v>
      </c>
      <c r="G1662" s="12">
        <v>33.332999999999998</v>
      </c>
      <c r="H1662" s="13">
        <v>350.41603811259012</v>
      </c>
      <c r="I1662" s="13">
        <v>510.41579018502392</v>
      </c>
      <c r="J1662" s="13">
        <v>7327.2569935063266</v>
      </c>
      <c r="K1662" s="13">
        <v>41751.300748102309</v>
      </c>
    </row>
    <row r="1663" spans="1:11" x14ac:dyDescent="0.2">
      <c r="A1663" s="14">
        <v>109451</v>
      </c>
      <c r="B1663" s="11" t="s">
        <v>1169</v>
      </c>
      <c r="C1663" s="12" t="s">
        <v>1169</v>
      </c>
      <c r="D1663" s="13">
        <v>53.085999999999999</v>
      </c>
      <c r="E1663" s="12" t="s">
        <v>1169</v>
      </c>
      <c r="F1663" s="13">
        <v>13</v>
      </c>
      <c r="G1663" s="12">
        <v>22.222000000000001</v>
      </c>
      <c r="H1663" s="13">
        <v>1418.3872214520429</v>
      </c>
      <c r="I1663" s="13">
        <v>110.03564229500496</v>
      </c>
      <c r="J1663" s="13">
        <v>12103.453988409839</v>
      </c>
      <c r="K1663" s="13">
        <v>81580.735357788129</v>
      </c>
    </row>
    <row r="1664" spans="1:11" x14ac:dyDescent="0.2">
      <c r="A1664" s="14">
        <v>109452</v>
      </c>
      <c r="B1664" s="11" t="s">
        <v>1169</v>
      </c>
      <c r="C1664" s="12" t="s">
        <v>1169</v>
      </c>
      <c r="D1664" s="13">
        <v>80.867999999999995</v>
      </c>
      <c r="E1664" s="12" t="s">
        <v>1169</v>
      </c>
      <c r="F1664" s="13">
        <v>52.783999999999999</v>
      </c>
      <c r="G1664" s="12">
        <v>13.393000000000001</v>
      </c>
      <c r="H1664" s="13">
        <v>116.6662876332793</v>
      </c>
      <c r="I1664" s="13">
        <v>1079.2516386322295</v>
      </c>
      <c r="J1664" s="13">
        <v>7007.0527984543096</v>
      </c>
      <c r="K1664" s="13">
        <v>8257.698079761336</v>
      </c>
    </row>
    <row r="1665" spans="1:11" x14ac:dyDescent="0.2">
      <c r="A1665" s="14">
        <v>109454</v>
      </c>
      <c r="B1665" s="11" t="s">
        <v>1169</v>
      </c>
      <c r="C1665" s="12" t="s">
        <v>1169</v>
      </c>
      <c r="D1665" s="13">
        <v>80.867999999999995</v>
      </c>
      <c r="E1665" s="12" t="s">
        <v>1169</v>
      </c>
      <c r="F1665" s="13">
        <v>52.783999999999999</v>
      </c>
      <c r="G1665" s="12">
        <v>13.393000000000001</v>
      </c>
      <c r="H1665" s="13">
        <v>116.6662876332793</v>
      </c>
      <c r="I1665" s="13">
        <v>1079.2516386322295</v>
      </c>
      <c r="J1665" s="13">
        <v>7007.0527984543096</v>
      </c>
      <c r="K1665" s="13">
        <v>8257.698079761336</v>
      </c>
    </row>
    <row r="1666" spans="1:11" x14ac:dyDescent="0.2">
      <c r="A1666" s="14">
        <v>109455</v>
      </c>
      <c r="B1666" s="11" t="s">
        <v>1169</v>
      </c>
      <c r="C1666" s="12" t="s">
        <v>1169</v>
      </c>
      <c r="D1666" s="13">
        <v>65.855999999999995</v>
      </c>
      <c r="E1666" s="12" t="s">
        <v>1169</v>
      </c>
      <c r="F1666" s="13">
        <v>23.33</v>
      </c>
      <c r="G1666" s="12">
        <v>37.5</v>
      </c>
      <c r="H1666" s="13">
        <v>107.74072900078633</v>
      </c>
      <c r="I1666" s="13">
        <v>393.93328551567237</v>
      </c>
      <c r="J1666" s="13">
        <v>7784.5125236272743</v>
      </c>
      <c r="K1666" s="13">
        <v>8257.6982896691752</v>
      </c>
    </row>
    <row r="1667" spans="1:11" x14ac:dyDescent="0.2">
      <c r="A1667" s="14">
        <v>109456</v>
      </c>
      <c r="B1667" s="11" t="s">
        <v>1169</v>
      </c>
      <c r="C1667" s="12" t="s">
        <v>1169</v>
      </c>
      <c r="D1667" s="13">
        <v>65.855999999999995</v>
      </c>
      <c r="E1667" s="12" t="s">
        <v>1169</v>
      </c>
      <c r="F1667" s="13">
        <v>23.33</v>
      </c>
      <c r="G1667" s="12">
        <v>37.5</v>
      </c>
      <c r="H1667" s="13">
        <v>107.74072900078633</v>
      </c>
      <c r="I1667" s="13">
        <v>393.93328551567237</v>
      </c>
      <c r="J1667" s="13">
        <v>7784.5125236272743</v>
      </c>
      <c r="K1667" s="13">
        <v>8257.6982896691752</v>
      </c>
    </row>
    <row r="1668" spans="1:11" x14ac:dyDescent="0.2">
      <c r="A1668" s="14">
        <v>109457</v>
      </c>
      <c r="B1668" s="11" t="s">
        <v>1169</v>
      </c>
      <c r="C1668" s="12" t="s">
        <v>1169</v>
      </c>
      <c r="D1668" s="13">
        <v>65.855999999999995</v>
      </c>
      <c r="E1668" s="12" t="s">
        <v>1169</v>
      </c>
      <c r="F1668" s="13">
        <v>23.33</v>
      </c>
      <c r="G1668" s="12">
        <v>37.5</v>
      </c>
      <c r="H1668" s="13">
        <v>107.74072900078633</v>
      </c>
      <c r="I1668" s="13">
        <v>393.93328551567237</v>
      </c>
      <c r="J1668" s="13">
        <v>7784.5125236272743</v>
      </c>
      <c r="K1668" s="13">
        <v>8257.6982896691752</v>
      </c>
    </row>
    <row r="1669" spans="1:11" x14ac:dyDescent="0.2">
      <c r="A1669" s="14">
        <v>109458</v>
      </c>
      <c r="B1669" s="11" t="s">
        <v>1169</v>
      </c>
      <c r="C1669" s="12" t="s">
        <v>1169</v>
      </c>
      <c r="D1669" s="13">
        <v>80.867999999999995</v>
      </c>
      <c r="E1669" s="12" t="s">
        <v>1169</v>
      </c>
      <c r="F1669" s="13">
        <v>52.783999999999999</v>
      </c>
      <c r="G1669" s="12">
        <v>13.393000000000001</v>
      </c>
      <c r="H1669" s="13">
        <v>116.6662876332793</v>
      </c>
      <c r="I1669" s="13">
        <v>1079.2516386322295</v>
      </c>
      <c r="J1669" s="13">
        <v>7007.0527984543096</v>
      </c>
      <c r="K1669" s="13">
        <v>8257.698079761336</v>
      </c>
    </row>
    <row r="1670" spans="1:11" x14ac:dyDescent="0.2">
      <c r="A1670" s="14">
        <v>109459</v>
      </c>
      <c r="B1670" s="11" t="s">
        <v>1169</v>
      </c>
      <c r="C1670" s="12" t="s">
        <v>1169</v>
      </c>
      <c r="D1670" s="13">
        <v>65.855999999999995</v>
      </c>
      <c r="E1670" s="12" t="s">
        <v>1169</v>
      </c>
      <c r="F1670" s="13">
        <v>23.33</v>
      </c>
      <c r="G1670" s="12">
        <v>37.5</v>
      </c>
      <c r="H1670" s="13">
        <v>107.74072900078633</v>
      </c>
      <c r="I1670" s="13">
        <v>393.93328551567237</v>
      </c>
      <c r="J1670" s="13">
        <v>7784.5125236272743</v>
      </c>
      <c r="K1670" s="13">
        <v>8257.6982896691752</v>
      </c>
    </row>
    <row r="1671" spans="1:11" x14ac:dyDescent="0.2">
      <c r="A1671" s="14">
        <v>109460</v>
      </c>
      <c r="B1671" s="11" t="s">
        <v>1169</v>
      </c>
      <c r="C1671" s="12" t="s">
        <v>1169</v>
      </c>
      <c r="D1671" s="13">
        <v>58.222999999999999</v>
      </c>
      <c r="E1671" s="12" t="s">
        <v>1169</v>
      </c>
      <c r="F1671" s="13">
        <v>22.495000000000001</v>
      </c>
      <c r="G1671" s="12">
        <v>33.332999999999998</v>
      </c>
      <c r="H1671" s="13">
        <v>350.41603811259012</v>
      </c>
      <c r="I1671" s="13">
        <v>510.41579018502392</v>
      </c>
      <c r="J1671" s="13">
        <v>7327.2569935063266</v>
      </c>
      <c r="K1671" s="13">
        <v>41751.300748102309</v>
      </c>
    </row>
    <row r="1672" spans="1:11" x14ac:dyDescent="0.2">
      <c r="A1672" s="14">
        <v>109461</v>
      </c>
      <c r="B1672" s="11" t="s">
        <v>1169</v>
      </c>
      <c r="C1672" s="12" t="s">
        <v>1169</v>
      </c>
      <c r="D1672" s="13">
        <v>65.855999999999995</v>
      </c>
      <c r="E1672" s="12" t="s">
        <v>1169</v>
      </c>
      <c r="F1672" s="13">
        <v>23.33</v>
      </c>
      <c r="G1672" s="12">
        <v>37.5</v>
      </c>
      <c r="H1672" s="13">
        <v>107.74072900078633</v>
      </c>
      <c r="I1672" s="13">
        <v>393.93328551567237</v>
      </c>
      <c r="J1672" s="13">
        <v>7784.5125236272743</v>
      </c>
      <c r="K1672" s="13">
        <v>8257.6982896691752</v>
      </c>
    </row>
    <row r="1673" spans="1:11" x14ac:dyDescent="0.2">
      <c r="A1673" s="14">
        <v>109462</v>
      </c>
      <c r="B1673" s="11" t="s">
        <v>1169</v>
      </c>
      <c r="C1673" s="12" t="s">
        <v>1169</v>
      </c>
      <c r="D1673" s="13">
        <v>80.867999999999995</v>
      </c>
      <c r="E1673" s="12" t="s">
        <v>1169</v>
      </c>
      <c r="F1673" s="13">
        <v>52.783999999999999</v>
      </c>
      <c r="G1673" s="12">
        <v>13.393000000000001</v>
      </c>
      <c r="H1673" s="13">
        <v>116.6662876332793</v>
      </c>
      <c r="I1673" s="13">
        <v>1079.2516386322295</v>
      </c>
      <c r="J1673" s="13">
        <v>7007.0527984543096</v>
      </c>
      <c r="K1673" s="13">
        <v>8257.698079761336</v>
      </c>
    </row>
    <row r="1674" spans="1:11" x14ac:dyDescent="0.2">
      <c r="A1674" s="14">
        <v>109463</v>
      </c>
      <c r="B1674" s="11" t="s">
        <v>1169</v>
      </c>
      <c r="C1674" s="12" t="s">
        <v>1169</v>
      </c>
      <c r="D1674" s="13">
        <v>65.855999999999995</v>
      </c>
      <c r="E1674" s="12" t="s">
        <v>1169</v>
      </c>
      <c r="F1674" s="13">
        <v>23.33</v>
      </c>
      <c r="G1674" s="12">
        <v>37.5</v>
      </c>
      <c r="H1674" s="13">
        <v>107.74072900078633</v>
      </c>
      <c r="I1674" s="13">
        <v>393.93328551567237</v>
      </c>
      <c r="J1674" s="13">
        <v>7784.5125236272743</v>
      </c>
      <c r="K1674" s="13">
        <v>8257.6982896691752</v>
      </c>
    </row>
    <row r="1675" spans="1:11" x14ac:dyDescent="0.2">
      <c r="A1675" s="14">
        <v>109464</v>
      </c>
      <c r="B1675" s="11" t="s">
        <v>1169</v>
      </c>
      <c r="C1675" s="12" t="s">
        <v>1169</v>
      </c>
      <c r="D1675" s="13">
        <v>58.222999999999999</v>
      </c>
      <c r="E1675" s="12" t="s">
        <v>1169</v>
      </c>
      <c r="F1675" s="13">
        <v>22.495000000000001</v>
      </c>
      <c r="G1675" s="12">
        <v>33.332999999999998</v>
      </c>
      <c r="H1675" s="13">
        <v>350.41603811259012</v>
      </c>
      <c r="I1675" s="13">
        <v>510.41579018502392</v>
      </c>
      <c r="J1675" s="13">
        <v>7327.2569935063266</v>
      </c>
      <c r="K1675" s="13">
        <v>41751.300748102309</v>
      </c>
    </row>
    <row r="1676" spans="1:11" x14ac:dyDescent="0.2">
      <c r="A1676" s="14">
        <v>109465</v>
      </c>
      <c r="B1676" s="11" t="s">
        <v>1169</v>
      </c>
      <c r="C1676" s="12" t="s">
        <v>1169</v>
      </c>
      <c r="D1676" s="13">
        <v>80.867999999999995</v>
      </c>
      <c r="E1676" s="12" t="s">
        <v>1169</v>
      </c>
      <c r="F1676" s="13">
        <v>52.783999999999999</v>
      </c>
      <c r="G1676" s="12">
        <v>13.393000000000001</v>
      </c>
      <c r="H1676" s="13">
        <v>116.6662876332793</v>
      </c>
      <c r="I1676" s="13">
        <v>1079.2516386322295</v>
      </c>
      <c r="J1676" s="13">
        <v>7007.0527984543096</v>
      </c>
      <c r="K1676" s="13">
        <v>8257.698079761336</v>
      </c>
    </row>
    <row r="1677" spans="1:11" x14ac:dyDescent="0.2">
      <c r="A1677" s="14">
        <v>109466</v>
      </c>
      <c r="B1677" s="11" t="s">
        <v>1169</v>
      </c>
      <c r="C1677" s="12" t="s">
        <v>1169</v>
      </c>
      <c r="D1677" s="13">
        <v>85.263000000000005</v>
      </c>
      <c r="E1677" s="12" t="s">
        <v>1169</v>
      </c>
      <c r="F1677" s="13">
        <v>0.35</v>
      </c>
      <c r="G1677" s="12">
        <v>34.848500000000001</v>
      </c>
      <c r="H1677" s="13">
        <v>2339.0028242075909</v>
      </c>
      <c r="I1677" s="13">
        <v>7475.5563783375401</v>
      </c>
      <c r="J1677" s="13">
        <v>19411.728219692293</v>
      </c>
      <c r="K1677" s="13">
        <v>27412.112537186153</v>
      </c>
    </row>
    <row r="1678" spans="1:11" x14ac:dyDescent="0.2">
      <c r="A1678" s="14">
        <v>109467</v>
      </c>
      <c r="B1678" s="11" t="s">
        <v>1169</v>
      </c>
      <c r="C1678" s="12" t="s">
        <v>1169</v>
      </c>
      <c r="D1678" s="13">
        <v>65.855999999999995</v>
      </c>
      <c r="E1678" s="12" t="s">
        <v>1169</v>
      </c>
      <c r="F1678" s="13">
        <v>23.33</v>
      </c>
      <c r="G1678" s="12">
        <v>37.5</v>
      </c>
      <c r="H1678" s="13">
        <v>107.74072900078633</v>
      </c>
      <c r="I1678" s="13">
        <v>393.93328551567237</v>
      </c>
      <c r="J1678" s="13">
        <v>7784.5125236272743</v>
      </c>
      <c r="K1678" s="13">
        <v>8257.6982896691752</v>
      </c>
    </row>
    <row r="1679" spans="1:11" x14ac:dyDescent="0.2">
      <c r="A1679" s="14">
        <v>109468</v>
      </c>
      <c r="B1679" s="11" t="s">
        <v>1169</v>
      </c>
      <c r="C1679" s="12" t="s">
        <v>1169</v>
      </c>
      <c r="D1679" s="13">
        <v>65.855999999999995</v>
      </c>
      <c r="E1679" s="12" t="s">
        <v>1169</v>
      </c>
      <c r="F1679" s="13">
        <v>23.33</v>
      </c>
      <c r="G1679" s="12">
        <v>37.5</v>
      </c>
      <c r="H1679" s="13">
        <v>107.74072900078633</v>
      </c>
      <c r="I1679" s="13">
        <v>393.93328551567237</v>
      </c>
      <c r="J1679" s="13">
        <v>7784.5125236272743</v>
      </c>
      <c r="K1679" s="13">
        <v>8257.6982896691752</v>
      </c>
    </row>
    <row r="1680" spans="1:11" x14ac:dyDescent="0.2">
      <c r="A1680" s="14">
        <v>109469</v>
      </c>
      <c r="B1680" s="11" t="s">
        <v>1169</v>
      </c>
      <c r="C1680" s="12" t="s">
        <v>1169</v>
      </c>
      <c r="D1680" s="13">
        <v>92.844999999999999</v>
      </c>
      <c r="E1680" s="12" t="s">
        <v>1169</v>
      </c>
      <c r="F1680" s="13">
        <v>17.358000000000001</v>
      </c>
      <c r="G1680" s="12">
        <v>25</v>
      </c>
      <c r="H1680" s="13">
        <v>139402.07136334392</v>
      </c>
      <c r="I1680" s="13">
        <v>12918.383982772588</v>
      </c>
      <c r="J1680" s="13">
        <v>27777.238554306543</v>
      </c>
      <c r="K1680" s="13">
        <v>2494940.376125108</v>
      </c>
    </row>
    <row r="1681" spans="1:11" x14ac:dyDescent="0.2">
      <c r="A1681" s="14">
        <v>109471</v>
      </c>
      <c r="B1681" s="11" t="s">
        <v>1169</v>
      </c>
      <c r="C1681" s="12" t="s">
        <v>1169</v>
      </c>
      <c r="D1681" s="13">
        <v>65.855999999999995</v>
      </c>
      <c r="E1681" s="12" t="s">
        <v>1169</v>
      </c>
      <c r="F1681" s="13">
        <v>23.33</v>
      </c>
      <c r="G1681" s="12">
        <v>37.5</v>
      </c>
      <c r="H1681" s="13">
        <v>107.74072900078633</v>
      </c>
      <c r="I1681" s="13">
        <v>393.93328551567237</v>
      </c>
      <c r="J1681" s="13">
        <v>7784.5125236272743</v>
      </c>
      <c r="K1681" s="13">
        <v>8257.6982896691752</v>
      </c>
    </row>
    <row r="1682" spans="1:11" x14ac:dyDescent="0.2">
      <c r="A1682" s="14">
        <v>109472</v>
      </c>
      <c r="B1682" s="11" t="s">
        <v>1169</v>
      </c>
      <c r="C1682" s="12" t="s">
        <v>1169</v>
      </c>
      <c r="D1682" s="13">
        <v>65.855999999999995</v>
      </c>
      <c r="E1682" s="12" t="s">
        <v>1169</v>
      </c>
      <c r="F1682" s="13">
        <v>23.33</v>
      </c>
      <c r="G1682" s="12">
        <v>37.5</v>
      </c>
      <c r="H1682" s="13">
        <v>107.74072900078633</v>
      </c>
      <c r="I1682" s="13">
        <v>393.93328551567237</v>
      </c>
      <c r="J1682" s="13">
        <v>7784.5125236272743</v>
      </c>
      <c r="K1682" s="13">
        <v>8257.6982896691752</v>
      </c>
    </row>
    <row r="1683" spans="1:11" x14ac:dyDescent="0.2">
      <c r="A1683" s="14">
        <v>109473</v>
      </c>
      <c r="B1683" s="11" t="s">
        <v>1169</v>
      </c>
      <c r="C1683" s="12" t="s">
        <v>1169</v>
      </c>
      <c r="D1683" s="13">
        <v>65.855999999999995</v>
      </c>
      <c r="E1683" s="12" t="s">
        <v>1169</v>
      </c>
      <c r="F1683" s="13">
        <v>23.33</v>
      </c>
      <c r="G1683" s="12">
        <v>37.5</v>
      </c>
      <c r="H1683" s="13">
        <v>107.74072900078633</v>
      </c>
      <c r="I1683" s="13">
        <v>393.93328551567237</v>
      </c>
      <c r="J1683" s="13">
        <v>7784.5125236272743</v>
      </c>
      <c r="K1683" s="13">
        <v>8257.6982896691752</v>
      </c>
    </row>
    <row r="1684" spans="1:11" x14ac:dyDescent="0.2">
      <c r="A1684" s="14">
        <v>109474</v>
      </c>
      <c r="B1684" s="11" t="s">
        <v>1169</v>
      </c>
      <c r="C1684" s="12" t="s">
        <v>1169</v>
      </c>
      <c r="D1684" s="13">
        <v>73.858999999999995</v>
      </c>
      <c r="E1684" s="12">
        <v>0</v>
      </c>
      <c r="F1684" s="13" t="s">
        <v>1169</v>
      </c>
      <c r="G1684" s="12">
        <v>33.332999999999998</v>
      </c>
      <c r="H1684" s="13">
        <v>26897.79356670061</v>
      </c>
      <c r="I1684" s="13">
        <v>3183.6011641081873</v>
      </c>
      <c r="J1684" s="13">
        <v>15630.174171960116</v>
      </c>
      <c r="K1684" s="13">
        <v>81581.33549688138</v>
      </c>
    </row>
    <row r="1685" spans="1:11" x14ac:dyDescent="0.2">
      <c r="A1685" s="14">
        <v>109475</v>
      </c>
      <c r="B1685" s="11" t="s">
        <v>1169</v>
      </c>
      <c r="C1685" s="12" t="s">
        <v>1169</v>
      </c>
      <c r="D1685" s="13">
        <v>65.855999999999995</v>
      </c>
      <c r="E1685" s="12" t="s">
        <v>1169</v>
      </c>
      <c r="F1685" s="13">
        <v>23.33</v>
      </c>
      <c r="G1685" s="12">
        <v>37.5</v>
      </c>
      <c r="H1685" s="13">
        <v>107.74072900078633</v>
      </c>
      <c r="I1685" s="13">
        <v>393.93328551567237</v>
      </c>
      <c r="J1685" s="13">
        <v>7784.5125236272743</v>
      </c>
      <c r="K1685" s="13">
        <v>8257.6982896691752</v>
      </c>
    </row>
    <row r="1686" spans="1:11" x14ac:dyDescent="0.2">
      <c r="A1686" s="14">
        <v>109476</v>
      </c>
      <c r="B1686" s="11" t="s">
        <v>1169</v>
      </c>
      <c r="C1686" s="12" t="s">
        <v>1169</v>
      </c>
      <c r="D1686" s="13">
        <v>87.03</v>
      </c>
      <c r="E1686" s="12">
        <v>0</v>
      </c>
      <c r="F1686" s="13">
        <v>49.475000000000001</v>
      </c>
      <c r="G1686" s="12">
        <v>11.111000000000001</v>
      </c>
      <c r="H1686" s="13">
        <v>1498.5162079313607</v>
      </c>
      <c r="I1686" s="13">
        <v>129.76356650604032</v>
      </c>
      <c r="J1686" s="13">
        <v>12104.920449621295</v>
      </c>
      <c r="K1686" s="13">
        <v>81581.305425886429</v>
      </c>
    </row>
    <row r="1687" spans="1:11" x14ac:dyDescent="0.2">
      <c r="A1687" s="14">
        <v>109477</v>
      </c>
      <c r="B1687" s="11" t="s">
        <v>1169</v>
      </c>
      <c r="C1687" s="12" t="s">
        <v>1169</v>
      </c>
      <c r="D1687" s="13">
        <v>65.855999999999995</v>
      </c>
      <c r="E1687" s="12" t="s">
        <v>1169</v>
      </c>
      <c r="F1687" s="13">
        <v>23.33</v>
      </c>
      <c r="G1687" s="12">
        <v>37.5</v>
      </c>
      <c r="H1687" s="13">
        <v>107.74072900078633</v>
      </c>
      <c r="I1687" s="13">
        <v>393.93328551567237</v>
      </c>
      <c r="J1687" s="13">
        <v>7784.5125236272743</v>
      </c>
      <c r="K1687" s="13">
        <v>8257.6982896691752</v>
      </c>
    </row>
    <row r="1688" spans="1:11" x14ac:dyDescent="0.2">
      <c r="A1688" s="14">
        <v>109478</v>
      </c>
      <c r="B1688" s="11" t="s">
        <v>1169</v>
      </c>
      <c r="C1688" s="12" t="s">
        <v>1169</v>
      </c>
      <c r="D1688" s="13">
        <v>58.222999999999999</v>
      </c>
      <c r="E1688" s="12" t="s">
        <v>1169</v>
      </c>
      <c r="F1688" s="13">
        <v>22.495000000000001</v>
      </c>
      <c r="G1688" s="12">
        <v>33.332999999999998</v>
      </c>
      <c r="H1688" s="13">
        <v>350.41603811259012</v>
      </c>
      <c r="I1688" s="13">
        <v>510.41579018502392</v>
      </c>
      <c r="J1688" s="13">
        <v>7327.2569935063266</v>
      </c>
      <c r="K1688" s="13">
        <v>41751.300748102309</v>
      </c>
    </row>
    <row r="1689" spans="1:11" x14ac:dyDescent="0.2">
      <c r="A1689" s="14">
        <v>109479</v>
      </c>
      <c r="B1689" s="11">
        <v>1.1503398620997892E-2</v>
      </c>
      <c r="C1689" s="12" t="s">
        <v>1169</v>
      </c>
      <c r="D1689" s="13">
        <v>83.073999999999998</v>
      </c>
      <c r="E1689" s="12" t="s">
        <v>1169</v>
      </c>
      <c r="F1689" s="13">
        <v>25.956</v>
      </c>
      <c r="G1689" s="12">
        <v>28.571000000000002</v>
      </c>
      <c r="H1689" s="13">
        <v>3372.1654202729978</v>
      </c>
      <c r="I1689" s="13">
        <v>4584.038793676581</v>
      </c>
      <c r="J1689" s="13">
        <v>49903.940614684929</v>
      </c>
      <c r="K1689" s="13">
        <v>21766.636607295568</v>
      </c>
    </row>
    <row r="1690" spans="1:11" x14ac:dyDescent="0.2">
      <c r="A1690" s="14">
        <v>109480</v>
      </c>
      <c r="B1690" s="11" t="s">
        <v>1169</v>
      </c>
      <c r="C1690" s="12" t="s">
        <v>1169</v>
      </c>
      <c r="D1690" s="13">
        <v>58.222999999999999</v>
      </c>
      <c r="E1690" s="12" t="s">
        <v>1169</v>
      </c>
      <c r="F1690" s="13">
        <v>22.495000000000001</v>
      </c>
      <c r="G1690" s="12">
        <v>33.332999999999998</v>
      </c>
      <c r="H1690" s="13">
        <v>350.41603811259012</v>
      </c>
      <c r="I1690" s="13">
        <v>510.41579018502392</v>
      </c>
      <c r="J1690" s="13">
        <v>7327.2569935063266</v>
      </c>
      <c r="K1690" s="13">
        <v>41751.300748102309</v>
      </c>
    </row>
    <row r="1691" spans="1:11" x14ac:dyDescent="0.2">
      <c r="A1691" s="14">
        <v>109482</v>
      </c>
      <c r="B1691" s="11" t="s">
        <v>1169</v>
      </c>
      <c r="C1691" s="12" t="s">
        <v>1169</v>
      </c>
      <c r="D1691" s="13">
        <v>47.588999999999999</v>
      </c>
      <c r="E1691" s="12" t="s">
        <v>1169</v>
      </c>
      <c r="F1691" s="13">
        <v>22.748999999999999</v>
      </c>
      <c r="G1691" s="12">
        <v>33.332999999999998</v>
      </c>
      <c r="H1691" s="13">
        <v>3032.2807998565927</v>
      </c>
      <c r="I1691" s="13">
        <v>10342.425265319402</v>
      </c>
      <c r="J1691" s="13">
        <v>7907.7038794746586</v>
      </c>
      <c r="K1691" s="13">
        <v>41177.287927131008</v>
      </c>
    </row>
    <row r="1692" spans="1:11" x14ac:dyDescent="0.2">
      <c r="A1692" s="14">
        <v>109483</v>
      </c>
      <c r="B1692" s="11" t="s">
        <v>1169</v>
      </c>
      <c r="C1692" s="12" t="s">
        <v>1169</v>
      </c>
      <c r="D1692" s="13">
        <v>65.855999999999995</v>
      </c>
      <c r="E1692" s="12" t="s">
        <v>1169</v>
      </c>
      <c r="F1692" s="13">
        <v>23.33</v>
      </c>
      <c r="G1692" s="12">
        <v>37.5</v>
      </c>
      <c r="H1692" s="13">
        <v>107.74072900078633</v>
      </c>
      <c r="I1692" s="13">
        <v>393.93328551567237</v>
      </c>
      <c r="J1692" s="13">
        <v>7784.5125236272743</v>
      </c>
      <c r="K1692" s="13">
        <v>8257.6982896691752</v>
      </c>
    </row>
    <row r="1693" spans="1:11" x14ac:dyDescent="0.2">
      <c r="A1693" s="14">
        <v>109484</v>
      </c>
      <c r="B1693" s="11" t="s">
        <v>1169</v>
      </c>
      <c r="C1693" s="12" t="s">
        <v>1169</v>
      </c>
      <c r="D1693" s="13">
        <v>73.858999999999995</v>
      </c>
      <c r="E1693" s="12">
        <v>0</v>
      </c>
      <c r="F1693" s="13" t="s">
        <v>1169</v>
      </c>
      <c r="G1693" s="12">
        <v>33.332999999999998</v>
      </c>
      <c r="H1693" s="13">
        <v>26897.79356670061</v>
      </c>
      <c r="I1693" s="13">
        <v>3183.6011641081873</v>
      </c>
      <c r="J1693" s="13">
        <v>15630.174171960116</v>
      </c>
      <c r="K1693" s="13">
        <v>81581.33549688138</v>
      </c>
    </row>
    <row r="1694" spans="1:11" x14ac:dyDescent="0.2">
      <c r="A1694" s="14">
        <v>111317</v>
      </c>
      <c r="B1694" s="11" t="s">
        <v>1169</v>
      </c>
      <c r="C1694" s="12" t="s">
        <v>1169</v>
      </c>
      <c r="D1694" s="13">
        <v>58.222999999999999</v>
      </c>
      <c r="E1694" s="12" t="s">
        <v>1169</v>
      </c>
      <c r="F1694" s="13">
        <v>22.495000000000001</v>
      </c>
      <c r="G1694" s="12">
        <v>33.332999999999998</v>
      </c>
      <c r="H1694" s="13">
        <v>350.41603811259012</v>
      </c>
      <c r="I1694" s="13">
        <v>510.41579018502392</v>
      </c>
      <c r="J1694" s="13">
        <v>7327.2569935063266</v>
      </c>
      <c r="K1694" s="13">
        <v>41751.300748102309</v>
      </c>
    </row>
    <row r="1695" spans="1:11" x14ac:dyDescent="0.2">
      <c r="A1695" s="14">
        <v>109485</v>
      </c>
      <c r="B1695" s="11" t="s">
        <v>1169</v>
      </c>
      <c r="C1695" s="12" t="s">
        <v>1169</v>
      </c>
      <c r="D1695" s="13">
        <v>80.867999999999995</v>
      </c>
      <c r="E1695" s="12" t="s">
        <v>1169</v>
      </c>
      <c r="F1695" s="13">
        <v>52.783999999999999</v>
      </c>
      <c r="G1695" s="12">
        <v>13.393000000000001</v>
      </c>
      <c r="H1695" s="13">
        <v>116.6662876332793</v>
      </c>
      <c r="I1695" s="13">
        <v>1079.2516386322295</v>
      </c>
      <c r="J1695" s="13">
        <v>7007.0527984543096</v>
      </c>
      <c r="K1695" s="13">
        <v>8257.698079761336</v>
      </c>
    </row>
    <row r="1696" spans="1:11" x14ac:dyDescent="0.2">
      <c r="A1696" s="14">
        <v>109486</v>
      </c>
      <c r="B1696" s="11" t="s">
        <v>1169</v>
      </c>
      <c r="C1696" s="12" t="s">
        <v>1169</v>
      </c>
      <c r="D1696" s="13">
        <v>58.222999999999999</v>
      </c>
      <c r="E1696" s="12" t="s">
        <v>1169</v>
      </c>
      <c r="F1696" s="13">
        <v>22.495000000000001</v>
      </c>
      <c r="G1696" s="12">
        <v>33.332999999999998</v>
      </c>
      <c r="H1696" s="13">
        <v>350.41603811259012</v>
      </c>
      <c r="I1696" s="13">
        <v>510.41579018502392</v>
      </c>
      <c r="J1696" s="13">
        <v>7327.2569935063266</v>
      </c>
      <c r="K1696" s="13">
        <v>41751.300748102309</v>
      </c>
    </row>
    <row r="1697" spans="1:11" x14ac:dyDescent="0.2">
      <c r="A1697" s="14">
        <v>109487</v>
      </c>
      <c r="B1697" s="11" t="s">
        <v>1169</v>
      </c>
      <c r="C1697" s="12" t="s">
        <v>1169</v>
      </c>
      <c r="D1697" s="13">
        <v>89.942999999999998</v>
      </c>
      <c r="E1697" s="12" t="s">
        <v>1169</v>
      </c>
      <c r="F1697" s="13">
        <v>19.38</v>
      </c>
      <c r="G1697" s="12">
        <v>28.571000000000002</v>
      </c>
      <c r="H1697" s="13">
        <v>3032.3010417242403</v>
      </c>
      <c r="I1697" s="13">
        <v>14782.636949419868</v>
      </c>
      <c r="J1697" s="13">
        <v>7907.7585987094153</v>
      </c>
      <c r="K1697" s="13">
        <v>41177.438099348539</v>
      </c>
    </row>
    <row r="1698" spans="1:11" x14ac:dyDescent="0.2">
      <c r="A1698" s="14">
        <v>111315</v>
      </c>
      <c r="B1698" s="11">
        <v>0.49992843504796769</v>
      </c>
      <c r="C1698" s="12" t="s">
        <v>1169</v>
      </c>
      <c r="D1698" s="13">
        <v>88.070999999999998</v>
      </c>
      <c r="E1698" s="12" t="s">
        <v>1169</v>
      </c>
      <c r="F1698" s="13">
        <v>20.614000000000001</v>
      </c>
      <c r="G1698" s="12">
        <v>25</v>
      </c>
      <c r="H1698" s="13">
        <v>7505.3398978894902</v>
      </c>
      <c r="I1698" s="13">
        <v>6935.6382800752845</v>
      </c>
      <c r="J1698" s="13">
        <v>61293.541239441489</v>
      </c>
      <c r="K1698" s="13">
        <v>1092392.0728291036</v>
      </c>
    </row>
    <row r="1699" spans="1:11" x14ac:dyDescent="0.2">
      <c r="A1699" s="14">
        <v>109488</v>
      </c>
      <c r="B1699" s="11" t="s">
        <v>1169</v>
      </c>
      <c r="C1699" s="12" t="s">
        <v>1169</v>
      </c>
      <c r="D1699" s="13">
        <v>65.855999999999995</v>
      </c>
      <c r="E1699" s="12" t="s">
        <v>1169</v>
      </c>
      <c r="F1699" s="13">
        <v>23.33</v>
      </c>
      <c r="G1699" s="12">
        <v>37.5</v>
      </c>
      <c r="H1699" s="13">
        <v>107.74072900078633</v>
      </c>
      <c r="I1699" s="13">
        <v>393.93328551567237</v>
      </c>
      <c r="J1699" s="13">
        <v>7784.5125236272743</v>
      </c>
      <c r="K1699" s="13">
        <v>8257.6982896691752</v>
      </c>
    </row>
    <row r="1700" spans="1:11" x14ac:dyDescent="0.2">
      <c r="A1700" s="14">
        <v>109489</v>
      </c>
      <c r="B1700" s="11" t="s">
        <v>1169</v>
      </c>
      <c r="C1700" s="12" t="s">
        <v>1169</v>
      </c>
      <c r="D1700" s="13">
        <v>71.995000000000005</v>
      </c>
      <c r="E1700" s="12" t="s">
        <v>1169</v>
      </c>
      <c r="F1700" s="13">
        <v>16.167000000000002</v>
      </c>
      <c r="G1700" s="12">
        <v>31.666499999999999</v>
      </c>
      <c r="H1700" s="13">
        <v>1963.8036194070348</v>
      </c>
      <c r="I1700" s="13">
        <v>7207.2595674482318</v>
      </c>
      <c r="J1700" s="13">
        <v>17697.226453638956</v>
      </c>
      <c r="K1700" s="13">
        <v>13500.716678618712</v>
      </c>
    </row>
    <row r="1701" spans="1:11" x14ac:dyDescent="0.2">
      <c r="A1701" s="14">
        <v>109490</v>
      </c>
      <c r="B1701" s="11" t="s">
        <v>1169</v>
      </c>
      <c r="C1701" s="12" t="s">
        <v>1169</v>
      </c>
      <c r="D1701" s="13">
        <v>53.085999999999999</v>
      </c>
      <c r="E1701" s="12" t="s">
        <v>1169</v>
      </c>
      <c r="F1701" s="13">
        <v>13</v>
      </c>
      <c r="G1701" s="12">
        <v>22.222000000000001</v>
      </c>
      <c r="H1701" s="13">
        <v>1418.3872214520429</v>
      </c>
      <c r="I1701" s="13">
        <v>110.03564229500496</v>
      </c>
      <c r="J1701" s="13">
        <v>12103.453988409839</v>
      </c>
      <c r="K1701" s="13">
        <v>81580.735357788129</v>
      </c>
    </row>
    <row r="1702" spans="1:11" x14ac:dyDescent="0.2">
      <c r="A1702" s="14">
        <v>109491</v>
      </c>
      <c r="B1702" s="11" t="s">
        <v>1169</v>
      </c>
      <c r="C1702" s="12" t="s">
        <v>1169</v>
      </c>
      <c r="D1702" s="13">
        <v>88.070999999999998</v>
      </c>
      <c r="E1702" s="12" t="s">
        <v>1169</v>
      </c>
      <c r="F1702" s="13">
        <v>20.614000000000001</v>
      </c>
      <c r="G1702" s="12">
        <v>25</v>
      </c>
      <c r="H1702" s="13">
        <v>5194.0183357605765</v>
      </c>
      <c r="I1702" s="13">
        <v>2597.7515634683991</v>
      </c>
      <c r="J1702" s="13">
        <v>39357.576785156227</v>
      </c>
      <c r="K1702" s="13">
        <v>43326.57509713652</v>
      </c>
    </row>
    <row r="1703" spans="1:11" x14ac:dyDescent="0.2">
      <c r="A1703" s="14">
        <v>109492</v>
      </c>
      <c r="B1703" s="11" t="s">
        <v>1169</v>
      </c>
      <c r="C1703" s="12" t="s">
        <v>1169</v>
      </c>
      <c r="D1703" s="13">
        <v>65.855999999999995</v>
      </c>
      <c r="E1703" s="12" t="s">
        <v>1169</v>
      </c>
      <c r="F1703" s="13">
        <v>23.33</v>
      </c>
      <c r="G1703" s="12">
        <v>37.5</v>
      </c>
      <c r="H1703" s="13">
        <v>107.74072900078633</v>
      </c>
      <c r="I1703" s="13">
        <v>393.93328551567237</v>
      </c>
      <c r="J1703" s="13">
        <v>7784.5125236272743</v>
      </c>
      <c r="K1703" s="13">
        <v>8257.6982896691752</v>
      </c>
    </row>
    <row r="1704" spans="1:11" x14ac:dyDescent="0.2">
      <c r="A1704" s="14">
        <v>109494</v>
      </c>
      <c r="B1704" s="11" t="s">
        <v>1169</v>
      </c>
      <c r="C1704" s="12" t="s">
        <v>1169</v>
      </c>
      <c r="D1704" s="13">
        <v>87.03</v>
      </c>
      <c r="E1704" s="12">
        <v>0</v>
      </c>
      <c r="F1704" s="13">
        <v>49.475000000000001</v>
      </c>
      <c r="G1704" s="12">
        <v>11.111000000000001</v>
      </c>
      <c r="H1704" s="13">
        <v>1498.5162079313607</v>
      </c>
      <c r="I1704" s="13">
        <v>129.76356650604032</v>
      </c>
      <c r="J1704" s="13">
        <v>12104.920449621295</v>
      </c>
      <c r="K1704" s="13">
        <v>81581.305425886429</v>
      </c>
    </row>
    <row r="1705" spans="1:11" x14ac:dyDescent="0.2">
      <c r="A1705" s="14">
        <v>109495</v>
      </c>
      <c r="B1705" s="11">
        <v>0.82265528752904071</v>
      </c>
      <c r="C1705" s="12" t="s">
        <v>1169</v>
      </c>
      <c r="D1705" s="13">
        <v>69.674999999999997</v>
      </c>
      <c r="E1705" s="12" t="s">
        <v>1169</v>
      </c>
      <c r="F1705" s="13">
        <v>16.422000000000001</v>
      </c>
      <c r="G1705" s="12">
        <v>25</v>
      </c>
      <c r="H1705" s="13">
        <v>2142.4975668010002</v>
      </c>
      <c r="I1705" s="13">
        <v>2619.2402658253968</v>
      </c>
      <c r="J1705" s="13">
        <v>26738.986090716968</v>
      </c>
      <c r="K1705" s="13">
        <v>130583.24605751818</v>
      </c>
    </row>
    <row r="1706" spans="1:11" x14ac:dyDescent="0.2">
      <c r="A1706" s="14">
        <v>109496</v>
      </c>
      <c r="B1706" s="11" t="s">
        <v>1169</v>
      </c>
      <c r="C1706" s="12" t="s">
        <v>1169</v>
      </c>
      <c r="D1706" s="13">
        <v>89.942999999999998</v>
      </c>
      <c r="E1706" s="12" t="s">
        <v>1169</v>
      </c>
      <c r="F1706" s="13">
        <v>19.38</v>
      </c>
      <c r="G1706" s="12">
        <v>28.571000000000002</v>
      </c>
      <c r="H1706" s="13">
        <v>3032.3010417242403</v>
      </c>
      <c r="I1706" s="13">
        <v>14782.636949419868</v>
      </c>
      <c r="J1706" s="13">
        <v>7907.7585987094153</v>
      </c>
      <c r="K1706" s="13">
        <v>41177.438099348539</v>
      </c>
    </row>
    <row r="1707" spans="1:11" x14ac:dyDescent="0.2">
      <c r="A1707" s="14">
        <v>109497</v>
      </c>
      <c r="B1707" s="11" t="s">
        <v>1169</v>
      </c>
      <c r="C1707" s="12" t="s">
        <v>1169</v>
      </c>
      <c r="D1707" s="13">
        <v>89.942999999999998</v>
      </c>
      <c r="E1707" s="12" t="s">
        <v>1169</v>
      </c>
      <c r="F1707" s="13">
        <v>19.38</v>
      </c>
      <c r="G1707" s="12">
        <v>28.571000000000002</v>
      </c>
      <c r="H1707" s="13">
        <v>3032.3010417242403</v>
      </c>
      <c r="I1707" s="13">
        <v>14782.636949419868</v>
      </c>
      <c r="J1707" s="13">
        <v>7907.7585987094153</v>
      </c>
      <c r="K1707" s="13">
        <v>41177.438099348539</v>
      </c>
    </row>
    <row r="1708" spans="1:11" x14ac:dyDescent="0.2">
      <c r="A1708" s="14">
        <v>109498</v>
      </c>
      <c r="B1708" s="11" t="s">
        <v>1169</v>
      </c>
      <c r="C1708" s="12" t="s">
        <v>1169</v>
      </c>
      <c r="D1708" s="13">
        <v>89.942999999999998</v>
      </c>
      <c r="E1708" s="12" t="s">
        <v>1169</v>
      </c>
      <c r="F1708" s="13">
        <v>19.38</v>
      </c>
      <c r="G1708" s="12">
        <v>28.571000000000002</v>
      </c>
      <c r="H1708" s="13">
        <v>3032.3010417242403</v>
      </c>
      <c r="I1708" s="13">
        <v>14782.636949419868</v>
      </c>
      <c r="J1708" s="13">
        <v>7907.7585987094153</v>
      </c>
      <c r="K1708" s="13">
        <v>41177.438099348539</v>
      </c>
    </row>
    <row r="1709" spans="1:11" x14ac:dyDescent="0.2">
      <c r="A1709" s="14">
        <v>109499</v>
      </c>
      <c r="B1709" s="11" t="s">
        <v>1169</v>
      </c>
      <c r="C1709" s="12" t="s">
        <v>1169</v>
      </c>
      <c r="D1709" s="13">
        <v>89.942999999999998</v>
      </c>
      <c r="E1709" s="12" t="s">
        <v>1169</v>
      </c>
      <c r="F1709" s="13">
        <v>19.38</v>
      </c>
      <c r="G1709" s="12">
        <v>28.571000000000002</v>
      </c>
      <c r="H1709" s="13">
        <v>3032.3010417242403</v>
      </c>
      <c r="I1709" s="13">
        <v>14782.636949419868</v>
      </c>
      <c r="J1709" s="13">
        <v>7907.7585987094153</v>
      </c>
      <c r="K1709" s="13">
        <v>41177.438099348539</v>
      </c>
    </row>
    <row r="1710" spans="1:11" x14ac:dyDescent="0.2">
      <c r="A1710" s="14">
        <v>109500</v>
      </c>
      <c r="B1710" s="11" t="s">
        <v>1169</v>
      </c>
      <c r="C1710" s="12" t="s">
        <v>1169</v>
      </c>
      <c r="D1710" s="13">
        <v>89.942999999999998</v>
      </c>
      <c r="E1710" s="12" t="s">
        <v>1169</v>
      </c>
      <c r="F1710" s="13">
        <v>19.38</v>
      </c>
      <c r="G1710" s="12">
        <v>28.571000000000002</v>
      </c>
      <c r="H1710" s="13">
        <v>3032.3010417242403</v>
      </c>
      <c r="I1710" s="13">
        <v>14782.636949419868</v>
      </c>
      <c r="J1710" s="13">
        <v>7907.7585987094153</v>
      </c>
      <c r="K1710" s="13">
        <v>41177.438099348539</v>
      </c>
    </row>
    <row r="1711" spans="1:11" x14ac:dyDescent="0.2">
      <c r="A1711" s="14">
        <v>109501</v>
      </c>
      <c r="B1711" s="11" t="s">
        <v>1169</v>
      </c>
      <c r="C1711" s="12" t="s">
        <v>1169</v>
      </c>
      <c r="D1711" s="13">
        <v>47.588999999999999</v>
      </c>
      <c r="E1711" s="12" t="s">
        <v>1169</v>
      </c>
      <c r="F1711" s="13">
        <v>22.748999999999999</v>
      </c>
      <c r="G1711" s="12">
        <v>33.332999999999998</v>
      </c>
      <c r="H1711" s="13">
        <v>3032.2807998565927</v>
      </c>
      <c r="I1711" s="13">
        <v>10342.425265319402</v>
      </c>
      <c r="J1711" s="13">
        <v>7907.7038794746586</v>
      </c>
      <c r="K1711" s="13">
        <v>41177.287927131008</v>
      </c>
    </row>
    <row r="1712" spans="1:11" x14ac:dyDescent="0.2">
      <c r="A1712" s="14">
        <v>109493</v>
      </c>
      <c r="B1712" s="11" t="s">
        <v>1169</v>
      </c>
      <c r="C1712" s="12" t="s">
        <v>1169</v>
      </c>
      <c r="D1712" s="13">
        <v>89.942999999999998</v>
      </c>
      <c r="E1712" s="12" t="s">
        <v>1169</v>
      </c>
      <c r="F1712" s="13">
        <v>19.38</v>
      </c>
      <c r="G1712" s="12">
        <v>28.571000000000002</v>
      </c>
      <c r="H1712" s="13">
        <v>3032.3010417242403</v>
      </c>
      <c r="I1712" s="13">
        <v>14782.636949419868</v>
      </c>
      <c r="J1712" s="13">
        <v>7907.7585987094153</v>
      </c>
      <c r="K1712" s="13">
        <v>41177.438099348539</v>
      </c>
    </row>
    <row r="1713" spans="1:11" x14ac:dyDescent="0.2">
      <c r="A1713" s="14">
        <v>109502</v>
      </c>
      <c r="B1713" s="11" t="s">
        <v>1169</v>
      </c>
      <c r="C1713" s="12" t="s">
        <v>1169</v>
      </c>
      <c r="D1713" s="13">
        <v>73.858999999999995</v>
      </c>
      <c r="E1713" s="12">
        <v>0</v>
      </c>
      <c r="F1713" s="13" t="s">
        <v>1169</v>
      </c>
      <c r="G1713" s="12">
        <v>33.332999999999998</v>
      </c>
      <c r="H1713" s="13">
        <v>26897.79356670061</v>
      </c>
      <c r="I1713" s="13">
        <v>3183.6011641081873</v>
      </c>
      <c r="J1713" s="13">
        <v>15630.174171960116</v>
      </c>
      <c r="K1713" s="13">
        <v>81581.33549688138</v>
      </c>
    </row>
    <row r="1714" spans="1:11" x14ac:dyDescent="0.2">
      <c r="A1714" s="14">
        <v>109503</v>
      </c>
      <c r="B1714" s="11" t="s">
        <v>1169</v>
      </c>
      <c r="C1714" s="12" t="s">
        <v>1169</v>
      </c>
      <c r="D1714" s="13">
        <v>58.222999999999999</v>
      </c>
      <c r="E1714" s="12" t="s">
        <v>1169</v>
      </c>
      <c r="F1714" s="13">
        <v>22.495000000000001</v>
      </c>
      <c r="G1714" s="12">
        <v>33.332999999999998</v>
      </c>
      <c r="H1714" s="13">
        <v>350.41603811259012</v>
      </c>
      <c r="I1714" s="13">
        <v>510.41579018502392</v>
      </c>
      <c r="J1714" s="13">
        <v>7327.2569935063266</v>
      </c>
      <c r="K1714" s="13">
        <v>41751.300748102309</v>
      </c>
    </row>
    <row r="1715" spans="1:11" x14ac:dyDescent="0.2">
      <c r="A1715" s="14">
        <v>109504</v>
      </c>
      <c r="B1715" s="11" t="s">
        <v>1169</v>
      </c>
      <c r="C1715" s="12">
        <v>1282.4905351991388</v>
      </c>
      <c r="D1715" s="13">
        <v>53.085999999999999</v>
      </c>
      <c r="E1715" s="12">
        <v>71.923309226420756</v>
      </c>
      <c r="F1715" s="13">
        <v>13</v>
      </c>
      <c r="G1715" s="12">
        <v>41.667000000000002</v>
      </c>
      <c r="H1715" s="13">
        <v>93251.38478057069</v>
      </c>
      <c r="I1715" s="13">
        <v>2514.4802499502784</v>
      </c>
      <c r="J1715" s="13">
        <v>39171.426367637388</v>
      </c>
      <c r="K1715" s="13">
        <v>225997.23278565748</v>
      </c>
    </row>
    <row r="1716" spans="1:11" x14ac:dyDescent="0.2">
      <c r="A1716" s="14">
        <v>109505</v>
      </c>
      <c r="B1716" s="11">
        <v>0.82265528752904071</v>
      </c>
      <c r="C1716" s="12" t="s">
        <v>1169</v>
      </c>
      <c r="D1716" s="13">
        <v>69.674999999999997</v>
      </c>
      <c r="E1716" s="12" t="s">
        <v>1169</v>
      </c>
      <c r="F1716" s="13">
        <v>16.422000000000001</v>
      </c>
      <c r="G1716" s="12">
        <v>25</v>
      </c>
      <c r="H1716" s="13">
        <v>2142.4975668010002</v>
      </c>
      <c r="I1716" s="13">
        <v>2619.2402658253968</v>
      </c>
      <c r="J1716" s="13">
        <v>26738.986090716968</v>
      </c>
      <c r="K1716" s="13">
        <v>130583.24605751818</v>
      </c>
    </row>
    <row r="1717" spans="1:11" x14ac:dyDescent="0.2">
      <c r="A1717" s="14">
        <v>109506</v>
      </c>
      <c r="B1717" s="11" t="s">
        <v>1169</v>
      </c>
      <c r="C1717" s="12" t="s">
        <v>1169</v>
      </c>
      <c r="D1717" s="13">
        <v>89.344999999999999</v>
      </c>
      <c r="E1717" s="12" t="s">
        <v>1169</v>
      </c>
      <c r="F1717" s="13">
        <v>41.389000000000003</v>
      </c>
      <c r="G1717" s="12">
        <v>18.181999999999999</v>
      </c>
      <c r="H1717" s="13">
        <v>2434.5343871489727</v>
      </c>
      <c r="I1717" s="13">
        <v>9911.3535991822064</v>
      </c>
      <c r="J1717" s="13">
        <v>19901.556432652222</v>
      </c>
      <c r="K1717" s="13">
        <v>27412.111526165252</v>
      </c>
    </row>
    <row r="1718" spans="1:11" x14ac:dyDescent="0.2">
      <c r="A1718" s="14">
        <v>109507</v>
      </c>
      <c r="B1718" s="11" t="s">
        <v>1169</v>
      </c>
      <c r="C1718" s="12" t="s">
        <v>1169</v>
      </c>
      <c r="D1718" s="13">
        <v>65.855999999999995</v>
      </c>
      <c r="E1718" s="12" t="s">
        <v>1169</v>
      </c>
      <c r="F1718" s="13">
        <v>23.33</v>
      </c>
      <c r="G1718" s="12">
        <v>37.5</v>
      </c>
      <c r="H1718" s="13">
        <v>107.74072900078633</v>
      </c>
      <c r="I1718" s="13">
        <v>393.93328551567237</v>
      </c>
      <c r="J1718" s="13">
        <v>7784.5125236272743</v>
      </c>
      <c r="K1718" s="13">
        <v>8257.6982896691752</v>
      </c>
    </row>
    <row r="1719" spans="1:11" x14ac:dyDescent="0.2">
      <c r="A1719" s="14">
        <v>109508</v>
      </c>
      <c r="B1719" s="11" t="s">
        <v>1169</v>
      </c>
      <c r="C1719" s="12" t="s">
        <v>1169</v>
      </c>
      <c r="D1719" s="13">
        <v>65.855999999999995</v>
      </c>
      <c r="E1719" s="12" t="s">
        <v>1169</v>
      </c>
      <c r="F1719" s="13">
        <v>23.33</v>
      </c>
      <c r="G1719" s="12">
        <v>37.5</v>
      </c>
      <c r="H1719" s="13">
        <v>107.74072900078633</v>
      </c>
      <c r="I1719" s="13">
        <v>393.93328551567237</v>
      </c>
      <c r="J1719" s="13">
        <v>7784.5125236272743</v>
      </c>
      <c r="K1719" s="13">
        <v>8257.6982896691752</v>
      </c>
    </row>
    <row r="1720" spans="1:11" x14ac:dyDescent="0.2">
      <c r="A1720" s="14">
        <v>109509</v>
      </c>
      <c r="B1720" s="11" t="s">
        <v>1169</v>
      </c>
      <c r="C1720" s="12" t="s">
        <v>1169</v>
      </c>
      <c r="D1720" s="13">
        <v>65.855999999999995</v>
      </c>
      <c r="E1720" s="12" t="s">
        <v>1169</v>
      </c>
      <c r="F1720" s="13">
        <v>23.33</v>
      </c>
      <c r="G1720" s="12">
        <v>12.6815</v>
      </c>
      <c r="H1720" s="13">
        <v>234.32593639288572</v>
      </c>
      <c r="I1720" s="13">
        <v>1390.0259561122205</v>
      </c>
      <c r="J1720" s="13">
        <v>5906.4632478124577</v>
      </c>
      <c r="K1720" s="13">
        <v>13500.611891740851</v>
      </c>
    </row>
    <row r="1721" spans="1:11" x14ac:dyDescent="0.2">
      <c r="A1721" s="14">
        <v>109510</v>
      </c>
      <c r="B1721" s="11" t="s">
        <v>1169</v>
      </c>
      <c r="C1721" s="12" t="s">
        <v>1169</v>
      </c>
      <c r="D1721" s="13">
        <v>65.855999999999995</v>
      </c>
      <c r="E1721" s="12" t="s">
        <v>1169</v>
      </c>
      <c r="F1721" s="13">
        <v>23.33</v>
      </c>
      <c r="G1721" s="12">
        <v>37.5</v>
      </c>
      <c r="H1721" s="13">
        <v>107.74072900078633</v>
      </c>
      <c r="I1721" s="13">
        <v>393.93328551567237</v>
      </c>
      <c r="J1721" s="13">
        <v>7784.5125236272743</v>
      </c>
      <c r="K1721" s="13">
        <v>8257.6982896691752</v>
      </c>
    </row>
    <row r="1722" spans="1:11" x14ac:dyDescent="0.2">
      <c r="A1722" s="14">
        <v>109511</v>
      </c>
      <c r="B1722" s="11" t="s">
        <v>1169</v>
      </c>
      <c r="C1722" s="12" t="s">
        <v>1169</v>
      </c>
      <c r="D1722" s="13">
        <v>65.855999999999995</v>
      </c>
      <c r="E1722" s="12" t="s">
        <v>1169</v>
      </c>
      <c r="F1722" s="13">
        <v>23.33</v>
      </c>
      <c r="G1722" s="12">
        <v>37.5</v>
      </c>
      <c r="H1722" s="13">
        <v>107.74072900078633</v>
      </c>
      <c r="I1722" s="13">
        <v>393.93328551567237</v>
      </c>
      <c r="J1722" s="13">
        <v>7784.5125236272743</v>
      </c>
      <c r="K1722" s="13">
        <v>8257.6982896691752</v>
      </c>
    </row>
    <row r="1723" spans="1:11" x14ac:dyDescent="0.2">
      <c r="A1723" s="14">
        <v>109512</v>
      </c>
      <c r="B1723" s="11" t="s">
        <v>1169</v>
      </c>
      <c r="C1723" s="12" t="s">
        <v>1169</v>
      </c>
      <c r="D1723" s="13">
        <v>53.085999999999999</v>
      </c>
      <c r="E1723" s="12" t="s">
        <v>1169</v>
      </c>
      <c r="F1723" s="13">
        <v>13</v>
      </c>
      <c r="G1723" s="12">
        <v>22.222000000000001</v>
      </c>
      <c r="H1723" s="13">
        <v>1418.3872214520429</v>
      </c>
      <c r="I1723" s="13">
        <v>110.03564229500496</v>
      </c>
      <c r="J1723" s="13">
        <v>12103.453988409839</v>
      </c>
      <c r="K1723" s="13">
        <v>81580.735357788129</v>
      </c>
    </row>
    <row r="1724" spans="1:11" x14ac:dyDescent="0.2">
      <c r="A1724" s="14">
        <v>109515</v>
      </c>
      <c r="B1724" s="11">
        <v>0.92798779898102912</v>
      </c>
      <c r="C1724" s="12" t="s">
        <v>1169</v>
      </c>
      <c r="D1724" s="13">
        <v>58.222999999999999</v>
      </c>
      <c r="E1724" s="12" t="s">
        <v>1169</v>
      </c>
      <c r="F1724" s="13">
        <v>6</v>
      </c>
      <c r="G1724" s="12">
        <v>37.5</v>
      </c>
      <c r="H1724" s="13">
        <v>9390.165193783525</v>
      </c>
      <c r="I1724" s="13">
        <v>2843.5022874540437</v>
      </c>
      <c r="J1724" s="13">
        <v>33124.929875872629</v>
      </c>
      <c r="K1724" s="13">
        <v>130583.1226886707</v>
      </c>
    </row>
    <row r="1725" spans="1:11" x14ac:dyDescent="0.2">
      <c r="A1725" s="14">
        <v>109516</v>
      </c>
      <c r="B1725" s="11" t="s">
        <v>1169</v>
      </c>
      <c r="C1725" s="12" t="s">
        <v>1169</v>
      </c>
      <c r="D1725" s="13">
        <v>83.073999999999998</v>
      </c>
      <c r="E1725" s="12" t="s">
        <v>1169</v>
      </c>
      <c r="F1725" s="13">
        <v>25.956</v>
      </c>
      <c r="G1725" s="12">
        <v>28.571000000000002</v>
      </c>
      <c r="H1725" s="13">
        <v>3516.6913446053882</v>
      </c>
      <c r="I1725" s="13">
        <v>4457.7690418288603</v>
      </c>
      <c r="J1725" s="13">
        <v>14430.976441229039</v>
      </c>
      <c r="K1725" s="13">
        <v>96.938305311047557</v>
      </c>
    </row>
    <row r="1726" spans="1:11" x14ac:dyDescent="0.2">
      <c r="A1726" s="14">
        <v>109517</v>
      </c>
      <c r="B1726" s="11" t="s">
        <v>1169</v>
      </c>
      <c r="C1726" s="12" t="s">
        <v>1169</v>
      </c>
      <c r="D1726" s="13">
        <v>58.222999999999999</v>
      </c>
      <c r="E1726" s="12" t="s">
        <v>1169</v>
      </c>
      <c r="F1726" s="13">
        <v>22.495000000000001</v>
      </c>
      <c r="G1726" s="12">
        <v>33.332999999999998</v>
      </c>
      <c r="H1726" s="13">
        <v>350.41603811259012</v>
      </c>
      <c r="I1726" s="13">
        <v>510.41579018502392</v>
      </c>
      <c r="J1726" s="13">
        <v>7327.2569935063266</v>
      </c>
      <c r="K1726" s="13">
        <v>41751.300748102309</v>
      </c>
    </row>
    <row r="1727" spans="1:11" x14ac:dyDescent="0.2">
      <c r="A1727" s="14">
        <v>109518</v>
      </c>
      <c r="B1727" s="11" t="s">
        <v>1169</v>
      </c>
      <c r="C1727" s="12" t="s">
        <v>1169</v>
      </c>
      <c r="D1727" s="13">
        <v>58.222999999999999</v>
      </c>
      <c r="E1727" s="12" t="s">
        <v>1169</v>
      </c>
      <c r="F1727" s="13">
        <v>22.495000000000001</v>
      </c>
      <c r="G1727" s="12">
        <v>33.332999999999998</v>
      </c>
      <c r="H1727" s="13">
        <v>350.41603811259012</v>
      </c>
      <c r="I1727" s="13">
        <v>510.41579018502392</v>
      </c>
      <c r="J1727" s="13">
        <v>7327.2569935063266</v>
      </c>
      <c r="K1727" s="13">
        <v>41751.300748102309</v>
      </c>
    </row>
    <row r="1728" spans="1:11" x14ac:dyDescent="0.2">
      <c r="A1728" s="14">
        <v>109519</v>
      </c>
      <c r="B1728" s="11" t="s">
        <v>1169</v>
      </c>
      <c r="C1728" s="12" t="s">
        <v>1169</v>
      </c>
      <c r="D1728" s="13">
        <v>65.855999999999995</v>
      </c>
      <c r="E1728" s="12" t="s">
        <v>1169</v>
      </c>
      <c r="F1728" s="13">
        <v>23.33</v>
      </c>
      <c r="G1728" s="12">
        <v>37.5</v>
      </c>
      <c r="H1728" s="13">
        <v>107.74072900078633</v>
      </c>
      <c r="I1728" s="13">
        <v>393.93328551567237</v>
      </c>
      <c r="J1728" s="13">
        <v>7784.5125236272743</v>
      </c>
      <c r="K1728" s="13">
        <v>8257.6982896691752</v>
      </c>
    </row>
    <row r="1729" spans="1:11" x14ac:dyDescent="0.2">
      <c r="A1729" s="14">
        <v>109520</v>
      </c>
      <c r="B1729" s="11" t="s">
        <v>1169</v>
      </c>
      <c r="C1729" s="12" t="s">
        <v>1169</v>
      </c>
      <c r="D1729" s="13">
        <v>65.855999999999995</v>
      </c>
      <c r="E1729" s="12" t="s">
        <v>1169</v>
      </c>
      <c r="F1729" s="13">
        <v>23.33</v>
      </c>
      <c r="G1729" s="12">
        <v>37.5</v>
      </c>
      <c r="H1729" s="13">
        <v>107.74072900078633</v>
      </c>
      <c r="I1729" s="13">
        <v>393.93328551567237</v>
      </c>
      <c r="J1729" s="13">
        <v>7784.5125236272743</v>
      </c>
      <c r="K1729" s="13">
        <v>8257.6982896691752</v>
      </c>
    </row>
    <row r="1730" spans="1:11" x14ac:dyDescent="0.2">
      <c r="A1730" s="14">
        <v>109521</v>
      </c>
      <c r="B1730" s="11" t="s">
        <v>1169</v>
      </c>
      <c r="C1730" s="12" t="s">
        <v>1169</v>
      </c>
      <c r="D1730" s="13">
        <v>58.222999999999999</v>
      </c>
      <c r="E1730" s="12" t="s">
        <v>1169</v>
      </c>
      <c r="F1730" s="13">
        <v>22.495000000000001</v>
      </c>
      <c r="G1730" s="12">
        <v>33.332999999999998</v>
      </c>
      <c r="H1730" s="13">
        <v>350.41603811259012</v>
      </c>
      <c r="I1730" s="13">
        <v>510.41579018502392</v>
      </c>
      <c r="J1730" s="13">
        <v>7327.2569935063266</v>
      </c>
      <c r="K1730" s="13">
        <v>41751.300748102309</v>
      </c>
    </row>
    <row r="1731" spans="1:11" x14ac:dyDescent="0.2">
      <c r="A1731" s="14">
        <v>109522</v>
      </c>
      <c r="B1731" s="11" t="s">
        <v>1169</v>
      </c>
      <c r="C1731" s="12" t="s">
        <v>1169</v>
      </c>
      <c r="D1731" s="13">
        <v>65.855999999999995</v>
      </c>
      <c r="E1731" s="12" t="s">
        <v>1169</v>
      </c>
      <c r="F1731" s="13">
        <v>23.33</v>
      </c>
      <c r="G1731" s="12">
        <v>37.5</v>
      </c>
      <c r="H1731" s="13">
        <v>107.74072900078633</v>
      </c>
      <c r="I1731" s="13">
        <v>393.93328551567237</v>
      </c>
      <c r="J1731" s="13">
        <v>7784.5125236272743</v>
      </c>
      <c r="K1731" s="13">
        <v>8257.6982896691752</v>
      </c>
    </row>
    <row r="1732" spans="1:11" x14ac:dyDescent="0.2">
      <c r="A1732" s="14">
        <v>109523</v>
      </c>
      <c r="B1732" s="11" t="s">
        <v>1169</v>
      </c>
      <c r="C1732" s="12" t="s">
        <v>1169</v>
      </c>
      <c r="D1732" s="13">
        <v>65.855999999999995</v>
      </c>
      <c r="E1732" s="12" t="s">
        <v>1169</v>
      </c>
      <c r="F1732" s="13">
        <v>23.33</v>
      </c>
      <c r="G1732" s="12">
        <v>37.5</v>
      </c>
      <c r="H1732" s="13">
        <v>107.74072900078633</v>
      </c>
      <c r="I1732" s="13">
        <v>393.93328551567237</v>
      </c>
      <c r="J1732" s="13">
        <v>7784.5125236272743</v>
      </c>
      <c r="K1732" s="13">
        <v>8257.6982896691752</v>
      </c>
    </row>
    <row r="1733" spans="1:11" x14ac:dyDescent="0.2">
      <c r="A1733" s="14">
        <v>109524</v>
      </c>
      <c r="B1733" s="11" t="s">
        <v>1169</v>
      </c>
      <c r="C1733" s="12" t="s">
        <v>1169</v>
      </c>
      <c r="D1733" s="13">
        <v>92.844999999999999</v>
      </c>
      <c r="E1733" s="12" t="s">
        <v>1169</v>
      </c>
      <c r="F1733" s="13">
        <v>17.358000000000001</v>
      </c>
      <c r="G1733" s="12">
        <v>25</v>
      </c>
      <c r="H1733" s="13">
        <v>139402.07136334392</v>
      </c>
      <c r="I1733" s="13">
        <v>12918.383982772588</v>
      </c>
      <c r="J1733" s="13">
        <v>27777.238554306543</v>
      </c>
      <c r="K1733" s="13">
        <v>2494940.376125108</v>
      </c>
    </row>
    <row r="1734" spans="1:11" x14ac:dyDescent="0.2">
      <c r="A1734" s="14">
        <v>109525</v>
      </c>
      <c r="B1734" s="11">
        <v>1.1503398620997892E-2</v>
      </c>
      <c r="C1734" s="12" t="s">
        <v>1169</v>
      </c>
      <c r="D1734" s="13">
        <v>83.073999999999998</v>
      </c>
      <c r="E1734" s="12" t="s">
        <v>1169</v>
      </c>
      <c r="F1734" s="13">
        <v>25.956</v>
      </c>
      <c r="G1734" s="12">
        <v>28.571000000000002</v>
      </c>
      <c r="H1734" s="13">
        <v>3372.1654202729978</v>
      </c>
      <c r="I1734" s="13">
        <v>4584.038793676581</v>
      </c>
      <c r="J1734" s="13">
        <v>49903.940614684929</v>
      </c>
      <c r="K1734" s="13">
        <v>21766.636607295568</v>
      </c>
    </row>
    <row r="1735" spans="1:11" x14ac:dyDescent="0.2">
      <c r="A1735" s="14">
        <v>109526</v>
      </c>
      <c r="B1735" s="11" t="s">
        <v>1169</v>
      </c>
      <c r="C1735" s="12" t="s">
        <v>1169</v>
      </c>
      <c r="D1735" s="13">
        <v>80.867999999999995</v>
      </c>
      <c r="E1735" s="12" t="s">
        <v>1169</v>
      </c>
      <c r="F1735" s="13">
        <v>52.783999999999999</v>
      </c>
      <c r="G1735" s="12">
        <v>13.393000000000001</v>
      </c>
      <c r="H1735" s="13">
        <v>116.6662876332793</v>
      </c>
      <c r="I1735" s="13">
        <v>1079.2516386322295</v>
      </c>
      <c r="J1735" s="13">
        <v>7007.0527984543096</v>
      </c>
      <c r="K1735" s="13">
        <v>8257.698079761336</v>
      </c>
    </row>
    <row r="1736" spans="1:11" x14ac:dyDescent="0.2">
      <c r="A1736" s="14">
        <v>109527</v>
      </c>
      <c r="B1736" s="11" t="s">
        <v>1169</v>
      </c>
      <c r="C1736" s="12" t="s">
        <v>1169</v>
      </c>
      <c r="D1736" s="13">
        <v>53.085999999999999</v>
      </c>
      <c r="E1736" s="12" t="s">
        <v>1169</v>
      </c>
      <c r="F1736" s="13">
        <v>13</v>
      </c>
      <c r="G1736" s="12">
        <v>22.222000000000001</v>
      </c>
      <c r="H1736" s="13">
        <v>1418.3872214520429</v>
      </c>
      <c r="I1736" s="13">
        <v>110.03564229500496</v>
      </c>
      <c r="J1736" s="13">
        <v>12103.453988409839</v>
      </c>
      <c r="K1736" s="13">
        <v>81580.735357788129</v>
      </c>
    </row>
    <row r="1737" spans="1:11" x14ac:dyDescent="0.2">
      <c r="A1737" s="14">
        <v>109528</v>
      </c>
      <c r="B1737" s="11" t="s">
        <v>1169</v>
      </c>
      <c r="C1737" s="12" t="s">
        <v>1169</v>
      </c>
      <c r="D1737" s="13">
        <v>73.858999999999995</v>
      </c>
      <c r="E1737" s="12">
        <v>0</v>
      </c>
      <c r="F1737" s="13" t="s">
        <v>1169</v>
      </c>
      <c r="G1737" s="12">
        <v>33.332999999999998</v>
      </c>
      <c r="H1737" s="13">
        <v>26897.79356670061</v>
      </c>
      <c r="I1737" s="13">
        <v>3183.6011641081873</v>
      </c>
      <c r="J1737" s="13">
        <v>15630.174171960116</v>
      </c>
      <c r="K1737" s="13">
        <v>81581.33549688138</v>
      </c>
    </row>
    <row r="1738" spans="1:11" x14ac:dyDescent="0.2">
      <c r="A1738" s="14">
        <v>109529</v>
      </c>
      <c r="B1738" s="11" t="s">
        <v>1169</v>
      </c>
      <c r="C1738" s="12" t="s">
        <v>1169</v>
      </c>
      <c r="D1738" s="13">
        <v>96.448999999999998</v>
      </c>
      <c r="E1738" s="12" t="s">
        <v>1169</v>
      </c>
      <c r="F1738" s="13">
        <v>20.614000000000001</v>
      </c>
      <c r="G1738" s="12">
        <v>25</v>
      </c>
      <c r="H1738" s="13">
        <v>272783.81225009146</v>
      </c>
      <c r="I1738" s="13">
        <v>727.42436965898276</v>
      </c>
      <c r="J1738" s="13">
        <v>38781.26917731703</v>
      </c>
      <c r="K1738" s="13">
        <v>3371.3759332565651</v>
      </c>
    </row>
    <row r="1739" spans="1:11" x14ac:dyDescent="0.2">
      <c r="A1739" s="14">
        <v>109530</v>
      </c>
      <c r="B1739" s="11" t="s">
        <v>1169</v>
      </c>
      <c r="C1739" s="12" t="s">
        <v>1169</v>
      </c>
      <c r="D1739" s="13">
        <v>58.222999999999999</v>
      </c>
      <c r="E1739" s="12" t="s">
        <v>1169</v>
      </c>
      <c r="F1739" s="13">
        <v>22.495000000000001</v>
      </c>
      <c r="G1739" s="12">
        <v>33.332999999999998</v>
      </c>
      <c r="H1739" s="13">
        <v>350.41603811259012</v>
      </c>
      <c r="I1739" s="13">
        <v>510.41579018502392</v>
      </c>
      <c r="J1739" s="13">
        <v>7327.2569935063266</v>
      </c>
      <c r="K1739" s="13">
        <v>41751.300748102309</v>
      </c>
    </row>
    <row r="1740" spans="1:11" x14ac:dyDescent="0.2">
      <c r="A1740" s="14">
        <v>109531</v>
      </c>
      <c r="B1740" s="11" t="s">
        <v>1169</v>
      </c>
      <c r="C1740" s="12" t="s">
        <v>1169</v>
      </c>
      <c r="D1740" s="13">
        <v>65.855999999999995</v>
      </c>
      <c r="E1740" s="12" t="s">
        <v>1169</v>
      </c>
      <c r="F1740" s="13">
        <v>23.33</v>
      </c>
      <c r="G1740" s="12">
        <v>37.5</v>
      </c>
      <c r="H1740" s="13">
        <v>107.74072900078633</v>
      </c>
      <c r="I1740" s="13">
        <v>393.93328551567237</v>
      </c>
      <c r="J1740" s="13">
        <v>7784.5125236272743</v>
      </c>
      <c r="K1740" s="13">
        <v>8257.6982896691752</v>
      </c>
    </row>
    <row r="1741" spans="1:11" x14ac:dyDescent="0.2">
      <c r="A1741" s="14">
        <v>109532</v>
      </c>
      <c r="B1741" s="11" t="s">
        <v>1169</v>
      </c>
      <c r="C1741" s="12" t="s">
        <v>1169</v>
      </c>
      <c r="D1741" s="13">
        <v>58.222999999999999</v>
      </c>
      <c r="E1741" s="12" t="s">
        <v>1169</v>
      </c>
      <c r="F1741" s="13">
        <v>22.495000000000001</v>
      </c>
      <c r="G1741" s="12">
        <v>33.332999999999998</v>
      </c>
      <c r="H1741" s="13" t="s">
        <v>1169</v>
      </c>
      <c r="I1741" s="13" t="s">
        <v>1169</v>
      </c>
      <c r="J1741" s="13" t="s">
        <v>1169</v>
      </c>
      <c r="K1741" s="13" t="s">
        <v>1169</v>
      </c>
    </row>
    <row r="1742" spans="1:11" x14ac:dyDescent="0.2">
      <c r="A1742" s="14">
        <v>109533</v>
      </c>
      <c r="B1742" s="11" t="s">
        <v>1169</v>
      </c>
      <c r="C1742" s="12" t="s">
        <v>1169</v>
      </c>
      <c r="D1742" s="13">
        <v>73.858999999999995</v>
      </c>
      <c r="E1742" s="12">
        <v>0</v>
      </c>
      <c r="F1742" s="13" t="s">
        <v>1169</v>
      </c>
      <c r="G1742" s="12">
        <v>33.332999999999998</v>
      </c>
      <c r="H1742" s="13">
        <v>26897.79356670061</v>
      </c>
      <c r="I1742" s="13">
        <v>3183.6011641081873</v>
      </c>
      <c r="J1742" s="13">
        <v>15630.174171960116</v>
      </c>
      <c r="K1742" s="13">
        <v>81581.33549688138</v>
      </c>
    </row>
    <row r="1743" spans="1:11" x14ac:dyDescent="0.2">
      <c r="A1743" s="14">
        <v>109534</v>
      </c>
      <c r="B1743" s="11" t="s">
        <v>1169</v>
      </c>
      <c r="C1743" s="12" t="s">
        <v>1169</v>
      </c>
      <c r="D1743" s="13">
        <v>71.995000000000005</v>
      </c>
      <c r="E1743" s="12" t="s">
        <v>1169</v>
      </c>
      <c r="F1743" s="13">
        <v>16.167000000000002</v>
      </c>
      <c r="G1743" s="12">
        <v>31.666499999999999</v>
      </c>
      <c r="H1743" s="13">
        <v>1963.8036194070348</v>
      </c>
      <c r="I1743" s="13">
        <v>7207.2595674482318</v>
      </c>
      <c r="J1743" s="13">
        <v>17697.226453638956</v>
      </c>
      <c r="K1743" s="13">
        <v>13500.716678618712</v>
      </c>
    </row>
    <row r="1744" spans="1:11" x14ac:dyDescent="0.2">
      <c r="A1744" s="14">
        <v>109535</v>
      </c>
      <c r="B1744" s="11" t="s">
        <v>1169</v>
      </c>
      <c r="C1744" s="12" t="s">
        <v>1169</v>
      </c>
      <c r="D1744" s="13">
        <v>83.073999999999998</v>
      </c>
      <c r="E1744" s="12" t="s">
        <v>1169</v>
      </c>
      <c r="F1744" s="13">
        <v>25.956</v>
      </c>
      <c r="G1744" s="12">
        <v>33.332999999999998</v>
      </c>
      <c r="H1744" s="13">
        <v>2004.9434857854783</v>
      </c>
      <c r="I1744" s="13">
        <v>7423.9734909673953</v>
      </c>
      <c r="J1744" s="13">
        <v>14517.712216184556</v>
      </c>
      <c r="K1744" s="13">
        <v>9819.6508457062318</v>
      </c>
    </row>
    <row r="1745" spans="1:11" x14ac:dyDescent="0.2">
      <c r="A1745" s="14">
        <v>109536</v>
      </c>
      <c r="B1745" s="11" t="s">
        <v>1169</v>
      </c>
      <c r="C1745" s="12" t="s">
        <v>1169</v>
      </c>
      <c r="D1745" s="13">
        <v>65.855999999999995</v>
      </c>
      <c r="E1745" s="12" t="s">
        <v>1169</v>
      </c>
      <c r="F1745" s="13">
        <v>23.33</v>
      </c>
      <c r="G1745" s="12">
        <v>37.5</v>
      </c>
      <c r="H1745" s="13">
        <v>107.74072900078633</v>
      </c>
      <c r="I1745" s="13">
        <v>393.93328551567237</v>
      </c>
      <c r="J1745" s="13">
        <v>7784.5125236272743</v>
      </c>
      <c r="K1745" s="13">
        <v>8257.6982896691752</v>
      </c>
    </row>
    <row r="1746" spans="1:11" x14ac:dyDescent="0.2">
      <c r="A1746" s="14">
        <v>109537</v>
      </c>
      <c r="B1746" s="11" t="s">
        <v>1169</v>
      </c>
      <c r="C1746" s="12" t="s">
        <v>1169</v>
      </c>
      <c r="D1746" s="13">
        <v>65.855999999999995</v>
      </c>
      <c r="E1746" s="12" t="s">
        <v>1169</v>
      </c>
      <c r="F1746" s="13">
        <v>23.33</v>
      </c>
      <c r="G1746" s="12">
        <v>37.5</v>
      </c>
      <c r="H1746" s="13">
        <v>107.74072900078633</v>
      </c>
      <c r="I1746" s="13">
        <v>393.93328551567237</v>
      </c>
      <c r="J1746" s="13">
        <v>7784.5125236272743</v>
      </c>
      <c r="K1746" s="13">
        <v>8257.6982896691752</v>
      </c>
    </row>
    <row r="1747" spans="1:11" x14ac:dyDescent="0.2">
      <c r="A1747" s="14">
        <v>109538</v>
      </c>
      <c r="B1747" s="11" t="s">
        <v>1169</v>
      </c>
      <c r="C1747" s="12" t="s">
        <v>1169</v>
      </c>
      <c r="D1747" s="13">
        <v>65.855999999999995</v>
      </c>
      <c r="E1747" s="12" t="s">
        <v>1169</v>
      </c>
      <c r="F1747" s="13">
        <v>23.33</v>
      </c>
      <c r="G1747" s="12">
        <v>37.5</v>
      </c>
      <c r="H1747" s="13">
        <v>107.74072900078633</v>
      </c>
      <c r="I1747" s="13">
        <v>393.93328551567237</v>
      </c>
      <c r="J1747" s="13">
        <v>7784.5125236272743</v>
      </c>
      <c r="K1747" s="13">
        <v>8257.6982896691752</v>
      </c>
    </row>
    <row r="1748" spans="1:11" x14ac:dyDescent="0.2">
      <c r="A1748" s="14">
        <v>109539</v>
      </c>
      <c r="B1748" s="11">
        <v>0.82265528752904071</v>
      </c>
      <c r="C1748" s="12" t="s">
        <v>1169</v>
      </c>
      <c r="D1748" s="13">
        <v>69.674999999999997</v>
      </c>
      <c r="E1748" s="12" t="s">
        <v>1169</v>
      </c>
      <c r="F1748" s="13">
        <v>16.422000000000001</v>
      </c>
      <c r="G1748" s="12">
        <v>25</v>
      </c>
      <c r="H1748" s="13">
        <v>2142.4975668010002</v>
      </c>
      <c r="I1748" s="13">
        <v>2619.2402658253968</v>
      </c>
      <c r="J1748" s="13">
        <v>26738.986090716968</v>
      </c>
      <c r="K1748" s="13">
        <v>130583.24605751818</v>
      </c>
    </row>
    <row r="1749" spans="1:11" x14ac:dyDescent="0.2">
      <c r="A1749" s="14">
        <v>109540</v>
      </c>
      <c r="B1749" s="11" t="s">
        <v>1169</v>
      </c>
      <c r="C1749" s="12" t="s">
        <v>1169</v>
      </c>
      <c r="D1749" s="13">
        <v>65.855999999999995</v>
      </c>
      <c r="E1749" s="12" t="s">
        <v>1169</v>
      </c>
      <c r="F1749" s="13">
        <v>23.33</v>
      </c>
      <c r="G1749" s="12">
        <v>37.5</v>
      </c>
      <c r="H1749" s="13">
        <v>107.74072900078633</v>
      </c>
      <c r="I1749" s="13">
        <v>393.93328551567237</v>
      </c>
      <c r="J1749" s="13">
        <v>7784.5125236272743</v>
      </c>
      <c r="K1749" s="13">
        <v>8257.6982896691752</v>
      </c>
    </row>
    <row r="1750" spans="1:11" x14ac:dyDescent="0.2">
      <c r="A1750" s="14">
        <v>109541</v>
      </c>
      <c r="B1750" s="11" t="s">
        <v>1169</v>
      </c>
      <c r="C1750" s="12" t="s">
        <v>1169</v>
      </c>
      <c r="D1750" s="13">
        <v>73.858999999999995</v>
      </c>
      <c r="E1750" s="12">
        <v>0</v>
      </c>
      <c r="F1750" s="13" t="s">
        <v>1169</v>
      </c>
      <c r="G1750" s="12">
        <v>33.332999999999998</v>
      </c>
      <c r="H1750" s="13">
        <v>26897.79356670061</v>
      </c>
      <c r="I1750" s="13">
        <v>3183.6011641081873</v>
      </c>
      <c r="J1750" s="13">
        <v>15630.174171960116</v>
      </c>
      <c r="K1750" s="13">
        <v>81581.33549688138</v>
      </c>
    </row>
    <row r="1751" spans="1:11" x14ac:dyDescent="0.2">
      <c r="A1751" s="14">
        <v>109543</v>
      </c>
      <c r="B1751" s="11" t="s">
        <v>1169</v>
      </c>
      <c r="C1751" s="12" t="s">
        <v>1169</v>
      </c>
      <c r="D1751" s="13">
        <v>65.855999999999995</v>
      </c>
      <c r="E1751" s="12" t="s">
        <v>1169</v>
      </c>
      <c r="F1751" s="13">
        <v>23.33</v>
      </c>
      <c r="G1751" s="12">
        <v>37.5</v>
      </c>
      <c r="H1751" s="13">
        <v>107.74072900078633</v>
      </c>
      <c r="I1751" s="13">
        <v>393.93328551567237</v>
      </c>
      <c r="J1751" s="13">
        <v>7784.5125236272743</v>
      </c>
      <c r="K1751" s="13">
        <v>8257.6982896691752</v>
      </c>
    </row>
    <row r="1752" spans="1:11" x14ac:dyDescent="0.2">
      <c r="A1752" s="14">
        <v>109544</v>
      </c>
      <c r="B1752" s="11" t="s">
        <v>1169</v>
      </c>
      <c r="C1752" s="12" t="s">
        <v>1169</v>
      </c>
      <c r="D1752" s="13">
        <v>65.855999999999995</v>
      </c>
      <c r="E1752" s="12" t="s">
        <v>1169</v>
      </c>
      <c r="F1752" s="13">
        <v>23.33</v>
      </c>
      <c r="G1752" s="12">
        <v>37.5</v>
      </c>
      <c r="H1752" s="13">
        <v>107.74072900078633</v>
      </c>
      <c r="I1752" s="13">
        <v>393.93328551567237</v>
      </c>
      <c r="J1752" s="13">
        <v>7784.5125236272743</v>
      </c>
      <c r="K1752" s="13">
        <v>8257.6982896691752</v>
      </c>
    </row>
    <row r="1753" spans="1:11" x14ac:dyDescent="0.2">
      <c r="A1753" s="14">
        <v>109545</v>
      </c>
      <c r="B1753" s="11" t="s">
        <v>1169</v>
      </c>
      <c r="C1753" s="12" t="s">
        <v>1169</v>
      </c>
      <c r="D1753" s="13">
        <v>65.855999999999995</v>
      </c>
      <c r="E1753" s="12" t="s">
        <v>1169</v>
      </c>
      <c r="F1753" s="13">
        <v>23.33</v>
      </c>
      <c r="G1753" s="12">
        <v>37.5</v>
      </c>
      <c r="H1753" s="13">
        <v>107.74072900078633</v>
      </c>
      <c r="I1753" s="13">
        <v>393.93328551567237</v>
      </c>
      <c r="J1753" s="13">
        <v>7784.5125236272743</v>
      </c>
      <c r="K1753" s="13">
        <v>8257.6982896691752</v>
      </c>
    </row>
    <row r="1754" spans="1:11" x14ac:dyDescent="0.2">
      <c r="A1754" s="14">
        <v>109546</v>
      </c>
      <c r="B1754" s="11" t="s">
        <v>1169</v>
      </c>
      <c r="C1754" s="12" t="s">
        <v>1169</v>
      </c>
      <c r="D1754" s="13">
        <v>58.222999999999999</v>
      </c>
      <c r="E1754" s="12" t="s">
        <v>1169</v>
      </c>
      <c r="F1754" s="13">
        <v>22.495000000000001</v>
      </c>
      <c r="G1754" s="12">
        <v>33.332999999999998</v>
      </c>
      <c r="H1754" s="13">
        <v>350.41603811259012</v>
      </c>
      <c r="I1754" s="13">
        <v>510.41579018502392</v>
      </c>
      <c r="J1754" s="13">
        <v>7327.2569935063266</v>
      </c>
      <c r="K1754" s="13">
        <v>41751.300748102309</v>
      </c>
    </row>
    <row r="1755" spans="1:11" x14ac:dyDescent="0.2">
      <c r="A1755" s="14">
        <v>109547</v>
      </c>
      <c r="B1755" s="11" t="s">
        <v>1169</v>
      </c>
      <c r="C1755" s="12" t="s">
        <v>1169</v>
      </c>
      <c r="D1755" s="13">
        <v>65.855999999999995</v>
      </c>
      <c r="E1755" s="12" t="s">
        <v>1169</v>
      </c>
      <c r="F1755" s="13">
        <v>23.33</v>
      </c>
      <c r="G1755" s="12">
        <v>37.5</v>
      </c>
      <c r="H1755" s="13">
        <v>107.74072900078633</v>
      </c>
      <c r="I1755" s="13">
        <v>393.93328551567237</v>
      </c>
      <c r="J1755" s="13">
        <v>7784.5125236272743</v>
      </c>
      <c r="K1755" s="13">
        <v>8257.6982896691752</v>
      </c>
    </row>
    <row r="1756" spans="1:11" x14ac:dyDescent="0.2">
      <c r="A1756" s="14">
        <v>109548</v>
      </c>
      <c r="B1756" s="11" t="s">
        <v>1169</v>
      </c>
      <c r="C1756" s="12" t="s">
        <v>1169</v>
      </c>
      <c r="D1756" s="13">
        <v>65.855999999999995</v>
      </c>
      <c r="E1756" s="12" t="s">
        <v>1169</v>
      </c>
      <c r="F1756" s="13">
        <v>23.33</v>
      </c>
      <c r="G1756" s="12">
        <v>37.5</v>
      </c>
      <c r="H1756" s="13">
        <v>107.74072900078633</v>
      </c>
      <c r="I1756" s="13">
        <v>393.93328551567237</v>
      </c>
      <c r="J1756" s="13">
        <v>7784.5125236272743</v>
      </c>
      <c r="K1756" s="13">
        <v>8257.6982896691752</v>
      </c>
    </row>
    <row r="1757" spans="1:11" x14ac:dyDescent="0.2">
      <c r="A1757" s="14">
        <v>109549</v>
      </c>
      <c r="B1757" s="11" t="s">
        <v>1169</v>
      </c>
      <c r="C1757" s="12" t="s">
        <v>1169</v>
      </c>
      <c r="D1757" s="13">
        <v>65.855999999999995</v>
      </c>
      <c r="E1757" s="12" t="s">
        <v>1169</v>
      </c>
      <c r="F1757" s="13">
        <v>23.33</v>
      </c>
      <c r="G1757" s="12">
        <v>37.5</v>
      </c>
      <c r="H1757" s="13">
        <v>107.74072900078633</v>
      </c>
      <c r="I1757" s="13">
        <v>393.93328551567237</v>
      </c>
      <c r="J1757" s="13">
        <v>7784.5125236272743</v>
      </c>
      <c r="K1757" s="13">
        <v>8257.6982896691752</v>
      </c>
    </row>
    <row r="1758" spans="1:11" x14ac:dyDescent="0.2">
      <c r="A1758" s="14">
        <v>109550</v>
      </c>
      <c r="B1758" s="11" t="s">
        <v>1169</v>
      </c>
      <c r="C1758" s="12" t="s">
        <v>1169</v>
      </c>
      <c r="D1758" s="13">
        <v>80.867999999999995</v>
      </c>
      <c r="E1758" s="12" t="s">
        <v>1169</v>
      </c>
      <c r="F1758" s="13">
        <v>52.783999999999999</v>
      </c>
      <c r="G1758" s="12">
        <v>13.393000000000001</v>
      </c>
      <c r="H1758" s="13">
        <v>116.6662876332793</v>
      </c>
      <c r="I1758" s="13">
        <v>1079.2516386322295</v>
      </c>
      <c r="J1758" s="13">
        <v>7007.0527984543096</v>
      </c>
      <c r="K1758" s="13">
        <v>8257.698079761336</v>
      </c>
    </row>
    <row r="1759" spans="1:11" x14ac:dyDescent="0.2">
      <c r="A1759" s="14">
        <v>109551</v>
      </c>
      <c r="B1759" s="11" t="s">
        <v>1169</v>
      </c>
      <c r="C1759" s="12" t="s">
        <v>1169</v>
      </c>
      <c r="D1759" s="13">
        <v>58.222999999999999</v>
      </c>
      <c r="E1759" s="12" t="s">
        <v>1169</v>
      </c>
      <c r="F1759" s="13">
        <v>22.495000000000001</v>
      </c>
      <c r="G1759" s="12">
        <v>33.332999999999998</v>
      </c>
      <c r="H1759" s="13">
        <v>350.41603811259012</v>
      </c>
      <c r="I1759" s="13">
        <v>510.41579018502392</v>
      </c>
      <c r="J1759" s="13">
        <v>7327.2569935063266</v>
      </c>
      <c r="K1759" s="13">
        <v>41751.300748102309</v>
      </c>
    </row>
    <row r="1760" spans="1:11" x14ac:dyDescent="0.2">
      <c r="A1760" s="14">
        <v>109552</v>
      </c>
      <c r="B1760" s="11" t="s">
        <v>1169</v>
      </c>
      <c r="C1760" s="12" t="s">
        <v>1169</v>
      </c>
      <c r="D1760" s="13">
        <v>80.867999999999995</v>
      </c>
      <c r="E1760" s="12" t="s">
        <v>1169</v>
      </c>
      <c r="F1760" s="13">
        <v>52.783999999999999</v>
      </c>
      <c r="G1760" s="12">
        <v>13.393000000000001</v>
      </c>
      <c r="H1760" s="13">
        <v>116.6662876332793</v>
      </c>
      <c r="I1760" s="13">
        <v>1079.2516386322295</v>
      </c>
      <c r="J1760" s="13">
        <v>7007.0527984543096</v>
      </c>
      <c r="K1760" s="13">
        <v>8257.698079761336</v>
      </c>
    </row>
    <row r="1761" spans="1:11" x14ac:dyDescent="0.2">
      <c r="A1761" s="14">
        <v>109553</v>
      </c>
      <c r="B1761" s="11" t="s">
        <v>1169</v>
      </c>
      <c r="C1761" s="12" t="s">
        <v>1169</v>
      </c>
      <c r="D1761" s="13">
        <v>65.855999999999995</v>
      </c>
      <c r="E1761" s="12" t="s">
        <v>1169</v>
      </c>
      <c r="F1761" s="13">
        <v>23.33</v>
      </c>
      <c r="G1761" s="12">
        <v>37.5</v>
      </c>
      <c r="H1761" s="13">
        <v>107.74072900078633</v>
      </c>
      <c r="I1761" s="13">
        <v>393.93328551567237</v>
      </c>
      <c r="J1761" s="13">
        <v>7784.5125236272743</v>
      </c>
      <c r="K1761" s="13">
        <v>8257.6982896691752</v>
      </c>
    </row>
    <row r="1762" spans="1:11" x14ac:dyDescent="0.2">
      <c r="A1762" s="14">
        <v>109554</v>
      </c>
      <c r="B1762" s="11" t="s">
        <v>1169</v>
      </c>
      <c r="C1762" s="12" t="s">
        <v>1169</v>
      </c>
      <c r="D1762" s="13">
        <v>73.858999999999995</v>
      </c>
      <c r="E1762" s="12">
        <v>0</v>
      </c>
      <c r="F1762" s="13" t="s">
        <v>1169</v>
      </c>
      <c r="G1762" s="12">
        <v>33.332999999999998</v>
      </c>
      <c r="H1762" s="13">
        <v>26897.79356670061</v>
      </c>
      <c r="I1762" s="13">
        <v>3183.6011641081873</v>
      </c>
      <c r="J1762" s="13">
        <v>15630.174171960116</v>
      </c>
      <c r="K1762" s="13">
        <v>81581.33549688138</v>
      </c>
    </row>
    <row r="1763" spans="1:11" x14ac:dyDescent="0.2">
      <c r="A1763" s="14">
        <v>109555</v>
      </c>
      <c r="B1763" s="11" t="s">
        <v>1169</v>
      </c>
      <c r="C1763" s="12" t="s">
        <v>1169</v>
      </c>
      <c r="D1763" s="13">
        <v>58.222999999999999</v>
      </c>
      <c r="E1763" s="12" t="s">
        <v>1169</v>
      </c>
      <c r="F1763" s="13">
        <v>22.495000000000001</v>
      </c>
      <c r="G1763" s="12">
        <v>33.332999999999998</v>
      </c>
      <c r="H1763" s="13">
        <v>350.41603811259012</v>
      </c>
      <c r="I1763" s="13">
        <v>510.41579018502392</v>
      </c>
      <c r="J1763" s="13">
        <v>7327.2569935063266</v>
      </c>
      <c r="K1763" s="13">
        <v>41751.300748102309</v>
      </c>
    </row>
    <row r="1764" spans="1:11" x14ac:dyDescent="0.2">
      <c r="A1764" s="14">
        <v>109556</v>
      </c>
      <c r="B1764" s="11" t="s">
        <v>1169</v>
      </c>
      <c r="C1764" s="12" t="s">
        <v>1169</v>
      </c>
      <c r="D1764" s="13">
        <v>88.070999999999998</v>
      </c>
      <c r="E1764" s="12" t="s">
        <v>1169</v>
      </c>
      <c r="F1764" s="13">
        <v>20.614000000000001</v>
      </c>
      <c r="G1764" s="12">
        <v>25</v>
      </c>
      <c r="H1764" s="13">
        <v>5194.0183357605765</v>
      </c>
      <c r="I1764" s="13">
        <v>2597.7515634683991</v>
      </c>
      <c r="J1764" s="13">
        <v>39357.576785156227</v>
      </c>
      <c r="K1764" s="13">
        <v>43326.57509713652</v>
      </c>
    </row>
    <row r="1765" spans="1:11" x14ac:dyDescent="0.2">
      <c r="A1765" s="14">
        <v>109557</v>
      </c>
      <c r="B1765" s="11" t="s">
        <v>1169</v>
      </c>
      <c r="C1765" s="12" t="s">
        <v>1169</v>
      </c>
      <c r="D1765" s="13">
        <v>65.855999999999995</v>
      </c>
      <c r="E1765" s="12" t="s">
        <v>1169</v>
      </c>
      <c r="F1765" s="13">
        <v>23.33</v>
      </c>
      <c r="G1765" s="12">
        <v>37.5</v>
      </c>
      <c r="H1765" s="13">
        <v>107.74072900078633</v>
      </c>
      <c r="I1765" s="13">
        <v>393.93328551567237</v>
      </c>
      <c r="J1765" s="13">
        <v>7784.5125236272743</v>
      </c>
      <c r="K1765" s="13">
        <v>8257.6982896691752</v>
      </c>
    </row>
    <row r="1766" spans="1:11" x14ac:dyDescent="0.2">
      <c r="A1766" s="14">
        <v>109558</v>
      </c>
      <c r="B1766" s="11" t="s">
        <v>1169</v>
      </c>
      <c r="C1766" s="12" t="s">
        <v>1169</v>
      </c>
      <c r="D1766" s="13">
        <v>65.855999999999995</v>
      </c>
      <c r="E1766" s="12" t="s">
        <v>1169</v>
      </c>
      <c r="F1766" s="13">
        <v>23.33</v>
      </c>
      <c r="G1766" s="12">
        <v>37.5</v>
      </c>
      <c r="H1766" s="13">
        <v>107.74072900078633</v>
      </c>
      <c r="I1766" s="13">
        <v>393.93328551567237</v>
      </c>
      <c r="J1766" s="13">
        <v>7784.5125236272743</v>
      </c>
      <c r="K1766" s="13">
        <v>8257.6982896691752</v>
      </c>
    </row>
    <row r="1767" spans="1:11" x14ac:dyDescent="0.2">
      <c r="A1767" s="14">
        <v>109559</v>
      </c>
      <c r="B1767" s="11" t="s">
        <v>1169</v>
      </c>
      <c r="C1767" s="12" t="s">
        <v>1169</v>
      </c>
      <c r="D1767" s="13">
        <v>58.222999999999999</v>
      </c>
      <c r="E1767" s="12" t="s">
        <v>1169</v>
      </c>
      <c r="F1767" s="13">
        <v>22.495000000000001</v>
      </c>
      <c r="G1767" s="12">
        <v>33.332999999999998</v>
      </c>
      <c r="H1767" s="13">
        <v>350.41603811259012</v>
      </c>
      <c r="I1767" s="13">
        <v>510.41579018502392</v>
      </c>
      <c r="J1767" s="13">
        <v>7327.2569935063266</v>
      </c>
      <c r="K1767" s="13">
        <v>41751.300748102309</v>
      </c>
    </row>
    <row r="1768" spans="1:11" x14ac:dyDescent="0.2">
      <c r="A1768" s="14">
        <v>109560</v>
      </c>
      <c r="B1768" s="11" t="s">
        <v>1169</v>
      </c>
      <c r="C1768" s="12" t="s">
        <v>1169</v>
      </c>
      <c r="D1768" s="13">
        <v>65.855999999999995</v>
      </c>
      <c r="E1768" s="12" t="s">
        <v>1169</v>
      </c>
      <c r="F1768" s="13">
        <v>23.33</v>
      </c>
      <c r="G1768" s="12">
        <v>37.5</v>
      </c>
      <c r="H1768" s="13">
        <v>107.74072900078633</v>
      </c>
      <c r="I1768" s="13">
        <v>393.93328551567237</v>
      </c>
      <c r="J1768" s="13">
        <v>7784.5125236272743</v>
      </c>
      <c r="K1768" s="13">
        <v>8257.6982896691752</v>
      </c>
    </row>
    <row r="1769" spans="1:11" x14ac:dyDescent="0.2">
      <c r="A1769" s="14">
        <v>109561</v>
      </c>
      <c r="B1769" s="11" t="s">
        <v>1169</v>
      </c>
      <c r="C1769" s="12" t="s">
        <v>1169</v>
      </c>
      <c r="D1769" s="13">
        <v>65.855999999999995</v>
      </c>
      <c r="E1769" s="12" t="s">
        <v>1169</v>
      </c>
      <c r="F1769" s="13">
        <v>23.33</v>
      </c>
      <c r="G1769" s="12">
        <v>37.5</v>
      </c>
      <c r="H1769" s="13">
        <v>107.74072900078633</v>
      </c>
      <c r="I1769" s="13">
        <v>393.93328551567237</v>
      </c>
      <c r="J1769" s="13">
        <v>7784.5125236272743</v>
      </c>
      <c r="K1769" s="13">
        <v>8257.6982896691752</v>
      </c>
    </row>
    <row r="1770" spans="1:11" x14ac:dyDescent="0.2">
      <c r="A1770" s="14">
        <v>109562</v>
      </c>
      <c r="B1770" s="11" t="s">
        <v>1169</v>
      </c>
      <c r="C1770" s="12" t="s">
        <v>1169</v>
      </c>
      <c r="D1770" s="13">
        <v>65.855999999999995</v>
      </c>
      <c r="E1770" s="12" t="s">
        <v>1169</v>
      </c>
      <c r="F1770" s="13">
        <v>23.33</v>
      </c>
      <c r="G1770" s="12">
        <v>37.5</v>
      </c>
      <c r="H1770" s="13">
        <v>107.74072900078633</v>
      </c>
      <c r="I1770" s="13">
        <v>393.93328551567237</v>
      </c>
      <c r="J1770" s="13">
        <v>7784.5125236272743</v>
      </c>
      <c r="K1770" s="13">
        <v>8257.6982896691752</v>
      </c>
    </row>
    <row r="1771" spans="1:11" x14ac:dyDescent="0.2">
      <c r="A1771" s="14">
        <v>109563</v>
      </c>
      <c r="B1771" s="11" t="s">
        <v>1169</v>
      </c>
      <c r="C1771" s="12" t="s">
        <v>1169</v>
      </c>
      <c r="D1771" s="13">
        <v>89.942999999999998</v>
      </c>
      <c r="E1771" s="12" t="s">
        <v>1169</v>
      </c>
      <c r="F1771" s="13">
        <v>19.38</v>
      </c>
      <c r="G1771" s="12">
        <v>28.571000000000002</v>
      </c>
      <c r="H1771" s="13">
        <v>3032.3010417242403</v>
      </c>
      <c r="I1771" s="13">
        <v>14782.636949419868</v>
      </c>
      <c r="J1771" s="13">
        <v>7907.7585987094153</v>
      </c>
      <c r="K1771" s="13">
        <v>41177.438099348539</v>
      </c>
    </row>
    <row r="1772" spans="1:11" x14ac:dyDescent="0.2">
      <c r="A1772" s="14">
        <v>109564</v>
      </c>
      <c r="B1772" s="11" t="s">
        <v>1169</v>
      </c>
      <c r="C1772" s="12" t="s">
        <v>1169</v>
      </c>
      <c r="D1772" s="13">
        <v>80.867999999999995</v>
      </c>
      <c r="E1772" s="12" t="s">
        <v>1169</v>
      </c>
      <c r="F1772" s="13">
        <v>52.783999999999999</v>
      </c>
      <c r="G1772" s="12">
        <v>13.393000000000001</v>
      </c>
      <c r="H1772" s="13">
        <v>116.6662876332793</v>
      </c>
      <c r="I1772" s="13">
        <v>1079.2516386322295</v>
      </c>
      <c r="J1772" s="13">
        <v>7007.0527984543096</v>
      </c>
      <c r="K1772" s="13">
        <v>8257.698079761336</v>
      </c>
    </row>
    <row r="1773" spans="1:11" x14ac:dyDescent="0.2">
      <c r="A1773" s="14">
        <v>109565</v>
      </c>
      <c r="B1773" s="11">
        <v>9.0289640205842223E-3</v>
      </c>
      <c r="C1773" s="12" t="s">
        <v>1169</v>
      </c>
      <c r="D1773" s="13">
        <v>78.128</v>
      </c>
      <c r="E1773" s="12" t="s">
        <v>1169</v>
      </c>
      <c r="F1773" s="13">
        <v>16.167000000000002</v>
      </c>
      <c r="G1773" s="12">
        <v>33.332999999999998</v>
      </c>
      <c r="H1773" s="13">
        <v>2863.791857723405</v>
      </c>
      <c r="I1773" s="13">
        <v>3551.4970926073133</v>
      </c>
      <c r="J1773" s="13">
        <v>57184.904915416424</v>
      </c>
      <c r="K1773" s="13">
        <v>21766.629154880196</v>
      </c>
    </row>
    <row r="1774" spans="1:11" x14ac:dyDescent="0.2">
      <c r="A1774" s="14">
        <v>109566</v>
      </c>
      <c r="B1774" s="11" t="s">
        <v>1169</v>
      </c>
      <c r="C1774" s="12" t="s">
        <v>1169</v>
      </c>
      <c r="D1774" s="13">
        <v>65.855999999999995</v>
      </c>
      <c r="E1774" s="12" t="s">
        <v>1169</v>
      </c>
      <c r="F1774" s="13">
        <v>23.33</v>
      </c>
      <c r="G1774" s="12">
        <v>37.5</v>
      </c>
      <c r="H1774" s="13">
        <v>107.74072900078633</v>
      </c>
      <c r="I1774" s="13">
        <v>393.93328551567237</v>
      </c>
      <c r="J1774" s="13">
        <v>7784.5125236272743</v>
      </c>
      <c r="K1774" s="13">
        <v>8257.6982896691752</v>
      </c>
    </row>
    <row r="1775" spans="1:11" x14ac:dyDescent="0.2">
      <c r="A1775" s="14">
        <v>109567</v>
      </c>
      <c r="B1775" s="11" t="s">
        <v>1169</v>
      </c>
      <c r="C1775" s="12" t="s">
        <v>1169</v>
      </c>
      <c r="D1775" s="13">
        <v>58.222999999999999</v>
      </c>
      <c r="E1775" s="12" t="s">
        <v>1169</v>
      </c>
      <c r="F1775" s="13">
        <v>22.495000000000001</v>
      </c>
      <c r="G1775" s="12">
        <v>33.332999999999998</v>
      </c>
      <c r="H1775" s="13">
        <v>350.41603811259012</v>
      </c>
      <c r="I1775" s="13">
        <v>510.41579018502392</v>
      </c>
      <c r="J1775" s="13">
        <v>7327.2569935063266</v>
      </c>
      <c r="K1775" s="13">
        <v>41751.300748102309</v>
      </c>
    </row>
    <row r="1776" spans="1:11" x14ac:dyDescent="0.2">
      <c r="A1776" s="14">
        <v>109568</v>
      </c>
      <c r="B1776" s="11" t="s">
        <v>1169</v>
      </c>
      <c r="C1776" s="12" t="s">
        <v>1169</v>
      </c>
      <c r="D1776" s="13">
        <v>65.855999999999995</v>
      </c>
      <c r="E1776" s="12" t="s">
        <v>1169</v>
      </c>
      <c r="F1776" s="13">
        <v>23.33</v>
      </c>
      <c r="G1776" s="12">
        <v>37.5</v>
      </c>
      <c r="H1776" s="13">
        <v>107.74072900078633</v>
      </c>
      <c r="I1776" s="13">
        <v>393.93328551567237</v>
      </c>
      <c r="J1776" s="13">
        <v>7784.5125236272743</v>
      </c>
      <c r="K1776" s="13">
        <v>8257.6982896691752</v>
      </c>
    </row>
    <row r="1777" spans="1:11" x14ac:dyDescent="0.2">
      <c r="A1777" s="14">
        <v>109569</v>
      </c>
      <c r="B1777" s="11" t="s">
        <v>1169</v>
      </c>
      <c r="C1777" s="12" t="s">
        <v>1169</v>
      </c>
      <c r="D1777" s="13">
        <v>65.855999999999995</v>
      </c>
      <c r="E1777" s="12" t="s">
        <v>1169</v>
      </c>
      <c r="F1777" s="13">
        <v>23.33</v>
      </c>
      <c r="G1777" s="12">
        <v>37.5</v>
      </c>
      <c r="H1777" s="13">
        <v>107.74072900078633</v>
      </c>
      <c r="I1777" s="13">
        <v>393.93328551567237</v>
      </c>
      <c r="J1777" s="13">
        <v>7784.5125236272743</v>
      </c>
      <c r="K1777" s="13">
        <v>8257.6982896691752</v>
      </c>
    </row>
    <row r="1778" spans="1:11" x14ac:dyDescent="0.2">
      <c r="A1778" s="14">
        <v>109570</v>
      </c>
      <c r="B1778" s="11" t="s">
        <v>1169</v>
      </c>
      <c r="C1778" s="12" t="s">
        <v>1169</v>
      </c>
      <c r="D1778" s="13">
        <v>65.855999999999995</v>
      </c>
      <c r="E1778" s="12" t="s">
        <v>1169</v>
      </c>
      <c r="F1778" s="13">
        <v>23.33</v>
      </c>
      <c r="G1778" s="12">
        <v>37.5</v>
      </c>
      <c r="H1778" s="13">
        <v>107.74072900078633</v>
      </c>
      <c r="I1778" s="13">
        <v>393.93328551567237</v>
      </c>
      <c r="J1778" s="13">
        <v>7784.5125236272743</v>
      </c>
      <c r="K1778" s="13">
        <v>8257.6982896691752</v>
      </c>
    </row>
    <row r="1779" spans="1:11" x14ac:dyDescent="0.2">
      <c r="A1779" s="14">
        <v>109571</v>
      </c>
      <c r="B1779" s="11" t="s">
        <v>1169</v>
      </c>
      <c r="C1779" s="12" t="s">
        <v>1169</v>
      </c>
      <c r="D1779" s="13">
        <v>80.867999999999995</v>
      </c>
      <c r="E1779" s="12" t="s">
        <v>1169</v>
      </c>
      <c r="F1779" s="13">
        <v>52.783999999999999</v>
      </c>
      <c r="G1779" s="12">
        <v>13.393000000000001</v>
      </c>
      <c r="H1779" s="13">
        <v>116.6662876332793</v>
      </c>
      <c r="I1779" s="13">
        <v>1079.2516386322295</v>
      </c>
      <c r="J1779" s="13">
        <v>7007.0527984543096</v>
      </c>
      <c r="K1779" s="13">
        <v>8257.698079761336</v>
      </c>
    </row>
    <row r="1780" spans="1:11" x14ac:dyDescent="0.2">
      <c r="A1780" s="14">
        <v>109572</v>
      </c>
      <c r="B1780" s="11" t="s">
        <v>1169</v>
      </c>
      <c r="C1780" s="12" t="s">
        <v>1169</v>
      </c>
      <c r="D1780" s="13">
        <v>73.858999999999995</v>
      </c>
      <c r="E1780" s="12">
        <v>0</v>
      </c>
      <c r="F1780" s="13" t="s">
        <v>1169</v>
      </c>
      <c r="G1780" s="12">
        <v>33.332999999999998</v>
      </c>
      <c r="H1780" s="13">
        <v>26897.79356670061</v>
      </c>
      <c r="I1780" s="13">
        <v>3183.6011641081873</v>
      </c>
      <c r="J1780" s="13">
        <v>15630.174171960116</v>
      </c>
      <c r="K1780" s="13">
        <v>81581.33549688138</v>
      </c>
    </row>
    <row r="1781" spans="1:11" x14ac:dyDescent="0.2">
      <c r="A1781" s="14">
        <v>109573</v>
      </c>
      <c r="B1781" s="11" t="s">
        <v>1169</v>
      </c>
      <c r="C1781" s="12" t="s">
        <v>1169</v>
      </c>
      <c r="D1781" s="13">
        <v>73.858999999999995</v>
      </c>
      <c r="E1781" s="12">
        <v>0</v>
      </c>
      <c r="F1781" s="13" t="s">
        <v>1169</v>
      </c>
      <c r="G1781" s="12">
        <v>33.332999999999998</v>
      </c>
      <c r="H1781" s="13">
        <v>26897.79356670061</v>
      </c>
      <c r="I1781" s="13">
        <v>3183.6011641081873</v>
      </c>
      <c r="J1781" s="13">
        <v>15630.174171960116</v>
      </c>
      <c r="K1781" s="13">
        <v>81581.33549688138</v>
      </c>
    </row>
    <row r="1782" spans="1:11" x14ac:dyDescent="0.2">
      <c r="A1782" s="14">
        <v>109574</v>
      </c>
      <c r="B1782" s="11" t="s">
        <v>1169</v>
      </c>
      <c r="C1782" s="12" t="s">
        <v>1169</v>
      </c>
      <c r="D1782" s="13">
        <v>53.085999999999999</v>
      </c>
      <c r="E1782" s="12" t="s">
        <v>1169</v>
      </c>
      <c r="F1782" s="13">
        <v>13</v>
      </c>
      <c r="G1782" s="12">
        <v>22.222000000000001</v>
      </c>
      <c r="H1782" s="13">
        <v>1418.3872214520429</v>
      </c>
      <c r="I1782" s="13">
        <v>110.03564229500496</v>
      </c>
      <c r="J1782" s="13">
        <v>12103.453988409839</v>
      </c>
      <c r="K1782" s="13">
        <v>81580.735357788129</v>
      </c>
    </row>
    <row r="1783" spans="1:11" x14ac:dyDescent="0.2">
      <c r="A1783" s="14">
        <v>109575</v>
      </c>
      <c r="B1783" s="11" t="s">
        <v>1169</v>
      </c>
      <c r="C1783" s="12" t="s">
        <v>1169</v>
      </c>
      <c r="D1783" s="13">
        <v>58.222999999999999</v>
      </c>
      <c r="E1783" s="12" t="s">
        <v>1169</v>
      </c>
      <c r="F1783" s="13">
        <v>22.495000000000001</v>
      </c>
      <c r="G1783" s="12">
        <v>33.332999999999998</v>
      </c>
      <c r="H1783" s="13">
        <v>350.41603811259012</v>
      </c>
      <c r="I1783" s="13">
        <v>510.41579018502392</v>
      </c>
      <c r="J1783" s="13">
        <v>7327.2569935063266</v>
      </c>
      <c r="K1783" s="13">
        <v>41751.300748102309</v>
      </c>
    </row>
    <row r="1784" spans="1:11" x14ac:dyDescent="0.2">
      <c r="A1784" s="14">
        <v>109576</v>
      </c>
      <c r="B1784" s="11" t="s">
        <v>1169</v>
      </c>
      <c r="C1784" s="12" t="s">
        <v>1169</v>
      </c>
      <c r="D1784" s="13">
        <v>65.855999999999995</v>
      </c>
      <c r="E1784" s="12" t="s">
        <v>1169</v>
      </c>
      <c r="F1784" s="13">
        <v>23.33</v>
      </c>
      <c r="G1784" s="12">
        <v>37.5</v>
      </c>
      <c r="H1784" s="13">
        <v>107.74072900078633</v>
      </c>
      <c r="I1784" s="13">
        <v>393.93328551567237</v>
      </c>
      <c r="J1784" s="13">
        <v>7784.5125236272743</v>
      </c>
      <c r="K1784" s="13">
        <v>8257.6982896691752</v>
      </c>
    </row>
    <row r="1785" spans="1:11" x14ac:dyDescent="0.2">
      <c r="A1785" s="14">
        <v>109577</v>
      </c>
      <c r="B1785" s="11" t="s">
        <v>1169</v>
      </c>
      <c r="C1785" s="12" t="s">
        <v>1169</v>
      </c>
      <c r="D1785" s="13">
        <v>58.222999999999999</v>
      </c>
      <c r="E1785" s="12" t="s">
        <v>1169</v>
      </c>
      <c r="F1785" s="13">
        <v>22.495000000000001</v>
      </c>
      <c r="G1785" s="12">
        <v>33.332999999999998</v>
      </c>
      <c r="H1785" s="13">
        <v>350.41603811259012</v>
      </c>
      <c r="I1785" s="13">
        <v>510.41579018502392</v>
      </c>
      <c r="J1785" s="13">
        <v>7327.2569935063266</v>
      </c>
      <c r="K1785" s="13">
        <v>41751.300748102309</v>
      </c>
    </row>
    <row r="1786" spans="1:11" x14ac:dyDescent="0.2">
      <c r="A1786" s="14">
        <v>109578</v>
      </c>
      <c r="B1786" s="11" t="s">
        <v>1169</v>
      </c>
      <c r="C1786" s="12" t="s">
        <v>1169</v>
      </c>
      <c r="D1786" s="13">
        <v>65.855999999999995</v>
      </c>
      <c r="E1786" s="12" t="s">
        <v>1169</v>
      </c>
      <c r="F1786" s="13">
        <v>23.33</v>
      </c>
      <c r="G1786" s="12">
        <v>37.5</v>
      </c>
      <c r="H1786" s="13">
        <v>107.74072900078633</v>
      </c>
      <c r="I1786" s="13">
        <v>393.93328551567237</v>
      </c>
      <c r="J1786" s="13">
        <v>7784.5125236272743</v>
      </c>
      <c r="K1786" s="13">
        <v>8257.6982896691752</v>
      </c>
    </row>
    <row r="1787" spans="1:11" x14ac:dyDescent="0.2">
      <c r="A1787" s="14">
        <v>109579</v>
      </c>
      <c r="B1787" s="11" t="s">
        <v>1169</v>
      </c>
      <c r="C1787" s="12">
        <v>39.609511916356347</v>
      </c>
      <c r="D1787" s="13">
        <v>73.858999999999995</v>
      </c>
      <c r="E1787" s="12">
        <v>84.394684066077872</v>
      </c>
      <c r="F1787" s="13" t="s">
        <v>1169</v>
      </c>
      <c r="G1787" s="12">
        <v>33.332999999999998</v>
      </c>
      <c r="H1787" s="13">
        <v>427259.1996444618</v>
      </c>
      <c r="I1787" s="13">
        <v>2469.6031525592502</v>
      </c>
      <c r="J1787" s="13">
        <v>48954.59742333342</v>
      </c>
      <c r="K1787" s="13">
        <v>275692.5369044721</v>
      </c>
    </row>
    <row r="1788" spans="1:11" x14ac:dyDescent="0.2">
      <c r="A1788" s="14">
        <v>109580</v>
      </c>
      <c r="B1788" s="11" t="s">
        <v>1169</v>
      </c>
      <c r="C1788" s="12" t="s">
        <v>1169</v>
      </c>
      <c r="D1788" s="13">
        <v>65.855999999999995</v>
      </c>
      <c r="E1788" s="12" t="s">
        <v>1169</v>
      </c>
      <c r="F1788" s="13">
        <v>23.33</v>
      </c>
      <c r="G1788" s="12">
        <v>37.5</v>
      </c>
      <c r="H1788" s="13">
        <v>107.74072900078633</v>
      </c>
      <c r="I1788" s="13">
        <v>393.93328551567237</v>
      </c>
      <c r="J1788" s="13">
        <v>7784.5125236272743</v>
      </c>
      <c r="K1788" s="13">
        <v>8257.6982896691752</v>
      </c>
    </row>
    <row r="1789" spans="1:11" x14ac:dyDescent="0.2">
      <c r="A1789" s="14">
        <v>109581</v>
      </c>
      <c r="B1789" s="11" t="s">
        <v>1169</v>
      </c>
      <c r="C1789" s="12" t="s">
        <v>1169</v>
      </c>
      <c r="D1789" s="13">
        <v>65.855999999999995</v>
      </c>
      <c r="E1789" s="12" t="s">
        <v>1169</v>
      </c>
      <c r="F1789" s="13">
        <v>23.33</v>
      </c>
      <c r="G1789" s="12">
        <v>37.5</v>
      </c>
      <c r="H1789" s="13">
        <v>107.74072900078633</v>
      </c>
      <c r="I1789" s="13">
        <v>393.93328551567237</v>
      </c>
      <c r="J1789" s="13">
        <v>7784.5125236272743</v>
      </c>
      <c r="K1789" s="13">
        <v>8257.6982896691752</v>
      </c>
    </row>
    <row r="1790" spans="1:11" x14ac:dyDescent="0.2">
      <c r="A1790" s="14">
        <v>109582</v>
      </c>
      <c r="B1790" s="11" t="s">
        <v>1169</v>
      </c>
      <c r="C1790" s="12" t="s">
        <v>1169</v>
      </c>
      <c r="D1790" s="13">
        <v>65.855999999999995</v>
      </c>
      <c r="E1790" s="12" t="s">
        <v>1169</v>
      </c>
      <c r="F1790" s="13">
        <v>23.33</v>
      </c>
      <c r="G1790" s="12">
        <v>37.5</v>
      </c>
      <c r="H1790" s="13">
        <v>107.74072900078633</v>
      </c>
      <c r="I1790" s="13">
        <v>393.93328551567237</v>
      </c>
      <c r="J1790" s="13">
        <v>7784.5125236272743</v>
      </c>
      <c r="K1790" s="13">
        <v>8257.6982896691752</v>
      </c>
    </row>
    <row r="1791" spans="1:11" x14ac:dyDescent="0.2">
      <c r="A1791" s="14">
        <v>109583</v>
      </c>
      <c r="B1791" s="11" t="s">
        <v>1169</v>
      </c>
      <c r="C1791" s="12" t="s">
        <v>1169</v>
      </c>
      <c r="D1791" s="13">
        <v>58.222999999999999</v>
      </c>
      <c r="E1791" s="12" t="s">
        <v>1169</v>
      </c>
      <c r="F1791" s="13">
        <v>22.495000000000001</v>
      </c>
      <c r="G1791" s="12">
        <v>33.332999999999998</v>
      </c>
      <c r="H1791" s="13">
        <v>350.41603811259012</v>
      </c>
      <c r="I1791" s="13">
        <v>510.41579018502392</v>
      </c>
      <c r="J1791" s="13">
        <v>7327.2569935063266</v>
      </c>
      <c r="K1791" s="13">
        <v>41751.300748102309</v>
      </c>
    </row>
    <row r="1792" spans="1:11" x14ac:dyDescent="0.2">
      <c r="A1792" s="14">
        <v>109584</v>
      </c>
      <c r="B1792" s="11" t="s">
        <v>1169</v>
      </c>
      <c r="C1792" s="12" t="s">
        <v>1169</v>
      </c>
      <c r="D1792" s="13">
        <v>65.855999999999995</v>
      </c>
      <c r="E1792" s="12" t="s">
        <v>1169</v>
      </c>
      <c r="F1792" s="13">
        <v>23.33</v>
      </c>
      <c r="G1792" s="12">
        <v>37.5</v>
      </c>
      <c r="H1792" s="13">
        <v>107.74072900078633</v>
      </c>
      <c r="I1792" s="13">
        <v>393.93328551567237</v>
      </c>
      <c r="J1792" s="13">
        <v>7784.5125236272743</v>
      </c>
      <c r="K1792" s="13">
        <v>8257.6982896691752</v>
      </c>
    </row>
    <row r="1793" spans="1:11" x14ac:dyDescent="0.2">
      <c r="A1793" s="14">
        <v>109585</v>
      </c>
      <c r="B1793" s="11" t="s">
        <v>1169</v>
      </c>
      <c r="C1793" s="12" t="s">
        <v>1169</v>
      </c>
      <c r="D1793" s="13">
        <v>65.855999999999995</v>
      </c>
      <c r="E1793" s="12" t="s">
        <v>1169</v>
      </c>
      <c r="F1793" s="13">
        <v>23.33</v>
      </c>
      <c r="G1793" s="12">
        <v>37.5</v>
      </c>
      <c r="H1793" s="13">
        <v>107.74072900078633</v>
      </c>
      <c r="I1793" s="13">
        <v>393.93328551567237</v>
      </c>
      <c r="J1793" s="13">
        <v>7784.5125236272743</v>
      </c>
      <c r="K1793" s="13">
        <v>8257.6982896691752</v>
      </c>
    </row>
    <row r="1794" spans="1:11" x14ac:dyDescent="0.2">
      <c r="A1794" s="14">
        <v>109586</v>
      </c>
      <c r="B1794" s="11" t="s">
        <v>1169</v>
      </c>
      <c r="C1794" s="12" t="s">
        <v>1169</v>
      </c>
      <c r="D1794" s="13">
        <v>65.855999999999995</v>
      </c>
      <c r="E1794" s="12" t="s">
        <v>1169</v>
      </c>
      <c r="F1794" s="13">
        <v>23.33</v>
      </c>
      <c r="G1794" s="12">
        <v>37.5</v>
      </c>
      <c r="H1794" s="13">
        <v>107.74072900078633</v>
      </c>
      <c r="I1794" s="13">
        <v>393.93328551567237</v>
      </c>
      <c r="J1794" s="13">
        <v>7784.5125236272743</v>
      </c>
      <c r="K1794" s="13">
        <v>8257.6982896691752</v>
      </c>
    </row>
    <row r="1795" spans="1:11" x14ac:dyDescent="0.2">
      <c r="A1795" s="14">
        <v>109587</v>
      </c>
      <c r="B1795" s="11" t="s">
        <v>1169</v>
      </c>
      <c r="C1795" s="12" t="s">
        <v>1169</v>
      </c>
      <c r="D1795" s="13">
        <v>65.855999999999995</v>
      </c>
      <c r="E1795" s="12" t="s">
        <v>1169</v>
      </c>
      <c r="F1795" s="13">
        <v>23.33</v>
      </c>
      <c r="G1795" s="12">
        <v>37.5</v>
      </c>
      <c r="H1795" s="13">
        <v>107.74072900078633</v>
      </c>
      <c r="I1795" s="13">
        <v>393.93328551567237</v>
      </c>
      <c r="J1795" s="13">
        <v>7784.5125236272743</v>
      </c>
      <c r="K1795" s="13">
        <v>8257.6982896691752</v>
      </c>
    </row>
    <row r="1796" spans="1:11" x14ac:dyDescent="0.2">
      <c r="A1796" s="14">
        <v>109588</v>
      </c>
      <c r="B1796" s="11" t="s">
        <v>1169</v>
      </c>
      <c r="C1796" s="12" t="s">
        <v>1169</v>
      </c>
      <c r="D1796" s="13">
        <v>65.855999999999995</v>
      </c>
      <c r="E1796" s="12" t="s">
        <v>1169</v>
      </c>
      <c r="F1796" s="13">
        <v>23.33</v>
      </c>
      <c r="G1796" s="12">
        <v>37.5</v>
      </c>
      <c r="H1796" s="13">
        <v>107.74072900078633</v>
      </c>
      <c r="I1796" s="13">
        <v>393.93328551567237</v>
      </c>
      <c r="J1796" s="13">
        <v>7784.5125236272743</v>
      </c>
      <c r="K1796" s="13">
        <v>8257.6982896691752</v>
      </c>
    </row>
    <row r="1797" spans="1:11" x14ac:dyDescent="0.2">
      <c r="A1797" s="14">
        <v>109589</v>
      </c>
      <c r="B1797" s="11" t="s">
        <v>1169</v>
      </c>
      <c r="C1797" s="12" t="s">
        <v>1169</v>
      </c>
      <c r="D1797" s="13">
        <v>65.855999999999995</v>
      </c>
      <c r="E1797" s="12" t="s">
        <v>1169</v>
      </c>
      <c r="F1797" s="13">
        <v>23.33</v>
      </c>
      <c r="G1797" s="12">
        <v>37.5</v>
      </c>
      <c r="H1797" s="13">
        <v>107.74072900078633</v>
      </c>
      <c r="I1797" s="13">
        <v>393.93328551567237</v>
      </c>
      <c r="J1797" s="13">
        <v>7784.5125236272743</v>
      </c>
      <c r="K1797" s="13">
        <v>8257.6982896691752</v>
      </c>
    </row>
    <row r="1798" spans="1:11" x14ac:dyDescent="0.2">
      <c r="A1798" s="14">
        <v>109590</v>
      </c>
      <c r="B1798" s="11" t="s">
        <v>1169</v>
      </c>
      <c r="C1798" s="12" t="s">
        <v>1169</v>
      </c>
      <c r="D1798" s="13">
        <v>65.855999999999995</v>
      </c>
      <c r="E1798" s="12" t="s">
        <v>1169</v>
      </c>
      <c r="F1798" s="13">
        <v>23.33</v>
      </c>
      <c r="G1798" s="12">
        <v>37.5</v>
      </c>
      <c r="H1798" s="13">
        <v>107.74072900078633</v>
      </c>
      <c r="I1798" s="13">
        <v>393.93328551567237</v>
      </c>
      <c r="J1798" s="13">
        <v>7784.5125236272743</v>
      </c>
      <c r="K1798" s="13">
        <v>8257.6982896691752</v>
      </c>
    </row>
    <row r="1799" spans="1:11" x14ac:dyDescent="0.2">
      <c r="A1799" s="14">
        <v>109591</v>
      </c>
      <c r="B1799" s="11" t="s">
        <v>1169</v>
      </c>
      <c r="C1799" s="12" t="s">
        <v>1169</v>
      </c>
      <c r="D1799" s="13">
        <v>65.855999999999995</v>
      </c>
      <c r="E1799" s="12" t="s">
        <v>1169</v>
      </c>
      <c r="F1799" s="13">
        <v>23.33</v>
      </c>
      <c r="G1799" s="12">
        <v>37.5</v>
      </c>
      <c r="H1799" s="13">
        <v>107.74072900078633</v>
      </c>
      <c r="I1799" s="13">
        <v>393.93328551567237</v>
      </c>
      <c r="J1799" s="13">
        <v>7784.5125236272743</v>
      </c>
      <c r="K1799" s="13">
        <v>8257.6982896691752</v>
      </c>
    </row>
    <row r="1800" spans="1:11" x14ac:dyDescent="0.2">
      <c r="A1800" s="14">
        <v>109592</v>
      </c>
      <c r="B1800" s="11" t="s">
        <v>1169</v>
      </c>
      <c r="C1800" s="12" t="s">
        <v>1169</v>
      </c>
      <c r="D1800" s="13">
        <v>58.222999999999999</v>
      </c>
      <c r="E1800" s="12" t="s">
        <v>1169</v>
      </c>
      <c r="F1800" s="13">
        <v>22.495000000000001</v>
      </c>
      <c r="G1800" s="12">
        <v>33.332999999999998</v>
      </c>
      <c r="H1800" s="13">
        <v>350.41603811259012</v>
      </c>
      <c r="I1800" s="13">
        <v>510.41579018502392</v>
      </c>
      <c r="J1800" s="13">
        <v>7327.2569935063266</v>
      </c>
      <c r="K1800" s="13">
        <v>41751.300748102309</v>
      </c>
    </row>
    <row r="1801" spans="1:11" x14ac:dyDescent="0.2">
      <c r="A1801" s="14">
        <v>109593</v>
      </c>
      <c r="B1801" s="11">
        <v>50.110642279417299</v>
      </c>
      <c r="C1801" s="12" t="s">
        <v>1169</v>
      </c>
      <c r="D1801" s="13">
        <v>83.994</v>
      </c>
      <c r="E1801" s="12" t="s">
        <v>1169</v>
      </c>
      <c r="F1801" s="13">
        <v>4.3339999999999996</v>
      </c>
      <c r="G1801" s="12">
        <v>27.273</v>
      </c>
      <c r="H1801" s="13">
        <v>39169.806893870162</v>
      </c>
      <c r="I1801" s="13">
        <v>23621.043986542471</v>
      </c>
      <c r="J1801" s="13">
        <v>47546.2476599949</v>
      </c>
      <c r="K1801" s="13">
        <v>1827574.1247914429</v>
      </c>
    </row>
    <row r="1802" spans="1:11" x14ac:dyDescent="0.2">
      <c r="A1802" s="14">
        <v>109594</v>
      </c>
      <c r="B1802" s="11" t="s">
        <v>1169</v>
      </c>
      <c r="C1802" s="12" t="s">
        <v>1169</v>
      </c>
      <c r="D1802" s="13">
        <v>65.855999999999995</v>
      </c>
      <c r="E1802" s="12" t="s">
        <v>1169</v>
      </c>
      <c r="F1802" s="13">
        <v>23.33</v>
      </c>
      <c r="G1802" s="12">
        <v>37.5</v>
      </c>
      <c r="H1802" s="13">
        <v>107.74072900078633</v>
      </c>
      <c r="I1802" s="13">
        <v>393.93328551567237</v>
      </c>
      <c r="J1802" s="13">
        <v>7784.5125236272743</v>
      </c>
      <c r="K1802" s="13">
        <v>8257.6982896691752</v>
      </c>
    </row>
    <row r="1803" spans="1:11" x14ac:dyDescent="0.2">
      <c r="A1803" s="14">
        <v>109595</v>
      </c>
      <c r="B1803" s="11" t="s">
        <v>1169</v>
      </c>
      <c r="C1803" s="12" t="s">
        <v>1169</v>
      </c>
      <c r="D1803" s="13">
        <v>58.222999999999999</v>
      </c>
      <c r="E1803" s="12" t="s">
        <v>1169</v>
      </c>
      <c r="F1803" s="13">
        <v>22.495000000000001</v>
      </c>
      <c r="G1803" s="12">
        <v>33.332999999999998</v>
      </c>
      <c r="H1803" s="13">
        <v>350.41603811259012</v>
      </c>
      <c r="I1803" s="13">
        <v>510.41579018502392</v>
      </c>
      <c r="J1803" s="13">
        <v>7327.2569935063266</v>
      </c>
      <c r="K1803" s="13">
        <v>41751.300748102309</v>
      </c>
    </row>
    <row r="1804" spans="1:11" x14ac:dyDescent="0.2">
      <c r="A1804" s="14">
        <v>109596</v>
      </c>
      <c r="B1804" s="11" t="s">
        <v>1169</v>
      </c>
      <c r="C1804" s="12" t="s">
        <v>1169</v>
      </c>
      <c r="D1804" s="13">
        <v>58.222999999999999</v>
      </c>
      <c r="E1804" s="12" t="s">
        <v>1169</v>
      </c>
      <c r="F1804" s="13">
        <v>22.495000000000001</v>
      </c>
      <c r="G1804" s="12">
        <v>33.332999999999998</v>
      </c>
      <c r="H1804" s="13">
        <v>350.41603811259012</v>
      </c>
      <c r="I1804" s="13">
        <v>510.41579018502392</v>
      </c>
      <c r="J1804" s="13">
        <v>7327.2569935063266</v>
      </c>
      <c r="K1804" s="13">
        <v>41751.300748102309</v>
      </c>
    </row>
    <row r="1805" spans="1:11" x14ac:dyDescent="0.2">
      <c r="A1805" s="14">
        <v>109597</v>
      </c>
      <c r="B1805" s="11" t="s">
        <v>1169</v>
      </c>
      <c r="C1805" s="12" t="s">
        <v>1169</v>
      </c>
      <c r="D1805" s="13">
        <v>80.867999999999995</v>
      </c>
      <c r="E1805" s="12" t="s">
        <v>1169</v>
      </c>
      <c r="F1805" s="13">
        <v>52.783999999999999</v>
      </c>
      <c r="G1805" s="12">
        <v>13.393000000000001</v>
      </c>
      <c r="H1805" s="13">
        <v>116.6662876332793</v>
      </c>
      <c r="I1805" s="13">
        <v>1079.2516386322295</v>
      </c>
      <c r="J1805" s="13">
        <v>7007.0527984543096</v>
      </c>
      <c r="K1805" s="13">
        <v>8257.698079761336</v>
      </c>
    </row>
    <row r="1806" spans="1:11" x14ac:dyDescent="0.2">
      <c r="A1806" s="14">
        <v>109599</v>
      </c>
      <c r="B1806" s="11" t="s">
        <v>1169</v>
      </c>
      <c r="C1806" s="12" t="s">
        <v>1169</v>
      </c>
      <c r="D1806" s="13">
        <v>65.855999999999995</v>
      </c>
      <c r="E1806" s="12" t="s">
        <v>1169</v>
      </c>
      <c r="F1806" s="13">
        <v>23.33</v>
      </c>
      <c r="G1806" s="12">
        <v>37.5</v>
      </c>
      <c r="H1806" s="13">
        <v>107.74072900078633</v>
      </c>
      <c r="I1806" s="13">
        <v>393.93328551567237</v>
      </c>
      <c r="J1806" s="13">
        <v>7784.5125236272743</v>
      </c>
      <c r="K1806" s="13">
        <v>8257.6982896691752</v>
      </c>
    </row>
    <row r="1807" spans="1:11" x14ac:dyDescent="0.2">
      <c r="A1807" s="14">
        <v>109600</v>
      </c>
      <c r="B1807" s="11" t="s">
        <v>1169</v>
      </c>
      <c r="C1807" s="12" t="s">
        <v>1169</v>
      </c>
      <c r="D1807" s="13">
        <v>65.855999999999995</v>
      </c>
      <c r="E1807" s="12" t="s">
        <v>1169</v>
      </c>
      <c r="F1807" s="13">
        <v>23.33</v>
      </c>
      <c r="G1807" s="12">
        <v>37.5</v>
      </c>
      <c r="H1807" s="13">
        <v>107.74072900078633</v>
      </c>
      <c r="I1807" s="13">
        <v>393.93328551567237</v>
      </c>
      <c r="J1807" s="13">
        <v>7784.5125236272743</v>
      </c>
      <c r="K1807" s="13">
        <v>8257.6982896691752</v>
      </c>
    </row>
    <row r="1808" spans="1:11" x14ac:dyDescent="0.2">
      <c r="A1808" s="14">
        <v>109601</v>
      </c>
      <c r="B1808" s="11" t="s">
        <v>1169</v>
      </c>
      <c r="C1808" s="12" t="s">
        <v>1169</v>
      </c>
      <c r="D1808" s="13">
        <v>58.222999999999999</v>
      </c>
      <c r="E1808" s="12" t="s">
        <v>1169</v>
      </c>
      <c r="F1808" s="13">
        <v>22.495000000000001</v>
      </c>
      <c r="G1808" s="12">
        <v>33.332999999999998</v>
      </c>
      <c r="H1808" s="13">
        <v>350.41603811259012</v>
      </c>
      <c r="I1808" s="13">
        <v>510.41579018502392</v>
      </c>
      <c r="J1808" s="13">
        <v>7327.2569935063266</v>
      </c>
      <c r="K1808" s="13">
        <v>41751.300748102309</v>
      </c>
    </row>
    <row r="1809" spans="1:11" x14ac:dyDescent="0.2">
      <c r="A1809" s="14">
        <v>109602</v>
      </c>
      <c r="B1809" s="11" t="s">
        <v>1169</v>
      </c>
      <c r="C1809" s="12" t="s">
        <v>1169</v>
      </c>
      <c r="D1809" s="13">
        <v>58.222999999999999</v>
      </c>
      <c r="E1809" s="12" t="s">
        <v>1169</v>
      </c>
      <c r="F1809" s="13">
        <v>22.495000000000001</v>
      </c>
      <c r="G1809" s="12">
        <v>33.332999999999998</v>
      </c>
      <c r="H1809" s="13">
        <v>350.41603811259012</v>
      </c>
      <c r="I1809" s="13">
        <v>510.41579018502392</v>
      </c>
      <c r="J1809" s="13">
        <v>7327.2569935063266</v>
      </c>
      <c r="K1809" s="13">
        <v>41751.300748102309</v>
      </c>
    </row>
    <row r="1810" spans="1:11" x14ac:dyDescent="0.2">
      <c r="A1810" s="14">
        <v>109603</v>
      </c>
      <c r="B1810" s="11" t="s">
        <v>1169</v>
      </c>
      <c r="C1810" s="12" t="s">
        <v>1169</v>
      </c>
      <c r="D1810" s="13">
        <v>87.378999999999991</v>
      </c>
      <c r="E1810" s="12" t="s">
        <v>1169</v>
      </c>
      <c r="F1810" s="13">
        <v>20.614000000000001</v>
      </c>
      <c r="G1810" s="12">
        <v>35</v>
      </c>
      <c r="H1810" s="13">
        <v>3005.0470645408855</v>
      </c>
      <c r="I1810" s="13">
        <v>4627.9732922665689</v>
      </c>
      <c r="J1810" s="13">
        <v>39919.808263600113</v>
      </c>
      <c r="K1810" s="13">
        <v>36760.930831784186</v>
      </c>
    </row>
    <row r="1811" spans="1:11" x14ac:dyDescent="0.2">
      <c r="A1811" s="14">
        <v>109604</v>
      </c>
      <c r="B1811" s="11" t="s">
        <v>1169</v>
      </c>
      <c r="C1811" s="12" t="s">
        <v>1169</v>
      </c>
      <c r="D1811" s="13">
        <v>69.298000000000002</v>
      </c>
      <c r="E1811" s="12" t="s">
        <v>1169</v>
      </c>
      <c r="F1811" s="13">
        <v>20.76</v>
      </c>
      <c r="G1811" s="12">
        <v>25.893000000000001</v>
      </c>
      <c r="H1811" s="13">
        <v>3059.5101190701848</v>
      </c>
      <c r="I1811" s="13">
        <v>2220.7227423229106</v>
      </c>
      <c r="J1811" s="13">
        <v>17029.06222516498</v>
      </c>
      <c r="K1811" s="13">
        <v>11028.725904123496</v>
      </c>
    </row>
    <row r="1812" spans="1:11" x14ac:dyDescent="0.2">
      <c r="A1812" s="14">
        <v>109605</v>
      </c>
      <c r="B1812" s="11" t="s">
        <v>1169</v>
      </c>
      <c r="C1812" s="12" t="s">
        <v>1169</v>
      </c>
      <c r="D1812" s="13">
        <v>65.855999999999995</v>
      </c>
      <c r="E1812" s="12" t="s">
        <v>1169</v>
      </c>
      <c r="F1812" s="13">
        <v>23.33</v>
      </c>
      <c r="G1812" s="12">
        <v>37.5</v>
      </c>
      <c r="H1812" s="13">
        <v>107.74072900078633</v>
      </c>
      <c r="I1812" s="13">
        <v>393.93328551567237</v>
      </c>
      <c r="J1812" s="13">
        <v>7784.5125236272743</v>
      </c>
      <c r="K1812" s="13">
        <v>8257.6982896691752</v>
      </c>
    </row>
    <row r="1813" spans="1:11" x14ac:dyDescent="0.2">
      <c r="A1813" s="14">
        <v>109606</v>
      </c>
      <c r="B1813" s="11" t="s">
        <v>1169</v>
      </c>
      <c r="C1813" s="12" t="s">
        <v>1169</v>
      </c>
      <c r="D1813" s="13">
        <v>65.855999999999995</v>
      </c>
      <c r="E1813" s="12" t="s">
        <v>1169</v>
      </c>
      <c r="F1813" s="13">
        <v>23.33</v>
      </c>
      <c r="G1813" s="12">
        <v>37.5</v>
      </c>
      <c r="H1813" s="13">
        <v>107.74072900078633</v>
      </c>
      <c r="I1813" s="13">
        <v>393.93328551567237</v>
      </c>
      <c r="J1813" s="13">
        <v>7784.5125236272743</v>
      </c>
      <c r="K1813" s="13">
        <v>8257.6982896691752</v>
      </c>
    </row>
    <row r="1814" spans="1:11" x14ac:dyDescent="0.2">
      <c r="A1814" s="14">
        <v>109607</v>
      </c>
      <c r="B1814" s="11" t="s">
        <v>1169</v>
      </c>
      <c r="C1814" s="12" t="s">
        <v>1169</v>
      </c>
      <c r="D1814" s="13">
        <v>58.222999999999999</v>
      </c>
      <c r="E1814" s="12" t="s">
        <v>1169</v>
      </c>
      <c r="F1814" s="13">
        <v>22.495000000000001</v>
      </c>
      <c r="G1814" s="12">
        <v>33.332999999999998</v>
      </c>
      <c r="H1814" s="13">
        <v>350.41603811259012</v>
      </c>
      <c r="I1814" s="13">
        <v>510.41579018502392</v>
      </c>
      <c r="J1814" s="13">
        <v>7327.2569935063266</v>
      </c>
      <c r="K1814" s="13">
        <v>41751.300748102309</v>
      </c>
    </row>
    <row r="1815" spans="1:11" x14ac:dyDescent="0.2">
      <c r="A1815" s="14">
        <v>109608</v>
      </c>
      <c r="B1815" s="11" t="s">
        <v>1169</v>
      </c>
      <c r="C1815" s="12" t="s">
        <v>1169</v>
      </c>
      <c r="D1815" s="13">
        <v>58.222999999999999</v>
      </c>
      <c r="E1815" s="12" t="s">
        <v>1169</v>
      </c>
      <c r="F1815" s="13">
        <v>22.495000000000001</v>
      </c>
      <c r="G1815" s="12">
        <v>33.332999999999998</v>
      </c>
      <c r="H1815" s="13">
        <v>350.41603811259012</v>
      </c>
      <c r="I1815" s="13">
        <v>510.41579018502392</v>
      </c>
      <c r="J1815" s="13">
        <v>7327.2569935063266</v>
      </c>
      <c r="K1815" s="13">
        <v>41751.300748102309</v>
      </c>
    </row>
    <row r="1816" spans="1:11" x14ac:dyDescent="0.2">
      <c r="A1816" s="14">
        <v>109609</v>
      </c>
      <c r="B1816" s="11" t="s">
        <v>1169</v>
      </c>
      <c r="C1816" s="12" t="s">
        <v>1169</v>
      </c>
      <c r="D1816" s="13">
        <v>73.858999999999995</v>
      </c>
      <c r="E1816" s="12">
        <v>0</v>
      </c>
      <c r="F1816" s="13" t="s">
        <v>1169</v>
      </c>
      <c r="G1816" s="12">
        <v>33.332999999999998</v>
      </c>
      <c r="H1816" s="13">
        <v>26897.79356670061</v>
      </c>
      <c r="I1816" s="13">
        <v>3183.6011641081873</v>
      </c>
      <c r="J1816" s="13">
        <v>15630.174171960116</v>
      </c>
      <c r="K1816" s="13">
        <v>81581.33549688138</v>
      </c>
    </row>
    <row r="1817" spans="1:11" x14ac:dyDescent="0.2">
      <c r="A1817" s="14">
        <v>109610</v>
      </c>
      <c r="B1817" s="11" t="s">
        <v>1169</v>
      </c>
      <c r="C1817" s="12" t="s">
        <v>1169</v>
      </c>
      <c r="D1817" s="13">
        <v>71.206000000000003</v>
      </c>
      <c r="E1817" s="12" t="s">
        <v>1169</v>
      </c>
      <c r="F1817" s="13">
        <v>26.422999999999998</v>
      </c>
      <c r="G1817" s="12">
        <v>31.666499999999999</v>
      </c>
      <c r="H1817" s="13">
        <v>4387.2245963943051</v>
      </c>
      <c r="I1817" s="13">
        <v>3410.2020530115055</v>
      </c>
      <c r="J1817" s="13">
        <v>14703.890774437748</v>
      </c>
      <c r="K1817" s="13">
        <v>866.64957909666953</v>
      </c>
    </row>
    <row r="1818" spans="1:11" x14ac:dyDescent="0.2">
      <c r="A1818" s="14">
        <v>109611</v>
      </c>
      <c r="B1818" s="11" t="s">
        <v>1169</v>
      </c>
      <c r="C1818" s="12" t="s">
        <v>1169</v>
      </c>
      <c r="D1818" s="13">
        <v>65.855999999999995</v>
      </c>
      <c r="E1818" s="12" t="s">
        <v>1169</v>
      </c>
      <c r="F1818" s="13">
        <v>23.33</v>
      </c>
      <c r="G1818" s="12">
        <v>37.5</v>
      </c>
      <c r="H1818" s="13">
        <v>107.74072900078633</v>
      </c>
      <c r="I1818" s="13">
        <v>393.93328551567237</v>
      </c>
      <c r="J1818" s="13">
        <v>7784.5125236272743</v>
      </c>
      <c r="K1818" s="13">
        <v>8257.6982896691752</v>
      </c>
    </row>
    <row r="1819" spans="1:11" x14ac:dyDescent="0.2">
      <c r="A1819" s="14">
        <v>109612</v>
      </c>
      <c r="B1819" s="11" t="s">
        <v>1169</v>
      </c>
      <c r="C1819" s="12" t="s">
        <v>1169</v>
      </c>
      <c r="D1819" s="13">
        <v>65.855999999999995</v>
      </c>
      <c r="E1819" s="12" t="s">
        <v>1169</v>
      </c>
      <c r="F1819" s="13">
        <v>23.33</v>
      </c>
      <c r="G1819" s="12">
        <v>37.5</v>
      </c>
      <c r="H1819" s="13">
        <v>107.74072900078633</v>
      </c>
      <c r="I1819" s="13">
        <v>393.93328551567237</v>
      </c>
      <c r="J1819" s="13">
        <v>7784.5125236272743</v>
      </c>
      <c r="K1819" s="13">
        <v>8257.6982896691752</v>
      </c>
    </row>
    <row r="1820" spans="1:11" x14ac:dyDescent="0.2">
      <c r="A1820" s="14">
        <v>109613</v>
      </c>
      <c r="B1820" s="11" t="s">
        <v>1169</v>
      </c>
      <c r="C1820" s="12" t="s">
        <v>1169</v>
      </c>
      <c r="D1820" s="13">
        <v>65.855999999999995</v>
      </c>
      <c r="E1820" s="12" t="s">
        <v>1169</v>
      </c>
      <c r="F1820" s="13">
        <v>23.33</v>
      </c>
      <c r="G1820" s="12">
        <v>37.5</v>
      </c>
      <c r="H1820" s="13">
        <v>107.74072900078633</v>
      </c>
      <c r="I1820" s="13">
        <v>393.93328551567237</v>
      </c>
      <c r="J1820" s="13">
        <v>7784.5125236272743</v>
      </c>
      <c r="K1820" s="13">
        <v>8257.6982896691752</v>
      </c>
    </row>
    <row r="1821" spans="1:11" x14ac:dyDescent="0.2">
      <c r="A1821" s="14">
        <v>109614</v>
      </c>
      <c r="B1821" s="11" t="s">
        <v>1169</v>
      </c>
      <c r="C1821" s="12" t="s">
        <v>1169</v>
      </c>
      <c r="D1821" s="13">
        <v>80.867999999999995</v>
      </c>
      <c r="E1821" s="12" t="s">
        <v>1169</v>
      </c>
      <c r="F1821" s="13">
        <v>52.783999999999999</v>
      </c>
      <c r="G1821" s="12">
        <v>13.393000000000001</v>
      </c>
      <c r="H1821" s="13">
        <v>116.6662876332793</v>
      </c>
      <c r="I1821" s="13">
        <v>1079.2516386322295</v>
      </c>
      <c r="J1821" s="13">
        <v>7007.0527984543096</v>
      </c>
      <c r="K1821" s="13">
        <v>8257.698079761336</v>
      </c>
    </row>
    <row r="1822" spans="1:11" x14ac:dyDescent="0.2">
      <c r="A1822" s="14">
        <v>109615</v>
      </c>
      <c r="B1822" s="11" t="s">
        <v>1169</v>
      </c>
      <c r="C1822" s="12" t="s">
        <v>1169</v>
      </c>
      <c r="D1822" s="13">
        <v>65.855999999999995</v>
      </c>
      <c r="E1822" s="12" t="s">
        <v>1169</v>
      </c>
      <c r="F1822" s="13">
        <v>23.33</v>
      </c>
      <c r="G1822" s="12">
        <v>37.5</v>
      </c>
      <c r="H1822" s="13">
        <v>107.74072900078633</v>
      </c>
      <c r="I1822" s="13">
        <v>393.93328551567237</v>
      </c>
      <c r="J1822" s="13">
        <v>7784.5125236272743</v>
      </c>
      <c r="K1822" s="13">
        <v>8257.6982896691752</v>
      </c>
    </row>
    <row r="1823" spans="1:11" x14ac:dyDescent="0.2">
      <c r="A1823" s="14">
        <v>109616</v>
      </c>
      <c r="B1823" s="11" t="s">
        <v>1169</v>
      </c>
      <c r="C1823" s="12" t="s">
        <v>1169</v>
      </c>
      <c r="D1823" s="13">
        <v>65.855999999999995</v>
      </c>
      <c r="E1823" s="12" t="s">
        <v>1169</v>
      </c>
      <c r="F1823" s="13">
        <v>23.33</v>
      </c>
      <c r="G1823" s="12">
        <v>37.5</v>
      </c>
      <c r="H1823" s="13">
        <v>107.74072900078633</v>
      </c>
      <c r="I1823" s="13">
        <v>393.93328551567237</v>
      </c>
      <c r="J1823" s="13">
        <v>7784.5125236272743</v>
      </c>
      <c r="K1823" s="13">
        <v>8257.6982896691752</v>
      </c>
    </row>
    <row r="1824" spans="1:11" x14ac:dyDescent="0.2">
      <c r="A1824" s="14">
        <v>109617</v>
      </c>
      <c r="B1824" s="11" t="s">
        <v>1169</v>
      </c>
      <c r="C1824" s="12" t="s">
        <v>1169</v>
      </c>
      <c r="D1824" s="13">
        <v>65.855999999999995</v>
      </c>
      <c r="E1824" s="12" t="s">
        <v>1169</v>
      </c>
      <c r="F1824" s="13">
        <v>23.33</v>
      </c>
      <c r="G1824" s="12">
        <v>37.5</v>
      </c>
      <c r="H1824" s="13">
        <v>107.74072900078633</v>
      </c>
      <c r="I1824" s="13">
        <v>393.93328551567237</v>
      </c>
      <c r="J1824" s="13">
        <v>7784.5125236272743</v>
      </c>
      <c r="K1824" s="13">
        <v>8257.6982896691752</v>
      </c>
    </row>
    <row r="1825" spans="1:11" x14ac:dyDescent="0.2">
      <c r="A1825" s="14">
        <v>109618</v>
      </c>
      <c r="B1825" s="11" t="s">
        <v>1169</v>
      </c>
      <c r="C1825" s="12" t="s">
        <v>1169</v>
      </c>
      <c r="D1825" s="13">
        <v>83.5</v>
      </c>
      <c r="E1825" s="12" t="s">
        <v>1169</v>
      </c>
      <c r="F1825" s="13">
        <v>31.157</v>
      </c>
      <c r="G1825" s="12">
        <v>26.136499999999998</v>
      </c>
      <c r="H1825" s="13">
        <v>3004.4234673324213</v>
      </c>
      <c r="I1825" s="13">
        <v>14782.819630495524</v>
      </c>
      <c r="J1825" s="13">
        <v>7907.7622174764065</v>
      </c>
      <c r="K1825" s="13">
        <v>41177.503371808925</v>
      </c>
    </row>
    <row r="1826" spans="1:11" x14ac:dyDescent="0.2">
      <c r="A1826" s="14">
        <v>109619</v>
      </c>
      <c r="B1826" s="11" t="s">
        <v>1169</v>
      </c>
      <c r="C1826" s="12" t="s">
        <v>1169</v>
      </c>
      <c r="D1826" s="13">
        <v>80.867999999999995</v>
      </c>
      <c r="E1826" s="12" t="s">
        <v>1169</v>
      </c>
      <c r="F1826" s="13">
        <v>52.783999999999999</v>
      </c>
      <c r="G1826" s="12">
        <v>13.393000000000001</v>
      </c>
      <c r="H1826" s="13">
        <v>116.6662876332793</v>
      </c>
      <c r="I1826" s="13">
        <v>1079.2516386322295</v>
      </c>
      <c r="J1826" s="13">
        <v>7007.0527984543096</v>
      </c>
      <c r="K1826" s="13">
        <v>8257.698079761336</v>
      </c>
    </row>
    <row r="1827" spans="1:11" x14ac:dyDescent="0.2">
      <c r="A1827" s="14">
        <v>109620</v>
      </c>
      <c r="B1827" s="11" t="s">
        <v>1169</v>
      </c>
      <c r="C1827" s="12" t="s">
        <v>1169</v>
      </c>
      <c r="D1827" s="13">
        <v>65.855999999999995</v>
      </c>
      <c r="E1827" s="12" t="s">
        <v>1169</v>
      </c>
      <c r="F1827" s="13">
        <v>23.33</v>
      </c>
      <c r="G1827" s="12">
        <v>37.5</v>
      </c>
      <c r="H1827" s="13">
        <v>107.74072900078633</v>
      </c>
      <c r="I1827" s="13">
        <v>393.93328551567237</v>
      </c>
      <c r="J1827" s="13">
        <v>7784.5125236272743</v>
      </c>
      <c r="K1827" s="13">
        <v>8257.6982896691752</v>
      </c>
    </row>
    <row r="1828" spans="1:11" x14ac:dyDescent="0.2">
      <c r="A1828" s="14">
        <v>109621</v>
      </c>
      <c r="B1828" s="11" t="s">
        <v>1169</v>
      </c>
      <c r="C1828" s="12" t="s">
        <v>1169</v>
      </c>
      <c r="D1828" s="13">
        <v>65.855999999999995</v>
      </c>
      <c r="E1828" s="12" t="s">
        <v>1169</v>
      </c>
      <c r="F1828" s="13">
        <v>23.33</v>
      </c>
      <c r="G1828" s="12">
        <v>37.5</v>
      </c>
      <c r="H1828" s="13">
        <v>107.74072900078633</v>
      </c>
      <c r="I1828" s="13">
        <v>393.93328551567237</v>
      </c>
      <c r="J1828" s="13">
        <v>7784.5125236272743</v>
      </c>
      <c r="K1828" s="13">
        <v>8257.6982896691752</v>
      </c>
    </row>
    <row r="1829" spans="1:11" x14ac:dyDescent="0.2">
      <c r="A1829" s="14">
        <v>109622</v>
      </c>
      <c r="B1829" s="11" t="s">
        <v>1169</v>
      </c>
      <c r="C1829" s="12" t="s">
        <v>1169</v>
      </c>
      <c r="D1829" s="13">
        <v>83.073999999999998</v>
      </c>
      <c r="E1829" s="12" t="s">
        <v>1169</v>
      </c>
      <c r="F1829" s="13">
        <v>25.956</v>
      </c>
      <c r="G1829" s="12">
        <v>28.571000000000002</v>
      </c>
      <c r="H1829" s="13">
        <v>3516.6913446053882</v>
      </c>
      <c r="I1829" s="13">
        <v>4457.7690418288603</v>
      </c>
      <c r="J1829" s="13">
        <v>14430.976441229039</v>
      </c>
      <c r="K1829" s="13">
        <v>96.938305311047557</v>
      </c>
    </row>
    <row r="1830" spans="1:11" x14ac:dyDescent="0.2">
      <c r="A1830" s="14">
        <v>109623</v>
      </c>
      <c r="B1830" s="11" t="s">
        <v>1169</v>
      </c>
      <c r="C1830" s="12" t="s">
        <v>1169</v>
      </c>
      <c r="D1830" s="13">
        <v>71.206000000000003</v>
      </c>
      <c r="E1830" s="12" t="s">
        <v>1169</v>
      </c>
      <c r="F1830" s="13">
        <v>26.422999999999998</v>
      </c>
      <c r="G1830" s="12">
        <v>31.666499999999999</v>
      </c>
      <c r="H1830" s="13">
        <v>4387.2245963943051</v>
      </c>
      <c r="I1830" s="13">
        <v>3410.2020530115055</v>
      </c>
      <c r="J1830" s="13">
        <v>14703.890774437748</v>
      </c>
      <c r="K1830" s="13">
        <v>866.64957909666953</v>
      </c>
    </row>
    <row r="1831" spans="1:11" x14ac:dyDescent="0.2">
      <c r="A1831" s="14">
        <v>109624</v>
      </c>
      <c r="B1831" s="11" t="s">
        <v>1169</v>
      </c>
      <c r="C1831" s="12" t="s">
        <v>1169</v>
      </c>
      <c r="D1831" s="13">
        <v>65.855999999999995</v>
      </c>
      <c r="E1831" s="12" t="s">
        <v>1169</v>
      </c>
      <c r="F1831" s="13">
        <v>23.33</v>
      </c>
      <c r="G1831" s="12">
        <v>37.5</v>
      </c>
      <c r="H1831" s="13">
        <v>107.74072900078633</v>
      </c>
      <c r="I1831" s="13">
        <v>393.93328551567237</v>
      </c>
      <c r="J1831" s="13">
        <v>7784.5125236272743</v>
      </c>
      <c r="K1831" s="13">
        <v>8257.6982896691752</v>
      </c>
    </row>
    <row r="1832" spans="1:11" x14ac:dyDescent="0.2">
      <c r="A1832" s="14">
        <v>109625</v>
      </c>
      <c r="B1832" s="11" t="s">
        <v>1169</v>
      </c>
      <c r="C1832" s="12" t="s">
        <v>1169</v>
      </c>
      <c r="D1832" s="13">
        <v>65.855999999999995</v>
      </c>
      <c r="E1832" s="12" t="s">
        <v>1169</v>
      </c>
      <c r="F1832" s="13">
        <v>23.33</v>
      </c>
      <c r="G1832" s="12">
        <v>37.5</v>
      </c>
      <c r="H1832" s="13">
        <v>107.74072900078633</v>
      </c>
      <c r="I1832" s="13">
        <v>393.93328551567237</v>
      </c>
      <c r="J1832" s="13">
        <v>7784.5125236272743</v>
      </c>
      <c r="K1832" s="13">
        <v>8257.6982896691752</v>
      </c>
    </row>
    <row r="1833" spans="1:11" x14ac:dyDescent="0.2">
      <c r="A1833" s="14">
        <v>109626</v>
      </c>
      <c r="B1833" s="11" t="s">
        <v>1169</v>
      </c>
      <c r="C1833" s="12" t="s">
        <v>1169</v>
      </c>
      <c r="D1833" s="13">
        <v>58.222999999999999</v>
      </c>
      <c r="E1833" s="12" t="s">
        <v>1169</v>
      </c>
      <c r="F1833" s="13">
        <v>22.495000000000001</v>
      </c>
      <c r="G1833" s="12">
        <v>33.332999999999998</v>
      </c>
      <c r="H1833" s="13">
        <v>350.41603811259012</v>
      </c>
      <c r="I1833" s="13">
        <v>510.41579018502392</v>
      </c>
      <c r="J1833" s="13">
        <v>7327.2569935063266</v>
      </c>
      <c r="K1833" s="13">
        <v>41751.300748102309</v>
      </c>
    </row>
    <row r="1834" spans="1:11" x14ac:dyDescent="0.2">
      <c r="A1834" s="14">
        <v>109627</v>
      </c>
      <c r="B1834" s="11" t="s">
        <v>1169</v>
      </c>
      <c r="C1834" s="12" t="s">
        <v>1169</v>
      </c>
      <c r="D1834" s="13">
        <v>87.701999999999998</v>
      </c>
      <c r="E1834" s="12" t="s">
        <v>1169</v>
      </c>
      <c r="F1834" s="13">
        <v>20.2</v>
      </c>
      <c r="G1834" s="12">
        <v>21.111000000000001</v>
      </c>
      <c r="H1834" s="13">
        <v>139402.2100614293</v>
      </c>
      <c r="I1834" s="13">
        <v>9038.1019836537052</v>
      </c>
      <c r="J1834" s="13">
        <v>27777.238522696862</v>
      </c>
      <c r="K1834" s="13">
        <v>2051738.2104785531</v>
      </c>
    </row>
    <row r="1835" spans="1:11" x14ac:dyDescent="0.2">
      <c r="A1835" s="14">
        <v>109628</v>
      </c>
      <c r="B1835" s="11" t="s">
        <v>1169</v>
      </c>
      <c r="C1835" s="12" t="s">
        <v>1169</v>
      </c>
      <c r="D1835" s="13">
        <v>58.222999999999999</v>
      </c>
      <c r="E1835" s="12" t="s">
        <v>1169</v>
      </c>
      <c r="F1835" s="13">
        <v>22.495000000000001</v>
      </c>
      <c r="G1835" s="12">
        <v>33.332999999999998</v>
      </c>
      <c r="H1835" s="13">
        <v>350.41603811259012</v>
      </c>
      <c r="I1835" s="13">
        <v>510.41579018502392</v>
      </c>
      <c r="J1835" s="13">
        <v>7327.2569935063266</v>
      </c>
      <c r="K1835" s="13">
        <v>41751.300748102309</v>
      </c>
    </row>
    <row r="1836" spans="1:11" x14ac:dyDescent="0.2">
      <c r="A1836" s="14">
        <v>109629</v>
      </c>
      <c r="B1836" s="11" t="s">
        <v>1169</v>
      </c>
      <c r="C1836" s="12" t="s">
        <v>1169</v>
      </c>
      <c r="D1836" s="13">
        <v>58.222999999999999</v>
      </c>
      <c r="E1836" s="12" t="s">
        <v>1169</v>
      </c>
      <c r="F1836" s="13">
        <v>22.495000000000001</v>
      </c>
      <c r="G1836" s="12">
        <v>33.332999999999998</v>
      </c>
      <c r="H1836" s="13">
        <v>350.41603811259012</v>
      </c>
      <c r="I1836" s="13">
        <v>510.41579018502392</v>
      </c>
      <c r="J1836" s="13">
        <v>7327.2569935063266</v>
      </c>
      <c r="K1836" s="13">
        <v>41751.300748102309</v>
      </c>
    </row>
    <row r="1837" spans="1:11" x14ac:dyDescent="0.2">
      <c r="A1837" s="14">
        <v>109630</v>
      </c>
      <c r="B1837" s="11" t="s">
        <v>1169</v>
      </c>
      <c r="C1837" s="12" t="s">
        <v>1169</v>
      </c>
      <c r="D1837" s="13">
        <v>65.855999999999995</v>
      </c>
      <c r="E1837" s="12" t="s">
        <v>1169</v>
      </c>
      <c r="F1837" s="13">
        <v>23.33</v>
      </c>
      <c r="G1837" s="12">
        <v>37.5</v>
      </c>
      <c r="H1837" s="13">
        <v>107.74072900078633</v>
      </c>
      <c r="I1837" s="13">
        <v>393.93328551567237</v>
      </c>
      <c r="J1837" s="13">
        <v>7784.5125236272743</v>
      </c>
      <c r="K1837" s="13">
        <v>8257.6982896691752</v>
      </c>
    </row>
    <row r="1838" spans="1:11" x14ac:dyDescent="0.2">
      <c r="A1838" s="14">
        <v>109631</v>
      </c>
      <c r="B1838" s="11" t="s">
        <v>1169</v>
      </c>
      <c r="C1838" s="12" t="s">
        <v>1169</v>
      </c>
      <c r="D1838" s="13">
        <v>73.858999999999995</v>
      </c>
      <c r="E1838" s="12">
        <v>0</v>
      </c>
      <c r="F1838" s="13" t="s">
        <v>1169</v>
      </c>
      <c r="G1838" s="12">
        <v>33.332999999999998</v>
      </c>
      <c r="H1838" s="13">
        <v>26897.79356670061</v>
      </c>
      <c r="I1838" s="13">
        <v>3183.6011641081873</v>
      </c>
      <c r="J1838" s="13">
        <v>15630.174171960116</v>
      </c>
      <c r="K1838" s="13">
        <v>81581.33549688138</v>
      </c>
    </row>
    <row r="1839" spans="1:11" x14ac:dyDescent="0.2">
      <c r="A1839" s="14">
        <v>109632</v>
      </c>
      <c r="B1839" s="11" t="s">
        <v>1169</v>
      </c>
      <c r="C1839" s="12" t="s">
        <v>1169</v>
      </c>
      <c r="D1839" s="13">
        <v>65.855999999999995</v>
      </c>
      <c r="E1839" s="12" t="s">
        <v>1169</v>
      </c>
      <c r="F1839" s="13">
        <v>23.33</v>
      </c>
      <c r="G1839" s="12">
        <v>37.5</v>
      </c>
      <c r="H1839" s="13">
        <v>107.74072900078633</v>
      </c>
      <c r="I1839" s="13">
        <v>393.93328551567237</v>
      </c>
      <c r="J1839" s="13">
        <v>7784.5125236272743</v>
      </c>
      <c r="K1839" s="13">
        <v>8257.6982896691752</v>
      </c>
    </row>
    <row r="1840" spans="1:11" x14ac:dyDescent="0.2">
      <c r="A1840" s="14">
        <v>109633</v>
      </c>
      <c r="B1840" s="11" t="s">
        <v>1169</v>
      </c>
      <c r="C1840" s="12" t="s">
        <v>1169</v>
      </c>
      <c r="D1840" s="13">
        <v>65.855999999999995</v>
      </c>
      <c r="E1840" s="12" t="s">
        <v>1169</v>
      </c>
      <c r="F1840" s="13">
        <v>23.33</v>
      </c>
      <c r="G1840" s="12">
        <v>37.5</v>
      </c>
      <c r="H1840" s="13">
        <v>107.74072900078633</v>
      </c>
      <c r="I1840" s="13">
        <v>393.93328551567237</v>
      </c>
      <c r="J1840" s="13">
        <v>7784.5125236272743</v>
      </c>
      <c r="K1840" s="13">
        <v>8257.6982896691752</v>
      </c>
    </row>
    <row r="1841" spans="1:11" x14ac:dyDescent="0.2">
      <c r="A1841" s="14">
        <v>109634</v>
      </c>
      <c r="B1841" s="11" t="s">
        <v>1169</v>
      </c>
      <c r="C1841" s="12" t="s">
        <v>1169</v>
      </c>
      <c r="D1841" s="13">
        <v>65.855999999999995</v>
      </c>
      <c r="E1841" s="12" t="s">
        <v>1169</v>
      </c>
      <c r="F1841" s="13">
        <v>23.33</v>
      </c>
      <c r="G1841" s="12">
        <v>37.5</v>
      </c>
      <c r="H1841" s="13">
        <v>107.74072900078633</v>
      </c>
      <c r="I1841" s="13">
        <v>393.93328551567237</v>
      </c>
      <c r="J1841" s="13">
        <v>7784.5125236272743</v>
      </c>
      <c r="K1841" s="13">
        <v>8257.6982896691752</v>
      </c>
    </row>
    <row r="1842" spans="1:11" x14ac:dyDescent="0.2">
      <c r="A1842" s="14">
        <v>109635</v>
      </c>
      <c r="B1842" s="11" t="s">
        <v>1169</v>
      </c>
      <c r="C1842" s="12" t="s">
        <v>1169</v>
      </c>
      <c r="D1842" s="13">
        <v>65.855999999999995</v>
      </c>
      <c r="E1842" s="12" t="s">
        <v>1169</v>
      </c>
      <c r="F1842" s="13">
        <v>23.33</v>
      </c>
      <c r="G1842" s="12">
        <v>37.5</v>
      </c>
      <c r="H1842" s="13">
        <v>107.74072900078633</v>
      </c>
      <c r="I1842" s="13">
        <v>393.93328551567237</v>
      </c>
      <c r="J1842" s="13">
        <v>7784.5125236272743</v>
      </c>
      <c r="K1842" s="13">
        <v>8257.6982896691752</v>
      </c>
    </row>
    <row r="1843" spans="1:11" x14ac:dyDescent="0.2">
      <c r="A1843" s="14">
        <v>109636</v>
      </c>
      <c r="B1843" s="11" t="s">
        <v>1169</v>
      </c>
      <c r="C1843" s="12" t="s">
        <v>1169</v>
      </c>
      <c r="D1843" s="13">
        <v>81.563999999999993</v>
      </c>
      <c r="E1843" s="12" t="s">
        <v>1169</v>
      </c>
      <c r="F1843" s="13">
        <v>40.112000000000002</v>
      </c>
      <c r="G1843" s="12">
        <v>20</v>
      </c>
      <c r="H1843" s="13">
        <v>2548.4808272695113</v>
      </c>
      <c r="I1843" s="13">
        <v>9719.1993051534428</v>
      </c>
      <c r="J1843" s="13">
        <v>17227.503133077738</v>
      </c>
      <c r="K1843" s="13">
        <v>4630.9732150321179</v>
      </c>
    </row>
    <row r="1844" spans="1:11" x14ac:dyDescent="0.2">
      <c r="A1844" s="14">
        <v>109637</v>
      </c>
      <c r="B1844" s="11" t="s">
        <v>1169</v>
      </c>
      <c r="C1844" s="12" t="s">
        <v>1169</v>
      </c>
      <c r="D1844" s="13">
        <v>83.073999999999998</v>
      </c>
      <c r="E1844" s="12" t="s">
        <v>1169</v>
      </c>
      <c r="F1844" s="13">
        <v>25.956</v>
      </c>
      <c r="G1844" s="12">
        <v>33.332999999999998</v>
      </c>
      <c r="H1844" s="13">
        <v>2004.9434857854783</v>
      </c>
      <c r="I1844" s="13">
        <v>7423.9734909673953</v>
      </c>
      <c r="J1844" s="13">
        <v>14517.712216184556</v>
      </c>
      <c r="K1844" s="13">
        <v>9819.6508457062318</v>
      </c>
    </row>
    <row r="1845" spans="1:11" x14ac:dyDescent="0.2">
      <c r="A1845" s="14">
        <v>109638</v>
      </c>
      <c r="B1845" s="11" t="s">
        <v>1169</v>
      </c>
      <c r="C1845" s="12" t="s">
        <v>1169</v>
      </c>
      <c r="D1845" s="13">
        <v>80.867999999999995</v>
      </c>
      <c r="E1845" s="12" t="s">
        <v>1169</v>
      </c>
      <c r="F1845" s="13">
        <v>52.783999999999999</v>
      </c>
      <c r="G1845" s="12">
        <v>13.393000000000001</v>
      </c>
      <c r="H1845" s="13">
        <v>116.6662876332793</v>
      </c>
      <c r="I1845" s="13">
        <v>1079.2516386322295</v>
      </c>
      <c r="J1845" s="13">
        <v>7007.0527984543096</v>
      </c>
      <c r="K1845" s="13">
        <v>8257.698079761336</v>
      </c>
    </row>
    <row r="1846" spans="1:11" x14ac:dyDescent="0.2">
      <c r="A1846" s="14">
        <v>109639</v>
      </c>
      <c r="B1846" s="11" t="s">
        <v>1169</v>
      </c>
      <c r="C1846" s="12" t="s">
        <v>1169</v>
      </c>
      <c r="D1846" s="13">
        <v>69.298000000000002</v>
      </c>
      <c r="E1846" s="12" t="s">
        <v>1169</v>
      </c>
      <c r="F1846" s="13">
        <v>20.76</v>
      </c>
      <c r="G1846" s="12">
        <v>25.893000000000001</v>
      </c>
      <c r="H1846" s="13">
        <v>3059.5101190701848</v>
      </c>
      <c r="I1846" s="13">
        <v>2220.7227423229106</v>
      </c>
      <c r="J1846" s="13">
        <v>17029.06222516498</v>
      </c>
      <c r="K1846" s="13">
        <v>11028.725904123496</v>
      </c>
    </row>
    <row r="1847" spans="1:11" x14ac:dyDescent="0.2">
      <c r="A1847" s="14">
        <v>109640</v>
      </c>
      <c r="B1847" s="11" t="s">
        <v>1169</v>
      </c>
      <c r="C1847" s="12" t="s">
        <v>1169</v>
      </c>
      <c r="D1847" s="13">
        <v>83.073999999999998</v>
      </c>
      <c r="E1847" s="12" t="s">
        <v>1169</v>
      </c>
      <c r="F1847" s="13">
        <v>25.956</v>
      </c>
      <c r="G1847" s="12">
        <v>33.332999999999998</v>
      </c>
      <c r="H1847" s="13">
        <v>2004.9434857854783</v>
      </c>
      <c r="I1847" s="13">
        <v>7423.9734909673953</v>
      </c>
      <c r="J1847" s="13">
        <v>14517.712216184556</v>
      </c>
      <c r="K1847" s="13">
        <v>9819.6508457062318</v>
      </c>
    </row>
    <row r="1848" spans="1:11" x14ac:dyDescent="0.2">
      <c r="A1848" s="14">
        <v>111318</v>
      </c>
      <c r="B1848" s="11" t="s">
        <v>1169</v>
      </c>
      <c r="C1848" s="12" t="s">
        <v>1169</v>
      </c>
      <c r="D1848" s="13">
        <v>65.855999999999995</v>
      </c>
      <c r="E1848" s="12" t="s">
        <v>1169</v>
      </c>
      <c r="F1848" s="13">
        <v>23.33</v>
      </c>
      <c r="G1848" s="12">
        <v>37.5</v>
      </c>
      <c r="H1848" s="13">
        <v>107.74072900078633</v>
      </c>
      <c r="I1848" s="13">
        <v>393.93328551567237</v>
      </c>
      <c r="J1848" s="13">
        <v>7784.5125236272743</v>
      </c>
      <c r="K1848" s="13">
        <v>8257.6982896691752</v>
      </c>
    </row>
    <row r="1849" spans="1:11" x14ac:dyDescent="0.2">
      <c r="A1849" s="14">
        <v>109641</v>
      </c>
      <c r="B1849" s="11" t="s">
        <v>1169</v>
      </c>
      <c r="C1849" s="12" t="s">
        <v>1169</v>
      </c>
      <c r="D1849" s="13">
        <v>73.858999999999995</v>
      </c>
      <c r="E1849" s="12">
        <v>0</v>
      </c>
      <c r="F1849" s="13" t="s">
        <v>1169</v>
      </c>
      <c r="G1849" s="12">
        <v>33.332999999999998</v>
      </c>
      <c r="H1849" s="13">
        <v>26897.79356670061</v>
      </c>
      <c r="I1849" s="13">
        <v>3183.6011641081873</v>
      </c>
      <c r="J1849" s="13">
        <v>15630.174171960116</v>
      </c>
      <c r="K1849" s="13">
        <v>81581.33549688138</v>
      </c>
    </row>
    <row r="1850" spans="1:11" x14ac:dyDescent="0.2">
      <c r="A1850" s="14">
        <v>109642</v>
      </c>
      <c r="B1850" s="11">
        <v>0.82265528752904071</v>
      </c>
      <c r="C1850" s="12" t="s">
        <v>1169</v>
      </c>
      <c r="D1850" s="13">
        <v>69.674999999999997</v>
      </c>
      <c r="E1850" s="12" t="s">
        <v>1169</v>
      </c>
      <c r="F1850" s="13">
        <v>16.422000000000001</v>
      </c>
      <c r="G1850" s="12">
        <v>25</v>
      </c>
      <c r="H1850" s="13">
        <v>2142.4975668010002</v>
      </c>
      <c r="I1850" s="13">
        <v>2619.2402658253968</v>
      </c>
      <c r="J1850" s="13">
        <v>26738.986090716968</v>
      </c>
      <c r="K1850" s="13">
        <v>130583.24605751818</v>
      </c>
    </row>
    <row r="1851" spans="1:11" x14ac:dyDescent="0.2">
      <c r="A1851" s="14">
        <v>109643</v>
      </c>
      <c r="B1851" s="11" t="s">
        <v>1169</v>
      </c>
      <c r="C1851" s="12" t="s">
        <v>1169</v>
      </c>
      <c r="D1851" s="13">
        <v>65.855999999999995</v>
      </c>
      <c r="E1851" s="12" t="s">
        <v>1169</v>
      </c>
      <c r="F1851" s="13">
        <v>23.33</v>
      </c>
      <c r="G1851" s="12">
        <v>37.5</v>
      </c>
      <c r="H1851" s="13">
        <v>107.74072900078633</v>
      </c>
      <c r="I1851" s="13">
        <v>393.93328551567237</v>
      </c>
      <c r="J1851" s="13">
        <v>7784.5125236272743</v>
      </c>
      <c r="K1851" s="13">
        <v>8257.6982896691752</v>
      </c>
    </row>
    <row r="1852" spans="1:11" x14ac:dyDescent="0.2">
      <c r="A1852" s="14">
        <v>109644</v>
      </c>
      <c r="B1852" s="11" t="s">
        <v>1169</v>
      </c>
      <c r="C1852" s="12" t="s">
        <v>1169</v>
      </c>
      <c r="D1852" s="13">
        <v>65.855999999999995</v>
      </c>
      <c r="E1852" s="12" t="s">
        <v>1169</v>
      </c>
      <c r="F1852" s="13">
        <v>23.33</v>
      </c>
      <c r="G1852" s="12">
        <v>37.5</v>
      </c>
      <c r="H1852" s="13">
        <v>107.74072900078633</v>
      </c>
      <c r="I1852" s="13">
        <v>393.93328551567237</v>
      </c>
      <c r="J1852" s="13">
        <v>7784.5125236272743</v>
      </c>
      <c r="K1852" s="13">
        <v>8257.6982896691752</v>
      </c>
    </row>
    <row r="1853" spans="1:11" x14ac:dyDescent="0.2">
      <c r="A1853" s="14">
        <v>109645</v>
      </c>
      <c r="B1853" s="11" t="s">
        <v>1169</v>
      </c>
      <c r="C1853" s="12" t="s">
        <v>1169</v>
      </c>
      <c r="D1853" s="13">
        <v>83.073999999999998</v>
      </c>
      <c r="E1853" s="12" t="s">
        <v>1169</v>
      </c>
      <c r="F1853" s="13">
        <v>25.956</v>
      </c>
      <c r="G1853" s="12">
        <v>28.571000000000002</v>
      </c>
      <c r="H1853" s="13">
        <v>3516.6913446053882</v>
      </c>
      <c r="I1853" s="13">
        <v>4457.7690418288603</v>
      </c>
      <c r="J1853" s="13">
        <v>14430.976441229039</v>
      </c>
      <c r="K1853" s="13">
        <v>96.938305311047557</v>
      </c>
    </row>
    <row r="1854" spans="1:11" x14ac:dyDescent="0.2">
      <c r="A1854" s="14">
        <v>109646</v>
      </c>
      <c r="B1854" s="11">
        <v>0.82265528752904071</v>
      </c>
      <c r="C1854" s="12" t="s">
        <v>1169</v>
      </c>
      <c r="D1854" s="13">
        <v>69.674999999999997</v>
      </c>
      <c r="E1854" s="12" t="s">
        <v>1169</v>
      </c>
      <c r="F1854" s="13">
        <v>16.422000000000001</v>
      </c>
      <c r="G1854" s="12">
        <v>25</v>
      </c>
      <c r="H1854" s="13">
        <v>2142.4975668010002</v>
      </c>
      <c r="I1854" s="13">
        <v>2619.2402658253968</v>
      </c>
      <c r="J1854" s="13">
        <v>26738.986090716968</v>
      </c>
      <c r="K1854" s="13">
        <v>130583.24605751818</v>
      </c>
    </row>
    <row r="1855" spans="1:11" x14ac:dyDescent="0.2">
      <c r="A1855" s="14">
        <v>109647</v>
      </c>
      <c r="B1855" s="11" t="s">
        <v>1169</v>
      </c>
      <c r="C1855" s="12">
        <v>39.609511916356347</v>
      </c>
      <c r="D1855" s="13">
        <v>73.858999999999995</v>
      </c>
      <c r="E1855" s="12">
        <v>84.394684066077872</v>
      </c>
      <c r="F1855" s="13" t="s">
        <v>1169</v>
      </c>
      <c r="G1855" s="12">
        <v>33.332999999999998</v>
      </c>
      <c r="H1855" s="13">
        <v>427259.1996444618</v>
      </c>
      <c r="I1855" s="13">
        <v>2469.6031525592502</v>
      </c>
      <c r="J1855" s="13">
        <v>48954.59742333342</v>
      </c>
      <c r="K1855" s="13">
        <v>275692.5369044721</v>
      </c>
    </row>
    <row r="1856" spans="1:11" x14ac:dyDescent="0.2">
      <c r="A1856" s="14">
        <v>109648</v>
      </c>
      <c r="B1856" s="11" t="s">
        <v>1169</v>
      </c>
      <c r="C1856" s="12" t="s">
        <v>1169</v>
      </c>
      <c r="D1856" s="13">
        <v>65.855999999999995</v>
      </c>
      <c r="E1856" s="12" t="s">
        <v>1169</v>
      </c>
      <c r="F1856" s="13">
        <v>23.33</v>
      </c>
      <c r="G1856" s="12">
        <v>37.5</v>
      </c>
      <c r="H1856" s="13">
        <v>107.74072900078633</v>
      </c>
      <c r="I1856" s="13">
        <v>393.93328551567237</v>
      </c>
      <c r="J1856" s="13">
        <v>7784.5125236272743</v>
      </c>
      <c r="K1856" s="13">
        <v>8257.6982896691752</v>
      </c>
    </row>
    <row r="1857" spans="1:11" x14ac:dyDescent="0.2">
      <c r="A1857" s="14">
        <v>109649</v>
      </c>
      <c r="B1857" s="11" t="s">
        <v>1169</v>
      </c>
      <c r="C1857" s="12" t="s">
        <v>1169</v>
      </c>
      <c r="D1857" s="13">
        <v>89.942999999999998</v>
      </c>
      <c r="E1857" s="12" t="s">
        <v>1169</v>
      </c>
      <c r="F1857" s="13">
        <v>19.38</v>
      </c>
      <c r="G1857" s="12">
        <v>28.571000000000002</v>
      </c>
      <c r="H1857" s="13">
        <v>3032.3010417242403</v>
      </c>
      <c r="I1857" s="13">
        <v>14782.636949419868</v>
      </c>
      <c r="J1857" s="13">
        <v>7907.7585987094153</v>
      </c>
      <c r="K1857" s="13">
        <v>41177.438099348539</v>
      </c>
    </row>
    <row r="1858" spans="1:11" x14ac:dyDescent="0.2">
      <c r="A1858" s="14">
        <v>109650</v>
      </c>
      <c r="B1858" s="11" t="s">
        <v>1169</v>
      </c>
      <c r="C1858" s="12" t="s">
        <v>1169</v>
      </c>
      <c r="D1858" s="13">
        <v>65.855999999999995</v>
      </c>
      <c r="E1858" s="12" t="s">
        <v>1169</v>
      </c>
      <c r="F1858" s="13">
        <v>23.33</v>
      </c>
      <c r="G1858" s="12">
        <v>37.5</v>
      </c>
      <c r="H1858" s="13">
        <v>107.74072900078633</v>
      </c>
      <c r="I1858" s="13">
        <v>393.93328551567237</v>
      </c>
      <c r="J1858" s="13">
        <v>7784.5125236272743</v>
      </c>
      <c r="K1858" s="13">
        <v>8257.6982896691752</v>
      </c>
    </row>
    <row r="1859" spans="1:11" x14ac:dyDescent="0.2">
      <c r="A1859" s="14">
        <v>109651</v>
      </c>
      <c r="B1859" s="11" t="s">
        <v>1169</v>
      </c>
      <c r="C1859" s="12" t="s">
        <v>1169</v>
      </c>
      <c r="D1859" s="13">
        <v>65.855999999999995</v>
      </c>
      <c r="E1859" s="12" t="s">
        <v>1169</v>
      </c>
      <c r="F1859" s="13">
        <v>23.33</v>
      </c>
      <c r="G1859" s="12">
        <v>37.5</v>
      </c>
      <c r="H1859" s="13">
        <v>107.74072900078633</v>
      </c>
      <c r="I1859" s="13">
        <v>393.93328551567237</v>
      </c>
      <c r="J1859" s="13">
        <v>7784.5125236272743</v>
      </c>
      <c r="K1859" s="13">
        <v>8257.6982896691752</v>
      </c>
    </row>
    <row r="1860" spans="1:11" x14ac:dyDescent="0.2">
      <c r="A1860" s="14">
        <v>109652</v>
      </c>
      <c r="B1860" s="11" t="s">
        <v>1169</v>
      </c>
      <c r="C1860" s="12" t="s">
        <v>1169</v>
      </c>
      <c r="D1860" s="13">
        <v>65.855999999999995</v>
      </c>
      <c r="E1860" s="12" t="s">
        <v>1169</v>
      </c>
      <c r="F1860" s="13">
        <v>23.33</v>
      </c>
      <c r="G1860" s="12">
        <v>37.5</v>
      </c>
      <c r="H1860" s="13">
        <v>107.74072900078633</v>
      </c>
      <c r="I1860" s="13">
        <v>393.93328551567237</v>
      </c>
      <c r="J1860" s="13">
        <v>7784.5125236272743</v>
      </c>
      <c r="K1860" s="13">
        <v>8257.6982896691752</v>
      </c>
    </row>
    <row r="1861" spans="1:11" x14ac:dyDescent="0.2">
      <c r="A1861" s="14">
        <v>109653</v>
      </c>
      <c r="B1861" s="11" t="s">
        <v>1169</v>
      </c>
      <c r="C1861" s="12" t="s">
        <v>1169</v>
      </c>
      <c r="D1861" s="13">
        <v>65.855999999999995</v>
      </c>
      <c r="E1861" s="12" t="s">
        <v>1169</v>
      </c>
      <c r="F1861" s="13">
        <v>23.33</v>
      </c>
      <c r="G1861" s="12">
        <v>37.5</v>
      </c>
      <c r="H1861" s="13">
        <v>107.74072900078633</v>
      </c>
      <c r="I1861" s="13">
        <v>393.93328551567237</v>
      </c>
      <c r="J1861" s="13">
        <v>7784.5125236272743</v>
      </c>
      <c r="K1861" s="13">
        <v>8257.6982896691752</v>
      </c>
    </row>
    <row r="1862" spans="1:11" x14ac:dyDescent="0.2">
      <c r="A1862" s="14">
        <v>109654</v>
      </c>
      <c r="B1862" s="11" t="s">
        <v>1169</v>
      </c>
      <c r="C1862" s="12" t="s">
        <v>1169</v>
      </c>
      <c r="D1862" s="13">
        <v>65.855999999999995</v>
      </c>
      <c r="E1862" s="12" t="s">
        <v>1169</v>
      </c>
      <c r="F1862" s="13">
        <v>23.33</v>
      </c>
      <c r="G1862" s="12">
        <v>37.5</v>
      </c>
      <c r="H1862" s="13">
        <v>107.74072900078633</v>
      </c>
      <c r="I1862" s="13">
        <v>393.93328551567237</v>
      </c>
      <c r="J1862" s="13">
        <v>7784.5125236272743</v>
      </c>
      <c r="K1862" s="13">
        <v>8257.6982896691752</v>
      </c>
    </row>
    <row r="1863" spans="1:11" x14ac:dyDescent="0.2">
      <c r="A1863" s="14">
        <v>109655</v>
      </c>
      <c r="B1863" s="11" t="s">
        <v>1169</v>
      </c>
      <c r="C1863" s="12" t="s">
        <v>1169</v>
      </c>
      <c r="D1863" s="13">
        <v>65.855999999999995</v>
      </c>
      <c r="E1863" s="12" t="s">
        <v>1169</v>
      </c>
      <c r="F1863" s="13">
        <v>23.33</v>
      </c>
      <c r="G1863" s="12">
        <v>37.5</v>
      </c>
      <c r="H1863" s="13">
        <v>107.74072900078633</v>
      </c>
      <c r="I1863" s="13">
        <v>393.93328551567237</v>
      </c>
      <c r="J1863" s="13">
        <v>7784.5125236272743</v>
      </c>
      <c r="K1863" s="13">
        <v>8257.6982896691752</v>
      </c>
    </row>
    <row r="1864" spans="1:11" x14ac:dyDescent="0.2">
      <c r="A1864" s="14">
        <v>109656</v>
      </c>
      <c r="B1864" s="11" t="s">
        <v>1169</v>
      </c>
      <c r="C1864" s="12" t="s">
        <v>1169</v>
      </c>
      <c r="D1864" s="13">
        <v>65.855999999999995</v>
      </c>
      <c r="E1864" s="12" t="s">
        <v>1169</v>
      </c>
      <c r="F1864" s="13">
        <v>23.33</v>
      </c>
      <c r="G1864" s="12">
        <v>37.5</v>
      </c>
      <c r="H1864" s="13">
        <v>107.74072900078633</v>
      </c>
      <c r="I1864" s="13">
        <v>393.93328551567237</v>
      </c>
      <c r="J1864" s="13">
        <v>7784.5125236272743</v>
      </c>
      <c r="K1864" s="13">
        <v>8257.6982896691752</v>
      </c>
    </row>
    <row r="1865" spans="1:11" x14ac:dyDescent="0.2">
      <c r="A1865" s="14">
        <v>109658</v>
      </c>
      <c r="B1865" s="11" t="s">
        <v>1169</v>
      </c>
      <c r="C1865" s="12" t="s">
        <v>1169</v>
      </c>
      <c r="D1865" s="13">
        <v>65.855999999999995</v>
      </c>
      <c r="E1865" s="12" t="s">
        <v>1169</v>
      </c>
      <c r="F1865" s="13">
        <v>23.33</v>
      </c>
      <c r="G1865" s="12">
        <v>37.5</v>
      </c>
      <c r="H1865" s="13">
        <v>107.74072900078633</v>
      </c>
      <c r="I1865" s="13">
        <v>393.93328551567237</v>
      </c>
      <c r="J1865" s="13">
        <v>7784.5125236272743</v>
      </c>
      <c r="K1865" s="13">
        <v>8257.6982896691752</v>
      </c>
    </row>
    <row r="1866" spans="1:11" x14ac:dyDescent="0.2">
      <c r="A1866" s="14">
        <v>109659</v>
      </c>
      <c r="B1866" s="11" t="s">
        <v>1169</v>
      </c>
      <c r="C1866" s="12" t="s">
        <v>1169</v>
      </c>
      <c r="D1866" s="13">
        <v>65.855999999999995</v>
      </c>
      <c r="E1866" s="12" t="s">
        <v>1169</v>
      </c>
      <c r="F1866" s="13">
        <v>23.33</v>
      </c>
      <c r="G1866" s="12">
        <v>37.5</v>
      </c>
      <c r="H1866" s="13">
        <v>107.74072900078633</v>
      </c>
      <c r="I1866" s="13">
        <v>393.93328551567237</v>
      </c>
      <c r="J1866" s="13">
        <v>7784.5125236272743</v>
      </c>
      <c r="K1866" s="13">
        <v>8257.6982896691752</v>
      </c>
    </row>
    <row r="1867" spans="1:11" x14ac:dyDescent="0.2">
      <c r="A1867" s="14">
        <v>109660</v>
      </c>
      <c r="B1867" s="11" t="s">
        <v>1169</v>
      </c>
      <c r="C1867" s="12" t="s">
        <v>1169</v>
      </c>
      <c r="D1867" s="13">
        <v>47.588999999999999</v>
      </c>
      <c r="E1867" s="12" t="s">
        <v>1169</v>
      </c>
      <c r="F1867" s="13">
        <v>22.748999999999999</v>
      </c>
      <c r="G1867" s="12">
        <v>33.332999999999998</v>
      </c>
      <c r="H1867" s="13">
        <v>3032.2807998565927</v>
      </c>
      <c r="I1867" s="13">
        <v>10342.425265319402</v>
      </c>
      <c r="J1867" s="13">
        <v>7907.7038794746586</v>
      </c>
      <c r="K1867" s="13">
        <v>41177.287927131008</v>
      </c>
    </row>
    <row r="1868" spans="1:11" x14ac:dyDescent="0.2">
      <c r="A1868" s="14">
        <v>109661</v>
      </c>
      <c r="B1868" s="11" t="s">
        <v>1169</v>
      </c>
      <c r="C1868" s="12" t="s">
        <v>1169</v>
      </c>
      <c r="D1868" s="13">
        <v>69.674999999999997</v>
      </c>
      <c r="E1868" s="12" t="s">
        <v>1169</v>
      </c>
      <c r="F1868" s="13">
        <v>16.422000000000001</v>
      </c>
      <c r="G1868" s="12">
        <v>28.571000000000002</v>
      </c>
      <c r="H1868" s="13">
        <v>852.46308756028907</v>
      </c>
      <c r="I1868" s="13">
        <v>2164.8405595679178</v>
      </c>
      <c r="J1868" s="13">
        <v>9619.7134558179969</v>
      </c>
      <c r="K1868" s="13">
        <v>304.92087500627457</v>
      </c>
    </row>
    <row r="1869" spans="1:11" x14ac:dyDescent="0.2">
      <c r="A1869" s="14">
        <v>109662</v>
      </c>
      <c r="B1869" s="11" t="s">
        <v>1169</v>
      </c>
      <c r="C1869" s="12" t="s">
        <v>1169</v>
      </c>
      <c r="D1869" s="13">
        <v>65.855999999999995</v>
      </c>
      <c r="E1869" s="12" t="s">
        <v>1169</v>
      </c>
      <c r="F1869" s="13">
        <v>23.33</v>
      </c>
      <c r="G1869" s="12">
        <v>37.5</v>
      </c>
      <c r="H1869" s="13">
        <v>107.74072900078633</v>
      </c>
      <c r="I1869" s="13">
        <v>393.93328551567237</v>
      </c>
      <c r="J1869" s="13">
        <v>7784.5125236272743</v>
      </c>
      <c r="K1869" s="13">
        <v>8257.6982896691752</v>
      </c>
    </row>
    <row r="1870" spans="1:11" x14ac:dyDescent="0.2">
      <c r="A1870" s="14">
        <v>109663</v>
      </c>
      <c r="B1870" s="11" t="s">
        <v>1169</v>
      </c>
      <c r="C1870" s="12" t="s">
        <v>1169</v>
      </c>
      <c r="D1870" s="13">
        <v>65.855999999999995</v>
      </c>
      <c r="E1870" s="12" t="s">
        <v>1169</v>
      </c>
      <c r="F1870" s="13">
        <v>23.33</v>
      </c>
      <c r="G1870" s="12">
        <v>37.5</v>
      </c>
      <c r="H1870" s="13">
        <v>107.74072900078633</v>
      </c>
      <c r="I1870" s="13">
        <v>393.93328551567237</v>
      </c>
      <c r="J1870" s="13">
        <v>7784.5125236272743</v>
      </c>
      <c r="K1870" s="13">
        <v>8257.6982896691752</v>
      </c>
    </row>
    <row r="1871" spans="1:11" x14ac:dyDescent="0.2">
      <c r="A1871" s="14">
        <v>109664</v>
      </c>
      <c r="B1871" s="11" t="s">
        <v>1169</v>
      </c>
      <c r="C1871" s="12" t="s">
        <v>1169</v>
      </c>
      <c r="D1871" s="13">
        <v>89.942999999999998</v>
      </c>
      <c r="E1871" s="12" t="s">
        <v>1169</v>
      </c>
      <c r="F1871" s="13">
        <v>19.38</v>
      </c>
      <c r="G1871" s="12">
        <v>20</v>
      </c>
      <c r="H1871" s="13">
        <v>3032.3007122797594</v>
      </c>
      <c r="I1871" s="13">
        <v>9068.0375530236324</v>
      </c>
      <c r="J1871" s="13">
        <v>18618.247136542632</v>
      </c>
      <c r="K1871" s="13">
        <v>15839.958188383784</v>
      </c>
    </row>
    <row r="1872" spans="1:11" x14ac:dyDescent="0.2">
      <c r="A1872" s="14">
        <v>109665</v>
      </c>
      <c r="B1872" s="11">
        <v>50.110642279417299</v>
      </c>
      <c r="C1872" s="12" t="s">
        <v>1169</v>
      </c>
      <c r="D1872" s="13">
        <v>83.994</v>
      </c>
      <c r="E1872" s="12" t="s">
        <v>1169</v>
      </c>
      <c r="F1872" s="13">
        <v>4.3339999999999996</v>
      </c>
      <c r="G1872" s="12">
        <v>27.273</v>
      </c>
      <c r="H1872" s="13">
        <v>39169.806893870162</v>
      </c>
      <c r="I1872" s="13">
        <v>23621.043986542471</v>
      </c>
      <c r="J1872" s="13">
        <v>47546.2476599949</v>
      </c>
      <c r="K1872" s="13">
        <v>1827574.1247914429</v>
      </c>
    </row>
    <row r="1873" spans="1:11" x14ac:dyDescent="0.2">
      <c r="A1873" s="14">
        <v>109666</v>
      </c>
      <c r="B1873" s="11" t="s">
        <v>1169</v>
      </c>
      <c r="C1873" s="12" t="s">
        <v>1169</v>
      </c>
      <c r="D1873" s="13">
        <v>65.855999999999995</v>
      </c>
      <c r="E1873" s="12" t="s">
        <v>1169</v>
      </c>
      <c r="F1873" s="13">
        <v>23.33</v>
      </c>
      <c r="G1873" s="12">
        <v>37.5</v>
      </c>
      <c r="H1873" s="13">
        <v>107.74072900078633</v>
      </c>
      <c r="I1873" s="13">
        <v>393.93328551567237</v>
      </c>
      <c r="J1873" s="13">
        <v>7784.5125236272743</v>
      </c>
      <c r="K1873" s="13">
        <v>8257.6982896691752</v>
      </c>
    </row>
    <row r="1874" spans="1:11" x14ac:dyDescent="0.2">
      <c r="A1874" s="14">
        <v>109667</v>
      </c>
      <c r="B1874" s="11" t="s">
        <v>1169</v>
      </c>
      <c r="C1874" s="12" t="s">
        <v>1169</v>
      </c>
      <c r="D1874" s="13">
        <v>65.855999999999995</v>
      </c>
      <c r="E1874" s="12" t="s">
        <v>1169</v>
      </c>
      <c r="F1874" s="13">
        <v>23.33</v>
      </c>
      <c r="G1874" s="12">
        <v>37.5</v>
      </c>
      <c r="H1874" s="13">
        <v>107.74072900078633</v>
      </c>
      <c r="I1874" s="13">
        <v>393.93328551567237</v>
      </c>
      <c r="J1874" s="13">
        <v>7784.5125236272743</v>
      </c>
      <c r="K1874" s="13">
        <v>8257.6982896691752</v>
      </c>
    </row>
    <row r="1875" spans="1:11" x14ac:dyDescent="0.2">
      <c r="A1875" s="14">
        <v>109668</v>
      </c>
      <c r="B1875" s="11" t="s">
        <v>1169</v>
      </c>
      <c r="C1875" s="12" t="s">
        <v>1169</v>
      </c>
      <c r="D1875" s="13">
        <v>65.855999999999995</v>
      </c>
      <c r="E1875" s="12" t="s">
        <v>1169</v>
      </c>
      <c r="F1875" s="13">
        <v>23.33</v>
      </c>
      <c r="G1875" s="12">
        <v>37.5</v>
      </c>
      <c r="H1875" s="13">
        <v>107.74072900078633</v>
      </c>
      <c r="I1875" s="13">
        <v>393.93328551567237</v>
      </c>
      <c r="J1875" s="13">
        <v>7784.5125236272743</v>
      </c>
      <c r="K1875" s="13">
        <v>8257.6982896691752</v>
      </c>
    </row>
    <row r="1876" spans="1:11" x14ac:dyDescent="0.2">
      <c r="A1876" s="14">
        <v>111332</v>
      </c>
      <c r="B1876" s="11" t="s">
        <v>1169</v>
      </c>
      <c r="C1876" s="12" t="s">
        <v>1169</v>
      </c>
      <c r="D1876" s="13">
        <v>69.674999999999997</v>
      </c>
      <c r="E1876" s="12" t="s">
        <v>1169</v>
      </c>
      <c r="F1876" s="13">
        <v>16.422000000000001</v>
      </c>
      <c r="G1876" s="12">
        <v>25</v>
      </c>
      <c r="H1876" s="13">
        <v>1069.0391748066368</v>
      </c>
      <c r="I1876" s="13">
        <v>1377.1484427164648</v>
      </c>
      <c r="J1876" s="13">
        <v>9254.6141200299644</v>
      </c>
      <c r="K1876" s="13">
        <v>19195.879504881825</v>
      </c>
    </row>
    <row r="1877" spans="1:11" x14ac:dyDescent="0.2">
      <c r="A1877" s="14">
        <v>108750</v>
      </c>
      <c r="B1877" s="11">
        <v>28.818800901280099</v>
      </c>
      <c r="C1877" s="12" t="s">
        <v>1169</v>
      </c>
      <c r="D1877" s="13">
        <v>92.844999999999999</v>
      </c>
      <c r="E1877" s="12" t="s">
        <v>1169</v>
      </c>
      <c r="F1877" s="13">
        <v>17.358000000000001</v>
      </c>
      <c r="G1877" s="12">
        <v>16.667000000000002</v>
      </c>
      <c r="H1877" s="13">
        <v>25488.706409448139</v>
      </c>
      <c r="I1877" s="13">
        <v>27737.480111768276</v>
      </c>
      <c r="J1877" s="13">
        <v>49205.812483548289</v>
      </c>
      <c r="K1877" s="13">
        <v>10087231.129667368</v>
      </c>
    </row>
    <row r="1878" spans="1:11" x14ac:dyDescent="0.2">
      <c r="A1878" s="14">
        <v>108845</v>
      </c>
      <c r="B1878" s="11" t="s">
        <v>1169</v>
      </c>
      <c r="C1878" s="12" t="s">
        <v>1169</v>
      </c>
      <c r="D1878" s="13">
        <v>81.003</v>
      </c>
      <c r="E1878" s="12" t="s">
        <v>1169</v>
      </c>
      <c r="F1878" s="13">
        <v>8.1</v>
      </c>
      <c r="G1878" s="12">
        <v>25</v>
      </c>
      <c r="H1878" s="13">
        <v>4707.4988767996419</v>
      </c>
      <c r="I1878" s="13">
        <v>2824.2085656122081</v>
      </c>
      <c r="J1878" s="13">
        <v>13860.114287196053</v>
      </c>
      <c r="K1878" s="13">
        <v>866.65469776835619</v>
      </c>
    </row>
    <row r="1879" spans="1:11" x14ac:dyDescent="0.2">
      <c r="A1879" s="14">
        <v>108932</v>
      </c>
      <c r="B1879" s="11" t="s">
        <v>1169</v>
      </c>
      <c r="C1879" s="12" t="s">
        <v>1169</v>
      </c>
      <c r="D1879" s="13">
        <v>69.674999999999997</v>
      </c>
      <c r="E1879" s="12" t="s">
        <v>1169</v>
      </c>
      <c r="F1879" s="13">
        <v>16.422000000000001</v>
      </c>
      <c r="G1879" s="12">
        <v>25</v>
      </c>
      <c r="H1879" s="13">
        <v>1069.0391748066368</v>
      </c>
      <c r="I1879" s="13">
        <v>1377.1484427164648</v>
      </c>
      <c r="J1879" s="13">
        <v>9254.6141200299644</v>
      </c>
      <c r="K1879" s="13">
        <v>19195.879504881825</v>
      </c>
    </row>
    <row r="1880" spans="1:11" x14ac:dyDescent="0.2">
      <c r="A1880" s="14">
        <v>108917</v>
      </c>
      <c r="B1880" s="11">
        <v>2.85588872266724</v>
      </c>
      <c r="C1880" s="12" t="s">
        <v>1169</v>
      </c>
      <c r="D1880" s="13">
        <v>81.003</v>
      </c>
      <c r="E1880" s="12" t="s">
        <v>1169</v>
      </c>
      <c r="F1880" s="13">
        <v>8.1</v>
      </c>
      <c r="G1880" s="12">
        <v>25</v>
      </c>
      <c r="H1880" s="13">
        <v>3297.4043864900918</v>
      </c>
      <c r="I1880" s="13">
        <v>5586.5510299446287</v>
      </c>
      <c r="J1880" s="13">
        <v>21662.880496608894</v>
      </c>
      <c r="K1880" s="13">
        <v>2977.4790348284305</v>
      </c>
    </row>
    <row r="1881" spans="1:11" x14ac:dyDescent="0.2">
      <c r="A1881" s="14">
        <v>108890</v>
      </c>
      <c r="B1881" s="11" t="s">
        <v>1169</v>
      </c>
      <c r="C1881" s="12" t="s">
        <v>1169</v>
      </c>
      <c r="D1881" s="13">
        <v>69.674999999999997</v>
      </c>
      <c r="E1881" s="12" t="s">
        <v>1169</v>
      </c>
      <c r="F1881" s="13">
        <v>16.422000000000001</v>
      </c>
      <c r="G1881" s="12">
        <v>25</v>
      </c>
      <c r="H1881" s="13">
        <v>2005.2197504365449</v>
      </c>
      <c r="I1881" s="13">
        <v>1764.412391806977</v>
      </c>
      <c r="J1881" s="13">
        <v>10274.475700915886</v>
      </c>
      <c r="K1881" s="13">
        <v>3723.1711934878776</v>
      </c>
    </row>
    <row r="1882" spans="1:11" x14ac:dyDescent="0.2">
      <c r="A1882" s="14">
        <v>108846</v>
      </c>
      <c r="B1882" s="11" t="s">
        <v>1169</v>
      </c>
      <c r="C1882" s="12" t="s">
        <v>1169</v>
      </c>
      <c r="D1882" s="13">
        <v>81.003</v>
      </c>
      <c r="E1882" s="12" t="s">
        <v>1169</v>
      </c>
      <c r="F1882" s="13">
        <v>8.1</v>
      </c>
      <c r="G1882" s="12">
        <v>25</v>
      </c>
      <c r="H1882" s="13">
        <v>4707.4988767996419</v>
      </c>
      <c r="I1882" s="13">
        <v>2824.2085656122081</v>
      </c>
      <c r="J1882" s="13">
        <v>13860.114287196053</v>
      </c>
      <c r="K1882" s="13">
        <v>866.65469776835619</v>
      </c>
    </row>
    <row r="1883" spans="1:11" x14ac:dyDescent="0.2">
      <c r="A1883" s="14">
        <v>108847</v>
      </c>
      <c r="B1883" s="11" t="s">
        <v>1169</v>
      </c>
      <c r="C1883" s="12" t="s">
        <v>1169</v>
      </c>
      <c r="D1883" s="13">
        <v>81.003</v>
      </c>
      <c r="E1883" s="12" t="s">
        <v>1169</v>
      </c>
      <c r="F1883" s="13">
        <v>8.1</v>
      </c>
      <c r="G1883" s="12">
        <v>25</v>
      </c>
      <c r="H1883" s="13">
        <v>4707.4988767996419</v>
      </c>
      <c r="I1883" s="13">
        <v>2824.2085656122081</v>
      </c>
      <c r="J1883" s="13">
        <v>13860.114287196053</v>
      </c>
      <c r="K1883" s="13">
        <v>866.65469776835619</v>
      </c>
    </row>
    <row r="1884" spans="1:11" x14ac:dyDescent="0.2">
      <c r="A1884" s="14">
        <v>108986</v>
      </c>
      <c r="B1884" s="11">
        <v>0.31554337878144662</v>
      </c>
      <c r="C1884" s="12" t="s">
        <v>1169</v>
      </c>
      <c r="D1884" s="13">
        <v>69.674999999999997</v>
      </c>
      <c r="E1884" s="12" t="s">
        <v>1169</v>
      </c>
      <c r="F1884" s="13">
        <v>16.422000000000001</v>
      </c>
      <c r="G1884" s="12">
        <v>26.785499999999999</v>
      </c>
      <c r="H1884" s="13">
        <v>1883.5020358253246</v>
      </c>
      <c r="I1884" s="13">
        <v>2728.7303598818694</v>
      </c>
      <c r="J1884" s="13">
        <v>33675.026953109991</v>
      </c>
      <c r="K1884" s="13">
        <v>61842.194230671928</v>
      </c>
    </row>
    <row r="1885" spans="1:11" x14ac:dyDescent="0.2">
      <c r="A1885" s="14">
        <v>108874</v>
      </c>
      <c r="B1885" s="11" t="s">
        <v>1169</v>
      </c>
      <c r="C1885" s="12" t="s">
        <v>1169</v>
      </c>
      <c r="D1885" s="13">
        <v>65.855999999999995</v>
      </c>
      <c r="E1885" s="12" t="s">
        <v>1169</v>
      </c>
      <c r="F1885" s="13">
        <v>23.33</v>
      </c>
      <c r="G1885" s="12">
        <v>27.922000000000001</v>
      </c>
      <c r="H1885" s="13">
        <v>144.05965086639992</v>
      </c>
      <c r="I1885" s="13">
        <v>1817.2346609622666</v>
      </c>
      <c r="J1885" s="13">
        <v>8180.0415405217782</v>
      </c>
      <c r="K1885" s="13">
        <v>272.13776789944995</v>
      </c>
    </row>
    <row r="1886" spans="1:11" x14ac:dyDescent="0.2">
      <c r="A1886" s="14">
        <v>108751</v>
      </c>
      <c r="B1886" s="11">
        <v>2.8558444557441081</v>
      </c>
      <c r="C1886" s="12" t="s">
        <v>1169</v>
      </c>
      <c r="D1886" s="13">
        <v>71.206000000000003</v>
      </c>
      <c r="E1886" s="12" t="s">
        <v>1169</v>
      </c>
      <c r="F1886" s="13">
        <v>26.422999999999998</v>
      </c>
      <c r="G1886" s="12">
        <v>36.606999999999999</v>
      </c>
      <c r="H1886" s="13">
        <v>3774.0723334481881</v>
      </c>
      <c r="I1886" s="13">
        <v>3177.1455474009367</v>
      </c>
      <c r="J1886" s="13">
        <v>22773.613928801093</v>
      </c>
      <c r="K1886" s="13">
        <v>2977.4693545990885</v>
      </c>
    </row>
    <row r="1887" spans="1:11" x14ac:dyDescent="0.2">
      <c r="A1887" s="14">
        <v>108875</v>
      </c>
      <c r="B1887" s="11" t="s">
        <v>1169</v>
      </c>
      <c r="C1887" s="12" t="s">
        <v>1169</v>
      </c>
      <c r="D1887" s="13">
        <v>65.855999999999995</v>
      </c>
      <c r="E1887" s="12" t="s">
        <v>1169</v>
      </c>
      <c r="F1887" s="13">
        <v>23.33</v>
      </c>
      <c r="G1887" s="12">
        <v>27.922000000000001</v>
      </c>
      <c r="H1887" s="13">
        <v>144.05965086639992</v>
      </c>
      <c r="I1887" s="13">
        <v>1817.2346609622666</v>
      </c>
      <c r="J1887" s="13">
        <v>8180.0415405217782</v>
      </c>
      <c r="K1887" s="13">
        <v>272.13776789944995</v>
      </c>
    </row>
    <row r="1888" spans="1:11" x14ac:dyDescent="0.2">
      <c r="A1888" s="14">
        <v>108782</v>
      </c>
      <c r="B1888" s="11">
        <v>2.2574884317849349</v>
      </c>
      <c r="C1888" s="12" t="s">
        <v>1169</v>
      </c>
      <c r="D1888" s="13">
        <v>53.884999999999998</v>
      </c>
      <c r="E1888" s="12" t="s">
        <v>1169</v>
      </c>
      <c r="F1888" s="13">
        <v>4.3339999999999996</v>
      </c>
      <c r="G1888" s="12">
        <v>33.332999999999998</v>
      </c>
      <c r="H1888" s="13">
        <v>60673.135752712893</v>
      </c>
      <c r="I1888" s="13">
        <v>22756.585623253217</v>
      </c>
      <c r="J1888" s="13">
        <v>97247.576492095512</v>
      </c>
      <c r="K1888" s="13">
        <v>43257.831097527916</v>
      </c>
    </row>
    <row r="1889" spans="1:11" x14ac:dyDescent="0.2">
      <c r="A1889" s="14">
        <v>108786</v>
      </c>
      <c r="B1889" s="11" t="s">
        <v>1169</v>
      </c>
      <c r="C1889" s="12" t="s">
        <v>1169</v>
      </c>
      <c r="D1889" s="13">
        <v>83.073999999999998</v>
      </c>
      <c r="E1889" s="12" t="s">
        <v>1169</v>
      </c>
      <c r="F1889" s="13">
        <v>25.956</v>
      </c>
      <c r="G1889" s="12">
        <v>28.571000000000002</v>
      </c>
      <c r="H1889" s="13">
        <v>3516.6913446053882</v>
      </c>
      <c r="I1889" s="13">
        <v>4457.7690418288603</v>
      </c>
      <c r="J1889" s="13">
        <v>14430.976441229039</v>
      </c>
      <c r="K1889" s="13">
        <v>96.938305311047557</v>
      </c>
    </row>
    <row r="1890" spans="1:11" x14ac:dyDescent="0.2">
      <c r="A1890" s="14">
        <v>108933</v>
      </c>
      <c r="B1890" s="11" t="s">
        <v>1169</v>
      </c>
      <c r="C1890" s="12" t="s">
        <v>1169</v>
      </c>
      <c r="D1890" s="13">
        <v>69.674999999999997</v>
      </c>
      <c r="E1890" s="12" t="s">
        <v>1169</v>
      </c>
      <c r="F1890" s="13">
        <v>16.422000000000001</v>
      </c>
      <c r="G1890" s="12">
        <v>25</v>
      </c>
      <c r="H1890" s="13">
        <v>1069.0391748066368</v>
      </c>
      <c r="I1890" s="13">
        <v>1377.1484427164648</v>
      </c>
      <c r="J1890" s="13">
        <v>9254.6141200299644</v>
      </c>
      <c r="K1890" s="13">
        <v>19195.879504881825</v>
      </c>
    </row>
    <row r="1891" spans="1:11" x14ac:dyDescent="0.2">
      <c r="A1891" s="14">
        <v>108934</v>
      </c>
      <c r="B1891" s="11" t="s">
        <v>1169</v>
      </c>
      <c r="C1891" s="12" t="s">
        <v>1169</v>
      </c>
      <c r="D1891" s="13">
        <v>69.674999999999997</v>
      </c>
      <c r="E1891" s="12" t="s">
        <v>1169</v>
      </c>
      <c r="F1891" s="13">
        <v>16.422000000000001</v>
      </c>
      <c r="G1891" s="12">
        <v>25</v>
      </c>
      <c r="H1891" s="13">
        <v>1069.0391748066368</v>
      </c>
      <c r="I1891" s="13">
        <v>1377.1484427164648</v>
      </c>
      <c r="J1891" s="13">
        <v>9254.6141200299644</v>
      </c>
      <c r="K1891" s="13">
        <v>19195.879504881825</v>
      </c>
    </row>
    <row r="1892" spans="1:11" x14ac:dyDescent="0.2">
      <c r="A1892" s="14">
        <v>108935</v>
      </c>
      <c r="B1892" s="11" t="s">
        <v>1169</v>
      </c>
      <c r="C1892" s="12" t="s">
        <v>1169</v>
      </c>
      <c r="D1892" s="13">
        <v>69.674999999999997</v>
      </c>
      <c r="E1892" s="12" t="s">
        <v>1169</v>
      </c>
      <c r="F1892" s="13">
        <v>16.422000000000001</v>
      </c>
      <c r="G1892" s="12">
        <v>25</v>
      </c>
      <c r="H1892" s="13">
        <v>1069.0391748066368</v>
      </c>
      <c r="I1892" s="13">
        <v>1377.1484427164648</v>
      </c>
      <c r="J1892" s="13">
        <v>9254.6141200299644</v>
      </c>
      <c r="K1892" s="13">
        <v>19195.879504881825</v>
      </c>
    </row>
    <row r="1893" spans="1:11" x14ac:dyDescent="0.2">
      <c r="A1893" s="14">
        <v>108936</v>
      </c>
      <c r="B1893" s="11" t="s">
        <v>1169</v>
      </c>
      <c r="C1893" s="12" t="s">
        <v>1169</v>
      </c>
      <c r="D1893" s="13">
        <v>69.674999999999997</v>
      </c>
      <c r="E1893" s="12" t="s">
        <v>1169</v>
      </c>
      <c r="F1893" s="13">
        <v>16.422000000000001</v>
      </c>
      <c r="G1893" s="12">
        <v>25</v>
      </c>
      <c r="H1893" s="13">
        <v>1069.0391748066368</v>
      </c>
      <c r="I1893" s="13">
        <v>1377.1484427164648</v>
      </c>
      <c r="J1893" s="13">
        <v>9254.6141200299644</v>
      </c>
      <c r="K1893" s="13">
        <v>19195.879504881825</v>
      </c>
    </row>
    <row r="1894" spans="1:11" x14ac:dyDescent="0.2">
      <c r="A1894" s="14">
        <v>108873</v>
      </c>
      <c r="B1894" s="11">
        <v>2.201401796711445</v>
      </c>
      <c r="C1894" s="12" t="s">
        <v>1169</v>
      </c>
      <c r="D1894" s="13">
        <v>88.070999999999998</v>
      </c>
      <c r="E1894" s="12" t="s">
        <v>1169</v>
      </c>
      <c r="F1894" s="13">
        <v>20.614000000000001</v>
      </c>
      <c r="G1894" s="12">
        <v>25</v>
      </c>
      <c r="H1894" s="13">
        <v>9712.3190225924627</v>
      </c>
      <c r="I1894" s="13">
        <v>7786.6352478477656</v>
      </c>
      <c r="J1894" s="13">
        <v>40684.673474900526</v>
      </c>
      <c r="K1894" s="13">
        <v>149306.56967840414</v>
      </c>
    </row>
    <row r="1895" spans="1:11" x14ac:dyDescent="0.2">
      <c r="A1895" s="14">
        <v>108840</v>
      </c>
      <c r="B1895" s="11">
        <v>2.0786734546653748E-2</v>
      </c>
      <c r="C1895" s="12" t="s">
        <v>1169</v>
      </c>
      <c r="D1895" s="13">
        <v>81.003</v>
      </c>
      <c r="E1895" s="12" t="s">
        <v>1169</v>
      </c>
      <c r="F1895" s="13">
        <v>8.1</v>
      </c>
      <c r="G1895" s="12">
        <v>30</v>
      </c>
      <c r="H1895" s="13">
        <v>4549.1117862916117</v>
      </c>
      <c r="I1895" s="13">
        <v>3826.0666941504765</v>
      </c>
      <c r="J1895" s="13">
        <v>28266.820577771916</v>
      </c>
      <c r="K1895" s="13">
        <v>17010.614462368962</v>
      </c>
    </row>
    <row r="1896" spans="1:11" x14ac:dyDescent="0.2">
      <c r="A1896" s="14">
        <v>108754</v>
      </c>
      <c r="B1896" s="11" t="s">
        <v>1169</v>
      </c>
      <c r="C1896" s="12" t="s">
        <v>1169</v>
      </c>
      <c r="D1896" s="13">
        <v>96.448999999999998</v>
      </c>
      <c r="E1896" s="12" t="s">
        <v>1169</v>
      </c>
      <c r="F1896" s="13">
        <v>20.614000000000001</v>
      </c>
      <c r="G1896" s="12">
        <v>25</v>
      </c>
      <c r="H1896" s="13">
        <v>272783.81225009146</v>
      </c>
      <c r="I1896" s="13">
        <v>727.42436965898276</v>
      </c>
      <c r="J1896" s="13">
        <v>38781.26917731703</v>
      </c>
      <c r="K1896" s="13">
        <v>3371.3759332565651</v>
      </c>
    </row>
    <row r="1897" spans="1:11" x14ac:dyDescent="0.2">
      <c r="A1897" s="14">
        <v>108752</v>
      </c>
      <c r="B1897" s="11" t="s">
        <v>1169</v>
      </c>
      <c r="C1897" s="12" t="s">
        <v>1169</v>
      </c>
      <c r="D1897" s="13">
        <v>69.674999999999997</v>
      </c>
      <c r="E1897" s="12" t="s">
        <v>1169</v>
      </c>
      <c r="F1897" s="13">
        <v>16.422000000000001</v>
      </c>
      <c r="G1897" s="12">
        <v>25</v>
      </c>
      <c r="H1897" s="13">
        <v>1069.0391748066368</v>
      </c>
      <c r="I1897" s="13">
        <v>1377.1484427164648</v>
      </c>
      <c r="J1897" s="13">
        <v>9254.6141200299644</v>
      </c>
      <c r="K1897" s="13">
        <v>19195.879504881825</v>
      </c>
    </row>
    <row r="1898" spans="1:11" x14ac:dyDescent="0.2">
      <c r="A1898" s="14">
        <v>108979</v>
      </c>
      <c r="B1898" s="11" t="s">
        <v>1169</v>
      </c>
      <c r="C1898" s="12" t="s">
        <v>1169</v>
      </c>
      <c r="D1898" s="13">
        <v>83.073999999999998</v>
      </c>
      <c r="E1898" s="12" t="s">
        <v>1169</v>
      </c>
      <c r="F1898" s="13">
        <v>25.956</v>
      </c>
      <c r="G1898" s="12">
        <v>37.5</v>
      </c>
      <c r="H1898" s="13">
        <v>2567.1453196500738</v>
      </c>
      <c r="I1898" s="13">
        <v>7475.8352713595641</v>
      </c>
      <c r="J1898" s="13">
        <v>13430.521068272412</v>
      </c>
      <c r="K1898" s="13">
        <v>10824.644345413657</v>
      </c>
    </row>
    <row r="1899" spans="1:11" x14ac:dyDescent="0.2">
      <c r="A1899" s="14">
        <v>108937</v>
      </c>
      <c r="B1899" s="11" t="s">
        <v>1169</v>
      </c>
      <c r="C1899" s="12" t="s">
        <v>1169</v>
      </c>
      <c r="D1899" s="13">
        <v>69.674999999999997</v>
      </c>
      <c r="E1899" s="12" t="s">
        <v>1169</v>
      </c>
      <c r="F1899" s="13">
        <v>16.422000000000001</v>
      </c>
      <c r="G1899" s="12">
        <v>25</v>
      </c>
      <c r="H1899" s="13">
        <v>1069.0391748066368</v>
      </c>
      <c r="I1899" s="13">
        <v>1377.1484427164648</v>
      </c>
      <c r="J1899" s="13">
        <v>9254.6141200299644</v>
      </c>
      <c r="K1899" s="13">
        <v>19195.879504881825</v>
      </c>
    </row>
    <row r="1900" spans="1:11" x14ac:dyDescent="0.2">
      <c r="A1900" s="14">
        <v>108938</v>
      </c>
      <c r="B1900" s="11" t="s">
        <v>1169</v>
      </c>
      <c r="C1900" s="12" t="s">
        <v>1169</v>
      </c>
      <c r="D1900" s="13">
        <v>69.674999999999997</v>
      </c>
      <c r="E1900" s="12" t="s">
        <v>1169</v>
      </c>
      <c r="F1900" s="13">
        <v>16.422000000000001</v>
      </c>
      <c r="G1900" s="12">
        <v>25</v>
      </c>
      <c r="H1900" s="13">
        <v>1069.0391748066368</v>
      </c>
      <c r="I1900" s="13">
        <v>1377.1484427164648</v>
      </c>
      <c r="J1900" s="13">
        <v>9254.6141200299644</v>
      </c>
      <c r="K1900" s="13">
        <v>19195.879504881825</v>
      </c>
    </row>
    <row r="1901" spans="1:11" x14ac:dyDescent="0.2">
      <c r="A1901" s="14">
        <v>108805</v>
      </c>
      <c r="B1901" s="11" t="s">
        <v>1169</v>
      </c>
      <c r="C1901" s="12" t="s">
        <v>1169</v>
      </c>
      <c r="D1901" s="13">
        <v>65.855999999999995</v>
      </c>
      <c r="E1901" s="12" t="s">
        <v>1169</v>
      </c>
      <c r="F1901" s="13">
        <v>23.33</v>
      </c>
      <c r="G1901" s="12">
        <v>37.5</v>
      </c>
      <c r="H1901" s="13">
        <v>107.74072900078633</v>
      </c>
      <c r="I1901" s="13">
        <v>393.93328551567237</v>
      </c>
      <c r="J1901" s="13">
        <v>7784.5125236272743</v>
      </c>
      <c r="K1901" s="13">
        <v>8257.6982896691752</v>
      </c>
    </row>
    <row r="1902" spans="1:11" x14ac:dyDescent="0.2">
      <c r="A1902" s="14">
        <v>108980</v>
      </c>
      <c r="B1902" s="11" t="s">
        <v>1169</v>
      </c>
      <c r="C1902" s="12" t="s">
        <v>1169</v>
      </c>
      <c r="D1902" s="13">
        <v>83.073999999999998</v>
      </c>
      <c r="E1902" s="12" t="s">
        <v>1169</v>
      </c>
      <c r="F1902" s="13">
        <v>25.956</v>
      </c>
      <c r="G1902" s="12">
        <v>37.5</v>
      </c>
      <c r="H1902" s="13">
        <v>2567.1453196500738</v>
      </c>
      <c r="I1902" s="13">
        <v>7475.8352713595641</v>
      </c>
      <c r="J1902" s="13">
        <v>13430.521068272412</v>
      </c>
      <c r="K1902" s="13">
        <v>10824.644345413657</v>
      </c>
    </row>
    <row r="1903" spans="1:11" x14ac:dyDescent="0.2">
      <c r="A1903" s="14">
        <v>108939</v>
      </c>
      <c r="B1903" s="11" t="s">
        <v>1169</v>
      </c>
      <c r="C1903" s="12" t="s">
        <v>1169</v>
      </c>
      <c r="D1903" s="13">
        <v>69.674999999999997</v>
      </c>
      <c r="E1903" s="12" t="s">
        <v>1169</v>
      </c>
      <c r="F1903" s="13">
        <v>16.422000000000001</v>
      </c>
      <c r="G1903" s="12">
        <v>25</v>
      </c>
      <c r="H1903" s="13">
        <v>1069.0391748066368</v>
      </c>
      <c r="I1903" s="13">
        <v>1377.1484427164648</v>
      </c>
      <c r="J1903" s="13">
        <v>9254.6141200299644</v>
      </c>
      <c r="K1903" s="13">
        <v>19195.879504881825</v>
      </c>
    </row>
    <row r="1904" spans="1:11" x14ac:dyDescent="0.2">
      <c r="A1904" s="14">
        <v>108772</v>
      </c>
      <c r="B1904" s="11">
        <v>0.49992843504796769</v>
      </c>
      <c r="C1904" s="12" t="s">
        <v>1169</v>
      </c>
      <c r="D1904" s="13">
        <v>88.070999999999998</v>
      </c>
      <c r="E1904" s="12" t="s">
        <v>1169</v>
      </c>
      <c r="F1904" s="13">
        <v>20.614000000000001</v>
      </c>
      <c r="G1904" s="12">
        <v>25</v>
      </c>
      <c r="H1904" s="13">
        <v>7505.3398978894902</v>
      </c>
      <c r="I1904" s="13">
        <v>6935.6382800752845</v>
      </c>
      <c r="J1904" s="13">
        <v>61293.541239441489</v>
      </c>
      <c r="K1904" s="13">
        <v>1092392.0728291036</v>
      </c>
    </row>
    <row r="1905" spans="1:11" x14ac:dyDescent="0.2">
      <c r="A1905" s="14">
        <v>108997</v>
      </c>
      <c r="B1905" s="11" t="s">
        <v>1169</v>
      </c>
      <c r="C1905" s="12" t="s">
        <v>1169</v>
      </c>
      <c r="D1905" s="13">
        <v>85.263000000000005</v>
      </c>
      <c r="E1905" s="12" t="s">
        <v>1169</v>
      </c>
      <c r="F1905" s="13">
        <v>0.35</v>
      </c>
      <c r="G1905" s="12">
        <v>34.848500000000001</v>
      </c>
      <c r="H1905" s="13">
        <v>2339.0028242075909</v>
      </c>
      <c r="I1905" s="13">
        <v>7475.5563783375401</v>
      </c>
      <c r="J1905" s="13">
        <v>19411.728219692293</v>
      </c>
      <c r="K1905" s="13">
        <v>27412.112537186153</v>
      </c>
    </row>
    <row r="1906" spans="1:11" x14ac:dyDescent="0.2">
      <c r="A1906" s="14">
        <v>108862</v>
      </c>
      <c r="B1906" s="11" t="s">
        <v>1169</v>
      </c>
      <c r="C1906" s="12" t="s">
        <v>1169</v>
      </c>
      <c r="D1906" s="13">
        <v>83.073999999999998</v>
      </c>
      <c r="E1906" s="12" t="s">
        <v>1169</v>
      </c>
      <c r="F1906" s="13">
        <v>25.956</v>
      </c>
      <c r="G1906" s="12">
        <v>29.285499999999999</v>
      </c>
      <c r="H1906" s="13">
        <v>5160.7073667065042</v>
      </c>
      <c r="I1906" s="13">
        <v>14335.066390907854</v>
      </c>
      <c r="J1906" s="13">
        <v>14009.192260837121</v>
      </c>
      <c r="K1906" s="13">
        <v>52045.914992716789</v>
      </c>
    </row>
    <row r="1907" spans="1:11" x14ac:dyDescent="0.2">
      <c r="A1907" s="14">
        <v>108907</v>
      </c>
      <c r="B1907" s="11">
        <v>0.28907719081535832</v>
      </c>
      <c r="C1907" s="12" t="s">
        <v>1169</v>
      </c>
      <c r="D1907" s="13">
        <v>88.070999999999998</v>
      </c>
      <c r="E1907" s="12" t="s">
        <v>1169</v>
      </c>
      <c r="F1907" s="13">
        <v>20.614000000000001</v>
      </c>
      <c r="G1907" s="12">
        <v>28.571000000000002</v>
      </c>
      <c r="H1907" s="13">
        <v>3560.4214257460494</v>
      </c>
      <c r="I1907" s="13">
        <v>5761.1399928267629</v>
      </c>
      <c r="J1907" s="13">
        <v>66854.979912288938</v>
      </c>
      <c r="K1907" s="13">
        <v>604896.1340101466</v>
      </c>
    </row>
    <row r="1908" spans="1:11" x14ac:dyDescent="0.2">
      <c r="A1908" s="14">
        <v>108841</v>
      </c>
      <c r="B1908" s="11">
        <v>2.0786734546653748E-2</v>
      </c>
      <c r="C1908" s="12" t="s">
        <v>1169</v>
      </c>
      <c r="D1908" s="13">
        <v>81.003</v>
      </c>
      <c r="E1908" s="12" t="s">
        <v>1169</v>
      </c>
      <c r="F1908" s="13">
        <v>8.1</v>
      </c>
      <c r="G1908" s="12">
        <v>30</v>
      </c>
      <c r="H1908" s="13">
        <v>4549.1117862916117</v>
      </c>
      <c r="I1908" s="13">
        <v>3826.0666941504765</v>
      </c>
      <c r="J1908" s="13">
        <v>28266.820577771916</v>
      </c>
      <c r="K1908" s="13">
        <v>17010.614462368962</v>
      </c>
    </row>
    <row r="1909" spans="1:11" x14ac:dyDescent="0.2">
      <c r="A1909" s="14">
        <v>108842</v>
      </c>
      <c r="B1909" s="11">
        <v>2.0786734546653748E-2</v>
      </c>
      <c r="C1909" s="12" t="s">
        <v>1169</v>
      </c>
      <c r="D1909" s="13">
        <v>81.003</v>
      </c>
      <c r="E1909" s="12" t="s">
        <v>1169</v>
      </c>
      <c r="F1909" s="13">
        <v>8.1</v>
      </c>
      <c r="G1909" s="12">
        <v>30</v>
      </c>
      <c r="H1909" s="13">
        <v>4549.1117862916117</v>
      </c>
      <c r="I1909" s="13">
        <v>3826.0666941504765</v>
      </c>
      <c r="J1909" s="13">
        <v>28266.820577771916</v>
      </c>
      <c r="K1909" s="13">
        <v>17010.614462368962</v>
      </c>
    </row>
    <row r="1910" spans="1:11" x14ac:dyDescent="0.2">
      <c r="A1910" s="14">
        <v>108940</v>
      </c>
      <c r="B1910" s="11" t="s">
        <v>1169</v>
      </c>
      <c r="C1910" s="12" t="s">
        <v>1169</v>
      </c>
      <c r="D1910" s="13">
        <v>69.674999999999997</v>
      </c>
      <c r="E1910" s="12" t="s">
        <v>1169</v>
      </c>
      <c r="F1910" s="13">
        <v>16.422000000000001</v>
      </c>
      <c r="G1910" s="12">
        <v>25</v>
      </c>
      <c r="H1910" s="13">
        <v>1069.0391748066368</v>
      </c>
      <c r="I1910" s="13">
        <v>1377.1484427164648</v>
      </c>
      <c r="J1910" s="13">
        <v>9254.6141200299644</v>
      </c>
      <c r="K1910" s="13">
        <v>19195.879504881825</v>
      </c>
    </row>
    <row r="1911" spans="1:11" x14ac:dyDescent="0.2">
      <c r="A1911" s="14">
        <v>108825</v>
      </c>
      <c r="B1911" s="11">
        <v>3.8610449837079956</v>
      </c>
      <c r="C1911" s="12" t="s">
        <v>1169</v>
      </c>
      <c r="D1911" s="13">
        <v>85.263000000000005</v>
      </c>
      <c r="E1911" s="12" t="s">
        <v>1169</v>
      </c>
      <c r="F1911" s="13">
        <v>0.35</v>
      </c>
      <c r="G1911" s="12">
        <v>30.768999999999998</v>
      </c>
      <c r="H1911" s="13">
        <v>10673.155717664793</v>
      </c>
      <c r="I1911" s="13">
        <v>7003.5831237470065</v>
      </c>
      <c r="J1911" s="13">
        <v>158639.9952127526</v>
      </c>
      <c r="K1911" s="13">
        <v>31753.221912026111</v>
      </c>
    </row>
    <row r="1912" spans="1:11" x14ac:dyDescent="0.2">
      <c r="A1912" s="14">
        <v>108941</v>
      </c>
      <c r="B1912" s="11" t="s">
        <v>1169</v>
      </c>
      <c r="C1912" s="12" t="s">
        <v>1169</v>
      </c>
      <c r="D1912" s="13">
        <v>69.674999999999997</v>
      </c>
      <c r="E1912" s="12" t="s">
        <v>1169</v>
      </c>
      <c r="F1912" s="13">
        <v>16.422000000000001</v>
      </c>
      <c r="G1912" s="12">
        <v>25</v>
      </c>
      <c r="H1912" s="13">
        <v>1069.0391748066368</v>
      </c>
      <c r="I1912" s="13">
        <v>1377.1484427164648</v>
      </c>
      <c r="J1912" s="13">
        <v>9254.6141200299644</v>
      </c>
      <c r="K1912" s="13">
        <v>19195.879504881825</v>
      </c>
    </row>
    <row r="1913" spans="1:11" x14ac:dyDescent="0.2">
      <c r="A1913" s="14">
        <v>108942</v>
      </c>
      <c r="B1913" s="11" t="s">
        <v>1169</v>
      </c>
      <c r="C1913" s="12" t="s">
        <v>1169</v>
      </c>
      <c r="D1913" s="13">
        <v>69.674999999999997</v>
      </c>
      <c r="E1913" s="12" t="s">
        <v>1169</v>
      </c>
      <c r="F1913" s="13">
        <v>16.422000000000001</v>
      </c>
      <c r="G1913" s="12">
        <v>25</v>
      </c>
      <c r="H1913" s="13">
        <v>1069.0391748066368</v>
      </c>
      <c r="I1913" s="13">
        <v>1377.1484427164648</v>
      </c>
      <c r="J1913" s="13">
        <v>9254.6141200299644</v>
      </c>
      <c r="K1913" s="13">
        <v>19195.879504881825</v>
      </c>
    </row>
    <row r="1914" spans="1:11" x14ac:dyDescent="0.2">
      <c r="A1914" s="14">
        <v>108943</v>
      </c>
      <c r="B1914" s="11" t="s">
        <v>1169</v>
      </c>
      <c r="C1914" s="12" t="s">
        <v>1169</v>
      </c>
      <c r="D1914" s="13">
        <v>69.674999999999997</v>
      </c>
      <c r="E1914" s="12" t="s">
        <v>1169</v>
      </c>
      <c r="F1914" s="13">
        <v>16.422000000000001</v>
      </c>
      <c r="G1914" s="12">
        <v>25</v>
      </c>
      <c r="H1914" s="13">
        <v>1069.0391748066368</v>
      </c>
      <c r="I1914" s="13">
        <v>1377.1484427164648</v>
      </c>
      <c r="J1914" s="13">
        <v>9254.6141200299644</v>
      </c>
      <c r="K1914" s="13">
        <v>19195.879504881825</v>
      </c>
    </row>
    <row r="1915" spans="1:11" x14ac:dyDescent="0.2">
      <c r="A1915" s="14">
        <v>108755</v>
      </c>
      <c r="B1915" s="11">
        <v>2.85588872266724</v>
      </c>
      <c r="C1915" s="12" t="s">
        <v>1169</v>
      </c>
      <c r="D1915" s="13">
        <v>81.003</v>
      </c>
      <c r="E1915" s="12" t="s">
        <v>1169</v>
      </c>
      <c r="F1915" s="13">
        <v>8.1</v>
      </c>
      <c r="G1915" s="12">
        <v>25</v>
      </c>
      <c r="H1915" s="13">
        <v>3297.4043864900918</v>
      </c>
      <c r="I1915" s="13">
        <v>5586.5510299446287</v>
      </c>
      <c r="J1915" s="13">
        <v>21662.880496608894</v>
      </c>
      <c r="K1915" s="13">
        <v>2977.4790348284305</v>
      </c>
    </row>
    <row r="1916" spans="1:11" x14ac:dyDescent="0.2">
      <c r="A1916" s="14">
        <v>108820</v>
      </c>
      <c r="B1916" s="11" t="s">
        <v>1169</v>
      </c>
      <c r="C1916" s="12" t="s">
        <v>1169</v>
      </c>
      <c r="D1916" s="13">
        <v>85.263000000000005</v>
      </c>
      <c r="E1916" s="12" t="s">
        <v>1169</v>
      </c>
      <c r="F1916" s="13">
        <v>0.35</v>
      </c>
      <c r="G1916" s="12">
        <v>34.848500000000001</v>
      </c>
      <c r="H1916" s="13">
        <v>2339.0028242075909</v>
      </c>
      <c r="I1916" s="13">
        <v>7475.5563783375401</v>
      </c>
      <c r="J1916" s="13">
        <v>19411.728219692293</v>
      </c>
      <c r="K1916" s="13">
        <v>27412.112537186153</v>
      </c>
    </row>
    <row r="1917" spans="1:11" x14ac:dyDescent="0.2">
      <c r="A1917" s="14">
        <v>108944</v>
      </c>
      <c r="B1917" s="11" t="s">
        <v>1169</v>
      </c>
      <c r="C1917" s="12" t="s">
        <v>1169</v>
      </c>
      <c r="D1917" s="13">
        <v>69.674999999999997</v>
      </c>
      <c r="E1917" s="12" t="s">
        <v>1169</v>
      </c>
      <c r="F1917" s="13">
        <v>16.422000000000001</v>
      </c>
      <c r="G1917" s="12">
        <v>25</v>
      </c>
      <c r="H1917" s="13">
        <v>1069.0391748066368</v>
      </c>
      <c r="I1917" s="13">
        <v>1377.1484427164648</v>
      </c>
      <c r="J1917" s="13">
        <v>9254.6141200299644</v>
      </c>
      <c r="K1917" s="13">
        <v>19195.879504881825</v>
      </c>
    </row>
    <row r="1918" spans="1:11" x14ac:dyDescent="0.2">
      <c r="A1918" s="14">
        <v>108843</v>
      </c>
      <c r="B1918" s="11">
        <v>2.0786734546653748E-2</v>
      </c>
      <c r="C1918" s="12" t="s">
        <v>1169</v>
      </c>
      <c r="D1918" s="13">
        <v>81.003</v>
      </c>
      <c r="E1918" s="12" t="s">
        <v>1169</v>
      </c>
      <c r="F1918" s="13">
        <v>8.1</v>
      </c>
      <c r="G1918" s="12">
        <v>30</v>
      </c>
      <c r="H1918" s="13">
        <v>4549.1117862916117</v>
      </c>
      <c r="I1918" s="13">
        <v>3826.0666941504765</v>
      </c>
      <c r="J1918" s="13">
        <v>28266.820577771916</v>
      </c>
      <c r="K1918" s="13">
        <v>17010.614462368962</v>
      </c>
    </row>
    <row r="1919" spans="1:11" x14ac:dyDescent="0.2">
      <c r="A1919" s="14">
        <v>108787</v>
      </c>
      <c r="B1919" s="11" t="s">
        <v>1169</v>
      </c>
      <c r="C1919" s="12" t="s">
        <v>1169</v>
      </c>
      <c r="D1919" s="13">
        <v>83.073999999999998</v>
      </c>
      <c r="E1919" s="12" t="s">
        <v>1169</v>
      </c>
      <c r="F1919" s="13">
        <v>25.956</v>
      </c>
      <c r="G1919" s="12">
        <v>28.571000000000002</v>
      </c>
      <c r="H1919" s="13">
        <v>3516.6913446053882</v>
      </c>
      <c r="I1919" s="13">
        <v>4457.7690418288603</v>
      </c>
      <c r="J1919" s="13">
        <v>14430.976441229039</v>
      </c>
      <c r="K1919" s="13">
        <v>96.938305311047557</v>
      </c>
    </row>
    <row r="1920" spans="1:11" x14ac:dyDescent="0.2">
      <c r="A1920" s="14">
        <v>108762</v>
      </c>
      <c r="B1920" s="11">
        <v>0.16409050553594484</v>
      </c>
      <c r="C1920" s="12" t="s">
        <v>1169</v>
      </c>
      <c r="D1920" s="13">
        <v>83.073999999999998</v>
      </c>
      <c r="E1920" s="12" t="s">
        <v>1169</v>
      </c>
      <c r="F1920" s="13">
        <v>25.956</v>
      </c>
      <c r="G1920" s="12">
        <v>30.951999999999998</v>
      </c>
      <c r="H1920" s="13">
        <v>2848.5871866653151</v>
      </c>
      <c r="I1920" s="13">
        <v>1864.6078432328097</v>
      </c>
      <c r="J1920" s="13">
        <v>69767.073680808942</v>
      </c>
      <c r="K1920" s="13">
        <v>248778.35627514901</v>
      </c>
    </row>
    <row r="1921" spans="1:11" x14ac:dyDescent="0.2">
      <c r="A1921" s="14">
        <v>108929</v>
      </c>
      <c r="B1921" s="11" t="s">
        <v>1169</v>
      </c>
      <c r="C1921" s="12" t="s">
        <v>1169</v>
      </c>
      <c r="D1921" s="13">
        <v>88.070999999999998</v>
      </c>
      <c r="E1921" s="12" t="s">
        <v>1169</v>
      </c>
      <c r="F1921" s="13">
        <v>20.614000000000001</v>
      </c>
      <c r="G1921" s="12">
        <v>27.273</v>
      </c>
      <c r="H1921" s="13">
        <v>31355.028072910747</v>
      </c>
      <c r="I1921" s="13">
        <v>2560.6846595436155</v>
      </c>
      <c r="J1921" s="13">
        <v>26073.050638432258</v>
      </c>
      <c r="K1921" s="13">
        <v>125675.08686125196</v>
      </c>
    </row>
    <row r="1922" spans="1:11" x14ac:dyDescent="0.2">
      <c r="A1922" s="14">
        <v>108908</v>
      </c>
      <c r="B1922" s="11">
        <v>0.28907719081535832</v>
      </c>
      <c r="C1922" s="12" t="s">
        <v>1169</v>
      </c>
      <c r="D1922" s="13">
        <v>88.070999999999998</v>
      </c>
      <c r="E1922" s="12" t="s">
        <v>1169</v>
      </c>
      <c r="F1922" s="13">
        <v>20.614000000000001</v>
      </c>
      <c r="G1922" s="12">
        <v>28.571000000000002</v>
      </c>
      <c r="H1922" s="13">
        <v>3560.4214257460494</v>
      </c>
      <c r="I1922" s="13">
        <v>5761.1399928267629</v>
      </c>
      <c r="J1922" s="13">
        <v>66854.979912288938</v>
      </c>
      <c r="K1922" s="13">
        <v>604896.1340101466</v>
      </c>
    </row>
    <row r="1923" spans="1:11" x14ac:dyDescent="0.2">
      <c r="A1923" s="14">
        <v>108783</v>
      </c>
      <c r="B1923" s="11">
        <v>2.2574884317849349</v>
      </c>
      <c r="C1923" s="12" t="s">
        <v>1169</v>
      </c>
      <c r="D1923" s="13">
        <v>53.884999999999998</v>
      </c>
      <c r="E1923" s="12" t="s">
        <v>1169</v>
      </c>
      <c r="F1923" s="13">
        <v>4.3339999999999996</v>
      </c>
      <c r="G1923" s="12">
        <v>33.332999999999998</v>
      </c>
      <c r="H1923" s="13">
        <v>60673.135752712893</v>
      </c>
      <c r="I1923" s="13">
        <v>22756.585623253217</v>
      </c>
      <c r="J1923" s="13">
        <v>97247.576492095512</v>
      </c>
      <c r="K1923" s="13">
        <v>43257.831097527916</v>
      </c>
    </row>
    <row r="1924" spans="1:11" x14ac:dyDescent="0.2">
      <c r="A1924" s="14">
        <v>108788</v>
      </c>
      <c r="B1924" s="11" t="s">
        <v>1169</v>
      </c>
      <c r="C1924" s="12" t="s">
        <v>1169</v>
      </c>
      <c r="D1924" s="13">
        <v>83.073999999999998</v>
      </c>
      <c r="E1924" s="12" t="s">
        <v>1169</v>
      </c>
      <c r="F1924" s="13">
        <v>25.956</v>
      </c>
      <c r="G1924" s="12">
        <v>28.571000000000002</v>
      </c>
      <c r="H1924" s="13">
        <v>3516.6913446053882</v>
      </c>
      <c r="I1924" s="13">
        <v>4457.7690418288603</v>
      </c>
      <c r="J1924" s="13">
        <v>14430.976441229039</v>
      </c>
      <c r="K1924" s="13">
        <v>96.938305311047557</v>
      </c>
    </row>
    <row r="1925" spans="1:11" x14ac:dyDescent="0.2">
      <c r="A1925" s="14">
        <v>108775</v>
      </c>
      <c r="B1925" s="11" t="s">
        <v>1169</v>
      </c>
      <c r="C1925" s="12" t="s">
        <v>1169</v>
      </c>
      <c r="D1925" s="13">
        <v>88.070999999999998</v>
      </c>
      <c r="E1925" s="12" t="s">
        <v>1169</v>
      </c>
      <c r="F1925" s="13">
        <v>20.614000000000001</v>
      </c>
      <c r="G1925" s="12">
        <v>25</v>
      </c>
      <c r="H1925" s="13">
        <v>3850.7563375906839</v>
      </c>
      <c r="I1925" s="13">
        <v>4453.4320864883766</v>
      </c>
      <c r="J1925" s="13">
        <v>13224.85759602966</v>
      </c>
      <c r="K1925" s="13">
        <v>18563.662270343015</v>
      </c>
    </row>
    <row r="1926" spans="1:11" x14ac:dyDescent="0.2">
      <c r="A1926" s="14">
        <v>108891</v>
      </c>
      <c r="B1926" s="11" t="s">
        <v>1169</v>
      </c>
      <c r="C1926" s="12" t="s">
        <v>1169</v>
      </c>
      <c r="D1926" s="13">
        <v>69.674999999999997</v>
      </c>
      <c r="E1926" s="12" t="s">
        <v>1169</v>
      </c>
      <c r="F1926" s="13">
        <v>16.422000000000001</v>
      </c>
      <c r="G1926" s="12">
        <v>25</v>
      </c>
      <c r="H1926" s="13">
        <v>2005.2197504365449</v>
      </c>
      <c r="I1926" s="13">
        <v>1764.412391806977</v>
      </c>
      <c r="J1926" s="13">
        <v>10274.475700915886</v>
      </c>
      <c r="K1926" s="13">
        <v>3723.1711934878776</v>
      </c>
    </row>
    <row r="1927" spans="1:11" x14ac:dyDescent="0.2">
      <c r="A1927" s="14">
        <v>111338</v>
      </c>
      <c r="B1927" s="11">
        <v>2.0786734546653748E-2</v>
      </c>
      <c r="C1927" s="12" t="s">
        <v>1169</v>
      </c>
      <c r="D1927" s="13">
        <v>81.003</v>
      </c>
      <c r="E1927" s="12" t="s">
        <v>1169</v>
      </c>
      <c r="F1927" s="13">
        <v>8.1</v>
      </c>
      <c r="G1927" s="12">
        <v>30</v>
      </c>
      <c r="H1927" s="13">
        <v>4549.1117862916117</v>
      </c>
      <c r="I1927" s="13">
        <v>3826.0666941504765</v>
      </c>
      <c r="J1927" s="13">
        <v>28266.820577771916</v>
      </c>
      <c r="K1927" s="13">
        <v>17010.614462368962</v>
      </c>
    </row>
    <row r="1928" spans="1:11" x14ac:dyDescent="0.2">
      <c r="A1928" s="14">
        <v>108945</v>
      </c>
      <c r="B1928" s="11" t="s">
        <v>1169</v>
      </c>
      <c r="C1928" s="12" t="s">
        <v>1169</v>
      </c>
      <c r="D1928" s="13">
        <v>69.674999999999997</v>
      </c>
      <c r="E1928" s="12" t="s">
        <v>1169</v>
      </c>
      <c r="F1928" s="13">
        <v>16.422000000000001</v>
      </c>
      <c r="G1928" s="12">
        <v>25</v>
      </c>
      <c r="H1928" s="13">
        <v>1069.0391748066368</v>
      </c>
      <c r="I1928" s="13">
        <v>1377.1484427164648</v>
      </c>
      <c r="J1928" s="13">
        <v>9254.6141200299644</v>
      </c>
      <c r="K1928" s="13">
        <v>19195.879504881825</v>
      </c>
    </row>
    <row r="1929" spans="1:11" x14ac:dyDescent="0.2">
      <c r="A1929" s="14">
        <v>108849</v>
      </c>
      <c r="B1929" s="11" t="s">
        <v>1169</v>
      </c>
      <c r="C1929" s="12" t="s">
        <v>1169</v>
      </c>
      <c r="D1929" s="13">
        <v>81.003</v>
      </c>
      <c r="E1929" s="12" t="s">
        <v>1169</v>
      </c>
      <c r="F1929" s="13">
        <v>8.1</v>
      </c>
      <c r="G1929" s="12">
        <v>25</v>
      </c>
      <c r="H1929" s="13">
        <v>4707.4988767996419</v>
      </c>
      <c r="I1929" s="13">
        <v>2824.2085656122081</v>
      </c>
      <c r="J1929" s="13">
        <v>13860.114287196053</v>
      </c>
      <c r="K1929" s="13">
        <v>866.65469776835619</v>
      </c>
    </row>
    <row r="1930" spans="1:11" x14ac:dyDescent="0.2">
      <c r="A1930" s="14">
        <v>108850</v>
      </c>
      <c r="B1930" s="11" t="s">
        <v>1169</v>
      </c>
      <c r="C1930" s="12" t="s">
        <v>1169</v>
      </c>
      <c r="D1930" s="13">
        <v>81.003</v>
      </c>
      <c r="E1930" s="12" t="s">
        <v>1169</v>
      </c>
      <c r="F1930" s="13">
        <v>8.1</v>
      </c>
      <c r="G1930" s="12">
        <v>25</v>
      </c>
      <c r="H1930" s="13">
        <v>4707.4988767996419</v>
      </c>
      <c r="I1930" s="13">
        <v>2824.2085656122081</v>
      </c>
      <c r="J1930" s="13">
        <v>13860.114287196053</v>
      </c>
      <c r="K1930" s="13">
        <v>866.65469776835619</v>
      </c>
    </row>
    <row r="1931" spans="1:11" x14ac:dyDescent="0.2">
      <c r="A1931" s="14">
        <v>111333</v>
      </c>
      <c r="B1931" s="11" t="s">
        <v>1169</v>
      </c>
      <c r="C1931" s="12" t="s">
        <v>1169</v>
      </c>
      <c r="D1931" s="13">
        <v>83.073999999999998</v>
      </c>
      <c r="E1931" s="12" t="s">
        <v>1169</v>
      </c>
      <c r="F1931" s="13">
        <v>25.956</v>
      </c>
      <c r="G1931" s="12">
        <v>40</v>
      </c>
      <c r="H1931" s="13">
        <v>2536.4228440277616</v>
      </c>
      <c r="I1931" s="13">
        <v>7475.8353375651677</v>
      </c>
      <c r="J1931" s="13">
        <v>15439.614982914718</v>
      </c>
      <c r="K1931" s="13">
        <v>3294.2985003005447</v>
      </c>
    </row>
    <row r="1932" spans="1:11" x14ac:dyDescent="0.2">
      <c r="A1932" s="14">
        <v>108789</v>
      </c>
      <c r="B1932" s="11" t="s">
        <v>1169</v>
      </c>
      <c r="C1932" s="12" t="s">
        <v>1169</v>
      </c>
      <c r="D1932" s="13">
        <v>83.073999999999998</v>
      </c>
      <c r="E1932" s="12" t="s">
        <v>1169</v>
      </c>
      <c r="F1932" s="13">
        <v>25.956</v>
      </c>
      <c r="G1932" s="12">
        <v>28.571000000000002</v>
      </c>
      <c r="H1932" s="13">
        <v>3516.6913446053882</v>
      </c>
      <c r="I1932" s="13">
        <v>4457.7690418288603</v>
      </c>
      <c r="J1932" s="13">
        <v>14430.976441229039</v>
      </c>
      <c r="K1932" s="13">
        <v>96.938305311047557</v>
      </c>
    </row>
    <row r="1933" spans="1:11" x14ac:dyDescent="0.2">
      <c r="A1933" s="14">
        <v>108946</v>
      </c>
      <c r="B1933" s="11" t="s">
        <v>1169</v>
      </c>
      <c r="C1933" s="12" t="s">
        <v>1169</v>
      </c>
      <c r="D1933" s="13">
        <v>69.674999999999997</v>
      </c>
      <c r="E1933" s="12" t="s">
        <v>1169</v>
      </c>
      <c r="F1933" s="13">
        <v>16.422000000000001</v>
      </c>
      <c r="G1933" s="12">
        <v>25</v>
      </c>
      <c r="H1933" s="13">
        <v>1069.0391748066368</v>
      </c>
      <c r="I1933" s="13">
        <v>1377.1484427164648</v>
      </c>
      <c r="J1933" s="13">
        <v>9254.6141200299644</v>
      </c>
      <c r="K1933" s="13">
        <v>19195.879504881825</v>
      </c>
    </row>
    <row r="1934" spans="1:11" x14ac:dyDescent="0.2">
      <c r="A1934" s="14">
        <v>108758</v>
      </c>
      <c r="B1934" s="11">
        <v>0.22106140806177796</v>
      </c>
      <c r="C1934" s="12" t="s">
        <v>1169</v>
      </c>
      <c r="D1934" s="13">
        <v>83.073999999999998</v>
      </c>
      <c r="E1934" s="12" t="s">
        <v>1169</v>
      </c>
      <c r="F1934" s="13">
        <v>25.956</v>
      </c>
      <c r="G1934" s="12">
        <v>25</v>
      </c>
      <c r="H1934" s="13">
        <v>2921.2999212225545</v>
      </c>
      <c r="I1934" s="13">
        <v>6691.9445695855447</v>
      </c>
      <c r="J1934" s="13">
        <v>96562.420602770129</v>
      </c>
      <c r="K1934" s="13">
        <v>204283.23238612316</v>
      </c>
    </row>
    <row r="1935" spans="1:11" x14ac:dyDescent="0.2">
      <c r="A1935" s="14">
        <v>108851</v>
      </c>
      <c r="B1935" s="11" t="s">
        <v>1169</v>
      </c>
      <c r="C1935" s="12" t="s">
        <v>1169</v>
      </c>
      <c r="D1935" s="13">
        <v>81.003</v>
      </c>
      <c r="E1935" s="12" t="s">
        <v>1169</v>
      </c>
      <c r="F1935" s="13">
        <v>8.1</v>
      </c>
      <c r="G1935" s="12">
        <v>25</v>
      </c>
      <c r="H1935" s="13">
        <v>4707.4988767996419</v>
      </c>
      <c r="I1935" s="13">
        <v>2824.2085656122081</v>
      </c>
      <c r="J1935" s="13">
        <v>13860.114287196053</v>
      </c>
      <c r="K1935" s="13">
        <v>866.65469776835619</v>
      </c>
    </row>
    <row r="1936" spans="1:11" x14ac:dyDescent="0.2">
      <c r="A1936" s="14">
        <v>108863</v>
      </c>
      <c r="B1936" s="11" t="s">
        <v>1169</v>
      </c>
      <c r="C1936" s="12" t="s">
        <v>1169</v>
      </c>
      <c r="D1936" s="13">
        <v>83.073999999999998</v>
      </c>
      <c r="E1936" s="12" t="s">
        <v>1169</v>
      </c>
      <c r="F1936" s="13">
        <v>25.956</v>
      </c>
      <c r="G1936" s="12">
        <v>29.285499999999999</v>
      </c>
      <c r="H1936" s="13">
        <v>5160.7073667065042</v>
      </c>
      <c r="I1936" s="13">
        <v>14335.066390907854</v>
      </c>
      <c r="J1936" s="13">
        <v>14009.192260837121</v>
      </c>
      <c r="K1936" s="13">
        <v>52045.914992716789</v>
      </c>
    </row>
    <row r="1937" spans="1:11" x14ac:dyDescent="0.2">
      <c r="A1937" s="14">
        <v>108981</v>
      </c>
      <c r="B1937" s="11" t="s">
        <v>1169</v>
      </c>
      <c r="C1937" s="12" t="s">
        <v>1169</v>
      </c>
      <c r="D1937" s="13">
        <v>83.073999999999998</v>
      </c>
      <c r="E1937" s="12" t="s">
        <v>1169</v>
      </c>
      <c r="F1937" s="13">
        <v>25.956</v>
      </c>
      <c r="G1937" s="12">
        <v>37.5</v>
      </c>
      <c r="H1937" s="13">
        <v>2567.1453196500738</v>
      </c>
      <c r="I1937" s="13">
        <v>7475.8352713595641</v>
      </c>
      <c r="J1937" s="13">
        <v>13430.521068272412</v>
      </c>
      <c r="K1937" s="13">
        <v>10824.644345413657</v>
      </c>
    </row>
    <row r="1938" spans="1:11" x14ac:dyDescent="0.2">
      <c r="A1938" s="14">
        <v>108864</v>
      </c>
      <c r="B1938" s="11" t="s">
        <v>1169</v>
      </c>
      <c r="C1938" s="12" t="s">
        <v>1169</v>
      </c>
      <c r="D1938" s="13">
        <v>83.073999999999998</v>
      </c>
      <c r="E1938" s="12" t="s">
        <v>1169</v>
      </c>
      <c r="F1938" s="13">
        <v>25.956</v>
      </c>
      <c r="G1938" s="12">
        <v>29.285499999999999</v>
      </c>
      <c r="H1938" s="13">
        <v>5160.7073667065042</v>
      </c>
      <c r="I1938" s="13">
        <v>14335.066390907854</v>
      </c>
      <c r="J1938" s="13">
        <v>14009.192260837121</v>
      </c>
      <c r="K1938" s="13">
        <v>52045.914992716789</v>
      </c>
    </row>
    <row r="1939" spans="1:11" x14ac:dyDescent="0.2">
      <c r="A1939" s="14">
        <v>108947</v>
      </c>
      <c r="B1939" s="11" t="s">
        <v>1169</v>
      </c>
      <c r="C1939" s="12" t="s">
        <v>1169</v>
      </c>
      <c r="D1939" s="13">
        <v>69.674999999999997</v>
      </c>
      <c r="E1939" s="12" t="s">
        <v>1169</v>
      </c>
      <c r="F1939" s="13">
        <v>16.422000000000001</v>
      </c>
      <c r="G1939" s="12">
        <v>25</v>
      </c>
      <c r="H1939" s="13">
        <v>1069.0391748066368</v>
      </c>
      <c r="I1939" s="13">
        <v>1377.1484427164648</v>
      </c>
      <c r="J1939" s="13">
        <v>9254.6141200299644</v>
      </c>
      <c r="K1939" s="13">
        <v>19195.879504881825</v>
      </c>
    </row>
    <row r="1940" spans="1:11" x14ac:dyDescent="0.2">
      <c r="A1940" s="14">
        <v>108892</v>
      </c>
      <c r="B1940" s="11" t="s">
        <v>1169</v>
      </c>
      <c r="C1940" s="12" t="s">
        <v>1169</v>
      </c>
      <c r="D1940" s="13">
        <v>69.674999999999997</v>
      </c>
      <c r="E1940" s="12" t="s">
        <v>1169</v>
      </c>
      <c r="F1940" s="13">
        <v>16.422000000000001</v>
      </c>
      <c r="G1940" s="12">
        <v>25</v>
      </c>
      <c r="H1940" s="13">
        <v>2005.2197504365449</v>
      </c>
      <c r="I1940" s="13">
        <v>1764.412391806977</v>
      </c>
      <c r="J1940" s="13">
        <v>10274.475700915886</v>
      </c>
      <c r="K1940" s="13">
        <v>3723.1711934878776</v>
      </c>
    </row>
    <row r="1941" spans="1:11" x14ac:dyDescent="0.2">
      <c r="A1941" s="14">
        <v>108763</v>
      </c>
      <c r="B1941" s="11">
        <v>0.16409050553594484</v>
      </c>
      <c r="C1941" s="12" t="s">
        <v>1169</v>
      </c>
      <c r="D1941" s="13">
        <v>83.073999999999998</v>
      </c>
      <c r="E1941" s="12" t="s">
        <v>1169</v>
      </c>
      <c r="F1941" s="13">
        <v>25.956</v>
      </c>
      <c r="G1941" s="12">
        <v>30.951999999999998</v>
      </c>
      <c r="H1941" s="13">
        <v>2848.5871866653151</v>
      </c>
      <c r="I1941" s="13">
        <v>1864.6078432328097</v>
      </c>
      <c r="J1941" s="13">
        <v>69767.073680808942</v>
      </c>
      <c r="K1941" s="13">
        <v>248778.35627514901</v>
      </c>
    </row>
    <row r="1942" spans="1:11" x14ac:dyDescent="0.2">
      <c r="A1942" s="14">
        <v>108948</v>
      </c>
      <c r="B1942" s="11" t="s">
        <v>1169</v>
      </c>
      <c r="C1942" s="12" t="s">
        <v>1169</v>
      </c>
      <c r="D1942" s="13">
        <v>69.674999999999997</v>
      </c>
      <c r="E1942" s="12" t="s">
        <v>1169</v>
      </c>
      <c r="F1942" s="13">
        <v>16.422000000000001</v>
      </c>
      <c r="G1942" s="12">
        <v>25</v>
      </c>
      <c r="H1942" s="13">
        <v>1069.0391748066368</v>
      </c>
      <c r="I1942" s="13">
        <v>1377.1484427164648</v>
      </c>
      <c r="J1942" s="13">
        <v>9254.6141200299644</v>
      </c>
      <c r="K1942" s="13">
        <v>19195.879504881825</v>
      </c>
    </row>
    <row r="1943" spans="1:11" x14ac:dyDescent="0.2">
      <c r="A1943" s="14">
        <v>111336</v>
      </c>
      <c r="B1943" s="11" t="s">
        <v>1169</v>
      </c>
      <c r="C1943" s="12" t="s">
        <v>1169</v>
      </c>
      <c r="D1943" s="13">
        <v>88.070999999999998</v>
      </c>
      <c r="E1943" s="12" t="s">
        <v>1169</v>
      </c>
      <c r="F1943" s="13">
        <v>20.614000000000001</v>
      </c>
      <c r="G1943" s="12">
        <v>25</v>
      </c>
      <c r="H1943" s="13">
        <v>3850.7563375906839</v>
      </c>
      <c r="I1943" s="13">
        <v>4453.4320864883766</v>
      </c>
      <c r="J1943" s="13">
        <v>13224.85759602966</v>
      </c>
      <c r="K1943" s="13">
        <v>18563.662270343015</v>
      </c>
    </row>
    <row r="1944" spans="1:11" x14ac:dyDescent="0.2">
      <c r="A1944" s="14">
        <v>108918</v>
      </c>
      <c r="B1944" s="11" t="s">
        <v>1169</v>
      </c>
      <c r="C1944" s="12" t="s">
        <v>1169</v>
      </c>
      <c r="D1944" s="13">
        <v>88.070999999999998</v>
      </c>
      <c r="E1944" s="12" t="s">
        <v>1169</v>
      </c>
      <c r="F1944" s="13">
        <v>20.614000000000001</v>
      </c>
      <c r="G1944" s="12">
        <v>28.571000000000002</v>
      </c>
      <c r="H1944" s="13">
        <v>1623.5267178674353</v>
      </c>
      <c r="I1944" s="13">
        <v>1512.7073472996401</v>
      </c>
      <c r="J1944" s="13">
        <v>10425.853250865712</v>
      </c>
      <c r="K1944" s="13">
        <v>144.27402660734583</v>
      </c>
    </row>
    <row r="1945" spans="1:11" x14ac:dyDescent="0.2">
      <c r="A1945" s="14">
        <v>108852</v>
      </c>
      <c r="B1945" s="11" t="s">
        <v>1169</v>
      </c>
      <c r="C1945" s="12" t="s">
        <v>1169</v>
      </c>
      <c r="D1945" s="13">
        <v>81.003</v>
      </c>
      <c r="E1945" s="12" t="s">
        <v>1169</v>
      </c>
      <c r="F1945" s="13">
        <v>8.1</v>
      </c>
      <c r="G1945" s="12">
        <v>25</v>
      </c>
      <c r="H1945" s="13">
        <v>4707.4988767996419</v>
      </c>
      <c r="I1945" s="13">
        <v>2824.2085656122081</v>
      </c>
      <c r="J1945" s="13">
        <v>13860.114287196053</v>
      </c>
      <c r="K1945" s="13">
        <v>866.65469776835619</v>
      </c>
    </row>
    <row r="1946" spans="1:11" x14ac:dyDescent="0.2">
      <c r="A1946" s="14">
        <v>108987</v>
      </c>
      <c r="B1946" s="11" t="s">
        <v>1169</v>
      </c>
      <c r="C1946" s="12" t="s">
        <v>1169</v>
      </c>
      <c r="D1946" s="13">
        <v>83.073999999999998</v>
      </c>
      <c r="E1946" s="12" t="s">
        <v>1169</v>
      </c>
      <c r="F1946" s="13">
        <v>25.956</v>
      </c>
      <c r="G1946" s="12">
        <v>30</v>
      </c>
      <c r="H1946" s="13">
        <v>1742.616844061012</v>
      </c>
      <c r="I1946" s="13">
        <v>4151.4336000241674</v>
      </c>
      <c r="J1946" s="13">
        <v>26326.856749769038</v>
      </c>
      <c r="K1946" s="13">
        <v>12161.250947260061</v>
      </c>
    </row>
    <row r="1947" spans="1:11" x14ac:dyDescent="0.2">
      <c r="A1947" s="14">
        <v>108853</v>
      </c>
      <c r="B1947" s="11" t="s">
        <v>1169</v>
      </c>
      <c r="C1947" s="12" t="s">
        <v>1169</v>
      </c>
      <c r="D1947" s="13">
        <v>81.003</v>
      </c>
      <c r="E1947" s="12" t="s">
        <v>1169</v>
      </c>
      <c r="F1947" s="13">
        <v>8.1</v>
      </c>
      <c r="G1947" s="12">
        <v>25</v>
      </c>
      <c r="H1947" s="13">
        <v>4707.4988767996419</v>
      </c>
      <c r="I1947" s="13">
        <v>2824.2085656122081</v>
      </c>
      <c r="J1947" s="13">
        <v>13860.114287196053</v>
      </c>
      <c r="K1947" s="13">
        <v>866.65469776835619</v>
      </c>
    </row>
    <row r="1948" spans="1:11" x14ac:dyDescent="0.2">
      <c r="A1948" s="14">
        <v>108790</v>
      </c>
      <c r="B1948" s="11" t="s">
        <v>1169</v>
      </c>
      <c r="C1948" s="12" t="s">
        <v>1169</v>
      </c>
      <c r="D1948" s="13">
        <v>83.073999999999998</v>
      </c>
      <c r="E1948" s="12" t="s">
        <v>1169</v>
      </c>
      <c r="F1948" s="13">
        <v>25.956</v>
      </c>
      <c r="G1948" s="12">
        <v>28.571000000000002</v>
      </c>
      <c r="H1948" s="13">
        <v>3516.6913446053882</v>
      </c>
      <c r="I1948" s="13">
        <v>4457.7690418288603</v>
      </c>
      <c r="J1948" s="13">
        <v>14430.976441229039</v>
      </c>
      <c r="K1948" s="13">
        <v>96.938305311047557</v>
      </c>
    </row>
    <row r="1949" spans="1:11" x14ac:dyDescent="0.2">
      <c r="A1949" s="14">
        <v>108854</v>
      </c>
      <c r="B1949" s="11" t="s">
        <v>1169</v>
      </c>
      <c r="C1949" s="12" t="s">
        <v>1169</v>
      </c>
      <c r="D1949" s="13">
        <v>81.003</v>
      </c>
      <c r="E1949" s="12" t="s">
        <v>1169</v>
      </c>
      <c r="F1949" s="13">
        <v>8.1</v>
      </c>
      <c r="G1949" s="12">
        <v>25</v>
      </c>
      <c r="H1949" s="13">
        <v>4707.4988767996419</v>
      </c>
      <c r="I1949" s="13">
        <v>2824.2085656122081</v>
      </c>
      <c r="J1949" s="13">
        <v>13860.114287196053</v>
      </c>
      <c r="K1949" s="13">
        <v>866.65469776835619</v>
      </c>
    </row>
    <row r="1950" spans="1:11" x14ac:dyDescent="0.2">
      <c r="A1950" s="14">
        <v>108913</v>
      </c>
      <c r="B1950" s="11">
        <v>28.818800901280099</v>
      </c>
      <c r="C1950" s="12" t="s">
        <v>1169</v>
      </c>
      <c r="D1950" s="13">
        <v>92.844999999999999</v>
      </c>
      <c r="E1950" s="12" t="s">
        <v>1169</v>
      </c>
      <c r="F1950" s="13">
        <v>17.358000000000001</v>
      </c>
      <c r="G1950" s="12">
        <v>16.667000000000002</v>
      </c>
      <c r="H1950" s="13">
        <v>25488.706409448139</v>
      </c>
      <c r="I1950" s="13">
        <v>27737.480111768276</v>
      </c>
      <c r="J1950" s="13">
        <v>49205.812483548289</v>
      </c>
      <c r="K1950" s="13">
        <v>10087231.129667368</v>
      </c>
    </row>
    <row r="1951" spans="1:11" x14ac:dyDescent="0.2">
      <c r="A1951" s="14">
        <v>108865</v>
      </c>
      <c r="B1951" s="11" t="s">
        <v>1169</v>
      </c>
      <c r="C1951" s="12" t="s">
        <v>1169</v>
      </c>
      <c r="D1951" s="13">
        <v>83.073999999999998</v>
      </c>
      <c r="E1951" s="12" t="s">
        <v>1169</v>
      </c>
      <c r="F1951" s="13">
        <v>25.956</v>
      </c>
      <c r="G1951" s="12">
        <v>29.285499999999999</v>
      </c>
      <c r="H1951" s="13">
        <v>5160.7073667065042</v>
      </c>
      <c r="I1951" s="13">
        <v>14335.066390907854</v>
      </c>
      <c r="J1951" s="13">
        <v>14009.192260837121</v>
      </c>
      <c r="K1951" s="13">
        <v>52045.914992716789</v>
      </c>
    </row>
    <row r="1952" spans="1:11" x14ac:dyDescent="0.2">
      <c r="A1952" s="14">
        <v>108893</v>
      </c>
      <c r="B1952" s="11" t="s">
        <v>1169</v>
      </c>
      <c r="C1952" s="12" t="s">
        <v>1169</v>
      </c>
      <c r="D1952" s="13">
        <v>69.674999999999997</v>
      </c>
      <c r="E1952" s="12" t="s">
        <v>1169</v>
      </c>
      <c r="F1952" s="13">
        <v>16.422000000000001</v>
      </c>
      <c r="G1952" s="12">
        <v>25</v>
      </c>
      <c r="H1952" s="13">
        <v>2005.2197504365449</v>
      </c>
      <c r="I1952" s="13">
        <v>1764.412391806977</v>
      </c>
      <c r="J1952" s="13">
        <v>10274.475700915886</v>
      </c>
      <c r="K1952" s="13">
        <v>3723.1711934878776</v>
      </c>
    </row>
    <row r="1953" spans="1:11" x14ac:dyDescent="0.2">
      <c r="A1953" s="14">
        <v>108855</v>
      </c>
      <c r="B1953" s="11" t="s">
        <v>1169</v>
      </c>
      <c r="C1953" s="12" t="s">
        <v>1169</v>
      </c>
      <c r="D1953" s="13">
        <v>81.003</v>
      </c>
      <c r="E1953" s="12" t="s">
        <v>1169</v>
      </c>
      <c r="F1953" s="13">
        <v>8.1</v>
      </c>
      <c r="G1953" s="12">
        <v>25</v>
      </c>
      <c r="H1953" s="13">
        <v>4707.4988767996419</v>
      </c>
      <c r="I1953" s="13">
        <v>2824.2085656122081</v>
      </c>
      <c r="J1953" s="13">
        <v>13860.114287196053</v>
      </c>
      <c r="K1953" s="13">
        <v>866.65469776835619</v>
      </c>
    </row>
    <row r="1954" spans="1:11" x14ac:dyDescent="0.2">
      <c r="A1954" s="14">
        <v>111340</v>
      </c>
      <c r="B1954" s="11" t="s">
        <v>1169</v>
      </c>
      <c r="C1954" s="12" t="s">
        <v>1169</v>
      </c>
      <c r="D1954" s="13">
        <v>83.073999999999998</v>
      </c>
      <c r="E1954" s="12" t="s">
        <v>1169</v>
      </c>
      <c r="F1954" s="13">
        <v>25.956</v>
      </c>
      <c r="G1954" s="12">
        <v>29.285499999999999</v>
      </c>
      <c r="H1954" s="13">
        <v>5160.7073667065042</v>
      </c>
      <c r="I1954" s="13">
        <v>14335.066390907854</v>
      </c>
      <c r="J1954" s="13">
        <v>14009.192260837121</v>
      </c>
      <c r="K1954" s="13">
        <v>52045.914992716789</v>
      </c>
    </row>
    <row r="1955" spans="1:11" x14ac:dyDescent="0.2">
      <c r="A1955" s="14">
        <v>108833</v>
      </c>
      <c r="B1955" s="11" t="s">
        <v>1169</v>
      </c>
      <c r="C1955" s="12" t="s">
        <v>1169</v>
      </c>
      <c r="D1955" s="13">
        <v>81.003</v>
      </c>
      <c r="E1955" s="12" t="s">
        <v>1169</v>
      </c>
      <c r="F1955" s="13">
        <v>8.1</v>
      </c>
      <c r="G1955" s="12">
        <v>27.273</v>
      </c>
      <c r="H1955" s="13">
        <v>1069.0399028862255</v>
      </c>
      <c r="I1955" s="13">
        <v>1686.9320915899905</v>
      </c>
      <c r="J1955" s="13">
        <v>10463.182864543291</v>
      </c>
      <c r="K1955" s="13">
        <v>10596.780445952481</v>
      </c>
    </row>
    <row r="1956" spans="1:11" x14ac:dyDescent="0.2">
      <c r="A1956" s="14">
        <v>108791</v>
      </c>
      <c r="B1956" s="11" t="s">
        <v>1169</v>
      </c>
      <c r="C1956" s="12" t="s">
        <v>1169</v>
      </c>
      <c r="D1956" s="13">
        <v>83.073999999999998</v>
      </c>
      <c r="E1956" s="12" t="s">
        <v>1169</v>
      </c>
      <c r="F1956" s="13">
        <v>25.956</v>
      </c>
      <c r="G1956" s="12">
        <v>28.571000000000002</v>
      </c>
      <c r="H1956" s="13">
        <v>3516.6913446053882</v>
      </c>
      <c r="I1956" s="13">
        <v>4457.7690418288603</v>
      </c>
      <c r="J1956" s="13">
        <v>14430.976441229039</v>
      </c>
      <c r="K1956" s="13">
        <v>96.938305311047557</v>
      </c>
    </row>
    <row r="1957" spans="1:11" x14ac:dyDescent="0.2">
      <c r="A1957" s="14">
        <v>111341</v>
      </c>
      <c r="B1957" s="11">
        <v>2.201401796711445</v>
      </c>
      <c r="C1957" s="12" t="s">
        <v>1169</v>
      </c>
      <c r="D1957" s="13">
        <v>88.070999999999998</v>
      </c>
      <c r="E1957" s="12" t="s">
        <v>1169</v>
      </c>
      <c r="F1957" s="13">
        <v>20.614000000000001</v>
      </c>
      <c r="G1957" s="12">
        <v>25</v>
      </c>
      <c r="H1957" s="13">
        <v>9712.3190225924627</v>
      </c>
      <c r="I1957" s="13">
        <v>7786.6352478477656</v>
      </c>
      <c r="J1957" s="13">
        <v>40684.673474900526</v>
      </c>
      <c r="K1957" s="13">
        <v>149306.56967840414</v>
      </c>
    </row>
    <row r="1958" spans="1:11" x14ac:dyDescent="0.2">
      <c r="A1958" s="14">
        <v>108792</v>
      </c>
      <c r="B1958" s="11" t="s">
        <v>1169</v>
      </c>
      <c r="C1958" s="12" t="s">
        <v>1169</v>
      </c>
      <c r="D1958" s="13">
        <v>83.073999999999998</v>
      </c>
      <c r="E1958" s="12" t="s">
        <v>1169</v>
      </c>
      <c r="F1958" s="13">
        <v>25.956</v>
      </c>
      <c r="G1958" s="12">
        <v>28.571000000000002</v>
      </c>
      <c r="H1958" s="13">
        <v>3516.6913446053882</v>
      </c>
      <c r="I1958" s="13">
        <v>4457.7690418288603</v>
      </c>
      <c r="J1958" s="13">
        <v>14430.976441229039</v>
      </c>
      <c r="K1958" s="13">
        <v>96.938305311047557</v>
      </c>
    </row>
    <row r="1959" spans="1:11" x14ac:dyDescent="0.2">
      <c r="A1959" s="14">
        <v>108770</v>
      </c>
      <c r="B1959" s="11" t="s">
        <v>1169</v>
      </c>
      <c r="C1959" s="12" t="s">
        <v>1169</v>
      </c>
      <c r="D1959" s="13">
        <v>91.612500000000011</v>
      </c>
      <c r="E1959" s="12" t="s">
        <v>1169</v>
      </c>
      <c r="F1959" s="13">
        <v>0.35</v>
      </c>
      <c r="G1959" s="12">
        <v>21.825499999999998</v>
      </c>
      <c r="H1959" s="13">
        <v>12670.860166481743</v>
      </c>
      <c r="I1959" s="13">
        <v>7967.4836687053348</v>
      </c>
      <c r="J1959" s="13">
        <v>99813.262491911257</v>
      </c>
      <c r="K1959" s="13">
        <v>30787.651916356564</v>
      </c>
    </row>
    <row r="1960" spans="1:11" x14ac:dyDescent="0.2">
      <c r="A1960" s="14">
        <v>108949</v>
      </c>
      <c r="B1960" s="11" t="s">
        <v>1169</v>
      </c>
      <c r="C1960" s="12" t="s">
        <v>1169</v>
      </c>
      <c r="D1960" s="13">
        <v>69.674999999999997</v>
      </c>
      <c r="E1960" s="12" t="s">
        <v>1169</v>
      </c>
      <c r="F1960" s="13">
        <v>16.422000000000001</v>
      </c>
      <c r="G1960" s="12">
        <v>25</v>
      </c>
      <c r="H1960" s="13">
        <v>1069.0391748066368</v>
      </c>
      <c r="I1960" s="13">
        <v>1377.1484427164648</v>
      </c>
      <c r="J1960" s="13">
        <v>9254.6141200299644</v>
      </c>
      <c r="K1960" s="13">
        <v>19195.879504881825</v>
      </c>
    </row>
    <row r="1961" spans="1:11" x14ac:dyDescent="0.2">
      <c r="A1961" s="14">
        <v>108826</v>
      </c>
      <c r="B1961" s="11">
        <v>3.8610449837079956</v>
      </c>
      <c r="C1961" s="12" t="s">
        <v>1169</v>
      </c>
      <c r="D1961" s="13">
        <v>85.263000000000005</v>
      </c>
      <c r="E1961" s="12" t="s">
        <v>1169</v>
      </c>
      <c r="F1961" s="13">
        <v>0.35</v>
      </c>
      <c r="G1961" s="12">
        <v>30.768999999999998</v>
      </c>
      <c r="H1961" s="13">
        <v>10673.155717664793</v>
      </c>
      <c r="I1961" s="13">
        <v>7003.5831237470065</v>
      </c>
      <c r="J1961" s="13">
        <v>158639.9952127526</v>
      </c>
      <c r="K1961" s="13">
        <v>31753.221912026111</v>
      </c>
    </row>
    <row r="1962" spans="1:11" x14ac:dyDescent="0.2">
      <c r="A1962" s="14">
        <v>108784</v>
      </c>
      <c r="B1962" s="11">
        <v>2.2574884317849349</v>
      </c>
      <c r="C1962" s="12" t="s">
        <v>1169</v>
      </c>
      <c r="D1962" s="13">
        <v>53.884999999999998</v>
      </c>
      <c r="E1962" s="12" t="s">
        <v>1169</v>
      </c>
      <c r="F1962" s="13">
        <v>4.3339999999999996</v>
      </c>
      <c r="G1962" s="12">
        <v>33.332999999999998</v>
      </c>
      <c r="H1962" s="13">
        <v>60673.135752712893</v>
      </c>
      <c r="I1962" s="13">
        <v>22756.585623253217</v>
      </c>
      <c r="J1962" s="13">
        <v>97247.576492095512</v>
      </c>
      <c r="K1962" s="13">
        <v>43257.831097527916</v>
      </c>
    </row>
    <row r="1963" spans="1:11" x14ac:dyDescent="0.2">
      <c r="A1963" s="14">
        <v>108793</v>
      </c>
      <c r="B1963" s="11" t="s">
        <v>1169</v>
      </c>
      <c r="C1963" s="12" t="s">
        <v>1169</v>
      </c>
      <c r="D1963" s="13">
        <v>83.073999999999998</v>
      </c>
      <c r="E1963" s="12" t="s">
        <v>1169</v>
      </c>
      <c r="F1963" s="13">
        <v>25.956</v>
      </c>
      <c r="G1963" s="12">
        <v>28.571000000000002</v>
      </c>
      <c r="H1963" s="13">
        <v>3516.6913446053882</v>
      </c>
      <c r="I1963" s="13">
        <v>4457.7690418288603</v>
      </c>
      <c r="J1963" s="13">
        <v>14430.976441229039</v>
      </c>
      <c r="K1963" s="13">
        <v>96.938305311047557</v>
      </c>
    </row>
    <row r="1964" spans="1:11" x14ac:dyDescent="0.2">
      <c r="A1964" s="14">
        <v>108866</v>
      </c>
      <c r="B1964" s="11" t="s">
        <v>1169</v>
      </c>
      <c r="C1964" s="12" t="s">
        <v>1169</v>
      </c>
      <c r="D1964" s="13">
        <v>83.073999999999998</v>
      </c>
      <c r="E1964" s="12" t="s">
        <v>1169</v>
      </c>
      <c r="F1964" s="13">
        <v>25.956</v>
      </c>
      <c r="G1964" s="12">
        <v>29.285499999999999</v>
      </c>
      <c r="H1964" s="13">
        <v>5160.7073667065042</v>
      </c>
      <c r="I1964" s="13">
        <v>14335.066390907854</v>
      </c>
      <c r="J1964" s="13">
        <v>14009.192260837121</v>
      </c>
      <c r="K1964" s="13">
        <v>52045.914992716789</v>
      </c>
    </row>
    <row r="1965" spans="1:11" x14ac:dyDescent="0.2">
      <c r="A1965" s="14">
        <v>108794</v>
      </c>
      <c r="B1965" s="11" t="s">
        <v>1169</v>
      </c>
      <c r="C1965" s="12" t="s">
        <v>1169</v>
      </c>
      <c r="D1965" s="13">
        <v>83.073999999999998</v>
      </c>
      <c r="E1965" s="12" t="s">
        <v>1169</v>
      </c>
      <c r="F1965" s="13">
        <v>25.956</v>
      </c>
      <c r="G1965" s="12">
        <v>28.571000000000002</v>
      </c>
      <c r="H1965" s="13">
        <v>3516.6913446053882</v>
      </c>
      <c r="I1965" s="13">
        <v>4457.7690418288603</v>
      </c>
      <c r="J1965" s="13">
        <v>14430.976441229039</v>
      </c>
      <c r="K1965" s="13">
        <v>96.938305311047557</v>
      </c>
    </row>
    <row r="1966" spans="1:11" x14ac:dyDescent="0.2">
      <c r="A1966" s="14">
        <v>108844</v>
      </c>
      <c r="B1966" s="11">
        <v>2.0786734546653748E-2</v>
      </c>
      <c r="C1966" s="12" t="s">
        <v>1169</v>
      </c>
      <c r="D1966" s="13">
        <v>81.003</v>
      </c>
      <c r="E1966" s="12" t="s">
        <v>1169</v>
      </c>
      <c r="F1966" s="13">
        <v>8.1</v>
      </c>
      <c r="G1966" s="12">
        <v>30</v>
      </c>
      <c r="H1966" s="13">
        <v>4549.1117862916117</v>
      </c>
      <c r="I1966" s="13">
        <v>3826.0666941504765</v>
      </c>
      <c r="J1966" s="13">
        <v>28266.820577771916</v>
      </c>
      <c r="K1966" s="13">
        <v>17010.614462368962</v>
      </c>
    </row>
    <row r="1967" spans="1:11" x14ac:dyDescent="0.2">
      <c r="A1967" s="14">
        <v>108950</v>
      </c>
      <c r="B1967" s="11" t="s">
        <v>1169</v>
      </c>
      <c r="C1967" s="12" t="s">
        <v>1169</v>
      </c>
      <c r="D1967" s="13">
        <v>69.674999999999997</v>
      </c>
      <c r="E1967" s="12" t="s">
        <v>1169</v>
      </c>
      <c r="F1967" s="13">
        <v>16.422000000000001</v>
      </c>
      <c r="G1967" s="12">
        <v>25</v>
      </c>
      <c r="H1967" s="13">
        <v>1069.0391748066368</v>
      </c>
      <c r="I1967" s="13">
        <v>1377.1484427164648</v>
      </c>
      <c r="J1967" s="13">
        <v>9254.6141200299644</v>
      </c>
      <c r="K1967" s="13">
        <v>19195.879504881825</v>
      </c>
    </row>
    <row r="1968" spans="1:11" x14ac:dyDescent="0.2">
      <c r="A1968" s="14">
        <v>108877</v>
      </c>
      <c r="B1968" s="11" t="s">
        <v>1169</v>
      </c>
      <c r="C1968" s="12" t="s">
        <v>1169</v>
      </c>
      <c r="D1968" s="13">
        <v>65.855999999999995</v>
      </c>
      <c r="E1968" s="12" t="s">
        <v>1169</v>
      </c>
      <c r="F1968" s="13">
        <v>23.33</v>
      </c>
      <c r="G1968" s="12">
        <v>27.922000000000001</v>
      </c>
      <c r="H1968" s="13">
        <v>144.05965086639992</v>
      </c>
      <c r="I1968" s="13">
        <v>1817.2346609622666</v>
      </c>
      <c r="J1968" s="13">
        <v>8180.0415405217782</v>
      </c>
      <c r="K1968" s="13">
        <v>272.13776789944995</v>
      </c>
    </row>
    <row r="1969" spans="1:11" x14ac:dyDescent="0.2">
      <c r="A1969" s="14">
        <v>111331</v>
      </c>
      <c r="B1969" s="11" t="s">
        <v>1169</v>
      </c>
      <c r="C1969" s="12" t="s">
        <v>1169</v>
      </c>
      <c r="D1969" s="13">
        <v>88.070999999999998</v>
      </c>
      <c r="E1969" s="12" t="s">
        <v>1169</v>
      </c>
      <c r="F1969" s="13">
        <v>20.614000000000001</v>
      </c>
      <c r="G1969" s="12">
        <v>25</v>
      </c>
      <c r="H1969" s="13">
        <v>3850.7563375906839</v>
      </c>
      <c r="I1969" s="13">
        <v>4453.4320864883766</v>
      </c>
      <c r="J1969" s="13">
        <v>13224.85759602966</v>
      </c>
      <c r="K1969" s="13">
        <v>18563.662270343015</v>
      </c>
    </row>
    <row r="1970" spans="1:11" x14ac:dyDescent="0.2">
      <c r="A1970" s="14">
        <v>109004</v>
      </c>
      <c r="B1970" s="11" t="s">
        <v>1169</v>
      </c>
      <c r="C1970" s="12" t="s">
        <v>1169</v>
      </c>
      <c r="D1970" s="13">
        <v>65.855999999999995</v>
      </c>
      <c r="E1970" s="12" t="s">
        <v>1169</v>
      </c>
      <c r="F1970" s="13">
        <v>23.33</v>
      </c>
      <c r="G1970" s="12">
        <v>37.5</v>
      </c>
      <c r="H1970" s="13">
        <v>107.74072900078633</v>
      </c>
      <c r="I1970" s="13">
        <v>393.93328551567237</v>
      </c>
      <c r="J1970" s="13">
        <v>7784.5125236272743</v>
      </c>
      <c r="K1970" s="13">
        <v>8257.6982896691752</v>
      </c>
    </row>
    <row r="1971" spans="1:11" x14ac:dyDescent="0.2">
      <c r="A1971" s="14">
        <v>109005</v>
      </c>
      <c r="B1971" s="11" t="s">
        <v>1169</v>
      </c>
      <c r="C1971" s="12" t="s">
        <v>1169</v>
      </c>
      <c r="D1971" s="13">
        <v>65.855999999999995</v>
      </c>
      <c r="E1971" s="12" t="s">
        <v>1169</v>
      </c>
      <c r="F1971" s="13">
        <v>23.33</v>
      </c>
      <c r="G1971" s="12">
        <v>37.5</v>
      </c>
      <c r="H1971" s="13">
        <v>107.74072900078633</v>
      </c>
      <c r="I1971" s="13">
        <v>393.93328551567237</v>
      </c>
      <c r="J1971" s="13">
        <v>7784.5125236272743</v>
      </c>
      <c r="K1971" s="13">
        <v>8257.6982896691752</v>
      </c>
    </row>
    <row r="1972" spans="1:11" x14ac:dyDescent="0.2">
      <c r="A1972" s="14">
        <v>108806</v>
      </c>
      <c r="B1972" s="11" t="s">
        <v>1169</v>
      </c>
      <c r="C1972" s="12" t="s">
        <v>1169</v>
      </c>
      <c r="D1972" s="13">
        <v>65.855999999999995</v>
      </c>
      <c r="E1972" s="12" t="s">
        <v>1169</v>
      </c>
      <c r="F1972" s="13">
        <v>23.33</v>
      </c>
      <c r="G1972" s="12">
        <v>37.5</v>
      </c>
      <c r="H1972" s="13">
        <v>107.74072900078633</v>
      </c>
      <c r="I1972" s="13">
        <v>393.93328551567237</v>
      </c>
      <c r="J1972" s="13">
        <v>7784.5125236272743</v>
      </c>
      <c r="K1972" s="13">
        <v>8257.6982896691752</v>
      </c>
    </row>
    <row r="1973" spans="1:11" x14ac:dyDescent="0.2">
      <c r="A1973" s="14">
        <v>110294</v>
      </c>
      <c r="B1973" s="11" t="s">
        <v>1169</v>
      </c>
      <c r="C1973" s="12" t="s">
        <v>1169</v>
      </c>
      <c r="D1973" s="13">
        <v>65.855999999999995</v>
      </c>
      <c r="E1973" s="12" t="s">
        <v>1169</v>
      </c>
      <c r="F1973" s="13">
        <v>23.33</v>
      </c>
      <c r="G1973" s="12">
        <v>37.5</v>
      </c>
      <c r="H1973" s="13">
        <v>107.74072900078633</v>
      </c>
      <c r="I1973" s="13">
        <v>393.93328551567237</v>
      </c>
      <c r="J1973" s="13">
        <v>7784.5125236272743</v>
      </c>
      <c r="K1973" s="13">
        <v>8257.6982896691752</v>
      </c>
    </row>
    <row r="1974" spans="1:11" x14ac:dyDescent="0.2">
      <c r="A1974" s="14">
        <v>109006</v>
      </c>
      <c r="B1974" s="11" t="s">
        <v>1169</v>
      </c>
      <c r="C1974" s="12" t="s">
        <v>1169</v>
      </c>
      <c r="D1974" s="13">
        <v>65.855999999999995</v>
      </c>
      <c r="E1974" s="12" t="s">
        <v>1169</v>
      </c>
      <c r="F1974" s="13">
        <v>23.33</v>
      </c>
      <c r="G1974" s="12">
        <v>37.5</v>
      </c>
      <c r="H1974" s="13">
        <v>107.74072900078633</v>
      </c>
      <c r="I1974" s="13">
        <v>393.93328551567237</v>
      </c>
      <c r="J1974" s="13">
        <v>7784.5125236272743</v>
      </c>
      <c r="K1974" s="13">
        <v>8257.6982896691752</v>
      </c>
    </row>
    <row r="1975" spans="1:11" x14ac:dyDescent="0.2">
      <c r="A1975" s="14">
        <v>108988</v>
      </c>
      <c r="B1975" s="11" t="s">
        <v>1169</v>
      </c>
      <c r="C1975" s="12" t="s">
        <v>1169</v>
      </c>
      <c r="D1975" s="13">
        <v>83.073999999999998</v>
      </c>
      <c r="E1975" s="12" t="s">
        <v>1169</v>
      </c>
      <c r="F1975" s="13">
        <v>25.956</v>
      </c>
      <c r="G1975" s="12">
        <v>30</v>
      </c>
      <c r="H1975" s="13">
        <v>1742.616844061012</v>
      </c>
      <c r="I1975" s="13">
        <v>4151.4336000241674</v>
      </c>
      <c r="J1975" s="13">
        <v>26326.856749769038</v>
      </c>
      <c r="K1975" s="13">
        <v>12161.250947260061</v>
      </c>
    </row>
    <row r="1976" spans="1:11" x14ac:dyDescent="0.2">
      <c r="A1976" s="14">
        <v>108795</v>
      </c>
      <c r="B1976" s="11" t="s">
        <v>1169</v>
      </c>
      <c r="C1976" s="12" t="s">
        <v>1169</v>
      </c>
      <c r="D1976" s="13">
        <v>83.073999999999998</v>
      </c>
      <c r="E1976" s="12" t="s">
        <v>1169</v>
      </c>
      <c r="F1976" s="13">
        <v>25.956</v>
      </c>
      <c r="G1976" s="12">
        <v>28.571000000000002</v>
      </c>
      <c r="H1976" s="13">
        <v>3516.6913446053882</v>
      </c>
      <c r="I1976" s="13">
        <v>4457.7690418288603</v>
      </c>
      <c r="J1976" s="13">
        <v>14430.976441229039</v>
      </c>
      <c r="K1976" s="13">
        <v>96.938305311047557</v>
      </c>
    </row>
    <row r="1977" spans="1:11" x14ac:dyDescent="0.2">
      <c r="A1977" s="14">
        <v>109007</v>
      </c>
      <c r="B1977" s="11" t="s">
        <v>1169</v>
      </c>
      <c r="C1977" s="12" t="s">
        <v>1169</v>
      </c>
      <c r="D1977" s="13">
        <v>65.855999999999995</v>
      </c>
      <c r="E1977" s="12" t="s">
        <v>1169</v>
      </c>
      <c r="F1977" s="13">
        <v>23.33</v>
      </c>
      <c r="G1977" s="12">
        <v>37.5</v>
      </c>
      <c r="H1977" s="13">
        <v>107.74072900078633</v>
      </c>
      <c r="I1977" s="13">
        <v>393.93328551567237</v>
      </c>
      <c r="J1977" s="13">
        <v>7784.5125236272743</v>
      </c>
      <c r="K1977" s="13">
        <v>8257.6982896691752</v>
      </c>
    </row>
    <row r="1978" spans="1:11" x14ac:dyDescent="0.2">
      <c r="A1978" s="14">
        <v>109009</v>
      </c>
      <c r="B1978" s="11" t="s">
        <v>1169</v>
      </c>
      <c r="C1978" s="12" t="s">
        <v>1169</v>
      </c>
      <c r="D1978" s="13">
        <v>65.855999999999995</v>
      </c>
      <c r="E1978" s="12" t="s">
        <v>1169</v>
      </c>
      <c r="F1978" s="13">
        <v>23.33</v>
      </c>
      <c r="G1978" s="12">
        <v>37.5</v>
      </c>
      <c r="H1978" s="13">
        <v>107.74072900078633</v>
      </c>
      <c r="I1978" s="13">
        <v>393.93328551567237</v>
      </c>
      <c r="J1978" s="13">
        <v>7784.5125236272743</v>
      </c>
      <c r="K1978" s="13">
        <v>8257.6982896691752</v>
      </c>
    </row>
    <row r="1979" spans="1:11" x14ac:dyDescent="0.2">
      <c r="A1979" s="14">
        <v>108807</v>
      </c>
      <c r="B1979" s="11" t="s">
        <v>1169</v>
      </c>
      <c r="C1979" s="12" t="s">
        <v>1169</v>
      </c>
      <c r="D1979" s="13">
        <v>65.855999999999995</v>
      </c>
      <c r="E1979" s="12" t="s">
        <v>1169</v>
      </c>
      <c r="F1979" s="13">
        <v>23.33</v>
      </c>
      <c r="G1979" s="12">
        <v>37.5</v>
      </c>
      <c r="H1979" s="13">
        <v>107.74072900078633</v>
      </c>
      <c r="I1979" s="13">
        <v>393.93328551567237</v>
      </c>
      <c r="J1979" s="13">
        <v>7784.5125236272743</v>
      </c>
      <c r="K1979" s="13">
        <v>8257.6982896691752</v>
      </c>
    </row>
    <row r="1980" spans="1:11" x14ac:dyDescent="0.2">
      <c r="A1980" s="14">
        <v>109010</v>
      </c>
      <c r="B1980" s="11" t="s">
        <v>1169</v>
      </c>
      <c r="C1980" s="12" t="s">
        <v>1169</v>
      </c>
      <c r="D1980" s="13">
        <v>65.855999999999995</v>
      </c>
      <c r="E1980" s="12" t="s">
        <v>1169</v>
      </c>
      <c r="F1980" s="13">
        <v>23.33</v>
      </c>
      <c r="G1980" s="12">
        <v>37.5</v>
      </c>
      <c r="H1980" s="13">
        <v>107.74072900078633</v>
      </c>
      <c r="I1980" s="13">
        <v>393.93328551567237</v>
      </c>
      <c r="J1980" s="13">
        <v>7784.5125236272743</v>
      </c>
      <c r="K1980" s="13">
        <v>8257.6982896691752</v>
      </c>
    </row>
    <row r="1981" spans="1:11" x14ac:dyDescent="0.2">
      <c r="A1981" s="14">
        <v>109011</v>
      </c>
      <c r="B1981" s="11" t="s">
        <v>1169</v>
      </c>
      <c r="C1981" s="12" t="s">
        <v>1169</v>
      </c>
      <c r="D1981" s="13">
        <v>65.855999999999995</v>
      </c>
      <c r="E1981" s="12" t="s">
        <v>1169</v>
      </c>
      <c r="F1981" s="13">
        <v>23.33</v>
      </c>
      <c r="G1981" s="12">
        <v>37.5</v>
      </c>
      <c r="H1981" s="13">
        <v>107.74072900078633</v>
      </c>
      <c r="I1981" s="13">
        <v>393.93328551567237</v>
      </c>
      <c r="J1981" s="13">
        <v>7784.5125236272743</v>
      </c>
      <c r="K1981" s="13">
        <v>8257.6982896691752</v>
      </c>
    </row>
    <row r="1982" spans="1:11" x14ac:dyDescent="0.2">
      <c r="A1982" s="14">
        <v>109012</v>
      </c>
      <c r="B1982" s="11" t="s">
        <v>1169</v>
      </c>
      <c r="C1982" s="12" t="s">
        <v>1169</v>
      </c>
      <c r="D1982" s="13">
        <v>65.855999999999995</v>
      </c>
      <c r="E1982" s="12" t="s">
        <v>1169</v>
      </c>
      <c r="F1982" s="13">
        <v>23.33</v>
      </c>
      <c r="G1982" s="12">
        <v>37.5</v>
      </c>
      <c r="H1982" s="13">
        <v>107.74072900078633</v>
      </c>
      <c r="I1982" s="13">
        <v>393.93328551567237</v>
      </c>
      <c r="J1982" s="13">
        <v>7784.5125236272743</v>
      </c>
      <c r="K1982" s="13">
        <v>8257.6982896691752</v>
      </c>
    </row>
    <row r="1983" spans="1:11" x14ac:dyDescent="0.2">
      <c r="A1983" s="14">
        <v>109013</v>
      </c>
      <c r="B1983" s="11" t="s">
        <v>1169</v>
      </c>
      <c r="C1983" s="12" t="s">
        <v>1169</v>
      </c>
      <c r="D1983" s="13">
        <v>65.855999999999995</v>
      </c>
      <c r="E1983" s="12" t="s">
        <v>1169</v>
      </c>
      <c r="F1983" s="13">
        <v>23.33</v>
      </c>
      <c r="G1983" s="12">
        <v>37.5</v>
      </c>
      <c r="H1983" s="13">
        <v>107.74072900078633</v>
      </c>
      <c r="I1983" s="13">
        <v>393.93328551567237</v>
      </c>
      <c r="J1983" s="13">
        <v>7784.5125236272743</v>
      </c>
      <c r="K1983" s="13">
        <v>8257.6982896691752</v>
      </c>
    </row>
    <row r="1984" spans="1:11" x14ac:dyDescent="0.2">
      <c r="A1984" s="14">
        <v>108808</v>
      </c>
      <c r="B1984" s="11" t="s">
        <v>1169</v>
      </c>
      <c r="C1984" s="12" t="s">
        <v>1169</v>
      </c>
      <c r="D1984" s="13">
        <v>65.855999999999995</v>
      </c>
      <c r="E1984" s="12" t="s">
        <v>1169</v>
      </c>
      <c r="F1984" s="13">
        <v>23.33</v>
      </c>
      <c r="G1984" s="12">
        <v>37.5</v>
      </c>
      <c r="H1984" s="13">
        <v>107.74072900078633</v>
      </c>
      <c r="I1984" s="13">
        <v>393.93328551567237</v>
      </c>
      <c r="J1984" s="13">
        <v>7784.5125236272743</v>
      </c>
      <c r="K1984" s="13">
        <v>8257.6982896691752</v>
      </c>
    </row>
    <row r="1985" spans="1:11" x14ac:dyDescent="0.2">
      <c r="A1985" s="14">
        <v>109014</v>
      </c>
      <c r="B1985" s="11" t="s">
        <v>1169</v>
      </c>
      <c r="C1985" s="12" t="s">
        <v>1169</v>
      </c>
      <c r="D1985" s="13">
        <v>65.855999999999995</v>
      </c>
      <c r="E1985" s="12" t="s">
        <v>1169</v>
      </c>
      <c r="F1985" s="13">
        <v>23.33</v>
      </c>
      <c r="G1985" s="12">
        <v>37.5</v>
      </c>
      <c r="H1985" s="13">
        <v>107.74072900078633</v>
      </c>
      <c r="I1985" s="13">
        <v>393.93328551567237</v>
      </c>
      <c r="J1985" s="13">
        <v>7784.5125236272743</v>
      </c>
      <c r="K1985" s="13">
        <v>8257.6982896691752</v>
      </c>
    </row>
    <row r="1986" spans="1:11" x14ac:dyDescent="0.2">
      <c r="A1986" s="14">
        <v>109015</v>
      </c>
      <c r="B1986" s="11" t="s">
        <v>1169</v>
      </c>
      <c r="C1986" s="12" t="s">
        <v>1169</v>
      </c>
      <c r="D1986" s="13">
        <v>65.855999999999995</v>
      </c>
      <c r="E1986" s="12" t="s">
        <v>1169</v>
      </c>
      <c r="F1986" s="13">
        <v>23.33</v>
      </c>
      <c r="G1986" s="12">
        <v>37.5</v>
      </c>
      <c r="H1986" s="13">
        <v>107.74072900078633</v>
      </c>
      <c r="I1986" s="13">
        <v>393.93328551567237</v>
      </c>
      <c r="J1986" s="13">
        <v>7784.5125236272743</v>
      </c>
      <c r="K1986" s="13">
        <v>8257.6982896691752</v>
      </c>
    </row>
    <row r="1987" spans="1:11" x14ac:dyDescent="0.2">
      <c r="A1987" s="14">
        <v>109016</v>
      </c>
      <c r="B1987" s="11" t="s">
        <v>1169</v>
      </c>
      <c r="C1987" s="12" t="s">
        <v>1169</v>
      </c>
      <c r="D1987" s="13">
        <v>65.855999999999995</v>
      </c>
      <c r="E1987" s="12" t="s">
        <v>1169</v>
      </c>
      <c r="F1987" s="13">
        <v>23.33</v>
      </c>
      <c r="G1987" s="12">
        <v>37.5</v>
      </c>
      <c r="H1987" s="13">
        <v>107.74072900078633</v>
      </c>
      <c r="I1987" s="13">
        <v>393.93328551567237</v>
      </c>
      <c r="J1987" s="13">
        <v>7784.5125236272743</v>
      </c>
      <c r="K1987" s="13">
        <v>8257.6982896691752</v>
      </c>
    </row>
    <row r="1988" spans="1:11" x14ac:dyDescent="0.2">
      <c r="A1988" s="14">
        <v>109017</v>
      </c>
      <c r="B1988" s="11" t="s">
        <v>1169</v>
      </c>
      <c r="C1988" s="12" t="s">
        <v>1169</v>
      </c>
      <c r="D1988" s="13">
        <v>65.855999999999995</v>
      </c>
      <c r="E1988" s="12" t="s">
        <v>1169</v>
      </c>
      <c r="F1988" s="13">
        <v>23.33</v>
      </c>
      <c r="G1988" s="12">
        <v>37.5</v>
      </c>
      <c r="H1988" s="13">
        <v>107.74072900078633</v>
      </c>
      <c r="I1988" s="13">
        <v>393.93328551567237</v>
      </c>
      <c r="J1988" s="13">
        <v>7784.5125236272743</v>
      </c>
      <c r="K1988" s="13">
        <v>8257.6982896691752</v>
      </c>
    </row>
    <row r="1989" spans="1:11" x14ac:dyDescent="0.2">
      <c r="A1989" s="14">
        <v>109018</v>
      </c>
      <c r="B1989" s="11" t="s">
        <v>1169</v>
      </c>
      <c r="C1989" s="12" t="s">
        <v>1169</v>
      </c>
      <c r="D1989" s="13">
        <v>65.855999999999995</v>
      </c>
      <c r="E1989" s="12" t="s">
        <v>1169</v>
      </c>
      <c r="F1989" s="13">
        <v>23.33</v>
      </c>
      <c r="G1989" s="12">
        <v>37.5</v>
      </c>
      <c r="H1989" s="13">
        <v>107.74072900078633</v>
      </c>
      <c r="I1989" s="13">
        <v>393.93328551567237</v>
      </c>
      <c r="J1989" s="13">
        <v>7784.5125236272743</v>
      </c>
      <c r="K1989" s="13">
        <v>8257.6982896691752</v>
      </c>
    </row>
    <row r="1990" spans="1:11" x14ac:dyDescent="0.2">
      <c r="A1990" s="14">
        <v>109019</v>
      </c>
      <c r="B1990" s="11" t="s">
        <v>1169</v>
      </c>
      <c r="C1990" s="12" t="s">
        <v>1169</v>
      </c>
      <c r="D1990" s="13">
        <v>65.855999999999995</v>
      </c>
      <c r="E1990" s="12" t="s">
        <v>1169</v>
      </c>
      <c r="F1990" s="13">
        <v>23.33</v>
      </c>
      <c r="G1990" s="12">
        <v>37.5</v>
      </c>
      <c r="H1990" s="13">
        <v>107.74072900078633</v>
      </c>
      <c r="I1990" s="13">
        <v>393.93328551567237</v>
      </c>
      <c r="J1990" s="13">
        <v>7784.5125236272743</v>
      </c>
      <c r="K1990" s="13">
        <v>8257.6982896691752</v>
      </c>
    </row>
    <row r="1991" spans="1:11" x14ac:dyDescent="0.2">
      <c r="A1991" s="14">
        <v>109020</v>
      </c>
      <c r="B1991" s="11" t="s">
        <v>1169</v>
      </c>
      <c r="C1991" s="12" t="s">
        <v>1169</v>
      </c>
      <c r="D1991" s="13">
        <v>65.855999999999995</v>
      </c>
      <c r="E1991" s="12" t="s">
        <v>1169</v>
      </c>
      <c r="F1991" s="13">
        <v>23.33</v>
      </c>
      <c r="G1991" s="12">
        <v>37.5</v>
      </c>
      <c r="H1991" s="13">
        <v>107.74072900078633</v>
      </c>
      <c r="I1991" s="13">
        <v>393.93328551567237</v>
      </c>
      <c r="J1991" s="13">
        <v>7784.5125236272743</v>
      </c>
      <c r="K1991" s="13">
        <v>8257.6982896691752</v>
      </c>
    </row>
    <row r="1992" spans="1:11" x14ac:dyDescent="0.2">
      <c r="A1992" s="14">
        <v>109021</v>
      </c>
      <c r="B1992" s="11" t="s">
        <v>1169</v>
      </c>
      <c r="C1992" s="12" t="s">
        <v>1169</v>
      </c>
      <c r="D1992" s="13">
        <v>65.855999999999995</v>
      </c>
      <c r="E1992" s="12" t="s">
        <v>1169</v>
      </c>
      <c r="F1992" s="13">
        <v>23.33</v>
      </c>
      <c r="G1992" s="12">
        <v>37.5</v>
      </c>
      <c r="H1992" s="13">
        <v>107.74072900078633</v>
      </c>
      <c r="I1992" s="13">
        <v>393.93328551567237</v>
      </c>
      <c r="J1992" s="13">
        <v>7784.5125236272743</v>
      </c>
      <c r="K1992" s="13">
        <v>8257.6982896691752</v>
      </c>
    </row>
    <row r="1993" spans="1:11" x14ac:dyDescent="0.2">
      <c r="A1993" s="14">
        <v>108809</v>
      </c>
      <c r="B1993" s="11" t="s">
        <v>1169</v>
      </c>
      <c r="C1993" s="12" t="s">
        <v>1169</v>
      </c>
      <c r="D1993" s="13">
        <v>65.855999999999995</v>
      </c>
      <c r="E1993" s="12" t="s">
        <v>1169</v>
      </c>
      <c r="F1993" s="13">
        <v>23.33</v>
      </c>
      <c r="G1993" s="12">
        <v>37.5</v>
      </c>
      <c r="H1993" s="13">
        <v>107.74072900078633</v>
      </c>
      <c r="I1993" s="13">
        <v>393.93328551567237</v>
      </c>
      <c r="J1993" s="13">
        <v>7784.5125236272743</v>
      </c>
      <c r="K1993" s="13">
        <v>8257.6982896691752</v>
      </c>
    </row>
    <row r="1994" spans="1:11" x14ac:dyDescent="0.2">
      <c r="A1994" s="14">
        <v>109022</v>
      </c>
      <c r="B1994" s="11" t="s">
        <v>1169</v>
      </c>
      <c r="C1994" s="12" t="s">
        <v>1169</v>
      </c>
      <c r="D1994" s="13">
        <v>65.855999999999995</v>
      </c>
      <c r="E1994" s="12" t="s">
        <v>1169</v>
      </c>
      <c r="F1994" s="13">
        <v>23.33</v>
      </c>
      <c r="G1994" s="12">
        <v>37.5</v>
      </c>
      <c r="H1994" s="13">
        <v>107.74072900078633</v>
      </c>
      <c r="I1994" s="13">
        <v>393.93328551567237</v>
      </c>
      <c r="J1994" s="13">
        <v>7784.5125236272743</v>
      </c>
      <c r="K1994" s="13">
        <v>8257.6982896691752</v>
      </c>
    </row>
    <row r="1995" spans="1:11" x14ac:dyDescent="0.2">
      <c r="A1995" s="14">
        <v>108810</v>
      </c>
      <c r="B1995" s="11" t="s">
        <v>1169</v>
      </c>
      <c r="C1995" s="12" t="s">
        <v>1169</v>
      </c>
      <c r="D1995" s="13">
        <v>65.855999999999995</v>
      </c>
      <c r="E1995" s="12" t="s">
        <v>1169</v>
      </c>
      <c r="F1995" s="13">
        <v>23.33</v>
      </c>
      <c r="G1995" s="12">
        <v>37.5</v>
      </c>
      <c r="H1995" s="13">
        <v>107.74072900078633</v>
      </c>
      <c r="I1995" s="13">
        <v>393.93328551567237</v>
      </c>
      <c r="J1995" s="13">
        <v>7784.5125236272743</v>
      </c>
      <c r="K1995" s="13">
        <v>8257.6982896691752</v>
      </c>
    </row>
    <row r="1996" spans="1:11" x14ac:dyDescent="0.2">
      <c r="A1996" s="14">
        <v>109023</v>
      </c>
      <c r="B1996" s="11" t="s">
        <v>1169</v>
      </c>
      <c r="C1996" s="12" t="s">
        <v>1169</v>
      </c>
      <c r="D1996" s="13">
        <v>65.855999999999995</v>
      </c>
      <c r="E1996" s="12" t="s">
        <v>1169</v>
      </c>
      <c r="F1996" s="13">
        <v>23.33</v>
      </c>
      <c r="G1996" s="12">
        <v>37.5</v>
      </c>
      <c r="H1996" s="13">
        <v>107.74072900078633</v>
      </c>
      <c r="I1996" s="13">
        <v>393.93328551567237</v>
      </c>
      <c r="J1996" s="13">
        <v>7784.5125236272743</v>
      </c>
      <c r="K1996" s="13">
        <v>8257.6982896691752</v>
      </c>
    </row>
    <row r="1997" spans="1:11" x14ac:dyDescent="0.2">
      <c r="A1997" s="14">
        <v>108811</v>
      </c>
      <c r="B1997" s="11" t="s">
        <v>1169</v>
      </c>
      <c r="C1997" s="12" t="s">
        <v>1169</v>
      </c>
      <c r="D1997" s="13">
        <v>65.855999999999995</v>
      </c>
      <c r="E1997" s="12" t="s">
        <v>1169</v>
      </c>
      <c r="F1997" s="13">
        <v>23.33</v>
      </c>
      <c r="G1997" s="12">
        <v>37.5</v>
      </c>
      <c r="H1997" s="13">
        <v>107.74072900078633</v>
      </c>
      <c r="I1997" s="13">
        <v>393.93328551567237</v>
      </c>
      <c r="J1997" s="13">
        <v>7784.5125236272743</v>
      </c>
      <c r="K1997" s="13">
        <v>8257.6982896691752</v>
      </c>
    </row>
    <row r="1998" spans="1:11" x14ac:dyDescent="0.2">
      <c r="A1998" s="14">
        <v>109024</v>
      </c>
      <c r="B1998" s="11" t="s">
        <v>1169</v>
      </c>
      <c r="C1998" s="12" t="s">
        <v>1169</v>
      </c>
      <c r="D1998" s="13">
        <v>65.855999999999995</v>
      </c>
      <c r="E1998" s="12" t="s">
        <v>1169</v>
      </c>
      <c r="F1998" s="13">
        <v>23.33</v>
      </c>
      <c r="G1998" s="12">
        <v>37.5</v>
      </c>
      <c r="H1998" s="13">
        <v>107.74072900078633</v>
      </c>
      <c r="I1998" s="13">
        <v>393.93328551567237</v>
      </c>
      <c r="J1998" s="13">
        <v>7784.5125236272743</v>
      </c>
      <c r="K1998" s="13">
        <v>8257.6982896691752</v>
      </c>
    </row>
    <row r="1999" spans="1:11" x14ac:dyDescent="0.2">
      <c r="A1999" s="14">
        <v>108812</v>
      </c>
      <c r="B1999" s="11" t="s">
        <v>1169</v>
      </c>
      <c r="C1999" s="12" t="s">
        <v>1169</v>
      </c>
      <c r="D1999" s="13">
        <v>65.855999999999995</v>
      </c>
      <c r="E1999" s="12" t="s">
        <v>1169</v>
      </c>
      <c r="F1999" s="13">
        <v>23.33</v>
      </c>
      <c r="G1999" s="12">
        <v>37.5</v>
      </c>
      <c r="H1999" s="13">
        <v>107.74072900078633</v>
      </c>
      <c r="I1999" s="13">
        <v>393.93328551567237</v>
      </c>
      <c r="J1999" s="13">
        <v>7784.5125236272743</v>
      </c>
      <c r="K1999" s="13">
        <v>8257.6982896691752</v>
      </c>
    </row>
    <row r="2000" spans="1:11" x14ac:dyDescent="0.2">
      <c r="A2000" s="14">
        <v>108813</v>
      </c>
      <c r="B2000" s="11" t="s">
        <v>1169</v>
      </c>
      <c r="C2000" s="12" t="s">
        <v>1169</v>
      </c>
      <c r="D2000" s="13">
        <v>65.855999999999995</v>
      </c>
      <c r="E2000" s="12" t="s">
        <v>1169</v>
      </c>
      <c r="F2000" s="13">
        <v>23.33</v>
      </c>
      <c r="G2000" s="12">
        <v>37.5</v>
      </c>
      <c r="H2000" s="13">
        <v>107.74072900078633</v>
      </c>
      <c r="I2000" s="13">
        <v>393.93328551567237</v>
      </c>
      <c r="J2000" s="13">
        <v>7784.5125236272743</v>
      </c>
      <c r="K2000" s="13">
        <v>8257.6982896691752</v>
      </c>
    </row>
    <row r="2001" spans="1:11" x14ac:dyDescent="0.2">
      <c r="A2001" s="14">
        <v>109025</v>
      </c>
      <c r="B2001" s="11" t="s">
        <v>1169</v>
      </c>
      <c r="C2001" s="12" t="s">
        <v>1169</v>
      </c>
      <c r="D2001" s="13">
        <v>65.855999999999995</v>
      </c>
      <c r="E2001" s="12" t="s">
        <v>1169</v>
      </c>
      <c r="F2001" s="13">
        <v>23.33</v>
      </c>
      <c r="G2001" s="12">
        <v>37.5</v>
      </c>
      <c r="H2001" s="13">
        <v>107.74072900078633</v>
      </c>
      <c r="I2001" s="13">
        <v>393.93328551567237</v>
      </c>
      <c r="J2001" s="13">
        <v>7784.5125236272743</v>
      </c>
      <c r="K2001" s="13">
        <v>8257.6982896691752</v>
      </c>
    </row>
    <row r="2002" spans="1:11" x14ac:dyDescent="0.2">
      <c r="A2002" s="14">
        <v>109026</v>
      </c>
      <c r="B2002" s="11" t="s">
        <v>1169</v>
      </c>
      <c r="C2002" s="12" t="s">
        <v>1169</v>
      </c>
      <c r="D2002" s="13">
        <v>65.855999999999995</v>
      </c>
      <c r="E2002" s="12" t="s">
        <v>1169</v>
      </c>
      <c r="F2002" s="13">
        <v>23.33</v>
      </c>
      <c r="G2002" s="12">
        <v>37.5</v>
      </c>
      <c r="H2002" s="13">
        <v>107.74072900078633</v>
      </c>
      <c r="I2002" s="13">
        <v>393.93328551567237</v>
      </c>
      <c r="J2002" s="13">
        <v>7784.5125236272743</v>
      </c>
      <c r="K2002" s="13">
        <v>8257.6982896691752</v>
      </c>
    </row>
    <row r="2003" spans="1:11" x14ac:dyDescent="0.2">
      <c r="A2003" s="14">
        <v>108814</v>
      </c>
      <c r="B2003" s="11" t="s">
        <v>1169</v>
      </c>
      <c r="C2003" s="12" t="s">
        <v>1169</v>
      </c>
      <c r="D2003" s="13">
        <v>65.855999999999995</v>
      </c>
      <c r="E2003" s="12" t="s">
        <v>1169</v>
      </c>
      <c r="F2003" s="13">
        <v>23.33</v>
      </c>
      <c r="G2003" s="12">
        <v>37.5</v>
      </c>
      <c r="H2003" s="13">
        <v>107.74072900078633</v>
      </c>
      <c r="I2003" s="13">
        <v>393.93328551567237</v>
      </c>
      <c r="J2003" s="13">
        <v>7784.5125236272743</v>
      </c>
      <c r="K2003" s="13">
        <v>8257.6982896691752</v>
      </c>
    </row>
    <row r="2004" spans="1:11" x14ac:dyDescent="0.2">
      <c r="A2004" s="14">
        <v>109027</v>
      </c>
      <c r="B2004" s="11" t="s">
        <v>1169</v>
      </c>
      <c r="C2004" s="12" t="s">
        <v>1169</v>
      </c>
      <c r="D2004" s="13">
        <v>65.855999999999995</v>
      </c>
      <c r="E2004" s="12" t="s">
        <v>1169</v>
      </c>
      <c r="F2004" s="13">
        <v>23.33</v>
      </c>
      <c r="G2004" s="12">
        <v>37.5</v>
      </c>
      <c r="H2004" s="13">
        <v>107.74072900078633</v>
      </c>
      <c r="I2004" s="13">
        <v>393.93328551567237</v>
      </c>
      <c r="J2004" s="13">
        <v>7784.5125236272743</v>
      </c>
      <c r="K2004" s="13">
        <v>8257.6982896691752</v>
      </c>
    </row>
    <row r="2005" spans="1:11" x14ac:dyDescent="0.2">
      <c r="A2005" s="14">
        <v>109028</v>
      </c>
      <c r="B2005" s="11" t="s">
        <v>1169</v>
      </c>
      <c r="C2005" s="12" t="s">
        <v>1169</v>
      </c>
      <c r="D2005" s="13">
        <v>65.855999999999995</v>
      </c>
      <c r="E2005" s="12" t="s">
        <v>1169</v>
      </c>
      <c r="F2005" s="13">
        <v>23.33</v>
      </c>
      <c r="G2005" s="12">
        <v>37.5</v>
      </c>
      <c r="H2005" s="13">
        <v>107.74072900078633</v>
      </c>
      <c r="I2005" s="13">
        <v>393.93328551567237</v>
      </c>
      <c r="J2005" s="13">
        <v>7784.5125236272743</v>
      </c>
      <c r="K2005" s="13">
        <v>8257.6982896691752</v>
      </c>
    </row>
    <row r="2006" spans="1:11" x14ac:dyDescent="0.2">
      <c r="A2006" s="14">
        <v>109029</v>
      </c>
      <c r="B2006" s="11" t="s">
        <v>1169</v>
      </c>
      <c r="C2006" s="12" t="s">
        <v>1169</v>
      </c>
      <c r="D2006" s="13">
        <v>65.855999999999995</v>
      </c>
      <c r="E2006" s="12" t="s">
        <v>1169</v>
      </c>
      <c r="F2006" s="13">
        <v>23.33</v>
      </c>
      <c r="G2006" s="12">
        <v>37.5</v>
      </c>
      <c r="H2006" s="13">
        <v>107.74072900078633</v>
      </c>
      <c r="I2006" s="13">
        <v>393.93328551567237</v>
      </c>
      <c r="J2006" s="13">
        <v>7784.5125236272743</v>
      </c>
      <c r="K2006" s="13">
        <v>8257.6982896691752</v>
      </c>
    </row>
    <row r="2007" spans="1:11" x14ac:dyDescent="0.2">
      <c r="A2007" s="14">
        <v>109030</v>
      </c>
      <c r="B2007" s="11" t="s">
        <v>1169</v>
      </c>
      <c r="C2007" s="12" t="s">
        <v>1169</v>
      </c>
      <c r="D2007" s="13">
        <v>65.855999999999995</v>
      </c>
      <c r="E2007" s="12" t="s">
        <v>1169</v>
      </c>
      <c r="F2007" s="13">
        <v>23.33</v>
      </c>
      <c r="G2007" s="12">
        <v>37.5</v>
      </c>
      <c r="H2007" s="13">
        <v>107.74072900078633</v>
      </c>
      <c r="I2007" s="13">
        <v>393.93328551567237</v>
      </c>
      <c r="J2007" s="13">
        <v>7784.5125236272743</v>
      </c>
      <c r="K2007" s="13">
        <v>8257.6982896691752</v>
      </c>
    </row>
    <row r="2008" spans="1:11" x14ac:dyDescent="0.2">
      <c r="A2008" s="14">
        <v>108815</v>
      </c>
      <c r="B2008" s="11" t="s">
        <v>1169</v>
      </c>
      <c r="C2008" s="12" t="s">
        <v>1169</v>
      </c>
      <c r="D2008" s="13">
        <v>65.855999999999995</v>
      </c>
      <c r="E2008" s="12" t="s">
        <v>1169</v>
      </c>
      <c r="F2008" s="13">
        <v>23.33</v>
      </c>
      <c r="G2008" s="12">
        <v>37.5</v>
      </c>
      <c r="H2008" s="13">
        <v>107.74072900078633</v>
      </c>
      <c r="I2008" s="13">
        <v>393.93328551567237</v>
      </c>
      <c r="J2008" s="13">
        <v>7784.5125236272743</v>
      </c>
      <c r="K2008" s="13">
        <v>8257.6982896691752</v>
      </c>
    </row>
    <row r="2009" spans="1:11" x14ac:dyDescent="0.2">
      <c r="A2009" s="14">
        <v>109031</v>
      </c>
      <c r="B2009" s="11" t="s">
        <v>1169</v>
      </c>
      <c r="C2009" s="12" t="s">
        <v>1169</v>
      </c>
      <c r="D2009" s="13">
        <v>65.855999999999995</v>
      </c>
      <c r="E2009" s="12" t="s">
        <v>1169</v>
      </c>
      <c r="F2009" s="13">
        <v>23.33</v>
      </c>
      <c r="G2009" s="12">
        <v>37.5</v>
      </c>
      <c r="H2009" s="13">
        <v>107.74072900078633</v>
      </c>
      <c r="I2009" s="13">
        <v>393.93328551567237</v>
      </c>
      <c r="J2009" s="13">
        <v>7784.5125236272743</v>
      </c>
      <c r="K2009" s="13">
        <v>8257.6982896691752</v>
      </c>
    </row>
    <row r="2010" spans="1:11" x14ac:dyDescent="0.2">
      <c r="A2010" s="14">
        <v>108816</v>
      </c>
      <c r="B2010" s="11" t="s">
        <v>1169</v>
      </c>
      <c r="C2010" s="12" t="s">
        <v>1169</v>
      </c>
      <c r="D2010" s="13">
        <v>65.855999999999995</v>
      </c>
      <c r="E2010" s="12" t="s">
        <v>1169</v>
      </c>
      <c r="F2010" s="13">
        <v>23.33</v>
      </c>
      <c r="G2010" s="12">
        <v>37.5</v>
      </c>
      <c r="H2010" s="13">
        <v>107.74072900078633</v>
      </c>
      <c r="I2010" s="13">
        <v>393.93328551567237</v>
      </c>
      <c r="J2010" s="13">
        <v>7784.5125236272743</v>
      </c>
      <c r="K2010" s="13">
        <v>8257.6982896691752</v>
      </c>
    </row>
    <row r="2011" spans="1:11" x14ac:dyDescent="0.2">
      <c r="A2011" s="14">
        <v>111379</v>
      </c>
      <c r="B2011" s="11" t="s">
        <v>1169</v>
      </c>
      <c r="C2011" s="12" t="s">
        <v>1169</v>
      </c>
      <c r="D2011" s="13">
        <v>65.855999999999995</v>
      </c>
      <c r="E2011" s="12" t="s">
        <v>1169</v>
      </c>
      <c r="F2011" s="13">
        <v>23.33</v>
      </c>
      <c r="G2011" s="12">
        <v>37.5</v>
      </c>
      <c r="H2011" s="13">
        <v>107.74072900078633</v>
      </c>
      <c r="I2011" s="13">
        <v>393.93328551567237</v>
      </c>
      <c r="J2011" s="13">
        <v>7784.5125236272743</v>
      </c>
      <c r="K2011" s="13">
        <v>8257.6982896691752</v>
      </c>
    </row>
    <row r="2012" spans="1:11" x14ac:dyDescent="0.2">
      <c r="A2012" s="14">
        <v>111337</v>
      </c>
      <c r="B2012" s="11" t="s">
        <v>1169</v>
      </c>
      <c r="C2012" s="12" t="s">
        <v>1169</v>
      </c>
      <c r="D2012" s="13">
        <v>65.855999999999995</v>
      </c>
      <c r="E2012" s="12" t="s">
        <v>1169</v>
      </c>
      <c r="F2012" s="13">
        <v>23.33</v>
      </c>
      <c r="G2012" s="12">
        <v>37.5</v>
      </c>
      <c r="H2012" s="13">
        <v>107.74072900078633</v>
      </c>
      <c r="I2012" s="13">
        <v>393.93328551567237</v>
      </c>
      <c r="J2012" s="13">
        <v>7784.5125236272743</v>
      </c>
      <c r="K2012" s="13">
        <v>8257.6982896691752</v>
      </c>
    </row>
    <row r="2013" spans="1:11" x14ac:dyDescent="0.2">
      <c r="A2013" s="14">
        <v>109032</v>
      </c>
      <c r="B2013" s="11" t="s">
        <v>1169</v>
      </c>
      <c r="C2013" s="12" t="s">
        <v>1169</v>
      </c>
      <c r="D2013" s="13">
        <v>65.855999999999995</v>
      </c>
      <c r="E2013" s="12" t="s">
        <v>1169</v>
      </c>
      <c r="F2013" s="13">
        <v>23.33</v>
      </c>
      <c r="G2013" s="12">
        <v>37.5</v>
      </c>
      <c r="H2013" s="13">
        <v>107.74072900078633</v>
      </c>
      <c r="I2013" s="13">
        <v>393.93328551567237</v>
      </c>
      <c r="J2013" s="13">
        <v>7784.5125236272743</v>
      </c>
      <c r="K2013" s="13">
        <v>8257.6982896691752</v>
      </c>
    </row>
    <row r="2014" spans="1:11" x14ac:dyDescent="0.2">
      <c r="A2014" s="14">
        <v>108871</v>
      </c>
      <c r="B2014" s="11">
        <v>0.38148167526447441</v>
      </c>
      <c r="C2014" s="12" t="s">
        <v>1169</v>
      </c>
      <c r="D2014" s="13">
        <v>83.073999999999998</v>
      </c>
      <c r="E2014" s="12" t="s">
        <v>1169</v>
      </c>
      <c r="F2014" s="13">
        <v>25.956</v>
      </c>
      <c r="G2014" s="12">
        <v>25</v>
      </c>
      <c r="H2014" s="13">
        <v>6679.6485478979384</v>
      </c>
      <c r="I2014" s="13">
        <v>3048.697521466624</v>
      </c>
      <c r="J2014" s="13">
        <v>38464.521377566089</v>
      </c>
      <c r="K2014" s="13">
        <v>116049.24784491988</v>
      </c>
    </row>
    <row r="2015" spans="1:11" x14ac:dyDescent="0.2">
      <c r="A2015" s="14">
        <v>108951</v>
      </c>
      <c r="B2015" s="11" t="s">
        <v>1169</v>
      </c>
      <c r="C2015" s="12" t="s">
        <v>1169</v>
      </c>
      <c r="D2015" s="13">
        <v>69.674999999999997</v>
      </c>
      <c r="E2015" s="12" t="s">
        <v>1169</v>
      </c>
      <c r="F2015" s="13">
        <v>16.422000000000001</v>
      </c>
      <c r="G2015" s="12">
        <v>25</v>
      </c>
      <c r="H2015" s="13">
        <v>1069.0391748066368</v>
      </c>
      <c r="I2015" s="13">
        <v>1377.1484427164648</v>
      </c>
      <c r="J2015" s="13">
        <v>9254.6141200299644</v>
      </c>
      <c r="K2015" s="13">
        <v>19195.879504881825</v>
      </c>
    </row>
    <row r="2016" spans="1:11" x14ac:dyDescent="0.2">
      <c r="A2016" s="14">
        <v>108952</v>
      </c>
      <c r="B2016" s="11" t="s">
        <v>1169</v>
      </c>
      <c r="C2016" s="12" t="s">
        <v>1169</v>
      </c>
      <c r="D2016" s="13">
        <v>69.674999999999997</v>
      </c>
      <c r="E2016" s="12" t="s">
        <v>1169</v>
      </c>
      <c r="F2016" s="13">
        <v>16.422000000000001</v>
      </c>
      <c r="G2016" s="12">
        <v>25</v>
      </c>
      <c r="H2016" s="13">
        <v>1069.0391748066368</v>
      </c>
      <c r="I2016" s="13">
        <v>1377.1484427164648</v>
      </c>
      <c r="J2016" s="13">
        <v>9254.6141200299644</v>
      </c>
      <c r="K2016" s="13">
        <v>19195.879504881825</v>
      </c>
    </row>
    <row r="2017" spans="1:11" x14ac:dyDescent="0.2">
      <c r="A2017" s="14">
        <v>108867</v>
      </c>
      <c r="B2017" s="11" t="s">
        <v>1169</v>
      </c>
      <c r="C2017" s="12" t="s">
        <v>1169</v>
      </c>
      <c r="D2017" s="13">
        <v>83.073999999999998</v>
      </c>
      <c r="E2017" s="12" t="s">
        <v>1169</v>
      </c>
      <c r="F2017" s="13">
        <v>25.956</v>
      </c>
      <c r="G2017" s="12">
        <v>29.285499999999999</v>
      </c>
      <c r="H2017" s="13">
        <v>5160.7073667065042</v>
      </c>
      <c r="I2017" s="13">
        <v>14335.066390907854</v>
      </c>
      <c r="J2017" s="13">
        <v>14009.192260837121</v>
      </c>
      <c r="K2017" s="13">
        <v>52045.914992716789</v>
      </c>
    </row>
    <row r="2018" spans="1:11" x14ac:dyDescent="0.2">
      <c r="A2018" s="14">
        <v>108868</v>
      </c>
      <c r="B2018" s="11" t="s">
        <v>1169</v>
      </c>
      <c r="C2018" s="12" t="s">
        <v>1169</v>
      </c>
      <c r="D2018" s="13">
        <v>83.073999999999998</v>
      </c>
      <c r="E2018" s="12" t="s">
        <v>1169</v>
      </c>
      <c r="F2018" s="13">
        <v>25.956</v>
      </c>
      <c r="G2018" s="12">
        <v>29.285499999999999</v>
      </c>
      <c r="H2018" s="13">
        <v>5160.7073667065042</v>
      </c>
      <c r="I2018" s="13">
        <v>14335.066390907854</v>
      </c>
      <c r="J2018" s="13">
        <v>14009.192260837121</v>
      </c>
      <c r="K2018" s="13">
        <v>52045.914992716789</v>
      </c>
    </row>
    <row r="2019" spans="1:11" x14ac:dyDescent="0.2">
      <c r="A2019" s="14">
        <v>108834</v>
      </c>
      <c r="B2019" s="11" t="s">
        <v>1169</v>
      </c>
      <c r="C2019" s="12" t="s">
        <v>1169</v>
      </c>
      <c r="D2019" s="13">
        <v>81.003</v>
      </c>
      <c r="E2019" s="12" t="s">
        <v>1169</v>
      </c>
      <c r="F2019" s="13">
        <v>8.1</v>
      </c>
      <c r="G2019" s="12">
        <v>27.273</v>
      </c>
      <c r="H2019" s="13">
        <v>1069.0399028862255</v>
      </c>
      <c r="I2019" s="13">
        <v>1686.9320915899905</v>
      </c>
      <c r="J2019" s="13">
        <v>10463.182864543291</v>
      </c>
      <c r="K2019" s="13">
        <v>10596.780445952481</v>
      </c>
    </row>
    <row r="2020" spans="1:11" x14ac:dyDescent="0.2">
      <c r="A2020" s="14">
        <v>108879</v>
      </c>
      <c r="B2020" s="11" t="s">
        <v>1169</v>
      </c>
      <c r="C2020" s="12" t="s">
        <v>1169</v>
      </c>
      <c r="D2020" s="13">
        <v>65.855999999999995</v>
      </c>
      <c r="E2020" s="12" t="s">
        <v>1169</v>
      </c>
      <c r="F2020" s="13">
        <v>23.33</v>
      </c>
      <c r="G2020" s="12">
        <v>27.922000000000001</v>
      </c>
      <c r="H2020" s="13">
        <v>144.05965086639992</v>
      </c>
      <c r="I2020" s="13">
        <v>1817.2346609622666</v>
      </c>
      <c r="J2020" s="13">
        <v>8180.0415405217782</v>
      </c>
      <c r="K2020" s="13">
        <v>272.13776789944995</v>
      </c>
    </row>
    <row r="2021" spans="1:11" x14ac:dyDescent="0.2">
      <c r="A2021" s="14">
        <v>108919</v>
      </c>
      <c r="B2021" s="11" t="s">
        <v>1169</v>
      </c>
      <c r="C2021" s="12" t="s">
        <v>1169</v>
      </c>
      <c r="D2021" s="13">
        <v>88.070999999999998</v>
      </c>
      <c r="E2021" s="12" t="s">
        <v>1169</v>
      </c>
      <c r="F2021" s="13">
        <v>20.614000000000001</v>
      </c>
      <c r="G2021" s="12">
        <v>28.571000000000002</v>
      </c>
      <c r="H2021" s="13">
        <v>1623.5267178674353</v>
      </c>
      <c r="I2021" s="13">
        <v>1512.7073472996401</v>
      </c>
      <c r="J2021" s="13">
        <v>10425.853250865712</v>
      </c>
      <c r="K2021" s="13">
        <v>144.27402660734583</v>
      </c>
    </row>
    <row r="2022" spans="1:11" x14ac:dyDescent="0.2">
      <c r="A2022" s="14">
        <v>108982</v>
      </c>
      <c r="B2022" s="11" t="s">
        <v>1169</v>
      </c>
      <c r="C2022" s="12" t="s">
        <v>1169</v>
      </c>
      <c r="D2022" s="13">
        <v>83.073999999999998</v>
      </c>
      <c r="E2022" s="12" t="s">
        <v>1169</v>
      </c>
      <c r="F2022" s="13">
        <v>25.956</v>
      </c>
      <c r="G2022" s="12">
        <v>37.5</v>
      </c>
      <c r="H2022" s="13">
        <v>2567.1453196500738</v>
      </c>
      <c r="I2022" s="13">
        <v>7475.8352713595641</v>
      </c>
      <c r="J2022" s="13">
        <v>13430.521068272412</v>
      </c>
      <c r="K2022" s="13">
        <v>10824.644345413657</v>
      </c>
    </row>
    <row r="2023" spans="1:11" x14ac:dyDescent="0.2">
      <c r="A2023" s="14">
        <v>108916</v>
      </c>
      <c r="B2023" s="11">
        <v>2.2574884317849349</v>
      </c>
      <c r="C2023" s="12" t="s">
        <v>1169</v>
      </c>
      <c r="D2023" s="13">
        <v>53.884999999999998</v>
      </c>
      <c r="E2023" s="12" t="s">
        <v>1169</v>
      </c>
      <c r="F2023" s="13">
        <v>4.3339999999999996</v>
      </c>
      <c r="G2023" s="12">
        <v>33.332999999999998</v>
      </c>
      <c r="H2023" s="13">
        <v>60673.135752712893</v>
      </c>
      <c r="I2023" s="13">
        <v>22756.585623253217</v>
      </c>
      <c r="J2023" s="13">
        <v>97247.576492095512</v>
      </c>
      <c r="K2023" s="13">
        <v>43257.831097527916</v>
      </c>
    </row>
    <row r="2024" spans="1:11" x14ac:dyDescent="0.2">
      <c r="A2024" s="14">
        <v>108894</v>
      </c>
      <c r="B2024" s="11" t="s">
        <v>1169</v>
      </c>
      <c r="C2024" s="12" t="s">
        <v>1169</v>
      </c>
      <c r="D2024" s="13">
        <v>69.674999999999997</v>
      </c>
      <c r="E2024" s="12" t="s">
        <v>1169</v>
      </c>
      <c r="F2024" s="13">
        <v>16.422000000000001</v>
      </c>
      <c r="G2024" s="12">
        <v>25</v>
      </c>
      <c r="H2024" s="13">
        <v>2005.2197504365449</v>
      </c>
      <c r="I2024" s="13">
        <v>1764.412391806977</v>
      </c>
      <c r="J2024" s="13">
        <v>10274.475700915886</v>
      </c>
      <c r="K2024" s="13">
        <v>3723.1711934878776</v>
      </c>
    </row>
    <row r="2025" spans="1:11" x14ac:dyDescent="0.2">
      <c r="A2025" s="14">
        <v>108926</v>
      </c>
      <c r="B2025" s="11" t="s">
        <v>1169</v>
      </c>
      <c r="C2025" s="12" t="s">
        <v>1169</v>
      </c>
      <c r="D2025" s="13">
        <v>89.942999999999998</v>
      </c>
      <c r="E2025" s="12" t="s">
        <v>1169</v>
      </c>
      <c r="F2025" s="13">
        <v>19.38</v>
      </c>
      <c r="G2025" s="12">
        <v>20</v>
      </c>
      <c r="H2025" s="13">
        <v>3032.3007122797594</v>
      </c>
      <c r="I2025" s="13">
        <v>9068.0375530236324</v>
      </c>
      <c r="J2025" s="13">
        <v>18618.247136542632</v>
      </c>
      <c r="K2025" s="13">
        <v>15839.958188383784</v>
      </c>
    </row>
    <row r="2026" spans="1:11" x14ac:dyDescent="0.2">
      <c r="A2026" s="14">
        <v>108774</v>
      </c>
      <c r="B2026" s="11">
        <v>16.53777606339143</v>
      </c>
      <c r="C2026" s="12" t="s">
        <v>1169</v>
      </c>
      <c r="D2026" s="13">
        <v>85.997</v>
      </c>
      <c r="E2026" s="12" t="s">
        <v>1169</v>
      </c>
      <c r="F2026" s="13">
        <v>4.3339999999999996</v>
      </c>
      <c r="G2026" s="12">
        <v>25</v>
      </c>
      <c r="H2026" s="13">
        <v>90535.053313781769</v>
      </c>
      <c r="I2026" s="13">
        <v>18386.378223231684</v>
      </c>
      <c r="J2026" s="13">
        <v>90033.502297461164</v>
      </c>
      <c r="K2026" s="13">
        <v>153067.19959559603</v>
      </c>
    </row>
    <row r="2027" spans="1:11" x14ac:dyDescent="0.2">
      <c r="A2027" s="14">
        <v>108880</v>
      </c>
      <c r="B2027" s="11" t="s">
        <v>1169</v>
      </c>
      <c r="C2027" s="12" t="s">
        <v>1169</v>
      </c>
      <c r="D2027" s="13">
        <v>65.855999999999995</v>
      </c>
      <c r="E2027" s="12" t="s">
        <v>1169</v>
      </c>
      <c r="F2027" s="13">
        <v>23.33</v>
      </c>
      <c r="G2027" s="12">
        <v>27.922000000000001</v>
      </c>
      <c r="H2027" s="13">
        <v>144.05965086639992</v>
      </c>
      <c r="I2027" s="13">
        <v>1817.2346609622666</v>
      </c>
      <c r="J2027" s="13">
        <v>8180.0415405217782</v>
      </c>
      <c r="K2027" s="13">
        <v>272.13776789944995</v>
      </c>
    </row>
    <row r="2028" spans="1:11" x14ac:dyDescent="0.2">
      <c r="A2028" s="14">
        <v>108930</v>
      </c>
      <c r="B2028" s="11" t="s">
        <v>1169</v>
      </c>
      <c r="C2028" s="12" t="s">
        <v>1169</v>
      </c>
      <c r="D2028" s="13">
        <v>88.070999999999998</v>
      </c>
      <c r="E2028" s="12" t="s">
        <v>1169</v>
      </c>
      <c r="F2028" s="13">
        <v>20.614000000000001</v>
      </c>
      <c r="G2028" s="12">
        <v>27.273</v>
      </c>
      <c r="H2028" s="13">
        <v>31355.028072910747</v>
      </c>
      <c r="I2028" s="13">
        <v>2560.6846595436155</v>
      </c>
      <c r="J2028" s="13">
        <v>26073.050638432258</v>
      </c>
      <c r="K2028" s="13">
        <v>125675.08686125196</v>
      </c>
    </row>
    <row r="2029" spans="1:11" x14ac:dyDescent="0.2">
      <c r="A2029" s="14">
        <v>108954</v>
      </c>
      <c r="B2029" s="11" t="s">
        <v>1169</v>
      </c>
      <c r="C2029" s="12" t="s">
        <v>1169</v>
      </c>
      <c r="D2029" s="13">
        <v>69.674999999999997</v>
      </c>
      <c r="E2029" s="12" t="s">
        <v>1169</v>
      </c>
      <c r="F2029" s="13">
        <v>16.422000000000001</v>
      </c>
      <c r="G2029" s="12">
        <v>25</v>
      </c>
      <c r="H2029" s="13">
        <v>1069.0391748066368</v>
      </c>
      <c r="I2029" s="13">
        <v>1377.1484427164648</v>
      </c>
      <c r="J2029" s="13">
        <v>9254.6141200299644</v>
      </c>
      <c r="K2029" s="13">
        <v>19195.879504881825</v>
      </c>
    </row>
    <row r="2030" spans="1:11" x14ac:dyDescent="0.2">
      <c r="A2030" s="14">
        <v>108881</v>
      </c>
      <c r="B2030" s="11" t="s">
        <v>1169</v>
      </c>
      <c r="C2030" s="12" t="s">
        <v>1169</v>
      </c>
      <c r="D2030" s="13">
        <v>65.855999999999995</v>
      </c>
      <c r="E2030" s="12" t="s">
        <v>1169</v>
      </c>
      <c r="F2030" s="13">
        <v>23.33</v>
      </c>
      <c r="G2030" s="12">
        <v>27.922000000000001</v>
      </c>
      <c r="H2030" s="13">
        <v>144.05965086639992</v>
      </c>
      <c r="I2030" s="13">
        <v>1817.2346609622666</v>
      </c>
      <c r="J2030" s="13">
        <v>8180.0415405217782</v>
      </c>
      <c r="K2030" s="13">
        <v>272.13776789944995</v>
      </c>
    </row>
    <row r="2031" spans="1:11" x14ac:dyDescent="0.2">
      <c r="A2031" s="14">
        <v>108773</v>
      </c>
      <c r="B2031" s="11">
        <v>0.49992843504796769</v>
      </c>
      <c r="C2031" s="12" t="s">
        <v>1169</v>
      </c>
      <c r="D2031" s="13">
        <v>88.070999999999998</v>
      </c>
      <c r="E2031" s="12" t="s">
        <v>1169</v>
      </c>
      <c r="F2031" s="13">
        <v>20.614000000000001</v>
      </c>
      <c r="G2031" s="12">
        <v>25</v>
      </c>
      <c r="H2031" s="13">
        <v>7505.3398978894902</v>
      </c>
      <c r="I2031" s="13">
        <v>6935.6382800752845</v>
      </c>
      <c r="J2031" s="13">
        <v>61293.541239441489</v>
      </c>
      <c r="K2031" s="13">
        <v>1092392.0728291036</v>
      </c>
    </row>
    <row r="2032" spans="1:11" x14ac:dyDescent="0.2">
      <c r="A2032" s="14">
        <v>108764</v>
      </c>
      <c r="B2032" s="11">
        <v>0.16409050553594484</v>
      </c>
      <c r="C2032" s="12" t="s">
        <v>1169</v>
      </c>
      <c r="D2032" s="13">
        <v>83.073999999999998</v>
      </c>
      <c r="E2032" s="12" t="s">
        <v>1169</v>
      </c>
      <c r="F2032" s="13">
        <v>25.956</v>
      </c>
      <c r="G2032" s="12">
        <v>30.951999999999998</v>
      </c>
      <c r="H2032" s="13">
        <v>2848.5871866653151</v>
      </c>
      <c r="I2032" s="13">
        <v>1864.6078432328097</v>
      </c>
      <c r="J2032" s="13">
        <v>69767.073680808942</v>
      </c>
      <c r="K2032" s="13">
        <v>248778.35627514901</v>
      </c>
    </row>
    <row r="2033" spans="1:11" x14ac:dyDescent="0.2">
      <c r="A2033" s="14">
        <v>108955</v>
      </c>
      <c r="B2033" s="11" t="s">
        <v>1169</v>
      </c>
      <c r="C2033" s="12" t="s">
        <v>1169</v>
      </c>
      <c r="D2033" s="13">
        <v>69.674999999999997</v>
      </c>
      <c r="E2033" s="12" t="s">
        <v>1169</v>
      </c>
      <c r="F2033" s="13">
        <v>16.422000000000001</v>
      </c>
      <c r="G2033" s="12">
        <v>25</v>
      </c>
      <c r="H2033" s="13">
        <v>1069.0391748066368</v>
      </c>
      <c r="I2033" s="13">
        <v>1377.1484427164648</v>
      </c>
      <c r="J2033" s="13">
        <v>9254.6141200299644</v>
      </c>
      <c r="K2033" s="13">
        <v>19195.879504881825</v>
      </c>
    </row>
    <row r="2034" spans="1:11" x14ac:dyDescent="0.2">
      <c r="A2034" s="14">
        <v>108748</v>
      </c>
      <c r="B2034" s="11" t="s">
        <v>1169</v>
      </c>
      <c r="C2034" s="12" t="s">
        <v>1169</v>
      </c>
      <c r="D2034" s="13">
        <v>81.003</v>
      </c>
      <c r="E2034" s="12" t="s">
        <v>1169</v>
      </c>
      <c r="F2034" s="13">
        <v>8.1</v>
      </c>
      <c r="G2034" s="12">
        <v>25</v>
      </c>
      <c r="H2034" s="13">
        <v>4707.4988767996419</v>
      </c>
      <c r="I2034" s="13">
        <v>2824.2085656122081</v>
      </c>
      <c r="J2034" s="13">
        <v>13860.114287196053</v>
      </c>
      <c r="K2034" s="13">
        <v>866.65469776835619</v>
      </c>
    </row>
    <row r="2035" spans="1:11" x14ac:dyDescent="0.2">
      <c r="A2035" s="14">
        <v>108827</v>
      </c>
      <c r="B2035" s="11">
        <v>3.8610449837079956</v>
      </c>
      <c r="C2035" s="12" t="s">
        <v>1169</v>
      </c>
      <c r="D2035" s="13">
        <v>85.263000000000005</v>
      </c>
      <c r="E2035" s="12" t="s">
        <v>1169</v>
      </c>
      <c r="F2035" s="13">
        <v>0.35</v>
      </c>
      <c r="G2035" s="12">
        <v>30.768999999999998</v>
      </c>
      <c r="H2035" s="13">
        <v>10673.155717664793</v>
      </c>
      <c r="I2035" s="13">
        <v>7003.5831237470065</v>
      </c>
      <c r="J2035" s="13">
        <v>158639.9952127526</v>
      </c>
      <c r="K2035" s="13">
        <v>31753.221912026111</v>
      </c>
    </row>
    <row r="2036" spans="1:11" x14ac:dyDescent="0.2">
      <c r="A2036" s="14">
        <v>108858</v>
      </c>
      <c r="B2036" s="11" t="s">
        <v>1169</v>
      </c>
      <c r="C2036" s="12" t="s">
        <v>1169</v>
      </c>
      <c r="D2036" s="13">
        <v>81.003</v>
      </c>
      <c r="E2036" s="12" t="s">
        <v>1169</v>
      </c>
      <c r="F2036" s="13">
        <v>8.1</v>
      </c>
      <c r="G2036" s="12">
        <v>25</v>
      </c>
      <c r="H2036" s="13">
        <v>4707.4988767996419</v>
      </c>
      <c r="I2036" s="13">
        <v>2824.2085656122081</v>
      </c>
      <c r="J2036" s="13">
        <v>13860.114287196053</v>
      </c>
      <c r="K2036" s="13">
        <v>866.65469776835619</v>
      </c>
    </row>
    <row r="2037" spans="1:11" x14ac:dyDescent="0.2">
      <c r="A2037" s="14">
        <v>108796</v>
      </c>
      <c r="B2037" s="11" t="s">
        <v>1169</v>
      </c>
      <c r="C2037" s="12" t="s">
        <v>1169</v>
      </c>
      <c r="D2037" s="13">
        <v>83.073999999999998</v>
      </c>
      <c r="E2037" s="12" t="s">
        <v>1169</v>
      </c>
      <c r="F2037" s="13">
        <v>25.956</v>
      </c>
      <c r="G2037" s="12">
        <v>28.571000000000002</v>
      </c>
      <c r="H2037" s="13">
        <v>3516.6913446053882</v>
      </c>
      <c r="I2037" s="13">
        <v>4457.7690418288603</v>
      </c>
      <c r="J2037" s="13">
        <v>14430.976441229039</v>
      </c>
      <c r="K2037" s="13">
        <v>96.938305311047557</v>
      </c>
    </row>
    <row r="2038" spans="1:11" x14ac:dyDescent="0.2">
      <c r="A2038" s="14">
        <v>108797</v>
      </c>
      <c r="B2038" s="11" t="s">
        <v>1169</v>
      </c>
      <c r="C2038" s="12" t="s">
        <v>1169</v>
      </c>
      <c r="D2038" s="13">
        <v>83.073999999999998</v>
      </c>
      <c r="E2038" s="12" t="s">
        <v>1169</v>
      </c>
      <c r="F2038" s="13">
        <v>25.956</v>
      </c>
      <c r="G2038" s="12">
        <v>28.571000000000002</v>
      </c>
      <c r="H2038" s="13">
        <v>3516.6913446053882</v>
      </c>
      <c r="I2038" s="13">
        <v>4457.7690418288603</v>
      </c>
      <c r="J2038" s="13">
        <v>14430.976441229039</v>
      </c>
      <c r="K2038" s="13">
        <v>96.938305311047557</v>
      </c>
    </row>
    <row r="2039" spans="1:11" x14ac:dyDescent="0.2">
      <c r="A2039" s="14">
        <v>108798</v>
      </c>
      <c r="B2039" s="11" t="s">
        <v>1169</v>
      </c>
      <c r="C2039" s="12" t="s">
        <v>1169</v>
      </c>
      <c r="D2039" s="13">
        <v>83.073999999999998</v>
      </c>
      <c r="E2039" s="12" t="s">
        <v>1169</v>
      </c>
      <c r="F2039" s="13">
        <v>25.956</v>
      </c>
      <c r="G2039" s="12">
        <v>28.571000000000002</v>
      </c>
      <c r="H2039" s="13">
        <v>3516.6913446053882</v>
      </c>
      <c r="I2039" s="13">
        <v>4457.7690418288603</v>
      </c>
      <c r="J2039" s="13">
        <v>14430.976441229039</v>
      </c>
      <c r="K2039" s="13">
        <v>96.938305311047557</v>
      </c>
    </row>
    <row r="2040" spans="1:11" x14ac:dyDescent="0.2">
      <c r="A2040" s="14">
        <v>108828</v>
      </c>
      <c r="B2040" s="11">
        <v>3.8610449837079956</v>
      </c>
      <c r="C2040" s="12" t="s">
        <v>1169</v>
      </c>
      <c r="D2040" s="13">
        <v>85.263000000000005</v>
      </c>
      <c r="E2040" s="12" t="s">
        <v>1169</v>
      </c>
      <c r="F2040" s="13">
        <v>0.35</v>
      </c>
      <c r="G2040" s="12">
        <v>30.768999999999998</v>
      </c>
      <c r="H2040" s="13">
        <v>10673.155717664793</v>
      </c>
      <c r="I2040" s="13">
        <v>7003.5831237470065</v>
      </c>
      <c r="J2040" s="13">
        <v>158639.9952127526</v>
      </c>
      <c r="K2040" s="13">
        <v>31753.221912026111</v>
      </c>
    </row>
    <row r="2041" spans="1:11" x14ac:dyDescent="0.2">
      <c r="A2041" s="14">
        <v>108882</v>
      </c>
      <c r="B2041" s="11" t="s">
        <v>1169</v>
      </c>
      <c r="C2041" s="12" t="s">
        <v>1169</v>
      </c>
      <c r="D2041" s="13">
        <v>65.855999999999995</v>
      </c>
      <c r="E2041" s="12" t="s">
        <v>1169</v>
      </c>
      <c r="F2041" s="13">
        <v>23.33</v>
      </c>
      <c r="G2041" s="12">
        <v>27.922000000000001</v>
      </c>
      <c r="H2041" s="13">
        <v>144.05965086639992</v>
      </c>
      <c r="I2041" s="13">
        <v>1817.2346609622666</v>
      </c>
      <c r="J2041" s="13">
        <v>8180.0415405217782</v>
      </c>
      <c r="K2041" s="13">
        <v>272.13776789944995</v>
      </c>
    </row>
    <row r="2042" spans="1:11" x14ac:dyDescent="0.2">
      <c r="A2042" s="14">
        <v>108829</v>
      </c>
      <c r="B2042" s="11">
        <v>3.8610449837079956</v>
      </c>
      <c r="C2042" s="12" t="s">
        <v>1169</v>
      </c>
      <c r="D2042" s="13">
        <v>85.263000000000005</v>
      </c>
      <c r="E2042" s="12" t="s">
        <v>1169</v>
      </c>
      <c r="F2042" s="13">
        <v>0.35</v>
      </c>
      <c r="G2042" s="12">
        <v>30.768999999999998</v>
      </c>
      <c r="H2042" s="13">
        <v>10673.155717664793</v>
      </c>
      <c r="I2042" s="13">
        <v>7003.5831237470065</v>
      </c>
      <c r="J2042" s="13">
        <v>158639.9952127526</v>
      </c>
      <c r="K2042" s="13">
        <v>31753.221912026111</v>
      </c>
    </row>
    <row r="2043" spans="1:11" x14ac:dyDescent="0.2">
      <c r="A2043" s="14">
        <v>108990</v>
      </c>
      <c r="B2043" s="11" t="s">
        <v>1169</v>
      </c>
      <c r="C2043" s="12" t="s">
        <v>1169</v>
      </c>
      <c r="D2043" s="13">
        <v>88.070999999999998</v>
      </c>
      <c r="E2043" s="12" t="s">
        <v>1169</v>
      </c>
      <c r="F2043" s="13">
        <v>20.614000000000001</v>
      </c>
      <c r="G2043" s="12">
        <v>24.038499999999999</v>
      </c>
      <c r="H2043" s="13">
        <v>4567.5222182746093</v>
      </c>
      <c r="I2043" s="13">
        <v>3855.2730108705855</v>
      </c>
      <c r="J2043" s="13">
        <v>13301.16138298041</v>
      </c>
      <c r="K2043" s="13">
        <v>191173.85518856009</v>
      </c>
    </row>
    <row r="2044" spans="1:11" x14ac:dyDescent="0.2">
      <c r="A2044" s="14">
        <v>108799</v>
      </c>
      <c r="B2044" s="11" t="s">
        <v>1169</v>
      </c>
      <c r="C2044" s="12" t="s">
        <v>1169</v>
      </c>
      <c r="D2044" s="13">
        <v>83.073999999999998</v>
      </c>
      <c r="E2044" s="12" t="s">
        <v>1169</v>
      </c>
      <c r="F2044" s="13">
        <v>25.956</v>
      </c>
      <c r="G2044" s="12">
        <v>28.571000000000002</v>
      </c>
      <c r="H2044" s="13">
        <v>3516.6913446053882</v>
      </c>
      <c r="I2044" s="13">
        <v>4457.7690418288603</v>
      </c>
      <c r="J2044" s="13">
        <v>14430.976441229039</v>
      </c>
      <c r="K2044" s="13">
        <v>96.938305311047557</v>
      </c>
    </row>
    <row r="2045" spans="1:11" x14ac:dyDescent="0.2">
      <c r="A2045" s="14">
        <v>109000</v>
      </c>
      <c r="B2045" s="11">
        <v>1.1503398620997892E-2</v>
      </c>
      <c r="C2045" s="12" t="s">
        <v>1169</v>
      </c>
      <c r="D2045" s="13">
        <v>83.073999999999998</v>
      </c>
      <c r="E2045" s="12" t="s">
        <v>1169</v>
      </c>
      <c r="F2045" s="13">
        <v>25.956</v>
      </c>
      <c r="G2045" s="12">
        <v>28.571000000000002</v>
      </c>
      <c r="H2045" s="13">
        <v>3372.1654202729978</v>
      </c>
      <c r="I2045" s="13">
        <v>4584.038793676581</v>
      </c>
      <c r="J2045" s="13">
        <v>49903.940614684929</v>
      </c>
      <c r="K2045" s="13">
        <v>21766.636607295568</v>
      </c>
    </row>
    <row r="2046" spans="1:11" x14ac:dyDescent="0.2">
      <c r="A2046" s="14">
        <v>108800</v>
      </c>
      <c r="B2046" s="11" t="s">
        <v>1169</v>
      </c>
      <c r="C2046" s="12" t="s">
        <v>1169</v>
      </c>
      <c r="D2046" s="13">
        <v>83.073999999999998</v>
      </c>
      <c r="E2046" s="12" t="s">
        <v>1169</v>
      </c>
      <c r="F2046" s="13">
        <v>25.956</v>
      </c>
      <c r="G2046" s="12">
        <v>28.571000000000002</v>
      </c>
      <c r="H2046" s="13">
        <v>3516.6913446053882</v>
      </c>
      <c r="I2046" s="13">
        <v>4457.7690418288603</v>
      </c>
      <c r="J2046" s="13">
        <v>14430.976441229039</v>
      </c>
      <c r="K2046" s="13">
        <v>96.938305311047557</v>
      </c>
    </row>
    <row r="2047" spans="1:11" x14ac:dyDescent="0.2">
      <c r="A2047" s="14">
        <v>108895</v>
      </c>
      <c r="B2047" s="11" t="s">
        <v>1169</v>
      </c>
      <c r="C2047" s="12" t="s">
        <v>1169</v>
      </c>
      <c r="D2047" s="13">
        <v>69.674999999999997</v>
      </c>
      <c r="E2047" s="12" t="s">
        <v>1169</v>
      </c>
      <c r="F2047" s="13">
        <v>16.422000000000001</v>
      </c>
      <c r="G2047" s="12">
        <v>25</v>
      </c>
      <c r="H2047" s="13">
        <v>2005.2197504365449</v>
      </c>
      <c r="I2047" s="13">
        <v>1764.412391806977</v>
      </c>
      <c r="J2047" s="13">
        <v>10274.475700915886</v>
      </c>
      <c r="K2047" s="13">
        <v>3723.1711934878776</v>
      </c>
    </row>
    <row r="2048" spans="1:11" x14ac:dyDescent="0.2">
      <c r="A2048" s="14">
        <v>108915</v>
      </c>
      <c r="B2048" s="11">
        <v>2.2574884317849349</v>
      </c>
      <c r="C2048" s="12" t="s">
        <v>1169</v>
      </c>
      <c r="D2048" s="13">
        <v>53.884999999999998</v>
      </c>
      <c r="E2048" s="12" t="s">
        <v>1169</v>
      </c>
      <c r="F2048" s="13">
        <v>4.3339999999999996</v>
      </c>
      <c r="G2048" s="12">
        <v>33.332999999999998</v>
      </c>
      <c r="H2048" s="13">
        <v>60673.135752712893</v>
      </c>
      <c r="I2048" s="13">
        <v>22756.585623253217</v>
      </c>
      <c r="J2048" s="13">
        <v>97247.576492095512</v>
      </c>
      <c r="K2048" s="13">
        <v>43257.831097527916</v>
      </c>
    </row>
    <row r="2049" spans="1:11" x14ac:dyDescent="0.2">
      <c r="A2049" s="14">
        <v>108912</v>
      </c>
      <c r="B2049" s="11" t="s">
        <v>1169</v>
      </c>
      <c r="C2049" s="12" t="s">
        <v>1169</v>
      </c>
      <c r="D2049" s="13">
        <v>83.073999999999998</v>
      </c>
      <c r="E2049" s="12" t="s">
        <v>1169</v>
      </c>
      <c r="F2049" s="13">
        <v>25.956</v>
      </c>
      <c r="G2049" s="12">
        <v>33.332999999999998</v>
      </c>
      <c r="H2049" s="13">
        <v>2004.9434857854783</v>
      </c>
      <c r="I2049" s="13">
        <v>7423.9734909673953</v>
      </c>
      <c r="J2049" s="13">
        <v>14517.712216184556</v>
      </c>
      <c r="K2049" s="13">
        <v>9819.6508457062318</v>
      </c>
    </row>
    <row r="2050" spans="1:11" x14ac:dyDescent="0.2">
      <c r="A2050" s="14">
        <v>108957</v>
      </c>
      <c r="B2050" s="11" t="s">
        <v>1169</v>
      </c>
      <c r="C2050" s="12" t="s">
        <v>1169</v>
      </c>
      <c r="D2050" s="13">
        <v>69.674999999999997</v>
      </c>
      <c r="E2050" s="12" t="s">
        <v>1169</v>
      </c>
      <c r="F2050" s="13">
        <v>16.422000000000001</v>
      </c>
      <c r="G2050" s="12">
        <v>25</v>
      </c>
      <c r="H2050" s="13">
        <v>1069.0391748066368</v>
      </c>
      <c r="I2050" s="13">
        <v>1377.1484427164648</v>
      </c>
      <c r="J2050" s="13">
        <v>9254.6141200299644</v>
      </c>
      <c r="K2050" s="13">
        <v>19195.879504881825</v>
      </c>
    </row>
    <row r="2051" spans="1:11" x14ac:dyDescent="0.2">
      <c r="A2051" s="14">
        <v>108958</v>
      </c>
      <c r="B2051" s="11" t="s">
        <v>1169</v>
      </c>
      <c r="C2051" s="12" t="s">
        <v>1169</v>
      </c>
      <c r="D2051" s="13">
        <v>69.674999999999997</v>
      </c>
      <c r="E2051" s="12" t="s">
        <v>1169</v>
      </c>
      <c r="F2051" s="13">
        <v>16.422000000000001</v>
      </c>
      <c r="G2051" s="12">
        <v>25</v>
      </c>
      <c r="H2051" s="13">
        <v>1069.0391748066368</v>
      </c>
      <c r="I2051" s="13">
        <v>1377.1484427164648</v>
      </c>
      <c r="J2051" s="13">
        <v>9254.6141200299644</v>
      </c>
      <c r="K2051" s="13">
        <v>19195.879504881825</v>
      </c>
    </row>
    <row r="2052" spans="1:11" x14ac:dyDescent="0.2">
      <c r="A2052" s="14">
        <v>108765</v>
      </c>
      <c r="B2052" s="11">
        <v>0.16409050553594484</v>
      </c>
      <c r="C2052" s="12" t="s">
        <v>1169</v>
      </c>
      <c r="D2052" s="13">
        <v>83.073999999999998</v>
      </c>
      <c r="E2052" s="12" t="s">
        <v>1169</v>
      </c>
      <c r="F2052" s="13">
        <v>25.956</v>
      </c>
      <c r="G2052" s="12">
        <v>30.951999999999998</v>
      </c>
      <c r="H2052" s="13">
        <v>2848.5871866653151</v>
      </c>
      <c r="I2052" s="13">
        <v>1864.6078432328097</v>
      </c>
      <c r="J2052" s="13">
        <v>69767.073680808942</v>
      </c>
      <c r="K2052" s="13">
        <v>248778.35627514901</v>
      </c>
    </row>
    <row r="2053" spans="1:11" x14ac:dyDescent="0.2">
      <c r="A2053" s="14">
        <v>108927</v>
      </c>
      <c r="B2053" s="11" t="s">
        <v>1169</v>
      </c>
      <c r="C2053" s="12" t="s">
        <v>1169</v>
      </c>
      <c r="D2053" s="13">
        <v>89.942999999999998</v>
      </c>
      <c r="E2053" s="12" t="s">
        <v>1169</v>
      </c>
      <c r="F2053" s="13">
        <v>19.38</v>
      </c>
      <c r="G2053" s="12">
        <v>20</v>
      </c>
      <c r="H2053" s="13">
        <v>3032.3007122797594</v>
      </c>
      <c r="I2053" s="13">
        <v>9068.0375530236324</v>
      </c>
      <c r="J2053" s="13">
        <v>18618.247136542632</v>
      </c>
      <c r="K2053" s="13">
        <v>15839.958188383784</v>
      </c>
    </row>
    <row r="2054" spans="1:11" x14ac:dyDescent="0.2">
      <c r="A2054" s="14">
        <v>111334</v>
      </c>
      <c r="B2054" s="11" t="s">
        <v>1169</v>
      </c>
      <c r="C2054" s="12" t="s">
        <v>1169</v>
      </c>
      <c r="D2054" s="13">
        <v>83.073999999999998</v>
      </c>
      <c r="E2054" s="12" t="s">
        <v>1169</v>
      </c>
      <c r="F2054" s="13">
        <v>25.956</v>
      </c>
      <c r="G2054" s="12">
        <v>28.571000000000002</v>
      </c>
      <c r="H2054" s="13">
        <v>3516.6913446053882</v>
      </c>
      <c r="I2054" s="13">
        <v>4457.7690418288603</v>
      </c>
      <c r="J2054" s="13">
        <v>14430.976441229039</v>
      </c>
      <c r="K2054" s="13">
        <v>96.938305311047557</v>
      </c>
    </row>
    <row r="2055" spans="1:11" x14ac:dyDescent="0.2">
      <c r="A2055" s="14">
        <v>108920</v>
      </c>
      <c r="B2055" s="11" t="s">
        <v>1169</v>
      </c>
      <c r="C2055" s="12" t="s">
        <v>1169</v>
      </c>
      <c r="D2055" s="13">
        <v>88.070999999999998</v>
      </c>
      <c r="E2055" s="12" t="s">
        <v>1169</v>
      </c>
      <c r="F2055" s="13">
        <v>20.614000000000001</v>
      </c>
      <c r="G2055" s="12">
        <v>28.571000000000002</v>
      </c>
      <c r="H2055" s="13">
        <v>1623.5267178674353</v>
      </c>
      <c r="I2055" s="13">
        <v>1512.7073472996401</v>
      </c>
      <c r="J2055" s="13">
        <v>10425.853250865712</v>
      </c>
      <c r="K2055" s="13">
        <v>144.27402660734583</v>
      </c>
    </row>
    <row r="2056" spans="1:11" x14ac:dyDescent="0.2">
      <c r="A2056" s="14">
        <v>108921</v>
      </c>
      <c r="B2056" s="11" t="s">
        <v>1169</v>
      </c>
      <c r="C2056" s="12" t="s">
        <v>1169</v>
      </c>
      <c r="D2056" s="13">
        <v>88.070999999999998</v>
      </c>
      <c r="E2056" s="12" t="s">
        <v>1169</v>
      </c>
      <c r="F2056" s="13">
        <v>20.614000000000001</v>
      </c>
      <c r="G2056" s="12">
        <v>28.571000000000002</v>
      </c>
      <c r="H2056" s="13">
        <v>1623.5267178674353</v>
      </c>
      <c r="I2056" s="13">
        <v>1512.7073472996401</v>
      </c>
      <c r="J2056" s="13">
        <v>10425.853250865712</v>
      </c>
      <c r="K2056" s="13">
        <v>144.27402660734583</v>
      </c>
    </row>
    <row r="2057" spans="1:11" x14ac:dyDescent="0.2">
      <c r="A2057" s="14">
        <v>108897</v>
      </c>
      <c r="B2057" s="11" t="s">
        <v>1169</v>
      </c>
      <c r="C2057" s="12" t="s">
        <v>1169</v>
      </c>
      <c r="D2057" s="13">
        <v>69.674999999999997</v>
      </c>
      <c r="E2057" s="12" t="s">
        <v>1169</v>
      </c>
      <c r="F2057" s="13">
        <v>16.422000000000001</v>
      </c>
      <c r="G2057" s="12">
        <v>25</v>
      </c>
      <c r="H2057" s="13">
        <v>2005.2197504365449</v>
      </c>
      <c r="I2057" s="13">
        <v>1764.412391806977</v>
      </c>
      <c r="J2057" s="13">
        <v>10274.475700915886</v>
      </c>
      <c r="K2057" s="13">
        <v>3723.1711934878776</v>
      </c>
    </row>
    <row r="2058" spans="1:11" x14ac:dyDescent="0.2">
      <c r="A2058" s="14">
        <v>108749</v>
      </c>
      <c r="B2058" s="11" t="s">
        <v>1169</v>
      </c>
      <c r="C2058" s="12" t="s">
        <v>1169</v>
      </c>
      <c r="D2058" s="13">
        <v>81.003</v>
      </c>
      <c r="E2058" s="12" t="s">
        <v>1169</v>
      </c>
      <c r="F2058" s="13">
        <v>8.1</v>
      </c>
      <c r="G2058" s="12">
        <v>25</v>
      </c>
      <c r="H2058" s="13">
        <v>4707.4988767996419</v>
      </c>
      <c r="I2058" s="13">
        <v>2824.2085656122081</v>
      </c>
      <c r="J2058" s="13">
        <v>13860.114287196053</v>
      </c>
      <c r="K2058" s="13">
        <v>866.65469776835619</v>
      </c>
    </row>
    <row r="2059" spans="1:11" x14ac:dyDescent="0.2">
      <c r="A2059" s="14">
        <v>108835</v>
      </c>
      <c r="B2059" s="11" t="s">
        <v>1169</v>
      </c>
      <c r="C2059" s="12" t="s">
        <v>1169</v>
      </c>
      <c r="D2059" s="13">
        <v>81.003</v>
      </c>
      <c r="E2059" s="12" t="s">
        <v>1169</v>
      </c>
      <c r="F2059" s="13">
        <v>8.1</v>
      </c>
      <c r="G2059" s="12">
        <v>27.273</v>
      </c>
      <c r="H2059" s="13">
        <v>1069.0399028862255</v>
      </c>
      <c r="I2059" s="13">
        <v>1686.9320915899905</v>
      </c>
      <c r="J2059" s="13">
        <v>10463.182864543291</v>
      </c>
      <c r="K2059" s="13">
        <v>10596.780445952481</v>
      </c>
    </row>
    <row r="2060" spans="1:11" x14ac:dyDescent="0.2">
      <c r="A2060" s="14">
        <v>108759</v>
      </c>
      <c r="B2060" s="11">
        <v>0.22106140806177796</v>
      </c>
      <c r="C2060" s="12" t="s">
        <v>1169</v>
      </c>
      <c r="D2060" s="13">
        <v>83.073999999999998</v>
      </c>
      <c r="E2060" s="12" t="s">
        <v>1169</v>
      </c>
      <c r="F2060" s="13">
        <v>25.956</v>
      </c>
      <c r="G2060" s="12">
        <v>25</v>
      </c>
      <c r="H2060" s="13">
        <v>2921.2999212225545</v>
      </c>
      <c r="I2060" s="13">
        <v>6691.9445695855447</v>
      </c>
      <c r="J2060" s="13">
        <v>96562.420602770129</v>
      </c>
      <c r="K2060" s="13">
        <v>204283.23238612316</v>
      </c>
    </row>
    <row r="2061" spans="1:11" x14ac:dyDescent="0.2">
      <c r="A2061" s="14">
        <v>108776</v>
      </c>
      <c r="B2061" s="11" t="s">
        <v>1169</v>
      </c>
      <c r="C2061" s="12" t="s">
        <v>1169</v>
      </c>
      <c r="D2061" s="13">
        <v>88.070999999999998</v>
      </c>
      <c r="E2061" s="12" t="s">
        <v>1169</v>
      </c>
      <c r="F2061" s="13">
        <v>20.614000000000001</v>
      </c>
      <c r="G2061" s="12">
        <v>25</v>
      </c>
      <c r="H2061" s="13">
        <v>3850.7563375906839</v>
      </c>
      <c r="I2061" s="13">
        <v>4453.4320864883766</v>
      </c>
      <c r="J2061" s="13">
        <v>13224.85759602966</v>
      </c>
      <c r="K2061" s="13">
        <v>18563.662270343015</v>
      </c>
    </row>
    <row r="2062" spans="1:11" x14ac:dyDescent="0.2">
      <c r="A2062" s="14">
        <v>108883</v>
      </c>
      <c r="B2062" s="11" t="s">
        <v>1169</v>
      </c>
      <c r="C2062" s="12" t="s">
        <v>1169</v>
      </c>
      <c r="D2062" s="13">
        <v>65.855999999999995</v>
      </c>
      <c r="E2062" s="12" t="s">
        <v>1169</v>
      </c>
      <c r="F2062" s="13">
        <v>23.33</v>
      </c>
      <c r="G2062" s="12">
        <v>27.922000000000001</v>
      </c>
      <c r="H2062" s="13">
        <v>144.05965086639992</v>
      </c>
      <c r="I2062" s="13">
        <v>1817.2346609622666</v>
      </c>
      <c r="J2062" s="13">
        <v>8180.0415405217782</v>
      </c>
      <c r="K2062" s="13">
        <v>272.13776789944995</v>
      </c>
    </row>
    <row r="2063" spans="1:11" x14ac:dyDescent="0.2">
      <c r="A2063" s="14">
        <v>108761</v>
      </c>
      <c r="B2063" s="11">
        <v>0.22106140806177796</v>
      </c>
      <c r="C2063" s="12" t="s">
        <v>1169</v>
      </c>
      <c r="D2063" s="13">
        <v>83.073999999999998</v>
      </c>
      <c r="E2063" s="12" t="s">
        <v>1169</v>
      </c>
      <c r="F2063" s="13">
        <v>25.956</v>
      </c>
      <c r="G2063" s="12">
        <v>25</v>
      </c>
      <c r="H2063" s="13">
        <v>2921.2999212225545</v>
      </c>
      <c r="I2063" s="13">
        <v>6691.9445695855447</v>
      </c>
      <c r="J2063" s="13">
        <v>96562.420602770129</v>
      </c>
      <c r="K2063" s="13">
        <v>204283.23238612316</v>
      </c>
    </row>
    <row r="2064" spans="1:11" x14ac:dyDescent="0.2">
      <c r="A2064" s="14">
        <v>108859</v>
      </c>
      <c r="B2064" s="11" t="s">
        <v>1169</v>
      </c>
      <c r="C2064" s="12" t="s">
        <v>1169</v>
      </c>
      <c r="D2064" s="13">
        <v>81.003</v>
      </c>
      <c r="E2064" s="12" t="s">
        <v>1169</v>
      </c>
      <c r="F2064" s="13">
        <v>8.1</v>
      </c>
      <c r="G2064" s="12">
        <v>25</v>
      </c>
      <c r="H2064" s="13">
        <v>4707.4988767996419</v>
      </c>
      <c r="I2064" s="13">
        <v>2824.2085656122081</v>
      </c>
      <c r="J2064" s="13">
        <v>13860.114287196053</v>
      </c>
      <c r="K2064" s="13">
        <v>866.65469776835619</v>
      </c>
    </row>
    <row r="2065" spans="1:11" x14ac:dyDescent="0.2">
      <c r="A2065" s="14">
        <v>109033</v>
      </c>
      <c r="B2065" s="11" t="s">
        <v>1169</v>
      </c>
      <c r="C2065" s="12" t="s">
        <v>1169</v>
      </c>
      <c r="D2065" s="13">
        <v>65.855999999999995</v>
      </c>
      <c r="E2065" s="12" t="s">
        <v>1169</v>
      </c>
      <c r="F2065" s="13">
        <v>23.33</v>
      </c>
      <c r="G2065" s="12">
        <v>37.5</v>
      </c>
      <c r="H2065" s="13">
        <v>107.74072900078633</v>
      </c>
      <c r="I2065" s="13">
        <v>393.93328551567237</v>
      </c>
      <c r="J2065" s="13">
        <v>7784.5125236272743</v>
      </c>
      <c r="K2065" s="13">
        <v>8257.6982896691752</v>
      </c>
    </row>
    <row r="2066" spans="1:11" x14ac:dyDescent="0.2">
      <c r="A2066" s="14">
        <v>108801</v>
      </c>
      <c r="B2066" s="11" t="s">
        <v>1169</v>
      </c>
      <c r="C2066" s="12" t="s">
        <v>1169</v>
      </c>
      <c r="D2066" s="13">
        <v>83.073999999999998</v>
      </c>
      <c r="E2066" s="12" t="s">
        <v>1169</v>
      </c>
      <c r="F2066" s="13">
        <v>25.956</v>
      </c>
      <c r="G2066" s="12">
        <v>28.571000000000002</v>
      </c>
      <c r="H2066" s="13">
        <v>3516.6913446053882</v>
      </c>
      <c r="I2066" s="13">
        <v>4457.7690418288603</v>
      </c>
      <c r="J2066" s="13">
        <v>14430.976441229039</v>
      </c>
      <c r="K2066" s="13">
        <v>96.938305311047557</v>
      </c>
    </row>
    <row r="2067" spans="1:11" x14ac:dyDescent="0.2">
      <c r="A2067" s="14">
        <v>108884</v>
      </c>
      <c r="B2067" s="11" t="s">
        <v>1169</v>
      </c>
      <c r="C2067" s="12" t="s">
        <v>1169</v>
      </c>
      <c r="D2067" s="13">
        <v>65.855999999999995</v>
      </c>
      <c r="E2067" s="12" t="s">
        <v>1169</v>
      </c>
      <c r="F2067" s="13">
        <v>23.33</v>
      </c>
      <c r="G2067" s="12">
        <v>27.922000000000001</v>
      </c>
      <c r="H2067" s="13">
        <v>144.05965086639992</v>
      </c>
      <c r="I2067" s="13">
        <v>1817.2346609622666</v>
      </c>
      <c r="J2067" s="13">
        <v>8180.0415405217782</v>
      </c>
      <c r="K2067" s="13">
        <v>272.13776789944995</v>
      </c>
    </row>
    <row r="2068" spans="1:11" x14ac:dyDescent="0.2">
      <c r="A2068" s="14">
        <v>108904</v>
      </c>
      <c r="B2068" s="11">
        <v>0.2621846384653434</v>
      </c>
      <c r="C2068" s="12" t="s">
        <v>1169</v>
      </c>
      <c r="D2068" s="13">
        <v>81.003</v>
      </c>
      <c r="E2068" s="12" t="s">
        <v>1169</v>
      </c>
      <c r="F2068" s="13">
        <v>8.1</v>
      </c>
      <c r="G2068" s="12">
        <v>27.273</v>
      </c>
      <c r="H2068" s="13">
        <v>2775.6909955661795</v>
      </c>
      <c r="I2068" s="13">
        <v>3727.0167141524721</v>
      </c>
      <c r="J2068" s="13">
        <v>26816.366650593107</v>
      </c>
      <c r="K2068" s="13">
        <v>4627.9821974517708</v>
      </c>
    </row>
    <row r="2069" spans="1:11" x14ac:dyDescent="0.2">
      <c r="A2069" s="14">
        <v>108885</v>
      </c>
      <c r="B2069" s="11" t="s">
        <v>1169</v>
      </c>
      <c r="C2069" s="12" t="s">
        <v>1169</v>
      </c>
      <c r="D2069" s="13">
        <v>65.855999999999995</v>
      </c>
      <c r="E2069" s="12" t="s">
        <v>1169</v>
      </c>
      <c r="F2069" s="13">
        <v>23.33</v>
      </c>
      <c r="G2069" s="12">
        <v>27.922000000000001</v>
      </c>
      <c r="H2069" s="13">
        <v>144.05965086639992</v>
      </c>
      <c r="I2069" s="13">
        <v>1817.2346609622666</v>
      </c>
      <c r="J2069" s="13">
        <v>8180.0415405217782</v>
      </c>
      <c r="K2069" s="13">
        <v>272.13776789944995</v>
      </c>
    </row>
    <row r="2070" spans="1:11" x14ac:dyDescent="0.2">
      <c r="A2070" s="14">
        <v>108898</v>
      </c>
      <c r="B2070" s="11" t="s">
        <v>1169</v>
      </c>
      <c r="C2070" s="12" t="s">
        <v>1169</v>
      </c>
      <c r="D2070" s="13">
        <v>69.674999999999997</v>
      </c>
      <c r="E2070" s="12" t="s">
        <v>1169</v>
      </c>
      <c r="F2070" s="13">
        <v>16.422000000000001</v>
      </c>
      <c r="G2070" s="12">
        <v>25</v>
      </c>
      <c r="H2070" s="13">
        <v>2005.2197504365449</v>
      </c>
      <c r="I2070" s="13">
        <v>1764.412391806977</v>
      </c>
      <c r="J2070" s="13">
        <v>10274.475700915886</v>
      </c>
      <c r="K2070" s="13">
        <v>3723.1711934878776</v>
      </c>
    </row>
    <row r="2071" spans="1:11" x14ac:dyDescent="0.2">
      <c r="A2071" s="14">
        <v>108959</v>
      </c>
      <c r="B2071" s="11" t="s">
        <v>1169</v>
      </c>
      <c r="C2071" s="12" t="s">
        <v>1169</v>
      </c>
      <c r="D2071" s="13">
        <v>69.674999999999997</v>
      </c>
      <c r="E2071" s="12" t="s">
        <v>1169</v>
      </c>
      <c r="F2071" s="13">
        <v>16.422000000000001</v>
      </c>
      <c r="G2071" s="12">
        <v>25</v>
      </c>
      <c r="H2071" s="13">
        <v>1069.0391748066368</v>
      </c>
      <c r="I2071" s="13">
        <v>1377.1484427164648</v>
      </c>
      <c r="J2071" s="13">
        <v>9254.6141200299644</v>
      </c>
      <c r="K2071" s="13">
        <v>19195.879504881825</v>
      </c>
    </row>
    <row r="2072" spans="1:11" x14ac:dyDescent="0.2">
      <c r="A2072" s="14">
        <v>108960</v>
      </c>
      <c r="B2072" s="11" t="s">
        <v>1169</v>
      </c>
      <c r="C2072" s="12" t="s">
        <v>1169</v>
      </c>
      <c r="D2072" s="13">
        <v>69.674999999999997</v>
      </c>
      <c r="E2072" s="12" t="s">
        <v>1169</v>
      </c>
      <c r="F2072" s="13">
        <v>16.422000000000001</v>
      </c>
      <c r="G2072" s="12">
        <v>25</v>
      </c>
      <c r="H2072" s="13">
        <v>1069.0391748066368</v>
      </c>
      <c r="I2072" s="13">
        <v>1377.1484427164648</v>
      </c>
      <c r="J2072" s="13">
        <v>9254.6141200299644</v>
      </c>
      <c r="K2072" s="13">
        <v>19195.879504881825</v>
      </c>
    </row>
    <row r="2073" spans="1:11" x14ac:dyDescent="0.2">
      <c r="A2073" s="14">
        <v>108961</v>
      </c>
      <c r="B2073" s="11" t="s">
        <v>1169</v>
      </c>
      <c r="C2073" s="12" t="s">
        <v>1169</v>
      </c>
      <c r="D2073" s="13">
        <v>69.674999999999997</v>
      </c>
      <c r="E2073" s="12" t="s">
        <v>1169</v>
      </c>
      <c r="F2073" s="13">
        <v>16.422000000000001</v>
      </c>
      <c r="G2073" s="12">
        <v>25</v>
      </c>
      <c r="H2073" s="13">
        <v>1069.0391748066368</v>
      </c>
      <c r="I2073" s="13">
        <v>1377.1484427164648</v>
      </c>
      <c r="J2073" s="13">
        <v>9254.6141200299644</v>
      </c>
      <c r="K2073" s="13">
        <v>19195.879504881825</v>
      </c>
    </row>
    <row r="2074" spans="1:11" x14ac:dyDescent="0.2">
      <c r="A2074" s="14">
        <v>108922</v>
      </c>
      <c r="B2074" s="11" t="s">
        <v>1169</v>
      </c>
      <c r="C2074" s="12" t="s">
        <v>1169</v>
      </c>
      <c r="D2074" s="13">
        <v>88.070999999999998</v>
      </c>
      <c r="E2074" s="12" t="s">
        <v>1169</v>
      </c>
      <c r="F2074" s="13">
        <v>20.614000000000001</v>
      </c>
      <c r="G2074" s="12">
        <v>28.571000000000002</v>
      </c>
      <c r="H2074" s="13">
        <v>1623.5267178674353</v>
      </c>
      <c r="I2074" s="13">
        <v>1512.7073472996401</v>
      </c>
      <c r="J2074" s="13">
        <v>10425.853250865712</v>
      </c>
      <c r="K2074" s="13">
        <v>144.27402660734583</v>
      </c>
    </row>
    <row r="2075" spans="1:11" x14ac:dyDescent="0.2">
      <c r="A2075" s="14">
        <v>108836</v>
      </c>
      <c r="B2075" s="11" t="s">
        <v>1169</v>
      </c>
      <c r="C2075" s="12" t="s">
        <v>1169</v>
      </c>
      <c r="D2075" s="13">
        <v>81.003</v>
      </c>
      <c r="E2075" s="12" t="s">
        <v>1169</v>
      </c>
      <c r="F2075" s="13">
        <v>8.1</v>
      </c>
      <c r="G2075" s="12">
        <v>27.273</v>
      </c>
      <c r="H2075" s="13">
        <v>1069.0399028862255</v>
      </c>
      <c r="I2075" s="13">
        <v>1686.9320915899905</v>
      </c>
      <c r="J2075" s="13">
        <v>10463.182864543291</v>
      </c>
      <c r="K2075" s="13">
        <v>10596.780445952481</v>
      </c>
    </row>
    <row r="2076" spans="1:11" x14ac:dyDescent="0.2">
      <c r="A2076" s="14">
        <v>108962</v>
      </c>
      <c r="B2076" s="11" t="s">
        <v>1169</v>
      </c>
      <c r="C2076" s="12" t="s">
        <v>1169</v>
      </c>
      <c r="D2076" s="13">
        <v>69.674999999999997</v>
      </c>
      <c r="E2076" s="12" t="s">
        <v>1169</v>
      </c>
      <c r="F2076" s="13">
        <v>16.422000000000001</v>
      </c>
      <c r="G2076" s="12">
        <v>25</v>
      </c>
      <c r="H2076" s="13">
        <v>1069.0391748066368</v>
      </c>
      <c r="I2076" s="13">
        <v>1377.1484427164648</v>
      </c>
      <c r="J2076" s="13">
        <v>9254.6141200299644</v>
      </c>
      <c r="K2076" s="13">
        <v>19195.879504881825</v>
      </c>
    </row>
    <row r="2077" spans="1:11" x14ac:dyDescent="0.2">
      <c r="A2077" s="14">
        <v>108766</v>
      </c>
      <c r="B2077" s="11">
        <v>0.16409050553594484</v>
      </c>
      <c r="C2077" s="12" t="s">
        <v>1169</v>
      </c>
      <c r="D2077" s="13">
        <v>83.073999999999998</v>
      </c>
      <c r="E2077" s="12" t="s">
        <v>1169</v>
      </c>
      <c r="F2077" s="13">
        <v>25.956</v>
      </c>
      <c r="G2077" s="12">
        <v>30.951999999999998</v>
      </c>
      <c r="H2077" s="13">
        <v>2848.5871866653151</v>
      </c>
      <c r="I2077" s="13">
        <v>1864.6078432328097</v>
      </c>
      <c r="J2077" s="13">
        <v>69767.073680808942</v>
      </c>
      <c r="K2077" s="13">
        <v>248778.35627514901</v>
      </c>
    </row>
    <row r="2078" spans="1:11" x14ac:dyDescent="0.2">
      <c r="A2078" s="14">
        <v>111342</v>
      </c>
      <c r="B2078" s="11" t="s">
        <v>1169</v>
      </c>
      <c r="C2078" s="12" t="s">
        <v>1169</v>
      </c>
      <c r="D2078" s="13">
        <v>83.073999999999998</v>
      </c>
      <c r="E2078" s="12" t="s">
        <v>1169</v>
      </c>
      <c r="F2078" s="13">
        <v>25.956</v>
      </c>
      <c r="G2078" s="12">
        <v>40</v>
      </c>
      <c r="H2078" s="13">
        <v>2536.4228440277616</v>
      </c>
      <c r="I2078" s="13">
        <v>7475.8353375651677</v>
      </c>
      <c r="J2078" s="13">
        <v>15439.614982914718</v>
      </c>
      <c r="K2078" s="13">
        <v>3294.2985003005447</v>
      </c>
    </row>
    <row r="2079" spans="1:11" x14ac:dyDescent="0.2">
      <c r="A2079" s="14">
        <v>108963</v>
      </c>
      <c r="B2079" s="11" t="s">
        <v>1169</v>
      </c>
      <c r="C2079" s="12" t="s">
        <v>1169</v>
      </c>
      <c r="D2079" s="13">
        <v>69.674999999999997</v>
      </c>
      <c r="E2079" s="12" t="s">
        <v>1169</v>
      </c>
      <c r="F2079" s="13">
        <v>16.422000000000001</v>
      </c>
      <c r="G2079" s="12">
        <v>25</v>
      </c>
      <c r="H2079" s="13">
        <v>1069.0391748066368</v>
      </c>
      <c r="I2079" s="13">
        <v>1377.1484427164648</v>
      </c>
      <c r="J2079" s="13">
        <v>9254.6141200299644</v>
      </c>
      <c r="K2079" s="13">
        <v>19195.879504881825</v>
      </c>
    </row>
    <row r="2080" spans="1:11" x14ac:dyDescent="0.2">
      <c r="A2080" s="14">
        <v>108924</v>
      </c>
      <c r="B2080" s="11" t="s">
        <v>1169</v>
      </c>
      <c r="C2080" s="12" t="s">
        <v>1169</v>
      </c>
      <c r="D2080" s="13">
        <v>88.070999999999998</v>
      </c>
      <c r="E2080" s="12" t="s">
        <v>1169</v>
      </c>
      <c r="F2080" s="13">
        <v>20.614000000000001</v>
      </c>
      <c r="G2080" s="12">
        <v>28.571000000000002</v>
      </c>
      <c r="H2080" s="13">
        <v>1623.5267178674353</v>
      </c>
      <c r="I2080" s="13">
        <v>1512.7073472996401</v>
      </c>
      <c r="J2080" s="13">
        <v>10425.853250865712</v>
      </c>
      <c r="K2080" s="13">
        <v>144.27402660734583</v>
      </c>
    </row>
    <row r="2081" spans="1:11" x14ac:dyDescent="0.2">
      <c r="A2081" s="14">
        <v>108777</v>
      </c>
      <c r="B2081" s="11" t="s">
        <v>1169</v>
      </c>
      <c r="C2081" s="12" t="s">
        <v>1169</v>
      </c>
      <c r="D2081" s="13">
        <v>88.070999999999998</v>
      </c>
      <c r="E2081" s="12" t="s">
        <v>1169</v>
      </c>
      <c r="F2081" s="13">
        <v>20.614000000000001</v>
      </c>
      <c r="G2081" s="12">
        <v>25</v>
      </c>
      <c r="H2081" s="13">
        <v>3850.7563375906839</v>
      </c>
      <c r="I2081" s="13">
        <v>4453.4320864883766</v>
      </c>
      <c r="J2081" s="13">
        <v>13224.85759602966</v>
      </c>
      <c r="K2081" s="13">
        <v>18563.662270343015</v>
      </c>
    </row>
    <row r="2082" spans="1:11" x14ac:dyDescent="0.2">
      <c r="A2082" s="14">
        <v>108910</v>
      </c>
      <c r="B2082" s="11" t="s">
        <v>1169</v>
      </c>
      <c r="C2082" s="12" t="s">
        <v>1169</v>
      </c>
      <c r="D2082" s="13">
        <v>98.462999999999994</v>
      </c>
      <c r="E2082" s="12" t="s">
        <v>1169</v>
      </c>
      <c r="F2082" s="13">
        <v>20.614000000000001</v>
      </c>
      <c r="G2082" s="12">
        <v>19.444500000000001</v>
      </c>
      <c r="H2082" s="13">
        <v>255482.35125588471</v>
      </c>
      <c r="I2082" s="13">
        <v>4127.573153353339</v>
      </c>
      <c r="J2082" s="13">
        <v>27250.703457038395</v>
      </c>
      <c r="K2082" s="13">
        <v>20006.28756345396</v>
      </c>
    </row>
    <row r="2083" spans="1:11" x14ac:dyDescent="0.2">
      <c r="A2083" s="14">
        <v>108914</v>
      </c>
      <c r="B2083" s="11">
        <v>28.818800901280099</v>
      </c>
      <c r="C2083" s="12" t="s">
        <v>1169</v>
      </c>
      <c r="D2083" s="13">
        <v>92.844999999999999</v>
      </c>
      <c r="E2083" s="12" t="s">
        <v>1169</v>
      </c>
      <c r="F2083" s="13">
        <v>17.358000000000001</v>
      </c>
      <c r="G2083" s="12">
        <v>16.667000000000002</v>
      </c>
      <c r="H2083" s="13">
        <v>25488.706409448139</v>
      </c>
      <c r="I2083" s="13">
        <v>27737.480111768276</v>
      </c>
      <c r="J2083" s="13">
        <v>49205.812483548289</v>
      </c>
      <c r="K2083" s="13">
        <v>10087231.129667368</v>
      </c>
    </row>
    <row r="2084" spans="1:11" x14ac:dyDescent="0.2">
      <c r="A2084" s="14">
        <v>108964</v>
      </c>
      <c r="B2084" s="11" t="s">
        <v>1169</v>
      </c>
      <c r="C2084" s="12" t="s">
        <v>1169</v>
      </c>
      <c r="D2084" s="13">
        <v>69.674999999999997</v>
      </c>
      <c r="E2084" s="12" t="s">
        <v>1169</v>
      </c>
      <c r="F2084" s="13">
        <v>16.422000000000001</v>
      </c>
      <c r="G2084" s="12">
        <v>25</v>
      </c>
      <c r="H2084" s="13">
        <v>1069.0391748066368</v>
      </c>
      <c r="I2084" s="13">
        <v>1377.1484427164648</v>
      </c>
      <c r="J2084" s="13">
        <v>9254.6141200299644</v>
      </c>
      <c r="K2084" s="13">
        <v>19195.879504881825</v>
      </c>
    </row>
    <row r="2085" spans="1:11" x14ac:dyDescent="0.2">
      <c r="A2085" s="14">
        <v>108802</v>
      </c>
      <c r="B2085" s="11" t="s">
        <v>1169</v>
      </c>
      <c r="C2085" s="12" t="s">
        <v>1169</v>
      </c>
      <c r="D2085" s="13">
        <v>83.073999999999998</v>
      </c>
      <c r="E2085" s="12" t="s">
        <v>1169</v>
      </c>
      <c r="F2085" s="13">
        <v>25.956</v>
      </c>
      <c r="G2085" s="12">
        <v>28.571000000000002</v>
      </c>
      <c r="H2085" s="13">
        <v>3516.6913446053882</v>
      </c>
      <c r="I2085" s="13">
        <v>4457.7690418288603</v>
      </c>
      <c r="J2085" s="13">
        <v>14430.976441229039</v>
      </c>
      <c r="K2085" s="13">
        <v>96.938305311047557</v>
      </c>
    </row>
    <row r="2086" spans="1:11" x14ac:dyDescent="0.2">
      <c r="A2086" s="14">
        <v>108778</v>
      </c>
      <c r="B2086" s="11" t="s">
        <v>1169</v>
      </c>
      <c r="C2086" s="12" t="s">
        <v>1169</v>
      </c>
      <c r="D2086" s="13">
        <v>88.070999999999998</v>
      </c>
      <c r="E2086" s="12" t="s">
        <v>1169</v>
      </c>
      <c r="F2086" s="13">
        <v>20.614000000000001</v>
      </c>
      <c r="G2086" s="12">
        <v>25</v>
      </c>
      <c r="H2086" s="13">
        <v>3850.7563375906839</v>
      </c>
      <c r="I2086" s="13">
        <v>4453.4320864883766</v>
      </c>
      <c r="J2086" s="13">
        <v>13224.85759602966</v>
      </c>
      <c r="K2086" s="13">
        <v>18563.662270343015</v>
      </c>
    </row>
    <row r="2087" spans="1:11" x14ac:dyDescent="0.2">
      <c r="A2087" s="14">
        <v>108965</v>
      </c>
      <c r="B2087" s="11" t="s">
        <v>1169</v>
      </c>
      <c r="C2087" s="12" t="s">
        <v>1169</v>
      </c>
      <c r="D2087" s="13">
        <v>69.674999999999997</v>
      </c>
      <c r="E2087" s="12" t="s">
        <v>1169</v>
      </c>
      <c r="F2087" s="13">
        <v>16.422000000000001</v>
      </c>
      <c r="G2087" s="12">
        <v>25</v>
      </c>
      <c r="H2087" s="13">
        <v>1069.0391748066368</v>
      </c>
      <c r="I2087" s="13">
        <v>1377.1484427164648</v>
      </c>
      <c r="J2087" s="13">
        <v>9254.6141200299644</v>
      </c>
      <c r="K2087" s="13">
        <v>19195.879504881825</v>
      </c>
    </row>
    <row r="2088" spans="1:11" x14ac:dyDescent="0.2">
      <c r="A2088" s="14">
        <v>108966</v>
      </c>
      <c r="B2088" s="11" t="s">
        <v>1169</v>
      </c>
      <c r="C2088" s="12" t="s">
        <v>1169</v>
      </c>
      <c r="D2088" s="13">
        <v>69.674999999999997</v>
      </c>
      <c r="E2088" s="12" t="s">
        <v>1169</v>
      </c>
      <c r="F2088" s="13">
        <v>16.422000000000001</v>
      </c>
      <c r="G2088" s="12">
        <v>25</v>
      </c>
      <c r="H2088" s="13">
        <v>1069.0391748066368</v>
      </c>
      <c r="I2088" s="13">
        <v>1377.1484427164648</v>
      </c>
      <c r="J2088" s="13">
        <v>9254.6141200299644</v>
      </c>
      <c r="K2088" s="13">
        <v>19195.879504881825</v>
      </c>
    </row>
    <row r="2089" spans="1:11" x14ac:dyDescent="0.2">
      <c r="A2089" s="14">
        <v>108837</v>
      </c>
      <c r="B2089" s="11" t="s">
        <v>1169</v>
      </c>
      <c r="C2089" s="12" t="s">
        <v>1169</v>
      </c>
      <c r="D2089" s="13">
        <v>81.003</v>
      </c>
      <c r="E2089" s="12" t="s">
        <v>1169</v>
      </c>
      <c r="F2089" s="13">
        <v>8.1</v>
      </c>
      <c r="G2089" s="12">
        <v>27.273</v>
      </c>
      <c r="H2089" s="13">
        <v>1069.0399028862255</v>
      </c>
      <c r="I2089" s="13">
        <v>1686.9320915899905</v>
      </c>
      <c r="J2089" s="13">
        <v>10463.182864543291</v>
      </c>
      <c r="K2089" s="13">
        <v>10596.780445952481</v>
      </c>
    </row>
    <row r="2090" spans="1:11" x14ac:dyDescent="0.2">
      <c r="A2090" s="14">
        <v>108967</v>
      </c>
      <c r="B2090" s="11" t="s">
        <v>1169</v>
      </c>
      <c r="C2090" s="12" t="s">
        <v>1169</v>
      </c>
      <c r="D2090" s="13">
        <v>69.674999999999997</v>
      </c>
      <c r="E2090" s="12" t="s">
        <v>1169</v>
      </c>
      <c r="F2090" s="13">
        <v>16.422000000000001</v>
      </c>
      <c r="G2090" s="12">
        <v>25</v>
      </c>
      <c r="H2090" s="13">
        <v>1069.0391748066368</v>
      </c>
      <c r="I2090" s="13">
        <v>1377.1484427164648</v>
      </c>
      <c r="J2090" s="13">
        <v>9254.6141200299644</v>
      </c>
      <c r="K2090" s="13">
        <v>19195.879504881825</v>
      </c>
    </row>
    <row r="2091" spans="1:11" x14ac:dyDescent="0.2">
      <c r="A2091" s="14">
        <v>108968</v>
      </c>
      <c r="B2091" s="11" t="s">
        <v>1169</v>
      </c>
      <c r="C2091" s="12" t="s">
        <v>1169</v>
      </c>
      <c r="D2091" s="13">
        <v>69.674999999999997</v>
      </c>
      <c r="E2091" s="12" t="s">
        <v>1169</v>
      </c>
      <c r="F2091" s="13">
        <v>16.422000000000001</v>
      </c>
      <c r="G2091" s="12">
        <v>25</v>
      </c>
      <c r="H2091" s="13">
        <v>1069.0391748066368</v>
      </c>
      <c r="I2091" s="13">
        <v>1377.1484427164648</v>
      </c>
      <c r="J2091" s="13">
        <v>9254.6141200299644</v>
      </c>
      <c r="K2091" s="13">
        <v>19195.879504881825</v>
      </c>
    </row>
    <row r="2092" spans="1:11" x14ac:dyDescent="0.2">
      <c r="A2092" s="14">
        <v>108767</v>
      </c>
      <c r="B2092" s="11">
        <v>0.16409050553594484</v>
      </c>
      <c r="C2092" s="12" t="s">
        <v>1169</v>
      </c>
      <c r="D2092" s="13">
        <v>83.073999999999998</v>
      </c>
      <c r="E2092" s="12" t="s">
        <v>1169</v>
      </c>
      <c r="F2092" s="13">
        <v>25.956</v>
      </c>
      <c r="G2092" s="12">
        <v>30.951999999999998</v>
      </c>
      <c r="H2092" s="13">
        <v>2848.5871866653151</v>
      </c>
      <c r="I2092" s="13">
        <v>1864.6078432328097</v>
      </c>
      <c r="J2092" s="13">
        <v>69767.073680808942</v>
      </c>
      <c r="K2092" s="13">
        <v>248778.35627514901</v>
      </c>
    </row>
    <row r="2093" spans="1:11" x14ac:dyDescent="0.2">
      <c r="A2093" s="14">
        <v>108779</v>
      </c>
      <c r="B2093" s="11" t="s">
        <v>1169</v>
      </c>
      <c r="C2093" s="12" t="s">
        <v>1169</v>
      </c>
      <c r="D2093" s="13">
        <v>88.070999999999998</v>
      </c>
      <c r="E2093" s="12" t="s">
        <v>1169</v>
      </c>
      <c r="F2093" s="13">
        <v>20.614000000000001</v>
      </c>
      <c r="G2093" s="12">
        <v>25</v>
      </c>
      <c r="H2093" s="13">
        <v>3850.7563375906839</v>
      </c>
      <c r="I2093" s="13">
        <v>4453.4320864883766</v>
      </c>
      <c r="J2093" s="13">
        <v>13224.85759602966</v>
      </c>
      <c r="K2093" s="13">
        <v>18563.662270343015</v>
      </c>
    </row>
    <row r="2094" spans="1:11" x14ac:dyDescent="0.2">
      <c r="A2094" s="14">
        <v>108899</v>
      </c>
      <c r="B2094" s="11" t="s">
        <v>1169</v>
      </c>
      <c r="C2094" s="12" t="s">
        <v>1169</v>
      </c>
      <c r="D2094" s="13">
        <v>69.674999999999997</v>
      </c>
      <c r="E2094" s="12" t="s">
        <v>1169</v>
      </c>
      <c r="F2094" s="13">
        <v>16.422000000000001</v>
      </c>
      <c r="G2094" s="12">
        <v>25</v>
      </c>
      <c r="H2094" s="13">
        <v>2005.2197504365449</v>
      </c>
      <c r="I2094" s="13">
        <v>1764.412391806977</v>
      </c>
      <c r="J2094" s="13">
        <v>10274.475700915886</v>
      </c>
      <c r="K2094" s="13">
        <v>3723.1711934878776</v>
      </c>
    </row>
    <row r="2095" spans="1:11" x14ac:dyDescent="0.2">
      <c r="A2095" s="14">
        <v>108900</v>
      </c>
      <c r="B2095" s="11" t="s">
        <v>1169</v>
      </c>
      <c r="C2095" s="12" t="s">
        <v>1169</v>
      </c>
      <c r="D2095" s="13">
        <v>69.674999999999997</v>
      </c>
      <c r="E2095" s="12" t="s">
        <v>1169</v>
      </c>
      <c r="F2095" s="13">
        <v>16.422000000000001</v>
      </c>
      <c r="G2095" s="12">
        <v>25</v>
      </c>
      <c r="H2095" s="13">
        <v>2005.2197504365449</v>
      </c>
      <c r="I2095" s="13">
        <v>1764.412391806977</v>
      </c>
      <c r="J2095" s="13">
        <v>10274.475700915886</v>
      </c>
      <c r="K2095" s="13">
        <v>3723.1711934878776</v>
      </c>
    </row>
    <row r="2096" spans="1:11" x14ac:dyDescent="0.2">
      <c r="A2096" s="14">
        <v>111339</v>
      </c>
      <c r="B2096" s="11">
        <v>2.0786734546653748E-2</v>
      </c>
      <c r="C2096" s="12" t="s">
        <v>1169</v>
      </c>
      <c r="D2096" s="13">
        <v>81.003</v>
      </c>
      <c r="E2096" s="12" t="s">
        <v>1169</v>
      </c>
      <c r="F2096" s="13">
        <v>8.1</v>
      </c>
      <c r="G2096" s="12">
        <v>30</v>
      </c>
      <c r="H2096" s="13">
        <v>4549.1117862916117</v>
      </c>
      <c r="I2096" s="13">
        <v>3826.0666941504765</v>
      </c>
      <c r="J2096" s="13">
        <v>28266.820577771916</v>
      </c>
      <c r="K2096" s="13">
        <v>17010.614462368962</v>
      </c>
    </row>
    <row r="2097" spans="1:11" x14ac:dyDescent="0.2">
      <c r="A2097" s="14">
        <v>108889</v>
      </c>
      <c r="B2097" s="11" t="s">
        <v>1169</v>
      </c>
      <c r="C2097" s="12" t="s">
        <v>1169</v>
      </c>
      <c r="D2097" s="13">
        <v>69.674999999999997</v>
      </c>
      <c r="E2097" s="12" t="s">
        <v>1169</v>
      </c>
      <c r="F2097" s="13">
        <v>16.422000000000001</v>
      </c>
      <c r="G2097" s="12">
        <v>25</v>
      </c>
      <c r="H2097" s="13">
        <v>1069.0391748066368</v>
      </c>
      <c r="I2097" s="13">
        <v>1377.1484427164648</v>
      </c>
      <c r="J2097" s="13">
        <v>9254.6141200299644</v>
      </c>
      <c r="K2097" s="13">
        <v>19195.879504881825</v>
      </c>
    </row>
    <row r="2098" spans="1:11" x14ac:dyDescent="0.2">
      <c r="A2098" s="14">
        <v>108970</v>
      </c>
      <c r="B2098" s="11" t="s">
        <v>1169</v>
      </c>
      <c r="C2098" s="12" t="s">
        <v>1169</v>
      </c>
      <c r="D2098" s="13">
        <v>69.674999999999997</v>
      </c>
      <c r="E2098" s="12" t="s">
        <v>1169</v>
      </c>
      <c r="F2098" s="13">
        <v>16.422000000000001</v>
      </c>
      <c r="G2098" s="12">
        <v>25</v>
      </c>
      <c r="H2098" s="13">
        <v>1069.0391748066368</v>
      </c>
      <c r="I2098" s="13">
        <v>1377.1484427164648</v>
      </c>
      <c r="J2098" s="13">
        <v>9254.6141200299644</v>
      </c>
      <c r="K2098" s="13">
        <v>19195.879504881825</v>
      </c>
    </row>
    <row r="2099" spans="1:11" x14ac:dyDescent="0.2">
      <c r="A2099" s="14">
        <v>108886</v>
      </c>
      <c r="B2099" s="11" t="s">
        <v>1169</v>
      </c>
      <c r="C2099" s="12" t="s">
        <v>1169</v>
      </c>
      <c r="D2099" s="13">
        <v>65.855999999999995</v>
      </c>
      <c r="E2099" s="12" t="s">
        <v>1169</v>
      </c>
      <c r="F2099" s="13">
        <v>23.33</v>
      </c>
      <c r="G2099" s="12">
        <v>27.922000000000001</v>
      </c>
      <c r="H2099" s="13">
        <v>144.05965086639992</v>
      </c>
      <c r="I2099" s="13">
        <v>1817.2346609622666</v>
      </c>
      <c r="J2099" s="13">
        <v>8180.0415405217782</v>
      </c>
      <c r="K2099" s="13">
        <v>272.13776789944995</v>
      </c>
    </row>
    <row r="2100" spans="1:11" x14ac:dyDescent="0.2">
      <c r="A2100" s="14">
        <v>108821</v>
      </c>
      <c r="B2100" s="11" t="s">
        <v>1169</v>
      </c>
      <c r="C2100" s="12" t="s">
        <v>1169</v>
      </c>
      <c r="D2100" s="13">
        <v>85.263000000000005</v>
      </c>
      <c r="E2100" s="12" t="s">
        <v>1169</v>
      </c>
      <c r="F2100" s="13">
        <v>0.35</v>
      </c>
      <c r="G2100" s="12">
        <v>34.848500000000001</v>
      </c>
      <c r="H2100" s="13">
        <v>2339.0028242075909</v>
      </c>
      <c r="I2100" s="13">
        <v>7475.5563783375401</v>
      </c>
      <c r="J2100" s="13">
        <v>19411.728219692293</v>
      </c>
      <c r="K2100" s="13">
        <v>27412.112537186153</v>
      </c>
    </row>
    <row r="2101" spans="1:11" x14ac:dyDescent="0.2">
      <c r="A2101" s="14">
        <v>108803</v>
      </c>
      <c r="B2101" s="11" t="s">
        <v>1169</v>
      </c>
      <c r="C2101" s="12" t="s">
        <v>1169</v>
      </c>
      <c r="D2101" s="13">
        <v>83.073999999999998</v>
      </c>
      <c r="E2101" s="12" t="s">
        <v>1169</v>
      </c>
      <c r="F2101" s="13">
        <v>25.956</v>
      </c>
      <c r="G2101" s="12">
        <v>28.571000000000002</v>
      </c>
      <c r="H2101" s="13">
        <v>3516.6913446053882</v>
      </c>
      <c r="I2101" s="13">
        <v>4457.7690418288603</v>
      </c>
      <c r="J2101" s="13">
        <v>14430.976441229039</v>
      </c>
      <c r="K2101" s="13">
        <v>96.938305311047557</v>
      </c>
    </row>
    <row r="2102" spans="1:11" x14ac:dyDescent="0.2">
      <c r="A2102" s="14">
        <v>108992</v>
      </c>
      <c r="B2102" s="11">
        <v>1985.7302883981831</v>
      </c>
      <c r="C2102" s="12" t="s">
        <v>1169</v>
      </c>
      <c r="D2102" s="13">
        <v>73.858999999999995</v>
      </c>
      <c r="E2102" s="12" t="s">
        <v>1169</v>
      </c>
      <c r="F2102" s="13" t="s">
        <v>1169</v>
      </c>
      <c r="G2102" s="12">
        <v>38.75</v>
      </c>
      <c r="H2102" s="13">
        <v>22947.016065066302</v>
      </c>
      <c r="I2102" s="13">
        <v>3134.8629090409027</v>
      </c>
      <c r="J2102" s="13">
        <v>13242.664048409701</v>
      </c>
      <c r="K2102" s="13">
        <v>94275.032309230941</v>
      </c>
    </row>
    <row r="2103" spans="1:11" x14ac:dyDescent="0.2">
      <c r="A2103" s="14">
        <v>108998</v>
      </c>
      <c r="B2103" s="11" t="s">
        <v>1169</v>
      </c>
      <c r="C2103" s="12" t="s">
        <v>1169</v>
      </c>
      <c r="D2103" s="13">
        <v>81.003</v>
      </c>
      <c r="E2103" s="12" t="s">
        <v>1169</v>
      </c>
      <c r="F2103" s="13">
        <v>8.1</v>
      </c>
      <c r="G2103" s="12">
        <v>25</v>
      </c>
      <c r="H2103" s="13">
        <v>4707.4988767996419</v>
      </c>
      <c r="I2103" s="13">
        <v>2824.2085656122081</v>
      </c>
      <c r="J2103" s="13">
        <v>13860.114287196053</v>
      </c>
      <c r="K2103" s="13">
        <v>866.65469776835619</v>
      </c>
    </row>
    <row r="2104" spans="1:11" x14ac:dyDescent="0.2">
      <c r="A2104" s="14">
        <v>111343</v>
      </c>
      <c r="B2104" s="11" t="s">
        <v>1169</v>
      </c>
      <c r="C2104" s="12" t="s">
        <v>1169</v>
      </c>
      <c r="D2104" s="13">
        <v>83.073999999999998</v>
      </c>
      <c r="E2104" s="12" t="s">
        <v>1169</v>
      </c>
      <c r="F2104" s="13">
        <v>25.956</v>
      </c>
      <c r="G2104" s="12">
        <v>40</v>
      </c>
      <c r="H2104" s="13">
        <v>2536.4228440277616</v>
      </c>
      <c r="I2104" s="13">
        <v>7475.8353375651677</v>
      </c>
      <c r="J2104" s="13">
        <v>15439.614982914718</v>
      </c>
      <c r="K2104" s="13">
        <v>3294.2985003005447</v>
      </c>
    </row>
    <row r="2105" spans="1:11" x14ac:dyDescent="0.2">
      <c r="A2105" s="14">
        <v>108901</v>
      </c>
      <c r="B2105" s="11" t="s">
        <v>1169</v>
      </c>
      <c r="C2105" s="12" t="s">
        <v>1169</v>
      </c>
      <c r="D2105" s="13">
        <v>69.674999999999997</v>
      </c>
      <c r="E2105" s="12" t="s">
        <v>1169</v>
      </c>
      <c r="F2105" s="13">
        <v>16.422000000000001</v>
      </c>
      <c r="G2105" s="12">
        <v>25</v>
      </c>
      <c r="H2105" s="13">
        <v>2005.2197504365449</v>
      </c>
      <c r="I2105" s="13">
        <v>1764.412391806977</v>
      </c>
      <c r="J2105" s="13">
        <v>10274.475700915886</v>
      </c>
      <c r="K2105" s="13">
        <v>3723.1711934878776</v>
      </c>
    </row>
    <row r="2106" spans="1:11" x14ac:dyDescent="0.2">
      <c r="A2106" s="14">
        <v>108989</v>
      </c>
      <c r="B2106" s="11" t="s">
        <v>1169</v>
      </c>
      <c r="C2106" s="12" t="s">
        <v>1169</v>
      </c>
      <c r="D2106" s="13">
        <v>83.073999999999998</v>
      </c>
      <c r="E2106" s="12" t="s">
        <v>1169</v>
      </c>
      <c r="F2106" s="13">
        <v>25.956</v>
      </c>
      <c r="G2106" s="12">
        <v>30</v>
      </c>
      <c r="H2106" s="13">
        <v>1742.616844061012</v>
      </c>
      <c r="I2106" s="13">
        <v>4151.4336000241674</v>
      </c>
      <c r="J2106" s="13">
        <v>26326.856749769038</v>
      </c>
      <c r="K2106" s="13">
        <v>12161.250947260061</v>
      </c>
    </row>
    <row r="2107" spans="1:11" x14ac:dyDescent="0.2">
      <c r="A2107" s="14">
        <v>108971</v>
      </c>
      <c r="B2107" s="11" t="s">
        <v>1169</v>
      </c>
      <c r="C2107" s="12" t="s">
        <v>1169</v>
      </c>
      <c r="D2107" s="13">
        <v>69.674999999999997</v>
      </c>
      <c r="E2107" s="12" t="s">
        <v>1169</v>
      </c>
      <c r="F2107" s="13">
        <v>16.422000000000001</v>
      </c>
      <c r="G2107" s="12">
        <v>25</v>
      </c>
      <c r="H2107" s="13">
        <v>1069.0391748066368</v>
      </c>
      <c r="I2107" s="13">
        <v>1377.1484427164648</v>
      </c>
      <c r="J2107" s="13">
        <v>9254.6141200299644</v>
      </c>
      <c r="K2107" s="13">
        <v>19195.879504881825</v>
      </c>
    </row>
    <row r="2108" spans="1:11" x14ac:dyDescent="0.2">
      <c r="A2108" s="14">
        <v>108972</v>
      </c>
      <c r="B2108" s="11" t="s">
        <v>1169</v>
      </c>
      <c r="C2108" s="12" t="s">
        <v>1169</v>
      </c>
      <c r="D2108" s="13">
        <v>69.674999999999997</v>
      </c>
      <c r="E2108" s="12" t="s">
        <v>1169</v>
      </c>
      <c r="F2108" s="13">
        <v>16.422000000000001</v>
      </c>
      <c r="G2108" s="12">
        <v>25</v>
      </c>
      <c r="H2108" s="13">
        <v>1069.0391748066368</v>
      </c>
      <c r="I2108" s="13">
        <v>1377.1484427164648</v>
      </c>
      <c r="J2108" s="13">
        <v>9254.6141200299644</v>
      </c>
      <c r="K2108" s="13">
        <v>19195.879504881825</v>
      </c>
    </row>
    <row r="2109" spans="1:11" x14ac:dyDescent="0.2">
      <c r="A2109" s="14">
        <v>108991</v>
      </c>
      <c r="B2109" s="11" t="s">
        <v>1169</v>
      </c>
      <c r="C2109" s="12" t="s">
        <v>1169</v>
      </c>
      <c r="D2109" s="13">
        <v>88.070999999999998</v>
      </c>
      <c r="E2109" s="12" t="s">
        <v>1169</v>
      </c>
      <c r="F2109" s="13">
        <v>20.614000000000001</v>
      </c>
      <c r="G2109" s="12">
        <v>24.038499999999999</v>
      </c>
      <c r="H2109" s="13">
        <v>4567.5222182746093</v>
      </c>
      <c r="I2109" s="13">
        <v>3855.2730108705855</v>
      </c>
      <c r="J2109" s="13">
        <v>13301.16138298041</v>
      </c>
      <c r="K2109" s="13">
        <v>191173.85518856009</v>
      </c>
    </row>
    <row r="2110" spans="1:11" x14ac:dyDescent="0.2">
      <c r="A2110" s="14">
        <v>111335</v>
      </c>
      <c r="B2110" s="11" t="s">
        <v>1169</v>
      </c>
      <c r="C2110" s="12" t="s">
        <v>1169</v>
      </c>
      <c r="D2110" s="13">
        <v>83.073999999999998</v>
      </c>
      <c r="E2110" s="12" t="s">
        <v>1169</v>
      </c>
      <c r="F2110" s="13">
        <v>25.956</v>
      </c>
      <c r="G2110" s="12">
        <v>28.571000000000002</v>
      </c>
      <c r="H2110" s="13">
        <v>3516.6913446053882</v>
      </c>
      <c r="I2110" s="13">
        <v>4457.7690418288603</v>
      </c>
      <c r="J2110" s="13">
        <v>14430.976441229039</v>
      </c>
      <c r="K2110" s="13">
        <v>96.938305311047557</v>
      </c>
    </row>
    <row r="2111" spans="1:11" x14ac:dyDescent="0.2">
      <c r="A2111" s="14">
        <v>108999</v>
      </c>
      <c r="B2111" s="11" t="s">
        <v>1169</v>
      </c>
      <c r="C2111" s="12" t="s">
        <v>1169</v>
      </c>
      <c r="D2111" s="13">
        <v>81.003</v>
      </c>
      <c r="E2111" s="12" t="s">
        <v>1169</v>
      </c>
      <c r="F2111" s="13">
        <v>8.1</v>
      </c>
      <c r="G2111" s="12">
        <v>25</v>
      </c>
      <c r="H2111" s="13">
        <v>4707.4988767996419</v>
      </c>
      <c r="I2111" s="13">
        <v>2824.2085656122081</v>
      </c>
      <c r="J2111" s="13">
        <v>13860.114287196053</v>
      </c>
      <c r="K2111" s="13">
        <v>866.65469776835619</v>
      </c>
    </row>
    <row r="2112" spans="1:11" x14ac:dyDescent="0.2">
      <c r="A2112" s="14">
        <v>108887</v>
      </c>
      <c r="B2112" s="11" t="s">
        <v>1169</v>
      </c>
      <c r="C2112" s="12" t="s">
        <v>1169</v>
      </c>
      <c r="D2112" s="13">
        <v>65.855999999999995</v>
      </c>
      <c r="E2112" s="12" t="s">
        <v>1169</v>
      </c>
      <c r="F2112" s="13">
        <v>23.33</v>
      </c>
      <c r="G2112" s="12">
        <v>27.922000000000001</v>
      </c>
      <c r="H2112" s="13">
        <v>144.05965086639992</v>
      </c>
      <c r="I2112" s="13">
        <v>1817.2346609622666</v>
      </c>
      <c r="J2112" s="13">
        <v>8180.0415405217782</v>
      </c>
      <c r="K2112" s="13">
        <v>272.13776789944995</v>
      </c>
    </row>
    <row r="2113" spans="1:11" x14ac:dyDescent="0.2">
      <c r="A2113" s="14">
        <v>109003</v>
      </c>
      <c r="B2113" s="11" t="s">
        <v>1169</v>
      </c>
      <c r="C2113" s="12" t="s">
        <v>1169</v>
      </c>
      <c r="D2113" s="13">
        <v>69.674999999999997</v>
      </c>
      <c r="E2113" s="12" t="s">
        <v>1169</v>
      </c>
      <c r="F2113" s="13">
        <v>16.422000000000001</v>
      </c>
      <c r="G2113" s="12">
        <v>25</v>
      </c>
      <c r="H2113" s="13">
        <v>1069.0391748066368</v>
      </c>
      <c r="I2113" s="13">
        <v>1377.1484427164648</v>
      </c>
      <c r="J2113" s="13">
        <v>9254.6141200299644</v>
      </c>
      <c r="K2113" s="13">
        <v>19195.879504881825</v>
      </c>
    </row>
    <row r="2114" spans="1:11" x14ac:dyDescent="0.2">
      <c r="A2114" s="14">
        <v>108925</v>
      </c>
      <c r="B2114" s="11" t="s">
        <v>1169</v>
      </c>
      <c r="C2114" s="12" t="s">
        <v>1169</v>
      </c>
      <c r="D2114" s="13">
        <v>88.070999999999998</v>
      </c>
      <c r="E2114" s="12" t="s">
        <v>1169</v>
      </c>
      <c r="F2114" s="13">
        <v>20.614000000000001</v>
      </c>
      <c r="G2114" s="12">
        <v>28.571000000000002</v>
      </c>
      <c r="H2114" s="13">
        <v>1623.5267178674353</v>
      </c>
      <c r="I2114" s="13">
        <v>1512.7073472996401</v>
      </c>
      <c r="J2114" s="13">
        <v>10425.853250865712</v>
      </c>
      <c r="K2114" s="13">
        <v>144.27402660734583</v>
      </c>
    </row>
    <row r="2115" spans="1:11" x14ac:dyDescent="0.2">
      <c r="A2115" s="14">
        <v>108838</v>
      </c>
      <c r="B2115" s="11" t="s">
        <v>1169</v>
      </c>
      <c r="C2115" s="12" t="s">
        <v>1169</v>
      </c>
      <c r="D2115" s="13">
        <v>81.003</v>
      </c>
      <c r="E2115" s="12" t="s">
        <v>1169</v>
      </c>
      <c r="F2115" s="13">
        <v>8.1</v>
      </c>
      <c r="G2115" s="12">
        <v>27.273</v>
      </c>
      <c r="H2115" s="13">
        <v>1069.0399028862255</v>
      </c>
      <c r="I2115" s="13">
        <v>1686.9320915899905</v>
      </c>
      <c r="J2115" s="13">
        <v>10463.182864543291</v>
      </c>
      <c r="K2115" s="13">
        <v>10596.780445952481</v>
      </c>
    </row>
    <row r="2116" spans="1:11" x14ac:dyDescent="0.2">
      <c r="A2116" s="14">
        <v>108973</v>
      </c>
      <c r="B2116" s="11" t="s">
        <v>1169</v>
      </c>
      <c r="C2116" s="12" t="s">
        <v>1169</v>
      </c>
      <c r="D2116" s="13">
        <v>69.674999999999997</v>
      </c>
      <c r="E2116" s="12" t="s">
        <v>1169</v>
      </c>
      <c r="F2116" s="13">
        <v>16.422000000000001</v>
      </c>
      <c r="G2116" s="12">
        <v>25</v>
      </c>
      <c r="H2116" s="13">
        <v>1069.0391748066368</v>
      </c>
      <c r="I2116" s="13">
        <v>1377.1484427164648</v>
      </c>
      <c r="J2116" s="13">
        <v>9254.6141200299644</v>
      </c>
      <c r="K2116" s="13">
        <v>19195.879504881825</v>
      </c>
    </row>
    <row r="2117" spans="1:11" x14ac:dyDescent="0.2">
      <c r="A2117" s="14">
        <v>108974</v>
      </c>
      <c r="B2117" s="11" t="s">
        <v>1169</v>
      </c>
      <c r="C2117" s="12" t="s">
        <v>1169</v>
      </c>
      <c r="D2117" s="13">
        <v>69.674999999999997</v>
      </c>
      <c r="E2117" s="12" t="s">
        <v>1169</v>
      </c>
      <c r="F2117" s="13">
        <v>16.422000000000001</v>
      </c>
      <c r="G2117" s="12">
        <v>25</v>
      </c>
      <c r="H2117" s="13">
        <v>1069.0391748066368</v>
      </c>
      <c r="I2117" s="13">
        <v>1377.1484427164648</v>
      </c>
      <c r="J2117" s="13">
        <v>9254.6141200299644</v>
      </c>
      <c r="K2117" s="13">
        <v>19195.879504881825</v>
      </c>
    </row>
    <row r="2118" spans="1:11" x14ac:dyDescent="0.2">
      <c r="A2118" s="14">
        <v>108888</v>
      </c>
      <c r="B2118" s="11" t="s">
        <v>1169</v>
      </c>
      <c r="C2118" s="12" t="s">
        <v>1169</v>
      </c>
      <c r="D2118" s="13">
        <v>65.855999999999995</v>
      </c>
      <c r="E2118" s="12" t="s">
        <v>1169</v>
      </c>
      <c r="F2118" s="13">
        <v>23.33</v>
      </c>
      <c r="G2118" s="12">
        <v>27.922000000000001</v>
      </c>
      <c r="H2118" s="13">
        <v>144.05965086639992</v>
      </c>
      <c r="I2118" s="13">
        <v>1817.2346609622666</v>
      </c>
      <c r="J2118" s="13">
        <v>8180.0415405217782</v>
      </c>
      <c r="K2118" s="13">
        <v>272.13776789944995</v>
      </c>
    </row>
    <row r="2119" spans="1:11" x14ac:dyDescent="0.2">
      <c r="A2119" s="14">
        <v>108984</v>
      </c>
      <c r="B2119" s="11" t="s">
        <v>1169</v>
      </c>
      <c r="C2119" s="12" t="s">
        <v>1169</v>
      </c>
      <c r="D2119" s="13">
        <v>64.847499999999997</v>
      </c>
      <c r="E2119" s="12" t="s">
        <v>1169</v>
      </c>
      <c r="F2119" s="13">
        <v>16.167000000000002</v>
      </c>
      <c r="G2119" s="12">
        <v>36.666499999999999</v>
      </c>
      <c r="H2119" s="13">
        <v>1917.2420209911945</v>
      </c>
      <c r="I2119" s="13">
        <v>5474.6270344494997</v>
      </c>
      <c r="J2119" s="13">
        <v>17124.219357086993</v>
      </c>
      <c r="K2119" s="13">
        <v>13500.719756152264</v>
      </c>
    </row>
    <row r="2120" spans="1:11" x14ac:dyDescent="0.2">
      <c r="A2120" s="14">
        <v>108975</v>
      </c>
      <c r="B2120" s="11" t="s">
        <v>1169</v>
      </c>
      <c r="C2120" s="12" t="s">
        <v>1169</v>
      </c>
      <c r="D2120" s="13">
        <v>58.222999999999999</v>
      </c>
      <c r="E2120" s="12" t="s">
        <v>1169</v>
      </c>
      <c r="F2120" s="13">
        <v>12.744999999999999</v>
      </c>
      <c r="G2120" s="12">
        <v>28.571000000000002</v>
      </c>
      <c r="H2120" s="13">
        <v>1069.0372090494488</v>
      </c>
      <c r="I2120" s="13">
        <v>1377.1461930104376</v>
      </c>
      <c r="J2120" s="13">
        <v>9254.5908522290556</v>
      </c>
      <c r="K2120" s="13">
        <v>19195.879303138117</v>
      </c>
    </row>
    <row r="2121" spans="1:11" x14ac:dyDescent="0.2">
      <c r="A2121" s="14">
        <v>109002</v>
      </c>
      <c r="B2121" s="11">
        <v>4.2798162017558061</v>
      </c>
      <c r="C2121" s="12" t="s">
        <v>1169</v>
      </c>
      <c r="D2121" s="13">
        <v>85.263000000000005</v>
      </c>
      <c r="E2121" s="12" t="s">
        <v>1169</v>
      </c>
      <c r="F2121" s="13">
        <v>0.35</v>
      </c>
      <c r="G2121" s="12">
        <v>30.951999999999998</v>
      </c>
      <c r="H2121" s="13">
        <v>4377.2309267029868</v>
      </c>
      <c r="I2121" s="13">
        <v>3221.2608016516497</v>
      </c>
      <c r="J2121" s="13">
        <v>41646.00120366917</v>
      </c>
      <c r="K2121" s="13">
        <v>34103.135307030527</v>
      </c>
    </row>
    <row r="2122" spans="1:11" x14ac:dyDescent="0.2">
      <c r="A2122" s="14">
        <v>108839</v>
      </c>
      <c r="B2122" s="11" t="s">
        <v>1169</v>
      </c>
      <c r="C2122" s="12" t="s">
        <v>1169</v>
      </c>
      <c r="D2122" s="13">
        <v>71.206000000000003</v>
      </c>
      <c r="E2122" s="12" t="s">
        <v>1169</v>
      </c>
      <c r="F2122" s="13">
        <v>19.274000000000001</v>
      </c>
      <c r="G2122" s="12">
        <v>28.571000000000002</v>
      </c>
      <c r="H2122" s="13">
        <v>1069.0429271170146</v>
      </c>
      <c r="I2122" s="13">
        <v>1377.1481480570819</v>
      </c>
      <c r="J2122" s="13">
        <v>9384.9782423390552</v>
      </c>
      <c r="K2122" s="13">
        <v>10596.774013804988</v>
      </c>
    </row>
    <row r="2123" spans="1:11" x14ac:dyDescent="0.2">
      <c r="A2123" s="14">
        <v>108780</v>
      </c>
      <c r="B2123" s="11" t="s">
        <v>1169</v>
      </c>
      <c r="C2123" s="12" t="s">
        <v>1169</v>
      </c>
      <c r="D2123" s="13">
        <v>88.070999999999998</v>
      </c>
      <c r="E2123" s="12" t="s">
        <v>1169</v>
      </c>
      <c r="F2123" s="13">
        <v>20.614000000000001</v>
      </c>
      <c r="G2123" s="12">
        <v>25</v>
      </c>
      <c r="H2123" s="13">
        <v>3850.7563375906839</v>
      </c>
      <c r="I2123" s="13">
        <v>4453.4320864883766</v>
      </c>
      <c r="J2123" s="13">
        <v>13224.85759602966</v>
      </c>
      <c r="K2123" s="13">
        <v>18563.662270343015</v>
      </c>
    </row>
    <row r="2124" spans="1:11" x14ac:dyDescent="0.2">
      <c r="A2124" s="14">
        <v>108976</v>
      </c>
      <c r="B2124" s="11" t="s">
        <v>1169</v>
      </c>
      <c r="C2124" s="12" t="s">
        <v>1169</v>
      </c>
      <c r="D2124" s="13">
        <v>69.674999999999997</v>
      </c>
      <c r="E2124" s="12" t="s">
        <v>1169</v>
      </c>
      <c r="F2124" s="13">
        <v>16.422000000000001</v>
      </c>
      <c r="G2124" s="12">
        <v>25</v>
      </c>
      <c r="H2124" s="13">
        <v>1069.0391748066368</v>
      </c>
      <c r="I2124" s="13">
        <v>1377.1484427164648</v>
      </c>
      <c r="J2124" s="13">
        <v>9254.6141200299644</v>
      </c>
      <c r="K2124" s="13">
        <v>19195.879504881825</v>
      </c>
    </row>
    <row r="2125" spans="1:11" x14ac:dyDescent="0.2">
      <c r="A2125" s="14">
        <v>108911</v>
      </c>
      <c r="B2125" s="11" t="s">
        <v>1169</v>
      </c>
      <c r="C2125" s="12" t="s">
        <v>1169</v>
      </c>
      <c r="D2125" s="13">
        <v>82.582999999999998</v>
      </c>
      <c r="E2125" s="12" t="s">
        <v>1169</v>
      </c>
      <c r="F2125" s="13">
        <v>42.05</v>
      </c>
      <c r="G2125" s="12">
        <v>29.285499999999999</v>
      </c>
      <c r="H2125" s="13">
        <v>1693.8445394380174</v>
      </c>
      <c r="I2125" s="13">
        <v>2223.7432687492937</v>
      </c>
      <c r="J2125" s="13">
        <v>11040.177021177362</v>
      </c>
      <c r="K2125" s="13">
        <v>2018.6890853855859</v>
      </c>
    </row>
    <row r="2126" spans="1:11" x14ac:dyDescent="0.2">
      <c r="A2126" s="14">
        <v>108756</v>
      </c>
      <c r="B2126" s="11" t="s">
        <v>1169</v>
      </c>
      <c r="C2126" s="12" t="s">
        <v>1169</v>
      </c>
      <c r="D2126" s="13">
        <v>77.585999999999999</v>
      </c>
      <c r="E2126" s="12" t="s">
        <v>1169</v>
      </c>
      <c r="F2126" s="13">
        <v>12.1815</v>
      </c>
      <c r="G2126" s="12">
        <v>33.332999999999998</v>
      </c>
      <c r="H2126" s="13">
        <v>3082.7993958920661</v>
      </c>
      <c r="I2126" s="13">
        <v>5566.7252209839935</v>
      </c>
      <c r="J2126" s="13">
        <v>31694.446889596235</v>
      </c>
      <c r="K2126" s="13">
        <v>226179.14723901098</v>
      </c>
    </row>
    <row r="2127" spans="1:11" x14ac:dyDescent="0.2">
      <c r="A2127" s="14">
        <v>108870</v>
      </c>
      <c r="B2127" s="11" t="s">
        <v>1169</v>
      </c>
      <c r="C2127" s="12" t="s">
        <v>1169</v>
      </c>
      <c r="D2127" s="13">
        <v>83.073999999999998</v>
      </c>
      <c r="E2127" s="12" t="s">
        <v>1169</v>
      </c>
      <c r="F2127" s="13">
        <v>25.956</v>
      </c>
      <c r="G2127" s="12">
        <v>29.285499999999999</v>
      </c>
      <c r="H2127" s="13">
        <v>5160.7073667065042</v>
      </c>
      <c r="I2127" s="13">
        <v>14335.066390907854</v>
      </c>
      <c r="J2127" s="13">
        <v>14009.192260837121</v>
      </c>
      <c r="K2127" s="13">
        <v>52045.914992716789</v>
      </c>
    </row>
    <row r="2128" spans="1:11" x14ac:dyDescent="0.2">
      <c r="A2128" s="14">
        <v>108768</v>
      </c>
      <c r="B2128" s="11">
        <v>0.16409050553594484</v>
      </c>
      <c r="C2128" s="12" t="s">
        <v>1169</v>
      </c>
      <c r="D2128" s="13">
        <v>83.073999999999998</v>
      </c>
      <c r="E2128" s="12" t="s">
        <v>1169</v>
      </c>
      <c r="F2128" s="13">
        <v>25.956</v>
      </c>
      <c r="G2128" s="12">
        <v>30.951999999999998</v>
      </c>
      <c r="H2128" s="13">
        <v>2848.5871866653151</v>
      </c>
      <c r="I2128" s="13">
        <v>1864.6078432328097</v>
      </c>
      <c r="J2128" s="13">
        <v>69767.073680808942</v>
      </c>
      <c r="K2128" s="13">
        <v>248778.35627514901</v>
      </c>
    </row>
    <row r="2129" spans="1:11" x14ac:dyDescent="0.2">
      <c r="A2129" s="14">
        <v>108830</v>
      </c>
      <c r="B2129" s="11">
        <v>3.8610449837079956</v>
      </c>
      <c r="C2129" s="12" t="s">
        <v>1169</v>
      </c>
      <c r="D2129" s="13">
        <v>85.263000000000005</v>
      </c>
      <c r="E2129" s="12" t="s">
        <v>1169</v>
      </c>
      <c r="F2129" s="13">
        <v>0.35</v>
      </c>
      <c r="G2129" s="12">
        <v>30.768999999999998</v>
      </c>
      <c r="H2129" s="13">
        <v>10673.155717664793</v>
      </c>
      <c r="I2129" s="13">
        <v>7003.5831237470065</v>
      </c>
      <c r="J2129" s="13">
        <v>158639.9952127526</v>
      </c>
      <c r="K2129" s="13">
        <v>31753.221912026111</v>
      </c>
    </row>
    <row r="2130" spans="1:11" x14ac:dyDescent="0.2">
      <c r="A2130" s="14">
        <v>108905</v>
      </c>
      <c r="B2130" s="11">
        <v>0.2621846384653434</v>
      </c>
      <c r="C2130" s="12" t="s">
        <v>1169</v>
      </c>
      <c r="D2130" s="13">
        <v>81.003</v>
      </c>
      <c r="E2130" s="12" t="s">
        <v>1169</v>
      </c>
      <c r="F2130" s="13">
        <v>8.1</v>
      </c>
      <c r="G2130" s="12">
        <v>27.273</v>
      </c>
      <c r="H2130" s="13">
        <v>2775.6909955661795</v>
      </c>
      <c r="I2130" s="13">
        <v>3727.0167141524721</v>
      </c>
      <c r="J2130" s="13">
        <v>26816.366650593107</v>
      </c>
      <c r="K2130" s="13">
        <v>4627.9821974517708</v>
      </c>
    </row>
    <row r="2131" spans="1:11" x14ac:dyDescent="0.2">
      <c r="A2131" s="14">
        <v>108977</v>
      </c>
      <c r="B2131" s="11" t="s">
        <v>1169</v>
      </c>
      <c r="C2131" s="12" t="s">
        <v>1169</v>
      </c>
      <c r="D2131" s="13">
        <v>69.674999999999997</v>
      </c>
      <c r="E2131" s="12" t="s">
        <v>1169</v>
      </c>
      <c r="F2131" s="13">
        <v>16.422000000000001</v>
      </c>
      <c r="G2131" s="12">
        <v>25</v>
      </c>
      <c r="H2131" s="13">
        <v>1069.0391748066368</v>
      </c>
      <c r="I2131" s="13">
        <v>1377.1484427164648</v>
      </c>
      <c r="J2131" s="13">
        <v>9254.6141200299644</v>
      </c>
      <c r="K2131" s="13">
        <v>19195.879504881825</v>
      </c>
    </row>
    <row r="2132" spans="1:11" x14ac:dyDescent="0.2">
      <c r="A2132" s="14">
        <v>108985</v>
      </c>
      <c r="B2132" s="11" t="s">
        <v>1169</v>
      </c>
      <c r="C2132" s="12" t="s">
        <v>1169</v>
      </c>
      <c r="D2132" s="13">
        <v>83.073999999999998</v>
      </c>
      <c r="E2132" s="12" t="s">
        <v>1169</v>
      </c>
      <c r="F2132" s="13">
        <v>25.956</v>
      </c>
      <c r="G2132" s="12">
        <v>37.5</v>
      </c>
      <c r="H2132" s="13">
        <v>2567.1453196500738</v>
      </c>
      <c r="I2132" s="13">
        <v>7475.8352713595641</v>
      </c>
      <c r="J2132" s="13">
        <v>13430.521068272412</v>
      </c>
      <c r="K2132" s="13">
        <v>10824.644345413657</v>
      </c>
    </row>
    <row r="2133" spans="1:11" x14ac:dyDescent="0.2">
      <c r="A2133" s="14">
        <v>109001</v>
      </c>
      <c r="B2133" s="11">
        <v>28.818800901280099</v>
      </c>
      <c r="C2133" s="12" t="s">
        <v>1169</v>
      </c>
      <c r="D2133" s="13">
        <v>92.844999999999999</v>
      </c>
      <c r="E2133" s="12" t="s">
        <v>1169</v>
      </c>
      <c r="F2133" s="13">
        <v>17.358000000000001</v>
      </c>
      <c r="G2133" s="12">
        <v>16.667000000000002</v>
      </c>
      <c r="H2133" s="13">
        <v>25488.706409448139</v>
      </c>
      <c r="I2133" s="13">
        <v>27737.480111768276</v>
      </c>
      <c r="J2133" s="13">
        <v>49205.812483548289</v>
      </c>
      <c r="K2133" s="13">
        <v>10087231.129667368</v>
      </c>
    </row>
    <row r="2134" spans="1:11" x14ac:dyDescent="0.2">
      <c r="A2134" s="14">
        <v>108903</v>
      </c>
      <c r="B2134" s="11">
        <v>1.1503398620997892E-2</v>
      </c>
      <c r="C2134" s="12" t="s">
        <v>1169</v>
      </c>
      <c r="D2134" s="13">
        <v>83.073999999999998</v>
      </c>
      <c r="E2134" s="12" t="s">
        <v>1169</v>
      </c>
      <c r="F2134" s="13">
        <v>25.956</v>
      </c>
      <c r="G2134" s="12">
        <v>28.571000000000002</v>
      </c>
      <c r="H2134" s="13">
        <v>3372.1654202729978</v>
      </c>
      <c r="I2134" s="13">
        <v>4584.038793676581</v>
      </c>
      <c r="J2134" s="13">
        <v>49903.940614684929</v>
      </c>
      <c r="K2134" s="13">
        <v>21766.636607295568</v>
      </c>
    </row>
    <row r="2135" spans="1:11" x14ac:dyDescent="0.2">
      <c r="A2135" s="14">
        <v>108757</v>
      </c>
      <c r="B2135" s="11">
        <v>0</v>
      </c>
      <c r="C2135" s="12">
        <v>0</v>
      </c>
      <c r="D2135" s="13" t="s">
        <v>1169</v>
      </c>
      <c r="E2135" s="12" t="s">
        <v>1169</v>
      </c>
      <c r="F2135" s="13" t="s">
        <v>1169</v>
      </c>
      <c r="G2135" s="12" t="s">
        <v>1169</v>
      </c>
      <c r="H2135" s="13" t="s">
        <v>1169</v>
      </c>
      <c r="I2135" s="13" t="s">
        <v>1169</v>
      </c>
      <c r="J2135" s="13" t="s">
        <v>1169</v>
      </c>
      <c r="K2135" s="13" t="s">
        <v>1169</v>
      </c>
    </row>
    <row r="2136" spans="1:11" x14ac:dyDescent="0.2">
      <c r="A2136" s="14">
        <v>108831</v>
      </c>
      <c r="B2136" s="11">
        <v>3.8610449837079956</v>
      </c>
      <c r="C2136" s="12" t="s">
        <v>1169</v>
      </c>
      <c r="D2136" s="13">
        <v>85.263000000000005</v>
      </c>
      <c r="E2136" s="12" t="s">
        <v>1169</v>
      </c>
      <c r="F2136" s="13">
        <v>0.35</v>
      </c>
      <c r="G2136" s="12">
        <v>30.768999999999998</v>
      </c>
      <c r="H2136" s="13">
        <v>10673.155717664793</v>
      </c>
      <c r="I2136" s="13">
        <v>7003.5831237470065</v>
      </c>
      <c r="J2136" s="13">
        <v>158639.9952127526</v>
      </c>
      <c r="K2136" s="13">
        <v>31753.221912026111</v>
      </c>
    </row>
    <row r="2137" spans="1:11" x14ac:dyDescent="0.2">
      <c r="A2137" s="14">
        <v>108771</v>
      </c>
      <c r="B2137" s="11">
        <v>0</v>
      </c>
      <c r="C2137" s="12">
        <v>0</v>
      </c>
      <c r="D2137" s="13" t="s">
        <v>1169</v>
      </c>
      <c r="E2137" s="12" t="s">
        <v>1169</v>
      </c>
      <c r="F2137" s="13" t="s">
        <v>1169</v>
      </c>
      <c r="G2137" s="12" t="s">
        <v>1169</v>
      </c>
      <c r="H2137" s="13" t="s">
        <v>1169</v>
      </c>
      <c r="I2137" s="13" t="s">
        <v>1169</v>
      </c>
      <c r="J2137" s="13" t="s">
        <v>1169</v>
      </c>
      <c r="K2137" s="13" t="s">
        <v>1169</v>
      </c>
    </row>
    <row r="2138" spans="1:11" x14ac:dyDescent="0.2">
      <c r="A2138" s="14">
        <v>108823</v>
      </c>
      <c r="B2138" s="11">
        <v>0</v>
      </c>
      <c r="C2138" s="12">
        <v>0</v>
      </c>
      <c r="D2138" s="13" t="s">
        <v>1169</v>
      </c>
      <c r="E2138" s="12" t="s">
        <v>1169</v>
      </c>
      <c r="F2138" s="13" t="s">
        <v>1169</v>
      </c>
      <c r="G2138" s="12" t="s">
        <v>1169</v>
      </c>
      <c r="H2138" s="13" t="s">
        <v>1169</v>
      </c>
      <c r="I2138" s="13" t="s">
        <v>1169</v>
      </c>
      <c r="J2138" s="13" t="s">
        <v>1169</v>
      </c>
      <c r="K2138" s="13" t="s">
        <v>1169</v>
      </c>
    </row>
    <row r="2139" spans="1:11" x14ac:dyDescent="0.2">
      <c r="A2139" s="14">
        <v>108824</v>
      </c>
      <c r="B2139" s="11" t="s">
        <v>1169</v>
      </c>
      <c r="C2139" s="12" t="s">
        <v>1169</v>
      </c>
      <c r="D2139" s="13">
        <v>85.263000000000005</v>
      </c>
      <c r="E2139" s="12" t="s">
        <v>1169</v>
      </c>
      <c r="F2139" s="13">
        <v>0.35</v>
      </c>
      <c r="G2139" s="12">
        <v>34.848500000000001</v>
      </c>
      <c r="H2139" s="13">
        <v>2339.0028242075909</v>
      </c>
      <c r="I2139" s="13">
        <v>7475.5563783375401</v>
      </c>
      <c r="J2139" s="13">
        <v>19411.728219692293</v>
      </c>
      <c r="K2139" s="13">
        <v>27412.112537186153</v>
      </c>
    </row>
    <row r="2140" spans="1:11" x14ac:dyDescent="0.2">
      <c r="A2140" s="14">
        <v>108978</v>
      </c>
      <c r="B2140" s="11" t="s">
        <v>1169</v>
      </c>
      <c r="C2140" s="12" t="s">
        <v>1169</v>
      </c>
      <c r="D2140" s="13">
        <v>69.674999999999997</v>
      </c>
      <c r="E2140" s="12" t="s">
        <v>1169</v>
      </c>
      <c r="F2140" s="13">
        <v>16.422000000000001</v>
      </c>
      <c r="G2140" s="12">
        <v>25</v>
      </c>
      <c r="H2140" s="13">
        <v>1069.0391748066368</v>
      </c>
      <c r="I2140" s="13">
        <v>1377.1484427164648</v>
      </c>
      <c r="J2140" s="13">
        <v>9254.6141200299644</v>
      </c>
      <c r="K2140" s="13">
        <v>19195.879504881825</v>
      </c>
    </row>
    <row r="2141" spans="1:11" x14ac:dyDescent="0.2">
      <c r="A2141" s="14">
        <v>108781</v>
      </c>
      <c r="B2141" s="11" t="s">
        <v>1169</v>
      </c>
      <c r="C2141" s="12" t="s">
        <v>1169</v>
      </c>
      <c r="D2141" s="13">
        <v>88.070999999999998</v>
      </c>
      <c r="E2141" s="12" t="s">
        <v>1169</v>
      </c>
      <c r="F2141" s="13">
        <v>20.614000000000001</v>
      </c>
      <c r="G2141" s="12">
        <v>25</v>
      </c>
      <c r="H2141" s="13">
        <v>3850.7563375906839</v>
      </c>
      <c r="I2141" s="13">
        <v>4453.4320864883766</v>
      </c>
      <c r="J2141" s="13">
        <v>13224.85759602966</v>
      </c>
      <c r="K2141" s="13">
        <v>18563.662270343015</v>
      </c>
    </row>
    <row r="2142" spans="1:11" x14ac:dyDescent="0.2">
      <c r="A2142" s="14">
        <v>108785</v>
      </c>
      <c r="B2142" s="11" t="s">
        <v>1169</v>
      </c>
      <c r="C2142" s="12" t="s">
        <v>1169</v>
      </c>
      <c r="D2142" s="13">
        <v>83.073999999999998</v>
      </c>
      <c r="E2142" s="12" t="s">
        <v>1169</v>
      </c>
      <c r="F2142" s="13">
        <v>25.956</v>
      </c>
      <c r="G2142" s="12">
        <v>26.4955</v>
      </c>
      <c r="H2142" s="13">
        <v>4591.2323166300848</v>
      </c>
      <c r="I2142" s="13">
        <v>4073.3431661988775</v>
      </c>
      <c r="J2142" s="13">
        <v>12475.450229934995</v>
      </c>
      <c r="K2142" s="13">
        <v>9041.4153337433381</v>
      </c>
    </row>
    <row r="2143" spans="1:11" x14ac:dyDescent="0.2">
      <c r="A2143" s="14">
        <v>108685</v>
      </c>
      <c r="B2143" s="11" t="s">
        <v>1169</v>
      </c>
      <c r="C2143" s="12" t="s">
        <v>1169</v>
      </c>
      <c r="D2143" s="13">
        <v>89.942999999999998</v>
      </c>
      <c r="E2143" s="12" t="s">
        <v>1169</v>
      </c>
      <c r="F2143" s="13">
        <v>19.38</v>
      </c>
      <c r="G2143" s="12">
        <v>16.667000000000002</v>
      </c>
      <c r="H2143" s="13">
        <v>4177.8925976137543</v>
      </c>
      <c r="I2143" s="13">
        <v>10138.388694081908</v>
      </c>
      <c r="J2143" s="13">
        <v>18138.305234612406</v>
      </c>
      <c r="K2143" s="13">
        <v>113471.52438822758</v>
      </c>
    </row>
    <row r="2144" spans="1:11" x14ac:dyDescent="0.2">
      <c r="A2144" s="14">
        <v>108689</v>
      </c>
      <c r="B2144" s="11" t="s">
        <v>1169</v>
      </c>
      <c r="C2144" s="12" t="s">
        <v>1169</v>
      </c>
      <c r="D2144" s="13">
        <v>69.674999999999997</v>
      </c>
      <c r="E2144" s="12" t="s">
        <v>1169</v>
      </c>
      <c r="F2144" s="13">
        <v>16.422000000000001</v>
      </c>
      <c r="G2144" s="12">
        <v>25</v>
      </c>
      <c r="H2144" s="13">
        <v>1069.0391748066368</v>
      </c>
      <c r="I2144" s="13">
        <v>1377.1484427164648</v>
      </c>
      <c r="J2144" s="13">
        <v>9254.6141200299644</v>
      </c>
      <c r="K2144" s="13">
        <v>19195.879504881825</v>
      </c>
    </row>
    <row r="2145" spans="1:11" x14ac:dyDescent="0.2">
      <c r="A2145" s="14">
        <v>108691</v>
      </c>
      <c r="B2145" s="11" t="s">
        <v>1169</v>
      </c>
      <c r="C2145" s="12" t="s">
        <v>1169</v>
      </c>
      <c r="D2145" s="13">
        <v>83.073999999999998</v>
      </c>
      <c r="E2145" s="12" t="s">
        <v>1169</v>
      </c>
      <c r="F2145" s="13">
        <v>25.956</v>
      </c>
      <c r="G2145" s="12">
        <v>37.5</v>
      </c>
      <c r="H2145" s="13">
        <v>2567.1453196500738</v>
      </c>
      <c r="I2145" s="13">
        <v>7475.8352713595641</v>
      </c>
      <c r="J2145" s="13">
        <v>13430.521068272412</v>
      </c>
      <c r="K2145" s="13">
        <v>10824.644345413657</v>
      </c>
    </row>
    <row r="2146" spans="1:11" x14ac:dyDescent="0.2">
      <c r="A2146" s="14">
        <v>113020</v>
      </c>
      <c r="B2146" s="11" t="s">
        <v>1169</v>
      </c>
      <c r="C2146" s="12" t="s">
        <v>1169</v>
      </c>
      <c r="D2146" s="13">
        <v>89.942999999999998</v>
      </c>
      <c r="E2146" s="12" t="s">
        <v>1169</v>
      </c>
      <c r="F2146" s="13">
        <v>19.38</v>
      </c>
      <c r="G2146" s="12">
        <v>16.667000000000002</v>
      </c>
      <c r="H2146" s="13">
        <v>4177.8925976137543</v>
      </c>
      <c r="I2146" s="13">
        <v>10138.388694081908</v>
      </c>
      <c r="J2146" s="13">
        <v>18138.305234612406</v>
      </c>
      <c r="K2146" s="13">
        <v>113471.52438822758</v>
      </c>
    </row>
    <row r="2147" spans="1:11" x14ac:dyDescent="0.2">
      <c r="A2147" s="14">
        <v>94947</v>
      </c>
      <c r="B2147" s="11" t="s">
        <v>1169</v>
      </c>
      <c r="C2147" s="12" t="s">
        <v>1169</v>
      </c>
      <c r="D2147" s="13">
        <v>83.073999999999998</v>
      </c>
      <c r="E2147" s="12" t="s">
        <v>1169</v>
      </c>
      <c r="F2147" s="13">
        <v>25.956</v>
      </c>
      <c r="G2147" s="12">
        <v>33.332999999999998</v>
      </c>
      <c r="H2147" s="13">
        <v>2004.9434857854783</v>
      </c>
      <c r="I2147" s="13">
        <v>7423.9734909673953</v>
      </c>
      <c r="J2147" s="13">
        <v>14517.712216184556</v>
      </c>
      <c r="K2147" s="13">
        <v>9819.6508457062318</v>
      </c>
    </row>
    <row r="2148" spans="1:11" x14ac:dyDescent="0.2">
      <c r="A2148" s="14">
        <v>108679</v>
      </c>
      <c r="B2148" s="11" t="s">
        <v>1169</v>
      </c>
      <c r="C2148" s="12" t="s">
        <v>1169</v>
      </c>
      <c r="D2148" s="13">
        <v>89.942999999999998</v>
      </c>
      <c r="E2148" s="12" t="s">
        <v>1169</v>
      </c>
      <c r="F2148" s="13">
        <v>19.38</v>
      </c>
      <c r="G2148" s="12">
        <v>16.667000000000002</v>
      </c>
      <c r="H2148" s="13">
        <v>4177.8925976137543</v>
      </c>
      <c r="I2148" s="13">
        <v>10138.388694081908</v>
      </c>
      <c r="J2148" s="13">
        <v>18138.305234612406</v>
      </c>
      <c r="K2148" s="13">
        <v>113471.52438822758</v>
      </c>
    </row>
    <row r="2149" spans="1:11" x14ac:dyDescent="0.2">
      <c r="A2149" s="14">
        <v>108671</v>
      </c>
      <c r="B2149" s="11" t="s">
        <v>1169</v>
      </c>
      <c r="C2149" s="12" t="s">
        <v>1169</v>
      </c>
      <c r="D2149" s="13">
        <v>65.855999999999995</v>
      </c>
      <c r="E2149" s="12" t="s">
        <v>1169</v>
      </c>
      <c r="F2149" s="13">
        <v>23.33</v>
      </c>
      <c r="G2149" s="12">
        <v>37.5</v>
      </c>
      <c r="H2149" s="13">
        <v>107.74072900078633</v>
      </c>
      <c r="I2149" s="13">
        <v>393.93328551567237</v>
      </c>
      <c r="J2149" s="13">
        <v>7784.5125236272743</v>
      </c>
      <c r="K2149" s="13">
        <v>8257.6982896691752</v>
      </c>
    </row>
    <row r="2150" spans="1:11" x14ac:dyDescent="0.2">
      <c r="A2150" s="14">
        <v>108667</v>
      </c>
      <c r="B2150" s="11" t="s">
        <v>1169</v>
      </c>
      <c r="C2150" s="12" t="s">
        <v>1169</v>
      </c>
      <c r="D2150" s="13">
        <v>83.073999999999998</v>
      </c>
      <c r="E2150" s="12" t="s">
        <v>1169</v>
      </c>
      <c r="F2150" s="13">
        <v>25.956</v>
      </c>
      <c r="G2150" s="12">
        <v>28.571000000000002</v>
      </c>
      <c r="H2150" s="13">
        <v>3516.6913446053882</v>
      </c>
      <c r="I2150" s="13">
        <v>4457.7690418288603</v>
      </c>
      <c r="J2150" s="13">
        <v>14430.976441229039</v>
      </c>
      <c r="K2150" s="13">
        <v>96.938305311047557</v>
      </c>
    </row>
    <row r="2151" spans="1:11" x14ac:dyDescent="0.2">
      <c r="A2151" s="14">
        <v>111520</v>
      </c>
      <c r="B2151" s="11" t="s">
        <v>1169</v>
      </c>
      <c r="C2151" s="12" t="s">
        <v>1169</v>
      </c>
      <c r="D2151" s="13">
        <v>83.073999999999998</v>
      </c>
      <c r="E2151" s="12" t="s">
        <v>1169</v>
      </c>
      <c r="F2151" s="13">
        <v>25.956</v>
      </c>
      <c r="G2151" s="12">
        <v>28.571000000000002</v>
      </c>
      <c r="H2151" s="13">
        <v>3516.6913446053882</v>
      </c>
      <c r="I2151" s="13">
        <v>4457.7690418288603</v>
      </c>
      <c r="J2151" s="13">
        <v>14430.976441229039</v>
      </c>
      <c r="K2151" s="13">
        <v>96.938305311047557</v>
      </c>
    </row>
    <row r="2152" spans="1:11" x14ac:dyDescent="0.2">
      <c r="A2152" s="14">
        <v>108687</v>
      </c>
      <c r="B2152" s="11" t="s">
        <v>1169</v>
      </c>
      <c r="C2152" s="12" t="s">
        <v>1169</v>
      </c>
      <c r="D2152" s="13">
        <v>69.674999999999997</v>
      </c>
      <c r="E2152" s="12" t="s">
        <v>1169</v>
      </c>
      <c r="F2152" s="13">
        <v>16.422000000000001</v>
      </c>
      <c r="G2152" s="12">
        <v>25</v>
      </c>
      <c r="H2152" s="13">
        <v>1069.0391748066368</v>
      </c>
      <c r="I2152" s="13">
        <v>1377.1484427164648</v>
      </c>
      <c r="J2152" s="13">
        <v>9254.6141200299644</v>
      </c>
      <c r="K2152" s="13">
        <v>19195.879504881825</v>
      </c>
    </row>
    <row r="2153" spans="1:11" x14ac:dyDescent="0.2">
      <c r="A2153" s="14">
        <v>108683</v>
      </c>
      <c r="B2153" s="11" t="s">
        <v>1169</v>
      </c>
      <c r="C2153" s="12" t="s">
        <v>1169</v>
      </c>
      <c r="D2153" s="13">
        <v>89.942999999999998</v>
      </c>
      <c r="E2153" s="12" t="s">
        <v>1169</v>
      </c>
      <c r="F2153" s="13">
        <v>19.38</v>
      </c>
      <c r="G2153" s="12">
        <v>16.667000000000002</v>
      </c>
      <c r="H2153" s="13">
        <v>4177.8925976137543</v>
      </c>
      <c r="I2153" s="13">
        <v>10138.388694081908</v>
      </c>
      <c r="J2153" s="13">
        <v>18138.305234612406</v>
      </c>
      <c r="K2153" s="13">
        <v>113471.52438822758</v>
      </c>
    </row>
    <row r="2154" spans="1:11" x14ac:dyDescent="0.2">
      <c r="A2154" s="14">
        <v>108693</v>
      </c>
      <c r="B2154" s="11" t="s">
        <v>1169</v>
      </c>
      <c r="C2154" s="12" t="s">
        <v>1169</v>
      </c>
      <c r="D2154" s="13">
        <v>65.855999999999995</v>
      </c>
      <c r="E2154" s="12" t="s">
        <v>1169</v>
      </c>
      <c r="F2154" s="13">
        <v>23.33</v>
      </c>
      <c r="G2154" s="12">
        <v>37.5</v>
      </c>
      <c r="H2154" s="13">
        <v>107.74072900078633</v>
      </c>
      <c r="I2154" s="13">
        <v>393.93328551567237</v>
      </c>
      <c r="J2154" s="13">
        <v>7784.5125236272743</v>
      </c>
      <c r="K2154" s="13">
        <v>8257.6982896691752</v>
      </c>
    </row>
    <row r="2155" spans="1:11" x14ac:dyDescent="0.2">
      <c r="A2155" s="14">
        <v>108665</v>
      </c>
      <c r="B2155" s="11" t="s">
        <v>1169</v>
      </c>
      <c r="C2155" s="12" t="s">
        <v>1169</v>
      </c>
      <c r="D2155" s="13">
        <v>83.073999999999998</v>
      </c>
      <c r="E2155" s="12" t="s">
        <v>1169</v>
      </c>
      <c r="F2155" s="13">
        <v>25.956</v>
      </c>
      <c r="G2155" s="12">
        <v>28.571000000000002</v>
      </c>
      <c r="H2155" s="13">
        <v>3516.6913446053882</v>
      </c>
      <c r="I2155" s="13">
        <v>4457.7690418288603</v>
      </c>
      <c r="J2155" s="13">
        <v>14430.976441229039</v>
      </c>
      <c r="K2155" s="13">
        <v>96.938305311047557</v>
      </c>
    </row>
    <row r="2156" spans="1:11" x14ac:dyDescent="0.2">
      <c r="A2156" s="14">
        <v>94957</v>
      </c>
      <c r="B2156" s="11">
        <v>0.22225258696268971</v>
      </c>
      <c r="C2156" s="12" t="s">
        <v>1169</v>
      </c>
      <c r="D2156" s="13">
        <v>88.070999999999998</v>
      </c>
      <c r="E2156" s="12" t="s">
        <v>1169</v>
      </c>
      <c r="F2156" s="13">
        <v>20.614000000000001</v>
      </c>
      <c r="G2156" s="12">
        <v>28.571000000000002</v>
      </c>
      <c r="H2156" s="13">
        <v>4754.6632652202079</v>
      </c>
      <c r="I2156" s="13">
        <v>4997.1700413432209</v>
      </c>
      <c r="J2156" s="13">
        <v>32314.139049041132</v>
      </c>
      <c r="K2156" s="13">
        <v>227295.39757014014</v>
      </c>
    </row>
    <row r="2157" spans="1:11" x14ac:dyDescent="0.2">
      <c r="A2157" s="14">
        <v>113022</v>
      </c>
      <c r="B2157" s="11" t="s">
        <v>1169</v>
      </c>
      <c r="C2157" s="12" t="s">
        <v>1169</v>
      </c>
      <c r="D2157" s="13">
        <v>65.855999999999995</v>
      </c>
      <c r="E2157" s="12" t="s">
        <v>1169</v>
      </c>
      <c r="F2157" s="13">
        <v>23.33</v>
      </c>
      <c r="G2157" s="12">
        <v>22.222000000000001</v>
      </c>
      <c r="H2157" s="13">
        <v>234.32605453879157</v>
      </c>
      <c r="I2157" s="13">
        <v>1578.3410658170717</v>
      </c>
      <c r="J2157" s="13">
        <v>7618.4839163463848</v>
      </c>
      <c r="K2157" s="13">
        <v>26.439239305869073</v>
      </c>
    </row>
    <row r="2158" spans="1:11" x14ac:dyDescent="0.2">
      <c r="A2158" s="14">
        <v>108663</v>
      </c>
      <c r="B2158" s="11" t="s">
        <v>1169</v>
      </c>
      <c r="C2158" s="12" t="s">
        <v>1169</v>
      </c>
      <c r="D2158" s="13">
        <v>65.855999999999995</v>
      </c>
      <c r="E2158" s="12" t="s">
        <v>1169</v>
      </c>
      <c r="F2158" s="13">
        <v>23.33</v>
      </c>
      <c r="G2158" s="12">
        <v>37.5</v>
      </c>
      <c r="H2158" s="13">
        <v>107.74072900078633</v>
      </c>
      <c r="I2158" s="13">
        <v>393.93328551567237</v>
      </c>
      <c r="J2158" s="13">
        <v>7784.5125236272743</v>
      </c>
      <c r="K2158" s="13">
        <v>8257.6982896691752</v>
      </c>
    </row>
    <row r="2159" spans="1:11" x14ac:dyDescent="0.2">
      <c r="A2159" s="14">
        <v>108669</v>
      </c>
      <c r="B2159" s="11" t="s">
        <v>1169</v>
      </c>
      <c r="C2159" s="12" t="s">
        <v>1169</v>
      </c>
      <c r="D2159" s="13">
        <v>65.855999999999995</v>
      </c>
      <c r="E2159" s="12" t="s">
        <v>1169</v>
      </c>
      <c r="F2159" s="13">
        <v>23.33</v>
      </c>
      <c r="G2159" s="12">
        <v>25</v>
      </c>
      <c r="H2159" s="13">
        <v>100.73077492168142</v>
      </c>
      <c r="I2159" s="13">
        <v>522.48657883234034</v>
      </c>
      <c r="J2159" s="13">
        <v>8727.5021170158197</v>
      </c>
      <c r="K2159" s="13">
        <v>53325.464063668631</v>
      </c>
    </row>
    <row r="2160" spans="1:11" x14ac:dyDescent="0.2">
      <c r="A2160" s="14">
        <v>108673</v>
      </c>
      <c r="B2160" s="11" t="s">
        <v>1169</v>
      </c>
      <c r="C2160" s="12" t="s">
        <v>1169</v>
      </c>
      <c r="D2160" s="13">
        <v>65.855999999999995</v>
      </c>
      <c r="E2160" s="12" t="s">
        <v>1169</v>
      </c>
      <c r="F2160" s="13">
        <v>23.33</v>
      </c>
      <c r="G2160" s="12">
        <v>37.5</v>
      </c>
      <c r="H2160" s="13">
        <v>107.74072900078633</v>
      </c>
      <c r="I2160" s="13">
        <v>393.93328551567237</v>
      </c>
      <c r="J2160" s="13">
        <v>7784.5125236272743</v>
      </c>
      <c r="K2160" s="13">
        <v>8257.6982896691752</v>
      </c>
    </row>
    <row r="2161" spans="1:11" x14ac:dyDescent="0.2">
      <c r="A2161" s="14">
        <v>111521</v>
      </c>
      <c r="B2161" s="11" t="s">
        <v>1169</v>
      </c>
      <c r="C2161" s="12" t="s">
        <v>1169</v>
      </c>
      <c r="D2161" s="13">
        <v>65.855999999999995</v>
      </c>
      <c r="E2161" s="12" t="s">
        <v>1169</v>
      </c>
      <c r="F2161" s="13">
        <v>23.33</v>
      </c>
      <c r="G2161" s="12">
        <v>25</v>
      </c>
      <c r="H2161" s="13">
        <v>119.00359906219046</v>
      </c>
      <c r="I2161" s="13">
        <v>510.41543994901002</v>
      </c>
      <c r="J2161" s="13">
        <v>6365.5457733391104</v>
      </c>
      <c r="K2161" s="13">
        <v>663.59254164670494</v>
      </c>
    </row>
    <row r="2162" spans="1:11" x14ac:dyDescent="0.2">
      <c r="A2162" s="14">
        <v>108661</v>
      </c>
      <c r="B2162" s="11" t="s">
        <v>1169</v>
      </c>
      <c r="C2162" s="12" t="s">
        <v>1169</v>
      </c>
      <c r="D2162" s="13">
        <v>83.073999999999998</v>
      </c>
      <c r="E2162" s="12" t="s">
        <v>1169</v>
      </c>
      <c r="F2162" s="13">
        <v>25.956</v>
      </c>
      <c r="G2162" s="12">
        <v>28.571000000000002</v>
      </c>
      <c r="H2162" s="13">
        <v>3516.6913446053882</v>
      </c>
      <c r="I2162" s="13">
        <v>4457.7690418288603</v>
      </c>
      <c r="J2162" s="13">
        <v>14430.976441229039</v>
      </c>
      <c r="K2162" s="13">
        <v>96.938305311047557</v>
      </c>
    </row>
    <row r="2163" spans="1:11" x14ac:dyDescent="0.2">
      <c r="A2163" s="14">
        <v>108677</v>
      </c>
      <c r="B2163" s="11" t="s">
        <v>1169</v>
      </c>
      <c r="C2163" s="12" t="s">
        <v>1169</v>
      </c>
      <c r="D2163" s="13">
        <v>65.855999999999995</v>
      </c>
      <c r="E2163" s="12" t="s">
        <v>1169</v>
      </c>
      <c r="F2163" s="13">
        <v>23.33</v>
      </c>
      <c r="G2163" s="12">
        <v>25</v>
      </c>
      <c r="H2163" s="13">
        <v>100.73077492168142</v>
      </c>
      <c r="I2163" s="13">
        <v>522.48657883234034</v>
      </c>
      <c r="J2163" s="13">
        <v>8727.5021170158197</v>
      </c>
      <c r="K2163" s="13">
        <v>53325.464063668631</v>
      </c>
    </row>
    <row r="2164" spans="1:11" x14ac:dyDescent="0.2">
      <c r="A2164" s="14">
        <v>108697</v>
      </c>
      <c r="B2164" s="11" t="s">
        <v>1169</v>
      </c>
      <c r="C2164" s="12" t="s">
        <v>1169</v>
      </c>
      <c r="D2164" s="13">
        <v>65.855999999999995</v>
      </c>
      <c r="E2164" s="12" t="s">
        <v>1169</v>
      </c>
      <c r="F2164" s="13">
        <v>23.33</v>
      </c>
      <c r="G2164" s="12">
        <v>37.5</v>
      </c>
      <c r="H2164" s="13">
        <v>107.74072900078633</v>
      </c>
      <c r="I2164" s="13">
        <v>393.93328551567237</v>
      </c>
      <c r="J2164" s="13">
        <v>7784.5125236272743</v>
      </c>
      <c r="K2164" s="13">
        <v>8257.6982896691752</v>
      </c>
    </row>
    <row r="2165" spans="1:11" x14ac:dyDescent="0.2">
      <c r="A2165" s="14">
        <v>113024</v>
      </c>
      <c r="B2165" s="11">
        <v>2.85588872266724</v>
      </c>
      <c r="C2165" s="12" t="s">
        <v>1169</v>
      </c>
      <c r="D2165" s="13">
        <v>81.003</v>
      </c>
      <c r="E2165" s="12" t="s">
        <v>1169</v>
      </c>
      <c r="F2165" s="13">
        <v>8.1</v>
      </c>
      <c r="G2165" s="12">
        <v>25</v>
      </c>
      <c r="H2165" s="13">
        <v>3297.4043864900918</v>
      </c>
      <c r="I2165" s="13">
        <v>5586.5510299446287</v>
      </c>
      <c r="J2165" s="13">
        <v>21662.880496608894</v>
      </c>
      <c r="K2165" s="13">
        <v>2977.4790348284305</v>
      </c>
    </row>
    <row r="2166" spans="1:11" x14ac:dyDescent="0.2">
      <c r="A2166" s="14">
        <v>108699</v>
      </c>
      <c r="B2166" s="11" t="s">
        <v>1169</v>
      </c>
      <c r="C2166" s="12" t="s">
        <v>1169</v>
      </c>
      <c r="D2166" s="13">
        <v>65.855999999999995</v>
      </c>
      <c r="E2166" s="12" t="s">
        <v>1169</v>
      </c>
      <c r="F2166" s="13">
        <v>23.33</v>
      </c>
      <c r="G2166" s="12">
        <v>37.5</v>
      </c>
      <c r="H2166" s="13">
        <v>107.74072900078633</v>
      </c>
      <c r="I2166" s="13">
        <v>393.93328551567237</v>
      </c>
      <c r="J2166" s="13">
        <v>7784.5125236272743</v>
      </c>
      <c r="K2166" s="13">
        <v>8257.6982896691752</v>
      </c>
    </row>
    <row r="2167" spans="1:11" x14ac:dyDescent="0.2">
      <c r="A2167" s="14">
        <v>108675</v>
      </c>
      <c r="B2167" s="11" t="s">
        <v>1169</v>
      </c>
      <c r="C2167" s="12" t="s">
        <v>1169</v>
      </c>
      <c r="D2167" s="13">
        <v>65.855999999999995</v>
      </c>
      <c r="E2167" s="12" t="s">
        <v>1169</v>
      </c>
      <c r="F2167" s="13">
        <v>23.33</v>
      </c>
      <c r="G2167" s="12">
        <v>37.5</v>
      </c>
      <c r="H2167" s="13">
        <v>107.74072900078633</v>
      </c>
      <c r="I2167" s="13">
        <v>393.93328551567237</v>
      </c>
      <c r="J2167" s="13">
        <v>7784.5125236272743</v>
      </c>
      <c r="K2167" s="13">
        <v>8257.6982896691752</v>
      </c>
    </row>
    <row r="2168" spans="1:11" x14ac:dyDescent="0.2">
      <c r="A2168" s="14">
        <v>111522</v>
      </c>
      <c r="B2168" s="11">
        <v>0.22225258696268971</v>
      </c>
      <c r="C2168" s="12" t="s">
        <v>1169</v>
      </c>
      <c r="D2168" s="13">
        <v>88.070999999999998</v>
      </c>
      <c r="E2168" s="12" t="s">
        <v>1169</v>
      </c>
      <c r="F2168" s="13">
        <v>20.614000000000001</v>
      </c>
      <c r="G2168" s="12">
        <v>28.571000000000002</v>
      </c>
      <c r="H2168" s="13">
        <v>4754.6632652202079</v>
      </c>
      <c r="I2168" s="13">
        <v>4997.1700413432209</v>
      </c>
      <c r="J2168" s="13">
        <v>32314.139049041132</v>
      </c>
      <c r="K2168" s="13">
        <v>227295.39757014014</v>
      </c>
    </row>
    <row r="2169" spans="1:11" x14ac:dyDescent="0.2">
      <c r="A2169" s="14">
        <v>108695</v>
      </c>
      <c r="B2169" s="11" t="s">
        <v>1169</v>
      </c>
      <c r="C2169" s="12" t="s">
        <v>1169</v>
      </c>
      <c r="D2169" s="13">
        <v>65.855999999999995</v>
      </c>
      <c r="E2169" s="12" t="s">
        <v>1169</v>
      </c>
      <c r="F2169" s="13">
        <v>23.33</v>
      </c>
      <c r="G2169" s="12">
        <v>37.5</v>
      </c>
      <c r="H2169" s="13">
        <v>107.74072900078633</v>
      </c>
      <c r="I2169" s="13">
        <v>393.93328551567237</v>
      </c>
      <c r="J2169" s="13">
        <v>7784.5125236272743</v>
      </c>
      <c r="K2169" s="13">
        <v>8257.6982896691752</v>
      </c>
    </row>
    <row r="2170" spans="1:11" x14ac:dyDescent="0.2">
      <c r="A2170" s="14">
        <v>53654</v>
      </c>
      <c r="B2170" s="11" t="s">
        <v>1169</v>
      </c>
      <c r="C2170" s="12" t="s">
        <v>1169</v>
      </c>
      <c r="D2170" s="13">
        <v>83.073999999999998</v>
      </c>
      <c r="E2170" s="12" t="s">
        <v>1169</v>
      </c>
      <c r="F2170" s="13">
        <v>25.956</v>
      </c>
      <c r="G2170" s="12">
        <v>33.332999999999998</v>
      </c>
      <c r="H2170" s="13">
        <v>2215.0563326116649</v>
      </c>
      <c r="I2170" s="13">
        <v>1945.661062013234</v>
      </c>
      <c r="J2170" s="13">
        <v>35722.323875903981</v>
      </c>
      <c r="K2170" s="13">
        <v>7869.0647800535617</v>
      </c>
    </row>
    <row r="2171" spans="1:11" x14ac:dyDescent="0.2">
      <c r="A2171" s="14">
        <v>98227</v>
      </c>
      <c r="B2171" s="11" t="s">
        <v>1169</v>
      </c>
      <c r="C2171" s="12" t="s">
        <v>1169</v>
      </c>
      <c r="D2171" s="13">
        <v>58.222999999999999</v>
      </c>
      <c r="E2171" s="12" t="s">
        <v>1169</v>
      </c>
      <c r="F2171" s="13">
        <v>22.495000000000001</v>
      </c>
      <c r="G2171" s="12">
        <v>33.332999999999998</v>
      </c>
      <c r="H2171" s="13">
        <v>117.85814729431596</v>
      </c>
      <c r="I2171" s="13">
        <v>171.67210640525141</v>
      </c>
      <c r="J2171" s="13">
        <v>2464.4332452800131</v>
      </c>
      <c r="K2171" s="13">
        <v>14042.539205120727</v>
      </c>
    </row>
    <row r="2172" spans="1:11" x14ac:dyDescent="0.2">
      <c r="A2172" s="14">
        <v>91364</v>
      </c>
      <c r="B2172" s="11" t="s">
        <v>1169</v>
      </c>
      <c r="C2172" s="12" t="s">
        <v>1169</v>
      </c>
      <c r="D2172" s="13">
        <v>58.222999999999999</v>
      </c>
      <c r="E2172" s="12" t="s">
        <v>1169</v>
      </c>
      <c r="F2172" s="13">
        <v>12.744999999999999</v>
      </c>
      <c r="G2172" s="12">
        <v>28.571000000000002</v>
      </c>
      <c r="H2172" s="13">
        <v>359.55758625058058</v>
      </c>
      <c r="I2172" s="13">
        <v>463.18627348181025</v>
      </c>
      <c r="J2172" s="13">
        <v>3112.6684089162181</v>
      </c>
      <c r="K2172" s="13">
        <v>6456.2991538253964</v>
      </c>
    </row>
    <row r="2173" spans="1:11" x14ac:dyDescent="0.2">
      <c r="A2173" s="14">
        <v>99923</v>
      </c>
      <c r="B2173" s="11" t="s">
        <v>1169</v>
      </c>
      <c r="C2173" s="12" t="s">
        <v>1169</v>
      </c>
      <c r="D2173" s="13">
        <v>48.508000000000003</v>
      </c>
      <c r="E2173" s="12" t="s">
        <v>1169</v>
      </c>
      <c r="F2173" s="13">
        <v>22.495000000000001</v>
      </c>
      <c r="G2173" s="12">
        <v>28.571000000000002</v>
      </c>
      <c r="H2173" s="13">
        <v>32.262012713583609</v>
      </c>
      <c r="I2173" s="13">
        <v>175.73186134818974</v>
      </c>
      <c r="J2173" s="13">
        <v>2471.2420848109505</v>
      </c>
      <c r="K2173" s="13">
        <v>280.94845822819019</v>
      </c>
    </row>
    <row r="2174" spans="1:11" x14ac:dyDescent="0.2">
      <c r="A2174" s="14">
        <v>91365</v>
      </c>
      <c r="B2174" s="11" t="s">
        <v>1169</v>
      </c>
      <c r="C2174" s="12" t="s">
        <v>1169</v>
      </c>
      <c r="D2174" s="13">
        <v>48.820999999999998</v>
      </c>
      <c r="E2174" s="12" t="s">
        <v>1169</v>
      </c>
      <c r="F2174" s="13">
        <v>22.495000000000001</v>
      </c>
      <c r="G2174" s="12">
        <v>14.286</v>
      </c>
      <c r="H2174" s="13">
        <v>78.812694733590561</v>
      </c>
      <c r="I2174" s="13">
        <v>467.5183597698865</v>
      </c>
      <c r="J2174" s="13">
        <v>1986.5690667242325</v>
      </c>
      <c r="K2174" s="13">
        <v>4774.731078068</v>
      </c>
    </row>
    <row r="2175" spans="1:11" x14ac:dyDescent="0.2">
      <c r="A2175" s="14">
        <v>91366</v>
      </c>
      <c r="B2175" s="11" t="s">
        <v>1169</v>
      </c>
      <c r="C2175" s="12" t="s">
        <v>1169</v>
      </c>
      <c r="D2175" s="13">
        <v>58.222999999999999</v>
      </c>
      <c r="E2175" s="12" t="s">
        <v>1169</v>
      </c>
      <c r="F2175" s="13">
        <v>12.744999999999999</v>
      </c>
      <c r="G2175" s="12">
        <v>28.571000000000002</v>
      </c>
      <c r="H2175" s="13">
        <v>471.49532536632739</v>
      </c>
      <c r="I2175" s="13">
        <v>607.3857737167134</v>
      </c>
      <c r="J2175" s="13">
        <v>4081.7066871637207</v>
      </c>
      <c r="K2175" s="13">
        <v>8466.279079072925</v>
      </c>
    </row>
    <row r="2176" spans="1:11" x14ac:dyDescent="0.2">
      <c r="A2176" s="14">
        <v>99928</v>
      </c>
      <c r="B2176" s="11" t="s">
        <v>1169</v>
      </c>
      <c r="C2176" s="12" t="s">
        <v>1169</v>
      </c>
      <c r="D2176" s="13">
        <v>71.995000000000005</v>
      </c>
      <c r="E2176" s="12" t="s">
        <v>1169</v>
      </c>
      <c r="F2176" s="13">
        <v>16.167000000000002</v>
      </c>
      <c r="G2176" s="12">
        <v>31.666499999999999</v>
      </c>
      <c r="H2176" s="13">
        <v>660.50132145726491</v>
      </c>
      <c r="I2176" s="13">
        <v>2424.0735791201278</v>
      </c>
      <c r="J2176" s="13">
        <v>5952.2456029928635</v>
      </c>
      <c r="K2176" s="13">
        <v>4540.8008818826456</v>
      </c>
    </row>
    <row r="2177" spans="1:11" x14ac:dyDescent="0.2">
      <c r="A2177" s="14">
        <v>108591</v>
      </c>
      <c r="B2177" s="11" t="s">
        <v>1169</v>
      </c>
      <c r="C2177" s="12" t="s">
        <v>1169</v>
      </c>
      <c r="D2177" s="13">
        <v>58.222999999999999</v>
      </c>
      <c r="E2177" s="12" t="s">
        <v>1169</v>
      </c>
      <c r="F2177" s="13">
        <v>12.744999999999999</v>
      </c>
      <c r="G2177" s="12">
        <v>28.571000000000002</v>
      </c>
      <c r="H2177" s="13">
        <v>359.55758625058058</v>
      </c>
      <c r="I2177" s="13">
        <v>463.18627348181025</v>
      </c>
      <c r="J2177" s="13">
        <v>3112.6684089162181</v>
      </c>
      <c r="K2177" s="13">
        <v>6456.2991538253964</v>
      </c>
    </row>
    <row r="2178" spans="1:11" x14ac:dyDescent="0.2">
      <c r="A2178" s="14">
        <v>112986</v>
      </c>
      <c r="B2178" s="11" t="s">
        <v>1169</v>
      </c>
      <c r="C2178" s="12" t="s">
        <v>1169</v>
      </c>
      <c r="D2178" s="13">
        <v>48.508000000000003</v>
      </c>
      <c r="E2178" s="12" t="s">
        <v>1169</v>
      </c>
      <c r="F2178" s="13">
        <v>27</v>
      </c>
      <c r="G2178" s="12">
        <v>28.571000000000002</v>
      </c>
      <c r="H2178" s="13">
        <v>78.81119722470838</v>
      </c>
      <c r="I2178" s="13">
        <v>466.85941173541073</v>
      </c>
      <c r="J2178" s="13">
        <v>1986.5740094583339</v>
      </c>
      <c r="K2178" s="13">
        <v>8.8924596128607813</v>
      </c>
    </row>
    <row r="2179" spans="1:11" x14ac:dyDescent="0.2">
      <c r="A2179" s="14">
        <v>108592</v>
      </c>
      <c r="B2179" s="11" t="s">
        <v>1169</v>
      </c>
      <c r="C2179" s="12" t="s">
        <v>1169</v>
      </c>
      <c r="D2179" s="13">
        <v>48.508000000000003</v>
      </c>
      <c r="E2179" s="12" t="s">
        <v>1169</v>
      </c>
      <c r="F2179" s="13">
        <v>27</v>
      </c>
      <c r="G2179" s="12">
        <v>28.571000000000002</v>
      </c>
      <c r="H2179" s="13">
        <v>78.81119722470838</v>
      </c>
      <c r="I2179" s="13">
        <v>466.85941173541073</v>
      </c>
      <c r="J2179" s="13">
        <v>1986.5740094583339</v>
      </c>
      <c r="K2179" s="13">
        <v>8.8924596128607813</v>
      </c>
    </row>
    <row r="2180" spans="1:11" x14ac:dyDescent="0.2">
      <c r="A2180" s="14">
        <v>91458</v>
      </c>
      <c r="B2180" s="11" t="s">
        <v>1169</v>
      </c>
      <c r="C2180" s="12" t="s">
        <v>1169</v>
      </c>
      <c r="D2180" s="13">
        <v>78.468999999999994</v>
      </c>
      <c r="E2180" s="12" t="s">
        <v>1169</v>
      </c>
      <c r="F2180" s="13">
        <v>18.96</v>
      </c>
      <c r="G2180" s="12">
        <v>36.932000000000002</v>
      </c>
      <c r="H2180" s="13">
        <v>19.906178890250306</v>
      </c>
      <c r="I2180" s="13">
        <v>27.385962737356568</v>
      </c>
      <c r="J2180" s="13">
        <v>219.054705381171</v>
      </c>
      <c r="K2180" s="13">
        <v>3.0900264855138375</v>
      </c>
    </row>
    <row r="2181" spans="1:11" x14ac:dyDescent="0.2">
      <c r="A2181" s="14">
        <v>91459</v>
      </c>
      <c r="B2181" s="11" t="s">
        <v>1169</v>
      </c>
      <c r="C2181" s="12" t="s">
        <v>1169</v>
      </c>
      <c r="D2181" s="13">
        <v>78.468999999999994</v>
      </c>
      <c r="E2181" s="12" t="s">
        <v>1169</v>
      </c>
      <c r="F2181" s="13">
        <v>18.96</v>
      </c>
      <c r="G2181" s="12">
        <v>36.932000000000002</v>
      </c>
      <c r="H2181" s="13">
        <v>312.60073516541223</v>
      </c>
      <c r="I2181" s="13">
        <v>430.06104446811793</v>
      </c>
      <c r="J2181" s="13">
        <v>3439.9701882080194</v>
      </c>
      <c r="K2181" s="13">
        <v>48.524860365106186</v>
      </c>
    </row>
    <row r="2182" spans="1:11" x14ac:dyDescent="0.2">
      <c r="A2182" s="14">
        <v>108593</v>
      </c>
      <c r="B2182" s="11" t="s">
        <v>1169</v>
      </c>
      <c r="C2182" s="12" t="s">
        <v>1169</v>
      </c>
      <c r="D2182" s="13">
        <v>78.468999999999994</v>
      </c>
      <c r="E2182" s="12" t="s">
        <v>1169</v>
      </c>
      <c r="F2182" s="13">
        <v>18.96</v>
      </c>
      <c r="G2182" s="12">
        <v>36.932000000000002</v>
      </c>
      <c r="H2182" s="13">
        <v>312.60073516541223</v>
      </c>
      <c r="I2182" s="13">
        <v>430.06104446811793</v>
      </c>
      <c r="J2182" s="13">
        <v>3439.9701882080194</v>
      </c>
      <c r="K2182" s="13">
        <v>48.524860365106186</v>
      </c>
    </row>
    <row r="2183" spans="1:11" x14ac:dyDescent="0.2">
      <c r="A2183" s="14">
        <v>98228</v>
      </c>
      <c r="B2183" s="11" t="s">
        <v>1169</v>
      </c>
      <c r="C2183" s="12" t="s">
        <v>1169</v>
      </c>
      <c r="D2183" s="13">
        <v>78.468999999999994</v>
      </c>
      <c r="E2183" s="12" t="s">
        <v>1169</v>
      </c>
      <c r="F2183" s="13">
        <v>18.96</v>
      </c>
      <c r="G2183" s="12">
        <v>36.932000000000002</v>
      </c>
      <c r="H2183" s="13">
        <v>312.60073516541223</v>
      </c>
      <c r="I2183" s="13">
        <v>430.06104446811793</v>
      </c>
      <c r="J2183" s="13">
        <v>3439.9701882080194</v>
      </c>
      <c r="K2183" s="13">
        <v>48.524860365106186</v>
      </c>
    </row>
    <row r="2184" spans="1:11" x14ac:dyDescent="0.2">
      <c r="A2184" s="14">
        <v>91460</v>
      </c>
      <c r="B2184" s="11" t="s">
        <v>1169</v>
      </c>
      <c r="C2184" s="12" t="s">
        <v>1169</v>
      </c>
      <c r="D2184" s="13">
        <v>60.606999999999999</v>
      </c>
      <c r="E2184" s="12" t="s">
        <v>1169</v>
      </c>
      <c r="F2184" s="13">
        <v>0.95</v>
      </c>
      <c r="G2184" s="12">
        <v>33.332999999999998</v>
      </c>
      <c r="H2184" s="13">
        <v>368.25990177832131</v>
      </c>
      <c r="I2184" s="13">
        <v>786.15125285480724</v>
      </c>
      <c r="J2184" s="13">
        <v>4185.3993578781365</v>
      </c>
      <c r="K2184" s="13">
        <v>433.45617293667073</v>
      </c>
    </row>
    <row r="2185" spans="1:11" x14ac:dyDescent="0.2">
      <c r="A2185" s="14">
        <v>99570</v>
      </c>
      <c r="B2185" s="11" t="s">
        <v>1169</v>
      </c>
      <c r="C2185" s="12" t="s">
        <v>1169</v>
      </c>
      <c r="D2185" s="13">
        <v>67.404499999999999</v>
      </c>
      <c r="E2185" s="12" t="s">
        <v>1169</v>
      </c>
      <c r="F2185" s="13">
        <v>28.773</v>
      </c>
      <c r="G2185" s="12">
        <v>38.636499999999998</v>
      </c>
      <c r="H2185" s="13">
        <v>167.65344211536589</v>
      </c>
      <c r="I2185" s="13">
        <v>179.0330310098127</v>
      </c>
      <c r="J2185" s="13">
        <v>1753.9309474141505</v>
      </c>
      <c r="K2185" s="13">
        <v>182.01782366931846</v>
      </c>
    </row>
    <row r="2186" spans="1:11" x14ac:dyDescent="0.2">
      <c r="A2186" s="14">
        <v>111235</v>
      </c>
      <c r="B2186" s="11" t="s">
        <v>1169</v>
      </c>
      <c r="C2186" s="12" t="s">
        <v>1169</v>
      </c>
      <c r="D2186" s="13">
        <v>80.753500000000003</v>
      </c>
      <c r="E2186" s="12" t="s">
        <v>1169</v>
      </c>
      <c r="F2186" s="13">
        <v>16.433500000000002</v>
      </c>
      <c r="G2186" s="12">
        <v>35.416499999999999</v>
      </c>
      <c r="H2186" s="13">
        <v>1050.488249858975</v>
      </c>
      <c r="I2186" s="13">
        <v>2186.1657828146672</v>
      </c>
      <c r="J2186" s="13">
        <v>9969.8120692792418</v>
      </c>
      <c r="K2186" s="13">
        <v>19423.021692758677</v>
      </c>
    </row>
    <row r="2187" spans="1:11" x14ac:dyDescent="0.2">
      <c r="A2187" s="14">
        <v>11870</v>
      </c>
      <c r="B2187" s="11" t="s">
        <v>1169</v>
      </c>
      <c r="C2187" s="12" t="s">
        <v>1169</v>
      </c>
      <c r="D2187" s="13">
        <v>77.3</v>
      </c>
      <c r="E2187" s="12" t="s">
        <v>1169</v>
      </c>
      <c r="F2187" s="13">
        <v>0.95</v>
      </c>
      <c r="G2187" s="12">
        <v>31.666499999999999</v>
      </c>
      <c r="H2187" s="13">
        <v>1759.0245643080582</v>
      </c>
      <c r="I2187" s="13">
        <v>10224.092458845626</v>
      </c>
      <c r="J2187" s="13">
        <v>32574.87654098729</v>
      </c>
      <c r="K2187" s="13">
        <v>164428.81582889851</v>
      </c>
    </row>
    <row r="2188" spans="1:11" x14ac:dyDescent="0.2">
      <c r="A2188" s="14">
        <v>111233</v>
      </c>
      <c r="B2188" s="11" t="s">
        <v>1169</v>
      </c>
      <c r="C2188" s="12" t="s">
        <v>1169</v>
      </c>
      <c r="D2188" s="13">
        <v>50.787000000000006</v>
      </c>
      <c r="E2188" s="12" t="s">
        <v>1169</v>
      </c>
      <c r="F2188" s="13">
        <v>16.167000000000002</v>
      </c>
      <c r="G2188" s="12">
        <v>35.416499999999999</v>
      </c>
      <c r="H2188" s="13">
        <v>517.18486607496402</v>
      </c>
      <c r="I2188" s="13">
        <v>1606.9078312340619</v>
      </c>
      <c r="J2188" s="13">
        <v>4330.9517557767667</v>
      </c>
      <c r="K2188" s="13">
        <v>12086.389650500887</v>
      </c>
    </row>
    <row r="2189" spans="1:11" x14ac:dyDescent="0.2">
      <c r="A2189" s="14">
        <v>90630</v>
      </c>
      <c r="B2189" s="11" t="s">
        <v>1169</v>
      </c>
      <c r="C2189" s="12" t="s">
        <v>1169</v>
      </c>
      <c r="D2189" s="13">
        <v>87.701999999999998</v>
      </c>
      <c r="E2189" s="12" t="s">
        <v>1169</v>
      </c>
      <c r="F2189" s="13">
        <v>20.2</v>
      </c>
      <c r="G2189" s="12">
        <v>21.111000000000001</v>
      </c>
      <c r="H2189" s="13">
        <v>52329.408706574482</v>
      </c>
      <c r="I2189" s="13">
        <v>3392.76208336942</v>
      </c>
      <c r="J2189" s="13">
        <v>10427.140765943937</v>
      </c>
      <c r="K2189" s="13">
        <v>770190.42472652113</v>
      </c>
    </row>
    <row r="2190" spans="1:11" x14ac:dyDescent="0.2">
      <c r="A2190" s="14">
        <v>105354</v>
      </c>
      <c r="B2190" s="11" t="s">
        <v>1169</v>
      </c>
      <c r="C2190" s="12" t="s">
        <v>1169</v>
      </c>
      <c r="D2190" s="13">
        <v>48.508000000000003</v>
      </c>
      <c r="E2190" s="12" t="s">
        <v>1169</v>
      </c>
      <c r="F2190" s="13">
        <v>22.495000000000001</v>
      </c>
      <c r="G2190" s="12">
        <v>28.571000000000002</v>
      </c>
      <c r="H2190" s="13">
        <v>95.92146946278362</v>
      </c>
      <c r="I2190" s="13">
        <v>522.48626028379374</v>
      </c>
      <c r="J2190" s="13">
        <v>7347.5010464407178</v>
      </c>
      <c r="K2190" s="13">
        <v>835.31641983405689</v>
      </c>
    </row>
    <row r="2191" spans="1:11" x14ac:dyDescent="0.2">
      <c r="A2191" s="14">
        <v>105353</v>
      </c>
      <c r="B2191" s="11" t="s">
        <v>1169</v>
      </c>
      <c r="C2191" s="12" t="s">
        <v>1169</v>
      </c>
      <c r="D2191" s="13">
        <v>48.508000000000003</v>
      </c>
      <c r="E2191" s="12" t="s">
        <v>1169</v>
      </c>
      <c r="F2191" s="13">
        <v>22.495000000000001</v>
      </c>
      <c r="G2191" s="12">
        <v>28.571000000000002</v>
      </c>
      <c r="H2191" s="13">
        <v>95.92146946278362</v>
      </c>
      <c r="I2191" s="13">
        <v>522.48626028379374</v>
      </c>
      <c r="J2191" s="13">
        <v>7347.5010464407178</v>
      </c>
      <c r="K2191" s="13">
        <v>835.31641983405689</v>
      </c>
    </row>
    <row r="2192" spans="1:11" x14ac:dyDescent="0.2">
      <c r="A2192" s="14">
        <v>110340</v>
      </c>
      <c r="B2192" s="11" t="s">
        <v>1169</v>
      </c>
      <c r="C2192" s="12" t="s">
        <v>1169</v>
      </c>
      <c r="D2192" s="13">
        <v>48.508000000000003</v>
      </c>
      <c r="E2192" s="12" t="s">
        <v>1169</v>
      </c>
      <c r="F2192" s="13">
        <v>22.495000000000001</v>
      </c>
      <c r="G2192" s="12">
        <v>28.571000000000002</v>
      </c>
      <c r="H2192" s="13">
        <v>95.92146946278362</v>
      </c>
      <c r="I2192" s="13">
        <v>522.48626028379374</v>
      </c>
      <c r="J2192" s="13">
        <v>7347.5010464407178</v>
      </c>
      <c r="K2192" s="13">
        <v>835.31641983405689</v>
      </c>
    </row>
    <row r="2193" spans="1:11" x14ac:dyDescent="0.2">
      <c r="A2193" s="14">
        <v>105355</v>
      </c>
      <c r="B2193" s="11" t="s">
        <v>1169</v>
      </c>
      <c r="C2193" s="12" t="s">
        <v>1169</v>
      </c>
      <c r="D2193" s="13">
        <v>48.508000000000003</v>
      </c>
      <c r="E2193" s="12" t="s">
        <v>1169</v>
      </c>
      <c r="F2193" s="13">
        <v>22.495000000000001</v>
      </c>
      <c r="G2193" s="12">
        <v>28.571000000000002</v>
      </c>
      <c r="H2193" s="13">
        <v>95.92146946278362</v>
      </c>
      <c r="I2193" s="13">
        <v>522.48626028379374</v>
      </c>
      <c r="J2193" s="13">
        <v>7347.5010464407178</v>
      </c>
      <c r="K2193" s="13">
        <v>835.31641983405689</v>
      </c>
    </row>
    <row r="2194" spans="1:11" x14ac:dyDescent="0.2">
      <c r="A2194" s="14">
        <v>105356</v>
      </c>
      <c r="B2194" s="11" t="s">
        <v>1169</v>
      </c>
      <c r="C2194" s="12" t="s">
        <v>1169</v>
      </c>
      <c r="D2194" s="13">
        <v>48.508000000000003</v>
      </c>
      <c r="E2194" s="12" t="s">
        <v>1169</v>
      </c>
      <c r="F2194" s="13">
        <v>22.495000000000001</v>
      </c>
      <c r="G2194" s="12">
        <v>28.571000000000002</v>
      </c>
      <c r="H2194" s="13">
        <v>95.92146946278362</v>
      </c>
      <c r="I2194" s="13">
        <v>522.48626028379374</v>
      </c>
      <c r="J2194" s="13">
        <v>7347.5010464407178</v>
      </c>
      <c r="K2194" s="13">
        <v>835.31641983405689</v>
      </c>
    </row>
    <row r="2195" spans="1:11" x14ac:dyDescent="0.2">
      <c r="A2195" s="14">
        <v>105357</v>
      </c>
      <c r="B2195" s="11" t="s">
        <v>1169</v>
      </c>
      <c r="C2195" s="12" t="s">
        <v>1169</v>
      </c>
      <c r="D2195" s="13">
        <v>48.508000000000003</v>
      </c>
      <c r="E2195" s="12" t="s">
        <v>1169</v>
      </c>
      <c r="F2195" s="13">
        <v>22.495000000000001</v>
      </c>
      <c r="G2195" s="12">
        <v>28.571000000000002</v>
      </c>
      <c r="H2195" s="13">
        <v>95.92146946278362</v>
      </c>
      <c r="I2195" s="13">
        <v>522.48626028379374</v>
      </c>
      <c r="J2195" s="13">
        <v>7347.5010464407178</v>
      </c>
      <c r="K2195" s="13">
        <v>835.31641983405689</v>
      </c>
    </row>
    <row r="2196" spans="1:11" x14ac:dyDescent="0.2">
      <c r="A2196" s="14">
        <v>110342</v>
      </c>
      <c r="B2196" s="11" t="s">
        <v>1169</v>
      </c>
      <c r="C2196" s="12" t="s">
        <v>1169</v>
      </c>
      <c r="D2196" s="13">
        <v>48.508000000000003</v>
      </c>
      <c r="E2196" s="12" t="s">
        <v>1169</v>
      </c>
      <c r="F2196" s="13">
        <v>22.495000000000001</v>
      </c>
      <c r="G2196" s="12">
        <v>28.571000000000002</v>
      </c>
      <c r="H2196" s="13">
        <v>95.92146946278362</v>
      </c>
      <c r="I2196" s="13">
        <v>522.48626028379374</v>
      </c>
      <c r="J2196" s="13">
        <v>7347.5010464407178</v>
      </c>
      <c r="K2196" s="13">
        <v>835.31641983405689</v>
      </c>
    </row>
    <row r="2197" spans="1:11" x14ac:dyDescent="0.2">
      <c r="A2197" s="14">
        <v>105358</v>
      </c>
      <c r="B2197" s="11" t="s">
        <v>1169</v>
      </c>
      <c r="C2197" s="12" t="s">
        <v>1169</v>
      </c>
      <c r="D2197" s="13">
        <v>48.508000000000003</v>
      </c>
      <c r="E2197" s="12" t="s">
        <v>1169</v>
      </c>
      <c r="F2197" s="13">
        <v>22.495000000000001</v>
      </c>
      <c r="G2197" s="12">
        <v>28.571000000000002</v>
      </c>
      <c r="H2197" s="13">
        <v>95.92146946278362</v>
      </c>
      <c r="I2197" s="13">
        <v>522.48626028379374</v>
      </c>
      <c r="J2197" s="13">
        <v>7347.5010464407178</v>
      </c>
      <c r="K2197" s="13">
        <v>835.31641983405689</v>
      </c>
    </row>
    <row r="2198" spans="1:11" x14ac:dyDescent="0.2">
      <c r="A2198" s="14">
        <v>105360</v>
      </c>
      <c r="B2198" s="11" t="s">
        <v>1169</v>
      </c>
      <c r="C2198" s="12" t="s">
        <v>1169</v>
      </c>
      <c r="D2198" s="13">
        <v>48.508000000000003</v>
      </c>
      <c r="E2198" s="12" t="s">
        <v>1169</v>
      </c>
      <c r="F2198" s="13">
        <v>22.495000000000001</v>
      </c>
      <c r="G2198" s="12">
        <v>28.571000000000002</v>
      </c>
      <c r="H2198" s="13">
        <v>95.92146946278362</v>
      </c>
      <c r="I2198" s="13">
        <v>522.48626028379374</v>
      </c>
      <c r="J2198" s="13">
        <v>7347.5010464407178</v>
      </c>
      <c r="K2198" s="13">
        <v>835.31641983405689</v>
      </c>
    </row>
    <row r="2199" spans="1:11" x14ac:dyDescent="0.2">
      <c r="A2199" s="14">
        <v>112281</v>
      </c>
      <c r="B2199" s="11" t="s">
        <v>1169</v>
      </c>
      <c r="C2199" s="12" t="s">
        <v>1169</v>
      </c>
      <c r="D2199" s="13">
        <v>77.585999999999999</v>
      </c>
      <c r="E2199" s="12" t="s">
        <v>1169</v>
      </c>
      <c r="F2199" s="13">
        <v>18.96</v>
      </c>
      <c r="G2199" s="12">
        <v>37.5</v>
      </c>
      <c r="H2199" s="13">
        <v>1997.4215712031646</v>
      </c>
      <c r="I2199" s="13">
        <v>1488.7568602906147</v>
      </c>
      <c r="J2199" s="13">
        <v>7566.9854547757295</v>
      </c>
      <c r="K2199" s="13">
        <v>10013.418423704898</v>
      </c>
    </row>
    <row r="2200" spans="1:11" x14ac:dyDescent="0.2">
      <c r="A2200" s="14">
        <v>101677</v>
      </c>
      <c r="B2200" s="11">
        <v>1.5404699843579091</v>
      </c>
      <c r="C2200" s="12" t="s">
        <v>1169</v>
      </c>
      <c r="D2200" s="13">
        <v>71.206000000000003</v>
      </c>
      <c r="E2200" s="12" t="s">
        <v>1169</v>
      </c>
      <c r="F2200" s="13">
        <v>26.422999999999998</v>
      </c>
      <c r="G2200" s="12">
        <v>36.606999999999999</v>
      </c>
      <c r="H2200" s="13">
        <v>2035.7709387074144</v>
      </c>
      <c r="I2200" s="13">
        <v>1713.782885431091</v>
      </c>
      <c r="J2200" s="13">
        <v>12284.306528708485</v>
      </c>
      <c r="K2200" s="13">
        <v>1606.075625330343</v>
      </c>
    </row>
    <row r="2201" spans="1:11" x14ac:dyDescent="0.2">
      <c r="A2201" s="14">
        <v>112283</v>
      </c>
      <c r="B2201" s="11" t="s">
        <v>1169</v>
      </c>
      <c r="C2201" s="12" t="s">
        <v>1169</v>
      </c>
      <c r="D2201" s="13">
        <v>71.206000000000003</v>
      </c>
      <c r="E2201" s="12" t="s">
        <v>1169</v>
      </c>
      <c r="F2201" s="13">
        <v>26.422999999999998</v>
      </c>
      <c r="G2201" s="12">
        <v>31.666499999999999</v>
      </c>
      <c r="H2201" s="13">
        <v>2366.5111703785806</v>
      </c>
      <c r="I2201" s="13">
        <v>1839.4958075162954</v>
      </c>
      <c r="J2201" s="13">
        <v>7931.4201954310165</v>
      </c>
      <c r="K2201" s="13">
        <v>467.47912368602027</v>
      </c>
    </row>
    <row r="2202" spans="1:11" x14ac:dyDescent="0.2">
      <c r="A2202" s="14">
        <v>101678</v>
      </c>
      <c r="B2202" s="11" t="s">
        <v>1169</v>
      </c>
      <c r="C2202" s="12" t="s">
        <v>1169</v>
      </c>
      <c r="D2202" s="13">
        <v>78.468999999999994</v>
      </c>
      <c r="E2202" s="12" t="s">
        <v>1169</v>
      </c>
      <c r="F2202" s="13">
        <v>18.96</v>
      </c>
      <c r="G2202" s="12">
        <v>36.932000000000002</v>
      </c>
      <c r="H2202" s="13">
        <v>501.34080168037815</v>
      </c>
      <c r="I2202" s="13">
        <v>689.72054301490618</v>
      </c>
      <c r="J2202" s="13">
        <v>5516.9333207109739</v>
      </c>
      <c r="K2202" s="13">
        <v>77.822889264792948</v>
      </c>
    </row>
    <row r="2203" spans="1:11" x14ac:dyDescent="0.2">
      <c r="A2203" s="14">
        <v>101702</v>
      </c>
      <c r="B2203" s="11" t="s">
        <v>1169</v>
      </c>
      <c r="C2203" s="12" t="s">
        <v>1169</v>
      </c>
      <c r="D2203" s="13">
        <v>85.209000000000003</v>
      </c>
      <c r="E2203" s="12" t="s">
        <v>1169</v>
      </c>
      <c r="F2203" s="13">
        <v>7.0305</v>
      </c>
      <c r="G2203" s="12">
        <v>28.571000000000002</v>
      </c>
      <c r="H2203" s="13">
        <v>13183.660450668522</v>
      </c>
      <c r="I2203" s="13">
        <v>4000.6338994020675</v>
      </c>
      <c r="J2203" s="13">
        <v>20232.357685169562</v>
      </c>
      <c r="K2203" s="13">
        <v>8949.4895125195308</v>
      </c>
    </row>
    <row r="2204" spans="1:11" x14ac:dyDescent="0.2">
      <c r="A2204" s="14">
        <v>101679</v>
      </c>
      <c r="B2204" s="11" t="s">
        <v>1169</v>
      </c>
      <c r="C2204" s="12" t="s">
        <v>1169</v>
      </c>
      <c r="D2204" s="13">
        <v>58.222999999999999</v>
      </c>
      <c r="E2204" s="12" t="s">
        <v>1169</v>
      </c>
      <c r="F2204" s="13">
        <v>12.744999999999999</v>
      </c>
      <c r="G2204" s="12">
        <v>28.571000000000002</v>
      </c>
      <c r="H2204" s="13">
        <v>576.64895908111987</v>
      </c>
      <c r="I2204" s="13">
        <v>742.84591030101649</v>
      </c>
      <c r="J2204" s="13">
        <v>4992.0153727901625</v>
      </c>
      <c r="K2204" s="13">
        <v>10354.442039153939</v>
      </c>
    </row>
    <row r="2205" spans="1:11" x14ac:dyDescent="0.2">
      <c r="A2205" s="14">
        <v>101680</v>
      </c>
      <c r="B2205" s="11" t="s">
        <v>1169</v>
      </c>
      <c r="C2205" s="12" t="s">
        <v>1169</v>
      </c>
      <c r="D2205" s="13">
        <v>77.585999999999999</v>
      </c>
      <c r="E2205" s="12" t="s">
        <v>1169</v>
      </c>
      <c r="F2205" s="13">
        <v>12.026</v>
      </c>
      <c r="G2205" s="12">
        <v>26.785499999999999</v>
      </c>
      <c r="H2205" s="13">
        <v>40609.094239672355</v>
      </c>
      <c r="I2205" s="13">
        <v>253.76486762965743</v>
      </c>
      <c r="J2205" s="13">
        <v>11630.054426736964</v>
      </c>
      <c r="K2205" s="13">
        <v>128.02959461542414</v>
      </c>
    </row>
    <row r="2206" spans="1:11" x14ac:dyDescent="0.2">
      <c r="A2206" s="14">
        <v>101681</v>
      </c>
      <c r="B2206" s="11" t="s">
        <v>1169</v>
      </c>
      <c r="C2206" s="12" t="s">
        <v>1169</v>
      </c>
      <c r="D2206" s="13">
        <v>58.222999999999999</v>
      </c>
      <c r="E2206" s="12" t="s">
        <v>1169</v>
      </c>
      <c r="F2206" s="13">
        <v>12.744999999999999</v>
      </c>
      <c r="G2206" s="12">
        <v>28.571000000000002</v>
      </c>
      <c r="H2206" s="13">
        <v>576.64895908111987</v>
      </c>
      <c r="I2206" s="13">
        <v>742.84591030101649</v>
      </c>
      <c r="J2206" s="13">
        <v>4992.0153727901625</v>
      </c>
      <c r="K2206" s="13">
        <v>10354.442039153939</v>
      </c>
    </row>
    <row r="2207" spans="1:11" x14ac:dyDescent="0.2">
      <c r="A2207" s="14">
        <v>101682</v>
      </c>
      <c r="B2207" s="11">
        <v>1.9162957869683079</v>
      </c>
      <c r="C2207" s="12" t="s">
        <v>1169</v>
      </c>
      <c r="D2207" s="13">
        <v>71.206000000000003</v>
      </c>
      <c r="E2207" s="12" t="s">
        <v>1169</v>
      </c>
      <c r="F2207" s="13">
        <v>12.125</v>
      </c>
      <c r="G2207" s="12">
        <v>30</v>
      </c>
      <c r="H2207" s="13">
        <v>1778.6467794268751</v>
      </c>
      <c r="I2207" s="13">
        <v>3013.4381013413513</v>
      </c>
      <c r="J2207" s="13">
        <v>12155.167766207313</v>
      </c>
      <c r="K2207" s="13">
        <v>444.08297104970876</v>
      </c>
    </row>
    <row r="2208" spans="1:11" x14ac:dyDescent="0.2">
      <c r="A2208" s="14">
        <v>101676</v>
      </c>
      <c r="B2208" s="11" t="s">
        <v>1169</v>
      </c>
      <c r="C2208" s="12" t="s">
        <v>1169</v>
      </c>
      <c r="D2208" s="13">
        <v>71.206000000000003</v>
      </c>
      <c r="E2208" s="12" t="s">
        <v>1169</v>
      </c>
      <c r="F2208" s="13">
        <v>26.422999999999998</v>
      </c>
      <c r="G2208" s="12">
        <v>31.666499999999999</v>
      </c>
      <c r="H2208" s="13">
        <v>2366.5111703785806</v>
      </c>
      <c r="I2208" s="13">
        <v>1839.4958075162954</v>
      </c>
      <c r="J2208" s="13">
        <v>7931.4201954310165</v>
      </c>
      <c r="K2208" s="13">
        <v>467.47912368602027</v>
      </c>
    </row>
    <row r="2209" spans="1:11" x14ac:dyDescent="0.2">
      <c r="A2209" s="14">
        <v>112300</v>
      </c>
      <c r="B2209" s="11" t="s">
        <v>1169</v>
      </c>
      <c r="C2209" s="12" t="s">
        <v>1169</v>
      </c>
      <c r="D2209" s="13">
        <v>77.585999999999999</v>
      </c>
      <c r="E2209" s="12" t="s">
        <v>1169</v>
      </c>
      <c r="F2209" s="13">
        <v>18.96</v>
      </c>
      <c r="G2209" s="12">
        <v>37.5</v>
      </c>
      <c r="H2209" s="13">
        <v>1997.4215712031646</v>
      </c>
      <c r="I2209" s="13">
        <v>1488.7568602906147</v>
      </c>
      <c r="J2209" s="13">
        <v>7566.9854547757295</v>
      </c>
      <c r="K2209" s="13">
        <v>10013.418423704898</v>
      </c>
    </row>
    <row r="2210" spans="1:11" x14ac:dyDescent="0.2">
      <c r="A2210" s="14">
        <v>101683</v>
      </c>
      <c r="B2210" s="11">
        <v>2.0826848232909438</v>
      </c>
      <c r="C2210" s="12" t="s">
        <v>1169</v>
      </c>
      <c r="D2210" s="13">
        <v>85.263000000000005</v>
      </c>
      <c r="E2210" s="12" t="s">
        <v>1169</v>
      </c>
      <c r="F2210" s="13">
        <v>0.35</v>
      </c>
      <c r="G2210" s="12">
        <v>30.768999999999998</v>
      </c>
      <c r="H2210" s="13">
        <v>5757.2029136147848</v>
      </c>
      <c r="I2210" s="13">
        <v>3777.8001401258998</v>
      </c>
      <c r="J2210" s="13">
        <v>85571.940184765059</v>
      </c>
      <c r="K2210" s="13">
        <v>17127.993495495539</v>
      </c>
    </row>
    <row r="2211" spans="1:11" x14ac:dyDescent="0.2">
      <c r="A2211" s="14">
        <v>101684</v>
      </c>
      <c r="B2211" s="11" t="s">
        <v>1169</v>
      </c>
      <c r="C2211" s="12" t="s">
        <v>1169</v>
      </c>
      <c r="D2211" s="13">
        <v>71.995000000000005</v>
      </c>
      <c r="E2211" s="12" t="s">
        <v>1169</v>
      </c>
      <c r="F2211" s="13">
        <v>16.167000000000002</v>
      </c>
      <c r="G2211" s="12">
        <v>33.332999999999998</v>
      </c>
      <c r="H2211" s="13">
        <v>3183.7894134124704</v>
      </c>
      <c r="I2211" s="13">
        <v>4266.8853295679764</v>
      </c>
      <c r="J2211" s="13">
        <v>8401.3363295880154</v>
      </c>
      <c r="K2211" s="13">
        <v>21957.990287743789</v>
      </c>
    </row>
    <row r="2212" spans="1:11" x14ac:dyDescent="0.2">
      <c r="A2212" s="14">
        <v>101687</v>
      </c>
      <c r="B2212" s="11" t="s">
        <v>1169</v>
      </c>
      <c r="C2212" s="12" t="s">
        <v>1169</v>
      </c>
      <c r="D2212" s="13">
        <v>71.995000000000005</v>
      </c>
      <c r="E2212" s="12" t="s">
        <v>1169</v>
      </c>
      <c r="F2212" s="13">
        <v>20.76</v>
      </c>
      <c r="G2212" s="12">
        <v>33.332999999999998</v>
      </c>
      <c r="H2212" s="13">
        <v>1103.8056847675603</v>
      </c>
      <c r="I2212" s="13">
        <v>704.6098551561206</v>
      </c>
      <c r="J2212" s="13">
        <v>28680.701987929948</v>
      </c>
      <c r="K2212" s="13">
        <v>17370.804771603143</v>
      </c>
    </row>
    <row r="2213" spans="1:11" x14ac:dyDescent="0.2">
      <c r="A2213" s="14">
        <v>101688</v>
      </c>
      <c r="B2213" s="11" t="s">
        <v>1169</v>
      </c>
      <c r="C2213" s="12" t="s">
        <v>1169</v>
      </c>
      <c r="D2213" s="13">
        <v>58.222999999999999</v>
      </c>
      <c r="E2213" s="12" t="s">
        <v>1169</v>
      </c>
      <c r="F2213" s="13">
        <v>12.744999999999999</v>
      </c>
      <c r="G2213" s="12">
        <v>28.571000000000002</v>
      </c>
      <c r="H2213" s="13">
        <v>576.64895908111987</v>
      </c>
      <c r="I2213" s="13">
        <v>742.84591030101649</v>
      </c>
      <c r="J2213" s="13">
        <v>4992.0153727901625</v>
      </c>
      <c r="K2213" s="13">
        <v>10354.442039153939</v>
      </c>
    </row>
    <row r="2214" spans="1:11" x14ac:dyDescent="0.2">
      <c r="A2214" s="14">
        <v>88512</v>
      </c>
      <c r="B2214" s="11" t="s">
        <v>1169</v>
      </c>
      <c r="C2214" s="12" t="s">
        <v>1169</v>
      </c>
      <c r="D2214" s="13">
        <v>77.3</v>
      </c>
      <c r="E2214" s="12" t="s">
        <v>1169</v>
      </c>
      <c r="F2214" s="13">
        <v>0.95</v>
      </c>
      <c r="G2214" s="12">
        <v>31.666499999999999</v>
      </c>
      <c r="H2214" s="13">
        <v>161.11817509773144</v>
      </c>
      <c r="I2214" s="13">
        <v>1519.672905310422</v>
      </c>
      <c r="J2214" s="13">
        <v>3485.6137163224867</v>
      </c>
      <c r="K2214" s="13">
        <v>24235.560767842297</v>
      </c>
    </row>
    <row r="2215" spans="1:11" x14ac:dyDescent="0.2">
      <c r="A2215" s="14">
        <v>101689</v>
      </c>
      <c r="B2215" s="11" t="s">
        <v>1169</v>
      </c>
      <c r="C2215" s="12" t="s">
        <v>1169</v>
      </c>
      <c r="D2215" s="13">
        <v>59.32</v>
      </c>
      <c r="E2215" s="12" t="s">
        <v>1169</v>
      </c>
      <c r="F2215" s="13">
        <v>6</v>
      </c>
      <c r="G2215" s="12">
        <v>33.332999999999998</v>
      </c>
      <c r="H2215" s="13">
        <v>989.55144926804132</v>
      </c>
      <c r="I2215" s="13">
        <v>597.26020316340112</v>
      </c>
      <c r="J2215" s="13">
        <v>5285.0492400889898</v>
      </c>
      <c r="K2215" s="13">
        <v>2008.3136607915092</v>
      </c>
    </row>
    <row r="2216" spans="1:11" x14ac:dyDescent="0.2">
      <c r="A2216" s="14">
        <v>113434</v>
      </c>
      <c r="B2216" s="11" t="s">
        <v>1169</v>
      </c>
      <c r="C2216" s="12" t="s">
        <v>1169</v>
      </c>
      <c r="D2216" s="13">
        <v>69.674999999999997</v>
      </c>
      <c r="E2216" s="12" t="s">
        <v>1169</v>
      </c>
      <c r="F2216" s="13">
        <v>16.422000000000001</v>
      </c>
      <c r="G2216" s="12">
        <v>28.571000000000002</v>
      </c>
      <c r="H2216" s="13">
        <v>459.82679361909868</v>
      </c>
      <c r="I2216" s="13">
        <v>1167.7358324706222</v>
      </c>
      <c r="J2216" s="13">
        <v>5188.9660191420917</v>
      </c>
      <c r="K2216" s="13">
        <v>164.47725456704779</v>
      </c>
    </row>
    <row r="2217" spans="1:11" x14ac:dyDescent="0.2">
      <c r="A2217" s="14">
        <v>112286</v>
      </c>
      <c r="B2217" s="11" t="s">
        <v>1169</v>
      </c>
      <c r="C2217" s="12" t="s">
        <v>1169</v>
      </c>
      <c r="D2217" s="13">
        <v>65.855999999999995</v>
      </c>
      <c r="E2217" s="12" t="s">
        <v>1169</v>
      </c>
      <c r="F2217" s="13">
        <v>23.33</v>
      </c>
      <c r="G2217" s="12">
        <v>22.222000000000001</v>
      </c>
      <c r="H2217" s="13">
        <v>126.39772899535217</v>
      </c>
      <c r="I2217" s="13">
        <v>851.37236101227256</v>
      </c>
      <c r="J2217" s="13">
        <v>4109.4835455200573</v>
      </c>
      <c r="K2217" s="13">
        <v>14.26158013544018</v>
      </c>
    </row>
    <row r="2218" spans="1:11" x14ac:dyDescent="0.2">
      <c r="A2218" s="14">
        <v>101691</v>
      </c>
      <c r="B2218" s="11" t="s">
        <v>1169</v>
      </c>
      <c r="C2218" s="12" t="s">
        <v>1169</v>
      </c>
      <c r="D2218" s="13">
        <v>83.073999999999998</v>
      </c>
      <c r="E2218" s="12" t="s">
        <v>1169</v>
      </c>
      <c r="F2218" s="13">
        <v>25.956</v>
      </c>
      <c r="G2218" s="12">
        <v>28.571000000000002</v>
      </c>
      <c r="H2218" s="13">
        <v>1896.9371562655117</v>
      </c>
      <c r="I2218" s="13">
        <v>2404.5635231727006</v>
      </c>
      <c r="J2218" s="13">
        <v>7784.2075775437006</v>
      </c>
      <c r="K2218" s="13">
        <v>52.289454828618325</v>
      </c>
    </row>
    <row r="2219" spans="1:11" x14ac:dyDescent="0.2">
      <c r="A2219" s="14">
        <v>101692</v>
      </c>
      <c r="B2219" s="11">
        <v>2.0826848232909438</v>
      </c>
      <c r="C2219" s="12" t="s">
        <v>1169</v>
      </c>
      <c r="D2219" s="13">
        <v>85.263000000000005</v>
      </c>
      <c r="E2219" s="12" t="s">
        <v>1169</v>
      </c>
      <c r="F2219" s="13">
        <v>0.35</v>
      </c>
      <c r="G2219" s="12">
        <v>30.768999999999998</v>
      </c>
      <c r="H2219" s="13">
        <v>5757.2029136147848</v>
      </c>
      <c r="I2219" s="13">
        <v>3777.8001401258998</v>
      </c>
      <c r="J2219" s="13">
        <v>85571.940184765059</v>
      </c>
      <c r="K2219" s="13">
        <v>17127.993495495539</v>
      </c>
    </row>
    <row r="2220" spans="1:11" x14ac:dyDescent="0.2">
      <c r="A2220" s="14">
        <v>101693</v>
      </c>
      <c r="B2220" s="11" t="s">
        <v>1169</v>
      </c>
      <c r="C2220" s="12" t="s">
        <v>1169</v>
      </c>
      <c r="D2220" s="13">
        <v>83.073999999999998</v>
      </c>
      <c r="E2220" s="12" t="s">
        <v>1169</v>
      </c>
      <c r="F2220" s="13">
        <v>25.956</v>
      </c>
      <c r="G2220" s="12">
        <v>33.332999999999998</v>
      </c>
      <c r="H2220" s="13">
        <v>1803.3679895911366</v>
      </c>
      <c r="I2220" s="13">
        <v>1584.0422774673066</v>
      </c>
      <c r="J2220" s="13">
        <v>29083.00544919206</v>
      </c>
      <c r="K2220" s="13">
        <v>6406.5276008741084</v>
      </c>
    </row>
    <row r="2221" spans="1:11" x14ac:dyDescent="0.2">
      <c r="A2221" s="14">
        <v>101694</v>
      </c>
      <c r="B2221" s="11">
        <v>0.17079052736440878</v>
      </c>
      <c r="C2221" s="12" t="s">
        <v>1169</v>
      </c>
      <c r="D2221" s="13">
        <v>72.438000000000002</v>
      </c>
      <c r="E2221" s="12" t="s">
        <v>1169</v>
      </c>
      <c r="F2221" s="13">
        <v>16.422000000000001</v>
      </c>
      <c r="G2221" s="12">
        <v>26.667000000000002</v>
      </c>
      <c r="H2221" s="13">
        <v>3533.9711218734124</v>
      </c>
      <c r="I2221" s="13">
        <v>6633.2691658049571</v>
      </c>
      <c r="J2221" s="13">
        <v>25093.482181558687</v>
      </c>
      <c r="K2221" s="13">
        <v>17086.513714934736</v>
      </c>
    </row>
    <row r="2222" spans="1:11" x14ac:dyDescent="0.2">
      <c r="A2222" s="14">
        <v>101695</v>
      </c>
      <c r="B2222" s="11" t="s">
        <v>1169</v>
      </c>
      <c r="C2222" s="12" t="s">
        <v>1169</v>
      </c>
      <c r="D2222" s="13">
        <v>83.073999999999998</v>
      </c>
      <c r="E2222" s="12" t="s">
        <v>1169</v>
      </c>
      <c r="F2222" s="13">
        <v>25.956</v>
      </c>
      <c r="G2222" s="12">
        <v>27.922000000000001</v>
      </c>
      <c r="H2222" s="13">
        <v>2305.8751311101091</v>
      </c>
      <c r="I2222" s="13">
        <v>1107.6631362052681</v>
      </c>
      <c r="J2222" s="13">
        <v>7731.2696224978508</v>
      </c>
      <c r="K2222" s="13">
        <v>585.36125504025006</v>
      </c>
    </row>
    <row r="2223" spans="1:11" x14ac:dyDescent="0.2">
      <c r="A2223" s="14">
        <v>101696</v>
      </c>
      <c r="B2223" s="11">
        <v>1.5404938623622757</v>
      </c>
      <c r="C2223" s="12" t="s">
        <v>1169</v>
      </c>
      <c r="D2223" s="13">
        <v>81.003</v>
      </c>
      <c r="E2223" s="12" t="s">
        <v>1169</v>
      </c>
      <c r="F2223" s="13">
        <v>8.1</v>
      </c>
      <c r="G2223" s="12">
        <v>25</v>
      </c>
      <c r="H2223" s="13">
        <v>1778.6516606187445</v>
      </c>
      <c r="I2223" s="13">
        <v>3013.4393910718563</v>
      </c>
      <c r="J2223" s="13">
        <v>11685.166225575591</v>
      </c>
      <c r="K2223" s="13">
        <v>1606.0808469392134</v>
      </c>
    </row>
    <row r="2224" spans="1:11" x14ac:dyDescent="0.2">
      <c r="A2224" s="14">
        <v>101686</v>
      </c>
      <c r="B2224" s="11" t="s">
        <v>1169</v>
      </c>
      <c r="C2224" s="12" t="s">
        <v>1169</v>
      </c>
      <c r="D2224" s="13">
        <v>65.855999999999995</v>
      </c>
      <c r="E2224" s="12" t="s">
        <v>1169</v>
      </c>
      <c r="F2224" s="13">
        <v>23.33</v>
      </c>
      <c r="G2224" s="12">
        <v>27.922000000000001</v>
      </c>
      <c r="H2224" s="13">
        <v>77.707162121666173</v>
      </c>
      <c r="I2224" s="13">
        <v>980.23386536918144</v>
      </c>
      <c r="J2224" s="13">
        <v>4412.3931324863879</v>
      </c>
      <c r="K2224" s="13">
        <v>146.79373108576095</v>
      </c>
    </row>
    <row r="2225" spans="1:11" x14ac:dyDescent="0.2">
      <c r="A2225" s="14">
        <v>101697</v>
      </c>
      <c r="B2225" s="11" t="s">
        <v>1169</v>
      </c>
      <c r="C2225" s="12" t="s">
        <v>1169</v>
      </c>
      <c r="D2225" s="13">
        <v>69.674999999999997</v>
      </c>
      <c r="E2225" s="12" t="s">
        <v>1169</v>
      </c>
      <c r="F2225" s="13">
        <v>16.422000000000001</v>
      </c>
      <c r="G2225" s="12">
        <v>25</v>
      </c>
      <c r="H2225" s="13">
        <v>576.6500194294656</v>
      </c>
      <c r="I2225" s="13">
        <v>742.84712381409884</v>
      </c>
      <c r="J2225" s="13">
        <v>4992.0279236659044</v>
      </c>
      <c r="K2225" s="13">
        <v>10354.442147976433</v>
      </c>
    </row>
    <row r="2226" spans="1:11" x14ac:dyDescent="0.2">
      <c r="A2226" s="14">
        <v>101698</v>
      </c>
      <c r="B2226" s="11" t="s">
        <v>1169</v>
      </c>
      <c r="C2226" s="12" t="s">
        <v>1169</v>
      </c>
      <c r="D2226" s="13">
        <v>81.003</v>
      </c>
      <c r="E2226" s="12" t="s">
        <v>1169</v>
      </c>
      <c r="F2226" s="13">
        <v>8.1</v>
      </c>
      <c r="G2226" s="12">
        <v>25</v>
      </c>
      <c r="H2226" s="13">
        <v>2539.2701995805746</v>
      </c>
      <c r="I2226" s="13">
        <v>1523.4052807538262</v>
      </c>
      <c r="J2226" s="13">
        <v>7476.2790376244675</v>
      </c>
      <c r="K2226" s="13">
        <v>467.48188474679057</v>
      </c>
    </row>
    <row r="2227" spans="1:11" x14ac:dyDescent="0.2">
      <c r="A2227" s="14">
        <v>112287</v>
      </c>
      <c r="B2227" s="11" t="s">
        <v>1169</v>
      </c>
      <c r="C2227" s="12" t="s">
        <v>1169</v>
      </c>
      <c r="D2227" s="13">
        <v>81.003</v>
      </c>
      <c r="E2227" s="12" t="s">
        <v>1169</v>
      </c>
      <c r="F2227" s="13">
        <v>8.1</v>
      </c>
      <c r="G2227" s="12">
        <v>25</v>
      </c>
      <c r="H2227" s="13">
        <v>2539.2701995805746</v>
      </c>
      <c r="I2227" s="13">
        <v>1523.4052807538262</v>
      </c>
      <c r="J2227" s="13">
        <v>7476.2790376244675</v>
      </c>
      <c r="K2227" s="13">
        <v>467.48188474679057</v>
      </c>
    </row>
    <row r="2228" spans="1:11" x14ac:dyDescent="0.2">
      <c r="A2228" s="14">
        <v>113733</v>
      </c>
      <c r="B2228" s="11" t="s">
        <v>1169</v>
      </c>
      <c r="C2228" s="12" t="s">
        <v>1169</v>
      </c>
      <c r="D2228" s="13">
        <v>58.222999999999999</v>
      </c>
      <c r="E2228" s="12" t="s">
        <v>1169</v>
      </c>
      <c r="F2228" s="13">
        <v>12.744999999999999</v>
      </c>
      <c r="G2228" s="12">
        <v>28.571000000000002</v>
      </c>
      <c r="H2228" s="13" t="s">
        <v>1169</v>
      </c>
      <c r="I2228" s="13" t="s">
        <v>1169</v>
      </c>
      <c r="J2228" s="13" t="s">
        <v>1169</v>
      </c>
      <c r="K2228" s="13" t="s">
        <v>1169</v>
      </c>
    </row>
    <row r="2229" spans="1:11" x14ac:dyDescent="0.2">
      <c r="A2229" s="14">
        <v>82764</v>
      </c>
      <c r="B2229" s="11">
        <v>15.34575071285543</v>
      </c>
      <c r="C2229" s="12" t="s">
        <v>1169</v>
      </c>
      <c r="D2229" s="13">
        <v>78.5</v>
      </c>
      <c r="E2229" s="12" t="s">
        <v>1169</v>
      </c>
      <c r="F2229" s="13">
        <v>21.4</v>
      </c>
      <c r="G2229" s="12">
        <v>33.332999999999998</v>
      </c>
      <c r="H2229" s="13" t="s">
        <v>1169</v>
      </c>
      <c r="I2229" s="13" t="s">
        <v>1169</v>
      </c>
      <c r="J2229" s="13" t="s">
        <v>1169</v>
      </c>
      <c r="K2229" s="13" t="s">
        <v>1169</v>
      </c>
    </row>
    <row r="2230" spans="1:11" x14ac:dyDescent="0.2">
      <c r="A2230" s="14">
        <v>101700</v>
      </c>
      <c r="B2230" s="11">
        <v>1.1212564668054497E-2</v>
      </c>
      <c r="C2230" s="12" t="s">
        <v>1169</v>
      </c>
      <c r="D2230" s="13">
        <v>81.003</v>
      </c>
      <c r="E2230" s="12" t="s">
        <v>1169</v>
      </c>
      <c r="F2230" s="13">
        <v>8.1</v>
      </c>
      <c r="G2230" s="12">
        <v>30</v>
      </c>
      <c r="H2230" s="13">
        <v>2453.834678627517</v>
      </c>
      <c r="I2230" s="13">
        <v>2063.8171972690989</v>
      </c>
      <c r="J2230" s="13">
        <v>15247.395062327514</v>
      </c>
      <c r="K2230" s="13">
        <v>9175.6891528380638</v>
      </c>
    </row>
    <row r="2231" spans="1:11" x14ac:dyDescent="0.2">
      <c r="A2231" s="14">
        <v>101701</v>
      </c>
      <c r="B2231" s="11">
        <v>1.6329428772473951</v>
      </c>
      <c r="C2231" s="12" t="s">
        <v>1169</v>
      </c>
      <c r="D2231" s="13">
        <v>81.003</v>
      </c>
      <c r="E2231" s="12" t="s">
        <v>1169</v>
      </c>
      <c r="F2231" s="13">
        <v>8.1</v>
      </c>
      <c r="G2231" s="12">
        <v>27.273</v>
      </c>
      <c r="H2231" s="13">
        <v>1778.6454297208791</v>
      </c>
      <c r="I2231" s="13">
        <v>3013.4828825541622</v>
      </c>
      <c r="J2231" s="13">
        <v>11390.452632927811</v>
      </c>
      <c r="K2231" s="13">
        <v>444.08295920160083</v>
      </c>
    </row>
    <row r="2232" spans="1:11" x14ac:dyDescent="0.2">
      <c r="A2232" s="14">
        <v>101699</v>
      </c>
      <c r="B2232" s="11" t="s">
        <v>1169</v>
      </c>
      <c r="C2232" s="12" t="s">
        <v>1169</v>
      </c>
      <c r="D2232" s="13">
        <v>65.855999999999995</v>
      </c>
      <c r="E2232" s="12" t="s">
        <v>1169</v>
      </c>
      <c r="F2232" s="13">
        <v>23.33</v>
      </c>
      <c r="G2232" s="12">
        <v>27.922000000000001</v>
      </c>
      <c r="H2232" s="13">
        <v>77.707162121666173</v>
      </c>
      <c r="I2232" s="13">
        <v>980.23386536918144</v>
      </c>
      <c r="J2232" s="13">
        <v>4412.3931324863879</v>
      </c>
      <c r="K2232" s="13">
        <v>146.79373108576095</v>
      </c>
    </row>
    <row r="2233" spans="1:11" x14ac:dyDescent="0.2">
      <c r="A2233" s="14">
        <v>85709</v>
      </c>
      <c r="B2233" s="11" t="s">
        <v>1169</v>
      </c>
      <c r="C2233" s="12" t="s">
        <v>1169</v>
      </c>
      <c r="D2233" s="13">
        <v>81.003</v>
      </c>
      <c r="E2233" s="12" t="s">
        <v>1169</v>
      </c>
      <c r="F2233" s="13">
        <v>8.1</v>
      </c>
      <c r="G2233" s="12">
        <v>25</v>
      </c>
      <c r="H2233" s="13">
        <v>508.82719225464569</v>
      </c>
      <c r="I2233" s="13">
        <v>305.26488744675754</v>
      </c>
      <c r="J2233" s="13">
        <v>1498.121023849716</v>
      </c>
      <c r="K2233" s="13">
        <v>93.675535153726159</v>
      </c>
    </row>
    <row r="2234" spans="1:11" x14ac:dyDescent="0.2">
      <c r="A2234" s="14">
        <v>94544</v>
      </c>
      <c r="B2234" s="11">
        <v>1.4115118727192974E-2</v>
      </c>
      <c r="C2234" s="12" t="s">
        <v>1169</v>
      </c>
      <c r="D2234" s="13">
        <v>81.003</v>
      </c>
      <c r="E2234" s="12" t="s">
        <v>1169</v>
      </c>
      <c r="F2234" s="13">
        <v>8.1</v>
      </c>
      <c r="G2234" s="12">
        <v>27.273</v>
      </c>
      <c r="H2234" s="13">
        <v>149.43365172630413</v>
      </c>
      <c r="I2234" s="13">
        <v>200.64975479274167</v>
      </c>
      <c r="J2234" s="13">
        <v>1443.700902236855</v>
      </c>
      <c r="K2234" s="13">
        <v>249.15463608674406</v>
      </c>
    </row>
    <row r="2235" spans="1:11" x14ac:dyDescent="0.2">
      <c r="A2235" s="14">
        <v>55168</v>
      </c>
      <c r="B2235" s="11" t="s">
        <v>1169</v>
      </c>
      <c r="C2235" s="12" t="s">
        <v>1169</v>
      </c>
      <c r="D2235" s="13">
        <v>88.070999999999998</v>
      </c>
      <c r="E2235" s="12" t="s">
        <v>1169</v>
      </c>
      <c r="F2235" s="13">
        <v>20.614000000000001</v>
      </c>
      <c r="G2235" s="12">
        <v>25</v>
      </c>
      <c r="H2235" s="13">
        <v>6046.3885282236033</v>
      </c>
      <c r="I2235" s="13">
        <v>572.3341212159379</v>
      </c>
      <c r="J2235" s="13">
        <v>4276.541959321692</v>
      </c>
      <c r="K2235" s="13">
        <v>173.66024982932237</v>
      </c>
    </row>
    <row r="2236" spans="1:11" x14ac:dyDescent="0.2">
      <c r="A2236" s="14">
        <v>104960</v>
      </c>
      <c r="B2236" s="11" t="s">
        <v>1169</v>
      </c>
      <c r="C2236" s="12" t="s">
        <v>1169</v>
      </c>
      <c r="D2236" s="13">
        <v>69.674999999999997</v>
      </c>
      <c r="E2236" s="12" t="s">
        <v>1169</v>
      </c>
      <c r="F2236" s="13">
        <v>16.422000000000001</v>
      </c>
      <c r="G2236" s="12">
        <v>25</v>
      </c>
      <c r="H2236" s="13">
        <v>133.90594059661316</v>
      </c>
      <c r="I2236" s="13">
        <v>117.82514154560728</v>
      </c>
      <c r="J2236" s="13">
        <v>686.11598931671585</v>
      </c>
      <c r="K2236" s="13">
        <v>248.62848102192871</v>
      </c>
    </row>
    <row r="2237" spans="1:11" x14ac:dyDescent="0.2">
      <c r="A2237" s="14">
        <v>53239</v>
      </c>
      <c r="B2237" s="11" t="s">
        <v>1169</v>
      </c>
      <c r="C2237" s="12" t="s">
        <v>1169</v>
      </c>
      <c r="D2237" s="13">
        <v>81.003</v>
      </c>
      <c r="E2237" s="12" t="s">
        <v>1169</v>
      </c>
      <c r="F2237" s="13">
        <v>8.1</v>
      </c>
      <c r="G2237" s="12">
        <v>25</v>
      </c>
      <c r="H2237" s="13">
        <v>1178.4885561094748</v>
      </c>
      <c r="I2237" s="13">
        <v>707.02034386953699</v>
      </c>
      <c r="J2237" s="13">
        <v>3469.7801319359032</v>
      </c>
      <c r="K2237" s="13">
        <v>216.96078324141322</v>
      </c>
    </row>
    <row r="2238" spans="1:11" x14ac:dyDescent="0.2">
      <c r="A2238" s="14">
        <v>99789</v>
      </c>
      <c r="B2238" s="11" t="s">
        <v>1169</v>
      </c>
      <c r="C2238" s="12" t="s">
        <v>1169</v>
      </c>
      <c r="D2238" s="13">
        <v>88.070999999999998</v>
      </c>
      <c r="E2238" s="12" t="s">
        <v>1169</v>
      </c>
      <c r="F2238" s="13">
        <v>20.614000000000001</v>
      </c>
      <c r="G2238" s="12">
        <v>25</v>
      </c>
      <c r="H2238" s="13">
        <v>5049.8233100646239</v>
      </c>
      <c r="I2238" s="13">
        <v>2525.6334404215395</v>
      </c>
      <c r="J2238" s="13">
        <v>38264.941675111899</v>
      </c>
      <c r="K2238" s="13">
        <v>42123.753658013826</v>
      </c>
    </row>
    <row r="2239" spans="1:11" x14ac:dyDescent="0.2">
      <c r="A2239" s="14">
        <v>108537</v>
      </c>
      <c r="B2239" s="11" t="s">
        <v>1169</v>
      </c>
      <c r="C2239" s="12" t="s">
        <v>1169</v>
      </c>
      <c r="D2239" s="13">
        <v>69.674999999999997</v>
      </c>
      <c r="E2239" s="12" t="s">
        <v>1169</v>
      </c>
      <c r="F2239" s="13">
        <v>16.422000000000001</v>
      </c>
      <c r="G2239" s="12">
        <v>25</v>
      </c>
      <c r="H2239" s="13">
        <v>123.58669096881707</v>
      </c>
      <c r="I2239" s="13">
        <v>108.74513327545677</v>
      </c>
      <c r="J2239" s="13">
        <v>633.24154524174878</v>
      </c>
      <c r="K2239" s="13">
        <v>229.46832017459181</v>
      </c>
    </row>
    <row r="2240" spans="1:11" x14ac:dyDescent="0.2">
      <c r="A2240" s="14">
        <v>112898</v>
      </c>
      <c r="B2240" s="11" t="s">
        <v>1169</v>
      </c>
      <c r="C2240" s="12" t="s">
        <v>1169</v>
      </c>
      <c r="D2240" s="13">
        <v>69.674999999999997</v>
      </c>
      <c r="E2240" s="12" t="s">
        <v>1169</v>
      </c>
      <c r="F2240" s="13">
        <v>16.422000000000001</v>
      </c>
      <c r="G2240" s="12">
        <v>25</v>
      </c>
      <c r="H2240" s="13">
        <v>407.64215471523204</v>
      </c>
      <c r="I2240" s="13">
        <v>358.68830288843344</v>
      </c>
      <c r="J2240" s="13">
        <v>2088.7034512695345</v>
      </c>
      <c r="K2240" s="13">
        <v>756.88538742781986</v>
      </c>
    </row>
    <row r="2241" spans="1:11" x14ac:dyDescent="0.2">
      <c r="A2241" s="14">
        <v>111541</v>
      </c>
      <c r="B2241" s="11" t="s">
        <v>1169</v>
      </c>
      <c r="C2241" s="12" t="s">
        <v>1169</v>
      </c>
      <c r="D2241" s="13">
        <v>81.003</v>
      </c>
      <c r="E2241" s="12" t="s">
        <v>1169</v>
      </c>
      <c r="F2241" s="13">
        <v>8.1</v>
      </c>
      <c r="G2241" s="12">
        <v>25</v>
      </c>
      <c r="H2241" s="13">
        <v>956.98986858690751</v>
      </c>
      <c r="I2241" s="13">
        <v>574.13481230709976</v>
      </c>
      <c r="J2241" s="13">
        <v>2817.6297642200807</v>
      </c>
      <c r="K2241" s="13">
        <v>176.18267938736352</v>
      </c>
    </row>
    <row r="2242" spans="1:11" x14ac:dyDescent="0.2">
      <c r="A2242" s="14">
        <v>112901</v>
      </c>
      <c r="B2242" s="11">
        <v>5.8766650845796159E-2</v>
      </c>
      <c r="C2242" s="12" t="s">
        <v>1169</v>
      </c>
      <c r="D2242" s="13">
        <v>88.070999999999998</v>
      </c>
      <c r="E2242" s="12" t="s">
        <v>1169</v>
      </c>
      <c r="F2242" s="13">
        <v>20.614000000000001</v>
      </c>
      <c r="G2242" s="12">
        <v>28.571000000000002</v>
      </c>
      <c r="H2242" s="13">
        <v>723.79990341179655</v>
      </c>
      <c r="I2242" s="13">
        <v>1171.185113143197</v>
      </c>
      <c r="J2242" s="13">
        <v>13590.98326203696</v>
      </c>
      <c r="K2242" s="13">
        <v>122969.64629095048</v>
      </c>
    </row>
    <row r="2243" spans="1:11" x14ac:dyDescent="0.2">
      <c r="A2243" s="14">
        <v>99763</v>
      </c>
      <c r="B2243" s="11" t="s">
        <v>1169</v>
      </c>
      <c r="C2243" s="12" t="s">
        <v>1169</v>
      </c>
      <c r="D2243" s="13">
        <v>81.003</v>
      </c>
      <c r="E2243" s="12" t="s">
        <v>1169</v>
      </c>
      <c r="F2243" s="13">
        <v>8.1</v>
      </c>
      <c r="G2243" s="12">
        <v>25</v>
      </c>
      <c r="H2243" s="13">
        <v>10244.032185699725</v>
      </c>
      <c r="I2243" s="13">
        <v>6145.7865848560832</v>
      </c>
      <c r="J2243" s="13">
        <v>30161.123894317185</v>
      </c>
      <c r="K2243" s="13">
        <v>1885.935366141304</v>
      </c>
    </row>
    <row r="2244" spans="1:11" x14ac:dyDescent="0.2">
      <c r="A2244" s="14">
        <v>112904</v>
      </c>
      <c r="B2244" s="11" t="s">
        <v>1169</v>
      </c>
      <c r="C2244" s="12" t="s">
        <v>1169</v>
      </c>
      <c r="D2244" s="13">
        <v>83.073999999999998</v>
      </c>
      <c r="E2244" s="12" t="s">
        <v>1169</v>
      </c>
      <c r="F2244" s="13">
        <v>25.956</v>
      </c>
      <c r="G2244" s="12">
        <v>28.571000000000002</v>
      </c>
      <c r="H2244" s="13">
        <v>760.80450987410484</v>
      </c>
      <c r="I2244" s="13">
        <v>964.39819667515553</v>
      </c>
      <c r="J2244" s="13">
        <v>3122.0118237604374</v>
      </c>
      <c r="K2244" s="13">
        <v>20.971729569992604</v>
      </c>
    </row>
    <row r="2245" spans="1:11" x14ac:dyDescent="0.2">
      <c r="A2245" s="14">
        <v>108540</v>
      </c>
      <c r="B2245" s="11" t="s">
        <v>1169</v>
      </c>
      <c r="C2245" s="12" t="s">
        <v>1169</v>
      </c>
      <c r="D2245" s="13">
        <v>73.858999999999995</v>
      </c>
      <c r="E2245" s="12" t="s">
        <v>1169</v>
      </c>
      <c r="F2245" s="13" t="s">
        <v>1169</v>
      </c>
      <c r="G2245" s="12">
        <v>30</v>
      </c>
      <c r="H2245" s="13">
        <v>648328.23893392831</v>
      </c>
      <c r="I2245" s="13">
        <v>61.421114212026801</v>
      </c>
      <c r="J2245" s="13">
        <v>31618.010680389281</v>
      </c>
      <c r="K2245" s="13">
        <v>101370.39550295586</v>
      </c>
    </row>
    <row r="2246" spans="1:11" x14ac:dyDescent="0.2">
      <c r="A2246" s="14">
        <v>91664</v>
      </c>
      <c r="B2246" s="11" t="s">
        <v>1169</v>
      </c>
      <c r="C2246" s="12" t="s">
        <v>1169</v>
      </c>
      <c r="D2246" s="13">
        <v>69.674999999999997</v>
      </c>
      <c r="E2246" s="12" t="s">
        <v>1169</v>
      </c>
      <c r="F2246" s="13">
        <v>16.422000000000001</v>
      </c>
      <c r="G2246" s="12">
        <v>25</v>
      </c>
      <c r="H2246" s="13">
        <v>52.084534981022998</v>
      </c>
      <c r="I2246" s="13">
        <v>67.095891272367012</v>
      </c>
      <c r="J2246" s="13">
        <v>450.89299272662873</v>
      </c>
      <c r="K2246" s="13">
        <v>935.24024294466187</v>
      </c>
    </row>
    <row r="2247" spans="1:11" x14ac:dyDescent="0.2">
      <c r="A2247" s="14">
        <v>97462</v>
      </c>
      <c r="B2247" s="11" t="s">
        <v>1169</v>
      </c>
      <c r="C2247" s="12" t="s">
        <v>1169</v>
      </c>
      <c r="D2247" s="13">
        <v>88.070999999999998</v>
      </c>
      <c r="E2247" s="12" t="s">
        <v>1169</v>
      </c>
      <c r="F2247" s="13">
        <v>20.614000000000001</v>
      </c>
      <c r="G2247" s="12">
        <v>28.571000000000002</v>
      </c>
      <c r="H2247" s="13">
        <v>728.32443102813829</v>
      </c>
      <c r="I2247" s="13">
        <v>678.61015523124559</v>
      </c>
      <c r="J2247" s="13">
        <v>4677.1042036769577</v>
      </c>
      <c r="K2247" s="13">
        <v>64.722247675084773</v>
      </c>
    </row>
    <row r="2248" spans="1:11" x14ac:dyDescent="0.2">
      <c r="A2248" s="14">
        <v>79984</v>
      </c>
      <c r="B2248" s="11" t="s">
        <v>1169</v>
      </c>
      <c r="C2248" s="12" t="s">
        <v>1169</v>
      </c>
      <c r="D2248" s="13">
        <v>81.003</v>
      </c>
      <c r="E2248" s="12" t="s">
        <v>1169</v>
      </c>
      <c r="F2248" s="13">
        <v>8.1</v>
      </c>
      <c r="G2248" s="12">
        <v>27.273</v>
      </c>
      <c r="H2248" s="13">
        <v>82.749334145333535</v>
      </c>
      <c r="I2248" s="13">
        <v>130.57745267561154</v>
      </c>
      <c r="J2248" s="13">
        <v>809.90561039326087</v>
      </c>
      <c r="K2248" s="13">
        <v>820.24676873093426</v>
      </c>
    </row>
    <row r="2249" spans="1:11" x14ac:dyDescent="0.2">
      <c r="A2249" s="14">
        <v>99777</v>
      </c>
      <c r="B2249" s="11">
        <v>0.44752410383454094</v>
      </c>
      <c r="C2249" s="12" t="s">
        <v>1169</v>
      </c>
      <c r="D2249" s="13">
        <v>88.070999999999998</v>
      </c>
      <c r="E2249" s="12" t="s">
        <v>1169</v>
      </c>
      <c r="F2249" s="13">
        <v>20.614000000000001</v>
      </c>
      <c r="G2249" s="12">
        <v>25</v>
      </c>
      <c r="H2249" s="13">
        <v>1974.4223309138081</v>
      </c>
      <c r="I2249" s="13">
        <v>1582.9490856167808</v>
      </c>
      <c r="J2249" s="13">
        <v>8270.8082022349518</v>
      </c>
      <c r="K2249" s="13">
        <v>30352.609365429558</v>
      </c>
    </row>
    <row r="2250" spans="1:11" x14ac:dyDescent="0.2">
      <c r="A2250" s="14">
        <v>89220</v>
      </c>
      <c r="B2250" s="11" t="s">
        <v>1169</v>
      </c>
      <c r="C2250" s="12" t="s">
        <v>1169</v>
      </c>
      <c r="D2250" s="13">
        <v>88.070999999999998</v>
      </c>
      <c r="E2250" s="12" t="s">
        <v>1169</v>
      </c>
      <c r="F2250" s="13">
        <v>20.614000000000001</v>
      </c>
      <c r="G2250" s="12">
        <v>28.571000000000002</v>
      </c>
      <c r="H2250" s="13">
        <v>313.22559171026745</v>
      </c>
      <c r="I2250" s="13">
        <v>291.8453073348727</v>
      </c>
      <c r="J2250" s="13">
        <v>2011.4507618799012</v>
      </c>
      <c r="K2250" s="13">
        <v>27.834661946227762</v>
      </c>
    </row>
    <row r="2251" spans="1:11" x14ac:dyDescent="0.2">
      <c r="A2251" s="14">
        <v>99773</v>
      </c>
      <c r="B2251" s="11" t="s">
        <v>1169</v>
      </c>
      <c r="C2251" s="12" t="s">
        <v>1169</v>
      </c>
      <c r="D2251" s="13">
        <v>88.070999999999998</v>
      </c>
      <c r="E2251" s="12" t="s">
        <v>1169</v>
      </c>
      <c r="F2251" s="13">
        <v>20.614000000000001</v>
      </c>
      <c r="G2251" s="12">
        <v>25</v>
      </c>
      <c r="H2251" s="13">
        <v>937.34199273908132</v>
      </c>
      <c r="I2251" s="13">
        <v>1084.0438969682991</v>
      </c>
      <c r="J2251" s="13">
        <v>3219.1635320423838</v>
      </c>
      <c r="K2251" s="13">
        <v>4518.7227286122325</v>
      </c>
    </row>
    <row r="2252" spans="1:11" x14ac:dyDescent="0.2">
      <c r="A2252" s="14">
        <v>89288</v>
      </c>
      <c r="B2252" s="11" t="s">
        <v>1169</v>
      </c>
      <c r="C2252" s="12" t="s">
        <v>1169</v>
      </c>
      <c r="D2252" s="13">
        <v>65.855999999999995</v>
      </c>
      <c r="E2252" s="12" t="s">
        <v>1169</v>
      </c>
      <c r="F2252" s="13">
        <v>23.33</v>
      </c>
      <c r="G2252" s="12">
        <v>37.5</v>
      </c>
      <c r="H2252" s="13">
        <v>8.3759594282004084</v>
      </c>
      <c r="I2252" s="13">
        <v>30.625087165252779</v>
      </c>
      <c r="J2252" s="13">
        <v>605.1821040281261</v>
      </c>
      <c r="K2252" s="13">
        <v>641.96842258310778</v>
      </c>
    </row>
    <row r="2253" spans="1:11" x14ac:dyDescent="0.2">
      <c r="A2253" s="14">
        <v>104952</v>
      </c>
      <c r="B2253" s="11" t="s">
        <v>1169</v>
      </c>
      <c r="C2253" s="12">
        <v>107.36608608198021</v>
      </c>
      <c r="D2253" s="13">
        <v>53.085999999999999</v>
      </c>
      <c r="E2253" s="12">
        <v>71.923309226420756</v>
      </c>
      <c r="F2253" s="13">
        <v>13</v>
      </c>
      <c r="G2253" s="12">
        <v>41.667000000000002</v>
      </c>
      <c r="H2253" s="13">
        <v>7806.7135240573079</v>
      </c>
      <c r="I2253" s="13">
        <v>210.50440183223739</v>
      </c>
      <c r="J2253" s="13">
        <v>3279.3089850668312</v>
      </c>
      <c r="K2253" s="13">
        <v>18919.779665887796</v>
      </c>
    </row>
    <row r="2254" spans="1:11" x14ac:dyDescent="0.2">
      <c r="A2254" s="14">
        <v>82211</v>
      </c>
      <c r="B2254" s="11" t="s">
        <v>1169</v>
      </c>
      <c r="C2254" s="12" t="s">
        <v>1169</v>
      </c>
      <c r="D2254" s="13">
        <v>71.206000000000003</v>
      </c>
      <c r="E2254" s="12" t="s">
        <v>1169</v>
      </c>
      <c r="F2254" s="13">
        <v>26.422999999999998</v>
      </c>
      <c r="G2254" s="12">
        <v>31.666499999999999</v>
      </c>
      <c r="H2254" s="13">
        <v>656.75905223234383</v>
      </c>
      <c r="I2254" s="13">
        <v>510.50066369917312</v>
      </c>
      <c r="J2254" s="13">
        <v>2201.1440620305357</v>
      </c>
      <c r="K2254" s="13">
        <v>129.7357688623637</v>
      </c>
    </row>
    <row r="2255" spans="1:11" x14ac:dyDescent="0.2">
      <c r="A2255" s="14">
        <v>108549</v>
      </c>
      <c r="B2255" s="11" t="s">
        <v>1169</v>
      </c>
      <c r="C2255" s="12" t="s">
        <v>1169</v>
      </c>
      <c r="D2255" s="13">
        <v>78.468999999999994</v>
      </c>
      <c r="E2255" s="12" t="s">
        <v>1169</v>
      </c>
      <c r="F2255" s="13">
        <v>12.1815</v>
      </c>
      <c r="G2255" s="12">
        <v>33.332999999999998</v>
      </c>
      <c r="H2255" s="13">
        <v>46737.150282485869</v>
      </c>
      <c r="I2255" s="13">
        <v>3703.6555568664462</v>
      </c>
      <c r="J2255" s="13">
        <v>28012.5493445547</v>
      </c>
      <c r="K2255" s="13">
        <v>734.85541918939884</v>
      </c>
    </row>
    <row r="2256" spans="1:11" x14ac:dyDescent="0.2">
      <c r="A2256" s="14">
        <v>89292</v>
      </c>
      <c r="B2256" s="11" t="s">
        <v>1169</v>
      </c>
      <c r="C2256" s="12" t="s">
        <v>1169</v>
      </c>
      <c r="D2256" s="13">
        <v>69.674999999999997</v>
      </c>
      <c r="E2256" s="12" t="s">
        <v>1169</v>
      </c>
      <c r="F2256" s="13">
        <v>16.422000000000001</v>
      </c>
      <c r="G2256" s="12">
        <v>28.571000000000002</v>
      </c>
      <c r="H2256" s="13">
        <v>107.3888873333039</v>
      </c>
      <c r="I2256" s="13">
        <v>138.33951729200436</v>
      </c>
      <c r="J2256" s="13">
        <v>928.79769097605231</v>
      </c>
      <c r="K2256" s="13">
        <v>414.80045174508314</v>
      </c>
    </row>
    <row r="2257" spans="1:11" x14ac:dyDescent="0.2">
      <c r="A2257" s="14">
        <v>94553</v>
      </c>
      <c r="B2257" s="11" t="s">
        <v>1169</v>
      </c>
      <c r="C2257" s="12" t="s">
        <v>1169</v>
      </c>
      <c r="D2257" s="13">
        <v>77.585999999999999</v>
      </c>
      <c r="E2257" s="12" t="s">
        <v>1169</v>
      </c>
      <c r="F2257" s="13">
        <v>18.96</v>
      </c>
      <c r="G2257" s="12">
        <v>37.5</v>
      </c>
      <c r="H2257" s="13">
        <v>503.03227829968546</v>
      </c>
      <c r="I2257" s="13">
        <v>374.9297424555059</v>
      </c>
      <c r="J2257" s="13">
        <v>1905.6757912570131</v>
      </c>
      <c r="K2257" s="13">
        <v>2521.7874663335065</v>
      </c>
    </row>
    <row r="2258" spans="1:11" x14ac:dyDescent="0.2">
      <c r="A2258" s="14">
        <v>104955</v>
      </c>
      <c r="B2258" s="11" t="s">
        <v>1169</v>
      </c>
      <c r="C2258" s="12" t="s">
        <v>1169</v>
      </c>
      <c r="D2258" s="13">
        <v>58.222999999999999</v>
      </c>
      <c r="E2258" s="12" t="s">
        <v>1169</v>
      </c>
      <c r="F2258" s="13">
        <v>22.495000000000001</v>
      </c>
      <c r="G2258" s="12">
        <v>33.332999999999998</v>
      </c>
      <c r="H2258" s="13">
        <v>19.335411027422772</v>
      </c>
      <c r="I2258" s="13">
        <v>28.163948063767659</v>
      </c>
      <c r="J2258" s="13">
        <v>404.30662487965782</v>
      </c>
      <c r="K2258" s="13">
        <v>2303.7717258669541</v>
      </c>
    </row>
    <row r="2259" spans="1:11" x14ac:dyDescent="0.2">
      <c r="A2259" s="14">
        <v>97458</v>
      </c>
      <c r="B2259" s="11">
        <v>5.5751263728032012E-3</v>
      </c>
      <c r="C2259" s="12" t="s">
        <v>1169</v>
      </c>
      <c r="D2259" s="13">
        <v>71.206000000000003</v>
      </c>
      <c r="E2259" s="12" t="s">
        <v>1169</v>
      </c>
      <c r="F2259" s="13">
        <v>26.422999999999998</v>
      </c>
      <c r="G2259" s="12">
        <v>30.768999999999998</v>
      </c>
      <c r="H2259" s="13">
        <v>260.99719249263154</v>
      </c>
      <c r="I2259" s="13">
        <v>225.22098455817633</v>
      </c>
      <c r="J2259" s="13">
        <v>2219.2661768761791</v>
      </c>
      <c r="K2259" s="13">
        <v>1337.937262762807</v>
      </c>
    </row>
    <row r="2260" spans="1:11" x14ac:dyDescent="0.2">
      <c r="A2260" s="14">
        <v>99781</v>
      </c>
      <c r="B2260" s="11" t="s">
        <v>1169</v>
      </c>
      <c r="C2260" s="12">
        <v>25.264167488925899</v>
      </c>
      <c r="D2260" s="13">
        <v>78.356999999999999</v>
      </c>
      <c r="E2260" s="12">
        <v>56.392633533872363</v>
      </c>
      <c r="F2260" s="13">
        <v>10.856999999999999</v>
      </c>
      <c r="G2260" s="12">
        <v>22.222000000000001</v>
      </c>
      <c r="H2260" s="13">
        <v>10869.502671470607</v>
      </c>
      <c r="I2260" s="13">
        <v>22.096106253856206</v>
      </c>
      <c r="J2260" s="13">
        <v>3773.9255585722235</v>
      </c>
      <c r="K2260" s="13">
        <v>18329.33481377615</v>
      </c>
    </row>
    <row r="2261" spans="1:11" x14ac:dyDescent="0.2">
      <c r="A2261" s="14">
        <v>104944</v>
      </c>
      <c r="B2261" s="11">
        <v>0.4231916607004047</v>
      </c>
      <c r="C2261" s="12" t="s">
        <v>1169</v>
      </c>
      <c r="D2261" s="13">
        <v>78.5</v>
      </c>
      <c r="E2261" s="12" t="s">
        <v>1169</v>
      </c>
      <c r="F2261" s="13">
        <v>27.4</v>
      </c>
      <c r="G2261" s="12">
        <v>28.571000000000002</v>
      </c>
      <c r="H2261" s="13">
        <v>267.9512128301896</v>
      </c>
      <c r="I2261" s="13">
        <v>293.33024665257631</v>
      </c>
      <c r="J2261" s="13">
        <v>4965.6128931327139</v>
      </c>
      <c r="K2261" s="13">
        <v>3963.1530875777466</v>
      </c>
    </row>
    <row r="2262" spans="1:11" x14ac:dyDescent="0.2">
      <c r="A2262" s="14">
        <v>55171</v>
      </c>
      <c r="B2262" s="11" t="s">
        <v>1169</v>
      </c>
      <c r="C2262" s="12" t="s">
        <v>1169</v>
      </c>
      <c r="D2262" s="13">
        <v>71.995000000000005</v>
      </c>
      <c r="E2262" s="12" t="s">
        <v>1169</v>
      </c>
      <c r="F2262" s="13">
        <v>19.86</v>
      </c>
      <c r="G2262" s="12">
        <v>23.636499999999998</v>
      </c>
      <c r="H2262" s="13">
        <v>388.98472682691022</v>
      </c>
      <c r="I2262" s="13">
        <v>217.33432001205733</v>
      </c>
      <c r="J2262" s="13">
        <v>1465.6580388634329</v>
      </c>
      <c r="K2262" s="13">
        <v>152.65939256537291</v>
      </c>
    </row>
    <row r="2263" spans="1:11" x14ac:dyDescent="0.2">
      <c r="A2263" s="14">
        <v>99760</v>
      </c>
      <c r="B2263" s="11" t="s">
        <v>1169</v>
      </c>
      <c r="C2263" s="12" t="s">
        <v>1169</v>
      </c>
      <c r="D2263" s="13">
        <v>58.222999999999999</v>
      </c>
      <c r="E2263" s="12" t="s">
        <v>1169</v>
      </c>
      <c r="F2263" s="13">
        <v>12.744999999999999</v>
      </c>
      <c r="G2263" s="12">
        <v>28.571000000000002</v>
      </c>
      <c r="H2263" s="13">
        <v>70.448007632363499</v>
      </c>
      <c r="I2263" s="13">
        <v>90.751944548631769</v>
      </c>
      <c r="J2263" s="13">
        <v>609.86416700307461</v>
      </c>
      <c r="K2263" s="13">
        <v>1264.980713683326</v>
      </c>
    </row>
    <row r="2264" spans="1:11" x14ac:dyDescent="0.2">
      <c r="A2264" s="14">
        <v>56844</v>
      </c>
      <c r="B2264" s="11">
        <v>0.45971605032928314</v>
      </c>
      <c r="C2264" s="12" t="s">
        <v>1169</v>
      </c>
      <c r="D2264" s="13">
        <v>58.222999999999999</v>
      </c>
      <c r="E2264" s="12" t="s">
        <v>1169</v>
      </c>
      <c r="F2264" s="13">
        <v>19.574000000000002</v>
      </c>
      <c r="G2264" s="12">
        <v>28.571000000000002</v>
      </c>
      <c r="H2264" s="13">
        <v>4239.4093917632681</v>
      </c>
      <c r="I2264" s="13">
        <v>2848.8226955832833</v>
      </c>
      <c r="J2264" s="13">
        <v>38061.146676507728</v>
      </c>
      <c r="K2264" s="13">
        <v>61842.193874102479</v>
      </c>
    </row>
    <row r="2265" spans="1:11" x14ac:dyDescent="0.2">
      <c r="A2265" s="14">
        <v>113742</v>
      </c>
      <c r="B2265" s="11" t="s">
        <v>1169</v>
      </c>
      <c r="C2265" s="12" t="s">
        <v>1169</v>
      </c>
      <c r="D2265" s="13">
        <v>67.404499999999999</v>
      </c>
      <c r="E2265" s="12" t="s">
        <v>1169</v>
      </c>
      <c r="F2265" s="13">
        <v>28.773</v>
      </c>
      <c r="G2265" s="12">
        <v>38.636499999999998</v>
      </c>
      <c r="H2265" s="13">
        <v>745.582305481037</v>
      </c>
      <c r="I2265" s="13">
        <v>796.18920037264195</v>
      </c>
      <c r="J2265" s="13">
        <v>7800.0180785296716</v>
      </c>
      <c r="K2265" s="13">
        <v>809.46306200278855</v>
      </c>
    </row>
    <row r="2266" spans="1:11" x14ac:dyDescent="0.2">
      <c r="A2266" s="14">
        <v>56755</v>
      </c>
      <c r="B2266" s="11" t="s">
        <v>1169</v>
      </c>
      <c r="C2266" s="12" t="s">
        <v>1169</v>
      </c>
      <c r="D2266" s="13">
        <v>69.298000000000002</v>
      </c>
      <c r="E2266" s="12" t="s">
        <v>1169</v>
      </c>
      <c r="F2266" s="13">
        <v>20.76</v>
      </c>
      <c r="G2266" s="12">
        <v>25.893000000000001</v>
      </c>
      <c r="H2266" s="13">
        <v>3059.5101190701848</v>
      </c>
      <c r="I2266" s="13">
        <v>2220.7227423229106</v>
      </c>
      <c r="J2266" s="13">
        <v>17029.06222516498</v>
      </c>
      <c r="K2266" s="13">
        <v>11028.725904123496</v>
      </c>
    </row>
    <row r="2267" spans="1:11" x14ac:dyDescent="0.2">
      <c r="A2267" s="14">
        <v>113746</v>
      </c>
      <c r="B2267" s="11" t="s">
        <v>1169</v>
      </c>
      <c r="C2267" s="12" t="s">
        <v>1169</v>
      </c>
      <c r="D2267" s="13">
        <v>71.206000000000003</v>
      </c>
      <c r="E2267" s="12" t="s">
        <v>1169</v>
      </c>
      <c r="F2267" s="13">
        <v>26.422999999999998</v>
      </c>
      <c r="G2267" s="12">
        <v>31.666499999999999</v>
      </c>
      <c r="H2267" s="13">
        <v>4387.2245963943051</v>
      </c>
      <c r="I2267" s="13">
        <v>3410.2020530115055</v>
      </c>
      <c r="J2267" s="13">
        <v>14703.890774437748</v>
      </c>
      <c r="K2267" s="13">
        <v>866.64957909666953</v>
      </c>
    </row>
    <row r="2268" spans="1:11" x14ac:dyDescent="0.2">
      <c r="A2268" s="14">
        <v>113749</v>
      </c>
      <c r="B2268" s="11" t="s">
        <v>1169</v>
      </c>
      <c r="C2268" s="12" t="s">
        <v>1169</v>
      </c>
      <c r="D2268" s="13">
        <v>78.468999999999994</v>
      </c>
      <c r="E2268" s="12" t="s">
        <v>1169</v>
      </c>
      <c r="F2268" s="13">
        <v>18.96</v>
      </c>
      <c r="G2268" s="12">
        <v>36.932000000000002</v>
      </c>
      <c r="H2268" s="13">
        <v>929.42502187992307</v>
      </c>
      <c r="I2268" s="13">
        <v>1278.6582074190496</v>
      </c>
      <c r="J2268" s="13">
        <v>10227.725042776148</v>
      </c>
      <c r="K2268" s="13">
        <v>144.2741949493315</v>
      </c>
    </row>
    <row r="2269" spans="1:11" x14ac:dyDescent="0.2">
      <c r="A2269" s="14">
        <v>113754</v>
      </c>
      <c r="B2269" s="11">
        <v>0.36879253126365863</v>
      </c>
      <c r="C2269" s="12">
        <v>136.58261049044239</v>
      </c>
      <c r="D2269" s="13">
        <v>77.585999999999999</v>
      </c>
      <c r="E2269" s="12" t="s">
        <v>1169</v>
      </c>
      <c r="F2269" s="13">
        <v>12.026</v>
      </c>
      <c r="G2269" s="12">
        <v>28.571000000000002</v>
      </c>
      <c r="H2269" s="13">
        <v>3209.7565481036554</v>
      </c>
      <c r="I2269" s="13">
        <v>5300.1377005949371</v>
      </c>
      <c r="J2269" s="13">
        <v>67042.494143198317</v>
      </c>
      <c r="K2269" s="13">
        <v>604895.27443933499</v>
      </c>
    </row>
    <row r="2270" spans="1:11" x14ac:dyDescent="0.2">
      <c r="A2270" s="14">
        <v>101598</v>
      </c>
      <c r="B2270" s="11" t="s">
        <v>1169</v>
      </c>
      <c r="C2270" s="12" t="s">
        <v>1169</v>
      </c>
      <c r="D2270" s="13">
        <v>71.206000000000003</v>
      </c>
      <c r="E2270" s="12" t="s">
        <v>1169</v>
      </c>
      <c r="F2270" s="13">
        <v>26.422999999999998</v>
      </c>
      <c r="G2270" s="12">
        <v>31.666499999999999</v>
      </c>
      <c r="H2270" s="13">
        <v>2188.7400690061604</v>
      </c>
      <c r="I2270" s="13">
        <v>1701.3138290133973</v>
      </c>
      <c r="J2270" s="13">
        <v>7335.6159916572105</v>
      </c>
      <c r="K2270" s="13">
        <v>432.36233246758576</v>
      </c>
    </row>
    <row r="2271" spans="1:11" x14ac:dyDescent="0.2">
      <c r="A2271" s="14">
        <v>110354</v>
      </c>
      <c r="B2271" s="11" t="s">
        <v>1169</v>
      </c>
      <c r="C2271" s="12" t="s">
        <v>1169</v>
      </c>
      <c r="D2271" s="13">
        <v>78.468999999999994</v>
      </c>
      <c r="E2271" s="12" t="s">
        <v>1169</v>
      </c>
      <c r="F2271" s="13">
        <v>18.96</v>
      </c>
      <c r="G2271" s="12">
        <v>36.932000000000002</v>
      </c>
      <c r="H2271" s="13">
        <v>463.6803386353651</v>
      </c>
      <c r="I2271" s="13">
        <v>637.90909073626392</v>
      </c>
      <c r="J2271" s="13">
        <v>5102.5041285326424</v>
      </c>
      <c r="K2271" s="13">
        <v>71.976873868899872</v>
      </c>
    </row>
    <row r="2272" spans="1:11" x14ac:dyDescent="0.2">
      <c r="A2272" s="14">
        <v>105110</v>
      </c>
      <c r="B2272" s="11">
        <v>1.4247506718195908</v>
      </c>
      <c r="C2272" s="12" t="s">
        <v>1169</v>
      </c>
      <c r="D2272" s="13">
        <v>71.206000000000003</v>
      </c>
      <c r="E2272" s="12" t="s">
        <v>1169</v>
      </c>
      <c r="F2272" s="13">
        <v>26.422999999999998</v>
      </c>
      <c r="G2272" s="12">
        <v>36.606999999999999</v>
      </c>
      <c r="H2272" s="13">
        <v>1882.8448733476266</v>
      </c>
      <c r="I2272" s="13">
        <v>1585.0443969465632</v>
      </c>
      <c r="J2272" s="13">
        <v>11361.515743463398</v>
      </c>
      <c r="K2272" s="13">
        <v>1485.4280508011686</v>
      </c>
    </row>
    <row r="2273" spans="1:11" x14ac:dyDescent="0.2">
      <c r="A2273" s="14">
        <v>101601</v>
      </c>
      <c r="B2273" s="11">
        <v>3.5362303949249753E-2</v>
      </c>
      <c r="C2273" s="12" t="s">
        <v>1169</v>
      </c>
      <c r="D2273" s="13">
        <v>71.206000000000003</v>
      </c>
      <c r="E2273" s="12" t="s">
        <v>1169</v>
      </c>
      <c r="F2273" s="13">
        <v>26.422999999999998</v>
      </c>
      <c r="G2273" s="12">
        <v>30.768999999999998</v>
      </c>
      <c r="H2273" s="13">
        <v>1655.4713622006498</v>
      </c>
      <c r="I2273" s="13">
        <v>1428.5475124918132</v>
      </c>
      <c r="J2273" s="13">
        <v>14076.517704391625</v>
      </c>
      <c r="K2273" s="13">
        <v>8486.3626377417222</v>
      </c>
    </row>
    <row r="2274" spans="1:11" x14ac:dyDescent="0.2">
      <c r="A2274" s="14">
        <v>101603</v>
      </c>
      <c r="B2274" s="11" t="s">
        <v>1169</v>
      </c>
      <c r="C2274" s="12" t="s">
        <v>1169</v>
      </c>
      <c r="D2274" s="13">
        <v>17.856999999999999</v>
      </c>
      <c r="E2274" s="12" t="s">
        <v>1169</v>
      </c>
      <c r="F2274" s="13">
        <v>22.495000000000001</v>
      </c>
      <c r="G2274" s="12">
        <v>33.332999999999998</v>
      </c>
      <c r="H2274" s="13">
        <v>47.85297882262492</v>
      </c>
      <c r="I2274" s="13">
        <v>963.63581303470778</v>
      </c>
      <c r="J2274" s="13">
        <v>3710.8695627881561</v>
      </c>
      <c r="K2274" s="13">
        <v>15.710501793600423</v>
      </c>
    </row>
    <row r="2275" spans="1:11" x14ac:dyDescent="0.2">
      <c r="A2275" s="14">
        <v>110358</v>
      </c>
      <c r="B2275" s="11" t="s">
        <v>1169</v>
      </c>
      <c r="C2275" s="12" t="s">
        <v>1169</v>
      </c>
      <c r="D2275" s="13">
        <v>58.222999999999999</v>
      </c>
      <c r="E2275" s="12" t="s">
        <v>1169</v>
      </c>
      <c r="F2275" s="13">
        <v>24.748000000000001</v>
      </c>
      <c r="G2275" s="12">
        <v>25</v>
      </c>
      <c r="H2275" s="13">
        <v>533.33347765228416</v>
      </c>
      <c r="I2275" s="13">
        <v>687.03697330381851</v>
      </c>
      <c r="J2275" s="13">
        <v>4606.3301137802609</v>
      </c>
      <c r="K2275" s="13">
        <v>2060.0456689363018</v>
      </c>
    </row>
    <row r="2276" spans="1:11" x14ac:dyDescent="0.2">
      <c r="A2276" s="14">
        <v>105113</v>
      </c>
      <c r="B2276" s="11" t="s">
        <v>1169</v>
      </c>
      <c r="C2276" s="12" t="s">
        <v>1169</v>
      </c>
      <c r="D2276" s="13">
        <v>58.222999999999999</v>
      </c>
      <c r="E2276" s="12" t="s">
        <v>1169</v>
      </c>
      <c r="F2276" s="13">
        <v>24.748000000000001</v>
      </c>
      <c r="G2276" s="12">
        <v>25</v>
      </c>
      <c r="H2276" s="13">
        <v>533.33347765228416</v>
      </c>
      <c r="I2276" s="13">
        <v>687.03697330381851</v>
      </c>
      <c r="J2276" s="13">
        <v>4606.3301137802609</v>
      </c>
      <c r="K2276" s="13">
        <v>2060.0456689363018</v>
      </c>
    </row>
    <row r="2277" spans="1:11" x14ac:dyDescent="0.2">
      <c r="A2277" s="14">
        <v>102637</v>
      </c>
      <c r="B2277" s="11" t="s">
        <v>1169</v>
      </c>
      <c r="C2277" s="12" t="s">
        <v>1169</v>
      </c>
      <c r="D2277" s="13">
        <v>71.995000000000005</v>
      </c>
      <c r="E2277" s="12" t="s">
        <v>1169</v>
      </c>
      <c r="F2277" s="13">
        <v>19.86</v>
      </c>
      <c r="G2277" s="12">
        <v>23.636499999999998</v>
      </c>
      <c r="H2277" s="13">
        <v>2023.3844534475065</v>
      </c>
      <c r="I2277" s="13">
        <v>1130.5093850347027</v>
      </c>
      <c r="J2277" s="13">
        <v>7623.923216980842</v>
      </c>
      <c r="K2277" s="13">
        <v>794.08938265836889</v>
      </c>
    </row>
    <row r="2278" spans="1:11" x14ac:dyDescent="0.2">
      <c r="A2278" s="14">
        <v>101607</v>
      </c>
      <c r="B2278" s="11" t="s">
        <v>1169</v>
      </c>
      <c r="C2278" s="12">
        <v>17.402077500440235</v>
      </c>
      <c r="D2278" s="13">
        <v>25.724</v>
      </c>
      <c r="E2278" s="12" t="s">
        <v>1169</v>
      </c>
      <c r="F2278" s="13">
        <v>1.05</v>
      </c>
      <c r="G2278" s="12">
        <v>38.462000000000003</v>
      </c>
      <c r="H2278" s="13">
        <v>499.08225951538407</v>
      </c>
      <c r="I2278" s="13">
        <v>2984.4845246563805</v>
      </c>
      <c r="J2278" s="13">
        <v>6513.2315806276856</v>
      </c>
      <c r="K2278" s="13">
        <v>2644.1892388554584</v>
      </c>
    </row>
    <row r="2279" spans="1:11" x14ac:dyDescent="0.2">
      <c r="A2279" s="14">
        <v>101609</v>
      </c>
      <c r="B2279" s="11">
        <v>0.1802800688083897</v>
      </c>
      <c r="C2279" s="12" t="s">
        <v>1169</v>
      </c>
      <c r="D2279" s="13">
        <v>24.221</v>
      </c>
      <c r="E2279" s="12" t="s">
        <v>1169</v>
      </c>
      <c r="F2279" s="13">
        <v>18.463500000000003</v>
      </c>
      <c r="G2279" s="12">
        <v>33.332999999999998</v>
      </c>
      <c r="H2279" s="13">
        <v>671.15606157876005</v>
      </c>
      <c r="I2279" s="13">
        <v>966.58392999045407</v>
      </c>
      <c r="J2279" s="13">
        <v>16163.551041586743</v>
      </c>
      <c r="K2279" s="13">
        <v>59480.938879147623</v>
      </c>
    </row>
    <row r="2280" spans="1:11" x14ac:dyDescent="0.2">
      <c r="A2280" s="14">
        <v>113583</v>
      </c>
      <c r="B2280" s="11" t="s">
        <v>1169</v>
      </c>
      <c r="C2280" s="12" t="s">
        <v>1169</v>
      </c>
      <c r="D2280" s="13">
        <v>78.468999999999994</v>
      </c>
      <c r="E2280" s="12" t="s">
        <v>1169</v>
      </c>
      <c r="F2280" s="13">
        <v>18.96</v>
      </c>
      <c r="G2280" s="12">
        <v>36.932000000000002</v>
      </c>
      <c r="H2280" s="13">
        <v>463.6803386353651</v>
      </c>
      <c r="I2280" s="13">
        <v>637.90909073626392</v>
      </c>
      <c r="J2280" s="13">
        <v>5102.5041285326424</v>
      </c>
      <c r="K2280" s="13">
        <v>71.976873868899872</v>
      </c>
    </row>
    <row r="2281" spans="1:11" x14ac:dyDescent="0.2">
      <c r="A2281" s="14">
        <v>102643</v>
      </c>
      <c r="B2281" s="11" t="s">
        <v>1169</v>
      </c>
      <c r="C2281" s="12" t="s">
        <v>1169</v>
      </c>
      <c r="D2281" s="13">
        <v>58.222999999999999</v>
      </c>
      <c r="E2281" s="12" t="s">
        <v>1169</v>
      </c>
      <c r="F2281" s="13">
        <v>12.744999999999999</v>
      </c>
      <c r="G2281" s="12">
        <v>28.571000000000002</v>
      </c>
      <c r="H2281" s="13">
        <v>533.33138600382426</v>
      </c>
      <c r="I2281" s="13">
        <v>687.04370776880364</v>
      </c>
      <c r="J2281" s="13">
        <v>4617.0177467502253</v>
      </c>
      <c r="K2281" s="13">
        <v>9576.6216813050378</v>
      </c>
    </row>
    <row r="2282" spans="1:11" x14ac:dyDescent="0.2">
      <c r="A2282" s="14">
        <v>105117</v>
      </c>
      <c r="B2282" s="11" t="s">
        <v>1169</v>
      </c>
      <c r="C2282" s="12" t="s">
        <v>1169</v>
      </c>
      <c r="D2282" s="13">
        <v>71.206000000000003</v>
      </c>
      <c r="E2282" s="12" t="s">
        <v>1169</v>
      </c>
      <c r="F2282" s="13">
        <v>26.422999999999998</v>
      </c>
      <c r="G2282" s="12">
        <v>31.666499999999999</v>
      </c>
      <c r="H2282" s="13">
        <v>2188.7400690061604</v>
      </c>
      <c r="I2282" s="13">
        <v>1701.3138290133973</v>
      </c>
      <c r="J2282" s="13">
        <v>7335.6159916572105</v>
      </c>
      <c r="K2282" s="13">
        <v>432.36233246758576</v>
      </c>
    </row>
    <row r="2283" spans="1:11" x14ac:dyDescent="0.2">
      <c r="A2283" s="14">
        <v>105120</v>
      </c>
      <c r="B2283" s="11">
        <v>0.35086396665482811</v>
      </c>
      <c r="C2283" s="12" t="s">
        <v>1169</v>
      </c>
      <c r="D2283" s="13">
        <v>71.206000000000003</v>
      </c>
      <c r="E2283" s="12" t="s">
        <v>1169</v>
      </c>
      <c r="F2283" s="13">
        <v>13.3125</v>
      </c>
      <c r="G2283" s="12">
        <v>37.5</v>
      </c>
      <c r="H2283" s="13">
        <v>1502.9044736802816</v>
      </c>
      <c r="I2283" s="13">
        <v>1579.3941964278588</v>
      </c>
      <c r="J2283" s="13">
        <v>11807.448233088835</v>
      </c>
      <c r="K2283" s="13">
        <v>2247.3482933878627</v>
      </c>
    </row>
    <row r="2284" spans="1:11" x14ac:dyDescent="0.2">
      <c r="A2284" s="14">
        <v>101611</v>
      </c>
      <c r="B2284" s="11" t="s">
        <v>1169</v>
      </c>
      <c r="C2284" s="12" t="s">
        <v>1169</v>
      </c>
      <c r="D2284" s="13">
        <v>60.606999999999999</v>
      </c>
      <c r="E2284" s="12" t="s">
        <v>1169</v>
      </c>
      <c r="F2284" s="13">
        <v>12.744999999999999</v>
      </c>
      <c r="G2284" s="12">
        <v>33.332999999999998</v>
      </c>
      <c r="H2284" s="13">
        <v>533.3329111700881</v>
      </c>
      <c r="I2284" s="13">
        <v>687.04951108549949</v>
      </c>
      <c r="J2284" s="13">
        <v>4617.0289737417406</v>
      </c>
      <c r="K2284" s="13">
        <v>38423.818833159363</v>
      </c>
    </row>
    <row r="2285" spans="1:11" x14ac:dyDescent="0.2">
      <c r="A2285" s="14">
        <v>102645</v>
      </c>
      <c r="B2285" s="11" t="s">
        <v>1169</v>
      </c>
      <c r="C2285" s="12" t="s">
        <v>1169</v>
      </c>
      <c r="D2285" s="13">
        <v>59.32</v>
      </c>
      <c r="E2285" s="12" t="s">
        <v>1169</v>
      </c>
      <c r="F2285" s="13">
        <v>6</v>
      </c>
      <c r="G2285" s="12">
        <v>33.332999999999998</v>
      </c>
      <c r="H2285" s="13">
        <v>915.21685359701701</v>
      </c>
      <c r="I2285" s="13">
        <v>552.39432403666615</v>
      </c>
      <c r="J2285" s="13">
        <v>4888.0390607253357</v>
      </c>
      <c r="K2285" s="13">
        <v>1857.4501720199476</v>
      </c>
    </row>
    <row r="2286" spans="1:11" x14ac:dyDescent="0.2">
      <c r="A2286" s="14">
        <v>101613</v>
      </c>
      <c r="B2286" s="11" t="s">
        <v>1169</v>
      </c>
      <c r="C2286" s="12">
        <v>17.402077500440235</v>
      </c>
      <c r="D2286" s="13">
        <v>25.724</v>
      </c>
      <c r="E2286" s="12" t="s">
        <v>1169</v>
      </c>
      <c r="F2286" s="13">
        <v>1.05</v>
      </c>
      <c r="G2286" s="12">
        <v>38.462000000000003</v>
      </c>
      <c r="H2286" s="13">
        <v>499.08225951538407</v>
      </c>
      <c r="I2286" s="13">
        <v>2984.4845246563805</v>
      </c>
      <c r="J2286" s="13">
        <v>6513.2315806276856</v>
      </c>
      <c r="K2286" s="13">
        <v>2644.1892388554584</v>
      </c>
    </row>
    <row r="2287" spans="1:11" x14ac:dyDescent="0.2">
      <c r="A2287" s="14">
        <v>112320</v>
      </c>
      <c r="B2287" s="11" t="s">
        <v>1169</v>
      </c>
      <c r="C2287" s="12" t="s">
        <v>1169</v>
      </c>
      <c r="D2287" s="13">
        <v>69.674999999999997</v>
      </c>
      <c r="E2287" s="12" t="s">
        <v>1169</v>
      </c>
      <c r="F2287" s="13">
        <v>16.422000000000001</v>
      </c>
      <c r="G2287" s="12">
        <v>25</v>
      </c>
      <c r="H2287" s="13">
        <v>533.33236669934809</v>
      </c>
      <c r="I2287" s="13">
        <v>687.04483012340756</v>
      </c>
      <c r="J2287" s="13">
        <v>4617.0293548106392</v>
      </c>
      <c r="K2287" s="13">
        <v>9576.6217819528447</v>
      </c>
    </row>
    <row r="2288" spans="1:11" x14ac:dyDescent="0.2">
      <c r="A2288" s="14">
        <v>110814</v>
      </c>
      <c r="B2288" s="11" t="s">
        <v>1169</v>
      </c>
      <c r="C2288" s="12" t="s">
        <v>1169</v>
      </c>
      <c r="D2288" s="13">
        <v>58.222999999999999</v>
      </c>
      <c r="E2288" s="12" t="s">
        <v>1169</v>
      </c>
      <c r="F2288" s="13">
        <v>22.495000000000001</v>
      </c>
      <c r="G2288" s="12">
        <v>33.332999999999998</v>
      </c>
      <c r="H2288" s="13">
        <v>350.41603811259012</v>
      </c>
      <c r="I2288" s="13">
        <v>510.41579018502392</v>
      </c>
      <c r="J2288" s="13">
        <v>7327.2569935063266</v>
      </c>
      <c r="K2288" s="13">
        <v>41751.300748102309</v>
      </c>
    </row>
    <row r="2289" spans="1:11" x14ac:dyDescent="0.2">
      <c r="A2289" s="14">
        <v>101623</v>
      </c>
      <c r="B2289" s="11" t="s">
        <v>1169</v>
      </c>
      <c r="C2289" s="12" t="s">
        <v>1169</v>
      </c>
      <c r="D2289" s="13">
        <v>32.531999999999996</v>
      </c>
      <c r="E2289" s="12" t="s">
        <v>1169</v>
      </c>
      <c r="F2289" s="13">
        <v>19</v>
      </c>
      <c r="G2289" s="12">
        <v>34.722000000000001</v>
      </c>
      <c r="H2289" s="13">
        <v>4782.516470319254</v>
      </c>
      <c r="I2289" s="13">
        <v>14442.065216116976</v>
      </c>
      <c r="J2289" s="13">
        <v>12442.239459287794</v>
      </c>
      <c r="K2289" s="13">
        <v>9.6071792991899834</v>
      </c>
    </row>
    <row r="2290" spans="1:11" x14ac:dyDescent="0.2">
      <c r="A2290" s="14">
        <v>110811</v>
      </c>
      <c r="B2290" s="11" t="s">
        <v>1169</v>
      </c>
      <c r="C2290" s="12" t="s">
        <v>1169</v>
      </c>
      <c r="D2290" s="13">
        <v>58.222999999999999</v>
      </c>
      <c r="E2290" s="12" t="s">
        <v>1169</v>
      </c>
      <c r="F2290" s="13">
        <v>22.495000000000001</v>
      </c>
      <c r="G2290" s="12">
        <v>33.332999999999998</v>
      </c>
      <c r="H2290" s="13">
        <v>350.41603811259012</v>
      </c>
      <c r="I2290" s="13">
        <v>510.41579018502392</v>
      </c>
      <c r="J2290" s="13">
        <v>7327.2569935063266</v>
      </c>
      <c r="K2290" s="13">
        <v>41751.300748102309</v>
      </c>
    </row>
    <row r="2291" spans="1:11" x14ac:dyDescent="0.2">
      <c r="A2291" s="14">
        <v>99196</v>
      </c>
      <c r="B2291" s="11" t="s">
        <v>1169</v>
      </c>
      <c r="C2291" s="12" t="s">
        <v>1169</v>
      </c>
      <c r="D2291" s="13">
        <v>77.585999999999999</v>
      </c>
      <c r="E2291" s="12" t="s">
        <v>1169</v>
      </c>
      <c r="F2291" s="13">
        <v>12.026</v>
      </c>
      <c r="G2291" s="12">
        <v>40</v>
      </c>
      <c r="H2291" s="13">
        <v>7972.2058474818714</v>
      </c>
      <c r="I2291" s="13">
        <v>2713.9424890325781</v>
      </c>
      <c r="J2291" s="13">
        <v>22692.927593216376</v>
      </c>
      <c r="K2291" s="13">
        <v>69526.101033082581</v>
      </c>
    </row>
    <row r="2292" spans="1:11" x14ac:dyDescent="0.2">
      <c r="A2292" s="14">
        <v>101633</v>
      </c>
      <c r="B2292" s="11" t="s">
        <v>1169</v>
      </c>
      <c r="C2292" s="12" t="s">
        <v>1169</v>
      </c>
      <c r="D2292" s="13">
        <v>67.404499999999999</v>
      </c>
      <c r="E2292" s="12" t="s">
        <v>1169</v>
      </c>
      <c r="F2292" s="13">
        <v>28.773</v>
      </c>
      <c r="G2292" s="12">
        <v>38.636499999999998</v>
      </c>
      <c r="H2292" s="13">
        <v>745.582305481037</v>
      </c>
      <c r="I2292" s="13">
        <v>796.18920037264195</v>
      </c>
      <c r="J2292" s="13">
        <v>7800.0180785296716</v>
      </c>
      <c r="K2292" s="13">
        <v>809.46306200278855</v>
      </c>
    </row>
    <row r="2293" spans="1:11" x14ac:dyDescent="0.2">
      <c r="A2293" s="14">
        <v>110820</v>
      </c>
      <c r="B2293" s="11" t="s">
        <v>1169</v>
      </c>
      <c r="C2293" s="12" t="s">
        <v>1169</v>
      </c>
      <c r="D2293" s="13">
        <v>58.222999999999999</v>
      </c>
      <c r="E2293" s="12" t="s">
        <v>1169</v>
      </c>
      <c r="F2293" s="13">
        <v>22.495000000000001</v>
      </c>
      <c r="G2293" s="12">
        <v>33.332999999999998</v>
      </c>
      <c r="H2293" s="13">
        <v>350.41603811259012</v>
      </c>
      <c r="I2293" s="13">
        <v>510.41579018502392</v>
      </c>
      <c r="J2293" s="13">
        <v>7327.2569935063266</v>
      </c>
      <c r="K2293" s="13">
        <v>41751.300748102309</v>
      </c>
    </row>
    <row r="2294" spans="1:11" x14ac:dyDescent="0.2">
      <c r="A2294" s="14">
        <v>101621</v>
      </c>
      <c r="B2294" s="11" t="s">
        <v>1169</v>
      </c>
      <c r="C2294" s="12" t="s">
        <v>1169</v>
      </c>
      <c r="D2294" s="13">
        <v>71.206000000000003</v>
      </c>
      <c r="E2294" s="12" t="s">
        <v>1169</v>
      </c>
      <c r="F2294" s="13">
        <v>26.422999999999998</v>
      </c>
      <c r="G2294" s="12">
        <v>31.666499999999999</v>
      </c>
      <c r="H2294" s="13">
        <v>4387.2245963943051</v>
      </c>
      <c r="I2294" s="13">
        <v>3410.2020530115055</v>
      </c>
      <c r="J2294" s="13">
        <v>14703.890774437748</v>
      </c>
      <c r="K2294" s="13">
        <v>866.64957909666953</v>
      </c>
    </row>
    <row r="2295" spans="1:11" x14ac:dyDescent="0.2">
      <c r="A2295" s="14">
        <v>105228</v>
      </c>
      <c r="B2295" s="11" t="s">
        <v>1169</v>
      </c>
      <c r="C2295" s="12" t="s">
        <v>1169</v>
      </c>
      <c r="D2295" s="13">
        <v>58.222999999999999</v>
      </c>
      <c r="E2295" s="12" t="s">
        <v>1169</v>
      </c>
      <c r="F2295" s="13">
        <v>22.495000000000001</v>
      </c>
      <c r="G2295" s="12">
        <v>33.332999999999998</v>
      </c>
      <c r="H2295" s="13">
        <v>350.41603811259012</v>
      </c>
      <c r="I2295" s="13">
        <v>510.41579018502392</v>
      </c>
      <c r="J2295" s="13">
        <v>7327.2569935063266</v>
      </c>
      <c r="K2295" s="13">
        <v>41751.300748102309</v>
      </c>
    </row>
    <row r="2296" spans="1:11" x14ac:dyDescent="0.2">
      <c r="A2296" s="14">
        <v>101628</v>
      </c>
      <c r="B2296" s="11" t="s">
        <v>1169</v>
      </c>
      <c r="C2296" s="12" t="s">
        <v>1169</v>
      </c>
      <c r="D2296" s="13">
        <v>58.222999999999999</v>
      </c>
      <c r="E2296" s="12" t="s">
        <v>1169</v>
      </c>
      <c r="F2296" s="13">
        <v>22.495000000000001</v>
      </c>
      <c r="G2296" s="12">
        <v>33.332999999999998</v>
      </c>
      <c r="H2296" s="13">
        <v>350.41603811259012</v>
      </c>
      <c r="I2296" s="13">
        <v>510.41579018502392</v>
      </c>
      <c r="J2296" s="13">
        <v>7327.2569935063266</v>
      </c>
      <c r="K2296" s="13">
        <v>41751.300748102309</v>
      </c>
    </row>
    <row r="2297" spans="1:11" x14ac:dyDescent="0.2">
      <c r="A2297" s="14">
        <v>105234</v>
      </c>
      <c r="B2297" s="11" t="s">
        <v>1169</v>
      </c>
      <c r="C2297" s="12" t="s">
        <v>1169</v>
      </c>
      <c r="D2297" s="13">
        <v>69.674999999999997</v>
      </c>
      <c r="E2297" s="12" t="s">
        <v>1169</v>
      </c>
      <c r="F2297" s="13">
        <v>16.422000000000001</v>
      </c>
      <c r="G2297" s="12">
        <v>25</v>
      </c>
      <c r="H2297" s="13">
        <v>2005.2197504365449</v>
      </c>
      <c r="I2297" s="13">
        <v>1764.412391806977</v>
      </c>
      <c r="J2297" s="13">
        <v>10274.475700915886</v>
      </c>
      <c r="K2297" s="13">
        <v>3723.1711934878776</v>
      </c>
    </row>
    <row r="2298" spans="1:11" x14ac:dyDescent="0.2">
      <c r="A2298" s="14">
        <v>113569</v>
      </c>
      <c r="B2298" s="11">
        <v>2.0786734546653748E-2</v>
      </c>
      <c r="C2298" s="12" t="s">
        <v>1169</v>
      </c>
      <c r="D2298" s="13">
        <v>81.003</v>
      </c>
      <c r="E2298" s="12" t="s">
        <v>1169</v>
      </c>
      <c r="F2298" s="13">
        <v>8.1</v>
      </c>
      <c r="G2298" s="12">
        <v>30</v>
      </c>
      <c r="H2298" s="13">
        <v>4549.1117862916117</v>
      </c>
      <c r="I2298" s="13">
        <v>3826.0666941504765</v>
      </c>
      <c r="J2298" s="13">
        <v>28266.820577771916</v>
      </c>
      <c r="K2298" s="13">
        <v>17010.614462368962</v>
      </c>
    </row>
    <row r="2299" spans="1:11" x14ac:dyDescent="0.2">
      <c r="A2299" s="14">
        <v>110823</v>
      </c>
      <c r="B2299" s="11" t="s">
        <v>1169</v>
      </c>
      <c r="C2299" s="12" t="s">
        <v>1169</v>
      </c>
      <c r="D2299" s="13">
        <v>81.003</v>
      </c>
      <c r="E2299" s="12" t="s">
        <v>1169</v>
      </c>
      <c r="F2299" s="13">
        <v>8.1</v>
      </c>
      <c r="G2299" s="12">
        <v>25</v>
      </c>
      <c r="H2299" s="13">
        <v>4707.4988767996419</v>
      </c>
      <c r="I2299" s="13">
        <v>2824.2085656122081</v>
      </c>
      <c r="J2299" s="13">
        <v>13860.114287196053</v>
      </c>
      <c r="K2299" s="13">
        <v>866.65469776835619</v>
      </c>
    </row>
    <row r="2300" spans="1:11" x14ac:dyDescent="0.2">
      <c r="A2300" s="14">
        <v>105230</v>
      </c>
      <c r="B2300" s="11">
        <v>2.0786734546653748E-2</v>
      </c>
      <c r="C2300" s="12" t="s">
        <v>1169</v>
      </c>
      <c r="D2300" s="13">
        <v>81.003</v>
      </c>
      <c r="E2300" s="12" t="s">
        <v>1169</v>
      </c>
      <c r="F2300" s="13">
        <v>8.1</v>
      </c>
      <c r="G2300" s="12">
        <v>30</v>
      </c>
      <c r="H2300" s="13">
        <v>4549.1117862916117</v>
      </c>
      <c r="I2300" s="13">
        <v>3826.0666941504765</v>
      </c>
      <c r="J2300" s="13">
        <v>28266.820577771916</v>
      </c>
      <c r="K2300" s="13">
        <v>17010.614462368962</v>
      </c>
    </row>
    <row r="2301" spans="1:11" x14ac:dyDescent="0.2">
      <c r="A2301" s="14">
        <v>101630</v>
      </c>
      <c r="B2301" s="11" t="s">
        <v>1169</v>
      </c>
      <c r="C2301" s="12" t="s">
        <v>1169</v>
      </c>
      <c r="D2301" s="13">
        <v>69.674999999999997</v>
      </c>
      <c r="E2301" s="12" t="s">
        <v>1169</v>
      </c>
      <c r="F2301" s="13">
        <v>16.422000000000001</v>
      </c>
      <c r="G2301" s="12">
        <v>25</v>
      </c>
      <c r="H2301" s="13">
        <v>2005.2197504365449</v>
      </c>
      <c r="I2301" s="13">
        <v>1764.412391806977</v>
      </c>
      <c r="J2301" s="13">
        <v>10274.475700915886</v>
      </c>
      <c r="K2301" s="13">
        <v>3723.1711934878776</v>
      </c>
    </row>
    <row r="2302" spans="1:11" x14ac:dyDescent="0.2">
      <c r="A2302" s="14">
        <v>101635</v>
      </c>
      <c r="B2302" s="11" t="s">
        <v>1169</v>
      </c>
      <c r="C2302" s="12" t="s">
        <v>1169</v>
      </c>
      <c r="D2302" s="13">
        <v>81.003</v>
      </c>
      <c r="E2302" s="12" t="s">
        <v>1169</v>
      </c>
      <c r="F2302" s="13">
        <v>8.1</v>
      </c>
      <c r="G2302" s="12">
        <v>25</v>
      </c>
      <c r="H2302" s="13">
        <v>4707.4988767996419</v>
      </c>
      <c r="I2302" s="13">
        <v>2824.2085656122081</v>
      </c>
      <c r="J2302" s="13">
        <v>13860.114287196053</v>
      </c>
      <c r="K2302" s="13">
        <v>866.65469776835619</v>
      </c>
    </row>
    <row r="2303" spans="1:11" x14ac:dyDescent="0.2">
      <c r="A2303" s="14">
        <v>112201</v>
      </c>
      <c r="B2303" s="11" t="s">
        <v>1169</v>
      </c>
      <c r="C2303" s="12" t="s">
        <v>1169</v>
      </c>
      <c r="D2303" s="13">
        <v>88.070999999999998</v>
      </c>
      <c r="E2303" s="12" t="s">
        <v>1169</v>
      </c>
      <c r="F2303" s="13">
        <v>20.614000000000001</v>
      </c>
      <c r="G2303" s="12">
        <v>28.571000000000002</v>
      </c>
      <c r="H2303" s="13">
        <v>1623.5267178674353</v>
      </c>
      <c r="I2303" s="13">
        <v>1512.7073472996401</v>
      </c>
      <c r="J2303" s="13">
        <v>10425.853250865712</v>
      </c>
      <c r="K2303" s="13">
        <v>144.27402660734583</v>
      </c>
    </row>
    <row r="2304" spans="1:11" x14ac:dyDescent="0.2">
      <c r="A2304" s="14">
        <v>105224</v>
      </c>
      <c r="B2304" s="11" t="s">
        <v>1169</v>
      </c>
      <c r="C2304" s="12" t="s">
        <v>1169</v>
      </c>
      <c r="D2304" s="13">
        <v>88.070999999999998</v>
      </c>
      <c r="E2304" s="12" t="s">
        <v>1169</v>
      </c>
      <c r="F2304" s="13">
        <v>20.614000000000001</v>
      </c>
      <c r="G2304" s="12">
        <v>25</v>
      </c>
      <c r="H2304" s="13">
        <v>33338.428597774073</v>
      </c>
      <c r="I2304" s="13">
        <v>3155.7218238890005</v>
      </c>
      <c r="J2304" s="13">
        <v>23579.892044767148</v>
      </c>
      <c r="K2304" s="13">
        <v>957.52362127933134</v>
      </c>
    </row>
    <row r="2305" spans="1:11" x14ac:dyDescent="0.2">
      <c r="A2305" s="14">
        <v>101626</v>
      </c>
      <c r="B2305" s="11" t="s">
        <v>1169</v>
      </c>
      <c r="C2305" s="12" t="s">
        <v>1169</v>
      </c>
      <c r="D2305" s="13">
        <v>81.003</v>
      </c>
      <c r="E2305" s="12" t="s">
        <v>1169</v>
      </c>
      <c r="F2305" s="13">
        <v>8.1</v>
      </c>
      <c r="G2305" s="12">
        <v>25</v>
      </c>
      <c r="H2305" s="13">
        <v>4707.4988767996419</v>
      </c>
      <c r="I2305" s="13">
        <v>2824.2085656122081</v>
      </c>
      <c r="J2305" s="13">
        <v>13860.114287196053</v>
      </c>
      <c r="K2305" s="13">
        <v>866.65469776835619</v>
      </c>
    </row>
    <row r="2306" spans="1:11" x14ac:dyDescent="0.2">
      <c r="A2306" s="14">
        <v>110808</v>
      </c>
      <c r="B2306" s="11" t="s">
        <v>1169</v>
      </c>
      <c r="C2306" s="12" t="s">
        <v>1169</v>
      </c>
      <c r="D2306" s="13">
        <v>69.674999999999997</v>
      </c>
      <c r="E2306" s="12" t="s">
        <v>1169</v>
      </c>
      <c r="F2306" s="13">
        <v>16.422000000000001</v>
      </c>
      <c r="G2306" s="12">
        <v>25</v>
      </c>
      <c r="H2306" s="13">
        <v>2005.2197504365449</v>
      </c>
      <c r="I2306" s="13">
        <v>1764.412391806977</v>
      </c>
      <c r="J2306" s="13">
        <v>10274.475700915886</v>
      </c>
      <c r="K2306" s="13">
        <v>3723.1711934878776</v>
      </c>
    </row>
    <row r="2307" spans="1:11" x14ac:dyDescent="0.2">
      <c r="A2307" s="14">
        <v>112302</v>
      </c>
      <c r="B2307" s="11" t="s">
        <v>1169</v>
      </c>
      <c r="C2307" s="12" t="s">
        <v>1169</v>
      </c>
      <c r="D2307" s="13">
        <v>88.070999999999998</v>
      </c>
      <c r="E2307" s="12" t="s">
        <v>1169</v>
      </c>
      <c r="F2307" s="13">
        <v>20.614000000000001</v>
      </c>
      <c r="G2307" s="12">
        <v>28.571000000000002</v>
      </c>
      <c r="H2307" s="13">
        <v>1623.5267178674353</v>
      </c>
      <c r="I2307" s="13">
        <v>1512.7073472996401</v>
      </c>
      <c r="J2307" s="13">
        <v>10425.853250865712</v>
      </c>
      <c r="K2307" s="13">
        <v>144.27402660734583</v>
      </c>
    </row>
    <row r="2308" spans="1:11" x14ac:dyDescent="0.2">
      <c r="A2308" s="14">
        <v>99913</v>
      </c>
      <c r="B2308" s="11" t="s">
        <v>1169</v>
      </c>
      <c r="C2308" s="12" t="s">
        <v>1169</v>
      </c>
      <c r="D2308" s="13">
        <v>69.674999999999997</v>
      </c>
      <c r="E2308" s="12" t="s">
        <v>1169</v>
      </c>
      <c r="F2308" s="13">
        <v>16.422000000000001</v>
      </c>
      <c r="G2308" s="12">
        <v>25</v>
      </c>
      <c r="H2308" s="13">
        <v>1069.0391748066368</v>
      </c>
      <c r="I2308" s="13">
        <v>1377.1484427164648</v>
      </c>
      <c r="J2308" s="13">
        <v>9254.6141200299644</v>
      </c>
      <c r="K2308" s="13">
        <v>19195.879504881825</v>
      </c>
    </row>
    <row r="2309" spans="1:11" x14ac:dyDescent="0.2">
      <c r="A2309" s="14">
        <v>105283</v>
      </c>
      <c r="B2309" s="11" t="s">
        <v>1169</v>
      </c>
      <c r="C2309" s="12" t="s">
        <v>1169</v>
      </c>
      <c r="D2309" s="13">
        <v>82.582999999999998</v>
      </c>
      <c r="E2309" s="12" t="s">
        <v>1169</v>
      </c>
      <c r="F2309" s="13">
        <v>42.05</v>
      </c>
      <c r="G2309" s="12">
        <v>27.273</v>
      </c>
      <c r="H2309" s="13">
        <v>698.83935005230455</v>
      </c>
      <c r="I2309" s="13">
        <v>4014.7674659160361</v>
      </c>
      <c r="J2309" s="13">
        <v>12901.036182372092</v>
      </c>
      <c r="K2309" s="13">
        <v>64583.973439749694</v>
      </c>
    </row>
    <row r="2310" spans="1:11" x14ac:dyDescent="0.2">
      <c r="A2310" s="14">
        <v>110840</v>
      </c>
      <c r="B2310" s="11" t="s">
        <v>1169</v>
      </c>
      <c r="C2310" s="12" t="s">
        <v>1169</v>
      </c>
      <c r="D2310" s="13">
        <v>69.674999999999997</v>
      </c>
      <c r="E2310" s="12" t="s">
        <v>1169</v>
      </c>
      <c r="F2310" s="13">
        <v>16.422000000000001</v>
      </c>
      <c r="G2310" s="12">
        <v>25</v>
      </c>
      <c r="H2310" s="13">
        <v>1069.0391748066368</v>
      </c>
      <c r="I2310" s="13">
        <v>1377.1484427164648</v>
      </c>
      <c r="J2310" s="13">
        <v>9254.6141200299644</v>
      </c>
      <c r="K2310" s="13">
        <v>19195.879504881825</v>
      </c>
    </row>
    <row r="2311" spans="1:11" x14ac:dyDescent="0.2">
      <c r="A2311" s="14">
        <v>110841</v>
      </c>
      <c r="B2311" s="11" t="s">
        <v>1169</v>
      </c>
      <c r="C2311" s="12" t="s">
        <v>1169</v>
      </c>
      <c r="D2311" s="13">
        <v>65.855999999999995</v>
      </c>
      <c r="E2311" s="12" t="s">
        <v>1169</v>
      </c>
      <c r="F2311" s="13">
        <v>23.33</v>
      </c>
      <c r="G2311" s="12">
        <v>37.5</v>
      </c>
      <c r="H2311" s="13">
        <v>107.74072900078633</v>
      </c>
      <c r="I2311" s="13">
        <v>393.93328551567237</v>
      </c>
      <c r="J2311" s="13">
        <v>7784.5125236272743</v>
      </c>
      <c r="K2311" s="13">
        <v>8257.6982896691752</v>
      </c>
    </row>
    <row r="2312" spans="1:11" x14ac:dyDescent="0.2">
      <c r="A2312" s="14">
        <v>105278</v>
      </c>
      <c r="B2312" s="11">
        <v>2.85588872266724</v>
      </c>
      <c r="C2312" s="12" t="s">
        <v>1169</v>
      </c>
      <c r="D2312" s="13">
        <v>81.003</v>
      </c>
      <c r="E2312" s="12" t="s">
        <v>1169</v>
      </c>
      <c r="F2312" s="13">
        <v>8.1</v>
      </c>
      <c r="G2312" s="12">
        <v>25</v>
      </c>
      <c r="H2312" s="13">
        <v>3297.4043864900918</v>
      </c>
      <c r="I2312" s="13">
        <v>5586.5510299446287</v>
      </c>
      <c r="J2312" s="13">
        <v>21662.880496608894</v>
      </c>
      <c r="K2312" s="13">
        <v>2977.4790348284305</v>
      </c>
    </row>
    <row r="2313" spans="1:11" x14ac:dyDescent="0.2">
      <c r="A2313" s="14">
        <v>113535</v>
      </c>
      <c r="B2313" s="11" t="s">
        <v>1169</v>
      </c>
      <c r="C2313" s="12" t="s">
        <v>1169</v>
      </c>
      <c r="D2313" s="13">
        <v>69.674999999999997</v>
      </c>
      <c r="E2313" s="12" t="s">
        <v>1169</v>
      </c>
      <c r="F2313" s="13">
        <v>16.422000000000001</v>
      </c>
      <c r="G2313" s="12">
        <v>25</v>
      </c>
      <c r="H2313" s="13">
        <v>1069.0391748066368</v>
      </c>
      <c r="I2313" s="13">
        <v>1377.1484427164648</v>
      </c>
      <c r="J2313" s="13">
        <v>9254.6141200299644</v>
      </c>
      <c r="K2313" s="13">
        <v>19195.879504881825</v>
      </c>
    </row>
    <row r="2314" spans="1:11" x14ac:dyDescent="0.2">
      <c r="A2314" s="14">
        <v>99918</v>
      </c>
      <c r="B2314" s="11" t="s">
        <v>1169</v>
      </c>
      <c r="C2314" s="12" t="s">
        <v>1169</v>
      </c>
      <c r="D2314" s="13">
        <v>69.674999999999997</v>
      </c>
      <c r="E2314" s="12" t="s">
        <v>1169</v>
      </c>
      <c r="F2314" s="13">
        <v>16.422000000000001</v>
      </c>
      <c r="G2314" s="12">
        <v>25</v>
      </c>
      <c r="H2314" s="13">
        <v>2005.2197504365449</v>
      </c>
      <c r="I2314" s="13">
        <v>1764.412391806977</v>
      </c>
      <c r="J2314" s="13">
        <v>10274.475700915886</v>
      </c>
      <c r="K2314" s="13">
        <v>3723.1711934878776</v>
      </c>
    </row>
    <row r="2315" spans="1:11" x14ac:dyDescent="0.2">
      <c r="A2315" s="14">
        <v>105276</v>
      </c>
      <c r="B2315" s="11" t="s">
        <v>1169</v>
      </c>
      <c r="C2315" s="12" t="s">
        <v>1169</v>
      </c>
      <c r="D2315" s="13">
        <v>83.073999999999998</v>
      </c>
      <c r="E2315" s="12" t="s">
        <v>1169</v>
      </c>
      <c r="F2315" s="13">
        <v>25.956</v>
      </c>
      <c r="G2315" s="12">
        <v>27.922000000000001</v>
      </c>
      <c r="H2315" s="13">
        <v>4274.812736168853</v>
      </c>
      <c r="I2315" s="13">
        <v>2053.4730689234834</v>
      </c>
      <c r="J2315" s="13">
        <v>14332.835895193579</v>
      </c>
      <c r="K2315" s="13">
        <v>1085.1887487511813</v>
      </c>
    </row>
    <row r="2316" spans="1:11" x14ac:dyDescent="0.2">
      <c r="A2316" s="14">
        <v>110842</v>
      </c>
      <c r="B2316" s="11" t="s">
        <v>1169</v>
      </c>
      <c r="C2316" s="12" t="s">
        <v>1169</v>
      </c>
      <c r="D2316" s="13">
        <v>69.674999999999997</v>
      </c>
      <c r="E2316" s="12" t="s">
        <v>1169</v>
      </c>
      <c r="F2316" s="13">
        <v>16.422000000000001</v>
      </c>
      <c r="G2316" s="12">
        <v>25</v>
      </c>
      <c r="H2316" s="13">
        <v>1069.0391748066368</v>
      </c>
      <c r="I2316" s="13">
        <v>1377.1484427164648</v>
      </c>
      <c r="J2316" s="13">
        <v>9254.6141200299644</v>
      </c>
      <c r="K2316" s="13">
        <v>19195.879504881825</v>
      </c>
    </row>
    <row r="2317" spans="1:11" x14ac:dyDescent="0.2">
      <c r="A2317" s="14">
        <v>113536</v>
      </c>
      <c r="B2317" s="11" t="s">
        <v>1169</v>
      </c>
      <c r="C2317" s="12" t="s">
        <v>1169</v>
      </c>
      <c r="D2317" s="13">
        <v>69.674999999999997</v>
      </c>
      <c r="E2317" s="12" t="s">
        <v>1169</v>
      </c>
      <c r="F2317" s="13">
        <v>16.422000000000001</v>
      </c>
      <c r="G2317" s="12">
        <v>25</v>
      </c>
      <c r="H2317" s="13">
        <v>2005.2197504365449</v>
      </c>
      <c r="I2317" s="13">
        <v>1764.412391806977</v>
      </c>
      <c r="J2317" s="13">
        <v>10274.475700915886</v>
      </c>
      <c r="K2317" s="13">
        <v>3723.1711934878776</v>
      </c>
    </row>
    <row r="2318" spans="1:11" x14ac:dyDescent="0.2">
      <c r="A2318" s="14">
        <v>112303</v>
      </c>
      <c r="B2318" s="11">
        <v>2.85588872266724</v>
      </c>
      <c r="C2318" s="12" t="s">
        <v>1169</v>
      </c>
      <c r="D2318" s="13">
        <v>81.003</v>
      </c>
      <c r="E2318" s="12" t="s">
        <v>1169</v>
      </c>
      <c r="F2318" s="13">
        <v>8.1</v>
      </c>
      <c r="G2318" s="12">
        <v>25</v>
      </c>
      <c r="H2318" s="13">
        <v>3297.4043864900918</v>
      </c>
      <c r="I2318" s="13">
        <v>5586.5510299446287</v>
      </c>
      <c r="J2318" s="13">
        <v>21662.880496608894</v>
      </c>
      <c r="K2318" s="13">
        <v>2977.4790348284305</v>
      </c>
    </row>
    <row r="2319" spans="1:11" x14ac:dyDescent="0.2">
      <c r="A2319" s="14">
        <v>99915</v>
      </c>
      <c r="B2319" s="11" t="s">
        <v>1169</v>
      </c>
      <c r="C2319" s="12" t="s">
        <v>1169</v>
      </c>
      <c r="D2319" s="13">
        <v>65.855999999999995</v>
      </c>
      <c r="E2319" s="12" t="s">
        <v>1169</v>
      </c>
      <c r="F2319" s="13">
        <v>23.33</v>
      </c>
      <c r="G2319" s="12">
        <v>27.922000000000001</v>
      </c>
      <c r="H2319" s="13">
        <v>144.05965086639992</v>
      </c>
      <c r="I2319" s="13">
        <v>1817.2346609622666</v>
      </c>
      <c r="J2319" s="13">
        <v>8180.0415405217782</v>
      </c>
      <c r="K2319" s="13">
        <v>272.13776789944995</v>
      </c>
    </row>
    <row r="2320" spans="1:11" x14ac:dyDescent="0.2">
      <c r="A2320" s="14">
        <v>105271</v>
      </c>
      <c r="B2320" s="11" t="s">
        <v>1169</v>
      </c>
      <c r="C2320" s="12" t="s">
        <v>1169</v>
      </c>
      <c r="D2320" s="13">
        <v>81.003</v>
      </c>
      <c r="E2320" s="12" t="s">
        <v>1169</v>
      </c>
      <c r="F2320" s="13">
        <v>8.1</v>
      </c>
      <c r="G2320" s="12">
        <v>25</v>
      </c>
      <c r="H2320" s="13">
        <v>4707.4988767996419</v>
      </c>
      <c r="I2320" s="13">
        <v>2824.2085656122081</v>
      </c>
      <c r="J2320" s="13">
        <v>13860.114287196053</v>
      </c>
      <c r="K2320" s="13">
        <v>866.65469776835619</v>
      </c>
    </row>
    <row r="2321" spans="1:11" x14ac:dyDescent="0.2">
      <c r="A2321" s="14">
        <v>110844</v>
      </c>
      <c r="B2321" s="11" t="s">
        <v>1169</v>
      </c>
      <c r="C2321" s="12" t="s">
        <v>1169</v>
      </c>
      <c r="D2321" s="13">
        <v>88.070999999999998</v>
      </c>
      <c r="E2321" s="12" t="s">
        <v>1169</v>
      </c>
      <c r="F2321" s="13">
        <v>20.614000000000001</v>
      </c>
      <c r="G2321" s="12">
        <v>28.571000000000002</v>
      </c>
      <c r="H2321" s="13">
        <v>1623.5267178674353</v>
      </c>
      <c r="I2321" s="13">
        <v>1512.7073472996401</v>
      </c>
      <c r="J2321" s="13">
        <v>10425.853250865712</v>
      </c>
      <c r="K2321" s="13">
        <v>144.27402660734583</v>
      </c>
    </row>
    <row r="2322" spans="1:11" x14ac:dyDescent="0.2">
      <c r="A2322" s="14">
        <v>99921</v>
      </c>
      <c r="B2322" s="11">
        <v>2.85588872266724</v>
      </c>
      <c r="C2322" s="12" t="s">
        <v>1169</v>
      </c>
      <c r="D2322" s="13">
        <v>81.003</v>
      </c>
      <c r="E2322" s="12" t="s">
        <v>1169</v>
      </c>
      <c r="F2322" s="13">
        <v>8.1</v>
      </c>
      <c r="G2322" s="12">
        <v>25</v>
      </c>
      <c r="H2322" s="13">
        <v>3297.4043864900918</v>
      </c>
      <c r="I2322" s="13">
        <v>5586.5510299446287</v>
      </c>
      <c r="J2322" s="13">
        <v>21662.880496608894</v>
      </c>
      <c r="K2322" s="13">
        <v>2977.4790348284305</v>
      </c>
    </row>
    <row r="2323" spans="1:11" x14ac:dyDescent="0.2">
      <c r="A2323" s="14">
        <v>110845</v>
      </c>
      <c r="B2323" s="11" t="s">
        <v>1169</v>
      </c>
      <c r="C2323" s="12" t="s">
        <v>1169</v>
      </c>
      <c r="D2323" s="13">
        <v>69.674999999999997</v>
      </c>
      <c r="E2323" s="12" t="s">
        <v>1169</v>
      </c>
      <c r="F2323" s="13">
        <v>16.422000000000001</v>
      </c>
      <c r="G2323" s="12">
        <v>25</v>
      </c>
      <c r="H2323" s="13">
        <v>1069.0391748066368</v>
      </c>
      <c r="I2323" s="13">
        <v>1377.1484427164648</v>
      </c>
      <c r="J2323" s="13">
        <v>9254.6141200299644</v>
      </c>
      <c r="K2323" s="13">
        <v>19195.879504881825</v>
      </c>
    </row>
    <row r="2324" spans="1:11" x14ac:dyDescent="0.2">
      <c r="A2324" s="14">
        <v>112304</v>
      </c>
      <c r="B2324" s="11" t="s">
        <v>1169</v>
      </c>
      <c r="C2324" s="12" t="s">
        <v>1169</v>
      </c>
      <c r="D2324" s="13">
        <v>81.003</v>
      </c>
      <c r="E2324" s="12" t="s">
        <v>1169</v>
      </c>
      <c r="F2324" s="13">
        <v>8.1</v>
      </c>
      <c r="G2324" s="12">
        <v>27.273</v>
      </c>
      <c r="H2324" s="13">
        <v>1069.0399028862255</v>
      </c>
      <c r="I2324" s="13">
        <v>1686.9320915899905</v>
      </c>
      <c r="J2324" s="13">
        <v>10463.182864543291</v>
      </c>
      <c r="K2324" s="13">
        <v>10596.780445952481</v>
      </c>
    </row>
    <row r="2325" spans="1:11" x14ac:dyDescent="0.2">
      <c r="A2325" s="14">
        <v>113537</v>
      </c>
      <c r="B2325" s="11" t="s">
        <v>1169</v>
      </c>
      <c r="C2325" s="12" t="s">
        <v>1169</v>
      </c>
      <c r="D2325" s="13">
        <v>69.674999999999997</v>
      </c>
      <c r="E2325" s="12" t="s">
        <v>1169</v>
      </c>
      <c r="F2325" s="13">
        <v>16.422000000000001</v>
      </c>
      <c r="G2325" s="12">
        <v>25</v>
      </c>
      <c r="H2325" s="13">
        <v>1069.0391748066368</v>
      </c>
      <c r="I2325" s="13">
        <v>1377.1484427164648</v>
      </c>
      <c r="J2325" s="13">
        <v>9254.6141200299644</v>
      </c>
      <c r="K2325" s="13">
        <v>19195.879504881825</v>
      </c>
    </row>
    <row r="2326" spans="1:11" x14ac:dyDescent="0.2">
      <c r="A2326" s="14">
        <v>98492</v>
      </c>
      <c r="B2326" s="11" t="s">
        <v>1169</v>
      </c>
      <c r="C2326" s="12" t="s">
        <v>1169</v>
      </c>
      <c r="D2326" s="13">
        <v>87.378999999999991</v>
      </c>
      <c r="E2326" s="12" t="s">
        <v>1169</v>
      </c>
      <c r="F2326" s="13">
        <v>20.614000000000001</v>
      </c>
      <c r="G2326" s="12">
        <v>35</v>
      </c>
      <c r="H2326" s="13">
        <v>3752.0255264398797</v>
      </c>
      <c r="I2326" s="13">
        <v>5778.3700405767559</v>
      </c>
      <c r="J2326" s="13">
        <v>49842.859828385706</v>
      </c>
      <c r="K2326" s="13">
        <v>45898.765608058078</v>
      </c>
    </row>
    <row r="2327" spans="1:11" x14ac:dyDescent="0.2">
      <c r="A2327" s="14">
        <v>98493</v>
      </c>
      <c r="B2327" s="11" t="s">
        <v>1169</v>
      </c>
      <c r="C2327" s="12" t="s">
        <v>1169</v>
      </c>
      <c r="D2327" s="13">
        <v>69.674999999999997</v>
      </c>
      <c r="E2327" s="12" t="s">
        <v>1169</v>
      </c>
      <c r="F2327" s="13">
        <v>16.422000000000001</v>
      </c>
      <c r="G2327" s="12">
        <v>28.571000000000002</v>
      </c>
      <c r="H2327" s="13">
        <v>748.79709019722793</v>
      </c>
      <c r="I2327" s="13">
        <v>964.60844860077748</v>
      </c>
      <c r="J2327" s="13">
        <v>6476.2847037068286</v>
      </c>
      <c r="K2327" s="13">
        <v>2892.3045856243725</v>
      </c>
    </row>
    <row r="2328" spans="1:11" x14ac:dyDescent="0.2">
      <c r="A2328" s="14">
        <v>98494</v>
      </c>
      <c r="B2328" s="11" t="s">
        <v>1169</v>
      </c>
      <c r="C2328" s="12" t="s">
        <v>1169</v>
      </c>
      <c r="D2328" s="13">
        <v>81.003</v>
      </c>
      <c r="E2328" s="12" t="s">
        <v>1169</v>
      </c>
      <c r="F2328" s="13">
        <v>8.1</v>
      </c>
      <c r="G2328" s="12">
        <v>25</v>
      </c>
      <c r="H2328" s="13">
        <v>34291.350356982963</v>
      </c>
      <c r="I2328" s="13">
        <v>20572.69219582704</v>
      </c>
      <c r="J2328" s="13">
        <v>100962.75059191984</v>
      </c>
      <c r="K2328" s="13">
        <v>6313.0678641614377</v>
      </c>
    </row>
    <row r="2329" spans="1:11" x14ac:dyDescent="0.2">
      <c r="A2329" s="14">
        <v>98495</v>
      </c>
      <c r="B2329" s="11" t="s">
        <v>1169</v>
      </c>
      <c r="C2329" s="12" t="s">
        <v>1169</v>
      </c>
      <c r="D2329" s="13">
        <v>81.003</v>
      </c>
      <c r="E2329" s="12" t="s">
        <v>1169</v>
      </c>
      <c r="F2329" s="13">
        <v>8.1</v>
      </c>
      <c r="G2329" s="12">
        <v>25</v>
      </c>
      <c r="H2329" s="13">
        <v>19735.357359975493</v>
      </c>
      <c r="I2329" s="13">
        <v>11839.995454094074</v>
      </c>
      <c r="J2329" s="13">
        <v>58106.080461537225</v>
      </c>
      <c r="K2329" s="13">
        <v>3633.2967071864532</v>
      </c>
    </row>
    <row r="2330" spans="1:11" x14ac:dyDescent="0.2">
      <c r="A2330" s="14">
        <v>98496</v>
      </c>
      <c r="B2330" s="11" t="s">
        <v>1169</v>
      </c>
      <c r="C2330" s="12" t="s">
        <v>1169</v>
      </c>
      <c r="D2330" s="13">
        <v>81.003</v>
      </c>
      <c r="E2330" s="12" t="s">
        <v>1169</v>
      </c>
      <c r="F2330" s="13">
        <v>8.1</v>
      </c>
      <c r="G2330" s="12">
        <v>25</v>
      </c>
      <c r="H2330" s="13">
        <v>6792.5477838780362</v>
      </c>
      <c r="I2330" s="13">
        <v>4075.1091260164849</v>
      </c>
      <c r="J2330" s="13">
        <v>19999.046425645451</v>
      </c>
      <c r="K2330" s="13">
        <v>1250.5140416976647</v>
      </c>
    </row>
    <row r="2331" spans="1:11" x14ac:dyDescent="0.2">
      <c r="A2331" s="14">
        <v>105084</v>
      </c>
      <c r="B2331" s="11" t="s">
        <v>1169</v>
      </c>
      <c r="C2331" s="12" t="s">
        <v>1169</v>
      </c>
      <c r="D2331" s="13">
        <v>65.855999999999995</v>
      </c>
      <c r="E2331" s="12" t="s">
        <v>1169</v>
      </c>
      <c r="F2331" s="13">
        <v>23.33</v>
      </c>
      <c r="G2331" s="12">
        <v>27.922000000000001</v>
      </c>
      <c r="H2331" s="13">
        <v>179.86922526397433</v>
      </c>
      <c r="I2331" s="13">
        <v>2268.9530942516049</v>
      </c>
      <c r="J2331" s="13">
        <v>10213.392339019962</v>
      </c>
      <c r="K2331" s="13">
        <v>339.78431283674666</v>
      </c>
    </row>
    <row r="2332" spans="1:11" x14ac:dyDescent="0.2">
      <c r="A2332" s="14">
        <v>98497</v>
      </c>
      <c r="B2332" s="11" t="s">
        <v>1169</v>
      </c>
      <c r="C2332" s="12" t="s">
        <v>1169</v>
      </c>
      <c r="D2332" s="13">
        <v>65.855999999999995</v>
      </c>
      <c r="E2332" s="12" t="s">
        <v>1169</v>
      </c>
      <c r="F2332" s="13">
        <v>23.33</v>
      </c>
      <c r="G2332" s="12">
        <v>25</v>
      </c>
      <c r="H2332" s="13">
        <v>85.600799554886976</v>
      </c>
      <c r="I2332" s="13">
        <v>1198.5571558457661</v>
      </c>
      <c r="J2332" s="13">
        <v>6637.9453735857078</v>
      </c>
      <c r="K2332" s="13">
        <v>745.44122695986891</v>
      </c>
    </row>
    <row r="2333" spans="1:11" x14ac:dyDescent="0.2">
      <c r="A2333" s="14">
        <v>98498</v>
      </c>
      <c r="B2333" s="11" t="s">
        <v>1169</v>
      </c>
      <c r="C2333" s="12" t="s">
        <v>1169</v>
      </c>
      <c r="D2333" s="13">
        <v>69.674999999999997</v>
      </c>
      <c r="E2333" s="12" t="s">
        <v>1169</v>
      </c>
      <c r="F2333" s="13">
        <v>16.422000000000001</v>
      </c>
      <c r="G2333" s="12">
        <v>25</v>
      </c>
      <c r="H2333" s="13">
        <v>555.44965106808831</v>
      </c>
      <c r="I2333" s="13">
        <v>715.53656779152163</v>
      </c>
      <c r="J2333" s="13">
        <v>4808.4974852958339</v>
      </c>
      <c r="K2333" s="13">
        <v>9973.7641278302399</v>
      </c>
    </row>
    <row r="2334" spans="1:11" x14ac:dyDescent="0.2">
      <c r="A2334" s="14">
        <v>98499</v>
      </c>
      <c r="B2334" s="11" t="s">
        <v>1169</v>
      </c>
      <c r="C2334" s="12" t="s">
        <v>1169</v>
      </c>
      <c r="D2334" s="13">
        <v>81.003</v>
      </c>
      <c r="E2334" s="12" t="s">
        <v>1169</v>
      </c>
      <c r="F2334" s="13">
        <v>8.1</v>
      </c>
      <c r="G2334" s="12">
        <v>32.291499999999999</v>
      </c>
      <c r="H2334" s="13">
        <v>5688.1739547061616</v>
      </c>
      <c r="I2334" s="13">
        <v>11320.743080453418</v>
      </c>
      <c r="J2334" s="13">
        <v>25177.304921002906</v>
      </c>
      <c r="K2334" s="13">
        <v>186.8474700842408</v>
      </c>
    </row>
    <row r="2335" spans="1:11" x14ac:dyDescent="0.2">
      <c r="A2335" s="14">
        <v>98500</v>
      </c>
      <c r="B2335" s="11">
        <v>1.4312457763095801</v>
      </c>
      <c r="C2335" s="12">
        <v>450.85734009551805</v>
      </c>
      <c r="D2335" s="13">
        <v>83.994</v>
      </c>
      <c r="E2335" s="12" t="s">
        <v>1169</v>
      </c>
      <c r="F2335" s="13">
        <v>4.3339999999999996</v>
      </c>
      <c r="G2335" s="12">
        <v>27.273</v>
      </c>
      <c r="H2335" s="13">
        <v>26756.302702028588</v>
      </c>
      <c r="I2335" s="13">
        <v>37723.571028861828</v>
      </c>
      <c r="J2335" s="13">
        <v>168038.84607572501</v>
      </c>
      <c r="K2335" s="13">
        <v>30367.079840963775</v>
      </c>
    </row>
    <row r="2336" spans="1:11" x14ac:dyDescent="0.2">
      <c r="A2336" s="14">
        <v>98501</v>
      </c>
      <c r="B2336" s="11">
        <v>15.699366327596346</v>
      </c>
      <c r="C2336" s="12">
        <v>1336.7886411706836</v>
      </c>
      <c r="D2336" s="13">
        <v>83.994</v>
      </c>
      <c r="E2336" s="12" t="s">
        <v>1169</v>
      </c>
      <c r="F2336" s="13">
        <v>4.3339999999999996</v>
      </c>
      <c r="G2336" s="12">
        <v>26.136499999999998</v>
      </c>
      <c r="H2336" s="13">
        <v>47768.573476097459</v>
      </c>
      <c r="I2336" s="13">
        <v>20846.878200429139</v>
      </c>
      <c r="J2336" s="13">
        <v>120690.76622171552</v>
      </c>
      <c r="K2336" s="13">
        <v>71818.358463268756</v>
      </c>
    </row>
    <row r="2337" spans="1:11" x14ac:dyDescent="0.2">
      <c r="A2337" s="14">
        <v>98503</v>
      </c>
      <c r="B2337" s="11" t="s">
        <v>1169</v>
      </c>
      <c r="C2337" s="12" t="s">
        <v>1169</v>
      </c>
      <c r="D2337" s="13">
        <v>69.674999999999997</v>
      </c>
      <c r="E2337" s="12" t="s">
        <v>1169</v>
      </c>
      <c r="F2337" s="13">
        <v>16.422000000000001</v>
      </c>
      <c r="G2337" s="12">
        <v>25</v>
      </c>
      <c r="H2337" s="13">
        <v>1260.5739027675011</v>
      </c>
      <c r="I2337" s="13">
        <v>1623.885661102438</v>
      </c>
      <c r="J2337" s="13">
        <v>10912.719865484361</v>
      </c>
      <c r="K2337" s="13">
        <v>22635.115077892602</v>
      </c>
    </row>
    <row r="2338" spans="1:11" x14ac:dyDescent="0.2">
      <c r="A2338" s="14">
        <v>98504</v>
      </c>
      <c r="B2338" s="11">
        <v>2.2753777680856015</v>
      </c>
      <c r="C2338" s="12" t="s">
        <v>1169</v>
      </c>
      <c r="D2338" s="13">
        <v>88.070999999999998</v>
      </c>
      <c r="E2338" s="12" t="s">
        <v>1169</v>
      </c>
      <c r="F2338" s="13">
        <v>20.614000000000001</v>
      </c>
      <c r="G2338" s="12">
        <v>25</v>
      </c>
      <c r="H2338" s="13">
        <v>10038.692079553384</v>
      </c>
      <c r="I2338" s="13">
        <v>8048.2975700355091</v>
      </c>
      <c r="J2338" s="13">
        <v>42051.842450978482</v>
      </c>
      <c r="K2338" s="13">
        <v>154323.87208135615</v>
      </c>
    </row>
    <row r="2339" spans="1:11" x14ac:dyDescent="0.2">
      <c r="A2339" s="14">
        <v>98505</v>
      </c>
      <c r="B2339" s="11">
        <v>0</v>
      </c>
      <c r="C2339" s="12">
        <v>0</v>
      </c>
      <c r="D2339" s="13" t="s">
        <v>1169</v>
      </c>
      <c r="E2339" s="12" t="s">
        <v>1169</v>
      </c>
      <c r="F2339" s="13" t="s">
        <v>1169</v>
      </c>
      <c r="G2339" s="12" t="s">
        <v>1169</v>
      </c>
      <c r="H2339" s="13" t="s">
        <v>1169</v>
      </c>
      <c r="I2339" s="13" t="s">
        <v>1169</v>
      </c>
      <c r="J2339" s="13" t="s">
        <v>1169</v>
      </c>
      <c r="K2339" s="13" t="s">
        <v>1169</v>
      </c>
    </row>
    <row r="2340" spans="1:11" x14ac:dyDescent="0.2">
      <c r="A2340" s="14">
        <v>98506</v>
      </c>
      <c r="B2340" s="11" t="s">
        <v>1169</v>
      </c>
      <c r="C2340" s="12" t="s">
        <v>1169</v>
      </c>
      <c r="D2340" s="13">
        <v>69.674999999999997</v>
      </c>
      <c r="E2340" s="12" t="s">
        <v>1169</v>
      </c>
      <c r="F2340" s="13">
        <v>16.422000000000001</v>
      </c>
      <c r="G2340" s="12">
        <v>25</v>
      </c>
      <c r="H2340" s="13">
        <v>2548.2842770375651</v>
      </c>
      <c r="I2340" s="13">
        <v>3282.7288339137749</v>
      </c>
      <c r="J2340" s="13">
        <v>22060.358692082413</v>
      </c>
      <c r="K2340" s="13">
        <v>45757.498021572326</v>
      </c>
    </row>
    <row r="2341" spans="1:11" x14ac:dyDescent="0.2">
      <c r="A2341" s="14">
        <v>108589</v>
      </c>
      <c r="B2341" s="11" t="s">
        <v>1169</v>
      </c>
      <c r="C2341" s="12" t="s">
        <v>1169</v>
      </c>
      <c r="D2341" s="13">
        <v>69.674999999999997</v>
      </c>
      <c r="E2341" s="12" t="s">
        <v>1169</v>
      </c>
      <c r="F2341" s="13">
        <v>16.422000000000001</v>
      </c>
      <c r="G2341" s="12">
        <v>25</v>
      </c>
      <c r="H2341" s="13">
        <v>1334.7751920323221</v>
      </c>
      <c r="I2341" s="13">
        <v>1719.472607181458</v>
      </c>
      <c r="J2341" s="13">
        <v>11555.076399779608</v>
      </c>
      <c r="K2341" s="13">
        <v>23967.488148404274</v>
      </c>
    </row>
    <row r="2342" spans="1:11" x14ac:dyDescent="0.2">
      <c r="A2342" s="14">
        <v>98507</v>
      </c>
      <c r="B2342" s="11" t="s">
        <v>1169</v>
      </c>
      <c r="C2342" s="12" t="s">
        <v>1169</v>
      </c>
      <c r="D2342" s="13">
        <v>81.003</v>
      </c>
      <c r="E2342" s="12" t="s">
        <v>1169</v>
      </c>
      <c r="F2342" s="13">
        <v>8.1</v>
      </c>
      <c r="G2342" s="12">
        <v>25</v>
      </c>
      <c r="H2342" s="13">
        <v>6661.8500530172723</v>
      </c>
      <c r="I2342" s="13">
        <v>3996.6985600953321</v>
      </c>
      <c r="J2342" s="13">
        <v>19614.237945767723</v>
      </c>
      <c r="K2342" s="13">
        <v>1226.4524741004036</v>
      </c>
    </row>
    <row r="2343" spans="1:11" x14ac:dyDescent="0.2">
      <c r="A2343" s="14">
        <v>98508</v>
      </c>
      <c r="B2343" s="11">
        <v>0.64592131826319665</v>
      </c>
      <c r="C2343" s="12" t="s">
        <v>1169</v>
      </c>
      <c r="D2343" s="13">
        <v>83.073999999999998</v>
      </c>
      <c r="E2343" s="12" t="s">
        <v>1169</v>
      </c>
      <c r="F2343" s="13">
        <v>25.956</v>
      </c>
      <c r="G2343" s="12">
        <v>25</v>
      </c>
      <c r="H2343" s="13">
        <v>11309.92043746767</v>
      </c>
      <c r="I2343" s="13">
        <v>5162.0270375667142</v>
      </c>
      <c r="J2343" s="13">
        <v>65127.779302467847</v>
      </c>
      <c r="K2343" s="13">
        <v>196493.53563175892</v>
      </c>
    </row>
    <row r="2344" spans="1:11" x14ac:dyDescent="0.2">
      <c r="A2344" s="14">
        <v>99735</v>
      </c>
      <c r="B2344" s="11" t="s">
        <v>1169</v>
      </c>
      <c r="C2344" s="12" t="s">
        <v>1169</v>
      </c>
      <c r="D2344" s="13">
        <v>69.674999999999997</v>
      </c>
      <c r="E2344" s="12" t="s">
        <v>1169</v>
      </c>
      <c r="F2344" s="13">
        <v>16.422000000000001</v>
      </c>
      <c r="G2344" s="12">
        <v>25</v>
      </c>
      <c r="H2344" s="13">
        <v>1334.7751920323221</v>
      </c>
      <c r="I2344" s="13">
        <v>1719.472607181458</v>
      </c>
      <c r="J2344" s="13">
        <v>11555.076399779608</v>
      </c>
      <c r="K2344" s="13">
        <v>23967.488148404274</v>
      </c>
    </row>
    <row r="2345" spans="1:11" x14ac:dyDescent="0.2">
      <c r="A2345" s="14">
        <v>98510</v>
      </c>
      <c r="B2345" s="11">
        <v>0.4739282517195032</v>
      </c>
      <c r="C2345" s="12" t="s">
        <v>1169</v>
      </c>
      <c r="D2345" s="13">
        <v>83.994</v>
      </c>
      <c r="E2345" s="12" t="s">
        <v>1169</v>
      </c>
      <c r="F2345" s="13">
        <v>4.3339999999999996</v>
      </c>
      <c r="G2345" s="12">
        <v>20</v>
      </c>
      <c r="H2345" s="13">
        <v>15509.52268725015</v>
      </c>
      <c r="I2345" s="13">
        <v>12030.983517299739</v>
      </c>
      <c r="J2345" s="13">
        <v>47291.446442899403</v>
      </c>
      <c r="K2345" s="13">
        <v>16814.029652236422</v>
      </c>
    </row>
    <row r="2346" spans="1:11" x14ac:dyDescent="0.2">
      <c r="A2346" s="14">
        <v>98511</v>
      </c>
      <c r="B2346" s="11" t="s">
        <v>1169</v>
      </c>
      <c r="C2346" s="12" t="s">
        <v>1169</v>
      </c>
      <c r="D2346" s="13">
        <v>88.070999999999998</v>
      </c>
      <c r="E2346" s="12" t="s">
        <v>1169</v>
      </c>
      <c r="F2346" s="13">
        <v>20.614000000000001</v>
      </c>
      <c r="G2346" s="12">
        <v>30.768999999999998</v>
      </c>
      <c r="H2346" s="13">
        <v>135080.32286223804</v>
      </c>
      <c r="I2346" s="13">
        <v>14158.806913025355</v>
      </c>
      <c r="J2346" s="13">
        <v>129255.00495408692</v>
      </c>
      <c r="K2346" s="13">
        <v>497397.65296617709</v>
      </c>
    </row>
    <row r="2347" spans="1:11" x14ac:dyDescent="0.2">
      <c r="A2347" s="14">
        <v>98512</v>
      </c>
      <c r="B2347" s="11" t="s">
        <v>1169</v>
      </c>
      <c r="C2347" s="12" t="s">
        <v>1169</v>
      </c>
      <c r="D2347" s="13">
        <v>81.003</v>
      </c>
      <c r="E2347" s="12" t="s">
        <v>1169</v>
      </c>
      <c r="F2347" s="13">
        <v>8.1</v>
      </c>
      <c r="G2347" s="12">
        <v>25</v>
      </c>
      <c r="H2347" s="13">
        <v>7143.564546761233</v>
      </c>
      <c r="I2347" s="13">
        <v>4285.6975030618669</v>
      </c>
      <c r="J2347" s="13">
        <v>21032.532057317068</v>
      </c>
      <c r="K2347" s="13">
        <v>1315.1365375303094</v>
      </c>
    </row>
    <row r="2348" spans="1:11" x14ac:dyDescent="0.2">
      <c r="A2348" s="14">
        <v>98513</v>
      </c>
      <c r="B2348" s="11">
        <v>6.7702570615950446</v>
      </c>
      <c r="C2348" s="12" t="s">
        <v>1169</v>
      </c>
      <c r="D2348" s="13">
        <v>85.263000000000005</v>
      </c>
      <c r="E2348" s="12" t="s">
        <v>1169</v>
      </c>
      <c r="F2348" s="13">
        <v>0.35</v>
      </c>
      <c r="G2348" s="12">
        <v>30.768999999999998</v>
      </c>
      <c r="H2348" s="13">
        <v>18715.142706684532</v>
      </c>
      <c r="I2348" s="13">
        <v>12280.628249629855</v>
      </c>
      <c r="J2348" s="13">
        <v>278171.72614474001</v>
      </c>
      <c r="K2348" s="13">
        <v>55678.572973224829</v>
      </c>
    </row>
    <row r="2349" spans="1:11" x14ac:dyDescent="0.2">
      <c r="A2349" s="14">
        <v>98514</v>
      </c>
      <c r="B2349" s="11" t="s">
        <v>1169</v>
      </c>
      <c r="C2349" s="12" t="s">
        <v>1169</v>
      </c>
      <c r="D2349" s="13">
        <v>65.855999999999995</v>
      </c>
      <c r="E2349" s="12" t="s">
        <v>1169</v>
      </c>
      <c r="F2349" s="13">
        <v>23.33</v>
      </c>
      <c r="G2349" s="12">
        <v>12.6815</v>
      </c>
      <c r="H2349" s="13">
        <v>292.5734193076139</v>
      </c>
      <c r="I2349" s="13">
        <v>1735.5511437035905</v>
      </c>
      <c r="J2349" s="13">
        <v>7374.6601636527621</v>
      </c>
      <c r="K2349" s="13">
        <v>16856.521496147863</v>
      </c>
    </row>
    <row r="2350" spans="1:11" x14ac:dyDescent="0.2">
      <c r="A2350" s="14">
        <v>98515</v>
      </c>
      <c r="B2350" s="11" t="s">
        <v>1169</v>
      </c>
      <c r="C2350" s="12" t="s">
        <v>1169</v>
      </c>
      <c r="D2350" s="13">
        <v>82.582999999999998</v>
      </c>
      <c r="E2350" s="12" t="s">
        <v>1169</v>
      </c>
      <c r="F2350" s="13">
        <v>42.05</v>
      </c>
      <c r="G2350" s="12">
        <v>27.273</v>
      </c>
      <c r="H2350" s="13">
        <v>872.5530828508015</v>
      </c>
      <c r="I2350" s="13">
        <v>5012.7368028888886</v>
      </c>
      <c r="J2350" s="13">
        <v>16107.906476726002</v>
      </c>
      <c r="K2350" s="13">
        <v>80637.910734978155</v>
      </c>
    </row>
    <row r="2351" spans="1:11" x14ac:dyDescent="0.2">
      <c r="A2351" s="14">
        <v>98516</v>
      </c>
      <c r="B2351" s="11" t="s">
        <v>1169</v>
      </c>
      <c r="C2351" s="12" t="s">
        <v>1169</v>
      </c>
      <c r="D2351" s="13">
        <v>88.070999999999998</v>
      </c>
      <c r="E2351" s="12" t="s">
        <v>1169</v>
      </c>
      <c r="F2351" s="13">
        <v>20.614000000000001</v>
      </c>
      <c r="G2351" s="12">
        <v>33.332999999999998</v>
      </c>
      <c r="H2351" s="13">
        <v>925.90944243307047</v>
      </c>
      <c r="I2351" s="13">
        <v>1208.6725809844343</v>
      </c>
      <c r="J2351" s="13">
        <v>5727.0220277077378</v>
      </c>
      <c r="K2351" s="13">
        <v>16968.091488032653</v>
      </c>
    </row>
    <row r="2352" spans="1:11" x14ac:dyDescent="0.2">
      <c r="A2352" s="14">
        <v>98518</v>
      </c>
      <c r="B2352" s="11" t="s">
        <v>1169</v>
      </c>
      <c r="C2352" s="12" t="s">
        <v>1169</v>
      </c>
      <c r="D2352" s="13">
        <v>91.612500000000011</v>
      </c>
      <c r="E2352" s="12" t="s">
        <v>1169</v>
      </c>
      <c r="F2352" s="13">
        <v>0.35</v>
      </c>
      <c r="G2352" s="12">
        <v>21.825499999999998</v>
      </c>
      <c r="H2352" s="13">
        <v>16197.432773723873</v>
      </c>
      <c r="I2352" s="13">
        <v>10185.005548477375</v>
      </c>
      <c r="J2352" s="13">
        <v>127593.43784848141</v>
      </c>
      <c r="K2352" s="13">
        <v>39356.516891817511</v>
      </c>
    </row>
    <row r="2353" spans="1:11" x14ac:dyDescent="0.2">
      <c r="A2353" s="14">
        <v>98519</v>
      </c>
      <c r="B2353" s="11" t="s">
        <v>1169</v>
      </c>
      <c r="C2353" s="12" t="s">
        <v>1169</v>
      </c>
      <c r="D2353" s="13">
        <v>82.582999999999998</v>
      </c>
      <c r="E2353" s="12" t="s">
        <v>1169</v>
      </c>
      <c r="F2353" s="13">
        <v>42.05</v>
      </c>
      <c r="G2353" s="12">
        <v>30</v>
      </c>
      <c r="H2353" s="13">
        <v>243.97417679310018</v>
      </c>
      <c r="I2353" s="13">
        <v>706.45504831781534</v>
      </c>
      <c r="J2353" s="13">
        <v>3730.310942178261</v>
      </c>
      <c r="K2353" s="13">
        <v>670.94567000268023</v>
      </c>
    </row>
    <row r="2354" spans="1:11" x14ac:dyDescent="0.2">
      <c r="A2354" s="14">
        <v>98520</v>
      </c>
      <c r="B2354" s="11" t="s">
        <v>1169</v>
      </c>
      <c r="C2354" s="12" t="s">
        <v>1169</v>
      </c>
      <c r="D2354" s="13">
        <v>69.674999999999997</v>
      </c>
      <c r="E2354" s="12" t="s">
        <v>1169</v>
      </c>
      <c r="F2354" s="13">
        <v>16.422000000000001</v>
      </c>
      <c r="G2354" s="12">
        <v>25</v>
      </c>
      <c r="H2354" s="13">
        <v>697.49211908931693</v>
      </c>
      <c r="I2354" s="13">
        <v>898.51729314278862</v>
      </c>
      <c r="J2354" s="13">
        <v>6038.1514223753029</v>
      </c>
      <c r="K2354" s="13">
        <v>12524.30686280973</v>
      </c>
    </row>
    <row r="2355" spans="1:11" x14ac:dyDescent="0.2">
      <c r="A2355" s="14">
        <v>98521</v>
      </c>
      <c r="B2355" s="11" t="s">
        <v>1169</v>
      </c>
      <c r="C2355" s="12" t="s">
        <v>1169</v>
      </c>
      <c r="D2355" s="13">
        <v>89.942999999999998</v>
      </c>
      <c r="E2355" s="12" t="s">
        <v>1169</v>
      </c>
      <c r="F2355" s="13">
        <v>19.38</v>
      </c>
      <c r="G2355" s="12">
        <v>30</v>
      </c>
      <c r="H2355" s="13">
        <v>23150.866556243735</v>
      </c>
      <c r="I2355" s="13">
        <v>109359.53324731147</v>
      </c>
      <c r="J2355" s="13">
        <v>62257.788355592857</v>
      </c>
      <c r="K2355" s="13">
        <v>4234272.1151318783</v>
      </c>
    </row>
    <row r="2356" spans="1:11" x14ac:dyDescent="0.2">
      <c r="A2356" s="14">
        <v>98522</v>
      </c>
      <c r="B2356" s="11">
        <v>0.25130013658536587</v>
      </c>
      <c r="C2356" s="12" t="s">
        <v>1169</v>
      </c>
      <c r="D2356" s="13">
        <v>88.070999999999998</v>
      </c>
      <c r="E2356" s="12" t="s">
        <v>1169</v>
      </c>
      <c r="F2356" s="13">
        <v>20.614000000000001</v>
      </c>
      <c r="G2356" s="12">
        <v>28.571000000000002</v>
      </c>
      <c r="H2356" s="13">
        <v>4925.4707815742149</v>
      </c>
      <c r="I2356" s="13">
        <v>4013.3058249463202</v>
      </c>
      <c r="J2356" s="13">
        <v>41890.6701986755</v>
      </c>
      <c r="K2356" s="13">
        <v>1362119.8695385107</v>
      </c>
    </row>
    <row r="2357" spans="1:11" x14ac:dyDescent="0.2">
      <c r="A2357" s="14">
        <v>98523</v>
      </c>
      <c r="B2357" s="11">
        <v>18.476047213192963</v>
      </c>
      <c r="C2357" s="12" t="s">
        <v>1169</v>
      </c>
      <c r="D2357" s="13">
        <v>84.427000000000007</v>
      </c>
      <c r="E2357" s="12" t="s">
        <v>1169</v>
      </c>
      <c r="F2357" s="13">
        <v>7</v>
      </c>
      <c r="G2357" s="12">
        <v>28.571000000000002</v>
      </c>
      <c r="H2357" s="13">
        <v>33052.342498545935</v>
      </c>
      <c r="I2357" s="13">
        <v>22117.272136857711</v>
      </c>
      <c r="J2357" s="13">
        <v>128055.58832519426</v>
      </c>
      <c r="K2357" s="13">
        <v>184093.72986921814</v>
      </c>
    </row>
    <row r="2358" spans="1:11" x14ac:dyDescent="0.2">
      <c r="A2358" s="14">
        <v>99729</v>
      </c>
      <c r="B2358" s="11" t="s">
        <v>1169</v>
      </c>
      <c r="C2358" s="12" t="s">
        <v>1169</v>
      </c>
      <c r="D2358" s="13">
        <v>88.070999999999998</v>
      </c>
      <c r="E2358" s="12" t="s">
        <v>1169</v>
      </c>
      <c r="F2358" s="13">
        <v>20.614000000000001</v>
      </c>
      <c r="G2358" s="12">
        <v>28.571000000000002</v>
      </c>
      <c r="H2358" s="13">
        <v>2027.0942708933719</v>
      </c>
      <c r="I2358" s="13">
        <v>1888.7280163009855</v>
      </c>
      <c r="J2358" s="13">
        <v>13017.455864086727</v>
      </c>
      <c r="K2358" s="13">
        <v>180.13688937538532</v>
      </c>
    </row>
    <row r="2359" spans="1:11" x14ac:dyDescent="0.2">
      <c r="A2359" s="14">
        <v>98524</v>
      </c>
      <c r="B2359" s="11" t="s">
        <v>1169</v>
      </c>
      <c r="C2359" s="12" t="s">
        <v>1169</v>
      </c>
      <c r="D2359" s="13">
        <v>69.674999999999997</v>
      </c>
      <c r="E2359" s="12" t="s">
        <v>1169</v>
      </c>
      <c r="F2359" s="13">
        <v>16.422000000000001</v>
      </c>
      <c r="G2359" s="12">
        <v>25</v>
      </c>
      <c r="H2359" s="13">
        <v>1334.7751920323221</v>
      </c>
      <c r="I2359" s="13">
        <v>1719.472607181458</v>
      </c>
      <c r="J2359" s="13">
        <v>11555.076399779608</v>
      </c>
      <c r="K2359" s="13">
        <v>23967.488148404274</v>
      </c>
    </row>
    <row r="2360" spans="1:11" x14ac:dyDescent="0.2">
      <c r="A2360" s="14">
        <v>98525</v>
      </c>
      <c r="B2360" s="11" t="s">
        <v>1169</v>
      </c>
      <c r="C2360" s="12" t="s">
        <v>1169</v>
      </c>
      <c r="D2360" s="13">
        <v>81.003</v>
      </c>
      <c r="E2360" s="12" t="s">
        <v>1169</v>
      </c>
      <c r="F2360" s="13">
        <v>8.1</v>
      </c>
      <c r="G2360" s="12">
        <v>25</v>
      </c>
      <c r="H2360" s="13">
        <v>19529.975211480007</v>
      </c>
      <c r="I2360" s="13">
        <v>11716.778850503693</v>
      </c>
      <c r="J2360" s="13">
        <v>57501.381421729362</v>
      </c>
      <c r="K2360" s="13">
        <v>3595.4856723907569</v>
      </c>
    </row>
    <row r="2361" spans="1:11" x14ac:dyDescent="0.2">
      <c r="A2361" s="14">
        <v>98526</v>
      </c>
      <c r="B2361" s="11" t="s">
        <v>1169</v>
      </c>
      <c r="C2361" s="12">
        <v>14.956026353480381</v>
      </c>
      <c r="D2361" s="13">
        <v>73.858999999999995</v>
      </c>
      <c r="E2361" s="12">
        <v>84.394684066077872</v>
      </c>
      <c r="F2361" s="13" t="s">
        <v>1169</v>
      </c>
      <c r="G2361" s="12">
        <v>33.332999999999998</v>
      </c>
      <c r="H2361" s="13">
        <v>161327.40699111664</v>
      </c>
      <c r="I2361" s="13">
        <v>932.48939573684208</v>
      </c>
      <c r="J2361" s="13">
        <v>18484.606695823906</v>
      </c>
      <c r="K2361" s="13">
        <v>104097.8453889629</v>
      </c>
    </row>
    <row r="2362" spans="1:11" x14ac:dyDescent="0.2">
      <c r="A2362" s="14">
        <v>99739</v>
      </c>
      <c r="B2362" s="11" t="s">
        <v>1169</v>
      </c>
      <c r="C2362" s="12" t="s">
        <v>1169</v>
      </c>
      <c r="D2362" s="13">
        <v>69.674999999999997</v>
      </c>
      <c r="E2362" s="12" t="s">
        <v>1169</v>
      </c>
      <c r="F2362" s="13">
        <v>16.422000000000001</v>
      </c>
      <c r="G2362" s="12">
        <v>25</v>
      </c>
      <c r="H2362" s="13">
        <v>2503.6665077685866</v>
      </c>
      <c r="I2362" s="13">
        <v>2203.0005490905846</v>
      </c>
      <c r="J2362" s="13">
        <v>12828.449695683021</v>
      </c>
      <c r="K2362" s="13">
        <v>4648.6570949618099</v>
      </c>
    </row>
    <row r="2363" spans="1:11" x14ac:dyDescent="0.2">
      <c r="A2363" s="14">
        <v>98527</v>
      </c>
      <c r="B2363" s="11" t="s">
        <v>1169</v>
      </c>
      <c r="C2363" s="12" t="s">
        <v>1169</v>
      </c>
      <c r="D2363" s="13">
        <v>65.855999999999995</v>
      </c>
      <c r="E2363" s="12" t="s">
        <v>1169</v>
      </c>
      <c r="F2363" s="13">
        <v>23.33</v>
      </c>
      <c r="G2363" s="12">
        <v>37.5</v>
      </c>
      <c r="H2363" s="13">
        <v>134.52234083726501</v>
      </c>
      <c r="I2363" s="13">
        <v>491.85510616784632</v>
      </c>
      <c r="J2363" s="13">
        <v>9719.5448431363729</v>
      </c>
      <c r="K2363" s="13">
        <v>10310.352585845876</v>
      </c>
    </row>
    <row r="2364" spans="1:11" x14ac:dyDescent="0.2">
      <c r="A2364" s="14">
        <v>98528</v>
      </c>
      <c r="B2364" s="11" t="s">
        <v>1169</v>
      </c>
      <c r="C2364" s="12" t="s">
        <v>1169</v>
      </c>
      <c r="D2364" s="13">
        <v>83.073999999999998</v>
      </c>
      <c r="E2364" s="12" t="s">
        <v>1169</v>
      </c>
      <c r="F2364" s="13">
        <v>25.956</v>
      </c>
      <c r="G2364" s="12">
        <v>28.571000000000002</v>
      </c>
      <c r="H2364" s="13">
        <v>1631.9238770813595</v>
      </c>
      <c r="I2364" s="13">
        <v>2068.6318544941614</v>
      </c>
      <c r="J2364" s="13">
        <v>6696.7079895045063</v>
      </c>
      <c r="K2364" s="13">
        <v>44.984310404031937</v>
      </c>
    </row>
    <row r="2365" spans="1:11" x14ac:dyDescent="0.2">
      <c r="A2365" s="14">
        <v>98529</v>
      </c>
      <c r="B2365" s="11" t="s">
        <v>1169</v>
      </c>
      <c r="C2365" s="12" t="s">
        <v>1169</v>
      </c>
      <c r="D2365" s="13">
        <v>65.855999999999995</v>
      </c>
      <c r="E2365" s="12" t="s">
        <v>1169</v>
      </c>
      <c r="F2365" s="13">
        <v>23.33</v>
      </c>
      <c r="G2365" s="12">
        <v>37.5</v>
      </c>
      <c r="H2365" s="13">
        <v>134.52234083726501</v>
      </c>
      <c r="I2365" s="13">
        <v>491.85510616784632</v>
      </c>
      <c r="J2365" s="13">
        <v>9719.5448431363729</v>
      </c>
      <c r="K2365" s="13">
        <v>10310.352585845876</v>
      </c>
    </row>
    <row r="2366" spans="1:11" x14ac:dyDescent="0.2">
      <c r="A2366" s="14">
        <v>98530</v>
      </c>
      <c r="B2366" s="11" t="s">
        <v>1169</v>
      </c>
      <c r="C2366" s="12" t="s">
        <v>1169</v>
      </c>
      <c r="D2366" s="13">
        <v>85.263000000000005</v>
      </c>
      <c r="E2366" s="12" t="s">
        <v>1169</v>
      </c>
      <c r="F2366" s="13">
        <v>0.35</v>
      </c>
      <c r="G2366" s="12">
        <v>25.175000000000001</v>
      </c>
      <c r="H2366" s="13">
        <v>18579.070858267591</v>
      </c>
      <c r="I2366" s="13">
        <v>10682.594751555074</v>
      </c>
      <c r="J2366" s="13">
        <v>92214.010913597987</v>
      </c>
      <c r="K2366" s="13">
        <v>6194.6441053498929</v>
      </c>
    </row>
    <row r="2367" spans="1:11" x14ac:dyDescent="0.2">
      <c r="A2367" s="14">
        <v>105099</v>
      </c>
      <c r="B2367" s="11" t="s">
        <v>1169</v>
      </c>
      <c r="C2367" s="12" t="s">
        <v>1169</v>
      </c>
      <c r="D2367" s="13">
        <v>65.855999999999995</v>
      </c>
      <c r="E2367" s="12" t="s">
        <v>1169</v>
      </c>
      <c r="F2367" s="13">
        <v>23.33</v>
      </c>
      <c r="G2367" s="12">
        <v>25</v>
      </c>
      <c r="H2367" s="13">
        <v>119.76502977723743</v>
      </c>
      <c r="I2367" s="13">
        <v>1676.9146340455429</v>
      </c>
      <c r="J2367" s="13">
        <v>9287.2231271323599</v>
      </c>
      <c r="K2367" s="13">
        <v>1042.9551033198522</v>
      </c>
    </row>
    <row r="2368" spans="1:11" x14ac:dyDescent="0.2">
      <c r="A2368" s="14">
        <v>98531</v>
      </c>
      <c r="B2368" s="11" t="s">
        <v>1169</v>
      </c>
      <c r="C2368" s="12" t="s">
        <v>1169</v>
      </c>
      <c r="D2368" s="13">
        <v>65.855999999999995</v>
      </c>
      <c r="E2368" s="12" t="s">
        <v>1169</v>
      </c>
      <c r="F2368" s="13">
        <v>23.33</v>
      </c>
      <c r="G2368" s="12">
        <v>37.5</v>
      </c>
      <c r="H2368" s="13">
        <v>134.52234083726501</v>
      </c>
      <c r="I2368" s="13">
        <v>491.85510616784632</v>
      </c>
      <c r="J2368" s="13">
        <v>9719.5448431363729</v>
      </c>
      <c r="K2368" s="13">
        <v>10310.352585845876</v>
      </c>
    </row>
    <row r="2369" spans="1:11" x14ac:dyDescent="0.2">
      <c r="A2369" s="14">
        <v>98532</v>
      </c>
      <c r="B2369" s="11">
        <v>65.392454197270595</v>
      </c>
      <c r="C2369" s="12" t="s">
        <v>1169</v>
      </c>
      <c r="D2369" s="13">
        <v>92.844999999999999</v>
      </c>
      <c r="E2369" s="12" t="s">
        <v>1169</v>
      </c>
      <c r="F2369" s="13">
        <v>17.358000000000001</v>
      </c>
      <c r="G2369" s="12">
        <v>16.667000000000002</v>
      </c>
      <c r="H2369" s="13">
        <v>57836.169941181666</v>
      </c>
      <c r="I2369" s="13">
        <v>62938.839959713361</v>
      </c>
      <c r="J2369" s="13">
        <v>111652.41919996023</v>
      </c>
      <c r="K2369" s="13">
        <v>22888835.725110117</v>
      </c>
    </row>
    <row r="2370" spans="1:11" x14ac:dyDescent="0.2">
      <c r="A2370" s="14">
        <v>98533</v>
      </c>
      <c r="B2370" s="11">
        <v>1.7092801835606717</v>
      </c>
      <c r="C2370" s="12">
        <v>4.371488043927068E-2</v>
      </c>
      <c r="D2370" s="13">
        <v>33.500999999999998</v>
      </c>
      <c r="E2370" s="12">
        <v>64.769082897954917</v>
      </c>
      <c r="F2370" s="13">
        <v>23.33</v>
      </c>
      <c r="G2370" s="12">
        <v>17.878999999999998</v>
      </c>
      <c r="H2370" s="13">
        <v>159105.33232058678</v>
      </c>
      <c r="I2370" s="13">
        <v>49021.979134453955</v>
      </c>
      <c r="J2370" s="13">
        <v>189832.40321165122</v>
      </c>
      <c r="K2370" s="13">
        <v>168020.21194273702</v>
      </c>
    </row>
    <row r="2371" spans="1:11" x14ac:dyDescent="0.2">
      <c r="A2371" s="14">
        <v>98534</v>
      </c>
      <c r="B2371" s="11" t="s">
        <v>1169</v>
      </c>
      <c r="C2371" s="12" t="s">
        <v>1169</v>
      </c>
      <c r="D2371" s="13">
        <v>65.855999999999995</v>
      </c>
      <c r="E2371" s="12" t="s">
        <v>1169</v>
      </c>
      <c r="F2371" s="13">
        <v>23.33</v>
      </c>
      <c r="G2371" s="12">
        <v>37.5</v>
      </c>
      <c r="H2371" s="13">
        <v>102.47286449588877</v>
      </c>
      <c r="I2371" s="13">
        <v>374.67235057202129</v>
      </c>
      <c r="J2371" s="13">
        <v>7403.8973413144895</v>
      </c>
      <c r="K2371" s="13">
        <v>7853.9472094998173</v>
      </c>
    </row>
    <row r="2372" spans="1:11" x14ac:dyDescent="0.2">
      <c r="A2372" s="14">
        <v>99743</v>
      </c>
      <c r="B2372" s="11">
        <v>0</v>
      </c>
      <c r="C2372" s="12">
        <v>0</v>
      </c>
      <c r="D2372" s="13" t="s">
        <v>1169</v>
      </c>
      <c r="E2372" s="12" t="s">
        <v>1169</v>
      </c>
      <c r="F2372" s="13" t="s">
        <v>1169</v>
      </c>
      <c r="G2372" s="12" t="s">
        <v>1169</v>
      </c>
      <c r="H2372" s="13" t="s">
        <v>1169</v>
      </c>
      <c r="I2372" s="13" t="s">
        <v>1169</v>
      </c>
      <c r="J2372" s="13" t="s">
        <v>1169</v>
      </c>
      <c r="K2372" s="13" t="s">
        <v>1169</v>
      </c>
    </row>
    <row r="2373" spans="1:11" x14ac:dyDescent="0.2">
      <c r="A2373" s="14">
        <v>98538</v>
      </c>
      <c r="B2373" s="11">
        <v>0</v>
      </c>
      <c r="C2373" s="12">
        <v>0</v>
      </c>
      <c r="D2373" s="13" t="s">
        <v>1169</v>
      </c>
      <c r="E2373" s="12" t="s">
        <v>1169</v>
      </c>
      <c r="F2373" s="13" t="s">
        <v>1169</v>
      </c>
      <c r="G2373" s="12" t="s">
        <v>1169</v>
      </c>
      <c r="H2373" s="13" t="s">
        <v>1169</v>
      </c>
      <c r="I2373" s="13" t="s">
        <v>1169</v>
      </c>
      <c r="J2373" s="13" t="s">
        <v>1169</v>
      </c>
      <c r="K2373" s="13" t="s">
        <v>1169</v>
      </c>
    </row>
    <row r="2374" spans="1:11" x14ac:dyDescent="0.2">
      <c r="A2374" s="14">
        <v>98539</v>
      </c>
      <c r="B2374" s="11" t="s">
        <v>1169</v>
      </c>
      <c r="C2374" s="12" t="s">
        <v>1169</v>
      </c>
      <c r="D2374" s="13">
        <v>65.855999999999995</v>
      </c>
      <c r="E2374" s="12" t="s">
        <v>1169</v>
      </c>
      <c r="F2374" s="13">
        <v>23.33</v>
      </c>
      <c r="G2374" s="12">
        <v>37.5</v>
      </c>
      <c r="H2374" s="13">
        <v>168.70845032576949</v>
      </c>
      <c r="I2374" s="13">
        <v>616.85005055611725</v>
      </c>
      <c r="J2374" s="13">
        <v>12189.568945585261</v>
      </c>
      <c r="K2374" s="13">
        <v>12930.518427229836</v>
      </c>
    </row>
    <row r="2375" spans="1:11" x14ac:dyDescent="0.2">
      <c r="A2375" s="14">
        <v>98541</v>
      </c>
      <c r="B2375" s="11" t="s">
        <v>1169</v>
      </c>
      <c r="C2375" s="12" t="s">
        <v>1169</v>
      </c>
      <c r="D2375" s="13">
        <v>88.070999999999998</v>
      </c>
      <c r="E2375" s="12" t="s">
        <v>1169</v>
      </c>
      <c r="F2375" s="13">
        <v>20.614000000000001</v>
      </c>
      <c r="G2375" s="12">
        <v>28.571000000000002</v>
      </c>
      <c r="H2375" s="13">
        <v>1297.5206340057637</v>
      </c>
      <c r="I2375" s="13">
        <v>1208.9539240300146</v>
      </c>
      <c r="J2375" s="13">
        <v>8332.329595341409</v>
      </c>
      <c r="K2375" s="13">
        <v>115.30363154110591</v>
      </c>
    </row>
    <row r="2376" spans="1:11" x14ac:dyDescent="0.2">
      <c r="A2376" s="14">
        <v>98542</v>
      </c>
      <c r="B2376" s="11">
        <v>0.44554995528392677</v>
      </c>
      <c r="C2376" s="12" t="s">
        <v>1169</v>
      </c>
      <c r="D2376" s="13">
        <v>88.070999999999998</v>
      </c>
      <c r="E2376" s="12" t="s">
        <v>1169</v>
      </c>
      <c r="F2376" s="13">
        <v>20.614000000000001</v>
      </c>
      <c r="G2376" s="12">
        <v>28.571000000000002</v>
      </c>
      <c r="H2376" s="13">
        <v>5487.619422890858</v>
      </c>
      <c r="I2376" s="13">
        <v>8879.5510256218804</v>
      </c>
      <c r="J2376" s="13">
        <v>103042.48919263261</v>
      </c>
      <c r="K2376" s="13">
        <v>932316.53697570844</v>
      </c>
    </row>
    <row r="2377" spans="1:11" x14ac:dyDescent="0.2">
      <c r="A2377" s="14">
        <v>98544</v>
      </c>
      <c r="B2377" s="11" t="s">
        <v>1169</v>
      </c>
      <c r="C2377" s="12" t="s">
        <v>1169</v>
      </c>
      <c r="D2377" s="13">
        <v>81.003</v>
      </c>
      <c r="E2377" s="12" t="s">
        <v>1169</v>
      </c>
      <c r="F2377" s="13">
        <v>8.1</v>
      </c>
      <c r="G2377" s="12">
        <v>25</v>
      </c>
      <c r="H2377" s="13">
        <v>175.81908898390355</v>
      </c>
      <c r="I2377" s="13">
        <v>713.73050338722749</v>
      </c>
      <c r="J2377" s="13">
        <v>9404.6300115690301</v>
      </c>
      <c r="K2377" s="13">
        <v>134.94403215263023</v>
      </c>
    </row>
    <row r="2378" spans="1:11" x14ac:dyDescent="0.2">
      <c r="A2378" s="14">
        <v>99724</v>
      </c>
      <c r="B2378" s="11" t="s">
        <v>1169</v>
      </c>
      <c r="C2378" s="12" t="s">
        <v>1169</v>
      </c>
      <c r="D2378" s="13">
        <v>88.070999999999998</v>
      </c>
      <c r="E2378" s="12" t="s">
        <v>1169</v>
      </c>
      <c r="F2378" s="13">
        <v>20.614000000000001</v>
      </c>
      <c r="G2378" s="12">
        <v>22.222000000000001</v>
      </c>
      <c r="H2378" s="13">
        <v>7468.4981421429538</v>
      </c>
      <c r="I2378" s="13">
        <v>7947.7032370109846</v>
      </c>
      <c r="J2378" s="13">
        <v>59623.29974450895</v>
      </c>
      <c r="K2378" s="13">
        <v>18929.561438765439</v>
      </c>
    </row>
    <row r="2379" spans="1:11" x14ac:dyDescent="0.2">
      <c r="A2379" s="14">
        <v>98545</v>
      </c>
      <c r="B2379" s="11">
        <v>0</v>
      </c>
      <c r="C2379" s="12">
        <v>0</v>
      </c>
      <c r="D2379" s="13" t="s">
        <v>1169</v>
      </c>
      <c r="E2379" s="12" t="s">
        <v>1169</v>
      </c>
      <c r="F2379" s="13" t="s">
        <v>1169</v>
      </c>
      <c r="G2379" s="12" t="s">
        <v>1169</v>
      </c>
      <c r="H2379" s="13" t="s">
        <v>1169</v>
      </c>
      <c r="I2379" s="13" t="s">
        <v>1169</v>
      </c>
      <c r="J2379" s="13" t="s">
        <v>1169</v>
      </c>
      <c r="K2379" s="13" t="s">
        <v>1169</v>
      </c>
    </row>
    <row r="2380" spans="1:11" x14ac:dyDescent="0.2">
      <c r="A2380" s="14">
        <v>98546</v>
      </c>
      <c r="B2380" s="11">
        <v>5.6409901397176547</v>
      </c>
      <c r="C2380" s="12" t="s">
        <v>1169</v>
      </c>
      <c r="D2380" s="13">
        <v>85.997</v>
      </c>
      <c r="E2380" s="12" t="s">
        <v>1169</v>
      </c>
      <c r="F2380" s="13">
        <v>4.3339999999999996</v>
      </c>
      <c r="G2380" s="12">
        <v>25</v>
      </c>
      <c r="H2380" s="13">
        <v>30881.258827320435</v>
      </c>
      <c r="I2380" s="13">
        <v>6271.5432755170496</v>
      </c>
      <c r="J2380" s="13">
        <v>30710.181148750773</v>
      </c>
      <c r="K2380" s="13">
        <v>52210.802729655668</v>
      </c>
    </row>
    <row r="2381" spans="1:11" x14ac:dyDescent="0.2">
      <c r="A2381" s="14">
        <v>98547</v>
      </c>
      <c r="B2381" s="11" t="s">
        <v>1169</v>
      </c>
      <c r="C2381" s="12" t="s">
        <v>1169</v>
      </c>
      <c r="D2381" s="13">
        <v>69.674999999999997</v>
      </c>
      <c r="E2381" s="12" t="s">
        <v>1169</v>
      </c>
      <c r="F2381" s="13">
        <v>16.422000000000001</v>
      </c>
      <c r="G2381" s="12">
        <v>25</v>
      </c>
      <c r="H2381" s="13">
        <v>912.03984690645632</v>
      </c>
      <c r="I2381" s="13">
        <v>1174.9001200912694</v>
      </c>
      <c r="J2381" s="13">
        <v>7895.479458680411</v>
      </c>
      <c r="K2381" s="13">
        <v>16376.768426689197</v>
      </c>
    </row>
    <row r="2382" spans="1:11" x14ac:dyDescent="0.2">
      <c r="A2382" s="14">
        <v>98548</v>
      </c>
      <c r="B2382" s="11" t="s">
        <v>1169</v>
      </c>
      <c r="C2382" s="12" t="s">
        <v>1169</v>
      </c>
      <c r="D2382" s="13">
        <v>83.073999999999998</v>
      </c>
      <c r="E2382" s="12" t="s">
        <v>1169</v>
      </c>
      <c r="F2382" s="13">
        <v>25.956</v>
      </c>
      <c r="G2382" s="12">
        <v>29.285499999999999</v>
      </c>
      <c r="H2382" s="13">
        <v>3788.7455100192315</v>
      </c>
      <c r="I2382" s="13">
        <v>10524.122870202751</v>
      </c>
      <c r="J2382" s="13">
        <v>10284.881607444451</v>
      </c>
      <c r="K2382" s="13">
        <v>38209.631496571688</v>
      </c>
    </row>
    <row r="2383" spans="1:11" x14ac:dyDescent="0.2">
      <c r="A2383" s="14">
        <v>98543</v>
      </c>
      <c r="B2383" s="11" t="s">
        <v>1169</v>
      </c>
      <c r="C2383" s="12" t="s">
        <v>1169</v>
      </c>
      <c r="D2383" s="13">
        <v>88.070999999999998</v>
      </c>
      <c r="E2383" s="12" t="s">
        <v>1169</v>
      </c>
      <c r="F2383" s="13">
        <v>20.614000000000001</v>
      </c>
      <c r="G2383" s="12">
        <v>25</v>
      </c>
      <c r="H2383" s="13">
        <v>5421.9333465992113</v>
      </c>
      <c r="I2383" s="13">
        <v>6270.5115098645474</v>
      </c>
      <c r="J2383" s="13">
        <v>18620.834484895655</v>
      </c>
      <c r="K2383" s="13">
        <v>26137.966330415245</v>
      </c>
    </row>
    <row r="2384" spans="1:11" x14ac:dyDescent="0.2">
      <c r="A2384" s="14">
        <v>98549</v>
      </c>
      <c r="B2384" s="11">
        <v>3.0030587588981021E-2</v>
      </c>
      <c r="C2384" s="12" t="s">
        <v>1169</v>
      </c>
      <c r="D2384" s="13">
        <v>83.073999999999998</v>
      </c>
      <c r="E2384" s="12" t="s">
        <v>1169</v>
      </c>
      <c r="F2384" s="13">
        <v>25.956</v>
      </c>
      <c r="G2384" s="12">
        <v>28.571000000000002</v>
      </c>
      <c r="H2384" s="13">
        <v>8803.320857993227</v>
      </c>
      <c r="I2384" s="13">
        <v>11967.018012703595</v>
      </c>
      <c r="J2384" s="13">
        <v>130278.42544976497</v>
      </c>
      <c r="K2384" s="13">
        <v>56823.631753465765</v>
      </c>
    </row>
    <row r="2385" spans="1:11" x14ac:dyDescent="0.2">
      <c r="A2385" s="14">
        <v>98550</v>
      </c>
      <c r="B2385" s="11" t="s">
        <v>1169</v>
      </c>
      <c r="C2385" s="12" t="s">
        <v>1169</v>
      </c>
      <c r="D2385" s="13">
        <v>88.070999999999998</v>
      </c>
      <c r="E2385" s="12" t="s">
        <v>1169</v>
      </c>
      <c r="F2385" s="13">
        <v>20.614000000000001</v>
      </c>
      <c r="G2385" s="12">
        <v>28.571000000000002</v>
      </c>
      <c r="H2385" s="13">
        <v>573.09844380403456</v>
      </c>
      <c r="I2385" s="13">
        <v>533.9796488271528</v>
      </c>
      <c r="J2385" s="13">
        <v>3680.2845359076196</v>
      </c>
      <c r="K2385" s="13">
        <v>50.928154874235361</v>
      </c>
    </row>
    <row r="2386" spans="1:11" x14ac:dyDescent="0.2">
      <c r="A2386" s="14">
        <v>98551</v>
      </c>
      <c r="B2386" s="11" t="s">
        <v>1169</v>
      </c>
      <c r="C2386" s="12" t="s">
        <v>1169</v>
      </c>
      <c r="D2386" s="13">
        <v>88.070999999999998</v>
      </c>
      <c r="E2386" s="12" t="s">
        <v>1169</v>
      </c>
      <c r="F2386" s="13">
        <v>20.614000000000001</v>
      </c>
      <c r="G2386" s="12">
        <v>40</v>
      </c>
      <c r="H2386" s="13">
        <v>7378.8301371158395</v>
      </c>
      <c r="I2386" s="13">
        <v>3321.7204822695039</v>
      </c>
      <c r="J2386" s="13">
        <v>19428.071773049647</v>
      </c>
      <c r="K2386" s="13">
        <v>0</v>
      </c>
    </row>
    <row r="2387" spans="1:11" x14ac:dyDescent="0.2">
      <c r="A2387" s="14">
        <v>98552</v>
      </c>
      <c r="B2387" s="11">
        <v>129.67062101404454</v>
      </c>
      <c r="C2387" s="12" t="s">
        <v>1169</v>
      </c>
      <c r="D2387" s="13">
        <v>85.997</v>
      </c>
      <c r="E2387" s="12" t="s">
        <v>1169</v>
      </c>
      <c r="F2387" s="13">
        <v>4.3339999999999996</v>
      </c>
      <c r="G2387" s="12">
        <v>25</v>
      </c>
      <c r="H2387" s="13">
        <v>709873.96018290427</v>
      </c>
      <c r="I2387" s="13">
        <v>144165.27792290295</v>
      </c>
      <c r="J2387" s="13">
        <v>705941.36177866743</v>
      </c>
      <c r="K2387" s="13">
        <v>1200180.6501890267</v>
      </c>
    </row>
    <row r="2388" spans="1:11" x14ac:dyDescent="0.2">
      <c r="A2388" s="14">
        <v>98553</v>
      </c>
      <c r="B2388" s="11" t="s">
        <v>1169</v>
      </c>
      <c r="C2388" s="12" t="s">
        <v>1169</v>
      </c>
      <c r="D2388" s="13">
        <v>88.070999999999998</v>
      </c>
      <c r="E2388" s="12" t="s">
        <v>1169</v>
      </c>
      <c r="F2388" s="13">
        <v>20.614000000000001</v>
      </c>
      <c r="G2388" s="12">
        <v>24.038499999999999</v>
      </c>
      <c r="H2388" s="13">
        <v>4105.0680098800267</v>
      </c>
      <c r="I2388" s="13">
        <v>3464.9328782591137</v>
      </c>
      <c r="J2388" s="13">
        <v>11954.440389816109</v>
      </c>
      <c r="K2388" s="13">
        <v>171817.81275635428</v>
      </c>
    </row>
    <row r="2389" spans="1:11" x14ac:dyDescent="0.2">
      <c r="A2389" s="14">
        <v>98554</v>
      </c>
      <c r="B2389" s="11">
        <v>1.2329323737267277</v>
      </c>
      <c r="C2389" s="12" t="s">
        <v>1169</v>
      </c>
      <c r="D2389" s="13">
        <v>53.884999999999998</v>
      </c>
      <c r="E2389" s="12" t="s">
        <v>1169</v>
      </c>
      <c r="F2389" s="13">
        <v>4.3339999999999996</v>
      </c>
      <c r="G2389" s="12">
        <v>33.332999999999998</v>
      </c>
      <c r="H2389" s="13">
        <v>33136.769266139418</v>
      </c>
      <c r="I2389" s="13">
        <v>12428.560313024036</v>
      </c>
      <c r="J2389" s="13">
        <v>53111.982163633686</v>
      </c>
      <c r="K2389" s="13">
        <v>23625.36154179768</v>
      </c>
    </row>
    <row r="2390" spans="1:11" x14ac:dyDescent="0.2">
      <c r="A2390" s="14">
        <v>98623</v>
      </c>
      <c r="B2390" s="11" t="s">
        <v>1169</v>
      </c>
      <c r="C2390" s="12" t="s">
        <v>1169</v>
      </c>
      <c r="D2390" s="13">
        <v>83.073999999999998</v>
      </c>
      <c r="E2390" s="12" t="s">
        <v>1169</v>
      </c>
      <c r="F2390" s="13">
        <v>25.956</v>
      </c>
      <c r="G2390" s="12">
        <v>29.285499999999999</v>
      </c>
      <c r="H2390" s="13">
        <v>3299.5449822533774</v>
      </c>
      <c r="I2390" s="13">
        <v>9165.2544931209268</v>
      </c>
      <c r="J2390" s="13">
        <v>8956.9039174502741</v>
      </c>
      <c r="K2390" s="13">
        <v>33276.026997554589</v>
      </c>
    </row>
    <row r="2391" spans="1:11" x14ac:dyDescent="0.2">
      <c r="A2391" s="14">
        <v>108584</v>
      </c>
      <c r="B2391" s="11">
        <v>0.4454014420828204</v>
      </c>
      <c r="C2391" s="12" t="s">
        <v>1169</v>
      </c>
      <c r="D2391" s="13">
        <v>86.043999999999997</v>
      </c>
      <c r="E2391" s="12" t="s">
        <v>1169</v>
      </c>
      <c r="F2391" s="13">
        <v>20.614000000000001</v>
      </c>
      <c r="G2391" s="12">
        <v>23.333500000000001</v>
      </c>
      <c r="H2391" s="13">
        <v>5430.3157612432424</v>
      </c>
      <c r="I2391" s="13">
        <v>8941.5428767936701</v>
      </c>
      <c r="J2391" s="13">
        <v>57616.951930098643</v>
      </c>
      <c r="K2391" s="13">
        <v>1800259.1047494148</v>
      </c>
    </row>
    <row r="2392" spans="1:11" x14ac:dyDescent="0.2">
      <c r="A2392" s="14">
        <v>98556</v>
      </c>
      <c r="B2392" s="11" t="s">
        <v>1169</v>
      </c>
      <c r="C2392" s="12" t="s">
        <v>1169</v>
      </c>
      <c r="D2392" s="13">
        <v>83.073999999999998</v>
      </c>
      <c r="E2392" s="12" t="s">
        <v>1169</v>
      </c>
      <c r="F2392" s="13">
        <v>25.956</v>
      </c>
      <c r="G2392" s="12">
        <v>40</v>
      </c>
      <c r="H2392" s="13">
        <v>4969.6795666863554</v>
      </c>
      <c r="I2392" s="13">
        <v>14647.599554817276</v>
      </c>
      <c r="J2392" s="13">
        <v>30251.241144103165</v>
      </c>
      <c r="K2392" s="13">
        <v>6454.6051467946536</v>
      </c>
    </row>
    <row r="2393" spans="1:11" x14ac:dyDescent="0.2">
      <c r="A2393" s="14">
        <v>98557</v>
      </c>
      <c r="B2393" s="11">
        <v>102.476116882401</v>
      </c>
      <c r="C2393" s="12" t="s">
        <v>1169</v>
      </c>
      <c r="D2393" s="13">
        <v>83.994</v>
      </c>
      <c r="E2393" s="12" t="s">
        <v>1169</v>
      </c>
      <c r="F2393" s="13">
        <v>4.3339999999999996</v>
      </c>
      <c r="G2393" s="12">
        <v>27.273</v>
      </c>
      <c r="H2393" s="13">
        <v>80102.140522074958</v>
      </c>
      <c r="I2393" s="13">
        <v>48304.965858390293</v>
      </c>
      <c r="J2393" s="13">
        <v>97231.937386811725</v>
      </c>
      <c r="K2393" s="13">
        <v>3737383.7393480199</v>
      </c>
    </row>
    <row r="2394" spans="1:11" x14ac:dyDescent="0.2">
      <c r="A2394" s="14">
        <v>98558</v>
      </c>
      <c r="B2394" s="11" t="s">
        <v>1169</v>
      </c>
      <c r="C2394" s="12" t="s">
        <v>1169</v>
      </c>
      <c r="D2394" s="13">
        <v>89.942999999999998</v>
      </c>
      <c r="E2394" s="12" t="s">
        <v>1169</v>
      </c>
      <c r="F2394" s="13">
        <v>19.38</v>
      </c>
      <c r="G2394" s="12">
        <v>30</v>
      </c>
      <c r="H2394" s="13">
        <v>1260.7600376473288</v>
      </c>
      <c r="I2394" s="13">
        <v>5955.5493924606399</v>
      </c>
      <c r="J2394" s="13">
        <v>3390.4619250577271</v>
      </c>
      <c r="K2394" s="13">
        <v>230591.84667292496</v>
      </c>
    </row>
    <row r="2395" spans="1:11" x14ac:dyDescent="0.2">
      <c r="A2395" s="14">
        <v>98559</v>
      </c>
      <c r="B2395" s="11" t="s">
        <v>1169</v>
      </c>
      <c r="C2395" s="12" t="s">
        <v>1169</v>
      </c>
      <c r="D2395" s="13">
        <v>82.582999999999998</v>
      </c>
      <c r="E2395" s="12" t="s">
        <v>1169</v>
      </c>
      <c r="F2395" s="13">
        <v>42.05</v>
      </c>
      <c r="G2395" s="12">
        <v>30</v>
      </c>
      <c r="H2395" s="13">
        <v>901.22307437451252</v>
      </c>
      <c r="I2395" s="13">
        <v>2609.5941747650654</v>
      </c>
      <c r="J2395" s="13">
        <v>13779.500518752659</v>
      </c>
      <c r="K2395" s="13">
        <v>2478.4250833680171</v>
      </c>
    </row>
    <row r="2396" spans="1:11" x14ac:dyDescent="0.2">
      <c r="A2396" s="14">
        <v>98560</v>
      </c>
      <c r="B2396" s="11">
        <v>0.27459056158565365</v>
      </c>
      <c r="C2396" s="12">
        <v>86.498889471701759</v>
      </c>
      <c r="D2396" s="13">
        <v>83.994</v>
      </c>
      <c r="E2396" s="12" t="s">
        <v>1169</v>
      </c>
      <c r="F2396" s="13">
        <v>4.3339999999999996</v>
      </c>
      <c r="G2396" s="12">
        <v>27.273</v>
      </c>
      <c r="H2396" s="13">
        <v>5133.3099503356025</v>
      </c>
      <c r="I2396" s="13">
        <v>7237.4268104675966</v>
      </c>
      <c r="J2396" s="13">
        <v>32238.96403810801</v>
      </c>
      <c r="K2396" s="13">
        <v>5826.0528312245615</v>
      </c>
    </row>
    <row r="2397" spans="1:11" x14ac:dyDescent="0.2">
      <c r="A2397" s="14">
        <v>98561</v>
      </c>
      <c r="B2397" s="11" t="s">
        <v>1169</v>
      </c>
      <c r="C2397" s="12" t="s">
        <v>1169</v>
      </c>
      <c r="D2397" s="13">
        <v>88.070999999999998</v>
      </c>
      <c r="E2397" s="12" t="s">
        <v>1169</v>
      </c>
      <c r="F2397" s="13">
        <v>20.614000000000001</v>
      </c>
      <c r="G2397" s="12">
        <v>25</v>
      </c>
      <c r="H2397" s="13">
        <v>12826.159677084355</v>
      </c>
      <c r="I2397" s="13">
        <v>1214.088177280277</v>
      </c>
      <c r="J2397" s="13">
        <v>9071.7971198794785</v>
      </c>
      <c r="K2397" s="13">
        <v>368.38421538346728</v>
      </c>
    </row>
    <row r="2398" spans="1:11" x14ac:dyDescent="0.2">
      <c r="A2398" s="14">
        <v>98562</v>
      </c>
      <c r="B2398" s="11" t="s">
        <v>1169</v>
      </c>
      <c r="C2398" s="12" t="s">
        <v>1169</v>
      </c>
      <c r="D2398" s="13">
        <v>83.073999999999998</v>
      </c>
      <c r="E2398" s="12" t="s">
        <v>1169</v>
      </c>
      <c r="F2398" s="13">
        <v>25.956</v>
      </c>
      <c r="G2398" s="12">
        <v>28.571000000000002</v>
      </c>
      <c r="H2398" s="13">
        <v>9235.0153762014379</v>
      </c>
      <c r="I2398" s="13">
        <v>11706.334622740036</v>
      </c>
      <c r="J2398" s="13">
        <v>37896.498802144728</v>
      </c>
      <c r="K2398" s="13">
        <v>254.56505913256026</v>
      </c>
    </row>
    <row r="2399" spans="1:11" x14ac:dyDescent="0.2">
      <c r="A2399" s="14">
        <v>105101</v>
      </c>
      <c r="B2399" s="11" t="s">
        <v>1169</v>
      </c>
      <c r="C2399" s="12" t="s">
        <v>1169</v>
      </c>
      <c r="D2399" s="13">
        <v>82.582999999999998</v>
      </c>
      <c r="E2399" s="12" t="s">
        <v>1169</v>
      </c>
      <c r="F2399" s="13">
        <v>42.05</v>
      </c>
      <c r="G2399" s="12">
        <v>27.273</v>
      </c>
      <c r="H2399" s="13">
        <v>872.5530828508015</v>
      </c>
      <c r="I2399" s="13">
        <v>5012.7368028888886</v>
      </c>
      <c r="J2399" s="13">
        <v>16107.906476726002</v>
      </c>
      <c r="K2399" s="13">
        <v>80637.910734978155</v>
      </c>
    </row>
    <row r="2400" spans="1:11" x14ac:dyDescent="0.2">
      <c r="A2400" s="14">
        <v>98563</v>
      </c>
      <c r="B2400" s="11">
        <v>5.6815616076799288E-2</v>
      </c>
      <c r="C2400" s="12" t="s">
        <v>1169</v>
      </c>
      <c r="D2400" s="13">
        <v>83.073999999999998</v>
      </c>
      <c r="E2400" s="12" t="s">
        <v>1169</v>
      </c>
      <c r="F2400" s="13">
        <v>25.956</v>
      </c>
      <c r="G2400" s="12">
        <v>25</v>
      </c>
      <c r="H2400" s="13">
        <v>750.81153343138499</v>
      </c>
      <c r="I2400" s="13">
        <v>1719.9155510967398</v>
      </c>
      <c r="J2400" s="13">
        <v>24817.780111489243</v>
      </c>
      <c r="K2400" s="13">
        <v>52503.409816940955</v>
      </c>
    </row>
    <row r="2401" spans="1:11" x14ac:dyDescent="0.2">
      <c r="A2401" s="14">
        <v>98625</v>
      </c>
      <c r="B2401" s="11" t="s">
        <v>1169</v>
      </c>
      <c r="C2401" s="12" t="s">
        <v>1169</v>
      </c>
      <c r="D2401" s="13">
        <v>65.855999999999995</v>
      </c>
      <c r="E2401" s="12" t="s">
        <v>1169</v>
      </c>
      <c r="F2401" s="13">
        <v>23.33</v>
      </c>
      <c r="G2401" s="12">
        <v>37.5</v>
      </c>
      <c r="H2401" s="13">
        <v>134.52234083726501</v>
      </c>
      <c r="I2401" s="13">
        <v>491.85510616784632</v>
      </c>
      <c r="J2401" s="13">
        <v>9719.5448431363729</v>
      </c>
      <c r="K2401" s="13">
        <v>10310.352585845876</v>
      </c>
    </row>
    <row r="2402" spans="1:11" x14ac:dyDescent="0.2">
      <c r="A2402" s="14">
        <v>98564</v>
      </c>
      <c r="B2402" s="11" t="s">
        <v>1169</v>
      </c>
      <c r="C2402" s="12" t="s">
        <v>1169</v>
      </c>
      <c r="D2402" s="13">
        <v>65.855999999999995</v>
      </c>
      <c r="E2402" s="12" t="s">
        <v>1169</v>
      </c>
      <c r="F2402" s="13">
        <v>23.33</v>
      </c>
      <c r="G2402" s="12">
        <v>37.5</v>
      </c>
      <c r="H2402" s="13">
        <v>134.52234083726501</v>
      </c>
      <c r="I2402" s="13">
        <v>491.85510616784632</v>
      </c>
      <c r="J2402" s="13">
        <v>9719.5448431363729</v>
      </c>
      <c r="K2402" s="13">
        <v>10310.352585845876</v>
      </c>
    </row>
    <row r="2403" spans="1:11" x14ac:dyDescent="0.2">
      <c r="A2403" s="14">
        <v>98565</v>
      </c>
      <c r="B2403" s="11" t="s">
        <v>1169</v>
      </c>
      <c r="C2403" s="12" t="s">
        <v>1169</v>
      </c>
      <c r="D2403" s="13">
        <v>83.073999999999998</v>
      </c>
      <c r="E2403" s="12" t="s">
        <v>1169</v>
      </c>
      <c r="F2403" s="13">
        <v>25.956</v>
      </c>
      <c r="G2403" s="12">
        <v>28.571000000000002</v>
      </c>
      <c r="H2403" s="13">
        <v>1161.874008212626</v>
      </c>
      <c r="I2403" s="13">
        <v>1472.795157943279</v>
      </c>
      <c r="J2403" s="13">
        <v>4767.827141245516</v>
      </c>
      <c r="K2403" s="13">
        <v>32.027291082528727</v>
      </c>
    </row>
    <row r="2404" spans="1:11" x14ac:dyDescent="0.2">
      <c r="A2404" s="14">
        <v>98566</v>
      </c>
      <c r="B2404" s="11">
        <v>4.4419589731723281</v>
      </c>
      <c r="C2404" s="12" t="s">
        <v>1169</v>
      </c>
      <c r="D2404" s="13">
        <v>53.884999999999998</v>
      </c>
      <c r="E2404" s="12" t="s">
        <v>1169</v>
      </c>
      <c r="F2404" s="13">
        <v>4.3339999999999996</v>
      </c>
      <c r="G2404" s="12">
        <v>33.332999999999998</v>
      </c>
      <c r="H2404" s="13">
        <v>119383.81432775427</v>
      </c>
      <c r="I2404" s="13">
        <v>44777.115259921746</v>
      </c>
      <c r="J2404" s="13">
        <v>191349.70480304043</v>
      </c>
      <c r="K2404" s="13">
        <v>85116.498626621862</v>
      </c>
    </row>
    <row r="2405" spans="1:11" x14ac:dyDescent="0.2">
      <c r="A2405" s="14">
        <v>105103</v>
      </c>
      <c r="B2405" s="11" t="s">
        <v>1169</v>
      </c>
      <c r="C2405" s="12" t="s">
        <v>1169</v>
      </c>
      <c r="D2405" s="13">
        <v>88.070999999999998</v>
      </c>
      <c r="E2405" s="12" t="s">
        <v>1169</v>
      </c>
      <c r="F2405" s="13">
        <v>20.614000000000001</v>
      </c>
      <c r="G2405" s="12">
        <v>28.571000000000002</v>
      </c>
      <c r="H2405" s="13">
        <v>2027.0942708933719</v>
      </c>
      <c r="I2405" s="13">
        <v>1888.7280163009855</v>
      </c>
      <c r="J2405" s="13">
        <v>13017.455864086727</v>
      </c>
      <c r="K2405" s="13">
        <v>180.13688937538532</v>
      </c>
    </row>
    <row r="2406" spans="1:11" x14ac:dyDescent="0.2">
      <c r="A2406" s="14">
        <v>98567</v>
      </c>
      <c r="B2406" s="11" t="s">
        <v>1169</v>
      </c>
      <c r="C2406" s="12" t="s">
        <v>1169</v>
      </c>
      <c r="D2406" s="13">
        <v>69.674999999999997</v>
      </c>
      <c r="E2406" s="12" t="s">
        <v>1169</v>
      </c>
      <c r="F2406" s="13">
        <v>16.422000000000001</v>
      </c>
      <c r="G2406" s="12">
        <v>25</v>
      </c>
      <c r="H2406" s="13">
        <v>273.90875922899619</v>
      </c>
      <c r="I2406" s="13">
        <v>352.85238381169694</v>
      </c>
      <c r="J2406" s="13">
        <v>2371.2132637413042</v>
      </c>
      <c r="K2406" s="13">
        <v>4918.3600202888056</v>
      </c>
    </row>
    <row r="2407" spans="1:11" x14ac:dyDescent="0.2">
      <c r="A2407" s="14">
        <v>98569</v>
      </c>
      <c r="B2407" s="11">
        <v>0</v>
      </c>
      <c r="C2407" s="12">
        <v>0</v>
      </c>
      <c r="D2407" s="13" t="s">
        <v>1169</v>
      </c>
      <c r="E2407" s="12" t="s">
        <v>1169</v>
      </c>
      <c r="F2407" s="13" t="s">
        <v>1169</v>
      </c>
      <c r="G2407" s="12" t="s">
        <v>1169</v>
      </c>
      <c r="H2407" s="13" t="s">
        <v>1169</v>
      </c>
      <c r="I2407" s="13" t="s">
        <v>1169</v>
      </c>
      <c r="J2407" s="13" t="s">
        <v>1169</v>
      </c>
      <c r="K2407" s="13" t="s">
        <v>1169</v>
      </c>
    </row>
    <row r="2408" spans="1:11" x14ac:dyDescent="0.2">
      <c r="A2408" s="14">
        <v>98572</v>
      </c>
      <c r="B2408" s="11" t="s">
        <v>1169</v>
      </c>
      <c r="C2408" s="12" t="s">
        <v>1169</v>
      </c>
      <c r="D2408" s="13">
        <v>65.855999999999995</v>
      </c>
      <c r="E2408" s="12" t="s">
        <v>1169</v>
      </c>
      <c r="F2408" s="13">
        <v>23.33</v>
      </c>
      <c r="G2408" s="12">
        <v>37.5</v>
      </c>
      <c r="H2408" s="13">
        <v>134.52234083726501</v>
      </c>
      <c r="I2408" s="13">
        <v>491.85510616784632</v>
      </c>
      <c r="J2408" s="13">
        <v>9719.5448431363729</v>
      </c>
      <c r="K2408" s="13">
        <v>10310.352585845876</v>
      </c>
    </row>
    <row r="2409" spans="1:11" x14ac:dyDescent="0.2">
      <c r="A2409" s="14">
        <v>98573</v>
      </c>
      <c r="B2409" s="11" t="s">
        <v>1169</v>
      </c>
      <c r="C2409" s="12" t="s">
        <v>1169</v>
      </c>
      <c r="D2409" s="13">
        <v>81.003</v>
      </c>
      <c r="E2409" s="12" t="s">
        <v>1169</v>
      </c>
      <c r="F2409" s="13">
        <v>8.1</v>
      </c>
      <c r="G2409" s="12">
        <v>25</v>
      </c>
      <c r="H2409" s="13">
        <v>24886.715066330496</v>
      </c>
      <c r="I2409" s="13">
        <v>14930.491902329226</v>
      </c>
      <c r="J2409" s="13">
        <v>73273.031832718043</v>
      </c>
      <c r="K2409" s="13">
        <v>4581.6662071985083</v>
      </c>
    </row>
    <row r="2410" spans="1:11" x14ac:dyDescent="0.2">
      <c r="A2410" s="14">
        <v>98575</v>
      </c>
      <c r="B2410" s="11" t="s">
        <v>1169</v>
      </c>
      <c r="C2410" s="12" t="s">
        <v>1169</v>
      </c>
      <c r="D2410" s="13">
        <v>83.073999999999998</v>
      </c>
      <c r="E2410" s="12" t="s">
        <v>1169</v>
      </c>
      <c r="F2410" s="13">
        <v>25.956</v>
      </c>
      <c r="G2410" s="12">
        <v>27.922000000000001</v>
      </c>
      <c r="H2410" s="13">
        <v>12763.697049262428</v>
      </c>
      <c r="I2410" s="13">
        <v>6131.2412421715135</v>
      </c>
      <c r="J2410" s="13">
        <v>42794.85126335574</v>
      </c>
      <c r="K2410" s="13">
        <v>3240.1467117227962</v>
      </c>
    </row>
    <row r="2411" spans="1:11" x14ac:dyDescent="0.2">
      <c r="A2411" s="14">
        <v>98576</v>
      </c>
      <c r="B2411" s="11" t="s">
        <v>1169</v>
      </c>
      <c r="C2411" s="12" t="s">
        <v>1169</v>
      </c>
      <c r="D2411" s="13">
        <v>88.070999999999998</v>
      </c>
      <c r="E2411" s="12" t="s">
        <v>1169</v>
      </c>
      <c r="F2411" s="13">
        <v>20.614000000000001</v>
      </c>
      <c r="G2411" s="12">
        <v>25</v>
      </c>
      <c r="H2411" s="13">
        <v>6747.6342324719208</v>
      </c>
      <c r="I2411" s="13">
        <v>7803.6957325581898</v>
      </c>
      <c r="J2411" s="13">
        <v>23173.759649089861</v>
      </c>
      <c r="K2411" s="13">
        <v>32528.883168387198</v>
      </c>
    </row>
    <row r="2412" spans="1:11" x14ac:dyDescent="0.2">
      <c r="A2412" s="14">
        <v>98577</v>
      </c>
      <c r="B2412" s="11" t="s">
        <v>1169</v>
      </c>
      <c r="C2412" s="12" t="s">
        <v>1169</v>
      </c>
      <c r="D2412" s="13">
        <v>83.073999999999998</v>
      </c>
      <c r="E2412" s="12" t="s">
        <v>1169</v>
      </c>
      <c r="F2412" s="13">
        <v>25.956</v>
      </c>
      <c r="G2412" s="12">
        <v>27.922000000000001</v>
      </c>
      <c r="H2412" s="13">
        <v>9169.2446390025525</v>
      </c>
      <c r="I2412" s="13">
        <v>4404.5898827927131</v>
      </c>
      <c r="J2412" s="13">
        <v>30743.166263579686</v>
      </c>
      <c r="K2412" s="13">
        <v>2327.6718141600531</v>
      </c>
    </row>
    <row r="2413" spans="1:11" x14ac:dyDescent="0.2">
      <c r="A2413" s="14">
        <v>98578</v>
      </c>
      <c r="B2413" s="11" t="s">
        <v>1169</v>
      </c>
      <c r="C2413" s="12" t="s">
        <v>1169</v>
      </c>
      <c r="D2413" s="13">
        <v>82.582999999999998</v>
      </c>
      <c r="E2413" s="12" t="s">
        <v>1169</v>
      </c>
      <c r="F2413" s="13">
        <v>42.05</v>
      </c>
      <c r="G2413" s="12">
        <v>27.5</v>
      </c>
      <c r="H2413" s="13">
        <v>395.4247399792082</v>
      </c>
      <c r="I2413" s="13">
        <v>918.73970938292564</v>
      </c>
      <c r="J2413" s="13">
        <v>3840.7228594720682</v>
      </c>
      <c r="K2413" s="13">
        <v>1614.4669488862194</v>
      </c>
    </row>
    <row r="2414" spans="1:11" x14ac:dyDescent="0.2">
      <c r="A2414" s="14">
        <v>98579</v>
      </c>
      <c r="B2414" s="11" t="s">
        <v>1169</v>
      </c>
      <c r="C2414" s="12" t="s">
        <v>1169</v>
      </c>
      <c r="D2414" s="13">
        <v>82.582999999999998</v>
      </c>
      <c r="E2414" s="12" t="s">
        <v>1169</v>
      </c>
      <c r="F2414" s="13">
        <v>42.05</v>
      </c>
      <c r="G2414" s="12">
        <v>30</v>
      </c>
      <c r="H2414" s="13">
        <v>502.76215118578142</v>
      </c>
      <c r="I2414" s="13">
        <v>1455.8051367441474</v>
      </c>
      <c r="J2414" s="13">
        <v>7687.1215574255857</v>
      </c>
      <c r="K2414" s="13">
        <v>1382.6302964243584</v>
      </c>
    </row>
    <row r="2415" spans="1:11" x14ac:dyDescent="0.2">
      <c r="A2415" s="14">
        <v>98580</v>
      </c>
      <c r="B2415" s="11" t="s">
        <v>1169</v>
      </c>
      <c r="C2415" s="12" t="s">
        <v>1169</v>
      </c>
      <c r="D2415" s="13">
        <v>69.674999999999997</v>
      </c>
      <c r="E2415" s="12" t="s">
        <v>1169</v>
      </c>
      <c r="F2415" s="13">
        <v>16.422000000000001</v>
      </c>
      <c r="G2415" s="12">
        <v>28.571000000000002</v>
      </c>
      <c r="H2415" s="13">
        <v>5618.0982135409231</v>
      </c>
      <c r="I2415" s="13">
        <v>7237.2944190035687</v>
      </c>
      <c r="J2415" s="13">
        <v>48590.471304708655</v>
      </c>
      <c r="K2415" s="13">
        <v>21700.47325001299</v>
      </c>
    </row>
    <row r="2416" spans="1:11" x14ac:dyDescent="0.2">
      <c r="A2416" s="14">
        <v>98582</v>
      </c>
      <c r="B2416" s="11" t="s">
        <v>1169</v>
      </c>
      <c r="C2416" s="12" t="s">
        <v>1169</v>
      </c>
      <c r="D2416" s="13">
        <v>81.003</v>
      </c>
      <c r="E2416" s="12" t="s">
        <v>1169</v>
      </c>
      <c r="F2416" s="13">
        <v>8.1</v>
      </c>
      <c r="G2416" s="12">
        <v>25</v>
      </c>
      <c r="H2416" s="13">
        <v>5877.663667852682</v>
      </c>
      <c r="I2416" s="13">
        <v>3526.2351645684153</v>
      </c>
      <c r="J2416" s="13">
        <v>17305.387066501342</v>
      </c>
      <c r="K2416" s="13">
        <v>1082.083068516836</v>
      </c>
    </row>
    <row r="2417" spans="1:11" x14ac:dyDescent="0.2">
      <c r="A2417" s="14">
        <v>98583</v>
      </c>
      <c r="B2417" s="11" t="s">
        <v>1169</v>
      </c>
      <c r="C2417" s="12" t="s">
        <v>1169</v>
      </c>
      <c r="D2417" s="13">
        <v>82.582999999999998</v>
      </c>
      <c r="E2417" s="12" t="s">
        <v>1169</v>
      </c>
      <c r="F2417" s="13">
        <v>42.05</v>
      </c>
      <c r="G2417" s="12">
        <v>30</v>
      </c>
      <c r="H2417" s="13">
        <v>228.5557343935362</v>
      </c>
      <c r="I2417" s="13">
        <v>661.80919024568573</v>
      </c>
      <c r="J2417" s="13">
        <v>3494.5663844941323</v>
      </c>
      <c r="K2417" s="13">
        <v>628.54389903596802</v>
      </c>
    </row>
    <row r="2418" spans="1:11" x14ac:dyDescent="0.2">
      <c r="A2418" s="14">
        <v>98584</v>
      </c>
      <c r="B2418" s="11" t="s">
        <v>1169</v>
      </c>
      <c r="C2418" s="12" t="s">
        <v>1169</v>
      </c>
      <c r="D2418" s="13">
        <v>69.674999999999997</v>
      </c>
      <c r="E2418" s="12" t="s">
        <v>1169</v>
      </c>
      <c r="F2418" s="13">
        <v>16.422000000000001</v>
      </c>
      <c r="G2418" s="12">
        <v>25</v>
      </c>
      <c r="H2418" s="13">
        <v>728.02064952970045</v>
      </c>
      <c r="I2418" s="13">
        <v>937.84449381529976</v>
      </c>
      <c r="J2418" s="13">
        <v>6302.4352536282031</v>
      </c>
      <c r="K2418" s="13">
        <v>13072.483211820248</v>
      </c>
    </row>
    <row r="2419" spans="1:11" x14ac:dyDescent="0.2">
      <c r="A2419" s="14">
        <v>98585</v>
      </c>
      <c r="B2419" s="11" t="s">
        <v>1169</v>
      </c>
      <c r="C2419" s="12" t="s">
        <v>1169</v>
      </c>
      <c r="D2419" s="13">
        <v>69.674999999999997</v>
      </c>
      <c r="E2419" s="12" t="s">
        <v>1169</v>
      </c>
      <c r="F2419" s="13">
        <v>16.422000000000001</v>
      </c>
      <c r="G2419" s="12">
        <v>25</v>
      </c>
      <c r="H2419" s="13">
        <v>5652.0182051432193</v>
      </c>
      <c r="I2419" s="13">
        <v>7280.9942356190713</v>
      </c>
      <c r="J2419" s="13">
        <v>48929.214869460666</v>
      </c>
      <c r="K2419" s="13">
        <v>101488.7601709749</v>
      </c>
    </row>
    <row r="2420" spans="1:11" x14ac:dyDescent="0.2">
      <c r="A2420" s="14">
        <v>98586</v>
      </c>
      <c r="B2420" s="11">
        <v>0</v>
      </c>
      <c r="C2420" s="12">
        <v>0</v>
      </c>
      <c r="D2420" s="13" t="s">
        <v>1169</v>
      </c>
      <c r="E2420" s="12" t="s">
        <v>1169</v>
      </c>
      <c r="F2420" s="13" t="s">
        <v>1169</v>
      </c>
      <c r="G2420" s="12" t="s">
        <v>1169</v>
      </c>
      <c r="H2420" s="13" t="s">
        <v>1169</v>
      </c>
      <c r="I2420" s="13" t="s">
        <v>1169</v>
      </c>
      <c r="J2420" s="13" t="s">
        <v>1169</v>
      </c>
      <c r="K2420" s="13" t="s">
        <v>1169</v>
      </c>
    </row>
    <row r="2421" spans="1:11" x14ac:dyDescent="0.2">
      <c r="A2421" s="14">
        <v>98587</v>
      </c>
      <c r="B2421" s="11" t="s">
        <v>1169</v>
      </c>
      <c r="C2421" s="12" t="s">
        <v>1169</v>
      </c>
      <c r="D2421" s="13">
        <v>69.674999999999997</v>
      </c>
      <c r="E2421" s="12" t="s">
        <v>1169</v>
      </c>
      <c r="F2421" s="13">
        <v>16.422000000000001</v>
      </c>
      <c r="G2421" s="12">
        <v>25</v>
      </c>
      <c r="H2421" s="13">
        <v>1460.2813727316764</v>
      </c>
      <c r="I2421" s="13">
        <v>1881.1510988351149</v>
      </c>
      <c r="J2421" s="13">
        <v>12641.576594930422</v>
      </c>
      <c r="K2421" s="13">
        <v>26221.102027669731</v>
      </c>
    </row>
    <row r="2422" spans="1:11" x14ac:dyDescent="0.2">
      <c r="A2422" s="14">
        <v>98588</v>
      </c>
      <c r="B2422" s="11" t="s">
        <v>1169</v>
      </c>
      <c r="C2422" s="12" t="s">
        <v>1169</v>
      </c>
      <c r="D2422" s="13">
        <v>69.674999999999997</v>
      </c>
      <c r="E2422" s="12" t="s">
        <v>1169</v>
      </c>
      <c r="F2422" s="13">
        <v>16.422000000000001</v>
      </c>
      <c r="G2422" s="12">
        <v>28.571000000000002</v>
      </c>
      <c r="H2422" s="13">
        <v>579.51700313465824</v>
      </c>
      <c r="I2422" s="13">
        <v>1471.6906006284169</v>
      </c>
      <c r="J2422" s="13">
        <v>6539.6233505952532</v>
      </c>
      <c r="K2422" s="13">
        <v>207.28971641758818</v>
      </c>
    </row>
    <row r="2423" spans="1:11" x14ac:dyDescent="0.2">
      <c r="A2423" s="14">
        <v>98589</v>
      </c>
      <c r="B2423" s="11" t="s">
        <v>1169</v>
      </c>
      <c r="C2423" s="12" t="s">
        <v>1169</v>
      </c>
      <c r="D2423" s="13">
        <v>65.855999999999995</v>
      </c>
      <c r="E2423" s="12" t="s">
        <v>1169</v>
      </c>
      <c r="F2423" s="13">
        <v>23.33</v>
      </c>
      <c r="G2423" s="12">
        <v>37.5</v>
      </c>
      <c r="H2423" s="13">
        <v>358.95414962929681</v>
      </c>
      <c r="I2423" s="13">
        <v>1312.4469160768451</v>
      </c>
      <c r="J2423" s="13">
        <v>25935.253075713321</v>
      </c>
      <c r="K2423" s="13">
        <v>27511.741334531562</v>
      </c>
    </row>
    <row r="2424" spans="1:11" x14ac:dyDescent="0.2">
      <c r="A2424" s="14">
        <v>98591</v>
      </c>
      <c r="B2424" s="11" t="s">
        <v>1169</v>
      </c>
      <c r="C2424" s="12" t="s">
        <v>1169</v>
      </c>
      <c r="D2424" s="13">
        <v>69.674999999999997</v>
      </c>
      <c r="E2424" s="12" t="s">
        <v>1169</v>
      </c>
      <c r="F2424" s="13">
        <v>16.422000000000001</v>
      </c>
      <c r="G2424" s="12">
        <v>25</v>
      </c>
      <c r="H2424" s="13">
        <v>2444.0175280727026</v>
      </c>
      <c r="I2424" s="13">
        <v>2150.5148307990366</v>
      </c>
      <c r="J2424" s="13">
        <v>12522.816364305567</v>
      </c>
      <c r="K2424" s="13">
        <v>4537.9044640462653</v>
      </c>
    </row>
    <row r="2425" spans="1:11" x14ac:dyDescent="0.2">
      <c r="A2425" s="14">
        <v>98592</v>
      </c>
      <c r="B2425" s="11" t="s">
        <v>1169</v>
      </c>
      <c r="C2425" s="12" t="s">
        <v>1169</v>
      </c>
      <c r="D2425" s="13">
        <v>65.855999999999995</v>
      </c>
      <c r="E2425" s="12" t="s">
        <v>1169</v>
      </c>
      <c r="F2425" s="13">
        <v>23.33</v>
      </c>
      <c r="G2425" s="12">
        <v>28.571000000000002</v>
      </c>
      <c r="H2425" s="13">
        <v>290.66353905831767</v>
      </c>
      <c r="I2425" s="13">
        <v>1853.6250321358543</v>
      </c>
      <c r="J2425" s="13">
        <v>9251.4187307857555</v>
      </c>
      <c r="K2425" s="13">
        <v>233768.17841125486</v>
      </c>
    </row>
    <row r="2426" spans="1:11" x14ac:dyDescent="0.2">
      <c r="A2426" s="14">
        <v>98593</v>
      </c>
      <c r="B2426" s="11" t="s">
        <v>1169</v>
      </c>
      <c r="C2426" s="12" t="s">
        <v>1169</v>
      </c>
      <c r="D2426" s="13">
        <v>60.606999999999999</v>
      </c>
      <c r="E2426" s="12" t="s">
        <v>1169</v>
      </c>
      <c r="F2426" s="13">
        <v>0.95</v>
      </c>
      <c r="G2426" s="12">
        <v>37.5</v>
      </c>
      <c r="H2426" s="13">
        <v>485.30079788285502</v>
      </c>
      <c r="I2426" s="13">
        <v>916.65190696849356</v>
      </c>
      <c r="J2426" s="13">
        <v>7049.8837918487297</v>
      </c>
      <c r="K2426" s="13">
        <v>1289.0655109967913</v>
      </c>
    </row>
    <row r="2427" spans="1:11" x14ac:dyDescent="0.2">
      <c r="A2427" s="14">
        <v>98594</v>
      </c>
      <c r="B2427" s="11" t="s">
        <v>1169</v>
      </c>
      <c r="C2427" s="12" t="s">
        <v>1169</v>
      </c>
      <c r="D2427" s="13">
        <v>69.674999999999997</v>
      </c>
      <c r="E2427" s="12" t="s">
        <v>1169</v>
      </c>
      <c r="F2427" s="13">
        <v>16.422000000000001</v>
      </c>
      <c r="G2427" s="12">
        <v>25</v>
      </c>
      <c r="H2427" s="13">
        <v>5583.9398192640556</v>
      </c>
      <c r="I2427" s="13">
        <v>4913.3630416661354</v>
      </c>
      <c r="J2427" s="13">
        <v>28611.354928014767</v>
      </c>
      <c r="K2427" s="13">
        <v>10367.922955440556</v>
      </c>
    </row>
    <row r="2428" spans="1:11" x14ac:dyDescent="0.2">
      <c r="A2428" s="14">
        <v>98595</v>
      </c>
      <c r="B2428" s="11" t="s">
        <v>1169</v>
      </c>
      <c r="C2428" s="12" t="s">
        <v>1169</v>
      </c>
      <c r="D2428" s="13">
        <v>83.073999999999998</v>
      </c>
      <c r="E2428" s="12" t="s">
        <v>1169</v>
      </c>
      <c r="F2428" s="13">
        <v>25.956</v>
      </c>
      <c r="G2428" s="12">
        <v>27.922000000000001</v>
      </c>
      <c r="H2428" s="13">
        <v>9815.2287749973693</v>
      </c>
      <c r="I2428" s="13">
        <v>4714.8984525678652</v>
      </c>
      <c r="J2428" s="13">
        <v>32909.058709294157</v>
      </c>
      <c r="K2428" s="13">
        <v>2491.6590481088297</v>
      </c>
    </row>
    <row r="2429" spans="1:11" x14ac:dyDescent="0.2">
      <c r="A2429" s="14">
        <v>98597</v>
      </c>
      <c r="B2429" s="11" t="s">
        <v>1169</v>
      </c>
      <c r="C2429" s="12" t="s">
        <v>1169</v>
      </c>
      <c r="D2429" s="13">
        <v>83.073999999999998</v>
      </c>
      <c r="E2429" s="12" t="s">
        <v>1169</v>
      </c>
      <c r="F2429" s="13">
        <v>25.956</v>
      </c>
      <c r="G2429" s="12">
        <v>27.922000000000001</v>
      </c>
      <c r="H2429" s="13">
        <v>2865.3889496882971</v>
      </c>
      <c r="I2429" s="13">
        <v>1376.4343383727228</v>
      </c>
      <c r="J2429" s="13">
        <v>9607.2394573686524</v>
      </c>
      <c r="K2429" s="13">
        <v>727.39744192501666</v>
      </c>
    </row>
    <row r="2430" spans="1:11" x14ac:dyDescent="0.2">
      <c r="A2430" s="14">
        <v>98598</v>
      </c>
      <c r="B2430" s="11" t="s">
        <v>1169</v>
      </c>
      <c r="C2430" s="12" t="s">
        <v>1169</v>
      </c>
      <c r="D2430" s="13">
        <v>81.003</v>
      </c>
      <c r="E2430" s="12" t="s">
        <v>1169</v>
      </c>
      <c r="F2430" s="13">
        <v>8.1</v>
      </c>
      <c r="G2430" s="12">
        <v>32.291499999999999</v>
      </c>
      <c r="H2430" s="13">
        <v>2507.4137725931328</v>
      </c>
      <c r="I2430" s="13">
        <v>4990.3162846192636</v>
      </c>
      <c r="J2430" s="13">
        <v>11098.451210949421</v>
      </c>
      <c r="K2430" s="13">
        <v>82.364555583921259</v>
      </c>
    </row>
    <row r="2431" spans="1:11" x14ac:dyDescent="0.2">
      <c r="A2431" s="14">
        <v>98599</v>
      </c>
      <c r="B2431" s="11" t="s">
        <v>1169</v>
      </c>
      <c r="C2431" s="12" t="s">
        <v>1169</v>
      </c>
      <c r="D2431" s="13">
        <v>82.582999999999998</v>
      </c>
      <c r="E2431" s="12" t="s">
        <v>1169</v>
      </c>
      <c r="F2431" s="13">
        <v>42.05</v>
      </c>
      <c r="G2431" s="12">
        <v>29.285499999999999</v>
      </c>
      <c r="H2431" s="13">
        <v>2114.8913189362042</v>
      </c>
      <c r="I2431" s="13">
        <v>2776.5094287702755</v>
      </c>
      <c r="J2431" s="13">
        <v>13784.484938242094</v>
      </c>
      <c r="K2431" s="13">
        <v>2520.4839776675785</v>
      </c>
    </row>
    <row r="2432" spans="1:11" x14ac:dyDescent="0.2">
      <c r="A2432" s="14">
        <v>98600</v>
      </c>
      <c r="B2432" s="11" t="s">
        <v>1169</v>
      </c>
      <c r="C2432" s="12" t="s">
        <v>1169</v>
      </c>
      <c r="D2432" s="13">
        <v>50.922499999999999</v>
      </c>
      <c r="E2432" s="12" t="s">
        <v>1169</v>
      </c>
      <c r="F2432" s="13">
        <v>20.614000000000001</v>
      </c>
      <c r="G2432" s="12">
        <v>26.25</v>
      </c>
      <c r="H2432" s="13">
        <v>1566.5667293911172</v>
      </c>
      <c r="I2432" s="13">
        <v>797.01183524089515</v>
      </c>
      <c r="J2432" s="13">
        <v>4388.0682326080423</v>
      </c>
      <c r="K2432" s="13">
        <v>50363.103725073233</v>
      </c>
    </row>
    <row r="2433" spans="1:11" x14ac:dyDescent="0.2">
      <c r="A2433" s="14">
        <v>98601</v>
      </c>
      <c r="B2433" s="11" t="s">
        <v>1169</v>
      </c>
      <c r="C2433" s="12" t="s">
        <v>1169</v>
      </c>
      <c r="D2433" s="13">
        <v>64.201999999999998</v>
      </c>
      <c r="E2433" s="12" t="s">
        <v>1169</v>
      </c>
      <c r="F2433" s="13">
        <v>12.125</v>
      </c>
      <c r="G2433" s="12">
        <v>37.5</v>
      </c>
      <c r="H2433" s="13">
        <v>1788.6124581258312</v>
      </c>
      <c r="I2433" s="13">
        <v>3706.8882897564267</v>
      </c>
      <c r="J2433" s="13">
        <v>14588.744270194973</v>
      </c>
      <c r="K2433" s="13">
        <v>289.97228269890354</v>
      </c>
    </row>
    <row r="2434" spans="1:11" x14ac:dyDescent="0.2">
      <c r="A2434" s="14">
        <v>98604</v>
      </c>
      <c r="B2434" s="11" t="s">
        <v>1169</v>
      </c>
      <c r="C2434" s="12" t="s">
        <v>1169</v>
      </c>
      <c r="D2434" s="13">
        <v>83.073999999999998</v>
      </c>
      <c r="E2434" s="12" t="s">
        <v>1169</v>
      </c>
      <c r="F2434" s="13">
        <v>25.956</v>
      </c>
      <c r="G2434" s="12">
        <v>28.571000000000002</v>
      </c>
      <c r="H2434" s="13">
        <v>4390.8515940616408</v>
      </c>
      <c r="I2434" s="13">
        <v>5565.8573315791627</v>
      </c>
      <c r="J2434" s="13">
        <v>18018.151069196738</v>
      </c>
      <c r="K2434" s="13">
        <v>121.03470867683124</v>
      </c>
    </row>
    <row r="2435" spans="1:11" x14ac:dyDescent="0.2">
      <c r="A2435" s="14">
        <v>98605</v>
      </c>
      <c r="B2435" s="11" t="s">
        <v>1169</v>
      </c>
      <c r="C2435" s="12" t="s">
        <v>1169</v>
      </c>
      <c r="D2435" s="13">
        <v>65.855999999999995</v>
      </c>
      <c r="E2435" s="12" t="s">
        <v>1169</v>
      </c>
      <c r="F2435" s="13">
        <v>23.33</v>
      </c>
      <c r="G2435" s="12">
        <v>37.5</v>
      </c>
      <c r="H2435" s="13">
        <v>55.737903055462375</v>
      </c>
      <c r="I2435" s="13">
        <v>203.79493885021029</v>
      </c>
      <c r="J2435" s="13">
        <v>4027.1901666156637</v>
      </c>
      <c r="K2435" s="13">
        <v>4271.9850793610158</v>
      </c>
    </row>
    <row r="2436" spans="1:11" x14ac:dyDescent="0.2">
      <c r="A2436" s="14">
        <v>98606</v>
      </c>
      <c r="B2436" s="11" t="s">
        <v>1169</v>
      </c>
      <c r="C2436" s="12" t="s">
        <v>1169</v>
      </c>
      <c r="D2436" s="13">
        <v>65.855999999999995</v>
      </c>
      <c r="E2436" s="12" t="s">
        <v>1169</v>
      </c>
      <c r="F2436" s="13">
        <v>23.33</v>
      </c>
      <c r="G2436" s="12">
        <v>37.5</v>
      </c>
      <c r="H2436" s="13">
        <v>134.52234083726501</v>
      </c>
      <c r="I2436" s="13">
        <v>491.85510616784632</v>
      </c>
      <c r="J2436" s="13">
        <v>9719.5448431363729</v>
      </c>
      <c r="K2436" s="13">
        <v>10310.352585845876</v>
      </c>
    </row>
    <row r="2437" spans="1:11" x14ac:dyDescent="0.2">
      <c r="A2437" s="14">
        <v>98607</v>
      </c>
      <c r="B2437" s="11" t="s">
        <v>1169</v>
      </c>
      <c r="C2437" s="12" t="s">
        <v>1169</v>
      </c>
      <c r="D2437" s="13">
        <v>81.003</v>
      </c>
      <c r="E2437" s="12" t="s">
        <v>1169</v>
      </c>
      <c r="F2437" s="13">
        <v>8.1</v>
      </c>
      <c r="G2437" s="12">
        <v>27.273</v>
      </c>
      <c r="H2437" s="13">
        <v>529.58556234639059</v>
      </c>
      <c r="I2437" s="13">
        <v>835.67963922852448</v>
      </c>
      <c r="J2437" s="13">
        <v>5183.2963075485895</v>
      </c>
      <c r="K2437" s="13">
        <v>5249.4784491952087</v>
      </c>
    </row>
    <row r="2438" spans="1:11" x14ac:dyDescent="0.2">
      <c r="A2438" s="14">
        <v>98610</v>
      </c>
      <c r="B2438" s="11" t="s">
        <v>1169</v>
      </c>
      <c r="C2438" s="12" t="s">
        <v>1169</v>
      </c>
      <c r="D2438" s="13">
        <v>88.070999999999998</v>
      </c>
      <c r="E2438" s="12" t="s">
        <v>1169</v>
      </c>
      <c r="F2438" s="13">
        <v>20.614000000000001</v>
      </c>
      <c r="G2438" s="12">
        <v>25</v>
      </c>
      <c r="H2438" s="13">
        <v>28415.893965004409</v>
      </c>
      <c r="I2438" s="13">
        <v>2689.7685494590878</v>
      </c>
      <c r="J2438" s="13">
        <v>20098.239186207215</v>
      </c>
      <c r="K2438" s="13">
        <v>816.14193696811458</v>
      </c>
    </row>
    <row r="2439" spans="1:11" x14ac:dyDescent="0.2">
      <c r="A2439" s="14">
        <v>98611</v>
      </c>
      <c r="B2439" s="11" t="s">
        <v>1169</v>
      </c>
      <c r="C2439" s="12" t="s">
        <v>1169</v>
      </c>
      <c r="D2439" s="13">
        <v>82.582999999999998</v>
      </c>
      <c r="E2439" s="12" t="s">
        <v>1169</v>
      </c>
      <c r="F2439" s="13">
        <v>42.05</v>
      </c>
      <c r="G2439" s="12">
        <v>29.285499999999999</v>
      </c>
      <c r="H2439" s="13">
        <v>1316.0965990457512</v>
      </c>
      <c r="I2439" s="13">
        <v>1727.8214647271188</v>
      </c>
      <c r="J2439" s="13">
        <v>8578.0832255451915</v>
      </c>
      <c r="K2439" s="13">
        <v>1568.4968590377343</v>
      </c>
    </row>
    <row r="2440" spans="1:11" x14ac:dyDescent="0.2">
      <c r="A2440" s="14">
        <v>98602</v>
      </c>
      <c r="B2440" s="11" t="s">
        <v>1169</v>
      </c>
      <c r="C2440" s="12" t="s">
        <v>1169</v>
      </c>
      <c r="D2440" s="13">
        <v>81.003</v>
      </c>
      <c r="E2440" s="12" t="s">
        <v>1169</v>
      </c>
      <c r="F2440" s="13">
        <v>8.1</v>
      </c>
      <c r="G2440" s="12">
        <v>25</v>
      </c>
      <c r="H2440" s="13">
        <v>12330.397351492731</v>
      </c>
      <c r="I2440" s="13">
        <v>7397.476819189902</v>
      </c>
      <c r="J2440" s="13">
        <v>36303.931444464695</v>
      </c>
      <c r="K2440" s="13">
        <v>2270.0370344616213</v>
      </c>
    </row>
    <row r="2441" spans="1:11" x14ac:dyDescent="0.2">
      <c r="A2441" s="14">
        <v>98613</v>
      </c>
      <c r="B2441" s="11" t="s">
        <v>1169</v>
      </c>
      <c r="C2441" s="12" t="s">
        <v>1169</v>
      </c>
      <c r="D2441" s="13">
        <v>82.582999999999998</v>
      </c>
      <c r="E2441" s="12" t="s">
        <v>1169</v>
      </c>
      <c r="F2441" s="13">
        <v>42.05</v>
      </c>
      <c r="G2441" s="12">
        <v>30</v>
      </c>
      <c r="H2441" s="13">
        <v>1397.9387775604648</v>
      </c>
      <c r="I2441" s="13">
        <v>4047.8911318730829</v>
      </c>
      <c r="J2441" s="13">
        <v>21374.173230027605</v>
      </c>
      <c r="K2441" s="13">
        <v>3844.4272343152334</v>
      </c>
    </row>
    <row r="2442" spans="1:11" x14ac:dyDescent="0.2">
      <c r="A2442" s="14">
        <v>98616</v>
      </c>
      <c r="B2442" s="11" t="s">
        <v>1169</v>
      </c>
      <c r="C2442" s="12" t="s">
        <v>1169</v>
      </c>
      <c r="D2442" s="13">
        <v>88.070999999999998</v>
      </c>
      <c r="E2442" s="12" t="s">
        <v>1169</v>
      </c>
      <c r="F2442" s="13">
        <v>20.614000000000001</v>
      </c>
      <c r="G2442" s="12">
        <v>25</v>
      </c>
      <c r="H2442" s="13">
        <v>25421.338911180061</v>
      </c>
      <c r="I2442" s="13">
        <v>12714.302998760564</v>
      </c>
      <c r="J2442" s="13">
        <v>192629.72009353514</v>
      </c>
      <c r="K2442" s="13">
        <v>212055.38336701258</v>
      </c>
    </row>
    <row r="2443" spans="1:11" x14ac:dyDescent="0.2">
      <c r="A2443" s="14">
        <v>98614</v>
      </c>
      <c r="B2443" s="11" t="s">
        <v>1169</v>
      </c>
      <c r="C2443" s="12" t="s">
        <v>1169</v>
      </c>
      <c r="D2443" s="13">
        <v>81.003</v>
      </c>
      <c r="E2443" s="12" t="s">
        <v>1169</v>
      </c>
      <c r="F2443" s="13">
        <v>8.1</v>
      </c>
      <c r="G2443" s="12">
        <v>32.291499999999999</v>
      </c>
      <c r="H2443" s="13">
        <v>4458.5151544638766</v>
      </c>
      <c r="I2443" s="13">
        <v>8873.4460278300321</v>
      </c>
      <c r="J2443" s="13">
        <v>19734.522261924769</v>
      </c>
      <c r="K2443" s="13">
        <v>146.45513368215151</v>
      </c>
    </row>
    <row r="2444" spans="1:11" x14ac:dyDescent="0.2">
      <c r="A2444" s="14">
        <v>98615</v>
      </c>
      <c r="B2444" s="11">
        <v>3.8760385426015276</v>
      </c>
      <c r="C2444" s="12" t="s">
        <v>1169</v>
      </c>
      <c r="D2444" s="13">
        <v>83.994</v>
      </c>
      <c r="E2444" s="12" t="s">
        <v>1169</v>
      </c>
      <c r="F2444" s="13">
        <v>4.3339999999999996</v>
      </c>
      <c r="G2444" s="12">
        <v>22.222000000000001</v>
      </c>
      <c r="H2444" s="13">
        <v>3293.2329350526443</v>
      </c>
      <c r="I2444" s="13">
        <v>8468.3167108245598</v>
      </c>
      <c r="J2444" s="13">
        <v>30513.257401277649</v>
      </c>
      <c r="K2444" s="13">
        <v>96125.41955130799</v>
      </c>
    </row>
    <row r="2445" spans="1:11" x14ac:dyDescent="0.2">
      <c r="A2445" s="14">
        <v>98617</v>
      </c>
      <c r="B2445" s="11">
        <v>3.3127315640809307</v>
      </c>
      <c r="C2445" s="12" t="s">
        <v>1169</v>
      </c>
      <c r="D2445" s="13">
        <v>88.070999999999998</v>
      </c>
      <c r="E2445" s="12" t="s">
        <v>1169</v>
      </c>
      <c r="F2445" s="13">
        <v>20.614000000000001</v>
      </c>
      <c r="G2445" s="12">
        <v>28.571000000000002</v>
      </c>
      <c r="H2445" s="13">
        <v>40801.283578380229</v>
      </c>
      <c r="I2445" s="13">
        <v>66020.810031727466</v>
      </c>
      <c r="J2445" s="13">
        <v>766136.55178660166</v>
      </c>
      <c r="K2445" s="13">
        <v>6931915.0033039488</v>
      </c>
    </row>
    <row r="2446" spans="1:11" x14ac:dyDescent="0.2">
      <c r="A2446" s="14">
        <v>98618</v>
      </c>
      <c r="B2446" s="11" t="s">
        <v>1169</v>
      </c>
      <c r="C2446" s="12" t="s">
        <v>1169</v>
      </c>
      <c r="D2446" s="13">
        <v>88.070999999999998</v>
      </c>
      <c r="E2446" s="12" t="s">
        <v>1169</v>
      </c>
      <c r="F2446" s="13">
        <v>20.614000000000001</v>
      </c>
      <c r="G2446" s="12">
        <v>28.571000000000002</v>
      </c>
      <c r="H2446" s="13">
        <v>88347.310662824209</v>
      </c>
      <c r="I2446" s="13">
        <v>82316.862718073447</v>
      </c>
      <c r="J2446" s="13">
        <v>567342.73969272524</v>
      </c>
      <c r="K2446" s="13">
        <v>7850.9470210619011</v>
      </c>
    </row>
    <row r="2447" spans="1:11" x14ac:dyDescent="0.2">
      <c r="A2447" s="14">
        <v>105081</v>
      </c>
      <c r="B2447" s="11" t="s">
        <v>1169</v>
      </c>
      <c r="C2447" s="12" t="s">
        <v>1169</v>
      </c>
      <c r="D2447" s="13">
        <v>81.003</v>
      </c>
      <c r="E2447" s="12" t="s">
        <v>1169</v>
      </c>
      <c r="F2447" s="13">
        <v>8.1</v>
      </c>
      <c r="G2447" s="12">
        <v>25</v>
      </c>
      <c r="H2447" s="13">
        <v>5877.663667852682</v>
      </c>
      <c r="I2447" s="13">
        <v>3526.2351645684153</v>
      </c>
      <c r="J2447" s="13">
        <v>17305.387066501342</v>
      </c>
      <c r="K2447" s="13">
        <v>1082.083068516836</v>
      </c>
    </row>
    <row r="2448" spans="1:11" x14ac:dyDescent="0.2">
      <c r="A2448" s="14">
        <v>98619</v>
      </c>
      <c r="B2448" s="11" t="s">
        <v>1169</v>
      </c>
      <c r="C2448" s="12" t="s">
        <v>1169</v>
      </c>
      <c r="D2448" s="13">
        <v>88.070999999999998</v>
      </c>
      <c r="E2448" s="12" t="s">
        <v>1169</v>
      </c>
      <c r="F2448" s="13">
        <v>20.614000000000001</v>
      </c>
      <c r="G2448" s="12">
        <v>25</v>
      </c>
      <c r="H2448" s="13">
        <v>3714.3171845103443</v>
      </c>
      <c r="I2448" s="13">
        <v>1857.6894900133952</v>
      </c>
      <c r="J2448" s="13">
        <v>28145.168989355258</v>
      </c>
      <c r="K2448" s="13">
        <v>30983.456743170478</v>
      </c>
    </row>
    <row r="2449" spans="1:11" x14ac:dyDescent="0.2">
      <c r="A2449" s="14">
        <v>98620</v>
      </c>
      <c r="B2449" s="11" t="s">
        <v>1169</v>
      </c>
      <c r="C2449" s="12" t="s">
        <v>1169</v>
      </c>
      <c r="D2449" s="13">
        <v>65.855999999999995</v>
      </c>
      <c r="E2449" s="12" t="s">
        <v>1169</v>
      </c>
      <c r="F2449" s="13">
        <v>23.33</v>
      </c>
      <c r="G2449" s="12">
        <v>37.5</v>
      </c>
      <c r="H2449" s="13">
        <v>134.52234083726501</v>
      </c>
      <c r="I2449" s="13">
        <v>491.85510616784632</v>
      </c>
      <c r="J2449" s="13">
        <v>9719.5448431363729</v>
      </c>
      <c r="K2449" s="13">
        <v>10310.352585845876</v>
      </c>
    </row>
    <row r="2450" spans="1:11" x14ac:dyDescent="0.2">
      <c r="A2450" s="14">
        <v>98621</v>
      </c>
      <c r="B2450" s="11" t="s">
        <v>1169</v>
      </c>
      <c r="C2450" s="12" t="s">
        <v>1169</v>
      </c>
      <c r="D2450" s="13">
        <v>88.070999999999998</v>
      </c>
      <c r="E2450" s="12" t="s">
        <v>1169</v>
      </c>
      <c r="F2450" s="13">
        <v>20.614000000000001</v>
      </c>
      <c r="G2450" s="12">
        <v>24.038499999999999</v>
      </c>
      <c r="H2450" s="13">
        <v>4925.7192934085579</v>
      </c>
      <c r="I2450" s="13">
        <v>4157.613634592467</v>
      </c>
      <c r="J2450" s="13">
        <v>14344.273353887907</v>
      </c>
      <c r="K2450" s="13">
        <v>206166.2104521303</v>
      </c>
    </row>
    <row r="2451" spans="1:11" x14ac:dyDescent="0.2">
      <c r="A2451" s="14">
        <v>98622</v>
      </c>
      <c r="B2451" s="11" t="s">
        <v>1169</v>
      </c>
      <c r="C2451" s="12" t="s">
        <v>1169</v>
      </c>
      <c r="D2451" s="13">
        <v>65.855999999999995</v>
      </c>
      <c r="E2451" s="12" t="s">
        <v>1169</v>
      </c>
      <c r="F2451" s="13">
        <v>23.33</v>
      </c>
      <c r="G2451" s="12">
        <v>12.6815</v>
      </c>
      <c r="H2451" s="13">
        <v>292.5734193076139</v>
      </c>
      <c r="I2451" s="13">
        <v>1735.5511437035905</v>
      </c>
      <c r="J2451" s="13">
        <v>7374.6601636527621</v>
      </c>
      <c r="K2451" s="13">
        <v>16856.521496147863</v>
      </c>
    </row>
    <row r="2452" spans="1:11" x14ac:dyDescent="0.2">
      <c r="A2452" s="14">
        <v>98624</v>
      </c>
      <c r="B2452" s="11" t="s">
        <v>1169</v>
      </c>
      <c r="C2452" s="12" t="s">
        <v>1169</v>
      </c>
      <c r="D2452" s="13">
        <v>65.855999999999995</v>
      </c>
      <c r="E2452" s="12" t="s">
        <v>1169</v>
      </c>
      <c r="F2452" s="13">
        <v>23.33</v>
      </c>
      <c r="G2452" s="12">
        <v>27.922000000000001</v>
      </c>
      <c r="H2452" s="13">
        <v>179.86922526397433</v>
      </c>
      <c r="I2452" s="13">
        <v>2268.9530942516049</v>
      </c>
      <c r="J2452" s="13">
        <v>10213.392339019962</v>
      </c>
      <c r="K2452" s="13">
        <v>339.78431283674666</v>
      </c>
    </row>
    <row r="2453" spans="1:11" x14ac:dyDescent="0.2">
      <c r="A2453" s="14">
        <v>108572</v>
      </c>
      <c r="B2453" s="11" t="s">
        <v>1169</v>
      </c>
      <c r="C2453" s="12" t="s">
        <v>1169</v>
      </c>
      <c r="D2453" s="13">
        <v>69.674999999999997</v>
      </c>
      <c r="E2453" s="12" t="s">
        <v>1169</v>
      </c>
      <c r="F2453" s="13">
        <v>16.422000000000001</v>
      </c>
      <c r="G2453" s="12">
        <v>25</v>
      </c>
      <c r="H2453" s="13">
        <v>1334.7751920323221</v>
      </c>
      <c r="I2453" s="13">
        <v>1719.472607181458</v>
      </c>
      <c r="J2453" s="13">
        <v>11555.076399779608</v>
      </c>
      <c r="K2453" s="13">
        <v>23967.488148404274</v>
      </c>
    </row>
    <row r="2454" spans="1:11" x14ac:dyDescent="0.2">
      <c r="A2454" s="14">
        <v>104995</v>
      </c>
      <c r="B2454" s="11" t="s">
        <v>1169</v>
      </c>
      <c r="C2454" s="12" t="s">
        <v>1169</v>
      </c>
      <c r="D2454" s="13">
        <v>65.855999999999995</v>
      </c>
      <c r="E2454" s="12" t="s">
        <v>1169</v>
      </c>
      <c r="F2454" s="13">
        <v>23.33</v>
      </c>
      <c r="G2454" s="12">
        <v>37.5</v>
      </c>
      <c r="H2454" s="13">
        <v>107.74072900078633</v>
      </c>
      <c r="I2454" s="13">
        <v>393.93328551567237</v>
      </c>
      <c r="J2454" s="13">
        <v>7784.5125236272743</v>
      </c>
      <c r="K2454" s="13">
        <v>8257.6982896691752</v>
      </c>
    </row>
    <row r="2455" spans="1:11" x14ac:dyDescent="0.2">
      <c r="A2455" s="14">
        <v>97622</v>
      </c>
      <c r="B2455" s="11">
        <v>0.36327787193854277</v>
      </c>
      <c r="C2455" s="12">
        <v>9.290840021876608E-3</v>
      </c>
      <c r="D2455" s="13">
        <v>33.500999999999998</v>
      </c>
      <c r="E2455" s="12">
        <v>64.769082897954917</v>
      </c>
      <c r="F2455" s="13">
        <v>23.33</v>
      </c>
      <c r="G2455" s="12">
        <v>17.878999999999998</v>
      </c>
      <c r="H2455" s="13">
        <v>33815.080228153711</v>
      </c>
      <c r="I2455" s="13">
        <v>10418.771848792076</v>
      </c>
      <c r="J2455" s="13">
        <v>40345.586479596728</v>
      </c>
      <c r="K2455" s="13">
        <v>35709.783348724966</v>
      </c>
    </row>
    <row r="2456" spans="1:11" x14ac:dyDescent="0.2">
      <c r="A2456" s="14">
        <v>112964</v>
      </c>
      <c r="B2456" s="11" t="s">
        <v>1169</v>
      </c>
      <c r="C2456" s="12" t="s">
        <v>1169</v>
      </c>
      <c r="D2456" s="13">
        <v>65.855999999999995</v>
      </c>
      <c r="E2456" s="12" t="s">
        <v>1169</v>
      </c>
      <c r="F2456" s="13">
        <v>23.33</v>
      </c>
      <c r="G2456" s="12">
        <v>22.222000000000001</v>
      </c>
      <c r="H2456" s="13">
        <v>234.32605453879157</v>
      </c>
      <c r="I2456" s="13">
        <v>1578.3410658170717</v>
      </c>
      <c r="J2456" s="13">
        <v>7618.4839163463848</v>
      </c>
      <c r="K2456" s="13">
        <v>26.439239305869073</v>
      </c>
    </row>
    <row r="2457" spans="1:11" x14ac:dyDescent="0.2">
      <c r="A2457" s="14">
        <v>104993</v>
      </c>
      <c r="B2457" s="11" t="s">
        <v>1169</v>
      </c>
      <c r="C2457" s="12" t="s">
        <v>1169</v>
      </c>
      <c r="D2457" s="13">
        <v>65.855999999999995</v>
      </c>
      <c r="E2457" s="12" t="s">
        <v>1169</v>
      </c>
      <c r="F2457" s="13">
        <v>23.33</v>
      </c>
      <c r="G2457" s="12">
        <v>37.5</v>
      </c>
      <c r="H2457" s="13">
        <v>107.74072900078633</v>
      </c>
      <c r="I2457" s="13">
        <v>393.93328551567237</v>
      </c>
      <c r="J2457" s="13">
        <v>7784.5125236272743</v>
      </c>
      <c r="K2457" s="13">
        <v>8257.6982896691752</v>
      </c>
    </row>
    <row r="2458" spans="1:11" x14ac:dyDescent="0.2">
      <c r="A2458" s="14">
        <v>111525</v>
      </c>
      <c r="B2458" s="11" t="s">
        <v>1169</v>
      </c>
      <c r="C2458" s="12" t="s">
        <v>1169</v>
      </c>
      <c r="D2458" s="13">
        <v>65.855999999999995</v>
      </c>
      <c r="E2458" s="12" t="s">
        <v>1169</v>
      </c>
      <c r="F2458" s="13">
        <v>23.33</v>
      </c>
      <c r="G2458" s="12">
        <v>22.222000000000001</v>
      </c>
      <c r="H2458" s="13">
        <v>234.32605453879157</v>
      </c>
      <c r="I2458" s="13">
        <v>1578.3410658170717</v>
      </c>
      <c r="J2458" s="13">
        <v>7618.4839163463848</v>
      </c>
      <c r="K2458" s="13">
        <v>26.439239305869073</v>
      </c>
    </row>
    <row r="2459" spans="1:11" x14ac:dyDescent="0.2">
      <c r="A2459" s="14">
        <v>111524</v>
      </c>
      <c r="B2459" s="11" t="s">
        <v>1169</v>
      </c>
      <c r="C2459" s="12" t="s">
        <v>1169</v>
      </c>
      <c r="D2459" s="13">
        <v>65.855999999999995</v>
      </c>
      <c r="E2459" s="12" t="s">
        <v>1169</v>
      </c>
      <c r="F2459" s="13">
        <v>23.33</v>
      </c>
      <c r="G2459" s="12">
        <v>22.222000000000001</v>
      </c>
      <c r="H2459" s="13">
        <v>234.32605453879157</v>
      </c>
      <c r="I2459" s="13">
        <v>1578.3410658170717</v>
      </c>
      <c r="J2459" s="13">
        <v>7618.4839163463848</v>
      </c>
      <c r="K2459" s="13">
        <v>26.439239305869073</v>
      </c>
    </row>
    <row r="2460" spans="1:11" x14ac:dyDescent="0.2">
      <c r="A2460" s="14">
        <v>111526</v>
      </c>
      <c r="B2460" s="11" t="s">
        <v>1169</v>
      </c>
      <c r="C2460" s="12" t="s">
        <v>1169</v>
      </c>
      <c r="D2460" s="13">
        <v>65.855999999999995</v>
      </c>
      <c r="E2460" s="12" t="s">
        <v>1169</v>
      </c>
      <c r="F2460" s="13">
        <v>23.33</v>
      </c>
      <c r="G2460" s="12">
        <v>22.222000000000001</v>
      </c>
      <c r="H2460" s="13">
        <v>234.32605453879157</v>
      </c>
      <c r="I2460" s="13">
        <v>1578.3410658170717</v>
      </c>
      <c r="J2460" s="13">
        <v>7618.4839163463848</v>
      </c>
      <c r="K2460" s="13">
        <v>26.439239305869073</v>
      </c>
    </row>
    <row r="2461" spans="1:11" x14ac:dyDescent="0.2">
      <c r="A2461" s="14">
        <v>111527</v>
      </c>
      <c r="B2461" s="11" t="s">
        <v>1169</v>
      </c>
      <c r="C2461" s="12" t="s">
        <v>1169</v>
      </c>
      <c r="D2461" s="13">
        <v>65.855999999999995</v>
      </c>
      <c r="E2461" s="12" t="s">
        <v>1169</v>
      </c>
      <c r="F2461" s="13">
        <v>23.33</v>
      </c>
      <c r="G2461" s="12">
        <v>22.222000000000001</v>
      </c>
      <c r="H2461" s="13">
        <v>234.32605453879157</v>
      </c>
      <c r="I2461" s="13">
        <v>1578.3410658170717</v>
      </c>
      <c r="J2461" s="13">
        <v>7618.4839163463848</v>
      </c>
      <c r="K2461" s="13">
        <v>26.439239305869073</v>
      </c>
    </row>
    <row r="2462" spans="1:11" x14ac:dyDescent="0.2">
      <c r="A2462" s="14">
        <v>104991</v>
      </c>
      <c r="B2462" s="11" t="s">
        <v>1169</v>
      </c>
      <c r="C2462" s="12" t="s">
        <v>1169</v>
      </c>
      <c r="D2462" s="13">
        <v>65.855999999999995</v>
      </c>
      <c r="E2462" s="12" t="s">
        <v>1169</v>
      </c>
      <c r="F2462" s="13">
        <v>23.33</v>
      </c>
      <c r="G2462" s="12">
        <v>28.571000000000002</v>
      </c>
      <c r="H2462" s="13">
        <v>232.79628794131509</v>
      </c>
      <c r="I2462" s="13">
        <v>1484.5929011748176</v>
      </c>
      <c r="J2462" s="13">
        <v>7409.5841043398523</v>
      </c>
      <c r="K2462" s="13">
        <v>187228.03812701287</v>
      </c>
    </row>
    <row r="2463" spans="1:11" x14ac:dyDescent="0.2">
      <c r="A2463" s="14">
        <v>111523</v>
      </c>
      <c r="B2463" s="11" t="s">
        <v>1169</v>
      </c>
      <c r="C2463" s="12" t="s">
        <v>1169</v>
      </c>
      <c r="D2463" s="13">
        <v>65.855999999999995</v>
      </c>
      <c r="E2463" s="12" t="s">
        <v>1169</v>
      </c>
      <c r="F2463" s="13">
        <v>23.33</v>
      </c>
      <c r="G2463" s="12">
        <v>22.222000000000001</v>
      </c>
      <c r="H2463" s="13">
        <v>234.32605453879157</v>
      </c>
      <c r="I2463" s="13">
        <v>1578.3410658170717</v>
      </c>
      <c r="J2463" s="13">
        <v>7618.4839163463848</v>
      </c>
      <c r="K2463" s="13">
        <v>26.439239305869073</v>
      </c>
    </row>
    <row r="2464" spans="1:11" x14ac:dyDescent="0.2">
      <c r="A2464" s="14">
        <v>104751</v>
      </c>
      <c r="B2464" s="11">
        <v>5.3760858627898385</v>
      </c>
      <c r="C2464" s="12" t="s">
        <v>1169</v>
      </c>
      <c r="D2464" s="13">
        <v>85.263000000000005</v>
      </c>
      <c r="E2464" s="12" t="s">
        <v>1169</v>
      </c>
      <c r="F2464" s="13">
        <v>0.35</v>
      </c>
      <c r="G2464" s="12">
        <v>34.285499999999999</v>
      </c>
      <c r="H2464" s="13">
        <v>8620.2395032662807</v>
      </c>
      <c r="I2464" s="13">
        <v>7972.6316033920484</v>
      </c>
      <c r="J2464" s="13">
        <v>105022.63494539252</v>
      </c>
      <c r="K2464" s="13">
        <v>446097.82810758031</v>
      </c>
    </row>
    <row r="2465" spans="1:11" x14ac:dyDescent="0.2">
      <c r="A2465" s="14">
        <v>104753</v>
      </c>
      <c r="B2465" s="11" t="s">
        <v>1169</v>
      </c>
      <c r="C2465" s="12" t="s">
        <v>1169</v>
      </c>
      <c r="D2465" s="13">
        <v>81.003</v>
      </c>
      <c r="E2465" s="12" t="s">
        <v>1169</v>
      </c>
      <c r="F2465" s="13">
        <v>8.1</v>
      </c>
      <c r="G2465" s="12">
        <v>25</v>
      </c>
      <c r="H2465" s="13">
        <v>1000.1563941793162</v>
      </c>
      <c r="I2465" s="13">
        <v>600.03206146559126</v>
      </c>
      <c r="J2465" s="13">
        <v>2944.7233639744163</v>
      </c>
      <c r="K2465" s="13">
        <v>184.12967484505171</v>
      </c>
    </row>
    <row r="2466" spans="1:11" x14ac:dyDescent="0.2">
      <c r="A2466" s="14">
        <v>99592</v>
      </c>
      <c r="B2466" s="11">
        <v>5.5296371690506746E-2</v>
      </c>
      <c r="C2466" s="12" t="s">
        <v>1169</v>
      </c>
      <c r="D2466" s="13">
        <v>81.003</v>
      </c>
      <c r="E2466" s="12" t="s">
        <v>1169</v>
      </c>
      <c r="F2466" s="13">
        <v>8.1</v>
      </c>
      <c r="G2466" s="12">
        <v>30</v>
      </c>
      <c r="H2466" s="13">
        <v>12101.437848829437</v>
      </c>
      <c r="I2466" s="13">
        <v>10178.010671063836</v>
      </c>
      <c r="J2466" s="13">
        <v>75194.716787729456</v>
      </c>
      <c r="K2466" s="13">
        <v>45251.227790681813</v>
      </c>
    </row>
    <row r="2467" spans="1:11" x14ac:dyDescent="0.2">
      <c r="A2467" s="14">
        <v>98331</v>
      </c>
      <c r="B2467" s="11">
        <v>2.605025042768514E-3</v>
      </c>
      <c r="C2467" s="12" t="s">
        <v>1169</v>
      </c>
      <c r="D2467" s="13">
        <v>81.003</v>
      </c>
      <c r="E2467" s="12" t="s">
        <v>1169</v>
      </c>
      <c r="F2467" s="13">
        <v>8.1</v>
      </c>
      <c r="G2467" s="12">
        <v>30</v>
      </c>
      <c r="H2467" s="13">
        <v>570.10157603377672</v>
      </c>
      <c r="I2467" s="13">
        <v>479.48847045670385</v>
      </c>
      <c r="J2467" s="13">
        <v>3542.4407484144303</v>
      </c>
      <c r="K2467" s="13">
        <v>2131.7959570751786</v>
      </c>
    </row>
    <row r="2468" spans="1:11" x14ac:dyDescent="0.2">
      <c r="A2468" s="14">
        <v>98332</v>
      </c>
      <c r="B2468" s="11" t="s">
        <v>1169</v>
      </c>
      <c r="C2468" s="12" t="s">
        <v>1169</v>
      </c>
      <c r="D2468" s="13">
        <v>65.855999999999995</v>
      </c>
      <c r="E2468" s="12" t="s">
        <v>1169</v>
      </c>
      <c r="F2468" s="13">
        <v>23.33</v>
      </c>
      <c r="G2468" s="12">
        <v>27.922000000000001</v>
      </c>
      <c r="H2468" s="13">
        <v>30.859555605647905</v>
      </c>
      <c r="I2468" s="13">
        <v>389.27662069987372</v>
      </c>
      <c r="J2468" s="13">
        <v>1752.277235562274</v>
      </c>
      <c r="K2468" s="13">
        <v>58.295647187693689</v>
      </c>
    </row>
    <row r="2469" spans="1:11" x14ac:dyDescent="0.2">
      <c r="A2469" s="14">
        <v>99594</v>
      </c>
      <c r="B2469" s="11" t="s">
        <v>1169</v>
      </c>
      <c r="C2469" s="12" t="s">
        <v>1169</v>
      </c>
      <c r="D2469" s="13">
        <v>65.855999999999995</v>
      </c>
      <c r="E2469" s="12" t="s">
        <v>1169</v>
      </c>
      <c r="F2469" s="13">
        <v>23.33</v>
      </c>
      <c r="G2469" s="12">
        <v>27.922000000000001</v>
      </c>
      <c r="H2469" s="13">
        <v>119.29112345946052</v>
      </c>
      <c r="I2469" s="13">
        <v>1504.7930700366692</v>
      </c>
      <c r="J2469" s="13">
        <v>6773.6270318942834</v>
      </c>
      <c r="K2469" s="13">
        <v>225.34845720667388</v>
      </c>
    </row>
    <row r="2470" spans="1:11" x14ac:dyDescent="0.2">
      <c r="A2470" s="14">
        <v>104755</v>
      </c>
      <c r="B2470" s="11">
        <v>4.065723153123594</v>
      </c>
      <c r="C2470" s="12" t="s">
        <v>1169</v>
      </c>
      <c r="D2470" s="13">
        <v>85.263000000000005</v>
      </c>
      <c r="E2470" s="12" t="s">
        <v>1169</v>
      </c>
      <c r="F2470" s="13">
        <v>0.35</v>
      </c>
      <c r="G2470" s="12">
        <v>30.951999999999998</v>
      </c>
      <c r="H2470" s="13">
        <v>4158.2648147282289</v>
      </c>
      <c r="I2470" s="13">
        <v>3060.1208103636791</v>
      </c>
      <c r="J2470" s="13">
        <v>39562.706281476843</v>
      </c>
      <c r="K2470" s="13">
        <v>32397.163867695435</v>
      </c>
    </row>
    <row r="2471" spans="1:11" x14ac:dyDescent="0.2">
      <c r="A2471" s="14">
        <v>99596</v>
      </c>
      <c r="B2471" s="11">
        <v>5.3174433199391156E-2</v>
      </c>
      <c r="C2471" s="12" t="s">
        <v>1169</v>
      </c>
      <c r="D2471" s="13">
        <v>83.073999999999998</v>
      </c>
      <c r="E2471" s="12" t="s">
        <v>1169</v>
      </c>
      <c r="F2471" s="13">
        <v>25.956</v>
      </c>
      <c r="G2471" s="12">
        <v>25</v>
      </c>
      <c r="H2471" s="13">
        <v>702.69373961928443</v>
      </c>
      <c r="I2471" s="13">
        <v>1609.6900974683538</v>
      </c>
      <c r="J2471" s="13">
        <v>23227.265350985999</v>
      </c>
      <c r="K2471" s="13">
        <v>49138.586375220788</v>
      </c>
    </row>
    <row r="2472" spans="1:11" x14ac:dyDescent="0.2">
      <c r="A2472" s="14">
        <v>104757</v>
      </c>
      <c r="B2472" s="11" t="s">
        <v>1169</v>
      </c>
      <c r="C2472" s="12" t="s">
        <v>1169</v>
      </c>
      <c r="D2472" s="13">
        <v>69.674999999999997</v>
      </c>
      <c r="E2472" s="12" t="s">
        <v>1169</v>
      </c>
      <c r="F2472" s="13">
        <v>16.422000000000001</v>
      </c>
      <c r="G2472" s="12">
        <v>25</v>
      </c>
      <c r="H2472" s="13">
        <v>98.297627944362517</v>
      </c>
      <c r="I2472" s="13">
        <v>126.62812405428126</v>
      </c>
      <c r="J2472" s="13">
        <v>850.95723054666666</v>
      </c>
      <c r="K2472" s="13">
        <v>1765.0517082098359</v>
      </c>
    </row>
    <row r="2473" spans="1:11" x14ac:dyDescent="0.2">
      <c r="A2473" s="14">
        <v>99598</v>
      </c>
      <c r="B2473" s="11">
        <v>0.6546859130083903</v>
      </c>
      <c r="C2473" s="12" t="s">
        <v>1169</v>
      </c>
      <c r="D2473" s="13">
        <v>88.070999999999998</v>
      </c>
      <c r="E2473" s="12" t="s">
        <v>1169</v>
      </c>
      <c r="F2473" s="13">
        <v>20.614000000000001</v>
      </c>
      <c r="G2473" s="12">
        <v>28.571000000000002</v>
      </c>
      <c r="H2473" s="13">
        <v>12831.812904867504</v>
      </c>
      <c r="I2473" s="13">
        <v>10455.445125849879</v>
      </c>
      <c r="J2473" s="13">
        <v>109133.37349594703</v>
      </c>
      <c r="K2473" s="13">
        <v>3548588.1644666791</v>
      </c>
    </row>
    <row r="2474" spans="1:11" x14ac:dyDescent="0.2">
      <c r="A2474" s="14">
        <v>113207</v>
      </c>
      <c r="B2474" s="11" t="s">
        <v>1169</v>
      </c>
      <c r="C2474" s="12" t="s">
        <v>1169</v>
      </c>
      <c r="D2474" s="13">
        <v>69.674999999999997</v>
      </c>
      <c r="E2474" s="12" t="s">
        <v>1169</v>
      </c>
      <c r="F2474" s="13">
        <v>16.422000000000001</v>
      </c>
      <c r="G2474" s="12">
        <v>25</v>
      </c>
      <c r="H2474" s="13">
        <v>757.67396870074265</v>
      </c>
      <c r="I2474" s="13">
        <v>666.68470577058906</v>
      </c>
      <c r="J2474" s="13">
        <v>3882.219282419057</v>
      </c>
      <c r="K2474" s="13">
        <v>1406.803365919425</v>
      </c>
    </row>
    <row r="2475" spans="1:11" x14ac:dyDescent="0.2">
      <c r="A2475" s="14">
        <v>98335</v>
      </c>
      <c r="B2475" s="11" t="s">
        <v>1169</v>
      </c>
      <c r="C2475" s="12" t="s">
        <v>1169</v>
      </c>
      <c r="D2475" s="13">
        <v>82.582999999999998</v>
      </c>
      <c r="E2475" s="12" t="s">
        <v>1169</v>
      </c>
      <c r="F2475" s="13">
        <v>42.05</v>
      </c>
      <c r="G2475" s="12">
        <v>29.285499999999999</v>
      </c>
      <c r="H2475" s="13">
        <v>642.83828063446526</v>
      </c>
      <c r="I2475" s="13">
        <v>843.94244346033224</v>
      </c>
      <c r="J2475" s="13">
        <v>4189.905418680537</v>
      </c>
      <c r="K2475" s="13">
        <v>766.12144182687405</v>
      </c>
    </row>
    <row r="2476" spans="1:11" x14ac:dyDescent="0.2">
      <c r="A2476" s="14">
        <v>98336</v>
      </c>
      <c r="B2476" s="11" t="s">
        <v>1169</v>
      </c>
      <c r="C2476" s="12" t="s">
        <v>1169</v>
      </c>
      <c r="D2476" s="13">
        <v>83.073999999999998</v>
      </c>
      <c r="E2476" s="12" t="s">
        <v>1169</v>
      </c>
      <c r="F2476" s="13">
        <v>25.956</v>
      </c>
      <c r="G2476" s="12">
        <v>28.571000000000002</v>
      </c>
      <c r="H2476" s="13">
        <v>1366.5758442813953</v>
      </c>
      <c r="I2476" s="13">
        <v>1732.275851076239</v>
      </c>
      <c r="J2476" s="13">
        <v>5607.8347177751575</v>
      </c>
      <c r="K2476" s="13">
        <v>37.669938428593447</v>
      </c>
    </row>
    <row r="2477" spans="1:11" x14ac:dyDescent="0.2">
      <c r="A2477" s="14">
        <v>99600</v>
      </c>
      <c r="B2477" s="11" t="s">
        <v>1169</v>
      </c>
      <c r="C2477" s="12" t="s">
        <v>1169</v>
      </c>
      <c r="D2477" s="13">
        <v>88.070999999999998</v>
      </c>
      <c r="E2477" s="12" t="s">
        <v>1169</v>
      </c>
      <c r="F2477" s="13">
        <v>20.614000000000001</v>
      </c>
      <c r="G2477" s="12">
        <v>22.222000000000001</v>
      </c>
      <c r="H2477" s="13">
        <v>1048.2468929874342</v>
      </c>
      <c r="I2477" s="13">
        <v>1115.5060985517575</v>
      </c>
      <c r="J2477" s="13">
        <v>8368.4748281810134</v>
      </c>
      <c r="K2477" s="13">
        <v>2656.8733882160486</v>
      </c>
    </row>
    <row r="2478" spans="1:11" x14ac:dyDescent="0.2">
      <c r="A2478" s="14">
        <v>108512</v>
      </c>
      <c r="B2478" s="11" t="s">
        <v>1169</v>
      </c>
      <c r="C2478" s="12" t="s">
        <v>1169</v>
      </c>
      <c r="D2478" s="13">
        <v>88.070999999999998</v>
      </c>
      <c r="E2478" s="12" t="s">
        <v>1169</v>
      </c>
      <c r="F2478" s="13">
        <v>20.614000000000001</v>
      </c>
      <c r="G2478" s="12">
        <v>33.332999999999998</v>
      </c>
      <c r="H2478" s="13">
        <v>98.083256120073031</v>
      </c>
      <c r="I2478" s="13">
        <v>128.03686504641672</v>
      </c>
      <c r="J2478" s="13">
        <v>606.67376592777589</v>
      </c>
      <c r="K2478" s="13">
        <v>1797.4605150544635</v>
      </c>
    </row>
    <row r="2479" spans="1:11" x14ac:dyDescent="0.2">
      <c r="A2479" s="14">
        <v>98337</v>
      </c>
      <c r="B2479" s="11" t="s">
        <v>1169</v>
      </c>
      <c r="C2479" s="12" t="s">
        <v>1169</v>
      </c>
      <c r="D2479" s="13">
        <v>81.003</v>
      </c>
      <c r="E2479" s="12" t="s">
        <v>1169</v>
      </c>
      <c r="F2479" s="13">
        <v>8.1</v>
      </c>
      <c r="G2479" s="12">
        <v>27.273</v>
      </c>
      <c r="H2479" s="13">
        <v>197.50792319710192</v>
      </c>
      <c r="I2479" s="13">
        <v>311.66512408465434</v>
      </c>
      <c r="J2479" s="13">
        <v>1933.1004502526848</v>
      </c>
      <c r="K2479" s="13">
        <v>1957.7829534754792</v>
      </c>
    </row>
    <row r="2480" spans="1:11" x14ac:dyDescent="0.2">
      <c r="A2480" s="14">
        <v>98338</v>
      </c>
      <c r="B2480" s="11">
        <v>3.2699846101677323</v>
      </c>
      <c r="C2480" s="12">
        <v>278.43660645024494</v>
      </c>
      <c r="D2480" s="13">
        <v>83.994</v>
      </c>
      <c r="E2480" s="12" t="s">
        <v>1169</v>
      </c>
      <c r="F2480" s="13">
        <v>4.3339999999999996</v>
      </c>
      <c r="G2480" s="12">
        <v>26.136499999999998</v>
      </c>
      <c r="H2480" s="13">
        <v>9949.6054080815029</v>
      </c>
      <c r="I2480" s="13">
        <v>4342.1479225958983</v>
      </c>
      <c r="J2480" s="13">
        <v>25138.399849975689</v>
      </c>
      <c r="K2480" s="13">
        <v>14958.879358690288</v>
      </c>
    </row>
    <row r="2481" spans="1:11" x14ac:dyDescent="0.2">
      <c r="A2481" s="14">
        <v>98339</v>
      </c>
      <c r="B2481" s="11" t="s">
        <v>1169</v>
      </c>
      <c r="C2481" s="12" t="s">
        <v>1169</v>
      </c>
      <c r="D2481" s="13">
        <v>69.674999999999997</v>
      </c>
      <c r="E2481" s="12" t="s">
        <v>1169</v>
      </c>
      <c r="F2481" s="13">
        <v>16.422000000000001</v>
      </c>
      <c r="G2481" s="12">
        <v>25</v>
      </c>
      <c r="H2481" s="13">
        <v>188.3228721541156</v>
      </c>
      <c r="I2481" s="13">
        <v>242.59966914855292</v>
      </c>
      <c r="J2481" s="13">
        <v>1630.3008840413318</v>
      </c>
      <c r="K2481" s="13">
        <v>3381.5628529586274</v>
      </c>
    </row>
    <row r="2482" spans="1:11" x14ac:dyDescent="0.2">
      <c r="A2482" s="14">
        <v>98340</v>
      </c>
      <c r="B2482" s="11" t="s">
        <v>1169</v>
      </c>
      <c r="C2482" s="12" t="s">
        <v>1169</v>
      </c>
      <c r="D2482" s="13">
        <v>65.855999999999995</v>
      </c>
      <c r="E2482" s="12" t="s">
        <v>1169</v>
      </c>
      <c r="F2482" s="13">
        <v>23.33</v>
      </c>
      <c r="G2482" s="12">
        <v>37.5</v>
      </c>
      <c r="H2482" s="13">
        <v>22.485128944851045</v>
      </c>
      <c r="I2482" s="13">
        <v>82.212556037411531</v>
      </c>
      <c r="J2482" s="13">
        <v>1624.6016663326047</v>
      </c>
      <c r="K2482" s="13">
        <v>1723.353949364239</v>
      </c>
    </row>
    <row r="2483" spans="1:11" x14ac:dyDescent="0.2">
      <c r="A2483" s="14">
        <v>98341</v>
      </c>
      <c r="B2483" s="11" t="s">
        <v>1169</v>
      </c>
      <c r="C2483" s="12" t="s">
        <v>1169</v>
      </c>
      <c r="D2483" s="13">
        <v>88.070999999999998</v>
      </c>
      <c r="E2483" s="12" t="s">
        <v>1169</v>
      </c>
      <c r="F2483" s="13">
        <v>20.614000000000001</v>
      </c>
      <c r="G2483" s="12">
        <v>25</v>
      </c>
      <c r="H2483" s="13">
        <v>4984.5305874223341</v>
      </c>
      <c r="I2483" s="13">
        <v>5764.6515406368835</v>
      </c>
      <c r="J2483" s="13">
        <v>17118.638891329763</v>
      </c>
      <c r="K2483" s="13">
        <v>24029.342365244789</v>
      </c>
    </row>
    <row r="2484" spans="1:11" x14ac:dyDescent="0.2">
      <c r="A2484" s="14">
        <v>98342</v>
      </c>
      <c r="B2484" s="11" t="s">
        <v>1169</v>
      </c>
      <c r="C2484" s="12" t="s">
        <v>1169</v>
      </c>
      <c r="D2484" s="13">
        <v>65.855999999999995</v>
      </c>
      <c r="E2484" s="12" t="s">
        <v>1169</v>
      </c>
      <c r="F2484" s="13">
        <v>23.33</v>
      </c>
      <c r="G2484" s="12">
        <v>25</v>
      </c>
      <c r="H2484" s="13">
        <v>14.008817092123975</v>
      </c>
      <c r="I2484" s="13">
        <v>196.14732640357795</v>
      </c>
      <c r="J2484" s="13">
        <v>1086.3188555434926</v>
      </c>
      <c r="K2484" s="13">
        <v>121.9936011779121</v>
      </c>
    </row>
    <row r="2485" spans="1:11" x14ac:dyDescent="0.2">
      <c r="A2485" s="14">
        <v>104760</v>
      </c>
      <c r="B2485" s="11">
        <v>0.27377940703718512</v>
      </c>
      <c r="C2485" s="12" t="s">
        <v>1169</v>
      </c>
      <c r="D2485" s="13">
        <v>88.070999999999998</v>
      </c>
      <c r="E2485" s="12" t="s">
        <v>1169</v>
      </c>
      <c r="F2485" s="13">
        <v>20.614000000000001</v>
      </c>
      <c r="G2485" s="12">
        <v>26.785499999999999</v>
      </c>
      <c r="H2485" s="13">
        <v>5540.1909417438519</v>
      </c>
      <c r="I2485" s="13">
        <v>6696.4687995231252</v>
      </c>
      <c r="J2485" s="13">
        <v>132083.77988973717</v>
      </c>
      <c r="K2485" s="13">
        <v>2334019.8563229484</v>
      </c>
    </row>
    <row r="2486" spans="1:11" x14ac:dyDescent="0.2">
      <c r="A2486" s="14">
        <v>98343</v>
      </c>
      <c r="B2486" s="11" t="s">
        <v>1169</v>
      </c>
      <c r="C2486" s="12" t="s">
        <v>1169</v>
      </c>
      <c r="D2486" s="13">
        <v>89.942999999999998</v>
      </c>
      <c r="E2486" s="12" t="s">
        <v>1169</v>
      </c>
      <c r="F2486" s="13">
        <v>19.38</v>
      </c>
      <c r="G2486" s="12">
        <v>30</v>
      </c>
      <c r="H2486" s="13">
        <v>2531.655205925786</v>
      </c>
      <c r="I2486" s="13">
        <v>11958.97488288625</v>
      </c>
      <c r="J2486" s="13">
        <v>6808.1794526759923</v>
      </c>
      <c r="K2486" s="13">
        <v>463037.39937928686</v>
      </c>
    </row>
    <row r="2487" spans="1:11" x14ac:dyDescent="0.2">
      <c r="A2487" s="14">
        <v>99605</v>
      </c>
      <c r="B2487" s="11" t="s">
        <v>1169</v>
      </c>
      <c r="C2487" s="12" t="s">
        <v>1169</v>
      </c>
      <c r="D2487" s="13">
        <v>69.674999999999997</v>
      </c>
      <c r="E2487" s="12" t="s">
        <v>1169</v>
      </c>
      <c r="F2487" s="13">
        <v>16.422000000000001</v>
      </c>
      <c r="G2487" s="12">
        <v>25</v>
      </c>
      <c r="H2487" s="13">
        <v>1473.4256011157304</v>
      </c>
      <c r="I2487" s="13">
        <v>1898.0836435691128</v>
      </c>
      <c r="J2487" s="13">
        <v>12755.365466719866</v>
      </c>
      <c r="K2487" s="13">
        <v>26457.12240016037</v>
      </c>
    </row>
    <row r="2488" spans="1:11" x14ac:dyDescent="0.2">
      <c r="A2488" s="14">
        <v>104762</v>
      </c>
      <c r="B2488" s="11" t="s">
        <v>1169</v>
      </c>
      <c r="C2488" s="12" t="s">
        <v>1169</v>
      </c>
      <c r="D2488" s="13">
        <v>88.070999999999998</v>
      </c>
      <c r="E2488" s="12" t="s">
        <v>1169</v>
      </c>
      <c r="F2488" s="13">
        <v>20.614000000000001</v>
      </c>
      <c r="G2488" s="12">
        <v>25</v>
      </c>
      <c r="H2488" s="13">
        <v>9507.1869828804302</v>
      </c>
      <c r="I2488" s="13">
        <v>899.9235629141906</v>
      </c>
      <c r="J2488" s="13">
        <v>6724.3254146868776</v>
      </c>
      <c r="K2488" s="13">
        <v>273.05894401499171</v>
      </c>
    </row>
    <row r="2489" spans="1:11" x14ac:dyDescent="0.2">
      <c r="A2489" s="14">
        <v>98345</v>
      </c>
      <c r="B2489" s="11">
        <v>1.2899282565074282E-2</v>
      </c>
      <c r="C2489" s="12" t="s">
        <v>1169</v>
      </c>
      <c r="D2489" s="13">
        <v>83.073999999999998</v>
      </c>
      <c r="E2489" s="12" t="s">
        <v>1169</v>
      </c>
      <c r="F2489" s="13">
        <v>25.956</v>
      </c>
      <c r="G2489" s="12">
        <v>28.571000000000002</v>
      </c>
      <c r="H2489" s="13">
        <v>3781.3620170367076</v>
      </c>
      <c r="I2489" s="13">
        <v>5140.2905903791943</v>
      </c>
      <c r="J2489" s="13">
        <v>55959.551807973949</v>
      </c>
      <c r="K2489" s="13">
        <v>24407.916767856805</v>
      </c>
    </row>
    <row r="2490" spans="1:11" x14ac:dyDescent="0.2">
      <c r="A2490" s="14">
        <v>104767</v>
      </c>
      <c r="B2490" s="11">
        <v>1.8401879753488466E-2</v>
      </c>
      <c r="C2490" s="12" t="s">
        <v>1169</v>
      </c>
      <c r="D2490" s="13">
        <v>81.003</v>
      </c>
      <c r="E2490" s="12" t="s">
        <v>1169</v>
      </c>
      <c r="F2490" s="13">
        <v>8.1</v>
      </c>
      <c r="G2490" s="12">
        <v>30</v>
      </c>
      <c r="H2490" s="13">
        <v>4027.1937801789732</v>
      </c>
      <c r="I2490" s="13">
        <v>3387.103398879854</v>
      </c>
      <c r="J2490" s="13">
        <v>25023.778127254147</v>
      </c>
      <c r="K2490" s="13">
        <v>15058.992607372122</v>
      </c>
    </row>
    <row r="2491" spans="1:11" x14ac:dyDescent="0.2">
      <c r="A2491" s="14">
        <v>104749</v>
      </c>
      <c r="B2491" s="11" t="s">
        <v>1169</v>
      </c>
      <c r="C2491" s="12" t="s">
        <v>1169</v>
      </c>
      <c r="D2491" s="13">
        <v>81.003</v>
      </c>
      <c r="E2491" s="12" t="s">
        <v>1169</v>
      </c>
      <c r="F2491" s="13">
        <v>8.1</v>
      </c>
      <c r="G2491" s="12">
        <v>25</v>
      </c>
      <c r="H2491" s="13">
        <v>844.43990620184263</v>
      </c>
      <c r="I2491" s="13">
        <v>506.61178656751008</v>
      </c>
      <c r="J2491" s="13">
        <v>2486.2530857540114</v>
      </c>
      <c r="K2491" s="13">
        <v>155.46213198258511</v>
      </c>
    </row>
    <row r="2492" spans="1:11" x14ac:dyDescent="0.2">
      <c r="A2492" s="14">
        <v>99608</v>
      </c>
      <c r="B2492" s="11">
        <v>1.0670885642678212</v>
      </c>
      <c r="C2492" s="12" t="s">
        <v>1169</v>
      </c>
      <c r="D2492" s="13">
        <v>53.884999999999998</v>
      </c>
      <c r="E2492" s="12" t="s">
        <v>1169</v>
      </c>
      <c r="F2492" s="13">
        <v>4.3339999999999996</v>
      </c>
      <c r="G2492" s="12">
        <v>33.332999999999998</v>
      </c>
      <c r="H2492" s="13">
        <v>28679.48664029166</v>
      </c>
      <c r="I2492" s="13">
        <v>10756.773739546861</v>
      </c>
      <c r="J2492" s="13">
        <v>45967.800018990922</v>
      </c>
      <c r="K2492" s="13">
        <v>20447.47438315933</v>
      </c>
    </row>
    <row r="2493" spans="1:11" x14ac:dyDescent="0.2">
      <c r="A2493" s="14">
        <v>98347</v>
      </c>
      <c r="B2493" s="11" t="s">
        <v>1169</v>
      </c>
      <c r="C2493" s="12" t="s">
        <v>1169</v>
      </c>
      <c r="D2493" s="13">
        <v>65.855999999999995</v>
      </c>
      <c r="E2493" s="12" t="s">
        <v>1169</v>
      </c>
      <c r="F2493" s="13">
        <v>23.33</v>
      </c>
      <c r="G2493" s="12">
        <v>28.571000000000002</v>
      </c>
      <c r="H2493" s="13">
        <v>34.922266782544845</v>
      </c>
      <c r="I2493" s="13">
        <v>695.74263818361305</v>
      </c>
      <c r="J2493" s="13">
        <v>2708.0575391568168</v>
      </c>
      <c r="K2493" s="13">
        <v>92.72652186514037</v>
      </c>
    </row>
    <row r="2494" spans="1:11" x14ac:dyDescent="0.2">
      <c r="A2494" s="14">
        <v>98348</v>
      </c>
      <c r="B2494" s="11">
        <v>7.1706172585099537E-2</v>
      </c>
      <c r="C2494" s="12" t="s">
        <v>1169</v>
      </c>
      <c r="D2494" s="13">
        <v>69.674999999999997</v>
      </c>
      <c r="E2494" s="12" t="s">
        <v>1169</v>
      </c>
      <c r="F2494" s="13">
        <v>16.422000000000001</v>
      </c>
      <c r="G2494" s="12">
        <v>30</v>
      </c>
      <c r="H2494" s="13">
        <v>422.19475512241269</v>
      </c>
      <c r="I2494" s="13">
        <v>955.39590242117299</v>
      </c>
      <c r="J2494" s="13">
        <v>6831.777890203789</v>
      </c>
      <c r="K2494" s="13">
        <v>22081.662475865141</v>
      </c>
    </row>
    <row r="2495" spans="1:11" x14ac:dyDescent="0.2">
      <c r="A2495" s="14">
        <v>98349</v>
      </c>
      <c r="B2495" s="11">
        <v>8.1709917383702993E-2</v>
      </c>
      <c r="C2495" s="12" t="s">
        <v>1169</v>
      </c>
      <c r="D2495" s="13">
        <v>69.674999999999997</v>
      </c>
      <c r="E2495" s="12" t="s">
        <v>1169</v>
      </c>
      <c r="F2495" s="13">
        <v>16.422000000000001</v>
      </c>
      <c r="G2495" s="12">
        <v>25</v>
      </c>
      <c r="H2495" s="13">
        <v>753.85897649853644</v>
      </c>
      <c r="I2495" s="13">
        <v>1329.3573708951335</v>
      </c>
      <c r="J2495" s="13">
        <v>9808.4290734826045</v>
      </c>
      <c r="K2495" s="13">
        <v>11221.556378051051</v>
      </c>
    </row>
    <row r="2496" spans="1:11" x14ac:dyDescent="0.2">
      <c r="A2496" s="14">
        <v>98351</v>
      </c>
      <c r="B2496" s="11" t="s">
        <v>1169</v>
      </c>
      <c r="C2496" s="12" t="s">
        <v>1169</v>
      </c>
      <c r="D2496" s="13">
        <v>65.855999999999995</v>
      </c>
      <c r="E2496" s="12" t="s">
        <v>1169</v>
      </c>
      <c r="F2496" s="13">
        <v>23.33</v>
      </c>
      <c r="G2496" s="12">
        <v>25</v>
      </c>
      <c r="H2496" s="13">
        <v>65.379450126115373</v>
      </c>
      <c r="I2496" s="13">
        <v>915.42378343875293</v>
      </c>
      <c r="J2496" s="13">
        <v>5069.8734211466681</v>
      </c>
      <c r="K2496" s="13">
        <v>569.34675579429927</v>
      </c>
    </row>
    <row r="2497" spans="1:11" x14ac:dyDescent="0.2">
      <c r="A2497" s="14">
        <v>99612</v>
      </c>
      <c r="B2497" s="11" t="s">
        <v>1169</v>
      </c>
      <c r="C2497" s="12" t="s">
        <v>1169</v>
      </c>
      <c r="D2497" s="13">
        <v>85.263000000000005</v>
      </c>
      <c r="E2497" s="12" t="s">
        <v>1169</v>
      </c>
      <c r="F2497" s="13">
        <v>0.35</v>
      </c>
      <c r="G2497" s="12">
        <v>25.175000000000001</v>
      </c>
      <c r="H2497" s="13">
        <v>8285.4528980658124</v>
      </c>
      <c r="I2497" s="13">
        <v>4763.969970206992</v>
      </c>
      <c r="J2497" s="13">
        <v>41123.41514787601</v>
      </c>
      <c r="K2497" s="13">
        <v>2762.5402985272553</v>
      </c>
    </row>
    <row r="2498" spans="1:11" x14ac:dyDescent="0.2">
      <c r="A2498" s="14">
        <v>113216</v>
      </c>
      <c r="B2498" s="11" t="s">
        <v>1169</v>
      </c>
      <c r="C2498" s="12" t="s">
        <v>1169</v>
      </c>
      <c r="D2498" s="13">
        <v>83.073999999999998</v>
      </c>
      <c r="E2498" s="12" t="s">
        <v>1169</v>
      </c>
      <c r="F2498" s="13">
        <v>25.956</v>
      </c>
      <c r="G2498" s="12">
        <v>28.571000000000002</v>
      </c>
      <c r="H2498" s="13">
        <v>1328.7847814099384</v>
      </c>
      <c r="I2498" s="13">
        <v>1684.3717805684269</v>
      </c>
      <c r="J2498" s="13">
        <v>5452.7565819519541</v>
      </c>
      <c r="K2498" s="13">
        <v>36.628220167967037</v>
      </c>
    </row>
    <row r="2499" spans="1:11" x14ac:dyDescent="0.2">
      <c r="A2499" s="14">
        <v>104895</v>
      </c>
      <c r="B2499" s="11">
        <v>4.1579379512195126E-2</v>
      </c>
      <c r="C2499" s="12" t="s">
        <v>1169</v>
      </c>
      <c r="D2499" s="13">
        <v>88.070999999999998</v>
      </c>
      <c r="E2499" s="12" t="s">
        <v>1169</v>
      </c>
      <c r="F2499" s="13">
        <v>20.614000000000001</v>
      </c>
      <c r="G2499" s="12">
        <v>28.571000000000002</v>
      </c>
      <c r="H2499" s="13">
        <v>814.95387024484705</v>
      </c>
      <c r="I2499" s="13">
        <v>664.02974650696581</v>
      </c>
      <c r="J2499" s="13">
        <v>6931.1067549668887</v>
      </c>
      <c r="K2499" s="13">
        <v>225372.33670545317</v>
      </c>
    </row>
    <row r="2500" spans="1:11" x14ac:dyDescent="0.2">
      <c r="A2500" s="14">
        <v>104897</v>
      </c>
      <c r="B2500" s="11">
        <v>5.4234685132494596E-2</v>
      </c>
      <c r="C2500" s="12" t="s">
        <v>1169</v>
      </c>
      <c r="D2500" s="13">
        <v>69.674999999999997</v>
      </c>
      <c r="E2500" s="12" t="s">
        <v>1169</v>
      </c>
      <c r="F2500" s="13">
        <v>16.422000000000001</v>
      </c>
      <c r="G2500" s="12">
        <v>25</v>
      </c>
      <c r="H2500" s="13">
        <v>500.37138126953153</v>
      </c>
      <c r="I2500" s="13">
        <v>882.3565210633559</v>
      </c>
      <c r="J2500" s="13">
        <v>6510.3120830083408</v>
      </c>
      <c r="K2500" s="13">
        <v>7448.2706181455487</v>
      </c>
    </row>
    <row r="2501" spans="1:11" x14ac:dyDescent="0.2">
      <c r="A2501" s="14">
        <v>98352</v>
      </c>
      <c r="B2501" s="11" t="s">
        <v>1169</v>
      </c>
      <c r="C2501" s="12" t="s">
        <v>1169</v>
      </c>
      <c r="D2501" s="13">
        <v>69.674999999999997</v>
      </c>
      <c r="E2501" s="12" t="s">
        <v>1169</v>
      </c>
      <c r="F2501" s="13">
        <v>16.422000000000001</v>
      </c>
      <c r="G2501" s="12">
        <v>25</v>
      </c>
      <c r="H2501" s="13">
        <v>1885.3467528224467</v>
      </c>
      <c r="I2501" s="13">
        <v>2428.725163509187</v>
      </c>
      <c r="J2501" s="13">
        <v>16321.344522270854</v>
      </c>
      <c r="K2501" s="13">
        <v>33853.660319460185</v>
      </c>
    </row>
    <row r="2502" spans="1:11" x14ac:dyDescent="0.2">
      <c r="A2502" s="14">
        <v>98353</v>
      </c>
      <c r="B2502" s="11">
        <v>2.3903882342534443E-2</v>
      </c>
      <c r="C2502" s="12" t="s">
        <v>1169</v>
      </c>
      <c r="D2502" s="13">
        <v>83.073999999999998</v>
      </c>
      <c r="E2502" s="12" t="s">
        <v>1169</v>
      </c>
      <c r="F2502" s="13">
        <v>25.956</v>
      </c>
      <c r="G2502" s="12">
        <v>28.571000000000002</v>
      </c>
      <c r="H2502" s="13">
        <v>7007.3069795764768</v>
      </c>
      <c r="I2502" s="13">
        <v>9525.5608875138696</v>
      </c>
      <c r="J2502" s="13">
        <v>103699.60775807433</v>
      </c>
      <c r="K2502" s="13">
        <v>45230.73029076348</v>
      </c>
    </row>
    <row r="2503" spans="1:11" x14ac:dyDescent="0.2">
      <c r="A2503" s="14">
        <v>99614</v>
      </c>
      <c r="B2503" s="11">
        <v>2.450275775515869E-3</v>
      </c>
      <c r="C2503" s="12" t="s">
        <v>1169</v>
      </c>
      <c r="D2503" s="13">
        <v>83.073999999999998</v>
      </c>
      <c r="E2503" s="12" t="s">
        <v>1169</v>
      </c>
      <c r="F2503" s="13">
        <v>25.956</v>
      </c>
      <c r="G2503" s="12">
        <v>28.571000000000002</v>
      </c>
      <c r="H2503" s="13">
        <v>718.2864397348377</v>
      </c>
      <c r="I2503" s="13">
        <v>976.42093265097617</v>
      </c>
      <c r="J2503" s="13">
        <v>10629.764369613546</v>
      </c>
      <c r="K2503" s="13">
        <v>4636.3917439111256</v>
      </c>
    </row>
    <row r="2504" spans="1:11" x14ac:dyDescent="0.2">
      <c r="A2504" s="14">
        <v>98354</v>
      </c>
      <c r="B2504" s="11" t="s">
        <v>1169</v>
      </c>
      <c r="C2504" s="12" t="s">
        <v>1169</v>
      </c>
      <c r="D2504" s="13">
        <v>81.003</v>
      </c>
      <c r="E2504" s="12" t="s">
        <v>1169</v>
      </c>
      <c r="F2504" s="13">
        <v>8.1</v>
      </c>
      <c r="G2504" s="12">
        <v>25</v>
      </c>
      <c r="H2504" s="13">
        <v>2135.8241396124577</v>
      </c>
      <c r="I2504" s="13">
        <v>1281.3625637730681</v>
      </c>
      <c r="J2504" s="13">
        <v>6288.4277717568066</v>
      </c>
      <c r="K2504" s="13">
        <v>393.20710904993302</v>
      </c>
    </row>
    <row r="2505" spans="1:11" x14ac:dyDescent="0.2">
      <c r="A2505" s="14">
        <v>98356</v>
      </c>
      <c r="B2505" s="11">
        <v>4.1234473689634558E-3</v>
      </c>
      <c r="C2505" s="12" t="s">
        <v>1169</v>
      </c>
      <c r="D2505" s="13">
        <v>81.003</v>
      </c>
      <c r="E2505" s="12" t="s">
        <v>1169</v>
      </c>
      <c r="F2505" s="13">
        <v>8.1</v>
      </c>
      <c r="G2505" s="12">
        <v>30</v>
      </c>
      <c r="H2505" s="13">
        <v>902.40354896553299</v>
      </c>
      <c r="I2505" s="13">
        <v>758.9736910366812</v>
      </c>
      <c r="J2505" s="13">
        <v>5607.265858847416</v>
      </c>
      <c r="K2505" s="13">
        <v>3374.381545686239</v>
      </c>
    </row>
    <row r="2506" spans="1:11" x14ac:dyDescent="0.2">
      <c r="A2506" s="14">
        <v>104899</v>
      </c>
      <c r="B2506" s="11" t="s">
        <v>1169</v>
      </c>
      <c r="C2506" s="12" t="s">
        <v>1169</v>
      </c>
      <c r="D2506" s="13">
        <v>88.070999999999998</v>
      </c>
      <c r="E2506" s="12" t="s">
        <v>1169</v>
      </c>
      <c r="F2506" s="13">
        <v>20.614000000000001</v>
      </c>
      <c r="G2506" s="12">
        <v>25</v>
      </c>
      <c r="H2506" s="13">
        <v>429.34075579225475</v>
      </c>
      <c r="I2506" s="13">
        <v>496.53619451775296</v>
      </c>
      <c r="J2506" s="13">
        <v>1474.5078259293011</v>
      </c>
      <c r="K2506" s="13">
        <v>2069.7587929980368</v>
      </c>
    </row>
    <row r="2507" spans="1:11" x14ac:dyDescent="0.2">
      <c r="A2507" s="14">
        <v>104901</v>
      </c>
      <c r="B2507" s="11" t="s">
        <v>1169</v>
      </c>
      <c r="C2507" s="12" t="s">
        <v>1169</v>
      </c>
      <c r="D2507" s="13">
        <v>69.674999999999997</v>
      </c>
      <c r="E2507" s="12" t="s">
        <v>1169</v>
      </c>
      <c r="F2507" s="13">
        <v>16.422000000000001</v>
      </c>
      <c r="G2507" s="12">
        <v>28.571000000000002</v>
      </c>
      <c r="H2507" s="13">
        <v>301.96959892223202</v>
      </c>
      <c r="I2507" s="13">
        <v>389.00047843969526</v>
      </c>
      <c r="J2507" s="13">
        <v>2611.7103285877292</v>
      </c>
      <c r="K2507" s="13">
        <v>1166.3881539014528</v>
      </c>
    </row>
    <row r="2508" spans="1:11" x14ac:dyDescent="0.2">
      <c r="A2508" s="14">
        <v>113210</v>
      </c>
      <c r="B2508" s="11" t="s">
        <v>1169</v>
      </c>
      <c r="C2508" s="12" t="s">
        <v>1169</v>
      </c>
      <c r="D2508" s="13">
        <v>83.073999999999998</v>
      </c>
      <c r="E2508" s="12" t="s">
        <v>1169</v>
      </c>
      <c r="F2508" s="13">
        <v>25.956</v>
      </c>
      <c r="G2508" s="12">
        <v>26.4955</v>
      </c>
      <c r="H2508" s="13">
        <v>1734.8009911686252</v>
      </c>
      <c r="I2508" s="13">
        <v>1539.1161402345349</v>
      </c>
      <c r="J2508" s="13">
        <v>4713.8593587987698</v>
      </c>
      <c r="K2508" s="13">
        <v>3416.3063859198937</v>
      </c>
    </row>
    <row r="2509" spans="1:11" x14ac:dyDescent="0.2">
      <c r="A2509" s="14">
        <v>98358</v>
      </c>
      <c r="B2509" s="11" t="s">
        <v>1169</v>
      </c>
      <c r="C2509" s="12" t="s">
        <v>1169</v>
      </c>
      <c r="D2509" s="13">
        <v>65.855999999999995</v>
      </c>
      <c r="E2509" s="12" t="s">
        <v>1169</v>
      </c>
      <c r="F2509" s="13">
        <v>23.33</v>
      </c>
      <c r="G2509" s="12">
        <v>27.922000000000001</v>
      </c>
      <c r="H2509" s="13">
        <v>111.30408221544538</v>
      </c>
      <c r="I2509" s="13">
        <v>1404.0408601023275</v>
      </c>
      <c r="J2509" s="13">
        <v>6320.1042809437376</v>
      </c>
      <c r="K2509" s="13">
        <v>210.26043246695761</v>
      </c>
    </row>
    <row r="2510" spans="1:11" x14ac:dyDescent="0.2">
      <c r="A2510" s="14">
        <v>104905</v>
      </c>
      <c r="B2510" s="11">
        <v>2.2848432653666699</v>
      </c>
      <c r="C2510" s="12" t="s">
        <v>1169</v>
      </c>
      <c r="D2510" s="13">
        <v>85.263000000000005</v>
      </c>
      <c r="E2510" s="12" t="s">
        <v>1169</v>
      </c>
      <c r="F2510" s="13">
        <v>0.35</v>
      </c>
      <c r="G2510" s="12">
        <v>30.951999999999998</v>
      </c>
      <c r="H2510" s="13">
        <v>2336.849559036898</v>
      </c>
      <c r="I2510" s="13">
        <v>1719.7177873255209</v>
      </c>
      <c r="J2510" s="13">
        <v>22233.334539137049</v>
      </c>
      <c r="K2510" s="13">
        <v>18206.463866880538</v>
      </c>
    </row>
    <row r="2511" spans="1:11" x14ac:dyDescent="0.2">
      <c r="A2511" s="14">
        <v>104906</v>
      </c>
      <c r="B2511" s="11" t="s">
        <v>1169</v>
      </c>
      <c r="C2511" s="12" t="s">
        <v>1169</v>
      </c>
      <c r="D2511" s="13">
        <v>69.674999999999997</v>
      </c>
      <c r="E2511" s="12" t="s">
        <v>1169</v>
      </c>
      <c r="F2511" s="13">
        <v>16.422000000000001</v>
      </c>
      <c r="G2511" s="12">
        <v>28.571000000000002</v>
      </c>
      <c r="H2511" s="13">
        <v>159.57004062392178</v>
      </c>
      <c r="I2511" s="13">
        <v>405.23009274596342</v>
      </c>
      <c r="J2511" s="13">
        <v>1800.6856711280222</v>
      </c>
      <c r="K2511" s="13">
        <v>57.077235509498678</v>
      </c>
    </row>
    <row r="2512" spans="1:11" x14ac:dyDescent="0.2">
      <c r="A2512" s="14">
        <v>99620</v>
      </c>
      <c r="B2512" s="11" t="s">
        <v>1169</v>
      </c>
      <c r="C2512" s="12" t="s">
        <v>1169</v>
      </c>
      <c r="D2512" s="13">
        <v>83.073999999999998</v>
      </c>
      <c r="E2512" s="12" t="s">
        <v>1169</v>
      </c>
      <c r="F2512" s="13">
        <v>25.956</v>
      </c>
      <c r="G2512" s="12">
        <v>26.4955</v>
      </c>
      <c r="H2512" s="13">
        <v>1063.4253892437901</v>
      </c>
      <c r="I2512" s="13">
        <v>943.47143496715773</v>
      </c>
      <c r="J2512" s="13">
        <v>2889.5750861280262</v>
      </c>
      <c r="K2512" s="13">
        <v>2094.1808119302473</v>
      </c>
    </row>
    <row r="2513" spans="1:11" x14ac:dyDescent="0.2">
      <c r="A2513" s="14">
        <v>98359</v>
      </c>
      <c r="B2513" s="11">
        <v>0.13017900877986366</v>
      </c>
      <c r="C2513" s="12" t="s">
        <v>1169</v>
      </c>
      <c r="D2513" s="13">
        <v>88.070999999999998</v>
      </c>
      <c r="E2513" s="12" t="s">
        <v>1169</v>
      </c>
      <c r="F2513" s="13">
        <v>20.614000000000001</v>
      </c>
      <c r="G2513" s="12">
        <v>28.571000000000002</v>
      </c>
      <c r="H2513" s="13">
        <v>1603.3507546372107</v>
      </c>
      <c r="I2513" s="13">
        <v>2594.3918010025627</v>
      </c>
      <c r="J2513" s="13">
        <v>30106.543489065494</v>
      </c>
      <c r="K2513" s="13">
        <v>272400.52706375212</v>
      </c>
    </row>
    <row r="2514" spans="1:11" x14ac:dyDescent="0.2">
      <c r="A2514" s="14">
        <v>98360</v>
      </c>
      <c r="B2514" s="11" t="s">
        <v>1169</v>
      </c>
      <c r="C2514" s="12" t="s">
        <v>1169</v>
      </c>
      <c r="D2514" s="13">
        <v>69.674999999999997</v>
      </c>
      <c r="E2514" s="12" t="s">
        <v>1169</v>
      </c>
      <c r="F2514" s="13">
        <v>16.422000000000001</v>
      </c>
      <c r="G2514" s="12">
        <v>28.571000000000002</v>
      </c>
      <c r="H2514" s="13">
        <v>132.42112695137371</v>
      </c>
      <c r="I2514" s="13">
        <v>170.58631704469741</v>
      </c>
      <c r="J2514" s="13">
        <v>1145.2994811944536</v>
      </c>
      <c r="K2514" s="13">
        <v>511.49001208608496</v>
      </c>
    </row>
    <row r="2515" spans="1:11" x14ac:dyDescent="0.2">
      <c r="A2515" s="14">
        <v>98361</v>
      </c>
      <c r="B2515" s="11">
        <v>6.7307863694811912E-2</v>
      </c>
      <c r="C2515" s="12" t="s">
        <v>1169</v>
      </c>
      <c r="D2515" s="13">
        <v>83.073999999999998</v>
      </c>
      <c r="E2515" s="12" t="s">
        <v>1169</v>
      </c>
      <c r="F2515" s="13">
        <v>25.956</v>
      </c>
      <c r="G2515" s="12">
        <v>25</v>
      </c>
      <c r="H2515" s="13">
        <v>889.46532383600447</v>
      </c>
      <c r="I2515" s="13">
        <v>2037.5356191390299</v>
      </c>
      <c r="J2515" s="13">
        <v>29400.926651819835</v>
      </c>
      <c r="K2515" s="13">
        <v>62199.314123332719</v>
      </c>
    </row>
    <row r="2516" spans="1:11" x14ac:dyDescent="0.2">
      <c r="A2516" s="14">
        <v>113212</v>
      </c>
      <c r="B2516" s="11" t="s">
        <v>1169</v>
      </c>
      <c r="C2516" s="12" t="s">
        <v>1169</v>
      </c>
      <c r="D2516" s="13">
        <v>65.855999999999995</v>
      </c>
      <c r="E2516" s="12" t="s">
        <v>1169</v>
      </c>
      <c r="F2516" s="13">
        <v>23.33</v>
      </c>
      <c r="G2516" s="12">
        <v>25</v>
      </c>
      <c r="H2516" s="13">
        <v>36.243982631599529</v>
      </c>
      <c r="I2516" s="13">
        <v>507.47755821602311</v>
      </c>
      <c r="J2516" s="13">
        <v>2810.5529163367696</v>
      </c>
      <c r="K2516" s="13">
        <v>315.62507620607005</v>
      </c>
    </row>
    <row r="2517" spans="1:11" x14ac:dyDescent="0.2">
      <c r="A2517" s="14">
        <v>104908</v>
      </c>
      <c r="B2517" s="11">
        <v>4.7644651565430665E-3</v>
      </c>
      <c r="C2517" s="12" t="s">
        <v>1169</v>
      </c>
      <c r="D2517" s="13">
        <v>81.003</v>
      </c>
      <c r="E2517" s="12" t="s">
        <v>1169</v>
      </c>
      <c r="F2517" s="13">
        <v>8.1</v>
      </c>
      <c r="G2517" s="12">
        <v>30</v>
      </c>
      <c r="H2517" s="13">
        <v>1042.6882851830555</v>
      </c>
      <c r="I2517" s="13">
        <v>876.96128557260067</v>
      </c>
      <c r="J2517" s="13">
        <v>6478.9532683347361</v>
      </c>
      <c r="K2517" s="13">
        <v>3898.951983797348</v>
      </c>
    </row>
    <row r="2518" spans="1:11" x14ac:dyDescent="0.2">
      <c r="A2518" s="14">
        <v>98362</v>
      </c>
      <c r="B2518" s="11">
        <v>9.0897623513407667E-3</v>
      </c>
      <c r="C2518" s="12" t="s">
        <v>1169</v>
      </c>
      <c r="D2518" s="13">
        <v>81.003</v>
      </c>
      <c r="E2518" s="12" t="s">
        <v>1169</v>
      </c>
      <c r="F2518" s="13">
        <v>8.1</v>
      </c>
      <c r="G2518" s="12">
        <v>30</v>
      </c>
      <c r="H2518" s="13">
        <v>1989.2660366767718</v>
      </c>
      <c r="I2518" s="13">
        <v>1673.0880414214171</v>
      </c>
      <c r="J2518" s="13">
        <v>12360.704414792157</v>
      </c>
      <c r="K2518" s="13">
        <v>7438.5152976375157</v>
      </c>
    </row>
    <row r="2519" spans="1:11" x14ac:dyDescent="0.2">
      <c r="A2519" s="14">
        <v>99622</v>
      </c>
      <c r="B2519" s="11" t="s">
        <v>1169</v>
      </c>
      <c r="C2519" s="12" t="s">
        <v>1169</v>
      </c>
      <c r="D2519" s="13">
        <v>69.674999999999997</v>
      </c>
      <c r="E2519" s="12" t="s">
        <v>1169</v>
      </c>
      <c r="F2519" s="13">
        <v>16.422000000000001</v>
      </c>
      <c r="G2519" s="12">
        <v>28.571000000000002</v>
      </c>
      <c r="H2519" s="13">
        <v>258.75837490284044</v>
      </c>
      <c r="I2519" s="13">
        <v>651.65201979109497</v>
      </c>
      <c r="J2519" s="13">
        <v>3444.0033874405499</v>
      </c>
      <c r="K2519" s="13">
        <v>2.8816794904059813</v>
      </c>
    </row>
    <row r="2520" spans="1:11" x14ac:dyDescent="0.2">
      <c r="A2520" s="14">
        <v>99624</v>
      </c>
      <c r="B2520" s="11" t="s">
        <v>1169</v>
      </c>
      <c r="C2520" s="12" t="s">
        <v>1169</v>
      </c>
      <c r="D2520" s="13">
        <v>65.855999999999995</v>
      </c>
      <c r="E2520" s="12" t="s">
        <v>1169</v>
      </c>
      <c r="F2520" s="13">
        <v>23.33</v>
      </c>
      <c r="G2520" s="12">
        <v>27.922000000000001</v>
      </c>
      <c r="H2520" s="13">
        <v>36.57344380049711</v>
      </c>
      <c r="I2520" s="13">
        <v>461.35423309234477</v>
      </c>
      <c r="J2520" s="13">
        <v>2076.7250772074663</v>
      </c>
      <c r="K2520" s="13">
        <v>69.089542424989119</v>
      </c>
    </row>
    <row r="2521" spans="1:11" x14ac:dyDescent="0.2">
      <c r="A2521" s="14">
        <v>99626</v>
      </c>
      <c r="B2521" s="11" t="s">
        <v>1169</v>
      </c>
      <c r="C2521" s="12" t="s">
        <v>1169</v>
      </c>
      <c r="D2521" s="13">
        <v>81.003</v>
      </c>
      <c r="E2521" s="12" t="s">
        <v>1169</v>
      </c>
      <c r="F2521" s="13">
        <v>8.1</v>
      </c>
      <c r="G2521" s="12">
        <v>25</v>
      </c>
      <c r="H2521" s="13">
        <v>7717.9517851551736</v>
      </c>
      <c r="I2521" s="13">
        <v>4630.2943688508904</v>
      </c>
      <c r="J2521" s="13">
        <v>22723.679092631755</v>
      </c>
      <c r="K2521" s="13">
        <v>1420.8817350375518</v>
      </c>
    </row>
    <row r="2522" spans="1:11" x14ac:dyDescent="0.2">
      <c r="A2522" s="14">
        <v>111577</v>
      </c>
      <c r="B2522" s="11">
        <v>1.7237850244656509E-2</v>
      </c>
      <c r="C2522" s="12" t="s">
        <v>1169</v>
      </c>
      <c r="D2522" s="13">
        <v>81.003</v>
      </c>
      <c r="E2522" s="12" t="s">
        <v>1169</v>
      </c>
      <c r="F2522" s="13">
        <v>8.1</v>
      </c>
      <c r="G2522" s="12">
        <v>30</v>
      </c>
      <c r="H2522" s="13">
        <v>3772.4495659622617</v>
      </c>
      <c r="I2522" s="13">
        <v>3172.8487488887986</v>
      </c>
      <c r="J2522" s="13">
        <v>23440.873741789634</v>
      </c>
      <c r="K2522" s="13">
        <v>14106.420804758294</v>
      </c>
    </row>
    <row r="2523" spans="1:11" x14ac:dyDescent="0.2">
      <c r="A2523" s="14">
        <v>98364</v>
      </c>
      <c r="B2523" s="11" t="s">
        <v>1169</v>
      </c>
      <c r="C2523" s="12" t="s">
        <v>1169</v>
      </c>
      <c r="D2523" s="13">
        <v>65.855999999999995</v>
      </c>
      <c r="E2523" s="12" t="s">
        <v>1169</v>
      </c>
      <c r="F2523" s="13">
        <v>23.33</v>
      </c>
      <c r="G2523" s="12">
        <v>25</v>
      </c>
      <c r="H2523" s="13">
        <v>34.069283314449279</v>
      </c>
      <c r="I2523" s="13">
        <v>477.02805959058031</v>
      </c>
      <c r="J2523" s="13">
        <v>2641.9150607760694</v>
      </c>
      <c r="K2523" s="13">
        <v>296.6870460045435</v>
      </c>
    </row>
    <row r="2524" spans="1:11" x14ac:dyDescent="0.2">
      <c r="A2524" s="14">
        <v>99628</v>
      </c>
      <c r="B2524" s="11" t="s">
        <v>1169</v>
      </c>
      <c r="C2524" s="12" t="s">
        <v>1169</v>
      </c>
      <c r="D2524" s="13">
        <v>69.674999999999997</v>
      </c>
      <c r="E2524" s="12" t="s">
        <v>1169</v>
      </c>
      <c r="F2524" s="13">
        <v>16.422000000000001</v>
      </c>
      <c r="G2524" s="12">
        <v>28.571000000000002</v>
      </c>
      <c r="H2524" s="13">
        <v>117.54535285196879</v>
      </c>
      <c r="I2524" s="13">
        <v>296.02391277887705</v>
      </c>
      <c r="J2524" s="13">
        <v>1564.4965831621137</v>
      </c>
      <c r="K2524" s="13">
        <v>1.3090514756604088</v>
      </c>
    </row>
    <row r="2525" spans="1:11" x14ac:dyDescent="0.2">
      <c r="A2525" s="14">
        <v>98365</v>
      </c>
      <c r="B2525" s="11" t="s">
        <v>1169</v>
      </c>
      <c r="C2525" s="12" t="s">
        <v>1169</v>
      </c>
      <c r="D2525" s="13">
        <v>83.073999999999998</v>
      </c>
      <c r="E2525" s="12" t="s">
        <v>1169</v>
      </c>
      <c r="F2525" s="13">
        <v>25.956</v>
      </c>
      <c r="G2525" s="12">
        <v>28.571000000000002</v>
      </c>
      <c r="H2525" s="13">
        <v>573.46118077113954</v>
      </c>
      <c r="I2525" s="13">
        <v>726.92120172947989</v>
      </c>
      <c r="J2525" s="13">
        <v>2353.2360331714913</v>
      </c>
      <c r="K2525" s="13">
        <v>15.807572965111731</v>
      </c>
    </row>
    <row r="2526" spans="1:11" x14ac:dyDescent="0.2">
      <c r="A2526" s="14">
        <v>98366</v>
      </c>
      <c r="B2526" s="11">
        <v>0.15044464542248029</v>
      </c>
      <c r="C2526" s="12">
        <v>214.66297485578269</v>
      </c>
      <c r="D2526" s="13">
        <v>62.811</v>
      </c>
      <c r="E2526" s="12" t="s">
        <v>1169</v>
      </c>
      <c r="F2526" s="13">
        <v>16.167000000000002</v>
      </c>
      <c r="G2526" s="12">
        <v>20</v>
      </c>
      <c r="H2526" s="13">
        <v>7446.9673482740791</v>
      </c>
      <c r="I2526" s="13">
        <v>12432.207406374981</v>
      </c>
      <c r="J2526" s="13">
        <v>46913.175435790108</v>
      </c>
      <c r="K2526" s="13">
        <v>468634.69239517988</v>
      </c>
    </row>
    <row r="2527" spans="1:11" x14ac:dyDescent="0.2">
      <c r="A2527" s="14">
        <v>104910</v>
      </c>
      <c r="B2527" s="11">
        <v>29.257880580012252</v>
      </c>
      <c r="C2527" s="12">
        <v>42358.363587257889</v>
      </c>
      <c r="D2527" s="13">
        <v>87.427999999999997</v>
      </c>
      <c r="E2527" s="12" t="s">
        <v>1169</v>
      </c>
      <c r="F2527" s="13">
        <v>7.0609999999999999</v>
      </c>
      <c r="G2527" s="12">
        <v>28.571000000000002</v>
      </c>
      <c r="H2527" s="13">
        <v>33121.709180634425</v>
      </c>
      <c r="I2527" s="13">
        <v>24474.259923618731</v>
      </c>
      <c r="J2527" s="13">
        <v>44294.069358546891</v>
      </c>
      <c r="K2527" s="13">
        <v>1357382.0844420609</v>
      </c>
    </row>
    <row r="2528" spans="1:11" x14ac:dyDescent="0.2">
      <c r="A2528" s="14">
        <v>98368</v>
      </c>
      <c r="B2528" s="11" t="s">
        <v>1169</v>
      </c>
      <c r="C2528" s="12" t="s">
        <v>1169</v>
      </c>
      <c r="D2528" s="13">
        <v>88.070999999999998</v>
      </c>
      <c r="E2528" s="12" t="s">
        <v>1169</v>
      </c>
      <c r="F2528" s="13">
        <v>20.614000000000001</v>
      </c>
      <c r="G2528" s="12">
        <v>25</v>
      </c>
      <c r="H2528" s="13">
        <v>22733.074040903786</v>
      </c>
      <c r="I2528" s="13">
        <v>26290.991296951343</v>
      </c>
      <c r="J2528" s="13">
        <v>78073.407028151429</v>
      </c>
      <c r="K2528" s="13">
        <v>109591.22620728574</v>
      </c>
    </row>
    <row r="2529" spans="1:11" x14ac:dyDescent="0.2">
      <c r="A2529" s="14">
        <v>113228</v>
      </c>
      <c r="B2529" s="11">
        <v>1.4588990934790345</v>
      </c>
      <c r="C2529" s="12" t="s">
        <v>1169</v>
      </c>
      <c r="D2529" s="13">
        <v>85.263000000000005</v>
      </c>
      <c r="E2529" s="12" t="s">
        <v>1169</v>
      </c>
      <c r="F2529" s="13">
        <v>0.35</v>
      </c>
      <c r="G2529" s="12">
        <v>30.768999999999998</v>
      </c>
      <c r="H2529" s="13">
        <v>4032.8608619596839</v>
      </c>
      <c r="I2529" s="13">
        <v>2646.309771953775</v>
      </c>
      <c r="J2529" s="13">
        <v>59942.255576400348</v>
      </c>
      <c r="K2529" s="13">
        <v>11997.98159771893</v>
      </c>
    </row>
    <row r="2530" spans="1:11" x14ac:dyDescent="0.2">
      <c r="A2530" s="14">
        <v>104912</v>
      </c>
      <c r="B2530" s="11" t="s">
        <v>1169</v>
      </c>
      <c r="C2530" s="12" t="s">
        <v>1169</v>
      </c>
      <c r="D2530" s="13">
        <v>88.070999999999998</v>
      </c>
      <c r="E2530" s="12" t="s">
        <v>1169</v>
      </c>
      <c r="F2530" s="13">
        <v>20.614000000000001</v>
      </c>
      <c r="G2530" s="12">
        <v>33.332999999999998</v>
      </c>
      <c r="H2530" s="13">
        <v>1079.5257386612811</v>
      </c>
      <c r="I2530" s="13">
        <v>1409.2017005012624</v>
      </c>
      <c r="J2530" s="13">
        <v>6677.1839679532422</v>
      </c>
      <c r="K2530" s="13">
        <v>19783.24300177415</v>
      </c>
    </row>
    <row r="2531" spans="1:11" x14ac:dyDescent="0.2">
      <c r="A2531" s="14">
        <v>104914</v>
      </c>
      <c r="B2531" s="11" t="s">
        <v>1169</v>
      </c>
      <c r="C2531" s="12" t="s">
        <v>1169</v>
      </c>
      <c r="D2531" s="13">
        <v>65.855999999999995</v>
      </c>
      <c r="E2531" s="12" t="s">
        <v>1169</v>
      </c>
      <c r="F2531" s="13">
        <v>23.33</v>
      </c>
      <c r="G2531" s="12">
        <v>37.5</v>
      </c>
      <c r="H2531" s="13">
        <v>40.530699177265035</v>
      </c>
      <c r="I2531" s="13">
        <v>148.19271819694896</v>
      </c>
      <c r="J2531" s="13">
        <v>2928.435126278815</v>
      </c>
      <c r="K2531" s="13">
        <v>3106.4416249935953</v>
      </c>
    </row>
    <row r="2532" spans="1:11" x14ac:dyDescent="0.2">
      <c r="A2532" s="14">
        <v>99630</v>
      </c>
      <c r="B2532" s="11">
        <v>0.19699587376751951</v>
      </c>
      <c r="C2532" s="12" t="s">
        <v>1169</v>
      </c>
      <c r="D2532" s="13">
        <v>83.073999999999998</v>
      </c>
      <c r="E2532" s="12" t="s">
        <v>1169</v>
      </c>
      <c r="F2532" s="13">
        <v>25.956</v>
      </c>
      <c r="G2532" s="12">
        <v>25</v>
      </c>
      <c r="H2532" s="13">
        <v>2603.276779804994</v>
      </c>
      <c r="I2532" s="13">
        <v>5963.4355867348067</v>
      </c>
      <c r="J2532" s="13">
        <v>86050.290670515489</v>
      </c>
      <c r="K2532" s="13">
        <v>182044.23021096134</v>
      </c>
    </row>
    <row r="2533" spans="1:11" x14ac:dyDescent="0.2">
      <c r="A2533" s="14">
        <v>104916</v>
      </c>
      <c r="B2533" s="11" t="s">
        <v>1169</v>
      </c>
      <c r="C2533" s="12" t="s">
        <v>1169</v>
      </c>
      <c r="D2533" s="13">
        <v>65.855999999999995</v>
      </c>
      <c r="E2533" s="12" t="s">
        <v>1169</v>
      </c>
      <c r="F2533" s="13">
        <v>23.33</v>
      </c>
      <c r="G2533" s="12">
        <v>27.922000000000001</v>
      </c>
      <c r="H2533" s="13">
        <v>27.357099540919108</v>
      </c>
      <c r="I2533" s="13">
        <v>345.0950298030213</v>
      </c>
      <c r="J2533" s="13">
        <v>1553.3996460982812</v>
      </c>
      <c r="K2533" s="13">
        <v>51.679286743330728</v>
      </c>
    </row>
    <row r="2534" spans="1:11" x14ac:dyDescent="0.2">
      <c r="A2534" s="14">
        <v>98369</v>
      </c>
      <c r="B2534" s="11" t="s">
        <v>1169</v>
      </c>
      <c r="C2534" s="12" t="s">
        <v>1169</v>
      </c>
      <c r="D2534" s="13">
        <v>69.674999999999997</v>
      </c>
      <c r="E2534" s="12" t="s">
        <v>1169</v>
      </c>
      <c r="F2534" s="13">
        <v>16.422000000000001</v>
      </c>
      <c r="G2534" s="12">
        <v>28.571000000000002</v>
      </c>
      <c r="H2534" s="13">
        <v>129.73539968959727</v>
      </c>
      <c r="I2534" s="13">
        <v>329.4646529078388</v>
      </c>
      <c r="J2534" s="13">
        <v>1464.0133846284355</v>
      </c>
      <c r="K2534" s="13">
        <v>46.405565437275335</v>
      </c>
    </row>
    <row r="2535" spans="1:11" x14ac:dyDescent="0.2">
      <c r="A2535" s="14">
        <v>104918</v>
      </c>
      <c r="B2535" s="11" t="s">
        <v>1169</v>
      </c>
      <c r="C2535" s="12" t="s">
        <v>1169</v>
      </c>
      <c r="D2535" s="13">
        <v>65.855999999999995</v>
      </c>
      <c r="E2535" s="12" t="s">
        <v>1169</v>
      </c>
      <c r="F2535" s="13">
        <v>23.33</v>
      </c>
      <c r="G2535" s="12">
        <v>27.922000000000001</v>
      </c>
      <c r="H2535" s="13">
        <v>672.70461734915125</v>
      </c>
      <c r="I2535" s="13">
        <v>8485.8052888795391</v>
      </c>
      <c r="J2535" s="13">
        <v>38197.730463196007</v>
      </c>
      <c r="K2535" s="13">
        <v>1270.7814569870652</v>
      </c>
    </row>
    <row r="2536" spans="1:11" x14ac:dyDescent="0.2">
      <c r="A2536" s="14">
        <v>98370</v>
      </c>
      <c r="B2536" s="11" t="s">
        <v>1169</v>
      </c>
      <c r="C2536" s="12" t="s">
        <v>1169</v>
      </c>
      <c r="D2536" s="13">
        <v>81.003</v>
      </c>
      <c r="E2536" s="12" t="s">
        <v>1169</v>
      </c>
      <c r="F2536" s="13">
        <v>8.1</v>
      </c>
      <c r="G2536" s="12">
        <v>25</v>
      </c>
      <c r="H2536" s="13">
        <v>5494.9060274747289</v>
      </c>
      <c r="I2536" s="13">
        <v>3296.6042215136104</v>
      </c>
      <c r="J2536" s="13">
        <v>16178.447946859418</v>
      </c>
      <c r="K2536" s="13">
        <v>1011.6170491248564</v>
      </c>
    </row>
    <row r="2537" spans="1:11" x14ac:dyDescent="0.2">
      <c r="A2537" s="14">
        <v>99632</v>
      </c>
      <c r="B2537" s="11" t="s">
        <v>1169</v>
      </c>
      <c r="C2537" s="12" t="s">
        <v>1169</v>
      </c>
      <c r="D2537" s="13">
        <v>88.070999999999998</v>
      </c>
      <c r="E2537" s="12" t="s">
        <v>1169</v>
      </c>
      <c r="F2537" s="13">
        <v>20.614000000000001</v>
      </c>
      <c r="G2537" s="12">
        <v>33.332999999999998</v>
      </c>
      <c r="H2537" s="13">
        <v>345.2166158680082</v>
      </c>
      <c r="I2537" s="13">
        <v>450.64218915777911</v>
      </c>
      <c r="J2537" s="13">
        <v>2135.2662288566262</v>
      </c>
      <c r="K2537" s="13">
        <v>6326.3931144765393</v>
      </c>
    </row>
    <row r="2538" spans="1:11" x14ac:dyDescent="0.2">
      <c r="A2538" s="14">
        <v>99634</v>
      </c>
      <c r="B2538" s="11">
        <v>4.2174196742440169E-2</v>
      </c>
      <c r="C2538" s="12" t="s">
        <v>1169</v>
      </c>
      <c r="D2538" s="13">
        <v>83.073999999999998</v>
      </c>
      <c r="E2538" s="12" t="s">
        <v>1169</v>
      </c>
      <c r="F2538" s="13">
        <v>25.956</v>
      </c>
      <c r="G2538" s="12">
        <v>25</v>
      </c>
      <c r="H2538" s="13">
        <v>557.32693780220757</v>
      </c>
      <c r="I2538" s="13">
        <v>1276.692251902844</v>
      </c>
      <c r="J2538" s="13">
        <v>18422.222857141114</v>
      </c>
      <c r="K2538" s="13">
        <v>38973.248697603041</v>
      </c>
    </row>
    <row r="2539" spans="1:11" x14ac:dyDescent="0.2">
      <c r="A2539" s="14">
        <v>113225</v>
      </c>
      <c r="B2539" s="11" t="s">
        <v>1169</v>
      </c>
      <c r="C2539" s="12" t="s">
        <v>1169</v>
      </c>
      <c r="D2539" s="13">
        <v>65.855999999999995</v>
      </c>
      <c r="E2539" s="12" t="s">
        <v>1169</v>
      </c>
      <c r="F2539" s="13">
        <v>23.33</v>
      </c>
      <c r="G2539" s="12">
        <v>25</v>
      </c>
      <c r="H2539" s="13">
        <v>44.965609964440212</v>
      </c>
      <c r="I2539" s="13">
        <v>192.86090314446065</v>
      </c>
      <c r="J2539" s="13">
        <v>2405.2268226373158</v>
      </c>
      <c r="K2539" s="13">
        <v>250.73899981296958</v>
      </c>
    </row>
    <row r="2540" spans="1:11" x14ac:dyDescent="0.2">
      <c r="A2540" s="14">
        <v>98371</v>
      </c>
      <c r="B2540" s="11" t="s">
        <v>1169</v>
      </c>
      <c r="C2540" s="12" t="s">
        <v>1169</v>
      </c>
      <c r="D2540" s="13">
        <v>81.003</v>
      </c>
      <c r="E2540" s="12" t="s">
        <v>1169</v>
      </c>
      <c r="F2540" s="13">
        <v>8.1</v>
      </c>
      <c r="G2540" s="12">
        <v>25</v>
      </c>
      <c r="H2540" s="13">
        <v>2914.1299627936569</v>
      </c>
      <c r="I2540" s="13">
        <v>1748.2979853251097</v>
      </c>
      <c r="J2540" s="13">
        <v>8579.9647305537801</v>
      </c>
      <c r="K2540" s="13">
        <v>536.49389798253549</v>
      </c>
    </row>
    <row r="2541" spans="1:11" x14ac:dyDescent="0.2">
      <c r="A2541" s="14">
        <v>98372</v>
      </c>
      <c r="B2541" s="11" t="s">
        <v>1169</v>
      </c>
      <c r="C2541" s="12" t="s">
        <v>1169</v>
      </c>
      <c r="D2541" s="13">
        <v>65.855999999999995</v>
      </c>
      <c r="E2541" s="12" t="s">
        <v>1169</v>
      </c>
      <c r="F2541" s="13">
        <v>23.33</v>
      </c>
      <c r="G2541" s="12">
        <v>37.5</v>
      </c>
      <c r="H2541" s="13">
        <v>18.995084410918896</v>
      </c>
      <c r="I2541" s="13">
        <v>69.451878412537923</v>
      </c>
      <c r="J2541" s="13">
        <v>1372.4380172244439</v>
      </c>
      <c r="K2541" s="13">
        <v>1455.8623976919791</v>
      </c>
    </row>
    <row r="2542" spans="1:11" x14ac:dyDescent="0.2">
      <c r="A2542" s="14">
        <v>99636</v>
      </c>
      <c r="B2542" s="11">
        <v>4.2356602745703506E-2</v>
      </c>
      <c r="C2542" s="12" t="s">
        <v>1169</v>
      </c>
      <c r="D2542" s="13">
        <v>77.585999999999999</v>
      </c>
      <c r="E2542" s="12" t="s">
        <v>1169</v>
      </c>
      <c r="F2542" s="13">
        <v>12.026</v>
      </c>
      <c r="G2542" s="12">
        <v>33.332999999999998</v>
      </c>
      <c r="H2542" s="13">
        <v>799.44297358643951</v>
      </c>
      <c r="I2542" s="13">
        <v>809.30832250062861</v>
      </c>
      <c r="J2542" s="13">
        <v>7930.4777445724812</v>
      </c>
      <c r="K2542" s="13">
        <v>220160.29810231028</v>
      </c>
    </row>
    <row r="2543" spans="1:11" x14ac:dyDescent="0.2">
      <c r="A2543" s="14">
        <v>111579</v>
      </c>
      <c r="B2543" s="11" t="s">
        <v>1169</v>
      </c>
      <c r="C2543" s="12" t="s">
        <v>1169</v>
      </c>
      <c r="D2543" s="13">
        <v>48.508000000000003</v>
      </c>
      <c r="E2543" s="12" t="s">
        <v>1169</v>
      </c>
      <c r="F2543" s="13">
        <v>22.495000000000001</v>
      </c>
      <c r="G2543" s="12">
        <v>28.571000000000002</v>
      </c>
      <c r="H2543" s="13">
        <v>62.653741765610889</v>
      </c>
      <c r="I2543" s="13">
        <v>341.27624828143018</v>
      </c>
      <c r="J2543" s="13">
        <v>4799.2220695165861</v>
      </c>
      <c r="K2543" s="13">
        <v>545.60985725060459</v>
      </c>
    </row>
    <row r="2544" spans="1:11" x14ac:dyDescent="0.2">
      <c r="A2544" s="14">
        <v>104921</v>
      </c>
      <c r="B2544" s="11" t="s">
        <v>1169</v>
      </c>
      <c r="C2544" s="12" t="s">
        <v>1169</v>
      </c>
      <c r="D2544" s="13">
        <v>59.32</v>
      </c>
      <c r="E2544" s="12" t="s">
        <v>1169</v>
      </c>
      <c r="F2544" s="13">
        <v>6</v>
      </c>
      <c r="G2544" s="12">
        <v>33.332999999999998</v>
      </c>
      <c r="H2544" s="13">
        <v>2740.9191548795102</v>
      </c>
      <c r="I2544" s="13">
        <v>1654.3272535336016</v>
      </c>
      <c r="J2544" s="13">
        <v>14638.847436741511</v>
      </c>
      <c r="K2544" s="13">
        <v>5562.7480369427376</v>
      </c>
    </row>
    <row r="2545" spans="1:11" x14ac:dyDescent="0.2">
      <c r="A2545" s="14">
        <v>99638</v>
      </c>
      <c r="B2545" s="11" t="s">
        <v>1169</v>
      </c>
      <c r="C2545" s="12" t="s">
        <v>1169</v>
      </c>
      <c r="D2545" s="13">
        <v>71.206000000000003</v>
      </c>
      <c r="E2545" s="12" t="s">
        <v>1169</v>
      </c>
      <c r="F2545" s="13">
        <v>26.422999999999998</v>
      </c>
      <c r="G2545" s="12">
        <v>31.666499999999999</v>
      </c>
      <c r="H2545" s="13">
        <v>4136.4353151951782</v>
      </c>
      <c r="I2545" s="13">
        <v>3215.2628373804132</v>
      </c>
      <c r="J2545" s="13">
        <v>13863.364351153559</v>
      </c>
      <c r="K2545" s="13">
        <v>817.10882269869342</v>
      </c>
    </row>
    <row r="2546" spans="1:11" x14ac:dyDescent="0.2">
      <c r="A2546" s="14">
        <v>98374</v>
      </c>
      <c r="B2546" s="11" t="s">
        <v>1169</v>
      </c>
      <c r="C2546" s="12" t="s">
        <v>1169</v>
      </c>
      <c r="D2546" s="13">
        <v>81.003</v>
      </c>
      <c r="E2546" s="12" t="s">
        <v>1169</v>
      </c>
      <c r="F2546" s="13">
        <v>8.1</v>
      </c>
      <c r="G2546" s="12">
        <v>25</v>
      </c>
      <c r="H2546" s="13">
        <v>1569.8817355973358</v>
      </c>
      <c r="I2546" s="13">
        <v>941.83207701291167</v>
      </c>
      <c r="J2546" s="13">
        <v>4622.1445489867619</v>
      </c>
      <c r="K2546" s="13">
        <v>289.01661300472324</v>
      </c>
    </row>
    <row r="2547" spans="1:11" x14ac:dyDescent="0.2">
      <c r="A2547" s="14">
        <v>99640</v>
      </c>
      <c r="B2547" s="11">
        <v>20.891237862744635</v>
      </c>
      <c r="C2547" s="12">
        <v>6586.0510982493497</v>
      </c>
      <c r="D2547" s="13">
        <v>94.421000000000006</v>
      </c>
      <c r="E2547" s="12" t="s">
        <v>1169</v>
      </c>
      <c r="F2547" s="13">
        <v>7</v>
      </c>
      <c r="G2547" s="12">
        <v>37.5</v>
      </c>
      <c r="H2547" s="13">
        <v>103310.26659127536</v>
      </c>
      <c r="I2547" s="13">
        <v>61967.159035001889</v>
      </c>
      <c r="J2547" s="13">
        <v>183894.6622406184</v>
      </c>
      <c r="K2547" s="13">
        <v>450973.70950316772</v>
      </c>
    </row>
    <row r="2548" spans="1:11" x14ac:dyDescent="0.2">
      <c r="A2548" s="14">
        <v>98375</v>
      </c>
      <c r="B2548" s="11" t="s">
        <v>1169</v>
      </c>
      <c r="C2548" s="12" t="s">
        <v>1169</v>
      </c>
      <c r="D2548" s="13">
        <v>78.468999999999994</v>
      </c>
      <c r="E2548" s="12" t="s">
        <v>1169</v>
      </c>
      <c r="F2548" s="13">
        <v>18.96</v>
      </c>
      <c r="G2548" s="12">
        <v>36.932000000000002</v>
      </c>
      <c r="H2548" s="13">
        <v>784.3012247188168</v>
      </c>
      <c r="I2548" s="13">
        <v>1079.0038727890962</v>
      </c>
      <c r="J2548" s="13">
        <v>8630.7309232018906</v>
      </c>
      <c r="K2548" s="13">
        <v>121.74669836756451</v>
      </c>
    </row>
    <row r="2549" spans="1:11" x14ac:dyDescent="0.2">
      <c r="A2549" s="14">
        <v>104923</v>
      </c>
      <c r="B2549" s="11" t="s">
        <v>1169</v>
      </c>
      <c r="C2549" s="12" t="s">
        <v>1169</v>
      </c>
      <c r="D2549" s="13">
        <v>71.206000000000003</v>
      </c>
      <c r="E2549" s="12" t="s">
        <v>1169</v>
      </c>
      <c r="F2549" s="13">
        <v>26.422999999999998</v>
      </c>
      <c r="G2549" s="12">
        <v>31.666499999999999</v>
      </c>
      <c r="H2549" s="13">
        <v>2334.8256043020328</v>
      </c>
      <c r="I2549" s="13">
        <v>1814.8665276353704</v>
      </c>
      <c r="J2549" s="13">
        <v>7825.2252440490674</v>
      </c>
      <c r="K2549" s="13">
        <v>461.21997695205812</v>
      </c>
    </row>
    <row r="2550" spans="1:11" x14ac:dyDescent="0.2">
      <c r="A2550" s="14">
        <v>98376</v>
      </c>
      <c r="B2550" s="11" t="s">
        <v>1169</v>
      </c>
      <c r="C2550" s="12" t="s">
        <v>1169</v>
      </c>
      <c r="D2550" s="13">
        <v>58.222999999999999</v>
      </c>
      <c r="E2550" s="12" t="s">
        <v>1169</v>
      </c>
      <c r="F2550" s="13">
        <v>24.748000000000001</v>
      </c>
      <c r="G2550" s="12">
        <v>25</v>
      </c>
      <c r="H2550" s="13">
        <v>389.66996615941952</v>
      </c>
      <c r="I2550" s="13">
        <v>501.97050317571114</v>
      </c>
      <c r="J2550" s="13">
        <v>3365.5275259621276</v>
      </c>
      <c r="K2550" s="13">
        <v>1505.1332041537923</v>
      </c>
    </row>
    <row r="2551" spans="1:11" x14ac:dyDescent="0.2">
      <c r="A2551" s="14">
        <v>98377</v>
      </c>
      <c r="B2551" s="11">
        <v>4.0311579440976741</v>
      </c>
      <c r="C2551" s="12">
        <v>343.24991454988174</v>
      </c>
      <c r="D2551" s="13">
        <v>83.994</v>
      </c>
      <c r="E2551" s="12" t="s">
        <v>1169</v>
      </c>
      <c r="F2551" s="13">
        <v>4.3339999999999996</v>
      </c>
      <c r="G2551" s="12">
        <v>26.136499999999998</v>
      </c>
      <c r="H2551" s="13">
        <v>12265.632919711994</v>
      </c>
      <c r="I2551" s="13">
        <v>5352.8949458027619</v>
      </c>
      <c r="J2551" s="13">
        <v>30990.011372541372</v>
      </c>
      <c r="K2551" s="13">
        <v>18440.944698663254</v>
      </c>
    </row>
    <row r="2552" spans="1:11" x14ac:dyDescent="0.2">
      <c r="A2552" s="14">
        <v>98378</v>
      </c>
      <c r="B2552" s="11">
        <v>2.3149830547920627</v>
      </c>
      <c r="C2552" s="12">
        <v>16.760123171091937</v>
      </c>
      <c r="D2552" s="13">
        <v>75.91</v>
      </c>
      <c r="E2552" s="12" t="s">
        <v>1169</v>
      </c>
      <c r="F2552" s="13">
        <v>11.837999999999999</v>
      </c>
      <c r="G2552" s="12">
        <v>35.713999999999999</v>
      </c>
      <c r="H2552" s="13">
        <v>1971.9828988953727</v>
      </c>
      <c r="I2552" s="13">
        <v>2201.8916036595388</v>
      </c>
      <c r="J2552" s="13">
        <v>30123.586536341365</v>
      </c>
      <c r="K2552" s="13">
        <v>161087.84445170019</v>
      </c>
    </row>
    <row r="2553" spans="1:11" x14ac:dyDescent="0.2">
      <c r="A2553" s="14">
        <v>111554</v>
      </c>
      <c r="B2553" s="11" t="s">
        <v>1169</v>
      </c>
      <c r="C2553" s="12" t="s">
        <v>1169</v>
      </c>
      <c r="D2553" s="13">
        <v>58.222999999999999</v>
      </c>
      <c r="E2553" s="12" t="s">
        <v>1169</v>
      </c>
      <c r="F2553" s="13">
        <v>12.744999999999999</v>
      </c>
      <c r="G2553" s="12">
        <v>28.571000000000002</v>
      </c>
      <c r="H2553" s="13">
        <v>403.9366082908993</v>
      </c>
      <c r="I2553" s="13">
        <v>520.35584694005661</v>
      </c>
      <c r="J2553" s="13">
        <v>3496.8549348187112</v>
      </c>
      <c r="K2553" s="13">
        <v>7253.1791346772679</v>
      </c>
    </row>
    <row r="2554" spans="1:11" x14ac:dyDescent="0.2">
      <c r="A2554" s="14">
        <v>99644</v>
      </c>
      <c r="B2554" s="11" t="s">
        <v>1169</v>
      </c>
      <c r="C2554" s="12" t="s">
        <v>1169</v>
      </c>
      <c r="D2554" s="13">
        <v>65.855999999999995</v>
      </c>
      <c r="E2554" s="12" t="s">
        <v>1169</v>
      </c>
      <c r="F2554" s="13">
        <v>23.33</v>
      </c>
      <c r="G2554" s="12">
        <v>27.922000000000001</v>
      </c>
      <c r="H2554" s="13">
        <v>212.30310797604048</v>
      </c>
      <c r="I2554" s="13">
        <v>2678.08900079779</v>
      </c>
      <c r="J2554" s="13">
        <v>12055.06352390406</v>
      </c>
      <c r="K2554" s="13">
        <v>401.05396323843945</v>
      </c>
    </row>
    <row r="2555" spans="1:11" x14ac:dyDescent="0.2">
      <c r="A2555" s="14">
        <v>104731</v>
      </c>
      <c r="B2555" s="11" t="s">
        <v>1169</v>
      </c>
      <c r="C2555" s="12" t="s">
        <v>1169</v>
      </c>
      <c r="D2555" s="13">
        <v>84.17</v>
      </c>
      <c r="E2555" s="12" t="s">
        <v>1169</v>
      </c>
      <c r="F2555" s="13">
        <v>39.606000000000002</v>
      </c>
      <c r="G2555" s="12">
        <v>14.286</v>
      </c>
      <c r="H2555" s="13">
        <v>552.41155463097994</v>
      </c>
      <c r="I2555" s="13">
        <v>400.35363851689067</v>
      </c>
      <c r="J2555" s="13">
        <v>2597.210641588641</v>
      </c>
      <c r="K2555" s="13">
        <v>986.94281959265254</v>
      </c>
    </row>
    <row r="2556" spans="1:11" x14ac:dyDescent="0.2">
      <c r="A2556" s="14">
        <v>97253</v>
      </c>
      <c r="B2556" s="11" t="s">
        <v>1169</v>
      </c>
      <c r="C2556" s="12" t="s">
        <v>1169</v>
      </c>
      <c r="D2556" s="13">
        <v>67.404499999999999</v>
      </c>
      <c r="E2556" s="12" t="s">
        <v>1169</v>
      </c>
      <c r="F2556" s="13">
        <v>28.773</v>
      </c>
      <c r="G2556" s="12">
        <v>38.636499999999998</v>
      </c>
      <c r="H2556" s="13">
        <v>390.68723380429782</v>
      </c>
      <c r="I2556" s="13">
        <v>417.20538965547473</v>
      </c>
      <c r="J2556" s="13">
        <v>4087.2315025745706</v>
      </c>
      <c r="K2556" s="13">
        <v>424.16093063875638</v>
      </c>
    </row>
    <row r="2557" spans="1:11" x14ac:dyDescent="0.2">
      <c r="A2557" s="14">
        <v>97230</v>
      </c>
      <c r="B2557" s="11" t="s">
        <v>1169</v>
      </c>
      <c r="C2557" s="12">
        <v>402.53290005899106</v>
      </c>
      <c r="D2557" s="13">
        <v>98.602000000000004</v>
      </c>
      <c r="E2557" s="12">
        <v>76.148802818935394</v>
      </c>
      <c r="F2557" s="13" t="s">
        <v>1169</v>
      </c>
      <c r="G2557" s="12">
        <v>22.222000000000001</v>
      </c>
      <c r="H2557" s="13">
        <v>490945.62761444232</v>
      </c>
      <c r="I2557" s="13">
        <v>630.92861486140851</v>
      </c>
      <c r="J2557" s="13">
        <v>70235.190464276064</v>
      </c>
      <c r="K2557" s="13">
        <v>14419.164664962771</v>
      </c>
    </row>
    <row r="2558" spans="1:11" x14ac:dyDescent="0.2">
      <c r="A2558" s="14">
        <v>97236</v>
      </c>
      <c r="B2558" s="11">
        <v>6.1839405646222381E-2</v>
      </c>
      <c r="C2558" s="12" t="s">
        <v>1169</v>
      </c>
      <c r="D2558" s="13">
        <v>90.522999999999996</v>
      </c>
      <c r="E2558" s="12" t="s">
        <v>1169</v>
      </c>
      <c r="F2558" s="13">
        <v>36.119</v>
      </c>
      <c r="G2558" s="12">
        <v>16.667000000000002</v>
      </c>
      <c r="H2558" s="13">
        <v>16226.20039449357</v>
      </c>
      <c r="I2558" s="13">
        <v>19062.020698036551</v>
      </c>
      <c r="J2558" s="13">
        <v>92498.80990274981</v>
      </c>
      <c r="K2558" s="13">
        <v>22532.632820529961</v>
      </c>
    </row>
    <row r="2559" spans="1:11" x14ac:dyDescent="0.2">
      <c r="A2559" s="14">
        <v>97239</v>
      </c>
      <c r="B2559" s="11" t="s">
        <v>1169</v>
      </c>
      <c r="C2559" s="12" t="s">
        <v>1169</v>
      </c>
      <c r="D2559" s="13">
        <v>71.206000000000003</v>
      </c>
      <c r="E2559" s="12" t="s">
        <v>1169</v>
      </c>
      <c r="F2559" s="13">
        <v>19.274000000000001</v>
      </c>
      <c r="G2559" s="12">
        <v>28.571000000000002</v>
      </c>
      <c r="H2559" s="13">
        <v>1145.0910353928166</v>
      </c>
      <c r="I2559" s="13">
        <v>1475.1138226045939</v>
      </c>
      <c r="J2559" s="13">
        <v>10052.593941798545</v>
      </c>
      <c r="K2559" s="13">
        <v>11350.592777424979</v>
      </c>
    </row>
    <row r="2560" spans="1:11" x14ac:dyDescent="0.2">
      <c r="A2560" s="14">
        <v>97245</v>
      </c>
      <c r="B2560" s="11" t="s">
        <v>1169</v>
      </c>
      <c r="C2560" s="12" t="s">
        <v>1169</v>
      </c>
      <c r="D2560" s="13">
        <v>71.206000000000003</v>
      </c>
      <c r="E2560" s="12" t="s">
        <v>1169</v>
      </c>
      <c r="F2560" s="13">
        <v>26.422999999999998</v>
      </c>
      <c r="G2560" s="12">
        <v>31.666499999999999</v>
      </c>
      <c r="H2560" s="13">
        <v>29483.945052128431</v>
      </c>
      <c r="I2560" s="13">
        <v>22917.953648938317</v>
      </c>
      <c r="J2560" s="13">
        <v>98816.164552487608</v>
      </c>
      <c r="K2560" s="13">
        <v>5824.2399056881823</v>
      </c>
    </row>
    <row r="2561" spans="1:11" x14ac:dyDescent="0.2">
      <c r="A2561" s="14">
        <v>97265</v>
      </c>
      <c r="B2561" s="11" t="s">
        <v>1169</v>
      </c>
      <c r="C2561" s="12" t="s">
        <v>1169</v>
      </c>
      <c r="D2561" s="13">
        <v>65.855999999999995</v>
      </c>
      <c r="E2561" s="12" t="s">
        <v>1169</v>
      </c>
      <c r="F2561" s="13">
        <v>23.33</v>
      </c>
      <c r="G2561" s="12">
        <v>27.922000000000001</v>
      </c>
      <c r="H2561" s="13">
        <v>967.38388914311906</v>
      </c>
      <c r="I2561" s="13">
        <v>12203.025088806306</v>
      </c>
      <c r="J2561" s="13">
        <v>54930.303879195999</v>
      </c>
      <c r="K2561" s="13">
        <v>1827.449190040345</v>
      </c>
    </row>
    <row r="2562" spans="1:11" x14ac:dyDescent="0.2">
      <c r="A2562" s="14">
        <v>97262</v>
      </c>
      <c r="B2562" s="11" t="s">
        <v>1169</v>
      </c>
      <c r="C2562" s="12" t="s">
        <v>1169</v>
      </c>
      <c r="D2562" s="13">
        <v>77.585999999999999</v>
      </c>
      <c r="E2562" s="12" t="s">
        <v>1169</v>
      </c>
      <c r="F2562" s="13">
        <v>12.1815</v>
      </c>
      <c r="G2562" s="12">
        <v>33.332999999999998</v>
      </c>
      <c r="H2562" s="13">
        <v>13400.680241351231</v>
      </c>
      <c r="I2562" s="13">
        <v>24198.10538995044</v>
      </c>
      <c r="J2562" s="13">
        <v>137773.20339426931</v>
      </c>
      <c r="K2562" s="13">
        <v>983182.50400928908</v>
      </c>
    </row>
    <row r="2563" spans="1:11" x14ac:dyDescent="0.2">
      <c r="A2563" s="14">
        <v>97250</v>
      </c>
      <c r="B2563" s="11" t="s">
        <v>1169</v>
      </c>
      <c r="C2563" s="12" t="s">
        <v>1169</v>
      </c>
      <c r="D2563" s="13">
        <v>72.194000000000003</v>
      </c>
      <c r="E2563" s="12" t="s">
        <v>1169</v>
      </c>
      <c r="F2563" s="13">
        <v>12.026</v>
      </c>
      <c r="G2563" s="12">
        <v>44.444000000000003</v>
      </c>
      <c r="H2563" s="13">
        <v>1128.0444562888115</v>
      </c>
      <c r="I2563" s="13">
        <v>4856.506418718589</v>
      </c>
      <c r="J2563" s="13">
        <v>15184.056460047574</v>
      </c>
      <c r="K2563" s="13">
        <v>1183.278898458462</v>
      </c>
    </row>
    <row r="2564" spans="1:11" x14ac:dyDescent="0.2">
      <c r="A2564" s="14">
        <v>97259</v>
      </c>
      <c r="B2564" s="11">
        <v>5.1169768809180196</v>
      </c>
      <c r="C2564" s="12" t="s">
        <v>1169</v>
      </c>
      <c r="D2564" s="13">
        <v>71.206000000000003</v>
      </c>
      <c r="E2564" s="12" t="s">
        <v>1169</v>
      </c>
      <c r="F2564" s="13">
        <v>26.422999999999998</v>
      </c>
      <c r="G2564" s="12">
        <v>36.606999999999999</v>
      </c>
      <c r="H2564" s="13">
        <v>6762.2173323633906</v>
      </c>
      <c r="I2564" s="13">
        <v>5692.6700894591468</v>
      </c>
      <c r="J2564" s="13">
        <v>40804.76292546004</v>
      </c>
      <c r="K2564" s="13">
        <v>5334.8990420263253</v>
      </c>
    </row>
    <row r="2565" spans="1:11" x14ac:dyDescent="0.2">
      <c r="A2565" s="14">
        <v>97267</v>
      </c>
      <c r="B2565" s="11" t="s">
        <v>1169</v>
      </c>
      <c r="C2565" s="12" t="s">
        <v>1169</v>
      </c>
      <c r="D2565" s="13">
        <v>58.222999999999999</v>
      </c>
      <c r="E2565" s="12" t="s">
        <v>1169</v>
      </c>
      <c r="F2565" s="13">
        <v>12.744999999999999</v>
      </c>
      <c r="G2565" s="12">
        <v>28.571000000000002</v>
      </c>
      <c r="H2565" s="13">
        <v>643.21799332798446</v>
      </c>
      <c r="I2565" s="13">
        <v>828.60091612253098</v>
      </c>
      <c r="J2565" s="13">
        <v>5568.2995003843207</v>
      </c>
      <c r="K2565" s="13">
        <v>11549.771009850383</v>
      </c>
    </row>
    <row r="2566" spans="1:11" x14ac:dyDescent="0.2">
      <c r="A2566" s="14">
        <v>97233</v>
      </c>
      <c r="B2566" s="11" t="s">
        <v>1169</v>
      </c>
      <c r="C2566" s="12" t="s">
        <v>1169</v>
      </c>
      <c r="D2566" s="13">
        <v>69.674999999999997</v>
      </c>
      <c r="E2566" s="12" t="s">
        <v>1169</v>
      </c>
      <c r="F2566" s="13">
        <v>16.422000000000001</v>
      </c>
      <c r="G2566" s="12">
        <v>25</v>
      </c>
      <c r="H2566" s="13">
        <v>1774.2946565342568</v>
      </c>
      <c r="I2566" s="13">
        <v>2285.6665880445962</v>
      </c>
      <c r="J2566" s="13">
        <v>15359.972551450888</v>
      </c>
      <c r="K2566" s="13">
        <v>31859.586847364826</v>
      </c>
    </row>
    <row r="2567" spans="1:11" x14ac:dyDescent="0.2">
      <c r="A2567" s="14">
        <v>97255</v>
      </c>
      <c r="B2567" s="11" t="s">
        <v>1169</v>
      </c>
      <c r="C2567" s="12" t="s">
        <v>1169</v>
      </c>
      <c r="D2567" s="13">
        <v>85.263000000000005</v>
      </c>
      <c r="E2567" s="12" t="s">
        <v>1169</v>
      </c>
      <c r="F2567" s="13">
        <v>0.35</v>
      </c>
      <c r="G2567" s="12">
        <v>25.175000000000001</v>
      </c>
      <c r="H2567" s="13">
        <v>23944.166450745706</v>
      </c>
      <c r="I2567" s="13">
        <v>13767.417585539473</v>
      </c>
      <c r="J2567" s="13">
        <v>118842.73671433513</v>
      </c>
      <c r="K2567" s="13">
        <v>7983.4772520728311</v>
      </c>
    </row>
    <row r="2568" spans="1:11" x14ac:dyDescent="0.2">
      <c r="A2568" s="14">
        <v>73507</v>
      </c>
      <c r="B2568" s="11" t="s">
        <v>1169</v>
      </c>
      <c r="C2568" s="12" t="s">
        <v>1169</v>
      </c>
      <c r="D2568" s="13">
        <v>58.222999999999999</v>
      </c>
      <c r="E2568" s="12" t="s">
        <v>1169</v>
      </c>
      <c r="F2568" s="13">
        <v>12.744999999999999</v>
      </c>
      <c r="G2568" s="12">
        <v>28.571000000000002</v>
      </c>
      <c r="H2568" s="13">
        <v>414.90740619061688</v>
      </c>
      <c r="I2568" s="13">
        <v>534.48855666614463</v>
      </c>
      <c r="J2568" s="13">
        <v>3591.8284727132977</v>
      </c>
      <c r="K2568" s="13">
        <v>7450.173318377716</v>
      </c>
    </row>
    <row r="2569" spans="1:11" x14ac:dyDescent="0.2">
      <c r="A2569" s="14">
        <v>108394</v>
      </c>
      <c r="B2569" s="11" t="s">
        <v>1169</v>
      </c>
      <c r="C2569" s="12" t="s">
        <v>1169</v>
      </c>
      <c r="D2569" s="13">
        <v>65.855999999999995</v>
      </c>
      <c r="E2569" s="12" t="s">
        <v>1169</v>
      </c>
      <c r="F2569" s="13">
        <v>23.33</v>
      </c>
      <c r="G2569" s="12">
        <v>37.5</v>
      </c>
      <c r="H2569" s="13">
        <v>80.806134324346587</v>
      </c>
      <c r="I2569" s="13">
        <v>295.45211248736098</v>
      </c>
      <c r="J2569" s="13">
        <v>5838.4268462597174</v>
      </c>
      <c r="K2569" s="13">
        <v>6193.3187513522798</v>
      </c>
    </row>
    <row r="2570" spans="1:11" x14ac:dyDescent="0.2">
      <c r="A2570" s="14">
        <v>97492</v>
      </c>
      <c r="B2570" s="11" t="s">
        <v>1169</v>
      </c>
      <c r="C2570" s="12" t="s">
        <v>1169</v>
      </c>
      <c r="D2570" s="13">
        <v>65.855999999999995</v>
      </c>
      <c r="E2570" s="12" t="s">
        <v>1169</v>
      </c>
      <c r="F2570" s="13">
        <v>23.33</v>
      </c>
      <c r="G2570" s="12">
        <v>27.922000000000001</v>
      </c>
      <c r="H2570" s="13">
        <v>108.04552379206405</v>
      </c>
      <c r="I2570" s="13">
        <v>1362.9359061743833</v>
      </c>
      <c r="J2570" s="13">
        <v>6135.0757659836654</v>
      </c>
      <c r="K2570" s="13">
        <v>204.10481005238339</v>
      </c>
    </row>
    <row r="2571" spans="1:11" x14ac:dyDescent="0.2">
      <c r="A2571" s="14">
        <v>95166</v>
      </c>
      <c r="B2571" s="11" t="s">
        <v>1169</v>
      </c>
      <c r="C2571" s="12" t="s">
        <v>1169</v>
      </c>
      <c r="D2571" s="13">
        <v>78.468999999999994</v>
      </c>
      <c r="E2571" s="12" t="s">
        <v>1169</v>
      </c>
      <c r="F2571" s="13">
        <v>18.96</v>
      </c>
      <c r="G2571" s="12">
        <v>36.932000000000002</v>
      </c>
      <c r="H2571" s="13">
        <v>697.0738351129005</v>
      </c>
      <c r="I2571" s="13">
        <v>959.00062884183615</v>
      </c>
      <c r="J2571" s="13">
        <v>7670.849559900611</v>
      </c>
      <c r="K2571" s="13">
        <v>108.20643302429818</v>
      </c>
    </row>
    <row r="2572" spans="1:11" x14ac:dyDescent="0.2">
      <c r="A2572" s="14">
        <v>51065</v>
      </c>
      <c r="B2572" s="11">
        <v>8.0477244124439185E-2</v>
      </c>
      <c r="C2572" s="12" t="s">
        <v>1169</v>
      </c>
      <c r="D2572" s="13">
        <v>88.070999999999998</v>
      </c>
      <c r="E2572" s="12" t="s">
        <v>1169</v>
      </c>
      <c r="F2572" s="13">
        <v>20.614000000000001</v>
      </c>
      <c r="G2572" s="12">
        <v>28.571000000000002</v>
      </c>
      <c r="H2572" s="13">
        <v>1721.6546342781839</v>
      </c>
      <c r="I2572" s="13">
        <v>1809.4658822397594</v>
      </c>
      <c r="J2572" s="13">
        <v>11700.8890310794</v>
      </c>
      <c r="K2572" s="13">
        <v>82303.236369907288</v>
      </c>
    </row>
    <row r="2573" spans="1:11" x14ac:dyDescent="0.2">
      <c r="A2573" s="14">
        <v>95168</v>
      </c>
      <c r="B2573" s="11" t="s">
        <v>1169</v>
      </c>
      <c r="C2573" s="12" t="s">
        <v>1169</v>
      </c>
      <c r="D2573" s="13">
        <v>92.350999999999999</v>
      </c>
      <c r="E2573" s="12" t="s">
        <v>1169</v>
      </c>
      <c r="F2573" s="13">
        <v>46.976999999999997</v>
      </c>
      <c r="G2573" s="12">
        <v>12.5</v>
      </c>
      <c r="H2573" s="13">
        <v>3450.419343809936</v>
      </c>
      <c r="I2573" s="13">
        <v>3536.2490318574883</v>
      </c>
      <c r="J2573" s="13">
        <v>11543.525002446257</v>
      </c>
      <c r="K2573" s="13">
        <v>13922.843073761243</v>
      </c>
    </row>
    <row r="2574" spans="1:11" x14ac:dyDescent="0.2">
      <c r="A2574" s="14">
        <v>112910</v>
      </c>
      <c r="B2574" s="11">
        <v>0.21680946961998121</v>
      </c>
      <c r="C2574" s="12" t="s">
        <v>1169</v>
      </c>
      <c r="D2574" s="13">
        <v>88.070999999999998</v>
      </c>
      <c r="E2574" s="12" t="s">
        <v>1169</v>
      </c>
      <c r="F2574" s="13">
        <v>20.614000000000001</v>
      </c>
      <c r="G2574" s="12">
        <v>28.571000000000002</v>
      </c>
      <c r="H2574" s="13">
        <v>2670.3354863880404</v>
      </c>
      <c r="I2574" s="13">
        <v>4320.8864135152353</v>
      </c>
      <c r="J2574" s="13">
        <v>50141.599533863227</v>
      </c>
      <c r="K2574" s="13">
        <v>453675.39936308685</v>
      </c>
    </row>
    <row r="2575" spans="1:11" x14ac:dyDescent="0.2">
      <c r="A2575" s="14">
        <v>95169</v>
      </c>
      <c r="B2575" s="11" t="s">
        <v>1169</v>
      </c>
      <c r="C2575" s="12" t="s">
        <v>1169</v>
      </c>
      <c r="D2575" s="13">
        <v>81.003</v>
      </c>
      <c r="E2575" s="12" t="s">
        <v>1169</v>
      </c>
      <c r="F2575" s="13">
        <v>8.1</v>
      </c>
      <c r="G2575" s="12">
        <v>25</v>
      </c>
      <c r="H2575" s="13">
        <v>3530.6498303682934</v>
      </c>
      <c r="I2575" s="13">
        <v>2118.1718262846048</v>
      </c>
      <c r="J2575" s="13">
        <v>10395.161302777016</v>
      </c>
      <c r="K2575" s="13">
        <v>649.99574970561662</v>
      </c>
    </row>
    <row r="2576" spans="1:11" x14ac:dyDescent="0.2">
      <c r="A2576" s="14">
        <v>95303</v>
      </c>
      <c r="B2576" s="11" t="s">
        <v>1169</v>
      </c>
      <c r="C2576" s="12" t="s">
        <v>1169</v>
      </c>
      <c r="D2576" s="13">
        <v>71.995000000000005</v>
      </c>
      <c r="E2576" s="12" t="s">
        <v>1169</v>
      </c>
      <c r="F2576" s="13">
        <v>19.86</v>
      </c>
      <c r="G2576" s="12">
        <v>23.636499999999998</v>
      </c>
      <c r="H2576" s="13">
        <v>3041.8550094737566</v>
      </c>
      <c r="I2576" s="13">
        <v>1699.551279177663</v>
      </c>
      <c r="J2576" s="13">
        <v>11461.424935781786</v>
      </c>
      <c r="K2576" s="13">
        <v>1193.794270037841</v>
      </c>
    </row>
    <row r="2577" spans="1:11" x14ac:dyDescent="0.2">
      <c r="A2577" s="14">
        <v>95170</v>
      </c>
      <c r="B2577" s="11" t="s">
        <v>1169</v>
      </c>
      <c r="C2577" s="12" t="s">
        <v>1169</v>
      </c>
      <c r="D2577" s="13">
        <v>77.585999999999999</v>
      </c>
      <c r="E2577" s="12" t="s">
        <v>1169</v>
      </c>
      <c r="F2577" s="13">
        <v>12.1815</v>
      </c>
      <c r="G2577" s="12">
        <v>33.332999999999998</v>
      </c>
      <c r="H2577" s="13">
        <v>2312.1163592428511</v>
      </c>
      <c r="I2577" s="13">
        <v>4175.0742743747123</v>
      </c>
      <c r="J2577" s="13">
        <v>23771.008015714189</v>
      </c>
      <c r="K2577" s="13">
        <v>169635.59391758239</v>
      </c>
    </row>
    <row r="2578" spans="1:11" x14ac:dyDescent="0.2">
      <c r="A2578" s="14">
        <v>111393</v>
      </c>
      <c r="B2578" s="11" t="s">
        <v>1169</v>
      </c>
      <c r="C2578" s="12" t="s">
        <v>1169</v>
      </c>
      <c r="D2578" s="13">
        <v>65.855999999999995</v>
      </c>
      <c r="E2578" s="12" t="s">
        <v>1169</v>
      </c>
      <c r="F2578" s="13">
        <v>23.33</v>
      </c>
      <c r="G2578" s="12">
        <v>27.922000000000001</v>
      </c>
      <c r="H2578" s="13">
        <v>108.04552379206405</v>
      </c>
      <c r="I2578" s="13">
        <v>1362.9359061743833</v>
      </c>
      <c r="J2578" s="13">
        <v>6135.0757659836654</v>
      </c>
      <c r="K2578" s="13">
        <v>204.10481005238339</v>
      </c>
    </row>
    <row r="2579" spans="1:11" x14ac:dyDescent="0.2">
      <c r="A2579" s="14">
        <v>104777</v>
      </c>
      <c r="B2579" s="11" t="s">
        <v>1169</v>
      </c>
      <c r="C2579" s="12" t="s">
        <v>1169</v>
      </c>
      <c r="D2579" s="13">
        <v>71.206000000000003</v>
      </c>
      <c r="E2579" s="12" t="s">
        <v>1169</v>
      </c>
      <c r="F2579" s="13">
        <v>26.422999999999998</v>
      </c>
      <c r="G2579" s="12">
        <v>31.666499999999999</v>
      </c>
      <c r="H2579" s="13">
        <v>3290.4423734196944</v>
      </c>
      <c r="I2579" s="13">
        <v>2557.6701376022716</v>
      </c>
      <c r="J2579" s="13">
        <v>11027.998269819258</v>
      </c>
      <c r="K2579" s="13">
        <v>649.99191067393645</v>
      </c>
    </row>
    <row r="2580" spans="1:11" x14ac:dyDescent="0.2">
      <c r="A2580" s="14">
        <v>112909</v>
      </c>
      <c r="B2580" s="11">
        <v>7.5091321870794987</v>
      </c>
      <c r="C2580" s="12">
        <v>1037.7563869502562</v>
      </c>
      <c r="D2580" s="13">
        <v>85.991</v>
      </c>
      <c r="E2580" s="12" t="s">
        <v>1169</v>
      </c>
      <c r="F2580" s="13">
        <v>7</v>
      </c>
      <c r="G2580" s="12">
        <v>34.848500000000001</v>
      </c>
      <c r="H2580" s="13">
        <v>12279.815525344018</v>
      </c>
      <c r="I2580" s="13">
        <v>10725.945327319048</v>
      </c>
      <c r="J2580" s="13">
        <v>70000.452000444755</v>
      </c>
      <c r="K2580" s="13">
        <v>33746.71759778975</v>
      </c>
    </row>
    <row r="2581" spans="1:11" x14ac:dyDescent="0.2">
      <c r="A2581" s="14">
        <v>95171</v>
      </c>
      <c r="B2581" s="11">
        <v>0.22762686530264861</v>
      </c>
      <c r="C2581" s="12" t="s">
        <v>1169</v>
      </c>
      <c r="D2581" s="13">
        <v>77.585999999999999</v>
      </c>
      <c r="E2581" s="12" t="s">
        <v>1169</v>
      </c>
      <c r="F2581" s="13">
        <v>12.026</v>
      </c>
      <c r="G2581" s="12">
        <v>33.332999999999998</v>
      </c>
      <c r="H2581" s="13">
        <v>4296.2533883614669</v>
      </c>
      <c r="I2581" s="13">
        <v>4349.270351547485</v>
      </c>
      <c r="J2581" s="13">
        <v>42618.852134749264</v>
      </c>
      <c r="K2581" s="13">
        <v>1183154.3436568209</v>
      </c>
    </row>
    <row r="2582" spans="1:11" x14ac:dyDescent="0.2">
      <c r="A2582" s="14">
        <v>95172</v>
      </c>
      <c r="B2582" s="11">
        <v>8.019116633373315</v>
      </c>
      <c r="C2582" s="12" t="s">
        <v>1169</v>
      </c>
      <c r="D2582" s="13">
        <v>83.994</v>
      </c>
      <c r="E2582" s="12" t="s">
        <v>1169</v>
      </c>
      <c r="F2582" s="13">
        <v>4.3339999999999996</v>
      </c>
      <c r="G2582" s="12">
        <v>22.222000000000001</v>
      </c>
      <c r="H2582" s="13">
        <v>6813.3530450727558</v>
      </c>
      <c r="I2582" s="13">
        <v>17520.057823487878</v>
      </c>
      <c r="J2582" s="13">
        <v>63128.724669687086</v>
      </c>
      <c r="K2582" s="13">
        <v>198873.39672750203</v>
      </c>
    </row>
    <row r="2583" spans="1:11" x14ac:dyDescent="0.2">
      <c r="A2583" s="14">
        <v>63812</v>
      </c>
      <c r="B2583" s="11" t="s">
        <v>1169</v>
      </c>
      <c r="C2583" s="12" t="s">
        <v>1169</v>
      </c>
      <c r="D2583" s="13">
        <v>69.674999999999997</v>
      </c>
      <c r="E2583" s="12" t="s">
        <v>1169</v>
      </c>
      <c r="F2583" s="13">
        <v>16.422000000000001</v>
      </c>
      <c r="G2583" s="12">
        <v>25</v>
      </c>
      <c r="H2583" s="13">
        <v>176.87467323897178</v>
      </c>
      <c r="I2583" s="13">
        <v>227.85196889636126</v>
      </c>
      <c r="J2583" s="13">
        <v>1531.1944473214942</v>
      </c>
      <c r="K2583" s="13">
        <v>3175.9967220796834</v>
      </c>
    </row>
    <row r="2584" spans="1:11" x14ac:dyDescent="0.2">
      <c r="A2584" s="14">
        <v>104778</v>
      </c>
      <c r="B2584" s="11">
        <v>0.24369879148191048</v>
      </c>
      <c r="C2584" s="12" t="s">
        <v>1169</v>
      </c>
      <c r="D2584" s="13">
        <v>69.674999999999997</v>
      </c>
      <c r="E2584" s="12" t="s">
        <v>1169</v>
      </c>
      <c r="F2584" s="13">
        <v>16.422000000000001</v>
      </c>
      <c r="G2584" s="12">
        <v>22.222000000000001</v>
      </c>
      <c r="H2584" s="13">
        <v>3845.8938182763241</v>
      </c>
      <c r="I2584" s="13">
        <v>5899.496351048796</v>
      </c>
      <c r="J2584" s="13">
        <v>30087.220292921935</v>
      </c>
      <c r="K2584" s="13">
        <v>11034.058835454827</v>
      </c>
    </row>
    <row r="2585" spans="1:11" x14ac:dyDescent="0.2">
      <c r="A2585" s="14">
        <v>95173</v>
      </c>
      <c r="B2585" s="11" t="s">
        <v>1169</v>
      </c>
      <c r="C2585" s="12" t="s">
        <v>1169</v>
      </c>
      <c r="D2585" s="13">
        <v>88.070999999999998</v>
      </c>
      <c r="E2585" s="12" t="s">
        <v>1169</v>
      </c>
      <c r="F2585" s="13">
        <v>20.614000000000001</v>
      </c>
      <c r="G2585" s="12">
        <v>28.571000000000002</v>
      </c>
      <c r="H2585" s="13">
        <v>1217.6538924495678</v>
      </c>
      <c r="I2585" s="13">
        <v>1134.5387601603161</v>
      </c>
      <c r="J2585" s="13">
        <v>7819.4467964777878</v>
      </c>
      <c r="K2585" s="13">
        <v>108.20630676689083</v>
      </c>
    </row>
    <row r="2586" spans="1:11" x14ac:dyDescent="0.2">
      <c r="A2586" s="14">
        <v>99793</v>
      </c>
      <c r="B2586" s="11" t="s">
        <v>1169</v>
      </c>
      <c r="C2586" s="12" t="s">
        <v>1169</v>
      </c>
      <c r="D2586" s="13">
        <v>71.206000000000003</v>
      </c>
      <c r="E2586" s="12" t="s">
        <v>1169</v>
      </c>
      <c r="F2586" s="13">
        <v>26.422999999999998</v>
      </c>
      <c r="G2586" s="12">
        <v>31.666499999999999</v>
      </c>
      <c r="H2586" s="13">
        <v>3290.4423734196944</v>
      </c>
      <c r="I2586" s="13">
        <v>2557.6701376022716</v>
      </c>
      <c r="J2586" s="13">
        <v>11027.998269819258</v>
      </c>
      <c r="K2586" s="13">
        <v>649.99191067393645</v>
      </c>
    </row>
    <row r="2587" spans="1:11" x14ac:dyDescent="0.2">
      <c r="A2587" s="14">
        <v>95174</v>
      </c>
      <c r="B2587" s="11">
        <v>12.403422237792897</v>
      </c>
      <c r="C2587" s="12" t="s">
        <v>1169</v>
      </c>
      <c r="D2587" s="13">
        <v>85.997</v>
      </c>
      <c r="E2587" s="12" t="s">
        <v>1169</v>
      </c>
      <c r="F2587" s="13">
        <v>4.3339999999999996</v>
      </c>
      <c r="G2587" s="12">
        <v>25</v>
      </c>
      <c r="H2587" s="13">
        <v>67901.783726393172</v>
      </c>
      <c r="I2587" s="13">
        <v>13789.88393919125</v>
      </c>
      <c r="J2587" s="13">
        <v>67525.617728899131</v>
      </c>
      <c r="K2587" s="13">
        <v>114801.23446243834</v>
      </c>
    </row>
    <row r="2588" spans="1:11" x14ac:dyDescent="0.2">
      <c r="A2588" s="14">
        <v>95175</v>
      </c>
      <c r="B2588" s="11">
        <v>0</v>
      </c>
      <c r="C2588" s="12">
        <v>0</v>
      </c>
      <c r="D2588" s="13" t="s">
        <v>1169</v>
      </c>
      <c r="E2588" s="12" t="s">
        <v>1169</v>
      </c>
      <c r="F2588" s="13" t="s">
        <v>1169</v>
      </c>
      <c r="G2588" s="12" t="s">
        <v>1169</v>
      </c>
      <c r="H2588" s="13">
        <v>88.491388621021514</v>
      </c>
      <c r="I2588" s="13">
        <v>709.90665318176184</v>
      </c>
      <c r="J2588" s="13">
        <v>5136.9359723605794</v>
      </c>
      <c r="K2588" s="13">
        <v>0</v>
      </c>
    </row>
    <row r="2589" spans="1:11" x14ac:dyDescent="0.2">
      <c r="A2589" s="14">
        <v>95176</v>
      </c>
      <c r="B2589" s="11" t="s">
        <v>1169</v>
      </c>
      <c r="C2589" s="12" t="s">
        <v>1169</v>
      </c>
      <c r="D2589" s="13">
        <v>58.222999999999999</v>
      </c>
      <c r="E2589" s="12" t="s">
        <v>1169</v>
      </c>
      <c r="F2589" s="13">
        <v>24.748000000000001</v>
      </c>
      <c r="G2589" s="12">
        <v>25</v>
      </c>
      <c r="H2589" s="13">
        <v>801.78688135736877</v>
      </c>
      <c r="I2589" s="13">
        <v>1032.8570308905589</v>
      </c>
      <c r="J2589" s="13">
        <v>6924.926356935568</v>
      </c>
      <c r="K2589" s="13">
        <v>3096.9696476227159</v>
      </c>
    </row>
    <row r="2590" spans="1:11" x14ac:dyDescent="0.2">
      <c r="A2590" s="14">
        <v>95177</v>
      </c>
      <c r="B2590" s="11" t="s">
        <v>1169</v>
      </c>
      <c r="C2590" s="12" t="s">
        <v>1169</v>
      </c>
      <c r="D2590" s="13">
        <v>98.462999999999994</v>
      </c>
      <c r="E2590" s="12" t="s">
        <v>1169</v>
      </c>
      <c r="F2590" s="13">
        <v>20.614000000000001</v>
      </c>
      <c r="G2590" s="12">
        <v>19.444500000000001</v>
      </c>
      <c r="H2590" s="13">
        <v>191613.15673789661</v>
      </c>
      <c r="I2590" s="13">
        <v>3095.7023751064698</v>
      </c>
      <c r="J2590" s="13">
        <v>20438.176206941287</v>
      </c>
      <c r="K2590" s="13">
        <v>15004.824778679253</v>
      </c>
    </row>
    <row r="2591" spans="1:11" x14ac:dyDescent="0.2">
      <c r="A2591" s="14">
        <v>104784</v>
      </c>
      <c r="B2591" s="11" t="s">
        <v>1169</v>
      </c>
      <c r="C2591" s="12" t="s">
        <v>1169</v>
      </c>
      <c r="D2591" s="13">
        <v>83.073999999999998</v>
      </c>
      <c r="E2591" s="12" t="s">
        <v>1169</v>
      </c>
      <c r="F2591" s="13">
        <v>25.956</v>
      </c>
      <c r="G2591" s="12">
        <v>27.922000000000001</v>
      </c>
      <c r="H2591" s="13">
        <v>3206.132865202414</v>
      </c>
      <c r="I2591" s="13">
        <v>1540.1160004927031</v>
      </c>
      <c r="J2591" s="13">
        <v>10749.70508680497</v>
      </c>
      <c r="K2591" s="13">
        <v>813.8974797378396</v>
      </c>
    </row>
    <row r="2592" spans="1:11" x14ac:dyDescent="0.2">
      <c r="A2592" s="14">
        <v>95178</v>
      </c>
      <c r="B2592" s="11" t="s">
        <v>1169</v>
      </c>
      <c r="C2592" s="12" t="s">
        <v>1169</v>
      </c>
      <c r="D2592" s="13">
        <v>83.073999999999998</v>
      </c>
      <c r="E2592" s="12" t="s">
        <v>1169</v>
      </c>
      <c r="F2592" s="13">
        <v>25.956</v>
      </c>
      <c r="G2592" s="12">
        <v>28.571000000000002</v>
      </c>
      <c r="H2592" s="13">
        <v>2637.5376870466139</v>
      </c>
      <c r="I2592" s="13">
        <v>3343.3510922160895</v>
      </c>
      <c r="J2592" s="13">
        <v>10823.31103154986</v>
      </c>
      <c r="K2592" s="13">
        <v>72.704257645053232</v>
      </c>
    </row>
    <row r="2593" spans="1:11" x14ac:dyDescent="0.2">
      <c r="A2593" s="14">
        <v>95179</v>
      </c>
      <c r="B2593" s="11" t="s">
        <v>1169</v>
      </c>
      <c r="C2593" s="12" t="s">
        <v>1169</v>
      </c>
      <c r="D2593" s="13">
        <v>69.674999999999997</v>
      </c>
      <c r="E2593" s="12" t="s">
        <v>1169</v>
      </c>
      <c r="F2593" s="13">
        <v>16.422000000000001</v>
      </c>
      <c r="G2593" s="12">
        <v>25</v>
      </c>
      <c r="H2593" s="13">
        <v>1503.9257484736863</v>
      </c>
      <c r="I2593" s="13">
        <v>1323.3189162369197</v>
      </c>
      <c r="J2593" s="13">
        <v>7705.9128084643335</v>
      </c>
      <c r="K2593" s="13">
        <v>2792.3986997649095</v>
      </c>
    </row>
    <row r="2594" spans="1:11" x14ac:dyDescent="0.2">
      <c r="A2594" s="14">
        <v>68182</v>
      </c>
      <c r="B2594" s="11" t="s">
        <v>1169</v>
      </c>
      <c r="C2594" s="12" t="s">
        <v>1169</v>
      </c>
      <c r="D2594" s="13">
        <v>88.070999999999998</v>
      </c>
      <c r="E2594" s="12" t="s">
        <v>1169</v>
      </c>
      <c r="F2594" s="13">
        <v>20.614000000000001</v>
      </c>
      <c r="G2594" s="12">
        <v>30.768999999999998</v>
      </c>
      <c r="H2594" s="13">
        <v>13959.987362172455</v>
      </c>
      <c r="I2594" s="13">
        <v>1463.2535766949165</v>
      </c>
      <c r="J2594" s="13">
        <v>13357.965079020511</v>
      </c>
      <c r="K2594" s="13">
        <v>51403.970632077799</v>
      </c>
    </row>
    <row r="2595" spans="1:11" x14ac:dyDescent="0.2">
      <c r="A2595" s="14">
        <v>55102</v>
      </c>
      <c r="B2595" s="11" t="s">
        <v>1169</v>
      </c>
      <c r="C2595" s="12" t="s">
        <v>1169</v>
      </c>
      <c r="D2595" s="13">
        <v>82.582999999999998</v>
      </c>
      <c r="E2595" s="12" t="s">
        <v>1169</v>
      </c>
      <c r="F2595" s="13">
        <v>42.05</v>
      </c>
      <c r="G2595" s="12">
        <v>29.285499999999999</v>
      </c>
      <c r="H2595" s="13">
        <v>204.90528979528031</v>
      </c>
      <c r="I2595" s="13">
        <v>269.00742559559529</v>
      </c>
      <c r="J2595" s="13">
        <v>1335.5361836606858</v>
      </c>
      <c r="K2595" s="13">
        <v>244.20191016156659</v>
      </c>
    </row>
    <row r="2596" spans="1:11" x14ac:dyDescent="0.2">
      <c r="A2596" s="14">
        <v>95180</v>
      </c>
      <c r="B2596" s="11">
        <v>2.1419321168464651</v>
      </c>
      <c r="C2596" s="12" t="s">
        <v>1169</v>
      </c>
      <c r="D2596" s="13">
        <v>81.003</v>
      </c>
      <c r="E2596" s="12" t="s">
        <v>1169</v>
      </c>
      <c r="F2596" s="13">
        <v>8.1</v>
      </c>
      <c r="G2596" s="12">
        <v>25</v>
      </c>
      <c r="H2596" s="13">
        <v>2473.0712725589906</v>
      </c>
      <c r="I2596" s="13">
        <v>4189.9437392170212</v>
      </c>
      <c r="J2596" s="13">
        <v>16247.278512924024</v>
      </c>
      <c r="K2596" s="13">
        <v>2233.1255140710623</v>
      </c>
    </row>
    <row r="2597" spans="1:11" x14ac:dyDescent="0.2">
      <c r="A2597" s="14">
        <v>108395</v>
      </c>
      <c r="B2597" s="11" t="s">
        <v>1169</v>
      </c>
      <c r="C2597" s="12" t="s">
        <v>1169</v>
      </c>
      <c r="D2597" s="13">
        <v>77.585999999999999</v>
      </c>
      <c r="E2597" s="12" t="s">
        <v>1169</v>
      </c>
      <c r="F2597" s="13">
        <v>12.026</v>
      </c>
      <c r="G2597" s="12">
        <v>40</v>
      </c>
      <c r="H2597" s="13">
        <v>5979.1978627530889</v>
      </c>
      <c r="I2597" s="13">
        <v>2035.4716675039153</v>
      </c>
      <c r="J2597" s="13">
        <v>17019.81945283413</v>
      </c>
      <c r="K2597" s="13">
        <v>52144.954941657757</v>
      </c>
    </row>
    <row r="2598" spans="1:11" x14ac:dyDescent="0.2">
      <c r="A2598" s="14">
        <v>95182</v>
      </c>
      <c r="B2598" s="11">
        <v>0.19803500009586983</v>
      </c>
      <c r="C2598" s="12" t="s">
        <v>1169</v>
      </c>
      <c r="D2598" s="13">
        <v>58.222999999999999</v>
      </c>
      <c r="E2598" s="12" t="s">
        <v>1169</v>
      </c>
      <c r="F2598" s="13">
        <v>6</v>
      </c>
      <c r="G2598" s="12">
        <v>33.332999999999998</v>
      </c>
      <c r="H2598" s="13">
        <v>1654.8110350604488</v>
      </c>
      <c r="I2598" s="13">
        <v>2690.8779993431344</v>
      </c>
      <c r="J2598" s="13">
        <v>28746.2870066584</v>
      </c>
      <c r="K2598" s="13">
        <v>26707.458262875545</v>
      </c>
    </row>
    <row r="2599" spans="1:11" x14ac:dyDescent="0.2">
      <c r="A2599" s="14">
        <v>95183</v>
      </c>
      <c r="B2599" s="11" t="s">
        <v>1169</v>
      </c>
      <c r="C2599" s="12" t="s">
        <v>1169</v>
      </c>
      <c r="D2599" s="13">
        <v>65.855999999999995</v>
      </c>
      <c r="E2599" s="12" t="s">
        <v>1169</v>
      </c>
      <c r="F2599" s="13">
        <v>23.33</v>
      </c>
      <c r="G2599" s="12">
        <v>28.571000000000002</v>
      </c>
      <c r="H2599" s="13">
        <v>174.59848553148251</v>
      </c>
      <c r="I2599" s="13">
        <v>1113.4527722420382</v>
      </c>
      <c r="J2599" s="13">
        <v>5557.2284870882913</v>
      </c>
      <c r="K2599" s="13">
        <v>140422.04966020666</v>
      </c>
    </row>
    <row r="2600" spans="1:11" x14ac:dyDescent="0.2">
      <c r="A2600" s="14">
        <v>95184</v>
      </c>
      <c r="B2600" s="11">
        <v>1.2870878462155341E-2</v>
      </c>
      <c r="C2600" s="12" t="s">
        <v>1169</v>
      </c>
      <c r="D2600" s="13">
        <v>71.206000000000003</v>
      </c>
      <c r="E2600" s="12" t="s">
        <v>1169</v>
      </c>
      <c r="F2600" s="13">
        <v>16.36</v>
      </c>
      <c r="G2600" s="12">
        <v>33.332999999999998</v>
      </c>
      <c r="H2600" s="13">
        <v>2939.1097646081089</v>
      </c>
      <c r="I2600" s="13">
        <v>2668.9359190756336</v>
      </c>
      <c r="J2600" s="13">
        <v>21192.239750104283</v>
      </c>
      <c r="K2600" s="13">
        <v>5010.3722819793511</v>
      </c>
    </row>
    <row r="2601" spans="1:11" x14ac:dyDescent="0.2">
      <c r="A2601" s="14">
        <v>95185</v>
      </c>
      <c r="B2601" s="11">
        <v>1.5590164272316919E-2</v>
      </c>
      <c r="C2601" s="12" t="s">
        <v>1169</v>
      </c>
      <c r="D2601" s="13">
        <v>81.003</v>
      </c>
      <c r="E2601" s="12" t="s">
        <v>1169</v>
      </c>
      <c r="F2601" s="13">
        <v>8.1</v>
      </c>
      <c r="G2601" s="12">
        <v>30</v>
      </c>
      <c r="H2601" s="13">
        <v>3411.8586487090261</v>
      </c>
      <c r="I2601" s="13">
        <v>2869.5708864117264</v>
      </c>
      <c r="J2601" s="13">
        <v>21200.269588977546</v>
      </c>
      <c r="K2601" s="13">
        <v>12758.053615692788</v>
      </c>
    </row>
    <row r="2602" spans="1:11" x14ac:dyDescent="0.2">
      <c r="A2602" s="14">
        <v>95186</v>
      </c>
      <c r="B2602" s="11" t="s">
        <v>1169</v>
      </c>
      <c r="C2602" s="12" t="s">
        <v>1169</v>
      </c>
      <c r="D2602" s="13">
        <v>88.070999999999998</v>
      </c>
      <c r="E2602" s="12" t="s">
        <v>1169</v>
      </c>
      <c r="F2602" s="13">
        <v>20.614000000000001</v>
      </c>
      <c r="G2602" s="12">
        <v>25</v>
      </c>
      <c r="H2602" s="13">
        <v>2888.0882536390736</v>
      </c>
      <c r="I2602" s="13">
        <v>3340.0983520587506</v>
      </c>
      <c r="J2602" s="13">
        <v>9918.7153199727145</v>
      </c>
      <c r="K2602" s="13">
        <v>13922.847941359245</v>
      </c>
    </row>
    <row r="2603" spans="1:11" x14ac:dyDescent="0.2">
      <c r="A2603" s="14">
        <v>95187</v>
      </c>
      <c r="B2603" s="11">
        <v>0.23665925493028411</v>
      </c>
      <c r="C2603" s="12" t="s">
        <v>1169</v>
      </c>
      <c r="D2603" s="13">
        <v>69.674999999999997</v>
      </c>
      <c r="E2603" s="12" t="s">
        <v>1169</v>
      </c>
      <c r="F2603" s="13">
        <v>16.422000000000001</v>
      </c>
      <c r="G2603" s="12">
        <v>26.785499999999999</v>
      </c>
      <c r="H2603" s="13">
        <v>1412.636798716766</v>
      </c>
      <c r="I2603" s="13">
        <v>2046.5626512878675</v>
      </c>
      <c r="J2603" s="13">
        <v>25256.453864621031</v>
      </c>
      <c r="K2603" s="13">
        <v>46381.982934972861</v>
      </c>
    </row>
    <row r="2604" spans="1:11" x14ac:dyDescent="0.2">
      <c r="A2604" s="14">
        <v>95188</v>
      </c>
      <c r="B2604" s="11" t="s">
        <v>1169</v>
      </c>
      <c r="C2604" s="12" t="s">
        <v>1169</v>
      </c>
      <c r="D2604" s="13">
        <v>71.995000000000005</v>
      </c>
      <c r="E2604" s="12" t="s">
        <v>1169</v>
      </c>
      <c r="F2604" s="13">
        <v>19.86</v>
      </c>
      <c r="G2604" s="12">
        <v>23.636499999999998</v>
      </c>
      <c r="H2604" s="13">
        <v>3041.8550094737566</v>
      </c>
      <c r="I2604" s="13">
        <v>1699.551279177663</v>
      </c>
      <c r="J2604" s="13">
        <v>11461.424935781786</v>
      </c>
      <c r="K2604" s="13">
        <v>1193.794270037841</v>
      </c>
    </row>
    <row r="2605" spans="1:11" x14ac:dyDescent="0.2">
      <c r="A2605" s="14">
        <v>95190</v>
      </c>
      <c r="B2605" s="11" t="s">
        <v>1169</v>
      </c>
      <c r="C2605" s="12" t="s">
        <v>1169</v>
      </c>
      <c r="D2605" s="13">
        <v>88.070999999999998</v>
      </c>
      <c r="E2605" s="12" t="s">
        <v>1169</v>
      </c>
      <c r="F2605" s="13">
        <v>20.614000000000001</v>
      </c>
      <c r="G2605" s="12">
        <v>33.332999999999998</v>
      </c>
      <c r="H2605" s="13">
        <v>786.55300016067531</v>
      </c>
      <c r="I2605" s="13">
        <v>1026.7581268931428</v>
      </c>
      <c r="J2605" s="13">
        <v>4865.0614751727326</v>
      </c>
      <c r="K2605" s="13">
        <v>14414.264133479384</v>
      </c>
    </row>
    <row r="2606" spans="1:11" x14ac:dyDescent="0.2">
      <c r="A2606" s="14">
        <v>55103</v>
      </c>
      <c r="B2606" s="11">
        <v>0.20706507697622337</v>
      </c>
      <c r="C2606" s="12" t="s">
        <v>1169</v>
      </c>
      <c r="D2606" s="13">
        <v>83.073999999999998</v>
      </c>
      <c r="E2606" s="12" t="s">
        <v>1169</v>
      </c>
      <c r="F2606" s="13">
        <v>25.956</v>
      </c>
      <c r="G2606" s="12">
        <v>25</v>
      </c>
      <c r="H2606" s="13">
        <v>2736.3400892187296</v>
      </c>
      <c r="I2606" s="13">
        <v>6268.2493048927417</v>
      </c>
      <c r="J2606" s="13">
        <v>90448.646059177001</v>
      </c>
      <c r="K2606" s="13">
        <v>191349.19844156221</v>
      </c>
    </row>
    <row r="2607" spans="1:11" x14ac:dyDescent="0.2">
      <c r="A2607" s="14">
        <v>95191</v>
      </c>
      <c r="B2607" s="11" t="s">
        <v>1169</v>
      </c>
      <c r="C2607" s="12" t="s">
        <v>1169</v>
      </c>
      <c r="D2607" s="13">
        <v>65.855999999999995</v>
      </c>
      <c r="E2607" s="12" t="s">
        <v>1169</v>
      </c>
      <c r="F2607" s="13">
        <v>23.33</v>
      </c>
      <c r="G2607" s="12">
        <v>37.5</v>
      </c>
      <c r="H2607" s="13">
        <v>80.806134324346587</v>
      </c>
      <c r="I2607" s="13">
        <v>295.45211248736098</v>
      </c>
      <c r="J2607" s="13">
        <v>5838.4268462597174</v>
      </c>
      <c r="K2607" s="13">
        <v>6193.3187513522798</v>
      </c>
    </row>
    <row r="2608" spans="1:11" x14ac:dyDescent="0.2">
      <c r="A2608" s="14">
        <v>95192</v>
      </c>
      <c r="B2608" s="11">
        <v>3.3383840927993726</v>
      </c>
      <c r="C2608" s="12">
        <v>24.169390126597367</v>
      </c>
      <c r="D2608" s="13">
        <v>75.91</v>
      </c>
      <c r="E2608" s="12" t="s">
        <v>1169</v>
      </c>
      <c r="F2608" s="13">
        <v>11.837999999999999</v>
      </c>
      <c r="G2608" s="12">
        <v>35.713999999999999</v>
      </c>
      <c r="H2608" s="13">
        <v>2843.7514163731216</v>
      </c>
      <c r="I2608" s="13">
        <v>3175.2974988345068</v>
      </c>
      <c r="J2608" s="13">
        <v>43440.534868200259</v>
      </c>
      <c r="K2608" s="13">
        <v>232301.0945361756</v>
      </c>
    </row>
    <row r="2609" spans="1:11" x14ac:dyDescent="0.2">
      <c r="A2609" s="14">
        <v>95193</v>
      </c>
      <c r="B2609" s="11" t="s">
        <v>1169</v>
      </c>
      <c r="C2609" s="12" t="s">
        <v>1169</v>
      </c>
      <c r="D2609" s="13">
        <v>69.674999999999997</v>
      </c>
      <c r="E2609" s="12" t="s">
        <v>1169</v>
      </c>
      <c r="F2609" s="13">
        <v>16.422000000000001</v>
      </c>
      <c r="G2609" s="12">
        <v>25</v>
      </c>
      <c r="H2609" s="13">
        <v>1503.9257484736863</v>
      </c>
      <c r="I2609" s="13">
        <v>1323.3189162369197</v>
      </c>
      <c r="J2609" s="13">
        <v>7705.9128084643335</v>
      </c>
      <c r="K2609" s="13">
        <v>2792.3986997649095</v>
      </c>
    </row>
    <row r="2610" spans="1:11" x14ac:dyDescent="0.2">
      <c r="A2610" s="14">
        <v>108396</v>
      </c>
      <c r="B2610" s="11" t="s">
        <v>1169</v>
      </c>
      <c r="C2610" s="12" t="s">
        <v>1169</v>
      </c>
      <c r="D2610" s="13">
        <v>71.206000000000003</v>
      </c>
      <c r="E2610" s="12" t="s">
        <v>1169</v>
      </c>
      <c r="F2610" s="13">
        <v>26.422999999999998</v>
      </c>
      <c r="G2610" s="12">
        <v>31.666499999999999</v>
      </c>
      <c r="H2610" s="13">
        <v>3290.4423734196944</v>
      </c>
      <c r="I2610" s="13">
        <v>2557.6701376022716</v>
      </c>
      <c r="J2610" s="13">
        <v>11027.998269819258</v>
      </c>
      <c r="K2610" s="13">
        <v>649.99191067393645</v>
      </c>
    </row>
    <row r="2611" spans="1:11" x14ac:dyDescent="0.2">
      <c r="A2611" s="14">
        <v>95195</v>
      </c>
      <c r="B2611" s="11" t="s">
        <v>1169</v>
      </c>
      <c r="C2611" s="12" t="s">
        <v>1169</v>
      </c>
      <c r="D2611" s="13">
        <v>60.606999999999999</v>
      </c>
      <c r="E2611" s="12" t="s">
        <v>1169</v>
      </c>
      <c r="F2611" s="13">
        <v>0.95</v>
      </c>
      <c r="G2611" s="12">
        <v>37.5</v>
      </c>
      <c r="H2611" s="13">
        <v>569.99332284008835</v>
      </c>
      <c r="I2611" s="13">
        <v>1076.6218984597592</v>
      </c>
      <c r="J2611" s="13">
        <v>8280.1979837715498</v>
      </c>
      <c r="K2611" s="13">
        <v>1514.0274592109331</v>
      </c>
    </row>
    <row r="2612" spans="1:11" x14ac:dyDescent="0.2">
      <c r="A2612" s="14">
        <v>111394</v>
      </c>
      <c r="B2612" s="11" t="s">
        <v>1169</v>
      </c>
      <c r="C2612" s="12" t="s">
        <v>1169</v>
      </c>
      <c r="D2612" s="13">
        <v>88.070999999999998</v>
      </c>
      <c r="E2612" s="12" t="s">
        <v>1169</v>
      </c>
      <c r="F2612" s="13">
        <v>20.614000000000001</v>
      </c>
      <c r="G2612" s="12">
        <v>26.111000000000001</v>
      </c>
      <c r="H2612" s="13" t="s">
        <v>1169</v>
      </c>
      <c r="I2612" s="13" t="s">
        <v>1169</v>
      </c>
      <c r="J2612" s="13" t="s">
        <v>1169</v>
      </c>
      <c r="K2612" s="13" t="s">
        <v>1169</v>
      </c>
    </row>
    <row r="2613" spans="1:11" x14ac:dyDescent="0.2">
      <c r="A2613" s="14">
        <v>104779</v>
      </c>
      <c r="B2613" s="11" t="s">
        <v>1169</v>
      </c>
      <c r="C2613" s="12" t="s">
        <v>1169</v>
      </c>
      <c r="D2613" s="13">
        <v>78.468999999999994</v>
      </c>
      <c r="E2613" s="12" t="s">
        <v>1169</v>
      </c>
      <c r="F2613" s="13">
        <v>12.1815</v>
      </c>
      <c r="G2613" s="12">
        <v>33.332999999999998</v>
      </c>
      <c r="H2613" s="13">
        <v>28417.53989378531</v>
      </c>
      <c r="I2613" s="13">
        <v>2251.9297583176021</v>
      </c>
      <c r="J2613" s="13">
        <v>17032.440654042635</v>
      </c>
      <c r="K2613" s="13">
        <v>446.81336077960691</v>
      </c>
    </row>
    <row r="2614" spans="1:11" x14ac:dyDescent="0.2">
      <c r="A2614" s="14">
        <v>95196</v>
      </c>
      <c r="B2614" s="11" t="s">
        <v>1169</v>
      </c>
      <c r="C2614" s="12">
        <v>92.116239413211275</v>
      </c>
      <c r="D2614" s="13">
        <v>97.844999999999999</v>
      </c>
      <c r="E2614" s="12" t="s">
        <v>1169</v>
      </c>
      <c r="F2614" s="13">
        <v>20.614000000000001</v>
      </c>
      <c r="G2614" s="12">
        <v>28.636499999999998</v>
      </c>
      <c r="H2614" s="13">
        <v>75421.681379638234</v>
      </c>
      <c r="I2614" s="13">
        <v>1910.6810178627532</v>
      </c>
      <c r="J2614" s="13">
        <v>22982.625288396655</v>
      </c>
      <c r="K2614" s="13">
        <v>0</v>
      </c>
    </row>
    <row r="2615" spans="1:11" x14ac:dyDescent="0.2">
      <c r="A2615" s="14">
        <v>95197</v>
      </c>
      <c r="B2615" s="11" t="s">
        <v>1169</v>
      </c>
      <c r="C2615" s="12" t="s">
        <v>1169</v>
      </c>
      <c r="D2615" s="13">
        <v>69.674999999999997</v>
      </c>
      <c r="E2615" s="12" t="s">
        <v>1169</v>
      </c>
      <c r="F2615" s="13">
        <v>16.422000000000001</v>
      </c>
      <c r="G2615" s="12">
        <v>25</v>
      </c>
      <c r="H2615" s="13">
        <v>801.78521120627704</v>
      </c>
      <c r="I2615" s="13">
        <v>1032.8688424402546</v>
      </c>
      <c r="J2615" s="13">
        <v>6941.0110608930254</v>
      </c>
      <c r="K2615" s="13">
        <v>14397.014315116909</v>
      </c>
    </row>
    <row r="2616" spans="1:11" x14ac:dyDescent="0.2">
      <c r="A2616" s="14">
        <v>95198</v>
      </c>
      <c r="B2616" s="11">
        <v>0.19447087861232046</v>
      </c>
      <c r="C2616" s="12" t="s">
        <v>1169</v>
      </c>
      <c r="D2616" s="13">
        <v>69.674999999999997</v>
      </c>
      <c r="E2616" s="12" t="s">
        <v>1169</v>
      </c>
      <c r="F2616" s="13">
        <v>16.422000000000001</v>
      </c>
      <c r="G2616" s="12">
        <v>25</v>
      </c>
      <c r="H2616" s="13">
        <v>1794.1961294736916</v>
      </c>
      <c r="I2616" s="13">
        <v>3163.8912898876938</v>
      </c>
      <c r="J2616" s="13">
        <v>23344.214274132057</v>
      </c>
      <c r="K2616" s="13">
        <v>26707.479313551823</v>
      </c>
    </row>
    <row r="2617" spans="1:11" x14ac:dyDescent="0.2">
      <c r="A2617" s="14">
        <v>95199</v>
      </c>
      <c r="B2617" s="11" t="s">
        <v>1169</v>
      </c>
      <c r="C2617" s="12" t="s">
        <v>1169</v>
      </c>
      <c r="D2617" s="13">
        <v>88.070999999999998</v>
      </c>
      <c r="E2617" s="12" t="s">
        <v>1169</v>
      </c>
      <c r="F2617" s="13">
        <v>20.614000000000001</v>
      </c>
      <c r="G2617" s="12">
        <v>28.571000000000002</v>
      </c>
      <c r="H2617" s="13">
        <v>1217.6538924495678</v>
      </c>
      <c r="I2617" s="13">
        <v>1134.5387601603161</v>
      </c>
      <c r="J2617" s="13">
        <v>7819.4467964777878</v>
      </c>
      <c r="K2617" s="13">
        <v>108.20630676689083</v>
      </c>
    </row>
    <row r="2618" spans="1:11" x14ac:dyDescent="0.2">
      <c r="A2618" s="14">
        <v>95200</v>
      </c>
      <c r="B2618" s="11" t="s">
        <v>1169</v>
      </c>
      <c r="C2618" s="12" t="s">
        <v>1169</v>
      </c>
      <c r="D2618" s="13">
        <v>71.995000000000005</v>
      </c>
      <c r="E2618" s="12" t="s">
        <v>1169</v>
      </c>
      <c r="F2618" s="13">
        <v>16.167000000000002</v>
      </c>
      <c r="G2618" s="12">
        <v>33.332999999999998</v>
      </c>
      <c r="H2618" s="13">
        <v>4426.8016669710141</v>
      </c>
      <c r="I2618" s="13">
        <v>5932.7589350390854</v>
      </c>
      <c r="J2618" s="13">
        <v>11681.378646441948</v>
      </c>
      <c r="K2618" s="13">
        <v>30530.809481187407</v>
      </c>
    </row>
    <row r="2619" spans="1:11" x14ac:dyDescent="0.2">
      <c r="A2619" s="14">
        <v>104780</v>
      </c>
      <c r="B2619" s="11" t="s">
        <v>1169</v>
      </c>
      <c r="C2619" s="12" t="s">
        <v>1169</v>
      </c>
      <c r="D2619" s="13">
        <v>78.468999999999994</v>
      </c>
      <c r="E2619" s="12" t="s">
        <v>1169</v>
      </c>
      <c r="F2619" s="13">
        <v>12.1815</v>
      </c>
      <c r="G2619" s="12">
        <v>33.332999999999998</v>
      </c>
      <c r="H2619" s="13">
        <v>28417.53989378531</v>
      </c>
      <c r="I2619" s="13">
        <v>2251.9297583176021</v>
      </c>
      <c r="J2619" s="13">
        <v>17032.440654042635</v>
      </c>
      <c r="K2619" s="13">
        <v>446.81336077960691</v>
      </c>
    </row>
    <row r="2620" spans="1:11" x14ac:dyDescent="0.2">
      <c r="A2620" s="14">
        <v>99794</v>
      </c>
      <c r="B2620" s="11">
        <v>5.3161919491514782E-2</v>
      </c>
      <c r="C2620" s="12" t="s">
        <v>1169</v>
      </c>
      <c r="D2620" s="13">
        <v>71.206000000000003</v>
      </c>
      <c r="E2620" s="12" t="s">
        <v>1169</v>
      </c>
      <c r="F2620" s="13">
        <v>26.422999999999998</v>
      </c>
      <c r="G2620" s="12">
        <v>30.768999999999998</v>
      </c>
      <c r="H2620" s="13">
        <v>2488.7528653145469</v>
      </c>
      <c r="I2620" s="13">
        <v>2147.6068968211193</v>
      </c>
      <c r="J2620" s="13">
        <v>21161.932830952512</v>
      </c>
      <c r="K2620" s="13">
        <v>12757.973235309972</v>
      </c>
    </row>
    <row r="2621" spans="1:11" x14ac:dyDescent="0.2">
      <c r="A2621" s="14">
        <v>95202</v>
      </c>
      <c r="B2621" s="11" t="s">
        <v>1169</v>
      </c>
      <c r="C2621" s="12" t="s">
        <v>1169</v>
      </c>
      <c r="D2621" s="13">
        <v>84.17</v>
      </c>
      <c r="E2621" s="12" t="s">
        <v>1169</v>
      </c>
      <c r="F2621" s="13">
        <v>39.606000000000002</v>
      </c>
      <c r="G2621" s="12">
        <v>14.286</v>
      </c>
      <c r="H2621" s="13">
        <v>816.98919076571474</v>
      </c>
      <c r="I2621" s="13">
        <v>1032.8684322844113</v>
      </c>
      <c r="J2621" s="13">
        <v>6940.8956045785189</v>
      </c>
      <c r="K2621" s="13">
        <v>14397.016834060571</v>
      </c>
    </row>
    <row r="2622" spans="1:11" x14ac:dyDescent="0.2">
      <c r="A2622" s="14">
        <v>95203</v>
      </c>
      <c r="B2622" s="11" t="s">
        <v>1169</v>
      </c>
      <c r="C2622" s="12" t="s">
        <v>1169</v>
      </c>
      <c r="D2622" s="13">
        <v>81.003</v>
      </c>
      <c r="E2622" s="12" t="s">
        <v>1169</v>
      </c>
      <c r="F2622" s="13">
        <v>8.1</v>
      </c>
      <c r="G2622" s="12">
        <v>25</v>
      </c>
      <c r="H2622" s="13">
        <v>3530.6498303682934</v>
      </c>
      <c r="I2622" s="13">
        <v>2118.1718262846048</v>
      </c>
      <c r="J2622" s="13">
        <v>10395.161302777016</v>
      </c>
      <c r="K2622" s="13">
        <v>649.99574970561662</v>
      </c>
    </row>
    <row r="2623" spans="1:11" x14ac:dyDescent="0.2">
      <c r="A2623" s="14">
        <v>99795</v>
      </c>
      <c r="B2623" s="11" t="s">
        <v>1169</v>
      </c>
      <c r="C2623" s="12" t="s">
        <v>1169</v>
      </c>
      <c r="D2623" s="13">
        <v>69.674999999999997</v>
      </c>
      <c r="E2623" s="12" t="s">
        <v>1169</v>
      </c>
      <c r="F2623" s="13">
        <v>16.422000000000001</v>
      </c>
      <c r="G2623" s="12">
        <v>25</v>
      </c>
      <c r="H2623" s="13">
        <v>801.78521120627704</v>
      </c>
      <c r="I2623" s="13">
        <v>1032.8688424402546</v>
      </c>
      <c r="J2623" s="13">
        <v>6941.0110608930254</v>
      </c>
      <c r="K2623" s="13">
        <v>14397.014315116909</v>
      </c>
    </row>
    <row r="2624" spans="1:11" x14ac:dyDescent="0.2">
      <c r="A2624" s="14">
        <v>99796</v>
      </c>
      <c r="B2624" s="11" t="s">
        <v>1169</v>
      </c>
      <c r="C2624" s="12" t="s">
        <v>1169</v>
      </c>
      <c r="D2624" s="13">
        <v>83.073999999999998</v>
      </c>
      <c r="E2624" s="12" t="s">
        <v>1169</v>
      </c>
      <c r="F2624" s="13">
        <v>25.956</v>
      </c>
      <c r="G2624" s="12">
        <v>29.285499999999999</v>
      </c>
      <c r="H2624" s="13">
        <v>3870.5586694117051</v>
      </c>
      <c r="I2624" s="13">
        <v>10751.377970754887</v>
      </c>
      <c r="J2624" s="13">
        <v>10506.970596017954</v>
      </c>
      <c r="K2624" s="13">
        <v>39034.720081616506</v>
      </c>
    </row>
    <row r="2625" spans="1:11" x14ac:dyDescent="0.2">
      <c r="A2625" s="14">
        <v>67993</v>
      </c>
      <c r="B2625" s="11" t="s">
        <v>1169</v>
      </c>
      <c r="C2625" s="12" t="s">
        <v>1169</v>
      </c>
      <c r="D2625" s="13">
        <v>83.073999999999998</v>
      </c>
      <c r="E2625" s="12" t="s">
        <v>1169</v>
      </c>
      <c r="F2625" s="13">
        <v>25.956</v>
      </c>
      <c r="G2625" s="12">
        <v>29.285499999999999</v>
      </c>
      <c r="H2625" s="13">
        <v>3870.5586694117051</v>
      </c>
      <c r="I2625" s="13">
        <v>10751.377970754887</v>
      </c>
      <c r="J2625" s="13">
        <v>10506.970596017954</v>
      </c>
      <c r="K2625" s="13">
        <v>39034.720081616506</v>
      </c>
    </row>
    <row r="2626" spans="1:11" x14ac:dyDescent="0.2">
      <c r="A2626" s="14">
        <v>95205</v>
      </c>
      <c r="B2626" s="11" t="s">
        <v>1169</v>
      </c>
      <c r="C2626" s="12" t="s">
        <v>1169</v>
      </c>
      <c r="D2626" s="13">
        <v>65.855999999999995</v>
      </c>
      <c r="E2626" s="12" t="s">
        <v>1169</v>
      </c>
      <c r="F2626" s="13">
        <v>23.33</v>
      </c>
      <c r="G2626" s="12">
        <v>37.5</v>
      </c>
      <c r="H2626" s="13">
        <v>80.806134324346587</v>
      </c>
      <c r="I2626" s="13">
        <v>295.45211248736098</v>
      </c>
      <c r="J2626" s="13">
        <v>5838.4268462597174</v>
      </c>
      <c r="K2626" s="13">
        <v>6193.3187513522798</v>
      </c>
    </row>
    <row r="2627" spans="1:11" x14ac:dyDescent="0.2">
      <c r="A2627" s="14">
        <v>95206</v>
      </c>
      <c r="B2627" s="11">
        <v>2.1419321168464651</v>
      </c>
      <c r="C2627" s="12" t="s">
        <v>1169</v>
      </c>
      <c r="D2627" s="13">
        <v>81.003</v>
      </c>
      <c r="E2627" s="12" t="s">
        <v>1169</v>
      </c>
      <c r="F2627" s="13">
        <v>8.1</v>
      </c>
      <c r="G2627" s="12">
        <v>25</v>
      </c>
      <c r="H2627" s="13">
        <v>2473.0712725589906</v>
      </c>
      <c r="I2627" s="13">
        <v>4189.9437392170212</v>
      </c>
      <c r="J2627" s="13">
        <v>16247.278512924024</v>
      </c>
      <c r="K2627" s="13">
        <v>2233.1255140710623</v>
      </c>
    </row>
    <row r="2628" spans="1:11" x14ac:dyDescent="0.2">
      <c r="A2628" s="14">
        <v>97498</v>
      </c>
      <c r="B2628" s="11">
        <v>0.19447087861232046</v>
      </c>
      <c r="C2628" s="12" t="s">
        <v>1169</v>
      </c>
      <c r="D2628" s="13">
        <v>69.674999999999997</v>
      </c>
      <c r="E2628" s="12" t="s">
        <v>1169</v>
      </c>
      <c r="F2628" s="13">
        <v>16.422000000000001</v>
      </c>
      <c r="G2628" s="12">
        <v>25</v>
      </c>
      <c r="H2628" s="13">
        <v>1794.1961294736916</v>
      </c>
      <c r="I2628" s="13">
        <v>3163.8912898876938</v>
      </c>
      <c r="J2628" s="13">
        <v>23344.214274132057</v>
      </c>
      <c r="K2628" s="13">
        <v>26707.479313551823</v>
      </c>
    </row>
    <row r="2629" spans="1:11" x14ac:dyDescent="0.2">
      <c r="A2629" s="14">
        <v>95207</v>
      </c>
      <c r="B2629" s="11" t="s">
        <v>1169</v>
      </c>
      <c r="C2629" s="12" t="s">
        <v>1169</v>
      </c>
      <c r="D2629" s="13">
        <v>69.674999999999997</v>
      </c>
      <c r="E2629" s="12" t="s">
        <v>1169</v>
      </c>
      <c r="F2629" s="13">
        <v>16.422000000000001</v>
      </c>
      <c r="G2629" s="12">
        <v>28.571000000000002</v>
      </c>
      <c r="H2629" s="13">
        <v>639.35196465434342</v>
      </c>
      <c r="I2629" s="13">
        <v>1623.6422258286564</v>
      </c>
      <c r="J2629" s="13">
        <v>7214.8375538361179</v>
      </c>
      <c r="K2629" s="13">
        <v>228.69231916812527</v>
      </c>
    </row>
    <row r="2630" spans="1:11" x14ac:dyDescent="0.2">
      <c r="A2630" s="14">
        <v>84233</v>
      </c>
      <c r="B2630" s="11" t="s">
        <v>1169</v>
      </c>
      <c r="C2630" s="12" t="s">
        <v>1169</v>
      </c>
      <c r="D2630" s="13">
        <v>83.073999999999998</v>
      </c>
      <c r="E2630" s="12" t="s">
        <v>1169</v>
      </c>
      <c r="F2630" s="13">
        <v>25.956</v>
      </c>
      <c r="G2630" s="12">
        <v>28.571000000000002</v>
      </c>
      <c r="H2630" s="13">
        <v>8432.2483093506617</v>
      </c>
      <c r="I2630" s="13">
        <v>10688.744556470318</v>
      </c>
      <c r="J2630" s="13">
        <v>34602.290839512745</v>
      </c>
      <c r="K2630" s="13">
        <v>232.43662322663158</v>
      </c>
    </row>
    <row r="2631" spans="1:11" x14ac:dyDescent="0.2">
      <c r="A2631" s="14">
        <v>95209</v>
      </c>
      <c r="B2631" s="11" t="s">
        <v>1169</v>
      </c>
      <c r="C2631" s="12" t="s">
        <v>1169</v>
      </c>
      <c r="D2631" s="13">
        <v>71.995000000000005</v>
      </c>
      <c r="E2631" s="12" t="s">
        <v>1169</v>
      </c>
      <c r="F2631" s="13">
        <v>16.167000000000002</v>
      </c>
      <c r="G2631" s="12">
        <v>31.666499999999999</v>
      </c>
      <c r="H2631" s="13">
        <v>1472.8634243349579</v>
      </c>
      <c r="I2631" s="13">
        <v>5405.4839810245139</v>
      </c>
      <c r="J2631" s="13">
        <v>13273.016353645537</v>
      </c>
      <c r="K2631" s="13">
        <v>10125.611136336824</v>
      </c>
    </row>
    <row r="2632" spans="1:11" x14ac:dyDescent="0.2">
      <c r="A2632" s="14">
        <v>95210</v>
      </c>
      <c r="B2632" s="11" t="s">
        <v>1169</v>
      </c>
      <c r="C2632" s="12" t="s">
        <v>1169</v>
      </c>
      <c r="D2632" s="13">
        <v>65.855999999999995</v>
      </c>
      <c r="E2632" s="12" t="s">
        <v>1169</v>
      </c>
      <c r="F2632" s="13">
        <v>23.33</v>
      </c>
      <c r="G2632" s="12">
        <v>37.5</v>
      </c>
      <c r="H2632" s="13">
        <v>80.806134324346587</v>
      </c>
      <c r="I2632" s="13">
        <v>295.45211248736098</v>
      </c>
      <c r="J2632" s="13">
        <v>5838.4268462597174</v>
      </c>
      <c r="K2632" s="13">
        <v>6193.3187513522798</v>
      </c>
    </row>
    <row r="2633" spans="1:11" x14ac:dyDescent="0.2">
      <c r="A2633" s="14">
        <v>95211</v>
      </c>
      <c r="B2633" s="11">
        <v>0.20349183964350331</v>
      </c>
      <c r="C2633" s="12">
        <v>81.62565950436634</v>
      </c>
      <c r="D2633" s="13">
        <v>60.417000000000002</v>
      </c>
      <c r="E2633" s="12" t="s">
        <v>1169</v>
      </c>
      <c r="F2633" s="13">
        <v>18.96</v>
      </c>
      <c r="G2633" s="12">
        <v>50</v>
      </c>
      <c r="H2633" s="13">
        <v>6450.39928014202</v>
      </c>
      <c r="I2633" s="13">
        <v>6333.3209334108769</v>
      </c>
      <c r="J2633" s="13">
        <v>31440.561828594331</v>
      </c>
      <c r="K2633" s="13">
        <v>11034.052328932952</v>
      </c>
    </row>
    <row r="2634" spans="1:11" x14ac:dyDescent="0.2">
      <c r="A2634" s="14">
        <v>95652</v>
      </c>
      <c r="B2634" s="11" t="s">
        <v>1169</v>
      </c>
      <c r="C2634" s="12" t="s">
        <v>1169</v>
      </c>
      <c r="D2634" s="13">
        <v>84.17</v>
      </c>
      <c r="E2634" s="12" t="s">
        <v>1169</v>
      </c>
      <c r="F2634" s="13">
        <v>39.606000000000002</v>
      </c>
      <c r="G2634" s="12">
        <v>14.286</v>
      </c>
      <c r="H2634" s="13">
        <v>816.98919076571474</v>
      </c>
      <c r="I2634" s="13">
        <v>1032.8684322844113</v>
      </c>
      <c r="J2634" s="13">
        <v>6940.8956045785189</v>
      </c>
      <c r="K2634" s="13">
        <v>14397.016834060571</v>
      </c>
    </row>
    <row r="2635" spans="1:11" x14ac:dyDescent="0.2">
      <c r="A2635" s="14">
        <v>99797</v>
      </c>
      <c r="B2635" s="11">
        <v>37.583254992458073</v>
      </c>
      <c r="C2635" s="12" t="s">
        <v>1169</v>
      </c>
      <c r="D2635" s="13">
        <v>83.994</v>
      </c>
      <c r="E2635" s="12" t="s">
        <v>1169</v>
      </c>
      <c r="F2635" s="13">
        <v>4.3339999999999996</v>
      </c>
      <c r="G2635" s="12">
        <v>27.273</v>
      </c>
      <c r="H2635" s="13">
        <v>29377.568786467818</v>
      </c>
      <c r="I2635" s="13">
        <v>17715.911809394936</v>
      </c>
      <c r="J2635" s="13">
        <v>35659.945042734551</v>
      </c>
      <c r="K2635" s="13">
        <v>1370690.5604334611</v>
      </c>
    </row>
    <row r="2636" spans="1:11" x14ac:dyDescent="0.2">
      <c r="A2636" s="14">
        <v>99798</v>
      </c>
      <c r="B2636" s="11" t="s">
        <v>1169</v>
      </c>
      <c r="C2636" s="12" t="s">
        <v>1169</v>
      </c>
      <c r="D2636" s="13">
        <v>58.222999999999999</v>
      </c>
      <c r="E2636" s="12" t="s">
        <v>1169</v>
      </c>
      <c r="F2636" s="13">
        <v>12.744999999999999</v>
      </c>
      <c r="G2636" s="12">
        <v>28.571000000000002</v>
      </c>
      <c r="H2636" s="13">
        <v>801.78373687766566</v>
      </c>
      <c r="I2636" s="13">
        <v>1032.8671551484656</v>
      </c>
      <c r="J2636" s="13">
        <v>6940.9936099154502</v>
      </c>
      <c r="K2636" s="13">
        <v>14397.014163808031</v>
      </c>
    </row>
    <row r="2637" spans="1:11" x14ac:dyDescent="0.2">
      <c r="A2637" s="14">
        <v>95212</v>
      </c>
      <c r="B2637" s="11" t="s">
        <v>1169</v>
      </c>
      <c r="C2637" s="12" t="s">
        <v>1169</v>
      </c>
      <c r="D2637" s="13">
        <v>59.32</v>
      </c>
      <c r="E2637" s="12" t="s">
        <v>1169</v>
      </c>
      <c r="F2637" s="13">
        <v>6</v>
      </c>
      <c r="G2637" s="12">
        <v>33.332999999999998</v>
      </c>
      <c r="H2637" s="13">
        <v>1375.8912529576385</v>
      </c>
      <c r="I2637" s="13">
        <v>830.44200468815927</v>
      </c>
      <c r="J2637" s="13">
        <v>7348.4335011257926</v>
      </c>
      <c r="K2637" s="13">
        <v>2792.3977081962648</v>
      </c>
    </row>
    <row r="2638" spans="1:11" x14ac:dyDescent="0.2">
      <c r="A2638" s="14">
        <v>97499</v>
      </c>
      <c r="B2638" s="11" t="s">
        <v>1169</v>
      </c>
      <c r="C2638" s="12" t="s">
        <v>1169</v>
      </c>
      <c r="D2638" s="13">
        <v>84.17</v>
      </c>
      <c r="E2638" s="12" t="s">
        <v>1169</v>
      </c>
      <c r="F2638" s="13">
        <v>39.606000000000002</v>
      </c>
      <c r="G2638" s="12">
        <v>13.393000000000001</v>
      </c>
      <c r="H2638" s="13">
        <v>647.04974554972478</v>
      </c>
      <c r="I2638" s="13">
        <v>1629.5196019113157</v>
      </c>
      <c r="J2638" s="13">
        <v>9266.525733772025</v>
      </c>
      <c r="K2638" s="13">
        <v>7.2059576386375808</v>
      </c>
    </row>
    <row r="2639" spans="1:11" x14ac:dyDescent="0.2">
      <c r="A2639" s="14">
        <v>95213</v>
      </c>
      <c r="B2639" s="11">
        <v>12.403422237792897</v>
      </c>
      <c r="C2639" s="12" t="s">
        <v>1169</v>
      </c>
      <c r="D2639" s="13">
        <v>85.997</v>
      </c>
      <c r="E2639" s="12" t="s">
        <v>1169</v>
      </c>
      <c r="F2639" s="13">
        <v>4.3339999999999996</v>
      </c>
      <c r="G2639" s="12">
        <v>25</v>
      </c>
      <c r="H2639" s="13">
        <v>67901.783726393172</v>
      </c>
      <c r="I2639" s="13">
        <v>13789.88393919125</v>
      </c>
      <c r="J2639" s="13">
        <v>67525.617728899131</v>
      </c>
      <c r="K2639" s="13">
        <v>114801.23446243834</v>
      </c>
    </row>
    <row r="2640" spans="1:11" x14ac:dyDescent="0.2">
      <c r="A2640" s="14">
        <v>95214</v>
      </c>
      <c r="B2640" s="11" t="s">
        <v>1169</v>
      </c>
      <c r="C2640" s="12" t="s">
        <v>1169</v>
      </c>
      <c r="D2640" s="13">
        <v>69.674999999999997</v>
      </c>
      <c r="E2640" s="12" t="s">
        <v>1169</v>
      </c>
      <c r="F2640" s="13">
        <v>16.422000000000001</v>
      </c>
      <c r="G2640" s="12">
        <v>25</v>
      </c>
      <c r="H2640" s="13">
        <v>801.78521120627704</v>
      </c>
      <c r="I2640" s="13">
        <v>1032.8688424402546</v>
      </c>
      <c r="J2640" s="13">
        <v>6941.0110608930254</v>
      </c>
      <c r="K2640" s="13">
        <v>14397.014315116909</v>
      </c>
    </row>
    <row r="2641" spans="1:11" x14ac:dyDescent="0.2">
      <c r="A2641" s="14" t="s">
        <v>1170</v>
      </c>
      <c r="B2641" s="11" t="s">
        <v>1169</v>
      </c>
      <c r="C2641" s="12" t="s">
        <v>1169</v>
      </c>
      <c r="D2641" s="13">
        <v>48.508000000000003</v>
      </c>
      <c r="E2641" s="12" t="s">
        <v>1169</v>
      </c>
      <c r="F2641" s="13">
        <v>22.495000000000001</v>
      </c>
      <c r="G2641" s="12">
        <v>28.571000000000002</v>
      </c>
      <c r="H2641" s="13" t="s">
        <v>1169</v>
      </c>
      <c r="I2641" s="13" t="s">
        <v>1169</v>
      </c>
      <c r="J2641" s="13" t="s">
        <v>1169</v>
      </c>
      <c r="K2641" s="13" t="s">
        <v>1169</v>
      </c>
    </row>
    <row r="2642" spans="1:11" x14ac:dyDescent="0.2">
      <c r="A2642" s="14">
        <v>95216</v>
      </c>
      <c r="B2642" s="11">
        <v>0.21828250770731711</v>
      </c>
      <c r="C2642" s="12" t="s">
        <v>1169</v>
      </c>
      <c r="D2642" s="13">
        <v>88.070999999999998</v>
      </c>
      <c r="E2642" s="12" t="s">
        <v>1169</v>
      </c>
      <c r="F2642" s="13">
        <v>20.614000000000001</v>
      </c>
      <c r="G2642" s="12">
        <v>28.571000000000002</v>
      </c>
      <c r="H2642" s="13">
        <v>4278.3268184811177</v>
      </c>
      <c r="I2642" s="13">
        <v>3486.0086889291424</v>
      </c>
      <c r="J2642" s="13">
        <v>36386.771072847689</v>
      </c>
      <c r="K2642" s="13">
        <v>1183154.7127704353</v>
      </c>
    </row>
    <row r="2643" spans="1:11" x14ac:dyDescent="0.2">
      <c r="A2643" s="14">
        <v>108397</v>
      </c>
      <c r="B2643" s="11" t="s">
        <v>1169</v>
      </c>
      <c r="C2643" s="12" t="s">
        <v>1169</v>
      </c>
      <c r="D2643" s="13">
        <v>69.674999999999997</v>
      </c>
      <c r="E2643" s="12" t="s">
        <v>1169</v>
      </c>
      <c r="F2643" s="13">
        <v>16.422000000000001</v>
      </c>
      <c r="G2643" s="12">
        <v>25</v>
      </c>
      <c r="H2643" s="13">
        <v>1503.9257484736863</v>
      </c>
      <c r="I2643" s="13">
        <v>1323.3189162369197</v>
      </c>
      <c r="J2643" s="13">
        <v>7705.9128084643335</v>
      </c>
      <c r="K2643" s="13">
        <v>2792.3986997649095</v>
      </c>
    </row>
    <row r="2644" spans="1:11" x14ac:dyDescent="0.2">
      <c r="A2644" s="14">
        <v>95218</v>
      </c>
      <c r="B2644" s="11">
        <v>0.37494905269066464</v>
      </c>
      <c r="C2644" s="12" t="s">
        <v>1169</v>
      </c>
      <c r="D2644" s="13">
        <v>88.070999999999998</v>
      </c>
      <c r="E2644" s="12" t="s">
        <v>1169</v>
      </c>
      <c r="F2644" s="13">
        <v>20.614000000000001</v>
      </c>
      <c r="G2644" s="12">
        <v>25</v>
      </c>
      <c r="H2644" s="13">
        <v>5629.045854463352</v>
      </c>
      <c r="I2644" s="13">
        <v>5201.766534183681</v>
      </c>
      <c r="J2644" s="13">
        <v>45970.490199421591</v>
      </c>
      <c r="K2644" s="13">
        <v>819300.01208025694</v>
      </c>
    </row>
    <row r="2645" spans="1:11" x14ac:dyDescent="0.2">
      <c r="A2645" s="14">
        <v>56206</v>
      </c>
      <c r="B2645" s="11" t="s">
        <v>1169</v>
      </c>
      <c r="C2645" s="12" t="s">
        <v>1169</v>
      </c>
      <c r="D2645" s="13">
        <v>88.070999999999998</v>
      </c>
      <c r="E2645" s="12" t="s">
        <v>1169</v>
      </c>
      <c r="F2645" s="13">
        <v>20.614000000000001</v>
      </c>
      <c r="G2645" s="12">
        <v>25</v>
      </c>
      <c r="H2645" s="13">
        <v>2855.3122847325894</v>
      </c>
      <c r="I2645" s="13">
        <v>3302.1926683963015</v>
      </c>
      <c r="J2645" s="13">
        <v>9806.151064185151</v>
      </c>
      <c r="K2645" s="13">
        <v>13764.842094190031</v>
      </c>
    </row>
    <row r="2646" spans="1:11" x14ac:dyDescent="0.2">
      <c r="A2646" s="14">
        <v>108398</v>
      </c>
      <c r="B2646" s="11">
        <v>0.21680946961998121</v>
      </c>
      <c r="C2646" s="12" t="s">
        <v>1169</v>
      </c>
      <c r="D2646" s="13">
        <v>88.070999999999998</v>
      </c>
      <c r="E2646" s="12" t="s">
        <v>1169</v>
      </c>
      <c r="F2646" s="13">
        <v>20.614000000000001</v>
      </c>
      <c r="G2646" s="12">
        <v>28.571000000000002</v>
      </c>
      <c r="H2646" s="13">
        <v>2670.3354863880404</v>
      </c>
      <c r="I2646" s="13">
        <v>4320.8864135152353</v>
      </c>
      <c r="J2646" s="13">
        <v>50141.599533863227</v>
      </c>
      <c r="K2646" s="13">
        <v>453675.39936308685</v>
      </c>
    </row>
    <row r="2647" spans="1:11" x14ac:dyDescent="0.2">
      <c r="A2647" s="14">
        <v>95219</v>
      </c>
      <c r="B2647" s="11" t="s">
        <v>1169</v>
      </c>
      <c r="C2647" s="12" t="s">
        <v>1169</v>
      </c>
      <c r="D2647" s="13">
        <v>69.674999999999997</v>
      </c>
      <c r="E2647" s="12" t="s">
        <v>1169</v>
      </c>
      <c r="F2647" s="13">
        <v>16.422000000000001</v>
      </c>
      <c r="G2647" s="12">
        <v>25</v>
      </c>
      <c r="H2647" s="13">
        <v>1503.9257484736863</v>
      </c>
      <c r="I2647" s="13">
        <v>1323.3189162369197</v>
      </c>
      <c r="J2647" s="13">
        <v>7705.9128084643335</v>
      </c>
      <c r="K2647" s="13">
        <v>2792.3986997649095</v>
      </c>
    </row>
    <row r="2648" spans="1:11" x14ac:dyDescent="0.2">
      <c r="A2648" s="14">
        <v>95220</v>
      </c>
      <c r="B2648" s="11" t="s">
        <v>1169</v>
      </c>
      <c r="C2648" s="12" t="s">
        <v>1169</v>
      </c>
      <c r="D2648" s="13">
        <v>58.222999999999999</v>
      </c>
      <c r="E2648" s="12" t="s">
        <v>1169</v>
      </c>
      <c r="F2648" s="13">
        <v>22.495000000000001</v>
      </c>
      <c r="G2648" s="12">
        <v>33.332999999999998</v>
      </c>
      <c r="H2648" s="13">
        <v>262.81393960982626</v>
      </c>
      <c r="I2648" s="13">
        <v>382.81462623719131</v>
      </c>
      <c r="J2648" s="13">
        <v>5495.4827049848427</v>
      </c>
      <c r="K2648" s="13">
        <v>31313.703255550878</v>
      </c>
    </row>
    <row r="2649" spans="1:11" x14ac:dyDescent="0.2">
      <c r="A2649" s="14">
        <v>95221</v>
      </c>
      <c r="B2649" s="11" t="s">
        <v>1169</v>
      </c>
      <c r="C2649" s="12" t="s">
        <v>1169</v>
      </c>
      <c r="D2649" s="13">
        <v>83.073999999999998</v>
      </c>
      <c r="E2649" s="12" t="s">
        <v>1169</v>
      </c>
      <c r="F2649" s="13">
        <v>25.956</v>
      </c>
      <c r="G2649" s="12">
        <v>30</v>
      </c>
      <c r="H2649" s="13">
        <v>1306.9721365634655</v>
      </c>
      <c r="I2649" s="13">
        <v>3113.5978402346832</v>
      </c>
      <c r="J2649" s="13">
        <v>19745.286138208154</v>
      </c>
      <c r="K2649" s="13">
        <v>9121.0045329209861</v>
      </c>
    </row>
    <row r="2650" spans="1:11" x14ac:dyDescent="0.2">
      <c r="A2650" s="14">
        <v>99799</v>
      </c>
      <c r="B2650" s="11" t="s">
        <v>1169</v>
      </c>
      <c r="C2650" s="12" t="s">
        <v>1169</v>
      </c>
      <c r="D2650" s="13">
        <v>69.674999999999997</v>
      </c>
      <c r="E2650" s="12" t="s">
        <v>1169</v>
      </c>
      <c r="F2650" s="13">
        <v>16.422000000000001</v>
      </c>
      <c r="G2650" s="12">
        <v>25</v>
      </c>
      <c r="H2650" s="13">
        <v>801.78521120627704</v>
      </c>
      <c r="I2650" s="13">
        <v>1032.8688424402546</v>
      </c>
      <c r="J2650" s="13">
        <v>6941.0110608930254</v>
      </c>
      <c r="K2650" s="13">
        <v>14397.014315116909</v>
      </c>
    </row>
    <row r="2651" spans="1:11" x14ac:dyDescent="0.2">
      <c r="A2651" s="14">
        <v>95223</v>
      </c>
      <c r="B2651" s="11">
        <v>0.19447087861232046</v>
      </c>
      <c r="C2651" s="12" t="s">
        <v>1169</v>
      </c>
      <c r="D2651" s="13">
        <v>69.674999999999997</v>
      </c>
      <c r="E2651" s="12" t="s">
        <v>1169</v>
      </c>
      <c r="F2651" s="13">
        <v>16.422000000000001</v>
      </c>
      <c r="G2651" s="12">
        <v>25</v>
      </c>
      <c r="H2651" s="13">
        <v>1794.1961294736916</v>
      </c>
      <c r="I2651" s="13">
        <v>3163.8912898876938</v>
      </c>
      <c r="J2651" s="13">
        <v>23344.214274132057</v>
      </c>
      <c r="K2651" s="13">
        <v>26707.479313551823</v>
      </c>
    </row>
    <row r="2652" spans="1:11" x14ac:dyDescent="0.2">
      <c r="A2652" s="14">
        <v>91723</v>
      </c>
      <c r="B2652" s="11" t="s">
        <v>1169</v>
      </c>
      <c r="C2652" s="12" t="s">
        <v>1169</v>
      </c>
      <c r="D2652" s="13">
        <v>88.070999999999998</v>
      </c>
      <c r="E2652" s="12" t="s">
        <v>1169</v>
      </c>
      <c r="F2652" s="13">
        <v>20.614000000000001</v>
      </c>
      <c r="G2652" s="12">
        <v>30.768999999999998</v>
      </c>
      <c r="H2652" s="13">
        <v>16711.3404071185</v>
      </c>
      <c r="I2652" s="13">
        <v>1751.644037181783</v>
      </c>
      <c r="J2652" s="13">
        <v>15990.6664519483</v>
      </c>
      <c r="K2652" s="13">
        <v>61535.102376804178</v>
      </c>
    </row>
    <row r="2653" spans="1:11" x14ac:dyDescent="0.2">
      <c r="A2653" s="14">
        <v>95336</v>
      </c>
      <c r="B2653" s="11" t="s">
        <v>1169</v>
      </c>
      <c r="C2653" s="12" t="s">
        <v>1169</v>
      </c>
      <c r="D2653" s="13">
        <v>65.855999999999995</v>
      </c>
      <c r="E2653" s="12" t="s">
        <v>1169</v>
      </c>
      <c r="F2653" s="13">
        <v>23.33</v>
      </c>
      <c r="G2653" s="12">
        <v>12.6815</v>
      </c>
      <c r="H2653" s="13">
        <v>175.74573021223594</v>
      </c>
      <c r="I2653" s="13">
        <v>1042.5270477157492</v>
      </c>
      <c r="J2653" s="13">
        <v>4429.8796472879494</v>
      </c>
      <c r="K2653" s="13">
        <v>10125.532545606964</v>
      </c>
    </row>
    <row r="2654" spans="1:11" x14ac:dyDescent="0.2">
      <c r="A2654" s="14">
        <v>111395</v>
      </c>
      <c r="B2654" s="11" t="s">
        <v>1169</v>
      </c>
      <c r="C2654" s="12" t="s">
        <v>1169</v>
      </c>
      <c r="D2654" s="13">
        <v>77.585999999999999</v>
      </c>
      <c r="E2654" s="12" t="s">
        <v>1169</v>
      </c>
      <c r="F2654" s="13">
        <v>16.167000000000002</v>
      </c>
      <c r="G2654" s="12">
        <v>33.332999999999998</v>
      </c>
      <c r="H2654" s="13">
        <v>2692.5521207655124</v>
      </c>
      <c r="I2654" s="13">
        <v>840.25238331419837</v>
      </c>
      <c r="J2654" s="13">
        <v>9535.6863775173606</v>
      </c>
      <c r="K2654" s="13">
        <v>142941.72111734925</v>
      </c>
    </row>
    <row r="2655" spans="1:11" x14ac:dyDescent="0.2">
      <c r="A2655" s="14">
        <v>95322</v>
      </c>
      <c r="B2655" s="11" t="s">
        <v>1169</v>
      </c>
      <c r="C2655" s="12" t="s">
        <v>1169</v>
      </c>
      <c r="D2655" s="13">
        <v>84.17</v>
      </c>
      <c r="E2655" s="12" t="s">
        <v>1169</v>
      </c>
      <c r="F2655" s="13">
        <v>39.606000000000002</v>
      </c>
      <c r="G2655" s="12">
        <v>14.286</v>
      </c>
      <c r="H2655" s="13" t="s">
        <v>1169</v>
      </c>
      <c r="I2655" s="13" t="s">
        <v>1169</v>
      </c>
      <c r="J2655" s="13" t="s">
        <v>1169</v>
      </c>
      <c r="K2655" s="13" t="s">
        <v>1169</v>
      </c>
    </row>
    <row r="2656" spans="1:11" x14ac:dyDescent="0.2">
      <c r="A2656" s="14">
        <v>95224</v>
      </c>
      <c r="B2656" s="11" t="s">
        <v>1169</v>
      </c>
      <c r="C2656" s="12" t="s">
        <v>1169</v>
      </c>
      <c r="D2656" s="13">
        <v>71.206000000000003</v>
      </c>
      <c r="E2656" s="12" t="s">
        <v>1169</v>
      </c>
      <c r="F2656" s="13">
        <v>19.274000000000001</v>
      </c>
      <c r="G2656" s="12">
        <v>28.571000000000002</v>
      </c>
      <c r="H2656" s="13">
        <v>801.78802545952396</v>
      </c>
      <c r="I2656" s="13">
        <v>1032.8686214441107</v>
      </c>
      <c r="J2656" s="13">
        <v>7038.7848635773107</v>
      </c>
      <c r="K2656" s="13">
        <v>7947.638300814001</v>
      </c>
    </row>
    <row r="2657" spans="1:11" x14ac:dyDescent="0.2">
      <c r="A2657" s="14">
        <v>95225</v>
      </c>
      <c r="B2657" s="11">
        <v>0.24369879148191048</v>
      </c>
      <c r="C2657" s="12" t="s">
        <v>1169</v>
      </c>
      <c r="D2657" s="13">
        <v>69.674999999999997</v>
      </c>
      <c r="E2657" s="12" t="s">
        <v>1169</v>
      </c>
      <c r="F2657" s="13">
        <v>16.422000000000001</v>
      </c>
      <c r="G2657" s="12">
        <v>22.222000000000001</v>
      </c>
      <c r="H2657" s="13">
        <v>3845.8938182763241</v>
      </c>
      <c r="I2657" s="13">
        <v>5899.496351048796</v>
      </c>
      <c r="J2657" s="13">
        <v>30087.220292921935</v>
      </c>
      <c r="K2657" s="13">
        <v>11034.058835454827</v>
      </c>
    </row>
    <row r="2658" spans="1:11" x14ac:dyDescent="0.2">
      <c r="A2658" s="14">
        <v>95226</v>
      </c>
      <c r="B2658" s="11" t="s">
        <v>1169</v>
      </c>
      <c r="C2658" s="12" t="s">
        <v>1169</v>
      </c>
      <c r="D2658" s="13">
        <v>78.468999999999994</v>
      </c>
      <c r="E2658" s="12" t="s">
        <v>1169</v>
      </c>
      <c r="F2658" s="13">
        <v>12.1815</v>
      </c>
      <c r="G2658" s="12">
        <v>33.332999999999998</v>
      </c>
      <c r="H2658" s="13">
        <v>28417.53989378531</v>
      </c>
      <c r="I2658" s="13">
        <v>2251.9297583176021</v>
      </c>
      <c r="J2658" s="13">
        <v>17032.440654042635</v>
      </c>
      <c r="K2658" s="13">
        <v>446.81336077960691</v>
      </c>
    </row>
    <row r="2659" spans="1:11" x14ac:dyDescent="0.2">
      <c r="A2659" s="14">
        <v>95227</v>
      </c>
      <c r="B2659" s="11">
        <v>0.22762686530264861</v>
      </c>
      <c r="C2659" s="12" t="s">
        <v>1169</v>
      </c>
      <c r="D2659" s="13">
        <v>77.585999999999999</v>
      </c>
      <c r="E2659" s="12" t="s">
        <v>1169</v>
      </c>
      <c r="F2659" s="13">
        <v>12.026</v>
      </c>
      <c r="G2659" s="12">
        <v>33.332999999999998</v>
      </c>
      <c r="H2659" s="13">
        <v>4296.2533883614669</v>
      </c>
      <c r="I2659" s="13">
        <v>4349.270351547485</v>
      </c>
      <c r="J2659" s="13">
        <v>42618.852134749264</v>
      </c>
      <c r="K2659" s="13">
        <v>1183154.3436568209</v>
      </c>
    </row>
    <row r="2660" spans="1:11" x14ac:dyDescent="0.2">
      <c r="A2660" s="14">
        <v>95228</v>
      </c>
      <c r="B2660" s="11" t="s">
        <v>1169</v>
      </c>
      <c r="C2660" s="12" t="s">
        <v>1169</v>
      </c>
      <c r="D2660" s="13">
        <v>80.867999999999995</v>
      </c>
      <c r="E2660" s="12" t="s">
        <v>1169</v>
      </c>
      <c r="F2660" s="13">
        <v>19.329999999999998</v>
      </c>
      <c r="G2660" s="12">
        <v>12.5</v>
      </c>
      <c r="H2660" s="13">
        <v>175.74579564374511</v>
      </c>
      <c r="I2660" s="13">
        <v>1042.5270826762073</v>
      </c>
      <c r="J2660" s="13">
        <v>4429.8804281049679</v>
      </c>
      <c r="K2660" s="13">
        <v>10647.24221364316</v>
      </c>
    </row>
    <row r="2661" spans="1:11" x14ac:dyDescent="0.2">
      <c r="A2661" s="14">
        <v>95229</v>
      </c>
      <c r="B2661" s="11" t="s">
        <v>1169</v>
      </c>
      <c r="C2661" s="12" t="s">
        <v>1169</v>
      </c>
      <c r="D2661" s="13">
        <v>92.350999999999999</v>
      </c>
      <c r="E2661" s="12" t="s">
        <v>1169</v>
      </c>
      <c r="F2661" s="13">
        <v>46.976999999999997</v>
      </c>
      <c r="G2661" s="12">
        <v>12.5</v>
      </c>
      <c r="H2661" s="13">
        <v>15388.509217607412</v>
      </c>
      <c r="I2661" s="13">
        <v>2838.0819176161081</v>
      </c>
      <c r="J2661" s="13">
        <v>15485.429570922695</v>
      </c>
      <c r="K2661" s="13">
        <v>63237.762295730798</v>
      </c>
    </row>
    <row r="2662" spans="1:11" x14ac:dyDescent="0.2">
      <c r="A2662" s="14">
        <v>108399</v>
      </c>
      <c r="B2662" s="11" t="s">
        <v>1169</v>
      </c>
      <c r="C2662" s="12" t="s">
        <v>1169</v>
      </c>
      <c r="D2662" s="13">
        <v>84.17</v>
      </c>
      <c r="E2662" s="12" t="s">
        <v>1169</v>
      </c>
      <c r="F2662" s="13">
        <v>39.606000000000002</v>
      </c>
      <c r="G2662" s="12">
        <v>14.286</v>
      </c>
      <c r="H2662" s="13">
        <v>975.64760937639085</v>
      </c>
      <c r="I2662" s="13">
        <v>1043.5200163244424</v>
      </c>
      <c r="J2662" s="13">
        <v>6941.0112466346282</v>
      </c>
      <c r="K2662" s="13">
        <v>3096.9769852321915</v>
      </c>
    </row>
    <row r="2663" spans="1:11" x14ac:dyDescent="0.2">
      <c r="A2663" s="14">
        <v>97500</v>
      </c>
      <c r="B2663" s="11" t="s">
        <v>1169</v>
      </c>
      <c r="C2663" s="12" t="s">
        <v>1169</v>
      </c>
      <c r="D2663" s="13">
        <v>69.674999999999997</v>
      </c>
      <c r="E2663" s="12" t="s">
        <v>1169</v>
      </c>
      <c r="F2663" s="13">
        <v>16.422000000000001</v>
      </c>
      <c r="G2663" s="12">
        <v>25</v>
      </c>
      <c r="H2663" s="13">
        <v>801.78521120627704</v>
      </c>
      <c r="I2663" s="13">
        <v>1032.8688424402546</v>
      </c>
      <c r="J2663" s="13">
        <v>6941.0110608930254</v>
      </c>
      <c r="K2663" s="13">
        <v>14397.014315116909</v>
      </c>
    </row>
    <row r="2664" spans="1:11" x14ac:dyDescent="0.2">
      <c r="A2664" s="14">
        <v>104781</v>
      </c>
      <c r="B2664" s="11" t="s">
        <v>1169</v>
      </c>
      <c r="C2664" s="12" t="s">
        <v>1169</v>
      </c>
      <c r="D2664" s="13">
        <v>83.073999999999998</v>
      </c>
      <c r="E2664" s="12" t="s">
        <v>1169</v>
      </c>
      <c r="F2664" s="13">
        <v>25.956</v>
      </c>
      <c r="G2664" s="12">
        <v>28.571000000000002</v>
      </c>
      <c r="H2664" s="13">
        <v>2637.5376870466139</v>
      </c>
      <c r="I2664" s="13">
        <v>3343.3510922160895</v>
      </c>
      <c r="J2664" s="13">
        <v>10823.31103154986</v>
      </c>
      <c r="K2664" s="13">
        <v>72.704257645053232</v>
      </c>
    </row>
    <row r="2665" spans="1:11" x14ac:dyDescent="0.2">
      <c r="A2665" s="14">
        <v>95230</v>
      </c>
      <c r="B2665" s="11" t="s">
        <v>1169</v>
      </c>
      <c r="C2665" s="12" t="s">
        <v>1169</v>
      </c>
      <c r="D2665" s="13">
        <v>69.674999999999997</v>
      </c>
      <c r="E2665" s="12" t="s">
        <v>1169</v>
      </c>
      <c r="F2665" s="13">
        <v>16.422000000000001</v>
      </c>
      <c r="G2665" s="12">
        <v>25</v>
      </c>
      <c r="H2665" s="13">
        <v>801.78521120627704</v>
      </c>
      <c r="I2665" s="13">
        <v>1032.8688424402546</v>
      </c>
      <c r="J2665" s="13">
        <v>6941.0110608930254</v>
      </c>
      <c r="K2665" s="13">
        <v>14397.014315116909</v>
      </c>
    </row>
    <row r="2666" spans="1:11" x14ac:dyDescent="0.2">
      <c r="A2666" s="14">
        <v>111396</v>
      </c>
      <c r="B2666" s="11" t="s">
        <v>1169</v>
      </c>
      <c r="C2666" s="12" t="s">
        <v>1169</v>
      </c>
      <c r="D2666" s="13">
        <v>71.206000000000003</v>
      </c>
      <c r="E2666" s="12" t="s">
        <v>1169</v>
      </c>
      <c r="F2666" s="13">
        <v>26.422999999999998</v>
      </c>
      <c r="G2666" s="12">
        <v>31.666499999999999</v>
      </c>
      <c r="H2666" s="13">
        <v>3290.4423734196944</v>
      </c>
      <c r="I2666" s="13">
        <v>2557.6701376022716</v>
      </c>
      <c r="J2666" s="13">
        <v>11027.998269819258</v>
      </c>
      <c r="K2666" s="13">
        <v>649.99191067393645</v>
      </c>
    </row>
    <row r="2667" spans="1:11" x14ac:dyDescent="0.2">
      <c r="A2667" s="14">
        <v>95231</v>
      </c>
      <c r="B2667" s="11" t="s">
        <v>1169</v>
      </c>
      <c r="C2667" s="12" t="s">
        <v>1169</v>
      </c>
      <c r="D2667" s="13">
        <v>48.508000000000003</v>
      </c>
      <c r="E2667" s="12" t="s">
        <v>1169</v>
      </c>
      <c r="F2667" s="13">
        <v>22.495000000000001</v>
      </c>
      <c r="G2667" s="12">
        <v>28.571000000000002</v>
      </c>
      <c r="H2667" s="13">
        <v>71.941625213449527</v>
      </c>
      <c r="I2667" s="13">
        <v>391.86754463866316</v>
      </c>
      <c r="J2667" s="13">
        <v>5510.6658550883985</v>
      </c>
      <c r="K2667" s="13">
        <v>626.49187034877457</v>
      </c>
    </row>
    <row r="2668" spans="1:11" x14ac:dyDescent="0.2">
      <c r="A2668" s="14">
        <v>58674</v>
      </c>
      <c r="B2668" s="11" t="s">
        <v>1169</v>
      </c>
      <c r="C2668" s="12" t="s">
        <v>1169</v>
      </c>
      <c r="D2668" s="13">
        <v>88.070999999999998</v>
      </c>
      <c r="E2668" s="12" t="s">
        <v>1169</v>
      </c>
      <c r="F2668" s="13">
        <v>20.614000000000001</v>
      </c>
      <c r="G2668" s="12">
        <v>30.768999999999998</v>
      </c>
      <c r="H2668" s="13">
        <v>219667.22784513279</v>
      </c>
      <c r="I2668" s="13">
        <v>23025.010588335295</v>
      </c>
      <c r="J2668" s="13">
        <v>210194.11281930332</v>
      </c>
      <c r="K2668" s="13">
        <v>808866.61542248866</v>
      </c>
    </row>
    <row r="2669" spans="1:11" x14ac:dyDescent="0.2">
      <c r="A2669" s="14">
        <v>95232</v>
      </c>
      <c r="B2669" s="11" t="s">
        <v>1169</v>
      </c>
      <c r="C2669" s="12" t="s">
        <v>1169</v>
      </c>
      <c r="D2669" s="13">
        <v>88.070999999999998</v>
      </c>
      <c r="E2669" s="12" t="s">
        <v>1169</v>
      </c>
      <c r="F2669" s="13">
        <v>20.614000000000001</v>
      </c>
      <c r="G2669" s="12">
        <v>22.222000000000001</v>
      </c>
      <c r="H2669" s="13">
        <v>4486.2471193926494</v>
      </c>
      <c r="I2669" s="13">
        <v>4774.1005051113916</v>
      </c>
      <c r="J2669" s="13">
        <v>35815.079770608034</v>
      </c>
      <c r="K2669" s="13">
        <v>11370.785512662731</v>
      </c>
    </row>
    <row r="2670" spans="1:11" x14ac:dyDescent="0.2">
      <c r="A2670" s="14">
        <v>97501</v>
      </c>
      <c r="B2670" s="11" t="s">
        <v>1169</v>
      </c>
      <c r="C2670" s="12" t="s">
        <v>1169</v>
      </c>
      <c r="D2670" s="13">
        <v>80.867999999999995</v>
      </c>
      <c r="E2670" s="12" t="s">
        <v>1169</v>
      </c>
      <c r="F2670" s="13">
        <v>52.783999999999999</v>
      </c>
      <c r="G2670" s="12">
        <v>13.393000000000001</v>
      </c>
      <c r="H2670" s="13">
        <v>87.50035197505315</v>
      </c>
      <c r="I2670" s="13">
        <v>809.44461477006178</v>
      </c>
      <c r="J2670" s="13">
        <v>5255.3278124334502</v>
      </c>
      <c r="K2670" s="13">
        <v>6193.3185939202567</v>
      </c>
    </row>
    <row r="2671" spans="1:11" x14ac:dyDescent="0.2">
      <c r="A2671" s="14">
        <v>97502</v>
      </c>
      <c r="B2671" s="11" t="s">
        <v>1169</v>
      </c>
      <c r="C2671" s="12" t="s">
        <v>1169</v>
      </c>
      <c r="D2671" s="13">
        <v>65.855999999999995</v>
      </c>
      <c r="E2671" s="12" t="s">
        <v>1169</v>
      </c>
      <c r="F2671" s="13">
        <v>23.33</v>
      </c>
      <c r="G2671" s="12">
        <v>12.6815</v>
      </c>
      <c r="H2671" s="13">
        <v>175.74573021223594</v>
      </c>
      <c r="I2671" s="13">
        <v>1042.5270477157492</v>
      </c>
      <c r="J2671" s="13">
        <v>4429.8796472879494</v>
      </c>
      <c r="K2671" s="13">
        <v>10125.532545606964</v>
      </c>
    </row>
    <row r="2672" spans="1:11" x14ac:dyDescent="0.2">
      <c r="A2672" s="14">
        <v>95233</v>
      </c>
      <c r="B2672" s="11" t="s">
        <v>1169</v>
      </c>
      <c r="C2672" s="12" t="s">
        <v>1169</v>
      </c>
      <c r="D2672" s="13">
        <v>88.070999999999998</v>
      </c>
      <c r="E2672" s="12" t="s">
        <v>1169</v>
      </c>
      <c r="F2672" s="13">
        <v>20.614000000000001</v>
      </c>
      <c r="G2672" s="12">
        <v>30.768999999999998</v>
      </c>
      <c r="H2672" s="13">
        <v>16711.3404071185</v>
      </c>
      <c r="I2672" s="13">
        <v>1751.644037181783</v>
      </c>
      <c r="J2672" s="13">
        <v>15990.6664519483</v>
      </c>
      <c r="K2672" s="13">
        <v>61535.102376804178</v>
      </c>
    </row>
    <row r="2673" spans="1:11" x14ac:dyDescent="0.2">
      <c r="A2673" s="14">
        <v>99800</v>
      </c>
      <c r="B2673" s="11">
        <v>7.1192579177558182</v>
      </c>
      <c r="C2673" s="12">
        <v>174.94175147645291</v>
      </c>
      <c r="D2673" s="13">
        <v>83.147999999999996</v>
      </c>
      <c r="E2673" s="12" t="s">
        <v>1169</v>
      </c>
      <c r="F2673" s="13">
        <v>7</v>
      </c>
      <c r="G2673" s="12">
        <v>33.332999999999998</v>
      </c>
      <c r="H2673" s="13">
        <v>25182.394230791058</v>
      </c>
      <c r="I2673" s="13">
        <v>21065.03234040899</v>
      </c>
      <c r="J2673" s="13">
        <v>64423.866951611082</v>
      </c>
      <c r="K2673" s="13">
        <v>29218.236803672589</v>
      </c>
    </row>
    <row r="2674" spans="1:11" x14ac:dyDescent="0.2">
      <c r="A2674" s="14">
        <v>95234</v>
      </c>
      <c r="B2674" s="11">
        <v>3.0128115938561102</v>
      </c>
      <c r="C2674" s="12" t="s">
        <v>1169</v>
      </c>
      <c r="D2674" s="13">
        <v>78.5</v>
      </c>
      <c r="E2674" s="12" t="s">
        <v>1169</v>
      </c>
      <c r="F2674" s="13">
        <v>21.4</v>
      </c>
      <c r="G2674" s="12">
        <v>33.332999999999998</v>
      </c>
      <c r="H2674" s="13">
        <v>8018.6665327001228</v>
      </c>
      <c r="I2674" s="13">
        <v>5425.0180457097722</v>
      </c>
      <c r="J2674" s="13">
        <v>125074.89811772059</v>
      </c>
      <c r="K2674" s="13">
        <v>23643.139920327674</v>
      </c>
    </row>
    <row r="2675" spans="1:11" x14ac:dyDescent="0.2">
      <c r="A2675" s="14">
        <v>95235</v>
      </c>
      <c r="B2675" s="11" t="s">
        <v>1169</v>
      </c>
      <c r="C2675" s="12" t="s">
        <v>1169</v>
      </c>
      <c r="D2675" s="13">
        <v>69.674999999999997</v>
      </c>
      <c r="E2675" s="12" t="s">
        <v>1169</v>
      </c>
      <c r="F2675" s="13">
        <v>16.422000000000001</v>
      </c>
      <c r="G2675" s="12">
        <v>25</v>
      </c>
      <c r="H2675" s="13">
        <v>1503.9257484736863</v>
      </c>
      <c r="I2675" s="13">
        <v>1323.3189162369197</v>
      </c>
      <c r="J2675" s="13">
        <v>7705.9128084643335</v>
      </c>
      <c r="K2675" s="13">
        <v>2792.3986997649095</v>
      </c>
    </row>
    <row r="2676" spans="1:11" x14ac:dyDescent="0.2">
      <c r="A2676" s="14">
        <v>104782</v>
      </c>
      <c r="B2676" s="11" t="s">
        <v>1169</v>
      </c>
      <c r="C2676" s="12" t="s">
        <v>1169</v>
      </c>
      <c r="D2676" s="13">
        <v>65.855999999999995</v>
      </c>
      <c r="E2676" s="12" t="s">
        <v>1169</v>
      </c>
      <c r="F2676" s="13">
        <v>23.33</v>
      </c>
      <c r="G2676" s="12">
        <v>25</v>
      </c>
      <c r="H2676" s="13">
        <v>71.941575081913172</v>
      </c>
      <c r="I2676" s="13">
        <v>1007.3047222176303</v>
      </c>
      <c r="J2676" s="13">
        <v>5578.7358058174959</v>
      </c>
      <c r="K2676" s="13">
        <v>626.49199864191257</v>
      </c>
    </row>
    <row r="2677" spans="1:11" x14ac:dyDescent="0.2">
      <c r="A2677" s="14">
        <v>99801</v>
      </c>
      <c r="B2677" s="11" t="s">
        <v>1169</v>
      </c>
      <c r="C2677" s="12" t="s">
        <v>1169</v>
      </c>
      <c r="D2677" s="13">
        <v>77.3</v>
      </c>
      <c r="E2677" s="12" t="s">
        <v>1169</v>
      </c>
      <c r="F2677" s="13">
        <v>0.95</v>
      </c>
      <c r="G2677" s="12">
        <v>31.666499999999999</v>
      </c>
      <c r="H2677" s="13">
        <v>322.01836606294734</v>
      </c>
      <c r="I2677" s="13">
        <v>3037.2897757894507</v>
      </c>
      <c r="J2677" s="13">
        <v>6966.5115867649174</v>
      </c>
      <c r="K2677" s="13">
        <v>48438.332139411941</v>
      </c>
    </row>
    <row r="2678" spans="1:11" x14ac:dyDescent="0.2">
      <c r="A2678" s="14">
        <v>108400</v>
      </c>
      <c r="B2678" s="11">
        <v>0.19803500009586983</v>
      </c>
      <c r="C2678" s="12" t="s">
        <v>1169</v>
      </c>
      <c r="D2678" s="13">
        <v>58.222999999999999</v>
      </c>
      <c r="E2678" s="12" t="s">
        <v>1169</v>
      </c>
      <c r="F2678" s="13">
        <v>6</v>
      </c>
      <c r="G2678" s="12">
        <v>33.332999999999998</v>
      </c>
      <c r="H2678" s="13">
        <v>1654.8110350604488</v>
      </c>
      <c r="I2678" s="13">
        <v>2690.8779993431344</v>
      </c>
      <c r="J2678" s="13">
        <v>28746.2870066584</v>
      </c>
      <c r="K2678" s="13">
        <v>26707.458262875545</v>
      </c>
    </row>
    <row r="2679" spans="1:11" x14ac:dyDescent="0.2">
      <c r="A2679" s="14">
        <v>95236</v>
      </c>
      <c r="B2679" s="11" t="s">
        <v>1169</v>
      </c>
      <c r="C2679" s="12" t="s">
        <v>1169</v>
      </c>
      <c r="D2679" s="13">
        <v>77.585999999999999</v>
      </c>
      <c r="E2679" s="12" t="s">
        <v>1169</v>
      </c>
      <c r="F2679" s="13">
        <v>12.026</v>
      </c>
      <c r="G2679" s="12" t="s">
        <v>1169</v>
      </c>
      <c r="H2679" s="13">
        <v>28131.47930439431</v>
      </c>
      <c r="I2679" s="13">
        <v>1817.7148775686944</v>
      </c>
      <c r="J2679" s="13">
        <v>23934.602404377711</v>
      </c>
      <c r="K2679" s="13">
        <v>40931.426915779957</v>
      </c>
    </row>
    <row r="2680" spans="1:11" x14ac:dyDescent="0.2">
      <c r="A2680" s="14">
        <v>95237</v>
      </c>
      <c r="B2680" s="11" t="s">
        <v>1169</v>
      </c>
      <c r="C2680" s="12" t="s">
        <v>1169</v>
      </c>
      <c r="D2680" s="13">
        <v>74.665999999999997</v>
      </c>
      <c r="E2680" s="12" t="s">
        <v>1169</v>
      </c>
      <c r="F2680" s="13">
        <v>12.026</v>
      </c>
      <c r="G2680" s="12">
        <v>25</v>
      </c>
      <c r="H2680" s="13">
        <v>2176.1000666470877</v>
      </c>
      <c r="I2680" s="13">
        <v>2670.8983475855553</v>
      </c>
      <c r="J2680" s="13">
        <v>55754.993788313142</v>
      </c>
      <c r="K2680" s="13">
        <v>1017785.4640775865</v>
      </c>
    </row>
    <row r="2681" spans="1:11" x14ac:dyDescent="0.2">
      <c r="A2681" s="14">
        <v>95238</v>
      </c>
      <c r="B2681" s="11">
        <v>0.34478954484979413</v>
      </c>
      <c r="C2681" s="12" t="s">
        <v>1169</v>
      </c>
      <c r="D2681" s="13">
        <v>58.222999999999999</v>
      </c>
      <c r="E2681" s="12" t="s">
        <v>1169</v>
      </c>
      <c r="F2681" s="13">
        <v>19.574000000000002</v>
      </c>
      <c r="G2681" s="12">
        <v>28.571000000000002</v>
      </c>
      <c r="H2681" s="13">
        <v>3179.5801638229018</v>
      </c>
      <c r="I2681" s="13">
        <v>2136.6325579982836</v>
      </c>
      <c r="J2681" s="13">
        <v>28546.067577267775</v>
      </c>
      <c r="K2681" s="13">
        <v>46381.982667543823</v>
      </c>
    </row>
    <row r="2682" spans="1:11" x14ac:dyDescent="0.2">
      <c r="A2682" s="14">
        <v>108401</v>
      </c>
      <c r="B2682" s="11">
        <v>0.22762686530264861</v>
      </c>
      <c r="C2682" s="12" t="s">
        <v>1169</v>
      </c>
      <c r="D2682" s="13">
        <v>77.585999999999999</v>
      </c>
      <c r="E2682" s="12" t="s">
        <v>1169</v>
      </c>
      <c r="F2682" s="13">
        <v>12.026</v>
      </c>
      <c r="G2682" s="12">
        <v>33.332999999999998</v>
      </c>
      <c r="H2682" s="13">
        <v>4296.2533883614669</v>
      </c>
      <c r="I2682" s="13">
        <v>4349.270351547485</v>
      </c>
      <c r="J2682" s="13">
        <v>42618.852134749264</v>
      </c>
      <c r="K2682" s="13">
        <v>1183154.3436568209</v>
      </c>
    </row>
    <row r="2683" spans="1:11" x14ac:dyDescent="0.2">
      <c r="A2683" s="14">
        <v>95239</v>
      </c>
      <c r="B2683" s="11" t="s">
        <v>1169</v>
      </c>
      <c r="C2683" s="12" t="s">
        <v>1169</v>
      </c>
      <c r="D2683" s="13">
        <v>77.585999999999999</v>
      </c>
      <c r="E2683" s="12" t="s">
        <v>1169</v>
      </c>
      <c r="F2683" s="13">
        <v>12.026</v>
      </c>
      <c r="G2683" s="12">
        <v>40</v>
      </c>
      <c r="H2683" s="13">
        <v>5979.1978627530889</v>
      </c>
      <c r="I2683" s="13">
        <v>2035.4716675039153</v>
      </c>
      <c r="J2683" s="13">
        <v>17019.81945283413</v>
      </c>
      <c r="K2683" s="13">
        <v>52144.954941657757</v>
      </c>
    </row>
    <row r="2684" spans="1:11" x14ac:dyDescent="0.2">
      <c r="A2684" s="14">
        <v>104783</v>
      </c>
      <c r="B2684" s="11" t="s">
        <v>1169</v>
      </c>
      <c r="C2684" s="12" t="s">
        <v>1169</v>
      </c>
      <c r="D2684" s="13">
        <v>89.942999999999998</v>
      </c>
      <c r="E2684" s="12" t="s">
        <v>1169</v>
      </c>
      <c r="F2684" s="13">
        <v>19.38</v>
      </c>
      <c r="G2684" s="12">
        <v>20</v>
      </c>
      <c r="H2684" s="13">
        <v>2274.242071134508</v>
      </c>
      <c r="I2684" s="13">
        <v>6801.0776181261854</v>
      </c>
      <c r="J2684" s="13">
        <v>13963.786888692437</v>
      </c>
      <c r="K2684" s="13">
        <v>11880.055025924614</v>
      </c>
    </row>
    <row r="2685" spans="1:11" x14ac:dyDescent="0.2">
      <c r="A2685" s="14">
        <v>99802</v>
      </c>
      <c r="B2685" s="11" t="s">
        <v>1169</v>
      </c>
      <c r="C2685" s="12" t="s">
        <v>1169</v>
      </c>
      <c r="D2685" s="13">
        <v>79.784999999999997</v>
      </c>
      <c r="E2685" s="12" t="s">
        <v>1169</v>
      </c>
      <c r="F2685" s="13">
        <v>12.125</v>
      </c>
      <c r="G2685" s="12">
        <v>33.332999999999998</v>
      </c>
      <c r="H2685" s="13">
        <v>2907.9064770616769</v>
      </c>
      <c r="I2685" s="13">
        <v>4942.5895813704183</v>
      </c>
      <c r="J2685" s="13">
        <v>14968.830798959016</v>
      </c>
      <c r="K2685" s="13">
        <v>99.58371641690367</v>
      </c>
    </row>
    <row r="2686" spans="1:11" x14ac:dyDescent="0.2">
      <c r="A2686" s="14">
        <v>73511</v>
      </c>
      <c r="B2686" s="11" t="s">
        <v>1169</v>
      </c>
      <c r="C2686" s="12" t="s">
        <v>1169</v>
      </c>
      <c r="D2686" s="13">
        <v>84.17</v>
      </c>
      <c r="E2686" s="12" t="s">
        <v>1169</v>
      </c>
      <c r="F2686" s="13">
        <v>39.606000000000002</v>
      </c>
      <c r="G2686" s="12">
        <v>14.286</v>
      </c>
      <c r="H2686" s="13" t="s">
        <v>1169</v>
      </c>
      <c r="I2686" s="13" t="s">
        <v>1169</v>
      </c>
      <c r="J2686" s="13" t="s">
        <v>1169</v>
      </c>
      <c r="K2686" s="13" t="s">
        <v>1169</v>
      </c>
    </row>
    <row r="2687" spans="1:11" x14ac:dyDescent="0.2">
      <c r="A2687" s="14">
        <v>104785</v>
      </c>
      <c r="B2687" s="11" t="s">
        <v>1169</v>
      </c>
      <c r="C2687" s="12" t="s">
        <v>1169</v>
      </c>
      <c r="D2687" s="13">
        <v>69.674999999999997</v>
      </c>
      <c r="E2687" s="12" t="s">
        <v>1169</v>
      </c>
      <c r="F2687" s="13">
        <v>16.422000000000001</v>
      </c>
      <c r="G2687" s="12">
        <v>25</v>
      </c>
      <c r="H2687" s="13">
        <v>801.78521120627704</v>
      </c>
      <c r="I2687" s="13">
        <v>1032.8688424402546</v>
      </c>
      <c r="J2687" s="13">
        <v>6941.0110608930254</v>
      </c>
      <c r="K2687" s="13">
        <v>14397.014315116909</v>
      </c>
    </row>
    <row r="2688" spans="1:11" x14ac:dyDescent="0.2">
      <c r="A2688" s="14">
        <v>108402</v>
      </c>
      <c r="B2688" s="11" t="s">
        <v>1169</v>
      </c>
      <c r="C2688" s="12" t="s">
        <v>1169</v>
      </c>
      <c r="D2688" s="13">
        <v>81.003</v>
      </c>
      <c r="E2688" s="12" t="s">
        <v>1169</v>
      </c>
      <c r="F2688" s="13">
        <v>8.1</v>
      </c>
      <c r="G2688" s="12">
        <v>25</v>
      </c>
      <c r="H2688" s="13">
        <v>3530.6498303682934</v>
      </c>
      <c r="I2688" s="13">
        <v>2118.1718262846048</v>
      </c>
      <c r="J2688" s="13">
        <v>10395.161302777016</v>
      </c>
      <c r="K2688" s="13">
        <v>649.99574970561662</v>
      </c>
    </row>
    <row r="2689" spans="1:11" x14ac:dyDescent="0.2">
      <c r="A2689" s="14">
        <v>108403</v>
      </c>
      <c r="B2689" s="11">
        <v>2.1419321168464651</v>
      </c>
      <c r="C2689" s="12" t="s">
        <v>1169</v>
      </c>
      <c r="D2689" s="13">
        <v>81.003</v>
      </c>
      <c r="E2689" s="12" t="s">
        <v>1169</v>
      </c>
      <c r="F2689" s="13">
        <v>8.1</v>
      </c>
      <c r="G2689" s="12">
        <v>25</v>
      </c>
      <c r="H2689" s="13">
        <v>2473.0712725589906</v>
      </c>
      <c r="I2689" s="13">
        <v>4189.9437392170212</v>
      </c>
      <c r="J2689" s="13">
        <v>16247.278512924024</v>
      </c>
      <c r="K2689" s="13">
        <v>2233.1255140710623</v>
      </c>
    </row>
    <row r="2690" spans="1:11" x14ac:dyDescent="0.2">
      <c r="A2690" s="14">
        <v>95240</v>
      </c>
      <c r="B2690" s="11">
        <v>2.1419321168464651</v>
      </c>
      <c r="C2690" s="12" t="s">
        <v>1169</v>
      </c>
      <c r="D2690" s="13">
        <v>81.003</v>
      </c>
      <c r="E2690" s="12" t="s">
        <v>1169</v>
      </c>
      <c r="F2690" s="13">
        <v>8.1</v>
      </c>
      <c r="G2690" s="12">
        <v>25</v>
      </c>
      <c r="H2690" s="13">
        <v>2473.0712725589906</v>
      </c>
      <c r="I2690" s="13">
        <v>4189.9437392170212</v>
      </c>
      <c r="J2690" s="13">
        <v>16247.278512924024</v>
      </c>
      <c r="K2690" s="13">
        <v>2233.1255140710623</v>
      </c>
    </row>
    <row r="2691" spans="1:11" x14ac:dyDescent="0.2">
      <c r="A2691" s="14">
        <v>104786</v>
      </c>
      <c r="B2691" s="11" t="s">
        <v>1169</v>
      </c>
      <c r="C2691" s="12" t="s">
        <v>1169</v>
      </c>
      <c r="D2691" s="13">
        <v>81.003</v>
      </c>
      <c r="E2691" s="12" t="s">
        <v>1169</v>
      </c>
      <c r="F2691" s="13">
        <v>8.1</v>
      </c>
      <c r="G2691" s="12">
        <v>25</v>
      </c>
      <c r="H2691" s="13">
        <v>3530.6498303682934</v>
      </c>
      <c r="I2691" s="13">
        <v>2118.1718262846048</v>
      </c>
      <c r="J2691" s="13">
        <v>10395.161302777016</v>
      </c>
      <c r="K2691" s="13">
        <v>649.99574970561662</v>
      </c>
    </row>
    <row r="2692" spans="1:11" x14ac:dyDescent="0.2">
      <c r="A2692" s="14">
        <v>95241</v>
      </c>
      <c r="B2692" s="11" t="s">
        <v>1169</v>
      </c>
      <c r="C2692" s="12" t="s">
        <v>1169</v>
      </c>
      <c r="D2692" s="13">
        <v>71.206000000000003</v>
      </c>
      <c r="E2692" s="12" t="s">
        <v>1169</v>
      </c>
      <c r="F2692" s="13">
        <v>26.422999999999998</v>
      </c>
      <c r="G2692" s="12">
        <v>31.666499999999999</v>
      </c>
      <c r="H2692" s="13">
        <v>3290.4423734196944</v>
      </c>
      <c r="I2692" s="13">
        <v>2557.6701376022716</v>
      </c>
      <c r="J2692" s="13">
        <v>11027.998269819258</v>
      </c>
      <c r="K2692" s="13">
        <v>649.99191067393645</v>
      </c>
    </row>
    <row r="2693" spans="1:11" x14ac:dyDescent="0.2">
      <c r="A2693" s="14">
        <v>73512</v>
      </c>
      <c r="B2693" s="11" t="s">
        <v>1169</v>
      </c>
      <c r="C2693" s="12" t="s">
        <v>1169</v>
      </c>
      <c r="D2693" s="13">
        <v>77.585999999999999</v>
      </c>
      <c r="E2693" s="12" t="s">
        <v>1169</v>
      </c>
      <c r="F2693" s="13">
        <v>18.96</v>
      </c>
      <c r="G2693" s="12">
        <v>37.5</v>
      </c>
      <c r="H2693" s="13">
        <v>6159.8425086641118</v>
      </c>
      <c r="I2693" s="13">
        <v>4591.1729027535785</v>
      </c>
      <c r="J2693" s="13">
        <v>23335.804188143298</v>
      </c>
      <c r="K2693" s="13">
        <v>30880.351625632873</v>
      </c>
    </row>
    <row r="2694" spans="1:11" x14ac:dyDescent="0.2">
      <c r="A2694" s="14">
        <v>95242</v>
      </c>
      <c r="B2694" s="11">
        <v>0.26754789229204284</v>
      </c>
      <c r="C2694" s="12" t="s">
        <v>1169</v>
      </c>
      <c r="D2694" s="13">
        <v>86.043999999999997</v>
      </c>
      <c r="E2694" s="12" t="s">
        <v>1169</v>
      </c>
      <c r="F2694" s="13">
        <v>20.614000000000001</v>
      </c>
      <c r="G2694" s="12">
        <v>23.333500000000001</v>
      </c>
      <c r="H2694" s="13">
        <v>3261.9327176105885</v>
      </c>
      <c r="I2694" s="13">
        <v>5371.0893690376524</v>
      </c>
      <c r="J2694" s="13">
        <v>34609.888053131705</v>
      </c>
      <c r="K2694" s="13">
        <v>1081396.4292592125</v>
      </c>
    </row>
    <row r="2695" spans="1:11" x14ac:dyDescent="0.2">
      <c r="A2695" s="14">
        <v>95243</v>
      </c>
      <c r="B2695" s="11" t="s">
        <v>1169</v>
      </c>
      <c r="C2695" s="12" t="s">
        <v>1169</v>
      </c>
      <c r="D2695" s="13">
        <v>65.855999999999995</v>
      </c>
      <c r="E2695" s="12" t="s">
        <v>1169</v>
      </c>
      <c r="F2695" s="13">
        <v>23.33</v>
      </c>
      <c r="G2695" s="12">
        <v>25</v>
      </c>
      <c r="H2695" s="13">
        <v>89.253348293474644</v>
      </c>
      <c r="I2695" s="13">
        <v>382.81436355827094</v>
      </c>
      <c r="J2695" s="13">
        <v>4774.1940450807861</v>
      </c>
      <c r="K2695" s="13">
        <v>497.69802519664444</v>
      </c>
    </row>
    <row r="2696" spans="1:11" x14ac:dyDescent="0.2">
      <c r="A2696" s="14">
        <v>108404</v>
      </c>
      <c r="B2696" s="11" t="s">
        <v>1169</v>
      </c>
      <c r="C2696" s="12" t="s">
        <v>1169</v>
      </c>
      <c r="D2696" s="13">
        <v>65.855999999999995</v>
      </c>
      <c r="E2696" s="12" t="s">
        <v>1169</v>
      </c>
      <c r="F2696" s="13">
        <v>23.33</v>
      </c>
      <c r="G2696" s="12">
        <v>37.5</v>
      </c>
      <c r="H2696" s="13">
        <v>80.806134324346587</v>
      </c>
      <c r="I2696" s="13">
        <v>295.45211248736098</v>
      </c>
      <c r="J2696" s="13">
        <v>5838.4268462597174</v>
      </c>
      <c r="K2696" s="13">
        <v>6193.3187513522798</v>
      </c>
    </row>
    <row r="2697" spans="1:11" x14ac:dyDescent="0.2">
      <c r="A2697" s="14">
        <v>55116</v>
      </c>
      <c r="B2697" s="11" t="s">
        <v>1169</v>
      </c>
      <c r="C2697" s="12" t="s">
        <v>1169</v>
      </c>
      <c r="D2697" s="13">
        <v>71.206000000000003</v>
      </c>
      <c r="E2697" s="12" t="s">
        <v>1169</v>
      </c>
      <c r="F2697" s="13">
        <v>26.422999999999998</v>
      </c>
      <c r="G2697" s="12">
        <v>31.666499999999999</v>
      </c>
      <c r="H2697" s="13">
        <v>3899.6449916178863</v>
      </c>
      <c r="I2697" s="13">
        <v>3031.2050509930473</v>
      </c>
      <c r="J2697" s="13">
        <v>13069.755777481316</v>
      </c>
      <c r="K2697" s="13">
        <v>770.3334115581099</v>
      </c>
    </row>
    <row r="2698" spans="1:11" x14ac:dyDescent="0.2">
      <c r="A2698" s="14">
        <v>95244</v>
      </c>
      <c r="B2698" s="11" t="s">
        <v>1169</v>
      </c>
      <c r="C2698" s="12" t="s">
        <v>1169</v>
      </c>
      <c r="D2698" s="13">
        <v>81.003</v>
      </c>
      <c r="E2698" s="12" t="s">
        <v>1169</v>
      </c>
      <c r="F2698" s="13">
        <v>8.1</v>
      </c>
      <c r="G2698" s="12">
        <v>25</v>
      </c>
      <c r="H2698" s="13">
        <v>3530.6498303682934</v>
      </c>
      <c r="I2698" s="13">
        <v>2118.1718262846048</v>
      </c>
      <c r="J2698" s="13">
        <v>10395.161302777016</v>
      </c>
      <c r="K2698" s="13">
        <v>649.99574970561662</v>
      </c>
    </row>
    <row r="2699" spans="1:11" x14ac:dyDescent="0.2">
      <c r="A2699" s="14">
        <v>99803</v>
      </c>
      <c r="B2699" s="11" t="s">
        <v>1169</v>
      </c>
      <c r="C2699" s="12" t="s">
        <v>1169</v>
      </c>
      <c r="D2699" s="13">
        <v>88.070999999999998</v>
      </c>
      <c r="E2699" s="12" t="s">
        <v>1169</v>
      </c>
      <c r="F2699" s="13">
        <v>20.614000000000001</v>
      </c>
      <c r="G2699" s="12">
        <v>30.768999999999998</v>
      </c>
      <c r="H2699" s="13">
        <v>16711.3404071185</v>
      </c>
      <c r="I2699" s="13">
        <v>1751.644037181783</v>
      </c>
      <c r="J2699" s="13">
        <v>15990.6664519483</v>
      </c>
      <c r="K2699" s="13">
        <v>61535.102376804178</v>
      </c>
    </row>
    <row r="2700" spans="1:11" x14ac:dyDescent="0.2">
      <c r="A2700" s="14">
        <v>104787</v>
      </c>
      <c r="B2700" s="11">
        <v>0.22762686530264861</v>
      </c>
      <c r="C2700" s="12" t="s">
        <v>1169</v>
      </c>
      <c r="D2700" s="13">
        <v>77.585999999999999</v>
      </c>
      <c r="E2700" s="12" t="s">
        <v>1169</v>
      </c>
      <c r="F2700" s="13">
        <v>12.026</v>
      </c>
      <c r="G2700" s="12">
        <v>33.332999999999998</v>
      </c>
      <c r="H2700" s="13">
        <v>4296.2533883614669</v>
      </c>
      <c r="I2700" s="13">
        <v>4349.270351547485</v>
      </c>
      <c r="J2700" s="13">
        <v>42618.852134749264</v>
      </c>
      <c r="K2700" s="13">
        <v>1183154.3436568209</v>
      </c>
    </row>
    <row r="2701" spans="1:11" x14ac:dyDescent="0.2">
      <c r="A2701" s="14">
        <v>95245</v>
      </c>
      <c r="B2701" s="11" t="s">
        <v>1169</v>
      </c>
      <c r="C2701" s="12" t="s">
        <v>1169</v>
      </c>
      <c r="D2701" s="13">
        <v>82.582999999999998</v>
      </c>
      <c r="E2701" s="12" t="s">
        <v>1169</v>
      </c>
      <c r="F2701" s="13">
        <v>42.05</v>
      </c>
      <c r="G2701" s="12">
        <v>29.285499999999999</v>
      </c>
      <c r="H2701" s="13">
        <v>1270.3926421120693</v>
      </c>
      <c r="I2701" s="13">
        <v>1667.819578945911</v>
      </c>
      <c r="J2701" s="13">
        <v>8280.1929744814661</v>
      </c>
      <c r="K2701" s="13">
        <v>1514.0278231416969</v>
      </c>
    </row>
    <row r="2702" spans="1:11" x14ac:dyDescent="0.2">
      <c r="A2702" s="14">
        <v>104788</v>
      </c>
      <c r="B2702" s="11" t="s">
        <v>1169</v>
      </c>
      <c r="C2702" s="12" t="s">
        <v>1169</v>
      </c>
      <c r="D2702" s="13">
        <v>83.073999999999998</v>
      </c>
      <c r="E2702" s="12" t="s">
        <v>1169</v>
      </c>
      <c r="F2702" s="13">
        <v>25.956</v>
      </c>
      <c r="G2702" s="12">
        <v>33.332999999999998</v>
      </c>
      <c r="H2702" s="13">
        <v>1503.7185484787522</v>
      </c>
      <c r="I2702" s="13">
        <v>5568.0206055327617</v>
      </c>
      <c r="J2702" s="13">
        <v>10888.36333578785</v>
      </c>
      <c r="K2702" s="13">
        <v>7364.7916866288351</v>
      </c>
    </row>
    <row r="2703" spans="1:11" x14ac:dyDescent="0.2">
      <c r="A2703" s="14">
        <v>95246</v>
      </c>
      <c r="B2703" s="11">
        <v>0.27246038512245835</v>
      </c>
      <c r="C2703" s="12">
        <v>6.968180684839221E-3</v>
      </c>
      <c r="D2703" s="13">
        <v>33.500999999999998</v>
      </c>
      <c r="E2703" s="12">
        <v>64.769082897954917</v>
      </c>
      <c r="F2703" s="13">
        <v>23.33</v>
      </c>
      <c r="G2703" s="12">
        <v>17.878999999999998</v>
      </c>
      <c r="H2703" s="13">
        <v>25361.494584696957</v>
      </c>
      <c r="I2703" s="13">
        <v>7814.1357063034975</v>
      </c>
      <c r="J2703" s="13">
        <v>30259.409887982474</v>
      </c>
      <c r="K2703" s="13">
        <v>26782.532258059295</v>
      </c>
    </row>
    <row r="2704" spans="1:11" x14ac:dyDescent="0.2">
      <c r="A2704" s="14">
        <v>95247</v>
      </c>
      <c r="B2704" s="11" t="s">
        <v>1169</v>
      </c>
      <c r="C2704" s="12" t="s">
        <v>1169</v>
      </c>
      <c r="D2704" s="13">
        <v>78.468999999999994</v>
      </c>
      <c r="E2704" s="12" t="s">
        <v>1169</v>
      </c>
      <c r="F2704" s="13">
        <v>18.96</v>
      </c>
      <c r="G2704" s="12">
        <v>36.932000000000002</v>
      </c>
      <c r="H2704" s="13">
        <v>697.0738351129005</v>
      </c>
      <c r="I2704" s="13">
        <v>959.00062884183615</v>
      </c>
      <c r="J2704" s="13">
        <v>7670.849559900611</v>
      </c>
      <c r="K2704" s="13">
        <v>108.20643302429818</v>
      </c>
    </row>
    <row r="2705" spans="1:11" x14ac:dyDescent="0.2">
      <c r="A2705" s="14">
        <v>58673</v>
      </c>
      <c r="B2705" s="11" t="s">
        <v>1169</v>
      </c>
      <c r="C2705" s="12" t="s">
        <v>1169</v>
      </c>
      <c r="D2705" s="13">
        <v>88.070999999999998</v>
      </c>
      <c r="E2705" s="12" t="s">
        <v>1169</v>
      </c>
      <c r="F2705" s="13">
        <v>20.614000000000001</v>
      </c>
      <c r="G2705" s="12">
        <v>28.571000000000002</v>
      </c>
      <c r="H2705" s="13">
        <v>1425.7980957925072</v>
      </c>
      <c r="I2705" s="13">
        <v>1328.4753687972698</v>
      </c>
      <c r="J2705" s="13">
        <v>9156.0930587101229</v>
      </c>
      <c r="K2705" s="13">
        <v>126.70295483604571</v>
      </c>
    </row>
    <row r="2706" spans="1:11" x14ac:dyDescent="0.2">
      <c r="A2706" s="14">
        <v>95248</v>
      </c>
      <c r="B2706" s="11" t="s">
        <v>1169</v>
      </c>
      <c r="C2706" s="12" t="s">
        <v>1169</v>
      </c>
      <c r="D2706" s="13">
        <v>69.674999999999997</v>
      </c>
      <c r="E2706" s="12" t="s">
        <v>1169</v>
      </c>
      <c r="F2706" s="13">
        <v>16.422000000000001</v>
      </c>
      <c r="G2706" s="12">
        <v>25</v>
      </c>
      <c r="H2706" s="13">
        <v>801.78521120627704</v>
      </c>
      <c r="I2706" s="13">
        <v>1032.8688424402546</v>
      </c>
      <c r="J2706" s="13">
        <v>6941.0110608930254</v>
      </c>
      <c r="K2706" s="13">
        <v>14397.014315116909</v>
      </c>
    </row>
    <row r="2707" spans="1:11" x14ac:dyDescent="0.2">
      <c r="A2707" s="14">
        <v>95249</v>
      </c>
      <c r="B2707" s="11" t="s">
        <v>1169</v>
      </c>
      <c r="C2707" s="12" t="s">
        <v>1169</v>
      </c>
      <c r="D2707" s="13">
        <v>82.63</v>
      </c>
      <c r="E2707" s="12" t="s">
        <v>1169</v>
      </c>
      <c r="F2707" s="13">
        <v>27.4</v>
      </c>
      <c r="G2707" s="12">
        <v>25</v>
      </c>
      <c r="H2707" s="13">
        <v>163667.73220563759</v>
      </c>
      <c r="I2707" s="13">
        <v>7376.2189873099696</v>
      </c>
      <c r="J2707" s="13">
        <v>82542.058197671853</v>
      </c>
      <c r="K2707" s="13">
        <v>59540.440307840247</v>
      </c>
    </row>
    <row r="2708" spans="1:11" x14ac:dyDescent="0.2">
      <c r="A2708" s="14">
        <v>95250</v>
      </c>
      <c r="B2708" s="11" t="s">
        <v>1169</v>
      </c>
      <c r="C2708" s="12" t="s">
        <v>1169</v>
      </c>
      <c r="D2708" s="13">
        <v>77.585999999999999</v>
      </c>
      <c r="E2708" s="12" t="s">
        <v>1169</v>
      </c>
      <c r="F2708" s="13">
        <v>12.1815</v>
      </c>
      <c r="G2708" s="12">
        <v>33.332999999999998</v>
      </c>
      <c r="H2708" s="13">
        <v>2312.1163592428511</v>
      </c>
      <c r="I2708" s="13">
        <v>4175.0742743747123</v>
      </c>
      <c r="J2708" s="13">
        <v>23771.008015714189</v>
      </c>
      <c r="K2708" s="13">
        <v>169635.59391758239</v>
      </c>
    </row>
    <row r="2709" spans="1:11" x14ac:dyDescent="0.2">
      <c r="A2709" s="14">
        <v>104789</v>
      </c>
      <c r="B2709" s="11" t="s">
        <v>1169</v>
      </c>
      <c r="C2709" s="12" t="s">
        <v>1169</v>
      </c>
      <c r="D2709" s="13">
        <v>84.17</v>
      </c>
      <c r="E2709" s="12" t="s">
        <v>1169</v>
      </c>
      <c r="F2709" s="13">
        <v>39.606000000000002</v>
      </c>
      <c r="G2709" s="12">
        <v>14.286</v>
      </c>
      <c r="H2709" s="13">
        <v>1562.9612135695522</v>
      </c>
      <c r="I2709" s="13">
        <v>1132.7373648644048</v>
      </c>
      <c r="J2709" s="13">
        <v>7348.3971546989887</v>
      </c>
      <c r="K2709" s="13">
        <v>2792.3987724419326</v>
      </c>
    </row>
    <row r="2710" spans="1:11" x14ac:dyDescent="0.2">
      <c r="A2710" s="14">
        <v>95251</v>
      </c>
      <c r="B2710" s="11">
        <v>0.21680946961998121</v>
      </c>
      <c r="C2710" s="12" t="s">
        <v>1169</v>
      </c>
      <c r="D2710" s="13">
        <v>88.070999999999998</v>
      </c>
      <c r="E2710" s="12" t="s">
        <v>1169</v>
      </c>
      <c r="F2710" s="13">
        <v>20.614000000000001</v>
      </c>
      <c r="G2710" s="12">
        <v>28.571000000000002</v>
      </c>
      <c r="H2710" s="13">
        <v>2670.3354863880404</v>
      </c>
      <c r="I2710" s="13">
        <v>4320.8864135152353</v>
      </c>
      <c r="J2710" s="13">
        <v>50141.599533863227</v>
      </c>
      <c r="K2710" s="13">
        <v>453675.39936308685</v>
      </c>
    </row>
    <row r="2711" spans="1:11" x14ac:dyDescent="0.2">
      <c r="A2711" s="14">
        <v>95252</v>
      </c>
      <c r="B2711" s="11" t="s">
        <v>1169</v>
      </c>
      <c r="C2711" s="12" t="s">
        <v>1169</v>
      </c>
      <c r="D2711" s="13">
        <v>94.525999999999996</v>
      </c>
      <c r="E2711" s="12" t="s">
        <v>1169</v>
      </c>
      <c r="F2711" s="13" t="s">
        <v>1169</v>
      </c>
      <c r="G2711" s="12">
        <v>15.476500000000001</v>
      </c>
      <c r="H2711" s="13">
        <v>299.34446903850403</v>
      </c>
      <c r="I2711" s="13">
        <v>1816.8455927052389</v>
      </c>
      <c r="J2711" s="13">
        <v>8091.449577473747</v>
      </c>
      <c r="K2711" s="13">
        <v>8780.1136284967142</v>
      </c>
    </row>
    <row r="2712" spans="1:11" x14ac:dyDescent="0.2">
      <c r="A2712" s="14">
        <v>95253</v>
      </c>
      <c r="B2712" s="11" t="s">
        <v>1169</v>
      </c>
      <c r="C2712" s="12" t="s">
        <v>1169</v>
      </c>
      <c r="D2712" s="13">
        <v>88.070999999999998</v>
      </c>
      <c r="E2712" s="12" t="s">
        <v>1169</v>
      </c>
      <c r="F2712" s="13">
        <v>20.614000000000001</v>
      </c>
      <c r="G2712" s="12">
        <v>24.038499999999999</v>
      </c>
      <c r="H2712" s="13">
        <v>3425.6665730992208</v>
      </c>
      <c r="I2712" s="13">
        <v>2891.4757832310838</v>
      </c>
      <c r="J2712" s="13">
        <v>9975.9435763153415</v>
      </c>
      <c r="K2712" s="13">
        <v>143381.43397523533</v>
      </c>
    </row>
    <row r="2713" spans="1:11" x14ac:dyDescent="0.2">
      <c r="A2713" s="14">
        <v>95255</v>
      </c>
      <c r="B2713" s="11" t="s">
        <v>1169</v>
      </c>
      <c r="C2713" s="12" t="s">
        <v>1169</v>
      </c>
      <c r="D2713" s="13">
        <v>77.585999999999999</v>
      </c>
      <c r="E2713" s="12" t="s">
        <v>1169</v>
      </c>
      <c r="F2713" s="13">
        <v>18.96</v>
      </c>
      <c r="G2713" s="12">
        <v>37.5</v>
      </c>
      <c r="H2713" s="13">
        <v>2777.2531386015057</v>
      </c>
      <c r="I2713" s="13">
        <v>2069.9960000762817</v>
      </c>
      <c r="J2713" s="13">
        <v>10521.281239277398</v>
      </c>
      <c r="K2713" s="13">
        <v>13922.848409318565</v>
      </c>
    </row>
    <row r="2714" spans="1:11" x14ac:dyDescent="0.2">
      <c r="A2714" s="14">
        <v>95257</v>
      </c>
      <c r="B2714" s="11">
        <v>0.1666906522964918</v>
      </c>
      <c r="C2714" s="12" t="s">
        <v>1169</v>
      </c>
      <c r="D2714" s="13">
        <v>88.070999999999998</v>
      </c>
      <c r="E2714" s="12" t="s">
        <v>1169</v>
      </c>
      <c r="F2714" s="13">
        <v>20.614000000000001</v>
      </c>
      <c r="G2714" s="12">
        <v>28.571000000000002</v>
      </c>
      <c r="H2714" s="13">
        <v>3566.0233788989531</v>
      </c>
      <c r="I2714" s="13">
        <v>3747.9047835237288</v>
      </c>
      <c r="J2714" s="13">
        <v>24235.780514844795</v>
      </c>
      <c r="K2714" s="13">
        <v>170472.78775350086</v>
      </c>
    </row>
    <row r="2715" spans="1:11" x14ac:dyDescent="0.2">
      <c r="A2715" s="14">
        <v>97503</v>
      </c>
      <c r="B2715" s="11" t="s">
        <v>1169</v>
      </c>
      <c r="C2715" s="12" t="s">
        <v>1169</v>
      </c>
      <c r="D2715" s="13">
        <v>90.522999999999996</v>
      </c>
      <c r="E2715" s="12" t="s">
        <v>1169</v>
      </c>
      <c r="F2715" s="13">
        <v>36.119</v>
      </c>
      <c r="G2715" s="12">
        <v>16.667000000000002</v>
      </c>
      <c r="H2715" s="13">
        <v>3035.3189040419866</v>
      </c>
      <c r="I2715" s="13">
        <v>2943.4412809044443</v>
      </c>
      <c r="J2715" s="13">
        <v>10976.253666979374</v>
      </c>
      <c r="K2715" s="13">
        <v>649.99577702245006</v>
      </c>
    </row>
    <row r="2716" spans="1:11" x14ac:dyDescent="0.2">
      <c r="A2716" s="14">
        <v>97504</v>
      </c>
      <c r="B2716" s="11">
        <v>3.8451369086161882</v>
      </c>
      <c r="C2716" s="12" t="s">
        <v>1169</v>
      </c>
      <c r="D2716" s="13">
        <v>85.653999999999996</v>
      </c>
      <c r="E2716" s="12" t="s">
        <v>1169</v>
      </c>
      <c r="F2716" s="13">
        <v>0.35</v>
      </c>
      <c r="G2716" s="12">
        <v>23.611000000000001</v>
      </c>
      <c r="H2716" s="13">
        <v>113224.85594470789</v>
      </c>
      <c r="I2716" s="13">
        <v>12689.863999460706</v>
      </c>
      <c r="J2716" s="13">
        <v>92996.141726202521</v>
      </c>
      <c r="K2716" s="13">
        <v>59540.443551495118</v>
      </c>
    </row>
    <row r="2717" spans="1:11" x14ac:dyDescent="0.2">
      <c r="A2717" s="14">
        <v>87144</v>
      </c>
      <c r="B2717" s="11">
        <v>1.5412365734063456</v>
      </c>
      <c r="C2717" s="12" t="s">
        <v>1169</v>
      </c>
      <c r="D2717" s="13">
        <v>85.997</v>
      </c>
      <c r="E2717" s="12" t="s">
        <v>1169</v>
      </c>
      <c r="F2717" s="13">
        <v>4.3339999999999996</v>
      </c>
      <c r="G2717" s="12">
        <v>25</v>
      </c>
      <c r="H2717" s="13">
        <v>8437.4062635528862</v>
      </c>
      <c r="I2717" s="13">
        <v>1713.516887730513</v>
      </c>
      <c r="J2717" s="13">
        <v>8390.6642610720573</v>
      </c>
      <c r="K2717" s="13">
        <v>14265.084089985108</v>
      </c>
    </row>
    <row r="2718" spans="1:11" x14ac:dyDescent="0.2">
      <c r="A2718" s="14">
        <v>95262</v>
      </c>
      <c r="B2718" s="11" t="s">
        <v>1169</v>
      </c>
      <c r="C2718" s="12" t="s">
        <v>1169</v>
      </c>
      <c r="D2718" s="13">
        <v>60.606999999999999</v>
      </c>
      <c r="E2718" s="12" t="s">
        <v>1169</v>
      </c>
      <c r="F2718" s="13">
        <v>12.422499999999999</v>
      </c>
      <c r="G2718" s="12">
        <v>33.332999999999998</v>
      </c>
      <c r="H2718" s="13">
        <v>563.56053712956566</v>
      </c>
      <c r="I2718" s="13">
        <v>1542.2819235173697</v>
      </c>
      <c r="J2718" s="13">
        <v>8740.9025649904961</v>
      </c>
      <c r="K2718" s="13">
        <v>1572.1656606541028</v>
      </c>
    </row>
    <row r="2719" spans="1:11" x14ac:dyDescent="0.2">
      <c r="A2719" s="14">
        <v>87145</v>
      </c>
      <c r="B2719" s="11" t="s">
        <v>1169</v>
      </c>
      <c r="C2719" s="12" t="s">
        <v>1169</v>
      </c>
      <c r="D2719" s="13">
        <v>69.674999999999997</v>
      </c>
      <c r="E2719" s="12" t="s">
        <v>1169</v>
      </c>
      <c r="F2719" s="13">
        <v>16.422000000000001</v>
      </c>
      <c r="G2719" s="12">
        <v>28.571000000000002</v>
      </c>
      <c r="H2719" s="13">
        <v>922.80213400984758</v>
      </c>
      <c r="I2719" s="13">
        <v>1188.7636136757267</v>
      </c>
      <c r="J2719" s="13">
        <v>7981.240075948841</v>
      </c>
      <c r="K2719" s="13">
        <v>3564.4166874601979</v>
      </c>
    </row>
    <row r="2720" spans="1:11" x14ac:dyDescent="0.2">
      <c r="A2720" s="14">
        <v>95263</v>
      </c>
      <c r="B2720" s="11" t="s">
        <v>1169</v>
      </c>
      <c r="C2720" s="12" t="s">
        <v>1169</v>
      </c>
      <c r="D2720" s="13">
        <v>66.674000000000007</v>
      </c>
      <c r="E2720" s="12" t="s">
        <v>1169</v>
      </c>
      <c r="F2720" s="13">
        <v>11.837999999999999</v>
      </c>
      <c r="G2720" s="12">
        <v>30.090499999999999</v>
      </c>
      <c r="H2720" s="13">
        <v>5818.3855832946028</v>
      </c>
      <c r="I2720" s="13">
        <v>3086.6355561268997</v>
      </c>
      <c r="J2720" s="13">
        <v>72643.151415569751</v>
      </c>
      <c r="K2720" s="13">
        <v>19342.185678322279</v>
      </c>
    </row>
    <row r="2721" spans="1:11" x14ac:dyDescent="0.2">
      <c r="A2721" s="14">
        <v>95265</v>
      </c>
      <c r="B2721" s="11" t="s">
        <v>1169</v>
      </c>
      <c r="C2721" s="12" t="s">
        <v>1169</v>
      </c>
      <c r="D2721" s="13">
        <v>81.003</v>
      </c>
      <c r="E2721" s="12" t="s">
        <v>1169</v>
      </c>
      <c r="F2721" s="13">
        <v>8.1</v>
      </c>
      <c r="G2721" s="12">
        <v>25</v>
      </c>
      <c r="H2721" s="13">
        <v>3530.6498303682934</v>
      </c>
      <c r="I2721" s="13">
        <v>2118.1718262846048</v>
      </c>
      <c r="J2721" s="13">
        <v>10395.161302777016</v>
      </c>
      <c r="K2721" s="13">
        <v>649.99574970561662</v>
      </c>
    </row>
    <row r="2722" spans="1:11" x14ac:dyDescent="0.2">
      <c r="A2722" s="14">
        <v>99804</v>
      </c>
      <c r="B2722" s="11">
        <v>0.61699595207138846</v>
      </c>
      <c r="C2722" s="12" t="s">
        <v>1169</v>
      </c>
      <c r="D2722" s="13">
        <v>69.674999999999997</v>
      </c>
      <c r="E2722" s="12" t="s">
        <v>1169</v>
      </c>
      <c r="F2722" s="13">
        <v>16.422000000000001</v>
      </c>
      <c r="G2722" s="12">
        <v>25</v>
      </c>
      <c r="H2722" s="13">
        <v>1606.8848594039471</v>
      </c>
      <c r="I2722" s="13">
        <v>1964.4444836314369</v>
      </c>
      <c r="J2722" s="13">
        <v>20054.385391503532</v>
      </c>
      <c r="K2722" s="13">
        <v>97938.146690616908</v>
      </c>
    </row>
    <row r="2723" spans="1:11" x14ac:dyDescent="0.2">
      <c r="A2723" s="14">
        <v>97505</v>
      </c>
      <c r="B2723" s="11" t="s">
        <v>1169</v>
      </c>
      <c r="C2723" s="12" t="s">
        <v>1169</v>
      </c>
      <c r="D2723" s="13">
        <v>84.17</v>
      </c>
      <c r="E2723" s="12" t="s">
        <v>1169</v>
      </c>
      <c r="F2723" s="13">
        <v>39.606000000000002</v>
      </c>
      <c r="G2723" s="12">
        <v>14.286</v>
      </c>
      <c r="H2723" s="13">
        <v>816.98919076571474</v>
      </c>
      <c r="I2723" s="13">
        <v>1032.8684322844113</v>
      </c>
      <c r="J2723" s="13">
        <v>6940.8956045785189</v>
      </c>
      <c r="K2723" s="13">
        <v>14397.016834060571</v>
      </c>
    </row>
    <row r="2724" spans="1:11" x14ac:dyDescent="0.2">
      <c r="A2724" s="14">
        <v>99805</v>
      </c>
      <c r="B2724" s="11">
        <v>13.677548647373188</v>
      </c>
      <c r="C2724" s="12">
        <v>3626.7241737718427</v>
      </c>
      <c r="D2724" s="13">
        <v>97.762499999999989</v>
      </c>
      <c r="E2724" s="12" t="s">
        <v>1169</v>
      </c>
      <c r="F2724" s="13" t="s">
        <v>1169</v>
      </c>
      <c r="G2724" s="12">
        <v>22.222000000000001</v>
      </c>
      <c r="H2724" s="13">
        <v>107924.87403107664</v>
      </c>
      <c r="I2724" s="13">
        <v>26503.410834831855</v>
      </c>
      <c r="J2724" s="13">
        <v>109563.69313919023</v>
      </c>
      <c r="K2724" s="13">
        <v>221717.83527912386</v>
      </c>
    </row>
    <row r="2725" spans="1:11" x14ac:dyDescent="0.2">
      <c r="A2725" s="14">
        <v>95266</v>
      </c>
      <c r="B2725" s="11">
        <v>2.1419321168464651</v>
      </c>
      <c r="C2725" s="12" t="s">
        <v>1169</v>
      </c>
      <c r="D2725" s="13">
        <v>81.003</v>
      </c>
      <c r="E2725" s="12" t="s">
        <v>1169</v>
      </c>
      <c r="F2725" s="13">
        <v>8.1</v>
      </c>
      <c r="G2725" s="12">
        <v>25</v>
      </c>
      <c r="H2725" s="13">
        <v>2473.0712725589906</v>
      </c>
      <c r="I2725" s="13">
        <v>4189.9437392170212</v>
      </c>
      <c r="J2725" s="13">
        <v>16247.278512924024</v>
      </c>
      <c r="K2725" s="13">
        <v>2233.1255140710623</v>
      </c>
    </row>
    <row r="2726" spans="1:11" x14ac:dyDescent="0.2">
      <c r="A2726" s="14">
        <v>95267</v>
      </c>
      <c r="B2726" s="11" t="s">
        <v>1169</v>
      </c>
      <c r="C2726" s="12" t="s">
        <v>1169</v>
      </c>
      <c r="D2726" s="13">
        <v>81.003</v>
      </c>
      <c r="E2726" s="12" t="s">
        <v>1169</v>
      </c>
      <c r="F2726" s="13">
        <v>8.1</v>
      </c>
      <c r="G2726" s="12">
        <v>25</v>
      </c>
      <c r="H2726" s="13">
        <v>3530.6498303682934</v>
      </c>
      <c r="I2726" s="13">
        <v>2118.1718262846048</v>
      </c>
      <c r="J2726" s="13">
        <v>10395.161302777016</v>
      </c>
      <c r="K2726" s="13">
        <v>649.99574970561662</v>
      </c>
    </row>
    <row r="2727" spans="1:11" x14ac:dyDescent="0.2">
      <c r="A2727" s="14">
        <v>95268</v>
      </c>
      <c r="B2727" s="11" t="s">
        <v>1169</v>
      </c>
      <c r="C2727" s="12" t="s">
        <v>1169</v>
      </c>
      <c r="D2727" s="13">
        <v>77.585999999999999</v>
      </c>
      <c r="E2727" s="12" t="s">
        <v>1169</v>
      </c>
      <c r="F2727" s="13">
        <v>18.96</v>
      </c>
      <c r="G2727" s="12">
        <v>37.5</v>
      </c>
      <c r="H2727" s="13">
        <v>2777.2531386015057</v>
      </c>
      <c r="I2727" s="13">
        <v>2069.9960000762817</v>
      </c>
      <c r="J2727" s="13">
        <v>10521.281239277398</v>
      </c>
      <c r="K2727" s="13">
        <v>13922.848409318565</v>
      </c>
    </row>
    <row r="2728" spans="1:11" x14ac:dyDescent="0.2">
      <c r="A2728" s="14">
        <v>99806</v>
      </c>
      <c r="B2728" s="11" t="s">
        <v>1169</v>
      </c>
      <c r="C2728" s="12" t="s">
        <v>1169</v>
      </c>
      <c r="D2728" s="13">
        <v>81.003</v>
      </c>
      <c r="E2728" s="12" t="s">
        <v>1169</v>
      </c>
      <c r="F2728" s="13">
        <v>8.1</v>
      </c>
      <c r="G2728" s="12">
        <v>27.273</v>
      </c>
      <c r="H2728" s="13">
        <v>801.78575726993927</v>
      </c>
      <c r="I2728" s="13">
        <v>1265.2082685283931</v>
      </c>
      <c r="J2728" s="13">
        <v>7847.4442103163783</v>
      </c>
      <c r="K2728" s="13">
        <v>7947.643124959699</v>
      </c>
    </row>
    <row r="2729" spans="1:11" x14ac:dyDescent="0.2">
      <c r="A2729" s="14">
        <v>95269</v>
      </c>
      <c r="B2729" s="11" t="s">
        <v>1169</v>
      </c>
      <c r="C2729" s="12" t="s">
        <v>1169</v>
      </c>
      <c r="D2729" s="13">
        <v>83.073999999999998</v>
      </c>
      <c r="E2729" s="12" t="s">
        <v>1169</v>
      </c>
      <c r="F2729" s="13">
        <v>25.956</v>
      </c>
      <c r="G2729" s="12">
        <v>40</v>
      </c>
      <c r="H2729" s="13">
        <v>1902.3309656309509</v>
      </c>
      <c r="I2729" s="13">
        <v>5606.9172733143369</v>
      </c>
      <c r="J2729" s="13">
        <v>11579.795438515135</v>
      </c>
      <c r="K2729" s="13">
        <v>2470.7418409786005</v>
      </c>
    </row>
    <row r="2730" spans="1:11" x14ac:dyDescent="0.2">
      <c r="A2730" s="14">
        <v>97506</v>
      </c>
      <c r="B2730" s="11">
        <v>0.27659640969098592</v>
      </c>
      <c r="C2730" s="12">
        <v>102.43770273338366</v>
      </c>
      <c r="D2730" s="13">
        <v>77.585999999999999</v>
      </c>
      <c r="E2730" s="12" t="s">
        <v>1169</v>
      </c>
      <c r="F2730" s="13">
        <v>12.026</v>
      </c>
      <c r="G2730" s="12">
        <v>28.571000000000002</v>
      </c>
      <c r="H2730" s="13">
        <v>2407.3349157737925</v>
      </c>
      <c r="I2730" s="13">
        <v>3975.1321802238981</v>
      </c>
      <c r="J2730" s="13">
        <v>50282.236229670991</v>
      </c>
      <c r="K2730" s="13">
        <v>453674.75468029041</v>
      </c>
    </row>
    <row r="2731" spans="1:11" x14ac:dyDescent="0.2">
      <c r="A2731" s="14">
        <v>95270</v>
      </c>
      <c r="B2731" s="11" t="s">
        <v>1169</v>
      </c>
      <c r="C2731" s="12" t="s">
        <v>1169</v>
      </c>
      <c r="D2731" s="13">
        <v>60.606999999999999</v>
      </c>
      <c r="E2731" s="12" t="s">
        <v>1169</v>
      </c>
      <c r="F2731" s="13">
        <v>0.95</v>
      </c>
      <c r="G2731" s="12">
        <v>37.5</v>
      </c>
      <c r="H2731" s="13">
        <v>569.99332284008835</v>
      </c>
      <c r="I2731" s="13">
        <v>1076.6218984597592</v>
      </c>
      <c r="J2731" s="13">
        <v>8280.1979837715498</v>
      </c>
      <c r="K2731" s="13">
        <v>1514.0274592109331</v>
      </c>
    </row>
    <row r="2732" spans="1:11" x14ac:dyDescent="0.2">
      <c r="A2732" s="14">
        <v>80021</v>
      </c>
      <c r="B2732" s="11">
        <v>5.245510923471941E-2</v>
      </c>
      <c r="C2732" s="12" t="s">
        <v>1169</v>
      </c>
      <c r="D2732" s="13">
        <v>69.674999999999997</v>
      </c>
      <c r="E2732" s="12" t="s">
        <v>1169</v>
      </c>
      <c r="F2732" s="13">
        <v>16.422000000000001</v>
      </c>
      <c r="G2732" s="12">
        <v>25</v>
      </c>
      <c r="H2732" s="13">
        <v>483.95294262886489</v>
      </c>
      <c r="I2732" s="13">
        <v>853.4041929675426</v>
      </c>
      <c r="J2732" s="13">
        <v>6296.6924327492352</v>
      </c>
      <c r="K2732" s="13">
        <v>7203.8741984046073</v>
      </c>
    </row>
    <row r="2733" spans="1:11" x14ac:dyDescent="0.2">
      <c r="A2733" s="14">
        <v>97507</v>
      </c>
      <c r="B2733" s="11" t="s">
        <v>1169</v>
      </c>
      <c r="C2733" s="12" t="s">
        <v>1169</v>
      </c>
      <c r="D2733" s="13">
        <v>81.003</v>
      </c>
      <c r="E2733" s="12" t="s">
        <v>1169</v>
      </c>
      <c r="F2733" s="13">
        <v>8.1</v>
      </c>
      <c r="G2733" s="12">
        <v>32.291499999999999</v>
      </c>
      <c r="H2733" s="13">
        <v>3031.613952404371</v>
      </c>
      <c r="I2733" s="13">
        <v>6033.592317600057</v>
      </c>
      <c r="J2733" s="13">
        <v>13418.694556501936</v>
      </c>
      <c r="K2733" s="13">
        <v>99.583698000337321</v>
      </c>
    </row>
    <row r="2734" spans="1:11" x14ac:dyDescent="0.2">
      <c r="A2734" s="14">
        <v>95271</v>
      </c>
      <c r="B2734" s="11" t="s">
        <v>1169</v>
      </c>
      <c r="C2734" s="12" t="s">
        <v>1169</v>
      </c>
      <c r="D2734" s="13">
        <v>90.522999999999996</v>
      </c>
      <c r="E2734" s="12" t="s">
        <v>1169</v>
      </c>
      <c r="F2734" s="13">
        <v>36.119</v>
      </c>
      <c r="G2734" s="12">
        <v>16.667000000000002</v>
      </c>
      <c r="H2734" s="13">
        <v>3035.3189040419866</v>
      </c>
      <c r="I2734" s="13">
        <v>2943.4412809044443</v>
      </c>
      <c r="J2734" s="13">
        <v>10976.253666979374</v>
      </c>
      <c r="K2734" s="13">
        <v>649.99577702245006</v>
      </c>
    </row>
    <row r="2735" spans="1:11" x14ac:dyDescent="0.2">
      <c r="A2735" s="14">
        <v>51122</v>
      </c>
      <c r="B2735" s="11">
        <v>0.31562026020713857</v>
      </c>
      <c r="C2735" s="12" t="s">
        <v>1169</v>
      </c>
      <c r="D2735" s="13">
        <v>91.388000000000005</v>
      </c>
      <c r="E2735" s="12" t="s">
        <v>1169</v>
      </c>
      <c r="F2735" s="13">
        <v>7</v>
      </c>
      <c r="G2735" s="12">
        <v>33.332999999999998</v>
      </c>
      <c r="H2735" s="13">
        <v>4428598.5216384307</v>
      </c>
      <c r="I2735" s="13">
        <v>223226.86368368089</v>
      </c>
      <c r="J2735" s="13">
        <v>408904.81918146793</v>
      </c>
      <c r="K2735" s="13">
        <v>124615.75992909873</v>
      </c>
    </row>
    <row r="2736" spans="1:11" x14ac:dyDescent="0.2">
      <c r="A2736" s="14">
        <v>104790</v>
      </c>
      <c r="B2736" s="11" t="s">
        <v>1169</v>
      </c>
      <c r="C2736" s="12" t="s">
        <v>1169</v>
      </c>
      <c r="D2736" s="13">
        <v>69.674999999999997</v>
      </c>
      <c r="E2736" s="12" t="s">
        <v>1169</v>
      </c>
      <c r="F2736" s="13">
        <v>16.422000000000001</v>
      </c>
      <c r="G2736" s="12">
        <v>25</v>
      </c>
      <c r="H2736" s="13">
        <v>801.78521120627704</v>
      </c>
      <c r="I2736" s="13">
        <v>1032.8688424402546</v>
      </c>
      <c r="J2736" s="13">
        <v>6941.0110608930254</v>
      </c>
      <c r="K2736" s="13">
        <v>14397.014315116909</v>
      </c>
    </row>
    <row r="2737" spans="1:11" x14ac:dyDescent="0.2">
      <c r="A2737" s="14">
        <v>95272</v>
      </c>
      <c r="B2737" s="11" t="s">
        <v>1169</v>
      </c>
      <c r="C2737" s="12" t="s">
        <v>1169</v>
      </c>
      <c r="D2737" s="13">
        <v>81.003</v>
      </c>
      <c r="E2737" s="12" t="s">
        <v>1169</v>
      </c>
      <c r="F2737" s="13">
        <v>8.1</v>
      </c>
      <c r="G2737" s="12">
        <v>25</v>
      </c>
      <c r="H2737" s="13">
        <v>3530.6498303682934</v>
      </c>
      <c r="I2737" s="13">
        <v>2118.1718262846048</v>
      </c>
      <c r="J2737" s="13">
        <v>10395.161302777016</v>
      </c>
      <c r="K2737" s="13">
        <v>649.99574970561662</v>
      </c>
    </row>
    <row r="2738" spans="1:11" x14ac:dyDescent="0.2">
      <c r="A2738" s="14">
        <v>95273</v>
      </c>
      <c r="B2738" s="11" t="s">
        <v>1169</v>
      </c>
      <c r="C2738" s="12" t="s">
        <v>1169</v>
      </c>
      <c r="D2738" s="13">
        <v>88.070999999999998</v>
      </c>
      <c r="E2738" s="12" t="s">
        <v>1169</v>
      </c>
      <c r="F2738" s="13">
        <v>20.614000000000001</v>
      </c>
      <c r="G2738" s="12">
        <v>25</v>
      </c>
      <c r="H2738" s="13">
        <v>2888.0882536390736</v>
      </c>
      <c r="I2738" s="13">
        <v>3340.0983520587506</v>
      </c>
      <c r="J2738" s="13">
        <v>9918.7153199727145</v>
      </c>
      <c r="K2738" s="13">
        <v>13922.847941359245</v>
      </c>
    </row>
    <row r="2739" spans="1:11" x14ac:dyDescent="0.2">
      <c r="A2739" s="14">
        <v>95274</v>
      </c>
      <c r="B2739" s="11" t="s">
        <v>1169</v>
      </c>
      <c r="C2739" s="12" t="s">
        <v>1169</v>
      </c>
      <c r="D2739" s="13">
        <v>88.070999999999998</v>
      </c>
      <c r="E2739" s="12" t="s">
        <v>1169</v>
      </c>
      <c r="F2739" s="13">
        <v>20.614000000000001</v>
      </c>
      <c r="G2739" s="12">
        <v>25</v>
      </c>
      <c r="H2739" s="13">
        <v>3895.5420778666253</v>
      </c>
      <c r="I2739" s="13">
        <v>1948.3278396731168</v>
      </c>
      <c r="J2739" s="13">
        <v>29518.397228952366</v>
      </c>
      <c r="K2739" s="13">
        <v>32495.167608226886</v>
      </c>
    </row>
    <row r="2740" spans="1:11" x14ac:dyDescent="0.2">
      <c r="A2740" s="14">
        <v>95275</v>
      </c>
      <c r="B2740" s="11" t="s">
        <v>1169</v>
      </c>
      <c r="C2740" s="12" t="s">
        <v>1169</v>
      </c>
      <c r="D2740" s="13">
        <v>83.073999999999998</v>
      </c>
      <c r="E2740" s="12" t="s">
        <v>1169</v>
      </c>
      <c r="F2740" s="13">
        <v>25.956</v>
      </c>
      <c r="G2740" s="12">
        <v>28.571000000000002</v>
      </c>
      <c r="H2740" s="13">
        <v>2637.5376870466139</v>
      </c>
      <c r="I2740" s="13">
        <v>3343.3510922160895</v>
      </c>
      <c r="J2740" s="13">
        <v>10823.31103154986</v>
      </c>
      <c r="K2740" s="13">
        <v>72.704257645053232</v>
      </c>
    </row>
    <row r="2741" spans="1:11" x14ac:dyDescent="0.2">
      <c r="A2741" s="14">
        <v>95276</v>
      </c>
      <c r="B2741" s="11">
        <v>0.42138657746352293</v>
      </c>
      <c r="C2741" s="12" t="s">
        <v>1169</v>
      </c>
      <c r="D2741" s="13">
        <v>90.296999999999997</v>
      </c>
      <c r="E2741" s="12" t="s">
        <v>1169</v>
      </c>
      <c r="F2741" s="13">
        <v>35.978000000000002</v>
      </c>
      <c r="G2741" s="12">
        <v>11.111000000000001</v>
      </c>
      <c r="H2741" s="13">
        <v>13504.089460877858</v>
      </c>
      <c r="I2741" s="13">
        <v>12544.844849198777</v>
      </c>
      <c r="J2741" s="13">
        <v>59440.879678951402</v>
      </c>
      <c r="K2741" s="13">
        <v>10747.010711532637</v>
      </c>
    </row>
    <row r="2742" spans="1:11" x14ac:dyDescent="0.2">
      <c r="A2742" s="14">
        <v>95651</v>
      </c>
      <c r="B2742" s="11" t="s">
        <v>1169</v>
      </c>
      <c r="C2742" s="12" t="s">
        <v>1169</v>
      </c>
      <c r="D2742" s="13">
        <v>82.582999999999998</v>
      </c>
      <c r="E2742" s="12" t="s">
        <v>1169</v>
      </c>
      <c r="F2742" s="13">
        <v>42.05</v>
      </c>
      <c r="G2742" s="12">
        <v>30</v>
      </c>
      <c r="H2742" s="13">
        <v>571.6825887118323</v>
      </c>
      <c r="I2742" s="13">
        <v>1655.3721223265668</v>
      </c>
      <c r="J2742" s="13">
        <v>8740.899730273637</v>
      </c>
      <c r="K2742" s="13">
        <v>1572.1662126455617</v>
      </c>
    </row>
    <row r="2743" spans="1:11" x14ac:dyDescent="0.2">
      <c r="A2743" s="14">
        <v>84237</v>
      </c>
      <c r="B2743" s="11" t="s">
        <v>1169</v>
      </c>
      <c r="C2743" s="12" t="s">
        <v>1169</v>
      </c>
      <c r="D2743" s="13">
        <v>82.582999999999998</v>
      </c>
      <c r="E2743" s="12" t="s">
        <v>1169</v>
      </c>
      <c r="F2743" s="13">
        <v>42.05</v>
      </c>
      <c r="G2743" s="12">
        <v>27.273</v>
      </c>
      <c r="H2743" s="13">
        <v>72.829538950576293</v>
      </c>
      <c r="I2743" s="13">
        <v>418.39896896841066</v>
      </c>
      <c r="J2743" s="13">
        <v>1344.4814134701203</v>
      </c>
      <c r="K2743" s="13">
        <v>6730.6184302031561</v>
      </c>
    </row>
    <row r="2744" spans="1:11" x14ac:dyDescent="0.2">
      <c r="A2744" s="14">
        <v>97510</v>
      </c>
      <c r="B2744" s="11" t="s">
        <v>1169</v>
      </c>
      <c r="C2744" s="12" t="s">
        <v>1169</v>
      </c>
      <c r="D2744" s="13">
        <v>81.003</v>
      </c>
      <c r="E2744" s="12" t="s">
        <v>1169</v>
      </c>
      <c r="F2744" s="13">
        <v>8.1</v>
      </c>
      <c r="G2744" s="12">
        <v>25</v>
      </c>
      <c r="H2744" s="13">
        <v>3530.6498303682934</v>
      </c>
      <c r="I2744" s="13">
        <v>2118.1718262846048</v>
      </c>
      <c r="J2744" s="13">
        <v>10395.161302777016</v>
      </c>
      <c r="K2744" s="13">
        <v>649.99574970561662</v>
      </c>
    </row>
    <row r="2745" spans="1:11" x14ac:dyDescent="0.2">
      <c r="A2745" s="14">
        <v>95277</v>
      </c>
      <c r="B2745" s="11" t="s">
        <v>1169</v>
      </c>
      <c r="C2745" s="12" t="s">
        <v>1169</v>
      </c>
      <c r="D2745" s="13">
        <v>77.585999999999999</v>
      </c>
      <c r="E2745" s="12" t="s">
        <v>1169</v>
      </c>
      <c r="F2745" s="13">
        <v>12.1815</v>
      </c>
      <c r="G2745" s="12">
        <v>33.332999999999998</v>
      </c>
      <c r="H2745" s="13">
        <v>2312.1163592428511</v>
      </c>
      <c r="I2745" s="13">
        <v>4175.0742743747123</v>
      </c>
      <c r="J2745" s="13">
        <v>23771.008015714189</v>
      </c>
      <c r="K2745" s="13">
        <v>169635.59391758239</v>
      </c>
    </row>
    <row r="2746" spans="1:11" x14ac:dyDescent="0.2">
      <c r="A2746" s="14">
        <v>95278</v>
      </c>
      <c r="B2746" s="11" t="s">
        <v>1169</v>
      </c>
      <c r="C2746" s="12" t="s">
        <v>1169</v>
      </c>
      <c r="D2746" s="13">
        <v>60.247999999999998</v>
      </c>
      <c r="E2746" s="12" t="s">
        <v>1169</v>
      </c>
      <c r="F2746" s="13">
        <v>12.337</v>
      </c>
      <c r="G2746" s="12">
        <v>40</v>
      </c>
      <c r="H2746" s="13">
        <v>571.68251592239108</v>
      </c>
      <c r="I2746" s="13">
        <v>240.11825666653013</v>
      </c>
      <c r="J2746" s="13">
        <v>3928.4204908386223</v>
      </c>
      <c r="K2746" s="13">
        <v>7267.7433389440039</v>
      </c>
    </row>
    <row r="2747" spans="1:11" x14ac:dyDescent="0.2">
      <c r="A2747" s="14">
        <v>95279</v>
      </c>
      <c r="B2747" s="11" t="s">
        <v>1169</v>
      </c>
      <c r="C2747" s="12" t="s">
        <v>1169</v>
      </c>
      <c r="D2747" s="13">
        <v>65.855999999999995</v>
      </c>
      <c r="E2747" s="12" t="s">
        <v>1169</v>
      </c>
      <c r="F2747" s="13">
        <v>23.33</v>
      </c>
      <c r="G2747" s="12">
        <v>25</v>
      </c>
      <c r="H2747" s="13">
        <v>71.941575081913172</v>
      </c>
      <c r="I2747" s="13">
        <v>1007.3047222176303</v>
      </c>
      <c r="J2747" s="13">
        <v>5578.7358058174959</v>
      </c>
      <c r="K2747" s="13">
        <v>626.49199864191257</v>
      </c>
    </row>
    <row r="2748" spans="1:11" x14ac:dyDescent="0.2">
      <c r="A2748" s="14">
        <v>95280</v>
      </c>
      <c r="B2748" s="11" t="s">
        <v>1169</v>
      </c>
      <c r="C2748" s="12" t="s">
        <v>1169</v>
      </c>
      <c r="D2748" s="13">
        <v>81.003</v>
      </c>
      <c r="E2748" s="12" t="s">
        <v>1169</v>
      </c>
      <c r="F2748" s="13">
        <v>8.1</v>
      </c>
      <c r="G2748" s="12">
        <v>27.273</v>
      </c>
      <c r="H2748" s="13">
        <v>801.78575726993927</v>
      </c>
      <c r="I2748" s="13">
        <v>1265.2082685283931</v>
      </c>
      <c r="J2748" s="13">
        <v>7847.4442103163783</v>
      </c>
      <c r="K2748" s="13">
        <v>7947.643124959699</v>
      </c>
    </row>
    <row r="2749" spans="1:11" x14ac:dyDescent="0.2">
      <c r="A2749" s="14">
        <v>95282</v>
      </c>
      <c r="B2749" s="11" t="s">
        <v>1169</v>
      </c>
      <c r="C2749" s="12" t="s">
        <v>1169</v>
      </c>
      <c r="D2749" s="13">
        <v>67.404499999999999</v>
      </c>
      <c r="E2749" s="12" t="s">
        <v>1169</v>
      </c>
      <c r="F2749" s="13">
        <v>28.773</v>
      </c>
      <c r="G2749" s="12">
        <v>38.636499999999998</v>
      </c>
      <c r="H2749" s="13">
        <v>559.19079521094545</v>
      </c>
      <c r="I2749" s="13">
        <v>597.14624236890245</v>
      </c>
      <c r="J2749" s="13">
        <v>5850.0560969974531</v>
      </c>
      <c r="K2749" s="13">
        <v>607.10171098171077</v>
      </c>
    </row>
    <row r="2750" spans="1:11" x14ac:dyDescent="0.2">
      <c r="A2750" s="14">
        <v>111397</v>
      </c>
      <c r="B2750" s="11" t="s">
        <v>1169</v>
      </c>
      <c r="C2750" s="12" t="s">
        <v>1169</v>
      </c>
      <c r="D2750" s="13">
        <v>58.222999999999999</v>
      </c>
      <c r="E2750" s="12" t="s">
        <v>1169</v>
      </c>
      <c r="F2750" s="13">
        <v>12.744999999999999</v>
      </c>
      <c r="G2750" s="12">
        <v>28.571000000000002</v>
      </c>
      <c r="H2750" s="13">
        <v>801.78373687766566</v>
      </c>
      <c r="I2750" s="13">
        <v>1032.8671551484656</v>
      </c>
      <c r="J2750" s="13">
        <v>6940.9936099154502</v>
      </c>
      <c r="K2750" s="13">
        <v>14397.014163808031</v>
      </c>
    </row>
    <row r="2751" spans="1:11" x14ac:dyDescent="0.2">
      <c r="A2751" s="14">
        <v>95283</v>
      </c>
      <c r="B2751" s="11" t="s">
        <v>1169</v>
      </c>
      <c r="C2751" s="12" t="s">
        <v>1169</v>
      </c>
      <c r="D2751" s="13">
        <v>88.070999999999998</v>
      </c>
      <c r="E2751" s="12" t="s">
        <v>1169</v>
      </c>
      <c r="F2751" s="13">
        <v>20.614000000000001</v>
      </c>
      <c r="G2751" s="12">
        <v>25</v>
      </c>
      <c r="H2751" s="13">
        <v>25004.003262449693</v>
      </c>
      <c r="I2751" s="13">
        <v>2366.8085779295725</v>
      </c>
      <c r="J2751" s="13">
        <v>17685.047628637625</v>
      </c>
      <c r="K2751" s="13">
        <v>718.14793790069609</v>
      </c>
    </row>
    <row r="2752" spans="1:11" x14ac:dyDescent="0.2">
      <c r="A2752" s="14">
        <v>95284</v>
      </c>
      <c r="B2752" s="11">
        <v>0.52747134277638696</v>
      </c>
      <c r="C2752" s="12" t="s">
        <v>1169</v>
      </c>
      <c r="D2752" s="13">
        <v>71.206000000000003</v>
      </c>
      <c r="E2752" s="12" t="s">
        <v>1169</v>
      </c>
      <c r="F2752" s="13">
        <v>13.3125</v>
      </c>
      <c r="G2752" s="12">
        <v>37.5</v>
      </c>
      <c r="H2752" s="13">
        <v>2259.3914341071554</v>
      </c>
      <c r="I2752" s="13">
        <v>2374.3822584739951</v>
      </c>
      <c r="J2752" s="13">
        <v>17750.727250932257</v>
      </c>
      <c r="K2752" s="13">
        <v>3378.5510472943438</v>
      </c>
    </row>
    <row r="2753" spans="1:11" x14ac:dyDescent="0.2">
      <c r="A2753" s="14">
        <v>104791</v>
      </c>
      <c r="B2753" s="11" t="s">
        <v>1169</v>
      </c>
      <c r="C2753" s="12" t="s">
        <v>1169</v>
      </c>
      <c r="D2753" s="13">
        <v>88.070999999999998</v>
      </c>
      <c r="E2753" s="12" t="s">
        <v>1169</v>
      </c>
      <c r="F2753" s="13">
        <v>20.614000000000001</v>
      </c>
      <c r="G2753" s="12">
        <v>28.571000000000002</v>
      </c>
      <c r="H2753" s="13">
        <v>1217.6538924495678</v>
      </c>
      <c r="I2753" s="13">
        <v>1134.5387601603161</v>
      </c>
      <c r="J2753" s="13">
        <v>7819.4467964777878</v>
      </c>
      <c r="K2753" s="13">
        <v>108.20630676689083</v>
      </c>
    </row>
    <row r="2754" spans="1:11" x14ac:dyDescent="0.2">
      <c r="A2754" s="14">
        <v>95285</v>
      </c>
      <c r="B2754" s="11" t="s">
        <v>1169</v>
      </c>
      <c r="C2754" s="12" t="s">
        <v>1169</v>
      </c>
      <c r="D2754" s="13">
        <v>69.674999999999997</v>
      </c>
      <c r="E2754" s="12" t="s">
        <v>1169</v>
      </c>
      <c r="F2754" s="13">
        <v>16.422000000000001</v>
      </c>
      <c r="G2754" s="12">
        <v>28.571000000000002</v>
      </c>
      <c r="H2754" s="13">
        <v>647.05034898255531</v>
      </c>
      <c r="I2754" s="13">
        <v>1629.5189169407111</v>
      </c>
      <c r="J2754" s="13">
        <v>8612.0636465476891</v>
      </c>
      <c r="K2754" s="13">
        <v>7.2059183422495448</v>
      </c>
    </row>
    <row r="2755" spans="1:11" x14ac:dyDescent="0.2">
      <c r="A2755" s="14">
        <v>97511</v>
      </c>
      <c r="B2755" s="11" t="s">
        <v>1169</v>
      </c>
      <c r="C2755" s="12" t="s">
        <v>1169</v>
      </c>
      <c r="D2755" s="13">
        <v>83.073999999999998</v>
      </c>
      <c r="E2755" s="12" t="s">
        <v>1169</v>
      </c>
      <c r="F2755" s="13">
        <v>25.956</v>
      </c>
      <c r="G2755" s="12">
        <v>26.136499999999998</v>
      </c>
      <c r="H2755" s="13">
        <v>3602.9046141215108</v>
      </c>
      <c r="I2755" s="13">
        <v>7169.858797454106</v>
      </c>
      <c r="J2755" s="13">
        <v>11833.271208982558</v>
      </c>
      <c r="K2755" s="13">
        <v>491221.5013072929</v>
      </c>
    </row>
    <row r="2756" spans="1:11" x14ac:dyDescent="0.2">
      <c r="A2756" s="14">
        <v>95286</v>
      </c>
      <c r="B2756" s="11">
        <v>0.4834660281579361</v>
      </c>
      <c r="C2756" s="12">
        <v>152.29683894255481</v>
      </c>
      <c r="D2756" s="13">
        <v>83.994</v>
      </c>
      <c r="E2756" s="12" t="s">
        <v>1169</v>
      </c>
      <c r="F2756" s="13">
        <v>4.3339999999999996</v>
      </c>
      <c r="G2756" s="12">
        <v>27.273</v>
      </c>
      <c r="H2756" s="13">
        <v>9038.1146338790641</v>
      </c>
      <c r="I2756" s="13">
        <v>12742.790480251315</v>
      </c>
      <c r="J2756" s="13">
        <v>56762.489596965643</v>
      </c>
      <c r="K2756" s="13">
        <v>10257.812962998798</v>
      </c>
    </row>
    <row r="2757" spans="1:11" x14ac:dyDescent="0.2">
      <c r="A2757" s="14">
        <v>95287</v>
      </c>
      <c r="B2757" s="11" t="s">
        <v>1169</v>
      </c>
      <c r="C2757" s="12" t="s">
        <v>1169</v>
      </c>
      <c r="D2757" s="13">
        <v>88.070999999999998</v>
      </c>
      <c r="E2757" s="12" t="s">
        <v>1169</v>
      </c>
      <c r="F2757" s="13">
        <v>20.614000000000001</v>
      </c>
      <c r="G2757" s="12">
        <v>30.768999999999998</v>
      </c>
      <c r="H2757" s="13">
        <v>16711.3404071185</v>
      </c>
      <c r="I2757" s="13">
        <v>1751.644037181783</v>
      </c>
      <c r="J2757" s="13">
        <v>15990.6664519483</v>
      </c>
      <c r="K2757" s="13">
        <v>61535.102376804178</v>
      </c>
    </row>
    <row r="2758" spans="1:11" x14ac:dyDescent="0.2">
      <c r="A2758" s="14">
        <v>95288</v>
      </c>
      <c r="B2758" s="11" t="s">
        <v>1169</v>
      </c>
      <c r="C2758" s="12" t="s">
        <v>1169</v>
      </c>
      <c r="D2758" s="13">
        <v>69.674999999999997</v>
      </c>
      <c r="E2758" s="12" t="s">
        <v>1169</v>
      </c>
      <c r="F2758" s="13">
        <v>16.422000000000001</v>
      </c>
      <c r="G2758" s="12">
        <v>28.571000000000002</v>
      </c>
      <c r="H2758" s="13">
        <v>647.05034898255531</v>
      </c>
      <c r="I2758" s="13">
        <v>1629.5189169407111</v>
      </c>
      <c r="J2758" s="13">
        <v>8612.0636465476891</v>
      </c>
      <c r="K2758" s="13">
        <v>7.2059183422495448</v>
      </c>
    </row>
    <row r="2759" spans="1:11" x14ac:dyDescent="0.2">
      <c r="A2759" s="14">
        <v>95289</v>
      </c>
      <c r="B2759" s="11" t="s">
        <v>1169</v>
      </c>
      <c r="C2759" s="12" t="s">
        <v>1169</v>
      </c>
      <c r="D2759" s="13">
        <v>81.003</v>
      </c>
      <c r="E2759" s="12" t="s">
        <v>1169</v>
      </c>
      <c r="F2759" s="13">
        <v>8.1</v>
      </c>
      <c r="G2759" s="12">
        <v>25</v>
      </c>
      <c r="H2759" s="13">
        <v>3530.6498303682934</v>
      </c>
      <c r="I2759" s="13">
        <v>2118.1718262846048</v>
      </c>
      <c r="J2759" s="13">
        <v>10395.161302777016</v>
      </c>
      <c r="K2759" s="13">
        <v>649.99574970561662</v>
      </c>
    </row>
    <row r="2760" spans="1:11" x14ac:dyDescent="0.2">
      <c r="A2760" s="14">
        <v>95290</v>
      </c>
      <c r="B2760" s="11" t="s">
        <v>1169</v>
      </c>
      <c r="C2760" s="12" t="s">
        <v>1169</v>
      </c>
      <c r="D2760" s="13">
        <v>58.222999999999999</v>
      </c>
      <c r="E2760" s="12" t="s">
        <v>1169</v>
      </c>
      <c r="F2760" s="13">
        <v>12.744999999999999</v>
      </c>
      <c r="G2760" s="12">
        <v>28.571000000000002</v>
      </c>
      <c r="H2760" s="13">
        <v>801.78373687766566</v>
      </c>
      <c r="I2760" s="13">
        <v>1032.8671551484656</v>
      </c>
      <c r="J2760" s="13">
        <v>6940.9936099154502</v>
      </c>
      <c r="K2760" s="13">
        <v>14397.014163808031</v>
      </c>
    </row>
    <row r="2761" spans="1:11" x14ac:dyDescent="0.2">
      <c r="A2761" s="14">
        <v>95291</v>
      </c>
      <c r="B2761" s="11" t="s">
        <v>1169</v>
      </c>
      <c r="C2761" s="12" t="s">
        <v>1169</v>
      </c>
      <c r="D2761" s="13">
        <v>69.674999999999997</v>
      </c>
      <c r="E2761" s="12" t="s">
        <v>1169</v>
      </c>
      <c r="F2761" s="13">
        <v>16.422000000000001</v>
      </c>
      <c r="G2761" s="12">
        <v>25</v>
      </c>
      <c r="H2761" s="13">
        <v>801.78521120627704</v>
      </c>
      <c r="I2761" s="13">
        <v>1032.8688424402546</v>
      </c>
      <c r="J2761" s="13">
        <v>6941.0110608930254</v>
      </c>
      <c r="K2761" s="13">
        <v>14397.014315116909</v>
      </c>
    </row>
    <row r="2762" spans="1:11" x14ac:dyDescent="0.2">
      <c r="A2762" s="14">
        <v>104796</v>
      </c>
      <c r="B2762" s="11" t="s">
        <v>1169</v>
      </c>
      <c r="C2762" s="12" t="s">
        <v>1169</v>
      </c>
      <c r="D2762" s="13">
        <v>73.858999999999995</v>
      </c>
      <c r="E2762" s="12" t="s">
        <v>1169</v>
      </c>
      <c r="F2762" s="13" t="s">
        <v>1169</v>
      </c>
      <c r="G2762" s="12">
        <v>30</v>
      </c>
      <c r="H2762" s="13">
        <v>609461.01400768571</v>
      </c>
      <c r="I2762" s="13">
        <v>57.738923435908873</v>
      </c>
      <c r="J2762" s="13">
        <v>29722.513524726633</v>
      </c>
      <c r="K2762" s="13">
        <v>95293.248579116407</v>
      </c>
    </row>
    <row r="2763" spans="1:11" x14ac:dyDescent="0.2">
      <c r="A2763" s="14">
        <v>95293</v>
      </c>
      <c r="B2763" s="11" t="s">
        <v>1169</v>
      </c>
      <c r="C2763" s="12" t="s">
        <v>1169</v>
      </c>
      <c r="D2763" s="13">
        <v>88.070999999999998</v>
      </c>
      <c r="E2763" s="12" t="s">
        <v>1169</v>
      </c>
      <c r="F2763" s="13">
        <v>20.614000000000001</v>
      </c>
      <c r="G2763" s="12">
        <v>25</v>
      </c>
      <c r="H2763" s="13">
        <v>2888.0882536390736</v>
      </c>
      <c r="I2763" s="13">
        <v>3340.0983520587506</v>
      </c>
      <c r="J2763" s="13">
        <v>9918.7153199727145</v>
      </c>
      <c r="K2763" s="13">
        <v>13922.847941359245</v>
      </c>
    </row>
    <row r="2764" spans="1:11" x14ac:dyDescent="0.2">
      <c r="A2764" s="14">
        <v>95294</v>
      </c>
      <c r="B2764" s="11">
        <v>1.5590164272316919E-2</v>
      </c>
      <c r="C2764" s="12" t="s">
        <v>1169</v>
      </c>
      <c r="D2764" s="13">
        <v>81.003</v>
      </c>
      <c r="E2764" s="12" t="s">
        <v>1169</v>
      </c>
      <c r="F2764" s="13">
        <v>8.1</v>
      </c>
      <c r="G2764" s="12">
        <v>30</v>
      </c>
      <c r="H2764" s="13">
        <v>3411.8586487090261</v>
      </c>
      <c r="I2764" s="13">
        <v>2869.5708864117264</v>
      </c>
      <c r="J2764" s="13">
        <v>21200.269588977546</v>
      </c>
      <c r="K2764" s="13">
        <v>12758.053615692788</v>
      </c>
    </row>
    <row r="2765" spans="1:11" x14ac:dyDescent="0.2">
      <c r="A2765" s="14">
        <v>63815</v>
      </c>
      <c r="B2765" s="11" t="s">
        <v>1169</v>
      </c>
      <c r="C2765" s="12" t="s">
        <v>1169</v>
      </c>
      <c r="D2765" s="13">
        <v>65.855999999999995</v>
      </c>
      <c r="E2765" s="12" t="s">
        <v>1169</v>
      </c>
      <c r="F2765" s="13">
        <v>23.33</v>
      </c>
      <c r="G2765" s="12">
        <v>27.922000000000001</v>
      </c>
      <c r="H2765" s="13">
        <v>120.39057780711806</v>
      </c>
      <c r="I2765" s="13">
        <v>1518.6620926026189</v>
      </c>
      <c r="J2765" s="13">
        <v>6836.056603128538</v>
      </c>
      <c r="K2765" s="13">
        <v>227.42539582397168</v>
      </c>
    </row>
    <row r="2766" spans="1:11" x14ac:dyDescent="0.2">
      <c r="A2766" s="14">
        <v>95295</v>
      </c>
      <c r="B2766" s="11" t="s">
        <v>1169</v>
      </c>
      <c r="C2766" s="12" t="s">
        <v>1169</v>
      </c>
      <c r="D2766" s="13">
        <v>58.222999999999999</v>
      </c>
      <c r="E2766" s="12" t="s">
        <v>1169</v>
      </c>
      <c r="F2766" s="13">
        <v>12.744999999999999</v>
      </c>
      <c r="G2766" s="12">
        <v>28.571000000000002</v>
      </c>
      <c r="H2766" s="13">
        <v>801.78373687766566</v>
      </c>
      <c r="I2766" s="13">
        <v>1032.8671551484656</v>
      </c>
      <c r="J2766" s="13">
        <v>6940.9936099154502</v>
      </c>
      <c r="K2766" s="13">
        <v>14397.014163808031</v>
      </c>
    </row>
    <row r="2767" spans="1:11" x14ac:dyDescent="0.2">
      <c r="A2767" s="14">
        <v>95296</v>
      </c>
      <c r="B2767" s="11" t="s">
        <v>1169</v>
      </c>
      <c r="C2767" s="12" t="s">
        <v>1169</v>
      </c>
      <c r="D2767" s="13">
        <v>88.070999999999998</v>
      </c>
      <c r="E2767" s="12" t="s">
        <v>1169</v>
      </c>
      <c r="F2767" s="13">
        <v>20.614000000000001</v>
      </c>
      <c r="G2767" s="12">
        <v>27.273</v>
      </c>
      <c r="H2767" s="13">
        <v>23516.442052149025</v>
      </c>
      <c r="I2767" s="13">
        <v>1920.5274595818348</v>
      </c>
      <c r="J2767" s="13">
        <v>19554.93017055111</v>
      </c>
      <c r="K2767" s="13">
        <v>94257.000526329575</v>
      </c>
    </row>
    <row r="2768" spans="1:11" x14ac:dyDescent="0.2">
      <c r="A2768" s="14">
        <v>63816</v>
      </c>
      <c r="B2768" s="11" t="s">
        <v>1169</v>
      </c>
      <c r="C2768" s="12" t="s">
        <v>1169</v>
      </c>
      <c r="D2768" s="13">
        <v>69.674999999999997</v>
      </c>
      <c r="E2768" s="12" t="s">
        <v>1169</v>
      </c>
      <c r="F2768" s="13">
        <v>16.422000000000001</v>
      </c>
      <c r="G2768" s="12">
        <v>28.571000000000002</v>
      </c>
      <c r="H2768" s="13">
        <v>801.78529651769657</v>
      </c>
      <c r="I2768" s="13">
        <v>1032.8684247172209</v>
      </c>
      <c r="J2768" s="13">
        <v>6934.5753602313152</v>
      </c>
      <c r="K2768" s="13">
        <v>3096.9768982322307</v>
      </c>
    </row>
    <row r="2769" spans="1:11" x14ac:dyDescent="0.2">
      <c r="A2769" s="14">
        <v>99807</v>
      </c>
      <c r="B2769" s="11" t="s">
        <v>1169</v>
      </c>
      <c r="C2769" s="12" t="s">
        <v>1169</v>
      </c>
      <c r="D2769" s="13">
        <v>48.508000000000003</v>
      </c>
      <c r="E2769" s="12" t="s">
        <v>1169</v>
      </c>
      <c r="F2769" s="13">
        <v>22.495000000000001</v>
      </c>
      <c r="G2769" s="12">
        <v>28.571000000000002</v>
      </c>
      <c r="H2769" s="13">
        <v>71.941625213449527</v>
      </c>
      <c r="I2769" s="13">
        <v>391.86754463866316</v>
      </c>
      <c r="J2769" s="13">
        <v>5510.6658550883985</v>
      </c>
      <c r="K2769" s="13">
        <v>626.49187034877457</v>
      </c>
    </row>
    <row r="2770" spans="1:11" x14ac:dyDescent="0.2">
      <c r="A2770" s="14">
        <v>95297</v>
      </c>
      <c r="B2770" s="11" t="s">
        <v>1169</v>
      </c>
      <c r="C2770" s="12">
        <v>26.161413136180347</v>
      </c>
      <c r="D2770" s="13">
        <v>25.724</v>
      </c>
      <c r="E2770" s="12" t="s">
        <v>1169</v>
      </c>
      <c r="F2770" s="13">
        <v>1.05</v>
      </c>
      <c r="G2770" s="12">
        <v>38.462000000000003</v>
      </c>
      <c r="H2770" s="13">
        <v>750.29531271711835</v>
      </c>
      <c r="I2770" s="13">
        <v>4486.7247974327875</v>
      </c>
      <c r="J2770" s="13">
        <v>9791.666669000133</v>
      </c>
      <c r="K2770" s="13">
        <v>3975.1418809731135</v>
      </c>
    </row>
    <row r="2771" spans="1:11" x14ac:dyDescent="0.2">
      <c r="A2771" s="14">
        <v>95298</v>
      </c>
      <c r="B2771" s="11">
        <v>0.19447087861232046</v>
      </c>
      <c r="C2771" s="12" t="s">
        <v>1169</v>
      </c>
      <c r="D2771" s="13">
        <v>69.674999999999997</v>
      </c>
      <c r="E2771" s="12" t="s">
        <v>1169</v>
      </c>
      <c r="F2771" s="13">
        <v>16.422000000000001</v>
      </c>
      <c r="G2771" s="12">
        <v>25</v>
      </c>
      <c r="H2771" s="13">
        <v>1794.1961294736916</v>
      </c>
      <c r="I2771" s="13">
        <v>3163.8912898876938</v>
      </c>
      <c r="J2771" s="13">
        <v>23344.214274132057</v>
      </c>
      <c r="K2771" s="13">
        <v>26707.479313551823</v>
      </c>
    </row>
    <row r="2772" spans="1:11" x14ac:dyDescent="0.2">
      <c r="A2772" s="14">
        <v>95299</v>
      </c>
      <c r="B2772" s="11" t="s">
        <v>1169</v>
      </c>
      <c r="C2772" s="12" t="s">
        <v>1169</v>
      </c>
      <c r="D2772" s="13">
        <v>79.370499999999993</v>
      </c>
      <c r="E2772" s="12" t="s">
        <v>1169</v>
      </c>
      <c r="F2772" s="13">
        <v>52.783999999999999</v>
      </c>
      <c r="G2772" s="12">
        <v>14.8355</v>
      </c>
      <c r="H2772" s="13">
        <v>89.253298529655083</v>
      </c>
      <c r="I2772" s="13">
        <v>382.81434238777791</v>
      </c>
      <c r="J2772" s="13">
        <v>4774.1881670429229</v>
      </c>
      <c r="K2772" s="13">
        <v>497.69802983584572</v>
      </c>
    </row>
    <row r="2773" spans="1:11" x14ac:dyDescent="0.2">
      <c r="A2773" s="14">
        <v>55127</v>
      </c>
      <c r="B2773" s="11" t="s">
        <v>1169</v>
      </c>
      <c r="C2773" s="12" t="s">
        <v>1169</v>
      </c>
      <c r="D2773" s="13">
        <v>88.070999999999998</v>
      </c>
      <c r="E2773" s="12" t="s">
        <v>1169</v>
      </c>
      <c r="F2773" s="13">
        <v>20.614000000000001</v>
      </c>
      <c r="G2773" s="12">
        <v>33.332999999999998</v>
      </c>
      <c r="H2773" s="13">
        <v>216.949165322977</v>
      </c>
      <c r="I2773" s="13">
        <v>283.20318983278543</v>
      </c>
      <c r="J2773" s="13">
        <v>1341.8943492276887</v>
      </c>
      <c r="K2773" s="13">
        <v>3975.7811258293682</v>
      </c>
    </row>
    <row r="2774" spans="1:11" x14ac:dyDescent="0.2">
      <c r="A2774" s="14">
        <v>95300</v>
      </c>
      <c r="B2774" s="11">
        <v>0.27246038512245835</v>
      </c>
      <c r="C2774" s="12">
        <v>6.968180684839221E-3</v>
      </c>
      <c r="D2774" s="13">
        <v>33.500999999999998</v>
      </c>
      <c r="E2774" s="12">
        <v>64.769082897954917</v>
      </c>
      <c r="F2774" s="13">
        <v>23.33</v>
      </c>
      <c r="G2774" s="12">
        <v>17.878999999999998</v>
      </c>
      <c r="H2774" s="13">
        <v>25361.494584696957</v>
      </c>
      <c r="I2774" s="13">
        <v>7814.1357063034975</v>
      </c>
      <c r="J2774" s="13">
        <v>30259.409887982474</v>
      </c>
      <c r="K2774" s="13">
        <v>26782.532258059295</v>
      </c>
    </row>
    <row r="2775" spans="1:11" x14ac:dyDescent="0.2">
      <c r="A2775" s="14">
        <v>95301</v>
      </c>
      <c r="B2775" s="11">
        <v>0.27246038512245835</v>
      </c>
      <c r="C2775" s="12">
        <v>6.968180684839221E-3</v>
      </c>
      <c r="D2775" s="13">
        <v>33.500999999999998</v>
      </c>
      <c r="E2775" s="12">
        <v>64.769082897954917</v>
      </c>
      <c r="F2775" s="13">
        <v>23.33</v>
      </c>
      <c r="G2775" s="12">
        <v>17.878999999999998</v>
      </c>
      <c r="H2775" s="13">
        <v>25361.494584696957</v>
      </c>
      <c r="I2775" s="13">
        <v>7814.1357063034975</v>
      </c>
      <c r="J2775" s="13">
        <v>30259.409887982474</v>
      </c>
      <c r="K2775" s="13">
        <v>26782.532258059295</v>
      </c>
    </row>
    <row r="2776" spans="1:11" x14ac:dyDescent="0.2">
      <c r="A2776" s="14">
        <v>55129</v>
      </c>
      <c r="B2776" s="11" t="s">
        <v>1169</v>
      </c>
      <c r="C2776" s="12" t="s">
        <v>1169</v>
      </c>
      <c r="D2776" s="13">
        <v>32.531999999999996</v>
      </c>
      <c r="E2776" s="12" t="s">
        <v>1169</v>
      </c>
      <c r="F2776" s="13">
        <v>19</v>
      </c>
      <c r="G2776" s="12">
        <v>34.722000000000001</v>
      </c>
      <c r="H2776" s="13">
        <v>7936.627125895513</v>
      </c>
      <c r="I2776" s="13">
        <v>23966.731167479815</v>
      </c>
      <c r="J2776" s="13">
        <v>20648.003161582226</v>
      </c>
      <c r="K2776" s="13">
        <v>15.943196495505875</v>
      </c>
    </row>
    <row r="2777" spans="1:11" x14ac:dyDescent="0.2">
      <c r="A2777" s="14">
        <v>97513</v>
      </c>
      <c r="B2777" s="11" t="s">
        <v>1169</v>
      </c>
      <c r="C2777" s="12" t="s">
        <v>1169</v>
      </c>
      <c r="D2777" s="13">
        <v>69.674999999999997</v>
      </c>
      <c r="E2777" s="12" t="s">
        <v>1169</v>
      </c>
      <c r="F2777" s="13">
        <v>16.422000000000001</v>
      </c>
      <c r="G2777" s="12">
        <v>25</v>
      </c>
      <c r="H2777" s="13">
        <v>801.78521120627704</v>
      </c>
      <c r="I2777" s="13">
        <v>1032.8688424402546</v>
      </c>
      <c r="J2777" s="13">
        <v>6941.0110608930254</v>
      </c>
      <c r="K2777" s="13">
        <v>14397.014315116909</v>
      </c>
    </row>
    <row r="2778" spans="1:11" x14ac:dyDescent="0.2">
      <c r="A2778" s="14">
        <v>95302</v>
      </c>
      <c r="B2778" s="11">
        <v>0.1666906522964918</v>
      </c>
      <c r="C2778" s="12" t="s">
        <v>1169</v>
      </c>
      <c r="D2778" s="13">
        <v>88.070999999999998</v>
      </c>
      <c r="E2778" s="12" t="s">
        <v>1169</v>
      </c>
      <c r="F2778" s="13">
        <v>20.614000000000001</v>
      </c>
      <c r="G2778" s="12">
        <v>28.571000000000002</v>
      </c>
      <c r="H2778" s="13">
        <v>3566.0233788989531</v>
      </c>
      <c r="I2778" s="13">
        <v>3747.9047835237288</v>
      </c>
      <c r="J2778" s="13">
        <v>24235.780514844795</v>
      </c>
      <c r="K2778" s="13">
        <v>170472.78775350086</v>
      </c>
    </row>
    <row r="2779" spans="1:11" x14ac:dyDescent="0.2">
      <c r="A2779" s="14">
        <v>99808</v>
      </c>
      <c r="B2779" s="11" t="s">
        <v>1169</v>
      </c>
      <c r="C2779" s="12" t="s">
        <v>1169</v>
      </c>
      <c r="D2779" s="13">
        <v>69.674999999999997</v>
      </c>
      <c r="E2779" s="12" t="s">
        <v>1169</v>
      </c>
      <c r="F2779" s="13">
        <v>16.422000000000001</v>
      </c>
      <c r="G2779" s="12">
        <v>25</v>
      </c>
      <c r="H2779" s="13">
        <v>801.78521120627704</v>
      </c>
      <c r="I2779" s="13">
        <v>1032.8688424402546</v>
      </c>
      <c r="J2779" s="13">
        <v>6941.0110608930254</v>
      </c>
      <c r="K2779" s="13">
        <v>14397.014315116909</v>
      </c>
    </row>
    <row r="2780" spans="1:11" x14ac:dyDescent="0.2">
      <c r="A2780" s="14">
        <v>111398</v>
      </c>
      <c r="B2780" s="11" t="s">
        <v>1169</v>
      </c>
      <c r="C2780" s="12" t="s">
        <v>1169</v>
      </c>
      <c r="D2780" s="13">
        <v>88.070999999999998</v>
      </c>
      <c r="E2780" s="12" t="s">
        <v>1169</v>
      </c>
      <c r="F2780" s="13">
        <v>20.614000000000001</v>
      </c>
      <c r="G2780" s="12">
        <v>24.038499999999999</v>
      </c>
      <c r="H2780" s="13">
        <v>3425.6665730992208</v>
      </c>
      <c r="I2780" s="13">
        <v>2891.4757832310838</v>
      </c>
      <c r="J2780" s="13">
        <v>9975.9435763153415</v>
      </c>
      <c r="K2780" s="13">
        <v>143381.43397523533</v>
      </c>
    </row>
    <row r="2781" spans="1:11" x14ac:dyDescent="0.2">
      <c r="A2781" s="14">
        <v>95304</v>
      </c>
      <c r="B2781" s="11" t="s">
        <v>1169</v>
      </c>
      <c r="C2781" s="12" t="s">
        <v>1169</v>
      </c>
      <c r="D2781" s="13">
        <v>59.32</v>
      </c>
      <c r="E2781" s="12" t="s">
        <v>1169</v>
      </c>
      <c r="F2781" s="13">
        <v>6</v>
      </c>
      <c r="G2781" s="12">
        <v>33.332999999999998</v>
      </c>
      <c r="H2781" s="13">
        <v>1375.8912529576385</v>
      </c>
      <c r="I2781" s="13">
        <v>830.44200468815927</v>
      </c>
      <c r="J2781" s="13">
        <v>7348.4335011257926</v>
      </c>
      <c r="K2781" s="13">
        <v>2792.3977081962648</v>
      </c>
    </row>
    <row r="2782" spans="1:11" x14ac:dyDescent="0.2">
      <c r="A2782" s="14">
        <v>108405</v>
      </c>
      <c r="B2782" s="11" t="s">
        <v>1169</v>
      </c>
      <c r="C2782" s="12" t="s">
        <v>1169</v>
      </c>
      <c r="D2782" s="13">
        <v>77.585999999999999</v>
      </c>
      <c r="E2782" s="12" t="s">
        <v>1169</v>
      </c>
      <c r="F2782" s="13">
        <v>12.026</v>
      </c>
      <c r="G2782" s="12" t="s">
        <v>1169</v>
      </c>
      <c r="H2782" s="13">
        <v>28131.47930439431</v>
      </c>
      <c r="I2782" s="13">
        <v>1817.7148775686944</v>
      </c>
      <c r="J2782" s="13">
        <v>23934.602404377711</v>
      </c>
      <c r="K2782" s="13">
        <v>40931.426915779957</v>
      </c>
    </row>
    <row r="2783" spans="1:11" x14ac:dyDescent="0.2">
      <c r="A2783" s="14">
        <v>108406</v>
      </c>
      <c r="B2783" s="11">
        <v>0.12818572204390941</v>
      </c>
      <c r="C2783" s="12">
        <v>81.227787832464784</v>
      </c>
      <c r="D2783" s="13">
        <v>70.42</v>
      </c>
      <c r="E2783" s="12" t="s">
        <v>1169</v>
      </c>
      <c r="F2783" s="13">
        <v>16.167000000000002</v>
      </c>
      <c r="G2783" s="12">
        <v>27.273</v>
      </c>
      <c r="H2783" s="13">
        <v>1789.7074994470372</v>
      </c>
      <c r="I2783" s="13">
        <v>2018.7158460151509</v>
      </c>
      <c r="J2783" s="13">
        <v>49545.620422393171</v>
      </c>
      <c r="K2783" s="13">
        <v>178316.82435625317</v>
      </c>
    </row>
    <row r="2784" spans="1:11" x14ac:dyDescent="0.2">
      <c r="A2784" s="14">
        <v>84241</v>
      </c>
      <c r="B2784" s="11" t="s">
        <v>1169</v>
      </c>
      <c r="C2784" s="12" t="s">
        <v>1169</v>
      </c>
      <c r="D2784" s="13">
        <v>84.17</v>
      </c>
      <c r="E2784" s="12" t="s">
        <v>1169</v>
      </c>
      <c r="F2784" s="13">
        <v>39.606000000000002</v>
      </c>
      <c r="G2784" s="12">
        <v>13.393000000000001</v>
      </c>
      <c r="H2784" s="13">
        <v>130.72366570862008</v>
      </c>
      <c r="I2784" s="13">
        <v>329.2123629921565</v>
      </c>
      <c r="J2784" s="13">
        <v>1872.1191386495163</v>
      </c>
      <c r="K2784" s="13">
        <v>1.4558219115957383</v>
      </c>
    </row>
    <row r="2785" spans="1:11" x14ac:dyDescent="0.2">
      <c r="A2785" s="14">
        <v>20355</v>
      </c>
      <c r="B2785" s="11" t="s">
        <v>1169</v>
      </c>
      <c r="C2785" s="12" t="s">
        <v>1169</v>
      </c>
      <c r="D2785" s="13">
        <v>82.582999999999998</v>
      </c>
      <c r="E2785" s="12" t="s">
        <v>1169</v>
      </c>
      <c r="F2785" s="13">
        <v>42.05</v>
      </c>
      <c r="G2785" s="12">
        <v>30</v>
      </c>
      <c r="H2785" s="13">
        <v>801.78532299180813</v>
      </c>
      <c r="I2785" s="13">
        <v>1005.2209184803726</v>
      </c>
      <c r="J2785" s="13">
        <v>6941.0111977238475</v>
      </c>
      <c r="K2785" s="13">
        <v>57764.461981246895</v>
      </c>
    </row>
    <row r="2786" spans="1:11" x14ac:dyDescent="0.2">
      <c r="A2786" s="14">
        <v>95305</v>
      </c>
      <c r="B2786" s="11" t="s">
        <v>1169</v>
      </c>
      <c r="C2786" s="12" t="s">
        <v>1169</v>
      </c>
      <c r="D2786" s="13">
        <v>83.073999999999998</v>
      </c>
      <c r="E2786" s="12" t="s">
        <v>1169</v>
      </c>
      <c r="F2786" s="13">
        <v>25.956</v>
      </c>
      <c r="G2786" s="12">
        <v>33.332999999999998</v>
      </c>
      <c r="H2786" s="13">
        <v>2507.4373288802585</v>
      </c>
      <c r="I2786" s="13">
        <v>2202.4826657517301</v>
      </c>
      <c r="J2786" s="13">
        <v>40437.566775190222</v>
      </c>
      <c r="K2786" s="13">
        <v>8907.7584539889049</v>
      </c>
    </row>
    <row r="2787" spans="1:11" x14ac:dyDescent="0.2">
      <c r="A2787" s="14">
        <v>56211</v>
      </c>
      <c r="B2787" s="11">
        <v>0.23760562270526137</v>
      </c>
      <c r="C2787" s="12" t="s">
        <v>1169</v>
      </c>
      <c r="D2787" s="13">
        <v>88.070999999999998</v>
      </c>
      <c r="E2787" s="12" t="s">
        <v>1169</v>
      </c>
      <c r="F2787" s="13">
        <v>20.614000000000001</v>
      </c>
      <c r="G2787" s="12">
        <v>28.571000000000002</v>
      </c>
      <c r="H2787" s="13">
        <v>2926.4714644950773</v>
      </c>
      <c r="I2787" s="13">
        <v>4735.341628396166</v>
      </c>
      <c r="J2787" s="13">
        <v>54951.132907450388</v>
      </c>
      <c r="K2787" s="13">
        <v>497191.50164735195</v>
      </c>
    </row>
    <row r="2788" spans="1:11" x14ac:dyDescent="0.2">
      <c r="A2788" s="14">
        <v>95307</v>
      </c>
      <c r="B2788" s="11">
        <v>0.21680946961998121</v>
      </c>
      <c r="C2788" s="12" t="s">
        <v>1169</v>
      </c>
      <c r="D2788" s="13">
        <v>88.070999999999998</v>
      </c>
      <c r="E2788" s="12" t="s">
        <v>1169</v>
      </c>
      <c r="F2788" s="13">
        <v>20.614000000000001</v>
      </c>
      <c r="G2788" s="12">
        <v>28.571000000000002</v>
      </c>
      <c r="H2788" s="13">
        <v>2670.3354863880404</v>
      </c>
      <c r="I2788" s="13">
        <v>4320.8864135152353</v>
      </c>
      <c r="J2788" s="13">
        <v>50141.599533863227</v>
      </c>
      <c r="K2788" s="13">
        <v>453675.39936308685</v>
      </c>
    </row>
    <row r="2789" spans="1:11" x14ac:dyDescent="0.2">
      <c r="A2789" s="14">
        <v>95309</v>
      </c>
      <c r="B2789" s="11">
        <v>3.0128115938561102</v>
      </c>
      <c r="C2789" s="12" t="s">
        <v>1169</v>
      </c>
      <c r="D2789" s="13">
        <v>78.5</v>
      </c>
      <c r="E2789" s="12" t="s">
        <v>1169</v>
      </c>
      <c r="F2789" s="13">
        <v>21.4</v>
      </c>
      <c r="G2789" s="12">
        <v>33.332999999999998</v>
      </c>
      <c r="H2789" s="13">
        <v>8018.6665327001228</v>
      </c>
      <c r="I2789" s="13">
        <v>5425.0180457097722</v>
      </c>
      <c r="J2789" s="13">
        <v>125074.89811772059</v>
      </c>
      <c r="K2789" s="13">
        <v>23643.139920327674</v>
      </c>
    </row>
    <row r="2790" spans="1:11" x14ac:dyDescent="0.2">
      <c r="A2790" s="14">
        <v>111399</v>
      </c>
      <c r="B2790" s="11" t="s">
        <v>1169</v>
      </c>
      <c r="C2790" s="12" t="s">
        <v>1169</v>
      </c>
      <c r="D2790" s="13">
        <v>65.855999999999995</v>
      </c>
      <c r="E2790" s="12" t="s">
        <v>1169</v>
      </c>
      <c r="F2790" s="13">
        <v>23.33</v>
      </c>
      <c r="G2790" s="12">
        <v>12.6815</v>
      </c>
      <c r="H2790" s="13">
        <v>175.74573021223594</v>
      </c>
      <c r="I2790" s="13">
        <v>1042.5270477157492</v>
      </c>
      <c r="J2790" s="13">
        <v>4429.8796472879494</v>
      </c>
      <c r="K2790" s="13">
        <v>10125.532545606964</v>
      </c>
    </row>
    <row r="2791" spans="1:11" x14ac:dyDescent="0.2">
      <c r="A2791" s="14">
        <v>58672</v>
      </c>
      <c r="B2791" s="11" t="s">
        <v>1169</v>
      </c>
      <c r="C2791" s="12" t="s">
        <v>1169</v>
      </c>
      <c r="D2791" s="13">
        <v>69.674999999999997</v>
      </c>
      <c r="E2791" s="12" t="s">
        <v>1169</v>
      </c>
      <c r="F2791" s="13">
        <v>16.422000000000001</v>
      </c>
      <c r="G2791" s="12">
        <v>25</v>
      </c>
      <c r="H2791" s="13">
        <v>652.06184972772132</v>
      </c>
      <c r="I2791" s="13">
        <v>839.99350264200802</v>
      </c>
      <c r="J2791" s="13">
        <v>5644.8640459920798</v>
      </c>
      <c r="K2791" s="13">
        <v>11708.551933438453</v>
      </c>
    </row>
    <row r="2792" spans="1:11" x14ac:dyDescent="0.2">
      <c r="A2792" s="14">
        <v>104792</v>
      </c>
      <c r="B2792" s="11" t="s">
        <v>1169</v>
      </c>
      <c r="C2792" s="12" t="s">
        <v>1169</v>
      </c>
      <c r="D2792" s="13">
        <v>48.820999999999998</v>
      </c>
      <c r="E2792" s="12" t="s">
        <v>1169</v>
      </c>
      <c r="F2792" s="13">
        <v>22.495000000000001</v>
      </c>
      <c r="G2792" s="12">
        <v>14.286</v>
      </c>
      <c r="H2792" s="13">
        <v>175.74580349101151</v>
      </c>
      <c r="I2792" s="13">
        <v>1042.5273499694131</v>
      </c>
      <c r="J2792" s="13">
        <v>4429.8850331409458</v>
      </c>
      <c r="K2792" s="13">
        <v>10647.256163554535</v>
      </c>
    </row>
    <row r="2793" spans="1:11" x14ac:dyDescent="0.2">
      <c r="A2793" s="14">
        <v>87147</v>
      </c>
      <c r="B2793" s="11" t="s">
        <v>1169</v>
      </c>
      <c r="C2793" s="12" t="s">
        <v>1169</v>
      </c>
      <c r="D2793" s="13">
        <v>87.378999999999991</v>
      </c>
      <c r="E2793" s="12" t="s">
        <v>1169</v>
      </c>
      <c r="F2793" s="13">
        <v>20.614000000000001</v>
      </c>
      <c r="G2793" s="12">
        <v>35</v>
      </c>
      <c r="H2793" s="13">
        <v>863.17695577752522</v>
      </c>
      <c r="I2793" s="13">
        <v>1329.3501938708143</v>
      </c>
      <c r="J2793" s="13">
        <v>11466.661863234862</v>
      </c>
      <c r="K2793" s="13">
        <v>10559.298302296496</v>
      </c>
    </row>
    <row r="2794" spans="1:11" x14ac:dyDescent="0.2">
      <c r="A2794" s="14">
        <v>95310</v>
      </c>
      <c r="B2794" s="11">
        <v>0.61699595207138846</v>
      </c>
      <c r="C2794" s="12" t="s">
        <v>1169</v>
      </c>
      <c r="D2794" s="13">
        <v>69.674999999999997</v>
      </c>
      <c r="E2794" s="12" t="s">
        <v>1169</v>
      </c>
      <c r="F2794" s="13">
        <v>16.422000000000001</v>
      </c>
      <c r="G2794" s="12">
        <v>25</v>
      </c>
      <c r="H2794" s="13">
        <v>1606.8848594039471</v>
      </c>
      <c r="I2794" s="13">
        <v>1964.4444836314369</v>
      </c>
      <c r="J2794" s="13">
        <v>20054.385391503532</v>
      </c>
      <c r="K2794" s="13">
        <v>97938.146690616908</v>
      </c>
    </row>
    <row r="2795" spans="1:11" x14ac:dyDescent="0.2">
      <c r="A2795" s="14">
        <v>95311</v>
      </c>
      <c r="B2795" s="11">
        <v>2.1419321168464651</v>
      </c>
      <c r="C2795" s="12" t="s">
        <v>1169</v>
      </c>
      <c r="D2795" s="13">
        <v>81.003</v>
      </c>
      <c r="E2795" s="12" t="s">
        <v>1169</v>
      </c>
      <c r="F2795" s="13">
        <v>8.1</v>
      </c>
      <c r="G2795" s="12">
        <v>25</v>
      </c>
      <c r="H2795" s="13">
        <v>2473.0712725589906</v>
      </c>
      <c r="I2795" s="13">
        <v>4189.9437392170212</v>
      </c>
      <c r="J2795" s="13">
        <v>16247.278512924024</v>
      </c>
      <c r="K2795" s="13">
        <v>2233.1255140710623</v>
      </c>
    </row>
    <row r="2796" spans="1:11" x14ac:dyDescent="0.2">
      <c r="A2796" s="14">
        <v>111400</v>
      </c>
      <c r="B2796" s="11">
        <v>0.21680946961998121</v>
      </c>
      <c r="C2796" s="12" t="s">
        <v>1169</v>
      </c>
      <c r="D2796" s="13">
        <v>88.070999999999998</v>
      </c>
      <c r="E2796" s="12" t="s">
        <v>1169</v>
      </c>
      <c r="F2796" s="13">
        <v>20.614000000000001</v>
      </c>
      <c r="G2796" s="12">
        <v>28.571000000000002</v>
      </c>
      <c r="H2796" s="13">
        <v>2670.3354863880404</v>
      </c>
      <c r="I2796" s="13">
        <v>4320.8864135152353</v>
      </c>
      <c r="J2796" s="13">
        <v>50141.599533863227</v>
      </c>
      <c r="K2796" s="13">
        <v>453675.39936308685</v>
      </c>
    </row>
    <row r="2797" spans="1:11" x14ac:dyDescent="0.2">
      <c r="A2797" s="14">
        <v>73515</v>
      </c>
      <c r="B2797" s="11" t="s">
        <v>1169</v>
      </c>
      <c r="C2797" s="12" t="s">
        <v>1169</v>
      </c>
      <c r="D2797" s="13">
        <v>69.674999999999997</v>
      </c>
      <c r="E2797" s="12" t="s">
        <v>1169</v>
      </c>
      <c r="F2797" s="13">
        <v>16.422000000000001</v>
      </c>
      <c r="G2797" s="12">
        <v>25</v>
      </c>
      <c r="H2797" s="13">
        <v>502.44945837194894</v>
      </c>
      <c r="I2797" s="13">
        <v>442.11017292003521</v>
      </c>
      <c r="J2797" s="13">
        <v>2574.4832953381097</v>
      </c>
      <c r="K2797" s="13">
        <v>932.91787555292456</v>
      </c>
    </row>
    <row r="2798" spans="1:11" x14ac:dyDescent="0.2">
      <c r="A2798" s="14">
        <v>99809</v>
      </c>
      <c r="B2798" s="11">
        <v>0.21680946961998121</v>
      </c>
      <c r="C2798" s="12" t="s">
        <v>1169</v>
      </c>
      <c r="D2798" s="13">
        <v>88.070999999999998</v>
      </c>
      <c r="E2798" s="12" t="s">
        <v>1169</v>
      </c>
      <c r="F2798" s="13">
        <v>20.614000000000001</v>
      </c>
      <c r="G2798" s="12">
        <v>28.571000000000002</v>
      </c>
      <c r="H2798" s="13">
        <v>2670.3354863880404</v>
      </c>
      <c r="I2798" s="13">
        <v>4320.8864135152353</v>
      </c>
      <c r="J2798" s="13">
        <v>50141.599533863227</v>
      </c>
      <c r="K2798" s="13">
        <v>453675.39936308685</v>
      </c>
    </row>
    <row r="2799" spans="1:11" x14ac:dyDescent="0.2">
      <c r="A2799" s="14">
        <v>99810</v>
      </c>
      <c r="B2799" s="11" t="s">
        <v>1169</v>
      </c>
      <c r="C2799" s="12" t="s">
        <v>1169</v>
      </c>
      <c r="D2799" s="13">
        <v>69.298000000000002</v>
      </c>
      <c r="E2799" s="12" t="s">
        <v>1169</v>
      </c>
      <c r="F2799" s="13">
        <v>20.76</v>
      </c>
      <c r="G2799" s="12">
        <v>25.893000000000001</v>
      </c>
      <c r="H2799" s="13" t="s">
        <v>1169</v>
      </c>
      <c r="I2799" s="13" t="s">
        <v>1169</v>
      </c>
      <c r="J2799" s="13" t="s">
        <v>1169</v>
      </c>
      <c r="K2799" s="13" t="s">
        <v>1169</v>
      </c>
    </row>
    <row r="2800" spans="1:11" x14ac:dyDescent="0.2">
      <c r="A2800" s="14">
        <v>108407</v>
      </c>
      <c r="B2800" s="11" t="s">
        <v>1169</v>
      </c>
      <c r="C2800" s="12" t="s">
        <v>1169</v>
      </c>
      <c r="D2800" s="13">
        <v>65.855999999999995</v>
      </c>
      <c r="E2800" s="12" t="s">
        <v>1169</v>
      </c>
      <c r="F2800" s="13">
        <v>23.33</v>
      </c>
      <c r="G2800" s="12">
        <v>37.5</v>
      </c>
      <c r="H2800" s="13">
        <v>80.806134324346587</v>
      </c>
      <c r="I2800" s="13">
        <v>295.45211248736098</v>
      </c>
      <c r="J2800" s="13">
        <v>5838.4268462597174</v>
      </c>
      <c r="K2800" s="13">
        <v>6193.3187513522798</v>
      </c>
    </row>
    <row r="2801" spans="1:11" x14ac:dyDescent="0.2">
      <c r="A2801" s="14">
        <v>95312</v>
      </c>
      <c r="B2801" s="11" t="s">
        <v>1169</v>
      </c>
      <c r="C2801" s="12" t="s">
        <v>1169</v>
      </c>
      <c r="D2801" s="13">
        <v>65.855999999999995</v>
      </c>
      <c r="E2801" s="12" t="s">
        <v>1169</v>
      </c>
      <c r="F2801" s="13">
        <v>23.33</v>
      </c>
      <c r="G2801" s="12">
        <v>37.5</v>
      </c>
      <c r="H2801" s="13">
        <v>80.806134324346587</v>
      </c>
      <c r="I2801" s="13">
        <v>295.45211248736098</v>
      </c>
      <c r="J2801" s="13">
        <v>5838.4268462597174</v>
      </c>
      <c r="K2801" s="13">
        <v>6193.3187513522798</v>
      </c>
    </row>
    <row r="2802" spans="1:11" x14ac:dyDescent="0.2">
      <c r="A2802" s="14">
        <v>95313</v>
      </c>
      <c r="B2802" s="11">
        <v>0.1666906522964918</v>
      </c>
      <c r="C2802" s="12" t="s">
        <v>1169</v>
      </c>
      <c r="D2802" s="13">
        <v>88.070999999999998</v>
      </c>
      <c r="E2802" s="12" t="s">
        <v>1169</v>
      </c>
      <c r="F2802" s="13">
        <v>20.614000000000001</v>
      </c>
      <c r="G2802" s="12">
        <v>28.571000000000002</v>
      </c>
      <c r="H2802" s="13">
        <v>3566.0233788989531</v>
      </c>
      <c r="I2802" s="13">
        <v>3747.9047835237288</v>
      </c>
      <c r="J2802" s="13">
        <v>24235.780514844795</v>
      </c>
      <c r="K2802" s="13">
        <v>170472.78775350086</v>
      </c>
    </row>
    <row r="2803" spans="1:11" x14ac:dyDescent="0.2">
      <c r="A2803" s="14">
        <v>95314</v>
      </c>
      <c r="B2803" s="11" t="s">
        <v>1169</v>
      </c>
      <c r="C2803" s="12" t="s">
        <v>1169</v>
      </c>
      <c r="D2803" s="13">
        <v>69.674999999999997</v>
      </c>
      <c r="E2803" s="12" t="s">
        <v>1169</v>
      </c>
      <c r="F2803" s="13">
        <v>16.422000000000001</v>
      </c>
      <c r="G2803" s="12">
        <v>25</v>
      </c>
      <c r="H2803" s="13">
        <v>801.78521120627704</v>
      </c>
      <c r="I2803" s="13">
        <v>1032.8688424402546</v>
      </c>
      <c r="J2803" s="13">
        <v>6941.0110608930254</v>
      </c>
      <c r="K2803" s="13">
        <v>14397.014315116909</v>
      </c>
    </row>
    <row r="2804" spans="1:11" x14ac:dyDescent="0.2">
      <c r="A2804" s="14">
        <v>95315</v>
      </c>
      <c r="B2804" s="11" t="s">
        <v>1169</v>
      </c>
      <c r="C2804" s="12" t="s">
        <v>1169</v>
      </c>
      <c r="D2804" s="13">
        <v>81.003</v>
      </c>
      <c r="E2804" s="12" t="s">
        <v>1169</v>
      </c>
      <c r="F2804" s="13">
        <v>8.1</v>
      </c>
      <c r="G2804" s="12">
        <v>25</v>
      </c>
      <c r="H2804" s="13">
        <v>3530.6498303682934</v>
      </c>
      <c r="I2804" s="13">
        <v>2118.1718262846048</v>
      </c>
      <c r="J2804" s="13">
        <v>10395.161302777016</v>
      </c>
      <c r="K2804" s="13">
        <v>649.99574970561662</v>
      </c>
    </row>
    <row r="2805" spans="1:11" x14ac:dyDescent="0.2">
      <c r="A2805" s="14">
        <v>108408</v>
      </c>
      <c r="B2805" s="11">
        <v>0</v>
      </c>
      <c r="C2805" s="12">
        <v>0</v>
      </c>
      <c r="D2805" s="13" t="s">
        <v>1169</v>
      </c>
      <c r="E2805" s="12" t="s">
        <v>1169</v>
      </c>
      <c r="F2805" s="13" t="s">
        <v>1169</v>
      </c>
      <c r="G2805" s="12" t="s">
        <v>1169</v>
      </c>
      <c r="H2805" s="13" t="s">
        <v>1169</v>
      </c>
      <c r="I2805" s="13" t="s">
        <v>1169</v>
      </c>
      <c r="J2805" s="13" t="s">
        <v>1169</v>
      </c>
      <c r="K2805" s="13" t="s">
        <v>1169</v>
      </c>
    </row>
    <row r="2806" spans="1:11" x14ac:dyDescent="0.2">
      <c r="A2806" s="14">
        <v>108409</v>
      </c>
      <c r="B2806" s="11" t="s">
        <v>1169</v>
      </c>
      <c r="C2806" s="12" t="s">
        <v>1169</v>
      </c>
      <c r="D2806" s="13">
        <v>69.674999999999997</v>
      </c>
      <c r="E2806" s="12" t="s">
        <v>1169</v>
      </c>
      <c r="F2806" s="13">
        <v>16.422000000000001</v>
      </c>
      <c r="G2806" s="12">
        <v>25</v>
      </c>
      <c r="H2806" s="13">
        <v>801.78521120627704</v>
      </c>
      <c r="I2806" s="13">
        <v>1032.8688424402546</v>
      </c>
      <c r="J2806" s="13">
        <v>6941.0110608930254</v>
      </c>
      <c r="K2806" s="13">
        <v>14397.014315116909</v>
      </c>
    </row>
    <row r="2807" spans="1:11" x14ac:dyDescent="0.2">
      <c r="A2807" s="14">
        <v>108410</v>
      </c>
      <c r="B2807" s="11" t="s">
        <v>1169</v>
      </c>
      <c r="C2807" s="12">
        <v>961.87489557684728</v>
      </c>
      <c r="D2807" s="13">
        <v>53.085999999999999</v>
      </c>
      <c r="E2807" s="12">
        <v>71.923309226420756</v>
      </c>
      <c r="F2807" s="13">
        <v>13</v>
      </c>
      <c r="G2807" s="12">
        <v>41.667000000000002</v>
      </c>
      <c r="H2807" s="13">
        <v>69939.047140242837</v>
      </c>
      <c r="I2807" s="13">
        <v>1885.8739004069282</v>
      </c>
      <c r="J2807" s="13">
        <v>29378.783400625187</v>
      </c>
      <c r="K2807" s="13">
        <v>169499.15708548043</v>
      </c>
    </row>
    <row r="2808" spans="1:11" x14ac:dyDescent="0.2">
      <c r="A2808" s="14">
        <v>108411</v>
      </c>
      <c r="B2808" s="11" t="s">
        <v>1169</v>
      </c>
      <c r="C2808" s="12" t="s">
        <v>1169</v>
      </c>
      <c r="D2808" s="13">
        <v>59.32</v>
      </c>
      <c r="E2808" s="12" t="s">
        <v>1169</v>
      </c>
      <c r="F2808" s="13">
        <v>6</v>
      </c>
      <c r="G2808" s="12">
        <v>33.332999999999998</v>
      </c>
      <c r="H2808" s="13">
        <v>1375.8912529576385</v>
      </c>
      <c r="I2808" s="13">
        <v>830.44200468815927</v>
      </c>
      <c r="J2808" s="13">
        <v>7348.4335011257926</v>
      </c>
      <c r="K2808" s="13">
        <v>2792.3977081962648</v>
      </c>
    </row>
    <row r="2809" spans="1:11" x14ac:dyDescent="0.2">
      <c r="A2809" s="14">
        <v>80024</v>
      </c>
      <c r="B2809" s="11" t="s">
        <v>1169</v>
      </c>
      <c r="C2809" s="12" t="s">
        <v>1169</v>
      </c>
      <c r="D2809" s="13">
        <v>58.222999999999999</v>
      </c>
      <c r="E2809" s="12" t="s">
        <v>1169</v>
      </c>
      <c r="F2809" s="13">
        <v>12.744999999999999</v>
      </c>
      <c r="G2809" s="12">
        <v>28.571000000000002</v>
      </c>
      <c r="H2809" s="13">
        <v>243.76337707978888</v>
      </c>
      <c r="I2809" s="13">
        <v>314.01882357237133</v>
      </c>
      <c r="J2809" s="13">
        <v>2110.2449012387247</v>
      </c>
      <c r="K2809" s="13">
        <v>4377.0715605957275</v>
      </c>
    </row>
    <row r="2810" spans="1:11" x14ac:dyDescent="0.2">
      <c r="A2810" s="14">
        <v>95318</v>
      </c>
      <c r="B2810" s="11">
        <v>2.1418989164127025</v>
      </c>
      <c r="C2810" s="12" t="s">
        <v>1169</v>
      </c>
      <c r="D2810" s="13">
        <v>71.206000000000003</v>
      </c>
      <c r="E2810" s="12" t="s">
        <v>1169</v>
      </c>
      <c r="F2810" s="13">
        <v>26.422999999999998</v>
      </c>
      <c r="G2810" s="12">
        <v>36.606999999999999</v>
      </c>
      <c r="H2810" s="13">
        <v>2830.5748323290877</v>
      </c>
      <c r="I2810" s="13">
        <v>2382.8764873997284</v>
      </c>
      <c r="J2810" s="13">
        <v>17080.334644552855</v>
      </c>
      <c r="K2810" s="13">
        <v>2233.118253846264</v>
      </c>
    </row>
    <row r="2811" spans="1:11" x14ac:dyDescent="0.2">
      <c r="A2811" s="14">
        <v>95319</v>
      </c>
      <c r="B2811" s="11" t="s">
        <v>1169</v>
      </c>
      <c r="C2811" s="12" t="s">
        <v>1169</v>
      </c>
      <c r="D2811" s="13">
        <v>83.073999999999998</v>
      </c>
      <c r="E2811" s="12" t="s">
        <v>1169</v>
      </c>
      <c r="F2811" s="13">
        <v>25.956</v>
      </c>
      <c r="G2811" s="12">
        <v>27.922000000000001</v>
      </c>
      <c r="H2811" s="13">
        <v>3206.132865202414</v>
      </c>
      <c r="I2811" s="13">
        <v>1540.1160004927031</v>
      </c>
      <c r="J2811" s="13">
        <v>10749.70508680497</v>
      </c>
      <c r="K2811" s="13">
        <v>813.8974797378396</v>
      </c>
    </row>
    <row r="2812" spans="1:11" x14ac:dyDescent="0.2">
      <c r="A2812" s="14">
        <v>95320</v>
      </c>
      <c r="B2812" s="11">
        <v>0.39069916052682657</v>
      </c>
      <c r="C2812" s="12">
        <v>35.310554048998831</v>
      </c>
      <c r="D2812" s="13">
        <v>71.45</v>
      </c>
      <c r="E2812" s="12" t="s">
        <v>1169</v>
      </c>
      <c r="F2812" s="13">
        <v>12.337</v>
      </c>
      <c r="G2812" s="12">
        <v>33.332999999999998</v>
      </c>
      <c r="H2812" s="13">
        <v>2420.4984912009559</v>
      </c>
      <c r="I2812" s="13">
        <v>6566.7827637349628</v>
      </c>
      <c r="J2812" s="13">
        <v>47293.387754955889</v>
      </c>
      <c r="K2812" s="13">
        <v>27570.888092216755</v>
      </c>
    </row>
    <row r="2813" spans="1:11" x14ac:dyDescent="0.2">
      <c r="A2813" s="14">
        <v>95321</v>
      </c>
      <c r="B2813" s="11">
        <v>0.27246038512245835</v>
      </c>
      <c r="C2813" s="12">
        <v>6.968180684839221E-3</v>
      </c>
      <c r="D2813" s="13">
        <v>33.500999999999998</v>
      </c>
      <c r="E2813" s="12">
        <v>64.769082897954917</v>
      </c>
      <c r="F2813" s="13">
        <v>23.33</v>
      </c>
      <c r="G2813" s="12">
        <v>17.878999999999998</v>
      </c>
      <c r="H2813" s="13">
        <v>25361.494584696957</v>
      </c>
      <c r="I2813" s="13">
        <v>7814.1357063034975</v>
      </c>
      <c r="J2813" s="13">
        <v>30259.409887982474</v>
      </c>
      <c r="K2813" s="13">
        <v>26782.532258059295</v>
      </c>
    </row>
    <row r="2814" spans="1:11" x14ac:dyDescent="0.2">
      <c r="A2814" s="14">
        <v>99811</v>
      </c>
      <c r="B2814" s="11" t="s">
        <v>1169</v>
      </c>
      <c r="C2814" s="12" t="s">
        <v>1169</v>
      </c>
      <c r="D2814" s="13">
        <v>72.194000000000003</v>
      </c>
      <c r="E2814" s="12" t="s">
        <v>1169</v>
      </c>
      <c r="F2814" s="13">
        <v>12.026</v>
      </c>
      <c r="G2814" s="12">
        <v>44.444000000000003</v>
      </c>
      <c r="H2814" s="13">
        <v>659.02066173387141</v>
      </c>
      <c r="I2814" s="13">
        <v>2837.2446280249173</v>
      </c>
      <c r="J2814" s="13">
        <v>8870.7558290974321</v>
      </c>
      <c r="K2814" s="13">
        <v>691.28945967548805</v>
      </c>
    </row>
    <row r="2815" spans="1:11" x14ac:dyDescent="0.2">
      <c r="A2815" s="14">
        <v>95323</v>
      </c>
      <c r="B2815" s="11" t="s">
        <v>1169</v>
      </c>
      <c r="C2815" s="12" t="s">
        <v>1169</v>
      </c>
      <c r="D2815" s="13">
        <v>69.674999999999997</v>
      </c>
      <c r="E2815" s="12" t="s">
        <v>1169</v>
      </c>
      <c r="F2815" s="13">
        <v>16.422000000000001</v>
      </c>
      <c r="G2815" s="12">
        <v>28.571000000000002</v>
      </c>
      <c r="H2815" s="13">
        <v>801.78529651769657</v>
      </c>
      <c r="I2815" s="13">
        <v>1032.8684247172209</v>
      </c>
      <c r="J2815" s="13">
        <v>6934.5753602313152</v>
      </c>
      <c r="K2815" s="13">
        <v>3096.9768982322307</v>
      </c>
    </row>
    <row r="2816" spans="1:11" x14ac:dyDescent="0.2">
      <c r="A2816" s="14">
        <v>95324</v>
      </c>
      <c r="B2816" s="11" t="s">
        <v>1169</v>
      </c>
      <c r="C2816" s="12" t="s">
        <v>1169</v>
      </c>
      <c r="D2816" s="13">
        <v>69.674999999999997</v>
      </c>
      <c r="E2816" s="12" t="s">
        <v>1169</v>
      </c>
      <c r="F2816" s="13">
        <v>16.422000000000001</v>
      </c>
      <c r="G2816" s="12">
        <v>25</v>
      </c>
      <c r="H2816" s="13">
        <v>801.78521120627704</v>
      </c>
      <c r="I2816" s="13">
        <v>1032.8688424402546</v>
      </c>
      <c r="J2816" s="13">
        <v>6941.0110608930254</v>
      </c>
      <c r="K2816" s="13">
        <v>14397.014315116909</v>
      </c>
    </row>
    <row r="2817" spans="1:11" x14ac:dyDescent="0.2">
      <c r="A2817" s="14">
        <v>97514</v>
      </c>
      <c r="B2817" s="11">
        <v>0.21680946961998121</v>
      </c>
      <c r="C2817" s="12" t="s">
        <v>1169</v>
      </c>
      <c r="D2817" s="13">
        <v>88.070999999999998</v>
      </c>
      <c r="E2817" s="12" t="s">
        <v>1169</v>
      </c>
      <c r="F2817" s="13">
        <v>20.614000000000001</v>
      </c>
      <c r="G2817" s="12">
        <v>28.571000000000002</v>
      </c>
      <c r="H2817" s="13">
        <v>2670.3354863880404</v>
      </c>
      <c r="I2817" s="13">
        <v>4320.8864135152353</v>
      </c>
      <c r="J2817" s="13">
        <v>50141.599533863227</v>
      </c>
      <c r="K2817" s="13">
        <v>453675.39936308685</v>
      </c>
    </row>
    <row r="2818" spans="1:11" x14ac:dyDescent="0.2">
      <c r="A2818" s="14">
        <v>108412</v>
      </c>
      <c r="B2818" s="11" t="s">
        <v>1169</v>
      </c>
      <c r="C2818" s="12" t="s">
        <v>1169</v>
      </c>
      <c r="D2818" s="13">
        <v>69.674999999999997</v>
      </c>
      <c r="E2818" s="12" t="s">
        <v>1169</v>
      </c>
      <c r="F2818" s="13">
        <v>16.422000000000001</v>
      </c>
      <c r="G2818" s="12">
        <v>25</v>
      </c>
      <c r="H2818" s="13">
        <v>801.78521120627704</v>
      </c>
      <c r="I2818" s="13">
        <v>1032.8688424402546</v>
      </c>
      <c r="J2818" s="13">
        <v>6941.0110608930254</v>
      </c>
      <c r="K2818" s="13">
        <v>14397.014315116909</v>
      </c>
    </row>
    <row r="2819" spans="1:11" x14ac:dyDescent="0.2">
      <c r="A2819" s="14">
        <v>95217</v>
      </c>
      <c r="B2819" s="11" t="s">
        <v>1169</v>
      </c>
      <c r="C2819" s="12" t="s">
        <v>1169</v>
      </c>
      <c r="D2819" s="13">
        <v>69.674999999999997</v>
      </c>
      <c r="E2819" s="12" t="s">
        <v>1169</v>
      </c>
      <c r="F2819" s="13">
        <v>16.422000000000001</v>
      </c>
      <c r="G2819" s="12">
        <v>25</v>
      </c>
      <c r="H2819" s="13">
        <v>1503.9257484736863</v>
      </c>
      <c r="I2819" s="13">
        <v>1323.3189162369197</v>
      </c>
      <c r="J2819" s="13">
        <v>7705.9128084643335</v>
      </c>
      <c r="K2819" s="13">
        <v>2792.3986997649095</v>
      </c>
    </row>
    <row r="2820" spans="1:11" x14ac:dyDescent="0.2">
      <c r="A2820" s="14">
        <v>112908</v>
      </c>
      <c r="B2820" s="11" t="s">
        <v>1169</v>
      </c>
      <c r="C2820" s="12" t="s">
        <v>1169</v>
      </c>
      <c r="D2820" s="13">
        <v>88.070999999999998</v>
      </c>
      <c r="E2820" s="12" t="s">
        <v>1169</v>
      </c>
      <c r="F2820" s="13">
        <v>20.614000000000001</v>
      </c>
      <c r="G2820" s="12">
        <v>24.038499999999999</v>
      </c>
      <c r="H2820" s="13">
        <v>3425.6665730992208</v>
      </c>
      <c r="I2820" s="13">
        <v>2891.4757832310838</v>
      </c>
      <c r="J2820" s="13">
        <v>9975.9435763153415</v>
      </c>
      <c r="K2820" s="13">
        <v>143381.43397523533</v>
      </c>
    </row>
    <row r="2821" spans="1:11" x14ac:dyDescent="0.2">
      <c r="A2821" s="14">
        <v>95325</v>
      </c>
      <c r="B2821" s="11" t="s">
        <v>1169</v>
      </c>
      <c r="C2821" s="12">
        <v>26.161413136180347</v>
      </c>
      <c r="D2821" s="13">
        <v>25.724</v>
      </c>
      <c r="E2821" s="12" t="s">
        <v>1169</v>
      </c>
      <c r="F2821" s="13">
        <v>1.05</v>
      </c>
      <c r="G2821" s="12">
        <v>38.462000000000003</v>
      </c>
      <c r="H2821" s="13" t="s">
        <v>1169</v>
      </c>
      <c r="I2821" s="13" t="s">
        <v>1169</v>
      </c>
      <c r="J2821" s="13" t="s">
        <v>1169</v>
      </c>
      <c r="K2821" s="13" t="s">
        <v>1169</v>
      </c>
    </row>
    <row r="2822" spans="1:11" x14ac:dyDescent="0.2">
      <c r="A2822" s="14">
        <v>95327</v>
      </c>
      <c r="B2822" s="11" t="s">
        <v>1169</v>
      </c>
      <c r="C2822" s="12" t="s">
        <v>1169</v>
      </c>
      <c r="D2822" s="13">
        <v>88.070999999999998</v>
      </c>
      <c r="E2822" s="12" t="s">
        <v>1169</v>
      </c>
      <c r="F2822" s="13">
        <v>20.614000000000001</v>
      </c>
      <c r="G2822" s="12">
        <v>24.038499999999999</v>
      </c>
      <c r="H2822" s="13">
        <v>3425.6665730992208</v>
      </c>
      <c r="I2822" s="13">
        <v>2891.4757832310838</v>
      </c>
      <c r="J2822" s="13">
        <v>9975.9435763153415</v>
      </c>
      <c r="K2822" s="13">
        <v>143381.43397523533</v>
      </c>
    </row>
    <row r="2823" spans="1:11" x14ac:dyDescent="0.2">
      <c r="A2823" s="14">
        <v>99812</v>
      </c>
      <c r="B2823" s="11" t="s">
        <v>1169</v>
      </c>
      <c r="C2823" s="12" t="s">
        <v>1169</v>
      </c>
      <c r="D2823" s="13">
        <v>83.073999999999998</v>
      </c>
      <c r="E2823" s="12" t="s">
        <v>1169</v>
      </c>
      <c r="F2823" s="13">
        <v>25.956</v>
      </c>
      <c r="G2823" s="12">
        <v>28.571000000000002</v>
      </c>
      <c r="H2823" s="13">
        <v>2637.5376870466139</v>
      </c>
      <c r="I2823" s="13">
        <v>3343.3510922160895</v>
      </c>
      <c r="J2823" s="13">
        <v>10823.31103154986</v>
      </c>
      <c r="K2823" s="13">
        <v>72.704257645053232</v>
      </c>
    </row>
    <row r="2824" spans="1:11" x14ac:dyDescent="0.2">
      <c r="A2824" s="14">
        <v>95328</v>
      </c>
      <c r="B2824" s="11" t="s">
        <v>1169</v>
      </c>
      <c r="C2824" s="12" t="s">
        <v>1169</v>
      </c>
      <c r="D2824" s="13">
        <v>65.855999999999995</v>
      </c>
      <c r="E2824" s="12" t="s">
        <v>1169</v>
      </c>
      <c r="F2824" s="13">
        <v>23.33</v>
      </c>
      <c r="G2824" s="12">
        <v>25</v>
      </c>
      <c r="H2824" s="13">
        <v>71.941575081913172</v>
      </c>
      <c r="I2824" s="13">
        <v>1007.3047222176303</v>
      </c>
      <c r="J2824" s="13">
        <v>5578.7358058174959</v>
      </c>
      <c r="K2824" s="13">
        <v>626.49199864191257</v>
      </c>
    </row>
    <row r="2825" spans="1:11" x14ac:dyDescent="0.2">
      <c r="A2825" s="14">
        <v>104793</v>
      </c>
      <c r="B2825" s="11">
        <v>0.21680946961998121</v>
      </c>
      <c r="C2825" s="12" t="s">
        <v>1169</v>
      </c>
      <c r="D2825" s="13">
        <v>88.070999999999998</v>
      </c>
      <c r="E2825" s="12" t="s">
        <v>1169</v>
      </c>
      <c r="F2825" s="13">
        <v>20.614000000000001</v>
      </c>
      <c r="G2825" s="12">
        <v>28.571000000000002</v>
      </c>
      <c r="H2825" s="13">
        <v>2670.3354863880404</v>
      </c>
      <c r="I2825" s="13">
        <v>4320.8864135152353</v>
      </c>
      <c r="J2825" s="13">
        <v>50141.599533863227</v>
      </c>
      <c r="K2825" s="13">
        <v>453675.39936308685</v>
      </c>
    </row>
    <row r="2826" spans="1:11" x14ac:dyDescent="0.2">
      <c r="A2826" s="14">
        <v>55138</v>
      </c>
      <c r="B2826" s="11" t="s">
        <v>1169</v>
      </c>
      <c r="C2826" s="12" t="s">
        <v>1169</v>
      </c>
      <c r="D2826" s="13">
        <v>65.855999999999995</v>
      </c>
      <c r="E2826" s="12" t="s">
        <v>1169</v>
      </c>
      <c r="F2826" s="13">
        <v>23.33</v>
      </c>
      <c r="G2826" s="12">
        <v>27.922000000000001</v>
      </c>
      <c r="H2826" s="13">
        <v>300.59383473536286</v>
      </c>
      <c r="I2826" s="13">
        <v>3791.828815823339</v>
      </c>
      <c r="J2826" s="13">
        <v>17068.416035801365</v>
      </c>
      <c r="K2826" s="13">
        <v>567.8407155455443</v>
      </c>
    </row>
    <row r="2827" spans="1:11" x14ac:dyDescent="0.2">
      <c r="A2827" s="14">
        <v>84239</v>
      </c>
      <c r="B2827" s="11">
        <v>0.34478954484979413</v>
      </c>
      <c r="C2827" s="12" t="s">
        <v>1169</v>
      </c>
      <c r="D2827" s="13">
        <v>58.222999999999999</v>
      </c>
      <c r="E2827" s="12" t="s">
        <v>1169</v>
      </c>
      <c r="F2827" s="13">
        <v>19.574000000000002</v>
      </c>
      <c r="G2827" s="12">
        <v>28.571000000000002</v>
      </c>
      <c r="H2827" s="13">
        <v>3179.5801638229018</v>
      </c>
      <c r="I2827" s="13">
        <v>2136.6325579982836</v>
      </c>
      <c r="J2827" s="13">
        <v>28546.067577267775</v>
      </c>
      <c r="K2827" s="13">
        <v>46381.982667543823</v>
      </c>
    </row>
    <row r="2828" spans="1:11" x14ac:dyDescent="0.2">
      <c r="A2828" s="14">
        <v>11879</v>
      </c>
      <c r="B2828" s="11">
        <v>0.27659640969098592</v>
      </c>
      <c r="C2828" s="12">
        <v>102.43770273338366</v>
      </c>
      <c r="D2828" s="13">
        <v>77.585999999999999</v>
      </c>
      <c r="E2828" s="12" t="s">
        <v>1169</v>
      </c>
      <c r="F2828" s="13">
        <v>12.026</v>
      </c>
      <c r="G2828" s="12">
        <v>28.571000000000002</v>
      </c>
      <c r="H2828" s="13">
        <v>2407.3349157737925</v>
      </c>
      <c r="I2828" s="13">
        <v>3975.1321802238981</v>
      </c>
      <c r="J2828" s="13">
        <v>50282.236229670991</v>
      </c>
      <c r="K2828" s="13">
        <v>453674.75468029041</v>
      </c>
    </row>
    <row r="2829" spans="1:11" x14ac:dyDescent="0.2">
      <c r="A2829" s="14">
        <v>68141</v>
      </c>
      <c r="B2829" s="11" t="s">
        <v>1169</v>
      </c>
      <c r="C2829" s="12" t="s">
        <v>1169</v>
      </c>
      <c r="D2829" s="13">
        <v>82.582999999999998</v>
      </c>
      <c r="E2829" s="12" t="s">
        <v>1169</v>
      </c>
      <c r="F2829" s="13">
        <v>42.05</v>
      </c>
      <c r="G2829" s="12">
        <v>33.332999999999998</v>
      </c>
      <c r="H2829" s="13">
        <v>523.57310225282004</v>
      </c>
      <c r="I2829" s="13">
        <v>2157.6371839773456</v>
      </c>
      <c r="J2829" s="13">
        <v>15750.252157625444</v>
      </c>
      <c r="K2829" s="13">
        <v>1478.0952224786577</v>
      </c>
    </row>
    <row r="2830" spans="1:11" x14ac:dyDescent="0.2">
      <c r="A2830" s="14">
        <v>58205</v>
      </c>
      <c r="B2830" s="11" t="s">
        <v>1169</v>
      </c>
      <c r="C2830" s="12" t="s">
        <v>1169</v>
      </c>
      <c r="D2830" s="13">
        <v>98.462999999999994</v>
      </c>
      <c r="E2830" s="12" t="s">
        <v>1169</v>
      </c>
      <c r="F2830" s="13">
        <v>20.614000000000001</v>
      </c>
      <c r="G2830" s="12">
        <v>19.444500000000001</v>
      </c>
      <c r="H2830" s="13">
        <v>776057.92889266543</v>
      </c>
      <c r="I2830" s="13">
        <v>12537.992769356031</v>
      </c>
      <c r="J2830" s="13">
        <v>82777.242270468952</v>
      </c>
      <c r="K2830" s="13">
        <v>60771.470181807897</v>
      </c>
    </row>
    <row r="2831" spans="1:11" x14ac:dyDescent="0.2">
      <c r="A2831" s="14">
        <v>80025</v>
      </c>
      <c r="B2831" s="11">
        <v>0.67046635534776999</v>
      </c>
      <c r="C2831" s="12" t="s">
        <v>1169</v>
      </c>
      <c r="D2831" s="13">
        <v>83.073999999999998</v>
      </c>
      <c r="E2831" s="12" t="s">
        <v>1169</v>
      </c>
      <c r="F2831" s="13">
        <v>25.956</v>
      </c>
      <c r="G2831" s="12">
        <v>25</v>
      </c>
      <c r="H2831" s="13">
        <v>8860.1322511817743</v>
      </c>
      <c r="I2831" s="13">
        <v>20296.27751446086</v>
      </c>
      <c r="J2831" s="13">
        <v>292868.18885639642</v>
      </c>
      <c r="K2831" s="13">
        <v>619579.12725458248</v>
      </c>
    </row>
    <row r="2832" spans="1:11" x14ac:dyDescent="0.2">
      <c r="A2832" s="14">
        <v>108413</v>
      </c>
      <c r="B2832" s="11" t="s">
        <v>1169</v>
      </c>
      <c r="C2832" s="12" t="s">
        <v>1169</v>
      </c>
      <c r="D2832" s="13">
        <v>69.674999999999997</v>
      </c>
      <c r="E2832" s="12" t="s">
        <v>1169</v>
      </c>
      <c r="F2832" s="13">
        <v>16.422000000000001</v>
      </c>
      <c r="G2832" s="12">
        <v>25</v>
      </c>
      <c r="H2832" s="13">
        <v>801.78521120627704</v>
      </c>
      <c r="I2832" s="13">
        <v>1032.8688424402546</v>
      </c>
      <c r="J2832" s="13">
        <v>6941.0110608930254</v>
      </c>
      <c r="K2832" s="13">
        <v>14397.014315116909</v>
      </c>
    </row>
    <row r="2833" spans="1:11" x14ac:dyDescent="0.2">
      <c r="A2833" s="14">
        <v>95329</v>
      </c>
      <c r="B2833" s="11" t="s">
        <v>1169</v>
      </c>
      <c r="C2833" s="12" t="s">
        <v>1169</v>
      </c>
      <c r="D2833" s="13">
        <v>65.855999999999995</v>
      </c>
      <c r="E2833" s="12" t="s">
        <v>1169</v>
      </c>
      <c r="F2833" s="13">
        <v>23.33</v>
      </c>
      <c r="G2833" s="12">
        <v>37.5</v>
      </c>
      <c r="H2833" s="13">
        <v>80.806134324346587</v>
      </c>
      <c r="I2833" s="13">
        <v>295.45211248736098</v>
      </c>
      <c r="J2833" s="13">
        <v>5838.4268462597174</v>
      </c>
      <c r="K2833" s="13">
        <v>6193.3187513522798</v>
      </c>
    </row>
    <row r="2834" spans="1:11" x14ac:dyDescent="0.2">
      <c r="A2834" s="14">
        <v>95330</v>
      </c>
      <c r="B2834" s="11" t="s">
        <v>1169</v>
      </c>
      <c r="C2834" s="12" t="s">
        <v>1169</v>
      </c>
      <c r="D2834" s="13">
        <v>69.674999999999997</v>
      </c>
      <c r="E2834" s="12" t="s">
        <v>1169</v>
      </c>
      <c r="F2834" s="13">
        <v>16.422000000000001</v>
      </c>
      <c r="G2834" s="12">
        <v>25</v>
      </c>
      <c r="H2834" s="13">
        <v>1503.9257484736863</v>
      </c>
      <c r="I2834" s="13">
        <v>1323.3189162369197</v>
      </c>
      <c r="J2834" s="13">
        <v>7705.9128084643335</v>
      </c>
      <c r="K2834" s="13">
        <v>2792.3986997649095</v>
      </c>
    </row>
    <row r="2835" spans="1:11" x14ac:dyDescent="0.2">
      <c r="A2835" s="14">
        <v>95331</v>
      </c>
      <c r="B2835" s="11" t="s">
        <v>1169</v>
      </c>
      <c r="C2835" s="12" t="s">
        <v>1169</v>
      </c>
      <c r="D2835" s="13">
        <v>69.674999999999997</v>
      </c>
      <c r="E2835" s="12" t="s">
        <v>1169</v>
      </c>
      <c r="F2835" s="13">
        <v>16.422000000000001</v>
      </c>
      <c r="G2835" s="12">
        <v>25</v>
      </c>
      <c r="H2835" s="13">
        <v>801.78521120627704</v>
      </c>
      <c r="I2835" s="13">
        <v>1032.8688424402546</v>
      </c>
      <c r="J2835" s="13">
        <v>6941.0110608930254</v>
      </c>
      <c r="K2835" s="13">
        <v>14397.014315116909</v>
      </c>
    </row>
    <row r="2836" spans="1:11" x14ac:dyDescent="0.2">
      <c r="A2836" s="14">
        <v>99813</v>
      </c>
      <c r="B2836" s="11" t="s">
        <v>1169</v>
      </c>
      <c r="C2836" s="12" t="s">
        <v>1169</v>
      </c>
      <c r="D2836" s="13">
        <v>81.003</v>
      </c>
      <c r="E2836" s="12" t="s">
        <v>1169</v>
      </c>
      <c r="F2836" s="13">
        <v>8.1</v>
      </c>
      <c r="G2836" s="12">
        <v>25</v>
      </c>
      <c r="H2836" s="13">
        <v>3530.6498303682934</v>
      </c>
      <c r="I2836" s="13">
        <v>2118.1718262846048</v>
      </c>
      <c r="J2836" s="13">
        <v>10395.161302777016</v>
      </c>
      <c r="K2836" s="13">
        <v>649.99574970561662</v>
      </c>
    </row>
    <row r="2837" spans="1:11" x14ac:dyDescent="0.2">
      <c r="A2837" s="14">
        <v>99814</v>
      </c>
      <c r="B2837" s="11" t="s">
        <v>1169</v>
      </c>
      <c r="C2837" s="12" t="s">
        <v>1169</v>
      </c>
      <c r="D2837" s="13">
        <v>81.003</v>
      </c>
      <c r="E2837" s="12" t="s">
        <v>1169</v>
      </c>
      <c r="F2837" s="13">
        <v>8.1</v>
      </c>
      <c r="G2837" s="12">
        <v>25</v>
      </c>
      <c r="H2837" s="13">
        <v>3530.6498303682934</v>
      </c>
      <c r="I2837" s="13">
        <v>2118.1718262846048</v>
      </c>
      <c r="J2837" s="13">
        <v>10395.161302777016</v>
      </c>
      <c r="K2837" s="13">
        <v>649.99574970561662</v>
      </c>
    </row>
    <row r="2838" spans="1:11" x14ac:dyDescent="0.2">
      <c r="A2838" s="14">
        <v>111401</v>
      </c>
      <c r="B2838" s="11">
        <v>2.1419321168464651</v>
      </c>
      <c r="C2838" s="12" t="s">
        <v>1169</v>
      </c>
      <c r="D2838" s="13">
        <v>81.003</v>
      </c>
      <c r="E2838" s="12" t="s">
        <v>1169</v>
      </c>
      <c r="F2838" s="13">
        <v>8.1</v>
      </c>
      <c r="G2838" s="12">
        <v>25</v>
      </c>
      <c r="H2838" s="13">
        <v>2473.0712725589906</v>
      </c>
      <c r="I2838" s="13">
        <v>4189.9437392170212</v>
      </c>
      <c r="J2838" s="13">
        <v>16247.278512924024</v>
      </c>
      <c r="K2838" s="13">
        <v>2233.1255140710623</v>
      </c>
    </row>
    <row r="2839" spans="1:11" x14ac:dyDescent="0.2">
      <c r="A2839" s="14">
        <v>61501</v>
      </c>
      <c r="B2839" s="11" t="s">
        <v>1169</v>
      </c>
      <c r="C2839" s="12" t="s">
        <v>1169</v>
      </c>
      <c r="D2839" s="13">
        <v>65.855999999999995</v>
      </c>
      <c r="E2839" s="12" t="s">
        <v>1169</v>
      </c>
      <c r="F2839" s="13">
        <v>23.33</v>
      </c>
      <c r="G2839" s="12">
        <v>12.6815</v>
      </c>
      <c r="H2839" s="13">
        <v>208.77016629809009</v>
      </c>
      <c r="I2839" s="13">
        <v>1238.4286369804538</v>
      </c>
      <c r="J2839" s="13">
        <v>5262.2997413819439</v>
      </c>
      <c r="K2839" s="13">
        <v>12028.224588160794</v>
      </c>
    </row>
    <row r="2840" spans="1:11" x14ac:dyDescent="0.2">
      <c r="A2840" s="14">
        <v>95332</v>
      </c>
      <c r="B2840" s="11" t="s">
        <v>1169</v>
      </c>
      <c r="C2840" s="12" t="s">
        <v>1169</v>
      </c>
      <c r="D2840" s="13">
        <v>88.070999999999998</v>
      </c>
      <c r="E2840" s="12" t="s">
        <v>1169</v>
      </c>
      <c r="F2840" s="13">
        <v>20.614000000000001</v>
      </c>
      <c r="G2840" s="12">
        <v>28.571000000000002</v>
      </c>
      <c r="H2840" s="13">
        <v>1217.6538924495678</v>
      </c>
      <c r="I2840" s="13">
        <v>1134.5387601603161</v>
      </c>
      <c r="J2840" s="13">
        <v>7819.4467964777878</v>
      </c>
      <c r="K2840" s="13">
        <v>108.20630676689083</v>
      </c>
    </row>
    <row r="2841" spans="1:11" x14ac:dyDescent="0.2">
      <c r="A2841" s="14">
        <v>73516</v>
      </c>
      <c r="B2841" s="11" t="s">
        <v>1169</v>
      </c>
      <c r="C2841" s="12" t="s">
        <v>1169</v>
      </c>
      <c r="D2841" s="13">
        <v>69.674999999999997</v>
      </c>
      <c r="E2841" s="12" t="s">
        <v>1169</v>
      </c>
      <c r="F2841" s="13">
        <v>16.422000000000001</v>
      </c>
      <c r="G2841" s="12">
        <v>25</v>
      </c>
      <c r="H2841" s="13">
        <v>554.08010727194335</v>
      </c>
      <c r="I2841" s="13">
        <v>713.77230587246311</v>
      </c>
      <c r="J2841" s="13">
        <v>4796.6414189771267</v>
      </c>
      <c r="K2841" s="13">
        <v>9949.1723277287965</v>
      </c>
    </row>
    <row r="2842" spans="1:11" x14ac:dyDescent="0.2">
      <c r="A2842" s="14">
        <v>97517</v>
      </c>
      <c r="B2842" s="11">
        <v>0.21680946961998121</v>
      </c>
      <c r="C2842" s="12" t="s">
        <v>1169</v>
      </c>
      <c r="D2842" s="13">
        <v>88.070999999999998</v>
      </c>
      <c r="E2842" s="12" t="s">
        <v>1169</v>
      </c>
      <c r="F2842" s="13">
        <v>20.614000000000001</v>
      </c>
      <c r="G2842" s="12">
        <v>28.571000000000002</v>
      </c>
      <c r="H2842" s="13">
        <v>2670.3354863880404</v>
      </c>
      <c r="I2842" s="13">
        <v>4320.8864135152353</v>
      </c>
      <c r="J2842" s="13">
        <v>50141.599533863227</v>
      </c>
      <c r="K2842" s="13">
        <v>453675.39936308685</v>
      </c>
    </row>
    <row r="2843" spans="1:11" x14ac:dyDescent="0.2">
      <c r="A2843" s="14">
        <v>95333</v>
      </c>
      <c r="B2843" s="11" t="s">
        <v>1169</v>
      </c>
      <c r="C2843" s="12" t="s">
        <v>1169</v>
      </c>
      <c r="D2843" s="13">
        <v>96.448999999999998</v>
      </c>
      <c r="E2843" s="12" t="s">
        <v>1169</v>
      </c>
      <c r="F2843" s="13">
        <v>20.614000000000001</v>
      </c>
      <c r="G2843" s="12">
        <v>25</v>
      </c>
      <c r="H2843" s="13">
        <v>204589.34683862547</v>
      </c>
      <c r="I2843" s="13">
        <v>545.57224431846851</v>
      </c>
      <c r="J2843" s="13">
        <v>29086.163380127586</v>
      </c>
      <c r="K2843" s="13">
        <v>2528.5503360443295</v>
      </c>
    </row>
    <row r="2844" spans="1:11" x14ac:dyDescent="0.2">
      <c r="A2844" s="14">
        <v>95334</v>
      </c>
      <c r="B2844" s="11" t="s">
        <v>1169</v>
      </c>
      <c r="C2844" s="12" t="s">
        <v>1169</v>
      </c>
      <c r="D2844" s="13">
        <v>69.674999999999997</v>
      </c>
      <c r="E2844" s="12" t="s">
        <v>1169</v>
      </c>
      <c r="F2844" s="13">
        <v>16.422000000000001</v>
      </c>
      <c r="G2844" s="12">
        <v>25</v>
      </c>
      <c r="H2844" s="13">
        <v>801.78521120627704</v>
      </c>
      <c r="I2844" s="13">
        <v>1032.8688424402546</v>
      </c>
      <c r="J2844" s="13">
        <v>6941.0110608930254</v>
      </c>
      <c r="K2844" s="13">
        <v>14397.014315116909</v>
      </c>
    </row>
    <row r="2845" spans="1:11" x14ac:dyDescent="0.2">
      <c r="A2845" s="14">
        <v>97518</v>
      </c>
      <c r="B2845" s="11" t="s">
        <v>1169</v>
      </c>
      <c r="C2845" s="12" t="s">
        <v>1169</v>
      </c>
      <c r="D2845" s="13">
        <v>88.070999999999998</v>
      </c>
      <c r="E2845" s="12" t="s">
        <v>1169</v>
      </c>
      <c r="F2845" s="13">
        <v>20.614000000000001</v>
      </c>
      <c r="G2845" s="12">
        <v>27.273</v>
      </c>
      <c r="H2845" s="13">
        <v>23516.442052149025</v>
      </c>
      <c r="I2845" s="13">
        <v>1920.5274595818348</v>
      </c>
      <c r="J2845" s="13">
        <v>19554.93017055111</v>
      </c>
      <c r="K2845" s="13">
        <v>94257.000526329575</v>
      </c>
    </row>
    <row r="2846" spans="1:11" x14ac:dyDescent="0.2">
      <c r="A2846" s="14">
        <v>58206</v>
      </c>
      <c r="B2846" s="11" t="s">
        <v>1169</v>
      </c>
      <c r="C2846" s="12" t="s">
        <v>1169</v>
      </c>
      <c r="D2846" s="13">
        <v>88.070999999999998</v>
      </c>
      <c r="E2846" s="12" t="s">
        <v>1169</v>
      </c>
      <c r="F2846" s="13">
        <v>20.614000000000001</v>
      </c>
      <c r="G2846" s="12">
        <v>27.273</v>
      </c>
      <c r="H2846" s="13">
        <v>87625.471297635057</v>
      </c>
      <c r="I2846" s="13">
        <v>7156.1473207861081</v>
      </c>
      <c r="J2846" s="13">
        <v>72864.337580790481</v>
      </c>
      <c r="K2846" s="13">
        <v>351214.44289512734</v>
      </c>
    </row>
    <row r="2847" spans="1:11" x14ac:dyDescent="0.2">
      <c r="A2847" s="14">
        <v>91425</v>
      </c>
      <c r="B2847" s="11" t="s">
        <v>1169</v>
      </c>
      <c r="C2847" s="12" t="s">
        <v>1169</v>
      </c>
      <c r="D2847" s="13">
        <v>65.855999999999995</v>
      </c>
      <c r="E2847" s="12" t="s">
        <v>1169</v>
      </c>
      <c r="F2847" s="13">
        <v>23.33</v>
      </c>
      <c r="G2847" s="12">
        <v>12.6815</v>
      </c>
      <c r="H2847" s="13">
        <v>175.74573021223594</v>
      </c>
      <c r="I2847" s="13">
        <v>1042.5270477157492</v>
      </c>
      <c r="J2847" s="13">
        <v>4429.8796472879494</v>
      </c>
      <c r="K2847" s="13">
        <v>10125.532545606964</v>
      </c>
    </row>
    <row r="2848" spans="1:11" x14ac:dyDescent="0.2">
      <c r="A2848" s="14">
        <v>111402</v>
      </c>
      <c r="B2848" s="11" t="s">
        <v>1169</v>
      </c>
      <c r="C2848" s="12" t="s">
        <v>1169</v>
      </c>
      <c r="D2848" s="13">
        <v>81.003</v>
      </c>
      <c r="E2848" s="12" t="s">
        <v>1169</v>
      </c>
      <c r="F2848" s="13">
        <v>8.1</v>
      </c>
      <c r="G2848" s="12">
        <v>27.273</v>
      </c>
      <c r="H2848" s="13">
        <v>801.78575726993927</v>
      </c>
      <c r="I2848" s="13">
        <v>1265.2082685283931</v>
      </c>
      <c r="J2848" s="13">
        <v>7847.4442103163783</v>
      </c>
      <c r="K2848" s="13">
        <v>7947.643124959699</v>
      </c>
    </row>
    <row r="2849" spans="1:11" x14ac:dyDescent="0.2">
      <c r="A2849" s="14">
        <v>104794</v>
      </c>
      <c r="B2849" s="11" t="s">
        <v>1169</v>
      </c>
      <c r="C2849" s="12" t="s">
        <v>1169</v>
      </c>
      <c r="D2849" s="13">
        <v>96.448999999999998</v>
      </c>
      <c r="E2849" s="12" t="s">
        <v>1169</v>
      </c>
      <c r="F2849" s="13">
        <v>20.614000000000001</v>
      </c>
      <c r="G2849" s="12">
        <v>25</v>
      </c>
      <c r="H2849" s="13">
        <v>204589.34683862547</v>
      </c>
      <c r="I2849" s="13">
        <v>545.57224431846851</v>
      </c>
      <c r="J2849" s="13">
        <v>29086.163380127586</v>
      </c>
      <c r="K2849" s="13">
        <v>2528.5503360443295</v>
      </c>
    </row>
    <row r="2850" spans="1:11" x14ac:dyDescent="0.2">
      <c r="A2850" s="14">
        <v>111403</v>
      </c>
      <c r="B2850" s="11">
        <v>0.1666906522964918</v>
      </c>
      <c r="C2850" s="12" t="s">
        <v>1169</v>
      </c>
      <c r="D2850" s="13">
        <v>88.070999999999998</v>
      </c>
      <c r="E2850" s="12" t="s">
        <v>1169</v>
      </c>
      <c r="F2850" s="13">
        <v>20.614000000000001</v>
      </c>
      <c r="G2850" s="12">
        <v>28.571000000000002</v>
      </c>
      <c r="H2850" s="13">
        <v>3566.0233788989531</v>
      </c>
      <c r="I2850" s="13">
        <v>3747.9047835237288</v>
      </c>
      <c r="J2850" s="13">
        <v>24235.780514844795</v>
      </c>
      <c r="K2850" s="13">
        <v>170472.78775350086</v>
      </c>
    </row>
    <row r="2851" spans="1:11" x14ac:dyDescent="0.2">
      <c r="A2851" s="14">
        <v>95335</v>
      </c>
      <c r="B2851" s="11">
        <v>2.8958047943371144</v>
      </c>
      <c r="C2851" s="12" t="s">
        <v>1169</v>
      </c>
      <c r="D2851" s="13">
        <v>85.263000000000005</v>
      </c>
      <c r="E2851" s="12" t="s">
        <v>1169</v>
      </c>
      <c r="F2851" s="13">
        <v>0.35</v>
      </c>
      <c r="G2851" s="12">
        <v>30.768999999999998</v>
      </c>
      <c r="H2851" s="13">
        <v>8004.9249952633454</v>
      </c>
      <c r="I2851" s="13">
        <v>5252.7255374807892</v>
      </c>
      <c r="J2851" s="13">
        <v>118980.86156704795</v>
      </c>
      <c r="K2851" s="13">
        <v>23815.089603071468</v>
      </c>
    </row>
    <row r="2852" spans="1:11" x14ac:dyDescent="0.2">
      <c r="A2852" s="14">
        <v>55145</v>
      </c>
      <c r="B2852" s="11" t="s">
        <v>1169</v>
      </c>
      <c r="C2852" s="12" t="s">
        <v>1169</v>
      </c>
      <c r="D2852" s="13">
        <v>88.070999999999998</v>
      </c>
      <c r="E2852" s="12" t="s">
        <v>1169</v>
      </c>
      <c r="F2852" s="13">
        <v>20.614000000000001</v>
      </c>
      <c r="G2852" s="12">
        <v>28.571000000000002</v>
      </c>
      <c r="H2852" s="13">
        <v>1043.9357780686273</v>
      </c>
      <c r="I2852" s="13">
        <v>972.6783700040852</v>
      </c>
      <c r="J2852" s="13">
        <v>6703.8756465728347</v>
      </c>
      <c r="K2852" s="13">
        <v>92.768918776568782</v>
      </c>
    </row>
    <row r="2853" spans="1:11" x14ac:dyDescent="0.2">
      <c r="A2853" s="14">
        <v>108414</v>
      </c>
      <c r="B2853" s="11">
        <v>0.21828250770731711</v>
      </c>
      <c r="C2853" s="12" t="s">
        <v>1169</v>
      </c>
      <c r="D2853" s="13">
        <v>88.070999999999998</v>
      </c>
      <c r="E2853" s="12" t="s">
        <v>1169</v>
      </c>
      <c r="F2853" s="13">
        <v>20.614000000000001</v>
      </c>
      <c r="G2853" s="12">
        <v>28.571000000000002</v>
      </c>
      <c r="H2853" s="13">
        <v>4278.3268184811177</v>
      </c>
      <c r="I2853" s="13">
        <v>3486.0086889291424</v>
      </c>
      <c r="J2853" s="13">
        <v>36386.771072847689</v>
      </c>
      <c r="K2853" s="13">
        <v>1183154.7127704353</v>
      </c>
    </row>
    <row r="2854" spans="1:11" x14ac:dyDescent="0.2">
      <c r="A2854" s="14">
        <v>99815</v>
      </c>
      <c r="B2854" s="11" t="s">
        <v>1169</v>
      </c>
      <c r="C2854" s="12" t="s">
        <v>1169</v>
      </c>
      <c r="D2854" s="13">
        <v>65.855999999999995</v>
      </c>
      <c r="E2854" s="12" t="s">
        <v>1169</v>
      </c>
      <c r="F2854" s="13">
        <v>23.33</v>
      </c>
      <c r="G2854" s="12">
        <v>37.5</v>
      </c>
      <c r="H2854" s="13">
        <v>80.806134324346587</v>
      </c>
      <c r="I2854" s="13">
        <v>295.45211248736098</v>
      </c>
      <c r="J2854" s="13">
        <v>5838.4268462597174</v>
      </c>
      <c r="K2854" s="13">
        <v>6193.3187513522798</v>
      </c>
    </row>
    <row r="2855" spans="1:11" x14ac:dyDescent="0.2">
      <c r="A2855" s="14">
        <v>97519</v>
      </c>
      <c r="B2855" s="11">
        <v>2.8958047943371144</v>
      </c>
      <c r="C2855" s="12" t="s">
        <v>1169</v>
      </c>
      <c r="D2855" s="13">
        <v>85.263000000000005</v>
      </c>
      <c r="E2855" s="12" t="s">
        <v>1169</v>
      </c>
      <c r="F2855" s="13">
        <v>0.35</v>
      </c>
      <c r="G2855" s="12">
        <v>30.768999999999998</v>
      </c>
      <c r="H2855" s="13">
        <v>8004.9249952633454</v>
      </c>
      <c r="I2855" s="13">
        <v>5252.7255374807892</v>
      </c>
      <c r="J2855" s="13">
        <v>118980.86156704795</v>
      </c>
      <c r="K2855" s="13">
        <v>23815.089603071468</v>
      </c>
    </row>
    <row r="2856" spans="1:11" x14ac:dyDescent="0.2">
      <c r="A2856" s="14">
        <v>97520</v>
      </c>
      <c r="B2856" s="11" t="s">
        <v>1169</v>
      </c>
      <c r="C2856" s="12" t="s">
        <v>1169</v>
      </c>
      <c r="D2856" s="13">
        <v>88.070999999999998</v>
      </c>
      <c r="E2856" s="12" t="s">
        <v>1169</v>
      </c>
      <c r="F2856" s="13">
        <v>20.614000000000001</v>
      </c>
      <c r="G2856" s="12">
        <v>28.571000000000002</v>
      </c>
      <c r="H2856" s="13">
        <v>1217.6538924495678</v>
      </c>
      <c r="I2856" s="13">
        <v>1134.5387601603161</v>
      </c>
      <c r="J2856" s="13">
        <v>7819.4467964777878</v>
      </c>
      <c r="K2856" s="13">
        <v>108.20630676689083</v>
      </c>
    </row>
    <row r="2857" spans="1:11" x14ac:dyDescent="0.2">
      <c r="A2857" s="14">
        <v>91564</v>
      </c>
      <c r="B2857" s="11">
        <v>0</v>
      </c>
      <c r="C2857" s="12">
        <v>0</v>
      </c>
      <c r="D2857" s="13" t="s">
        <v>1169</v>
      </c>
      <c r="E2857" s="12" t="s">
        <v>1169</v>
      </c>
      <c r="F2857" s="13" t="s">
        <v>1169</v>
      </c>
      <c r="G2857" s="12" t="s">
        <v>1169</v>
      </c>
      <c r="H2857" s="13" t="s">
        <v>1169</v>
      </c>
      <c r="I2857" s="13" t="s">
        <v>1169</v>
      </c>
      <c r="J2857" s="13" t="s">
        <v>1169</v>
      </c>
      <c r="K2857" s="13" t="s">
        <v>1169</v>
      </c>
    </row>
    <row r="2858" spans="1:11" x14ac:dyDescent="0.2">
      <c r="A2858" s="14">
        <v>91563</v>
      </c>
      <c r="B2858" s="11">
        <v>0</v>
      </c>
      <c r="C2858" s="12">
        <v>0</v>
      </c>
      <c r="D2858" s="13" t="s">
        <v>1169</v>
      </c>
      <c r="E2858" s="12" t="s">
        <v>1169</v>
      </c>
      <c r="F2858" s="13" t="s">
        <v>1169</v>
      </c>
      <c r="G2858" s="12" t="s">
        <v>1169</v>
      </c>
      <c r="H2858" s="13" t="s">
        <v>1169</v>
      </c>
      <c r="I2858" s="13" t="s">
        <v>1169</v>
      </c>
      <c r="J2858" s="13" t="s">
        <v>1169</v>
      </c>
      <c r="K2858" s="13" t="s">
        <v>1169</v>
      </c>
    </row>
    <row r="2859" spans="1:11" x14ac:dyDescent="0.2">
      <c r="A2859" s="14">
        <v>91562</v>
      </c>
      <c r="B2859" s="11">
        <v>0</v>
      </c>
      <c r="C2859" s="12">
        <v>0</v>
      </c>
      <c r="D2859" s="13" t="s">
        <v>1169</v>
      </c>
      <c r="E2859" s="12" t="s">
        <v>1169</v>
      </c>
      <c r="F2859" s="13" t="s">
        <v>1169</v>
      </c>
      <c r="G2859" s="12" t="s">
        <v>1169</v>
      </c>
      <c r="H2859" s="13" t="s">
        <v>1169</v>
      </c>
      <c r="I2859" s="13" t="s">
        <v>1169</v>
      </c>
      <c r="J2859" s="13" t="s">
        <v>1169</v>
      </c>
      <c r="K2859" s="13" t="s">
        <v>1169</v>
      </c>
    </row>
    <row r="2860" spans="1:11" x14ac:dyDescent="0.2">
      <c r="A2860" s="14">
        <v>94584</v>
      </c>
      <c r="B2860" s="11" t="s">
        <v>1169</v>
      </c>
      <c r="C2860" s="12" t="s">
        <v>1169</v>
      </c>
      <c r="D2860" s="13">
        <v>52.030999999999999</v>
      </c>
      <c r="E2860" s="12" t="s">
        <v>1169</v>
      </c>
      <c r="F2860" s="13">
        <v>22.748999999999999</v>
      </c>
      <c r="G2860" s="12">
        <v>33.332999999999998</v>
      </c>
      <c r="H2860" s="13">
        <v>6643.3693463229056</v>
      </c>
      <c r="I2860" s="13">
        <v>24170.929759021172</v>
      </c>
      <c r="J2860" s="13">
        <v>17324.845834816795</v>
      </c>
      <c r="K2860" s="13">
        <v>42363.760032675818</v>
      </c>
    </row>
    <row r="2861" spans="1:11" x14ac:dyDescent="0.2">
      <c r="A2861" s="14">
        <v>91536</v>
      </c>
      <c r="B2861" s="11" t="s">
        <v>1169</v>
      </c>
      <c r="C2861" s="12" t="s">
        <v>1169</v>
      </c>
      <c r="D2861" s="13">
        <v>87.701999999999998</v>
      </c>
      <c r="E2861" s="12" t="s">
        <v>1169</v>
      </c>
      <c r="F2861" s="13">
        <v>20.2</v>
      </c>
      <c r="G2861" s="12">
        <v>21.111000000000001</v>
      </c>
      <c r="H2861" s="13">
        <v>436251.96738817327</v>
      </c>
      <c r="I2861" s="13">
        <v>28284.270171085511</v>
      </c>
      <c r="J2861" s="13">
        <v>86927.423523609643</v>
      </c>
      <c r="K2861" s="13">
        <v>6420808.0380672086</v>
      </c>
    </row>
    <row r="2862" spans="1:11" x14ac:dyDescent="0.2">
      <c r="A2862" s="14">
        <v>99693</v>
      </c>
      <c r="B2862" s="11" t="s">
        <v>1169</v>
      </c>
      <c r="C2862" s="12" t="s">
        <v>1169</v>
      </c>
      <c r="D2862" s="13">
        <v>81.003</v>
      </c>
      <c r="E2862" s="12" t="s">
        <v>1169</v>
      </c>
      <c r="F2862" s="13">
        <v>8.1</v>
      </c>
      <c r="G2862" s="12">
        <v>32.291499999999999</v>
      </c>
      <c r="H2862" s="13">
        <v>17298.589901713494</v>
      </c>
      <c r="I2862" s="13">
        <v>34428.07718097305</v>
      </c>
      <c r="J2862" s="13">
        <v>76567.9594412687</v>
      </c>
      <c r="K2862" s="13">
        <v>568.23117311413705</v>
      </c>
    </row>
    <row r="2863" spans="1:11" x14ac:dyDescent="0.2">
      <c r="A2863" s="14">
        <v>91537</v>
      </c>
      <c r="B2863" s="11" t="s">
        <v>1169</v>
      </c>
      <c r="C2863" s="12" t="s">
        <v>1169</v>
      </c>
      <c r="D2863" s="13">
        <v>88.070999999999998</v>
      </c>
      <c r="E2863" s="12" t="s">
        <v>1169</v>
      </c>
      <c r="F2863" s="13">
        <v>20.614000000000001</v>
      </c>
      <c r="G2863" s="12">
        <v>25</v>
      </c>
      <c r="H2863" s="13">
        <v>16254.41028967403</v>
      </c>
      <c r="I2863" s="13">
        <v>8129.5284332249903</v>
      </c>
      <c r="J2863" s="13">
        <v>123167.48993139643</v>
      </c>
      <c r="K2863" s="13">
        <v>135588.26375843075</v>
      </c>
    </row>
    <row r="2864" spans="1:11" x14ac:dyDescent="0.2">
      <c r="A2864" s="14">
        <v>91538</v>
      </c>
      <c r="B2864" s="11" t="s">
        <v>1169</v>
      </c>
      <c r="C2864" s="12" t="s">
        <v>1169</v>
      </c>
      <c r="D2864" s="13">
        <v>88.070999999999998</v>
      </c>
      <c r="E2864" s="12" t="s">
        <v>1169</v>
      </c>
      <c r="F2864" s="13">
        <v>20.614000000000001</v>
      </c>
      <c r="G2864" s="12">
        <v>25</v>
      </c>
      <c r="H2864" s="13">
        <v>3682.8701225222903</v>
      </c>
      <c r="I2864" s="13">
        <v>1841.9614642027213</v>
      </c>
      <c r="J2864" s="13">
        <v>27906.879465357812</v>
      </c>
      <c r="K2864" s="13">
        <v>30721.137012138912</v>
      </c>
    </row>
    <row r="2865" spans="1:11" x14ac:dyDescent="0.2">
      <c r="A2865" s="14">
        <v>111486</v>
      </c>
      <c r="B2865" s="11" t="s">
        <v>1169</v>
      </c>
      <c r="C2865" s="12" t="s">
        <v>1169</v>
      </c>
      <c r="D2865" s="13">
        <v>90.522999999999996</v>
      </c>
      <c r="E2865" s="12" t="s">
        <v>1169</v>
      </c>
      <c r="F2865" s="13">
        <v>36.119</v>
      </c>
      <c r="G2865" s="12">
        <v>16.667000000000002</v>
      </c>
      <c r="H2865" s="13">
        <v>12665.07146890363</v>
      </c>
      <c r="I2865" s="13">
        <v>12281.705931305454</v>
      </c>
      <c r="J2865" s="13">
        <v>45799.153745588235</v>
      </c>
      <c r="K2865" s="13">
        <v>2712.1509240799714</v>
      </c>
    </row>
    <row r="2866" spans="1:11" x14ac:dyDescent="0.2">
      <c r="A2866" s="14">
        <v>91543</v>
      </c>
      <c r="B2866" s="11" t="s">
        <v>1169</v>
      </c>
      <c r="C2866" s="12" t="s">
        <v>1169</v>
      </c>
      <c r="D2866" s="13">
        <v>65.855999999999995</v>
      </c>
      <c r="E2866" s="12" t="s">
        <v>1169</v>
      </c>
      <c r="F2866" s="13">
        <v>23.33</v>
      </c>
      <c r="G2866" s="12">
        <v>12.6815</v>
      </c>
      <c r="H2866" s="13">
        <v>158.9264761804383</v>
      </c>
      <c r="I2866" s="13">
        <v>942.75490969921839</v>
      </c>
      <c r="J2866" s="13">
        <v>4005.9303938520407</v>
      </c>
      <c r="K2866" s="13">
        <v>9156.4967466368616</v>
      </c>
    </row>
    <row r="2867" spans="1:11" x14ac:dyDescent="0.2">
      <c r="A2867" s="14">
        <v>91539</v>
      </c>
      <c r="B2867" s="11">
        <v>4.9952004639841023</v>
      </c>
      <c r="C2867" s="12" t="s">
        <v>1169</v>
      </c>
      <c r="D2867" s="13">
        <v>71.206000000000003</v>
      </c>
      <c r="E2867" s="12" t="s">
        <v>1169</v>
      </c>
      <c r="F2867" s="13">
        <v>26.422999999999998</v>
      </c>
      <c r="G2867" s="12">
        <v>36.606999999999999</v>
      </c>
      <c r="H2867" s="13">
        <v>6601.2866468380125</v>
      </c>
      <c r="I2867" s="13">
        <v>5557.1930329052284</v>
      </c>
      <c r="J2867" s="13">
        <v>39833.670435003252</v>
      </c>
      <c r="K2867" s="13">
        <v>5207.936402725597</v>
      </c>
    </row>
    <row r="2868" spans="1:11" x14ac:dyDescent="0.2">
      <c r="A2868" s="14">
        <v>104367</v>
      </c>
      <c r="B2868" s="11" t="s">
        <v>1169</v>
      </c>
      <c r="C2868" s="12" t="s">
        <v>1169</v>
      </c>
      <c r="D2868" s="13">
        <v>83.073999999999998</v>
      </c>
      <c r="E2868" s="12" t="s">
        <v>1169</v>
      </c>
      <c r="F2868" s="13">
        <v>25.956</v>
      </c>
      <c r="G2868" s="12">
        <v>26.136499999999998</v>
      </c>
      <c r="H2868" s="13">
        <v>390095.39585251914</v>
      </c>
      <c r="I2868" s="13">
        <v>776298.34962519433</v>
      </c>
      <c r="J2868" s="13">
        <v>1281217.5483096447</v>
      </c>
      <c r="K2868" s="13">
        <v>53185767.18702843</v>
      </c>
    </row>
    <row r="2869" spans="1:11" x14ac:dyDescent="0.2">
      <c r="A2869" s="14">
        <v>91540</v>
      </c>
      <c r="B2869" s="11" t="s">
        <v>1169</v>
      </c>
      <c r="C2869" s="12" t="s">
        <v>1169</v>
      </c>
      <c r="D2869" s="13">
        <v>89.942999999999998</v>
      </c>
      <c r="E2869" s="12" t="s">
        <v>1169</v>
      </c>
      <c r="F2869" s="13">
        <v>19.38</v>
      </c>
      <c r="G2869" s="12">
        <v>28.571000000000002</v>
      </c>
      <c r="H2869" s="13">
        <v>7557.4776308881437</v>
      </c>
      <c r="I2869" s="13">
        <v>36843.12557807743</v>
      </c>
      <c r="J2869" s="13">
        <v>19708.699069742506</v>
      </c>
      <c r="K2869" s="13">
        <v>102627.53039723038</v>
      </c>
    </row>
    <row r="2870" spans="1:11" x14ac:dyDescent="0.2">
      <c r="A2870" s="14">
        <v>94602</v>
      </c>
      <c r="B2870" s="11" t="s">
        <v>1169</v>
      </c>
      <c r="C2870" s="12" t="s">
        <v>1169</v>
      </c>
      <c r="D2870" s="13">
        <v>89.942999999999998</v>
      </c>
      <c r="E2870" s="12" t="s">
        <v>1169</v>
      </c>
      <c r="F2870" s="13">
        <v>19.38</v>
      </c>
      <c r="G2870" s="12">
        <v>28.571000000000002</v>
      </c>
      <c r="H2870" s="13">
        <v>9489.4284285914728</v>
      </c>
      <c r="I2870" s="13">
        <v>46261.493627164964</v>
      </c>
      <c r="J2870" s="13">
        <v>24746.919326440675</v>
      </c>
      <c r="K2870" s="13">
        <v>128862.65128027443</v>
      </c>
    </row>
    <row r="2871" spans="1:11" x14ac:dyDescent="0.2">
      <c r="A2871" s="14">
        <v>92171</v>
      </c>
      <c r="B2871" s="11" t="s">
        <v>1169</v>
      </c>
      <c r="C2871" s="12">
        <v>689.60747241956312</v>
      </c>
      <c r="D2871" s="13">
        <v>77.585999999999999</v>
      </c>
      <c r="E2871" s="12" t="s">
        <v>1169</v>
      </c>
      <c r="F2871" s="13">
        <v>12.337</v>
      </c>
      <c r="G2871" s="12">
        <v>31.25</v>
      </c>
      <c r="H2871" s="13">
        <v>16218.102204832019</v>
      </c>
      <c r="I2871" s="13">
        <v>5687.6604699633899</v>
      </c>
      <c r="J2871" s="13">
        <v>142299.67027069064</v>
      </c>
      <c r="K2871" s="13">
        <v>135588.17047050325</v>
      </c>
    </row>
    <row r="2872" spans="1:11" x14ac:dyDescent="0.2">
      <c r="A2872" s="14">
        <v>104386</v>
      </c>
      <c r="B2872" s="11" t="s">
        <v>1169</v>
      </c>
      <c r="C2872" s="12" t="s">
        <v>1169</v>
      </c>
      <c r="D2872" s="13">
        <v>58.222999999999999</v>
      </c>
      <c r="E2872" s="12" t="s">
        <v>1169</v>
      </c>
      <c r="F2872" s="13">
        <v>22.495000000000001</v>
      </c>
      <c r="G2872" s="12">
        <v>33.332999999999998</v>
      </c>
      <c r="H2872" s="13">
        <v>1096.6087694278497</v>
      </c>
      <c r="I2872" s="13">
        <v>1597.3196734548435</v>
      </c>
      <c r="J2872" s="13">
        <v>22930.269739391482</v>
      </c>
      <c r="K2872" s="13">
        <v>130658.52459834523</v>
      </c>
    </row>
    <row r="2873" spans="1:11" x14ac:dyDescent="0.2">
      <c r="A2873" s="14">
        <v>94581</v>
      </c>
      <c r="B2873" s="11" t="s">
        <v>1169</v>
      </c>
      <c r="C2873" s="12" t="s">
        <v>1169</v>
      </c>
      <c r="D2873" s="13">
        <v>52.030999999999999</v>
      </c>
      <c r="E2873" s="12" t="s">
        <v>1169</v>
      </c>
      <c r="F2873" s="13">
        <v>22.748999999999999</v>
      </c>
      <c r="G2873" s="12">
        <v>33.332999999999998</v>
      </c>
      <c r="H2873" s="13">
        <v>1017.1049968207549</v>
      </c>
      <c r="I2873" s="13">
        <v>3700.5880832609928</v>
      </c>
      <c r="J2873" s="13">
        <v>2652.4473274235015</v>
      </c>
      <c r="K2873" s="13">
        <v>6485.924501126724</v>
      </c>
    </row>
    <row r="2874" spans="1:11" x14ac:dyDescent="0.2">
      <c r="A2874" s="14">
        <v>91541</v>
      </c>
      <c r="B2874" s="11" t="s">
        <v>1169</v>
      </c>
      <c r="C2874" s="12" t="s">
        <v>1169</v>
      </c>
      <c r="D2874" s="13">
        <v>83.073999999999998</v>
      </c>
      <c r="E2874" s="12" t="s">
        <v>1169</v>
      </c>
      <c r="F2874" s="13">
        <v>25.956</v>
      </c>
      <c r="G2874" s="12">
        <v>20</v>
      </c>
      <c r="H2874" s="13">
        <v>7835.2404867194937</v>
      </c>
      <c r="I2874" s="13">
        <v>38991.222129318638</v>
      </c>
      <c r="J2874" s="13">
        <v>46337.666210370538</v>
      </c>
      <c r="K2874" s="13">
        <v>168208.21938006382</v>
      </c>
    </row>
    <row r="2875" spans="1:11" x14ac:dyDescent="0.2">
      <c r="A2875" s="14">
        <v>111487</v>
      </c>
      <c r="B2875" s="11" t="s">
        <v>1169</v>
      </c>
      <c r="C2875" s="12" t="s">
        <v>1169</v>
      </c>
      <c r="D2875" s="13">
        <v>52.448999999999998</v>
      </c>
      <c r="E2875" s="12" t="s">
        <v>1169</v>
      </c>
      <c r="F2875" s="13">
        <v>0.95</v>
      </c>
      <c r="G2875" s="12">
        <v>36.363999999999997</v>
      </c>
      <c r="H2875" s="13">
        <v>1143.0162097954399</v>
      </c>
      <c r="I2875" s="13">
        <v>3384.0077690723033</v>
      </c>
      <c r="J2875" s="13">
        <v>35697.54564171478</v>
      </c>
      <c r="K2875" s="13">
        <v>36635.621608537142</v>
      </c>
    </row>
    <row r="2876" spans="1:11" x14ac:dyDescent="0.2">
      <c r="A2876" s="14">
        <v>97421</v>
      </c>
      <c r="B2876" s="11" t="s">
        <v>1169</v>
      </c>
      <c r="C2876" s="12" t="s">
        <v>1169</v>
      </c>
      <c r="D2876" s="13">
        <v>90.522999999999996</v>
      </c>
      <c r="E2876" s="12" t="s">
        <v>1169</v>
      </c>
      <c r="F2876" s="13">
        <v>36.119</v>
      </c>
      <c r="G2876" s="12">
        <v>16.667000000000002</v>
      </c>
      <c r="H2876" s="13" t="s">
        <v>1169</v>
      </c>
      <c r="I2876" s="13" t="s">
        <v>1169</v>
      </c>
      <c r="J2876" s="13" t="s">
        <v>1169</v>
      </c>
      <c r="K2876" s="13" t="s">
        <v>1169</v>
      </c>
    </row>
    <row r="2877" spans="1:11" x14ac:dyDescent="0.2">
      <c r="A2877" s="14">
        <v>91542</v>
      </c>
      <c r="B2877" s="11" t="s">
        <v>1169</v>
      </c>
      <c r="C2877" s="12" t="s">
        <v>1169</v>
      </c>
      <c r="D2877" s="13">
        <v>69.298000000000002</v>
      </c>
      <c r="E2877" s="12" t="s">
        <v>1169</v>
      </c>
      <c r="F2877" s="13">
        <v>20.76</v>
      </c>
      <c r="G2877" s="12">
        <v>25.893000000000001</v>
      </c>
      <c r="H2877" s="13">
        <v>2075.0462776214476</v>
      </c>
      <c r="I2877" s="13">
        <v>1506.1569600191085</v>
      </c>
      <c r="J2877" s="13">
        <v>11549.59153802426</v>
      </c>
      <c r="K2877" s="13">
        <v>7479.9937714256394</v>
      </c>
    </row>
    <row r="2878" spans="1:11" x14ac:dyDescent="0.2">
      <c r="A2878" s="14">
        <v>94578</v>
      </c>
      <c r="B2878" s="11" t="s">
        <v>1169</v>
      </c>
      <c r="C2878" s="12" t="s">
        <v>1169</v>
      </c>
      <c r="D2878" s="13">
        <v>83.073999999999998</v>
      </c>
      <c r="E2878" s="12" t="s">
        <v>1169</v>
      </c>
      <c r="F2878" s="13">
        <v>25.956</v>
      </c>
      <c r="G2878" s="12">
        <v>20</v>
      </c>
      <c r="H2878" s="13">
        <v>7835.2404867194937</v>
      </c>
      <c r="I2878" s="13">
        <v>38991.222129318638</v>
      </c>
      <c r="J2878" s="13">
        <v>46337.666210370538</v>
      </c>
      <c r="K2878" s="13">
        <v>168208.21938006382</v>
      </c>
    </row>
    <row r="2879" spans="1:11" x14ac:dyDescent="0.2">
      <c r="A2879" s="14">
        <v>91545</v>
      </c>
      <c r="B2879" s="11" t="s">
        <v>1169</v>
      </c>
      <c r="C2879" s="12" t="s">
        <v>1169</v>
      </c>
      <c r="D2879" s="13">
        <v>88.070999999999998</v>
      </c>
      <c r="E2879" s="12" t="s">
        <v>1169</v>
      </c>
      <c r="F2879" s="13">
        <v>20.614000000000001</v>
      </c>
      <c r="G2879" s="12">
        <v>25</v>
      </c>
      <c r="H2879" s="13">
        <v>16254.41028967403</v>
      </c>
      <c r="I2879" s="13">
        <v>8129.5284332249903</v>
      </c>
      <c r="J2879" s="13">
        <v>123167.48993139643</v>
      </c>
      <c r="K2879" s="13">
        <v>135588.26375843075</v>
      </c>
    </row>
    <row r="2880" spans="1:11" x14ac:dyDescent="0.2">
      <c r="A2880" s="14">
        <v>91546</v>
      </c>
      <c r="B2880" s="11" t="s">
        <v>1169</v>
      </c>
      <c r="C2880" s="12" t="s">
        <v>1169</v>
      </c>
      <c r="D2880" s="13">
        <v>88.070999999999998</v>
      </c>
      <c r="E2880" s="12" t="s">
        <v>1169</v>
      </c>
      <c r="F2880" s="13">
        <v>20.614000000000001</v>
      </c>
      <c r="G2880" s="12">
        <v>27.273</v>
      </c>
      <c r="H2880" s="13">
        <v>98123.929873787754</v>
      </c>
      <c r="I2880" s="13">
        <v>8013.5294848937592</v>
      </c>
      <c r="J2880" s="13">
        <v>81594.256158602249</v>
      </c>
      <c r="K2880" s="13">
        <v>393293.64915191079</v>
      </c>
    </row>
    <row r="2881" spans="1:11" x14ac:dyDescent="0.2">
      <c r="A2881" s="14">
        <v>91547</v>
      </c>
      <c r="B2881" s="11" t="s">
        <v>1169</v>
      </c>
      <c r="C2881" s="12" t="s">
        <v>1169</v>
      </c>
      <c r="D2881" s="13">
        <v>89.942999999999998</v>
      </c>
      <c r="E2881" s="12" t="s">
        <v>1169</v>
      </c>
      <c r="F2881" s="13">
        <v>19.38</v>
      </c>
      <c r="G2881" s="12">
        <v>31.666499999999999</v>
      </c>
      <c r="H2881" s="13">
        <v>324.72510905922644</v>
      </c>
      <c r="I2881" s="13">
        <v>1583.0529230045588</v>
      </c>
      <c r="J2881" s="13">
        <v>846.83137603424325</v>
      </c>
      <c r="K2881" s="13">
        <v>13170.500401267158</v>
      </c>
    </row>
    <row r="2882" spans="1:11" x14ac:dyDescent="0.2">
      <c r="A2882" s="14">
        <v>112884</v>
      </c>
      <c r="B2882" s="11" t="s">
        <v>1169</v>
      </c>
      <c r="C2882" s="12" t="s">
        <v>1169</v>
      </c>
      <c r="D2882" s="13">
        <v>58.222999999999999</v>
      </c>
      <c r="E2882" s="12" t="s">
        <v>1169</v>
      </c>
      <c r="F2882" s="13">
        <v>22.495000000000001</v>
      </c>
      <c r="G2882" s="12">
        <v>33.332999999999998</v>
      </c>
      <c r="H2882" s="13">
        <v>1096.6087694278497</v>
      </c>
      <c r="I2882" s="13">
        <v>1597.3196734548435</v>
      </c>
      <c r="J2882" s="13">
        <v>22930.269739391482</v>
      </c>
      <c r="K2882" s="13">
        <v>130658.52459834523</v>
      </c>
    </row>
    <row r="2883" spans="1:11" x14ac:dyDescent="0.2">
      <c r="A2883" s="14">
        <v>97414</v>
      </c>
      <c r="B2883" s="11">
        <v>123.27740438820862</v>
      </c>
      <c r="C2883" s="12">
        <v>178475.9871067522</v>
      </c>
      <c r="D2883" s="13">
        <v>87.427999999999997</v>
      </c>
      <c r="E2883" s="12" t="s">
        <v>1169</v>
      </c>
      <c r="F2883" s="13">
        <v>7.0609999999999999</v>
      </c>
      <c r="G2883" s="12">
        <v>28.571000000000002</v>
      </c>
      <c r="H2883" s="13">
        <v>139557.55699813587</v>
      </c>
      <c r="I2883" s="13">
        <v>103121.72918523857</v>
      </c>
      <c r="J2883" s="13">
        <v>186632.0386871529</v>
      </c>
      <c r="K2883" s="13">
        <v>5719298.0768193221</v>
      </c>
    </row>
    <row r="2884" spans="1:11" x14ac:dyDescent="0.2">
      <c r="A2884" s="14">
        <v>111489</v>
      </c>
      <c r="B2884" s="11" t="s">
        <v>1169</v>
      </c>
      <c r="C2884" s="12" t="s">
        <v>1169</v>
      </c>
      <c r="D2884" s="13">
        <v>81.003</v>
      </c>
      <c r="E2884" s="12" t="s">
        <v>1169</v>
      </c>
      <c r="F2884" s="13">
        <v>8.1</v>
      </c>
      <c r="G2884" s="12">
        <v>25</v>
      </c>
      <c r="H2884" s="13">
        <v>14731.87294216133</v>
      </c>
      <c r="I2884" s="13">
        <v>8838.2138455332333</v>
      </c>
      <c r="J2884" s="13">
        <v>43374.506927470815</v>
      </c>
      <c r="K2884" s="13">
        <v>2712.1508100986539</v>
      </c>
    </row>
    <row r="2885" spans="1:11" x14ac:dyDescent="0.2">
      <c r="A2885" s="14">
        <v>91548</v>
      </c>
      <c r="B2885" s="11" t="s">
        <v>1169</v>
      </c>
      <c r="C2885" s="12" t="s">
        <v>1169</v>
      </c>
      <c r="D2885" s="13">
        <v>92.844999999999999</v>
      </c>
      <c r="E2885" s="12" t="s">
        <v>1169</v>
      </c>
      <c r="F2885" s="13">
        <v>17.358000000000001</v>
      </c>
      <c r="G2885" s="12">
        <v>17.143000000000001</v>
      </c>
      <c r="H2885" s="13">
        <v>177288.38844929903</v>
      </c>
      <c r="I2885" s="13">
        <v>16668.109139927459</v>
      </c>
      <c r="J2885" s="13">
        <v>434635.76749474171</v>
      </c>
      <c r="K2885" s="13">
        <v>60063.383815403649</v>
      </c>
    </row>
    <row r="2886" spans="1:11" x14ac:dyDescent="0.2">
      <c r="A2886" s="14">
        <v>91549</v>
      </c>
      <c r="B2886" s="11" t="s">
        <v>1169</v>
      </c>
      <c r="C2886" s="12" t="s">
        <v>1169</v>
      </c>
      <c r="D2886" s="13">
        <v>83.073999999999998</v>
      </c>
      <c r="E2886" s="12" t="s">
        <v>1169</v>
      </c>
      <c r="F2886" s="13">
        <v>25.956</v>
      </c>
      <c r="G2886" s="12">
        <v>29.285499999999999</v>
      </c>
      <c r="H2886" s="13">
        <v>16150.16534420981</v>
      </c>
      <c r="I2886" s="13">
        <v>44860.844838240824</v>
      </c>
      <c r="J2886" s="13">
        <v>43841.038693835922</v>
      </c>
      <c r="K2886" s="13">
        <v>162874.98455071144</v>
      </c>
    </row>
    <row r="2887" spans="1:11" x14ac:dyDescent="0.2">
      <c r="A2887" s="14">
        <v>91550</v>
      </c>
      <c r="B2887" s="11" t="s">
        <v>1169</v>
      </c>
      <c r="C2887" s="12" t="s">
        <v>1169</v>
      </c>
      <c r="D2887" s="13">
        <v>96.448999999999998</v>
      </c>
      <c r="E2887" s="12" t="s">
        <v>1169</v>
      </c>
      <c r="F2887" s="13">
        <v>20.614000000000001</v>
      </c>
      <c r="G2887" s="12">
        <v>25</v>
      </c>
      <c r="H2887" s="13">
        <v>853662.7555137655</v>
      </c>
      <c r="I2887" s="13">
        <v>2276.4367383414742</v>
      </c>
      <c r="J2887" s="13">
        <v>121363.96524100714</v>
      </c>
      <c r="K2887" s="13">
        <v>10550.545669542851</v>
      </c>
    </row>
    <row r="2888" spans="1:11" x14ac:dyDescent="0.2">
      <c r="A2888" s="14">
        <v>104381</v>
      </c>
      <c r="B2888" s="11" t="s">
        <v>1169</v>
      </c>
      <c r="C2888" s="12" t="s">
        <v>1169</v>
      </c>
      <c r="D2888" s="13">
        <v>56.677</v>
      </c>
      <c r="E2888" s="12" t="s">
        <v>1169</v>
      </c>
      <c r="F2888" s="13">
        <v>28.773</v>
      </c>
      <c r="G2888" s="12">
        <v>28.571000000000002</v>
      </c>
      <c r="H2888" s="13">
        <v>809.98557846042343</v>
      </c>
      <c r="I2888" s="13">
        <v>801.66183325768031</v>
      </c>
      <c r="J2888" s="13">
        <v>19608.628608021423</v>
      </c>
      <c r="K2888" s="13">
        <v>636103.85686683015</v>
      </c>
    </row>
    <row r="2889" spans="1:11" x14ac:dyDescent="0.2">
      <c r="A2889" s="14">
        <v>91552</v>
      </c>
      <c r="B2889" s="11">
        <v>1.3105384689338329E-2</v>
      </c>
      <c r="C2889" s="12">
        <v>8.3045240143341346</v>
      </c>
      <c r="D2889" s="13">
        <v>70.42</v>
      </c>
      <c r="E2889" s="12" t="s">
        <v>1169</v>
      </c>
      <c r="F2889" s="13">
        <v>16.167000000000002</v>
      </c>
      <c r="G2889" s="12">
        <v>27.273</v>
      </c>
      <c r="H2889" s="13">
        <v>182.97517763805905</v>
      </c>
      <c r="I2889" s="13">
        <v>206.3884129890007</v>
      </c>
      <c r="J2889" s="13">
        <v>5065.4191820597653</v>
      </c>
      <c r="K2889" s="13">
        <v>18230.662062108408</v>
      </c>
    </row>
    <row r="2890" spans="1:11" x14ac:dyDescent="0.2">
      <c r="A2890" s="14">
        <v>111490</v>
      </c>
      <c r="B2890" s="11" t="s">
        <v>1169</v>
      </c>
      <c r="C2890" s="12" t="s">
        <v>1169</v>
      </c>
      <c r="D2890" s="13">
        <v>85.263000000000005</v>
      </c>
      <c r="E2890" s="12" t="s">
        <v>1169</v>
      </c>
      <c r="F2890" s="13">
        <v>0.35</v>
      </c>
      <c r="G2890" s="12">
        <v>34.848500000000001</v>
      </c>
      <c r="H2890" s="13">
        <v>7319.78770879892</v>
      </c>
      <c r="I2890" s="13">
        <v>23394.364952563235</v>
      </c>
      <c r="J2890" s="13">
        <v>60747.994041942242</v>
      </c>
      <c r="K2890" s="13">
        <v>85784.780738725545</v>
      </c>
    </row>
    <row r="2891" spans="1:11" x14ac:dyDescent="0.2">
      <c r="A2891" s="14">
        <v>108554</v>
      </c>
      <c r="B2891" s="11" t="s">
        <v>1169</v>
      </c>
      <c r="C2891" s="12" t="s">
        <v>1169</v>
      </c>
      <c r="D2891" s="13">
        <v>81.003</v>
      </c>
      <c r="E2891" s="12" t="s">
        <v>1169</v>
      </c>
      <c r="F2891" s="13">
        <v>8.1</v>
      </c>
      <c r="G2891" s="12">
        <v>25</v>
      </c>
      <c r="H2891" s="13">
        <v>45389.454817502767</v>
      </c>
      <c r="I2891" s="13">
        <v>27230.869393474641</v>
      </c>
      <c r="J2891" s="13">
        <v>133638.48779753738</v>
      </c>
      <c r="K2891" s="13">
        <v>8356.2386898488821</v>
      </c>
    </row>
    <row r="2892" spans="1:11" x14ac:dyDescent="0.2">
      <c r="A2892" s="14">
        <v>92172</v>
      </c>
      <c r="B2892" s="11" t="s">
        <v>1169</v>
      </c>
      <c r="C2892" s="12" t="s">
        <v>1169</v>
      </c>
      <c r="D2892" s="13">
        <v>73.858999999999995</v>
      </c>
      <c r="E2892" s="12">
        <v>0</v>
      </c>
      <c r="F2892" s="13" t="s">
        <v>1169</v>
      </c>
      <c r="G2892" s="12">
        <v>33.332999999999998</v>
      </c>
      <c r="H2892" s="13">
        <v>84175.246265487949</v>
      </c>
      <c r="I2892" s="13">
        <v>9962.9142938943423</v>
      </c>
      <c r="J2892" s="13">
        <v>48913.817292657499</v>
      </c>
      <c r="K2892" s="13">
        <v>255304.54715880001</v>
      </c>
    </row>
    <row r="2893" spans="1:11" x14ac:dyDescent="0.2">
      <c r="A2893" s="14">
        <v>91553</v>
      </c>
      <c r="B2893" s="11" t="s">
        <v>1169</v>
      </c>
      <c r="C2893" s="12" t="s">
        <v>1169</v>
      </c>
      <c r="D2893" s="13">
        <v>89.942999999999998</v>
      </c>
      <c r="E2893" s="12" t="s">
        <v>1169</v>
      </c>
      <c r="F2893" s="13">
        <v>19.38</v>
      </c>
      <c r="G2893" s="12">
        <v>20</v>
      </c>
      <c r="H2893" s="13">
        <v>9489.4273976121003</v>
      </c>
      <c r="I2893" s="13">
        <v>28377.951978761022</v>
      </c>
      <c r="J2893" s="13">
        <v>58264.836253720656</v>
      </c>
      <c r="K2893" s="13">
        <v>49570.325463159883</v>
      </c>
    </row>
    <row r="2894" spans="1:11" x14ac:dyDescent="0.2">
      <c r="A2894" s="14">
        <v>99688</v>
      </c>
      <c r="B2894" s="11" t="s">
        <v>1169</v>
      </c>
      <c r="C2894" s="12" t="s">
        <v>1169</v>
      </c>
      <c r="D2894" s="13">
        <v>92.844999999999999</v>
      </c>
      <c r="E2894" s="12" t="s">
        <v>1169</v>
      </c>
      <c r="F2894" s="13">
        <v>17.358000000000001</v>
      </c>
      <c r="G2894" s="12">
        <v>17.143000000000001</v>
      </c>
      <c r="H2894" s="13">
        <v>16287.469833146986</v>
      </c>
      <c r="I2894" s="13">
        <v>1531.297831554311</v>
      </c>
      <c r="J2894" s="13">
        <v>39929.952623500656</v>
      </c>
      <c r="K2894" s="13">
        <v>5518.0181879191969</v>
      </c>
    </row>
    <row r="2895" spans="1:11" x14ac:dyDescent="0.2">
      <c r="A2895" s="14">
        <v>104384</v>
      </c>
      <c r="B2895" s="11" t="s">
        <v>1169</v>
      </c>
      <c r="C2895" s="12" t="s">
        <v>1169</v>
      </c>
      <c r="D2895" s="13">
        <v>83.073999999999998</v>
      </c>
      <c r="E2895" s="12" t="s">
        <v>1169</v>
      </c>
      <c r="F2895" s="13">
        <v>25.956</v>
      </c>
      <c r="G2895" s="12">
        <v>28.571000000000002</v>
      </c>
      <c r="H2895" s="13">
        <v>10084.220469322172</v>
      </c>
      <c r="I2895" s="13">
        <v>26549.934636967813</v>
      </c>
      <c r="J2895" s="13">
        <v>81296.591615264799</v>
      </c>
      <c r="K2895" s="13">
        <v>252647.87856057019</v>
      </c>
    </row>
    <row r="2896" spans="1:11" x14ac:dyDescent="0.2">
      <c r="A2896" s="14">
        <v>91554</v>
      </c>
      <c r="B2896" s="11" t="s">
        <v>1169</v>
      </c>
      <c r="C2896" s="12" t="s">
        <v>1169</v>
      </c>
      <c r="D2896" s="13">
        <v>89.942999999999998</v>
      </c>
      <c r="E2896" s="12" t="s">
        <v>1169</v>
      </c>
      <c r="F2896" s="13">
        <v>19.38</v>
      </c>
      <c r="G2896" s="12">
        <v>20</v>
      </c>
      <c r="H2896" s="13">
        <v>9489.4273976121003</v>
      </c>
      <c r="I2896" s="13">
        <v>28377.951978761022</v>
      </c>
      <c r="J2896" s="13">
        <v>58264.836253720656</v>
      </c>
      <c r="K2896" s="13">
        <v>49570.325463159883</v>
      </c>
    </row>
    <row r="2897" spans="1:11" x14ac:dyDescent="0.2">
      <c r="A2897" s="14">
        <v>91555</v>
      </c>
      <c r="B2897" s="11">
        <v>29.912286420694191</v>
      </c>
      <c r="C2897" s="12" t="s">
        <v>1169</v>
      </c>
      <c r="D2897" s="13">
        <v>78.5</v>
      </c>
      <c r="E2897" s="12" t="s">
        <v>1169</v>
      </c>
      <c r="F2897" s="13">
        <v>27.4</v>
      </c>
      <c r="G2897" s="12">
        <v>28.571000000000002</v>
      </c>
      <c r="H2897" s="13">
        <v>18939.488107312209</v>
      </c>
      <c r="I2897" s="13">
        <v>20733.344176024177</v>
      </c>
      <c r="J2897" s="13">
        <v>350982.42453040765</v>
      </c>
      <c r="K2897" s="13">
        <v>280125.96015829453</v>
      </c>
    </row>
    <row r="2898" spans="1:11" x14ac:dyDescent="0.2">
      <c r="A2898" s="14">
        <v>112886</v>
      </c>
      <c r="B2898" s="11" t="s">
        <v>1169</v>
      </c>
      <c r="C2898" s="12" t="s">
        <v>1169</v>
      </c>
      <c r="D2898" s="13">
        <v>83.073999999999998</v>
      </c>
      <c r="E2898" s="12" t="s">
        <v>1169</v>
      </c>
      <c r="F2898" s="13">
        <v>25.956</v>
      </c>
      <c r="G2898" s="12">
        <v>29.285499999999999</v>
      </c>
      <c r="H2898" s="13">
        <v>16150.16534420981</v>
      </c>
      <c r="I2898" s="13">
        <v>44860.844838240824</v>
      </c>
      <c r="J2898" s="13">
        <v>43841.038693835922</v>
      </c>
      <c r="K2898" s="13">
        <v>162874.98455071144</v>
      </c>
    </row>
    <row r="2899" spans="1:11" x14ac:dyDescent="0.2">
      <c r="A2899" s="14">
        <v>111492</v>
      </c>
      <c r="B2899" s="11">
        <v>2.9040895609854283</v>
      </c>
      <c r="C2899" s="12" t="s">
        <v>1169</v>
      </c>
      <c r="D2899" s="13">
        <v>58.222999999999999</v>
      </c>
      <c r="E2899" s="12" t="s">
        <v>1169</v>
      </c>
      <c r="F2899" s="13">
        <v>6</v>
      </c>
      <c r="G2899" s="12">
        <v>37.5</v>
      </c>
      <c r="H2899" s="13">
        <v>29386.033679687345</v>
      </c>
      <c r="I2899" s="13">
        <v>8898.5925447520785</v>
      </c>
      <c r="J2899" s="13">
        <v>103662.74553019485</v>
      </c>
      <c r="K2899" s="13">
        <v>408653.09205299214</v>
      </c>
    </row>
    <row r="2900" spans="1:11" x14ac:dyDescent="0.2">
      <c r="A2900" s="14">
        <v>91556</v>
      </c>
      <c r="B2900" s="11" t="s">
        <v>1169</v>
      </c>
      <c r="C2900" s="12" t="s">
        <v>1169</v>
      </c>
      <c r="D2900" s="13">
        <v>73.858999999999995</v>
      </c>
      <c r="E2900" s="12" t="s">
        <v>1169</v>
      </c>
      <c r="F2900" s="13" t="s">
        <v>1169</v>
      </c>
      <c r="G2900" s="12">
        <v>30</v>
      </c>
      <c r="H2900" s="13">
        <v>2543016.9098999701</v>
      </c>
      <c r="I2900" s="13">
        <v>240.91952607666602</v>
      </c>
      <c r="J2900" s="13">
        <v>124019.17884965357</v>
      </c>
      <c r="K2900" s="13">
        <v>397617.46357239247</v>
      </c>
    </row>
    <row r="2901" spans="1:11" x14ac:dyDescent="0.2">
      <c r="A2901" s="14">
        <v>91557</v>
      </c>
      <c r="B2901" s="11" t="s">
        <v>1169</v>
      </c>
      <c r="C2901" s="12" t="s">
        <v>1169</v>
      </c>
      <c r="D2901" s="13">
        <v>83.073999999999998</v>
      </c>
      <c r="E2901" s="12" t="s">
        <v>1169</v>
      </c>
      <c r="F2901" s="13">
        <v>25.956</v>
      </c>
      <c r="G2901" s="12">
        <v>33.332999999999998</v>
      </c>
      <c r="H2901" s="13">
        <v>54396.310945258381</v>
      </c>
      <c r="I2901" s="13">
        <v>201420.52547970263</v>
      </c>
      <c r="J2901" s="13">
        <v>393881.42036131554</v>
      </c>
      <c r="K2901" s="13">
        <v>266417.87390213652</v>
      </c>
    </row>
    <row r="2902" spans="1:11" x14ac:dyDescent="0.2">
      <c r="A2902" s="14">
        <v>91558</v>
      </c>
      <c r="B2902" s="11" t="s">
        <v>1169</v>
      </c>
      <c r="C2902" s="12" t="s">
        <v>1169</v>
      </c>
      <c r="D2902" s="13">
        <v>88.070999999999998</v>
      </c>
      <c r="E2902" s="12" t="s">
        <v>1169</v>
      </c>
      <c r="F2902" s="13">
        <v>20.614000000000001</v>
      </c>
      <c r="G2902" s="12">
        <v>0</v>
      </c>
      <c r="H2902" s="13">
        <v>3715.170838250006</v>
      </c>
      <c r="I2902" s="13">
        <v>1672.4565517736071</v>
      </c>
      <c r="J2902" s="13">
        <v>9781.8465491872867</v>
      </c>
      <c r="K2902" s="13">
        <v>0</v>
      </c>
    </row>
    <row r="2903" spans="1:11" x14ac:dyDescent="0.2">
      <c r="A2903" s="14">
        <v>111493</v>
      </c>
      <c r="B2903" s="11" t="s">
        <v>1169</v>
      </c>
      <c r="C2903" s="12" t="s">
        <v>1169</v>
      </c>
      <c r="D2903" s="13">
        <v>65.855999999999995</v>
      </c>
      <c r="E2903" s="12" t="s">
        <v>1169</v>
      </c>
      <c r="F2903" s="13">
        <v>23.33</v>
      </c>
      <c r="G2903" s="12">
        <v>41.667000000000002</v>
      </c>
      <c r="H2903" s="13">
        <v>585.40646865465646</v>
      </c>
      <c r="I2903" s="13">
        <v>1241.0609702088514</v>
      </c>
      <c r="J2903" s="13">
        <v>18948.024856498781</v>
      </c>
      <c r="K2903" s="13">
        <v>286686.97293825092</v>
      </c>
    </row>
    <row r="2904" spans="1:11" x14ac:dyDescent="0.2">
      <c r="A2904" s="14">
        <v>94599</v>
      </c>
      <c r="B2904" s="11" t="s">
        <v>1169</v>
      </c>
      <c r="C2904" s="12" t="s">
        <v>1169</v>
      </c>
      <c r="D2904" s="13">
        <v>48.508000000000003</v>
      </c>
      <c r="E2904" s="12" t="s">
        <v>1169</v>
      </c>
      <c r="F2904" s="13">
        <v>22.495000000000001</v>
      </c>
      <c r="G2904" s="12">
        <v>25</v>
      </c>
      <c r="H2904" s="13">
        <v>993.40888925716183</v>
      </c>
      <c r="I2904" s="13">
        <v>16053.730715872091</v>
      </c>
      <c r="J2904" s="13">
        <v>69105.036103777893</v>
      </c>
      <c r="K2904" s="13">
        <v>3058.1820237378856</v>
      </c>
    </row>
    <row r="2905" spans="1:11" x14ac:dyDescent="0.2">
      <c r="A2905" s="14">
        <v>91544</v>
      </c>
      <c r="B2905" s="11" t="s">
        <v>1169</v>
      </c>
      <c r="C2905" s="12" t="s">
        <v>1169</v>
      </c>
      <c r="D2905" s="13">
        <v>96.448999999999998</v>
      </c>
      <c r="E2905" s="12" t="s">
        <v>1169</v>
      </c>
      <c r="F2905" s="13">
        <v>20.614000000000001</v>
      </c>
      <c r="G2905" s="12">
        <v>25</v>
      </c>
      <c r="H2905" s="13">
        <v>185009.69507398293</v>
      </c>
      <c r="I2905" s="13">
        <v>493.35977714325509</v>
      </c>
      <c r="J2905" s="13">
        <v>26302.553387953365</v>
      </c>
      <c r="K2905" s="13">
        <v>2286.5624915444473</v>
      </c>
    </row>
    <row r="2906" spans="1:11" x14ac:dyDescent="0.2">
      <c r="A2906" s="14">
        <v>108559</v>
      </c>
      <c r="B2906" s="11" t="s">
        <v>1169</v>
      </c>
      <c r="C2906" s="12" t="s">
        <v>1169</v>
      </c>
      <c r="D2906" s="13">
        <v>69.674999999999997</v>
      </c>
      <c r="E2906" s="12" t="s">
        <v>1169</v>
      </c>
      <c r="F2906" s="13">
        <v>16.422000000000001</v>
      </c>
      <c r="G2906" s="12">
        <v>28.571000000000002</v>
      </c>
      <c r="H2906" s="13">
        <v>4483.3112377862117</v>
      </c>
      <c r="I2906" s="13">
        <v>11385.424366588568</v>
      </c>
      <c r="J2906" s="13">
        <v>50592.418686635392</v>
      </c>
      <c r="K2906" s="13">
        <v>1603.653232028716</v>
      </c>
    </row>
    <row r="2907" spans="1:11" x14ac:dyDescent="0.2">
      <c r="A2907" s="14">
        <v>112892</v>
      </c>
      <c r="B2907" s="11" t="s">
        <v>1169</v>
      </c>
      <c r="C2907" s="12" t="s">
        <v>1169</v>
      </c>
      <c r="D2907" s="13">
        <v>81.003</v>
      </c>
      <c r="E2907" s="12" t="s">
        <v>1169</v>
      </c>
      <c r="F2907" s="13">
        <v>8.1</v>
      </c>
      <c r="G2907" s="12">
        <v>25</v>
      </c>
      <c r="H2907" s="13">
        <v>14731.87294216133</v>
      </c>
      <c r="I2907" s="13">
        <v>8838.2138455332333</v>
      </c>
      <c r="J2907" s="13">
        <v>43374.506927470815</v>
      </c>
      <c r="K2907" s="13">
        <v>2712.1508100986539</v>
      </c>
    </row>
    <row r="2908" spans="1:11" x14ac:dyDescent="0.2">
      <c r="A2908" s="14">
        <v>91560</v>
      </c>
      <c r="B2908" s="11" t="s">
        <v>1169</v>
      </c>
      <c r="C2908" s="12" t="s">
        <v>1169</v>
      </c>
      <c r="D2908" s="13">
        <v>72.194000000000003</v>
      </c>
      <c r="E2908" s="12" t="s">
        <v>1169</v>
      </c>
      <c r="F2908" s="13">
        <v>12.026</v>
      </c>
      <c r="G2908" s="12">
        <v>44.444000000000003</v>
      </c>
      <c r="H2908" s="13">
        <v>105204.5072939305</v>
      </c>
      <c r="I2908" s="13">
        <v>452931.05435934028</v>
      </c>
      <c r="J2908" s="13">
        <v>1416106.58134695</v>
      </c>
      <c r="K2908" s="13">
        <v>110355.82224585243</v>
      </c>
    </row>
    <row r="2909" spans="1:11" x14ac:dyDescent="0.2">
      <c r="A2909" s="14">
        <v>91561</v>
      </c>
      <c r="B2909" s="11" t="s">
        <v>1169</v>
      </c>
      <c r="C2909" s="12" t="s">
        <v>1169</v>
      </c>
      <c r="D2909" s="13">
        <v>71.995000000000005</v>
      </c>
      <c r="E2909" s="12" t="s">
        <v>1169</v>
      </c>
      <c r="F2909" s="13">
        <v>16.167000000000002</v>
      </c>
      <c r="G2909" s="12">
        <v>33.332999999999998</v>
      </c>
      <c r="H2909" s="13">
        <v>38182.062744674549</v>
      </c>
      <c r="I2909" s="13">
        <v>51171.249797980658</v>
      </c>
      <c r="J2909" s="13">
        <v>100754.26142322097</v>
      </c>
      <c r="K2909" s="13">
        <v>263334.42764198623</v>
      </c>
    </row>
    <row r="2910" spans="1:11" x14ac:dyDescent="0.2">
      <c r="A2910" s="14">
        <v>94587</v>
      </c>
      <c r="B2910" s="11" t="s">
        <v>1169</v>
      </c>
      <c r="C2910" s="12" t="s">
        <v>1169</v>
      </c>
      <c r="D2910" s="13">
        <v>52.030999999999999</v>
      </c>
      <c r="E2910" s="12" t="s">
        <v>1169</v>
      </c>
      <c r="F2910" s="13">
        <v>22.748999999999999</v>
      </c>
      <c r="G2910" s="12">
        <v>33.332999999999998</v>
      </c>
      <c r="H2910" s="13">
        <v>39027.139987253344</v>
      </c>
      <c r="I2910" s="13">
        <v>141994.55278660887</v>
      </c>
      <c r="J2910" s="13">
        <v>101776.54566612649</v>
      </c>
      <c r="K2910" s="13">
        <v>248870.16015401381</v>
      </c>
    </row>
    <row r="2911" spans="1:11" x14ac:dyDescent="0.2">
      <c r="A2911" s="14">
        <v>94946</v>
      </c>
      <c r="B2911" s="11" t="s">
        <v>1169</v>
      </c>
      <c r="C2911" s="12" t="s">
        <v>1169</v>
      </c>
      <c r="D2911" s="13">
        <v>77.585999999999999</v>
      </c>
      <c r="E2911" s="12" t="s">
        <v>1169</v>
      </c>
      <c r="F2911" s="13">
        <v>18.96</v>
      </c>
      <c r="G2911" s="12">
        <v>37.5</v>
      </c>
      <c r="H2911" s="13">
        <v>3702.9772587759257</v>
      </c>
      <c r="I2911" s="13">
        <v>2759.974597742073</v>
      </c>
      <c r="J2911" s="13">
        <v>14028.272979771822</v>
      </c>
      <c r="K2911" s="13">
        <v>18563.662894284236</v>
      </c>
    </row>
    <row r="2912" spans="1:11" x14ac:dyDescent="0.2">
      <c r="A2912" s="14">
        <v>99932</v>
      </c>
      <c r="B2912" s="11" t="s">
        <v>1169</v>
      </c>
      <c r="C2912" s="12" t="s">
        <v>1169</v>
      </c>
      <c r="D2912" s="13">
        <v>58.222999999999999</v>
      </c>
      <c r="E2912" s="12" t="s">
        <v>1169</v>
      </c>
      <c r="F2912" s="13">
        <v>22.495000000000001</v>
      </c>
      <c r="G2912" s="12">
        <v>33.332999999999998</v>
      </c>
      <c r="H2912" s="13">
        <v>350.41603811259012</v>
      </c>
      <c r="I2912" s="13">
        <v>510.41579018502392</v>
      </c>
      <c r="J2912" s="13">
        <v>7327.2569935063266</v>
      </c>
      <c r="K2912" s="13">
        <v>41751.300748102309</v>
      </c>
    </row>
    <row r="2913" spans="1:11" x14ac:dyDescent="0.2">
      <c r="A2913" s="14">
        <v>112961</v>
      </c>
      <c r="B2913" s="11" t="s">
        <v>1169</v>
      </c>
      <c r="C2913" s="12" t="s">
        <v>1169</v>
      </c>
      <c r="D2913" s="13">
        <v>48.508000000000003</v>
      </c>
      <c r="E2913" s="12" t="s">
        <v>1169</v>
      </c>
      <c r="F2913" s="13">
        <v>27</v>
      </c>
      <c r="G2913" s="12">
        <v>28.571000000000002</v>
      </c>
      <c r="H2913" s="13">
        <v>234.32158170132857</v>
      </c>
      <c r="I2913" s="13">
        <v>1388.0671737301859</v>
      </c>
      <c r="J2913" s="13">
        <v>5906.4851246427606</v>
      </c>
      <c r="K2913" s="13">
        <v>26.439075601905152</v>
      </c>
    </row>
    <row r="2914" spans="1:11" x14ac:dyDescent="0.2">
      <c r="A2914" s="14">
        <v>94948</v>
      </c>
      <c r="B2914" s="11" t="s">
        <v>1169</v>
      </c>
      <c r="C2914" s="12" t="s">
        <v>1169</v>
      </c>
      <c r="D2914" s="13">
        <v>48.820999999999998</v>
      </c>
      <c r="E2914" s="12" t="s">
        <v>1169</v>
      </c>
      <c r="F2914" s="13">
        <v>22.495000000000001</v>
      </c>
      <c r="G2914" s="12">
        <v>14.286</v>
      </c>
      <c r="H2914" s="13">
        <v>234.32603409720937</v>
      </c>
      <c r="I2914" s="13">
        <v>1390.0263591141754</v>
      </c>
      <c r="J2914" s="13">
        <v>5906.4704288975699</v>
      </c>
      <c r="K2914" s="13">
        <v>14196.23832412252</v>
      </c>
    </row>
    <row r="2915" spans="1:11" x14ac:dyDescent="0.2">
      <c r="A2915" s="14">
        <v>94950</v>
      </c>
      <c r="B2915" s="11" t="s">
        <v>1169</v>
      </c>
      <c r="C2915" s="12" t="s">
        <v>1169</v>
      </c>
      <c r="D2915" s="13">
        <v>48.508000000000003</v>
      </c>
      <c r="E2915" s="12" t="s">
        <v>1169</v>
      </c>
      <c r="F2915" s="13">
        <v>22.495000000000001</v>
      </c>
      <c r="G2915" s="12">
        <v>28.571000000000002</v>
      </c>
      <c r="H2915" s="13">
        <v>95.92146946278362</v>
      </c>
      <c r="I2915" s="13">
        <v>522.48626028379374</v>
      </c>
      <c r="J2915" s="13">
        <v>7347.5010464407178</v>
      </c>
      <c r="K2915" s="13">
        <v>835.31641983405689</v>
      </c>
    </row>
    <row r="2916" spans="1:11" x14ac:dyDescent="0.2">
      <c r="A2916" s="14">
        <v>99935</v>
      </c>
      <c r="B2916" s="11" t="s">
        <v>1169</v>
      </c>
      <c r="C2916" s="12" t="s">
        <v>1169</v>
      </c>
      <c r="D2916" s="13">
        <v>56.677</v>
      </c>
      <c r="E2916" s="12" t="s">
        <v>1169</v>
      </c>
      <c r="F2916" s="13">
        <v>28.773</v>
      </c>
      <c r="G2916" s="12">
        <v>28.571000000000002</v>
      </c>
      <c r="H2916" s="13">
        <v>187.01432136747292</v>
      </c>
      <c r="I2916" s="13">
        <v>185.09248522406205</v>
      </c>
      <c r="J2916" s="13">
        <v>4527.3576093121992</v>
      </c>
      <c r="K2916" s="13">
        <v>146867.46810640272</v>
      </c>
    </row>
    <row r="2917" spans="1:11" x14ac:dyDescent="0.2">
      <c r="A2917" s="14">
        <v>94951</v>
      </c>
      <c r="B2917" s="11" t="s">
        <v>1169</v>
      </c>
      <c r="C2917" s="12" t="s">
        <v>1169</v>
      </c>
      <c r="D2917" s="13">
        <v>48.508000000000003</v>
      </c>
      <c r="E2917" s="12" t="s">
        <v>1169</v>
      </c>
      <c r="F2917" s="13">
        <v>27</v>
      </c>
      <c r="G2917" s="12">
        <v>28.571000000000002</v>
      </c>
      <c r="H2917" s="13">
        <v>234.32158170132857</v>
      </c>
      <c r="I2917" s="13">
        <v>1388.0671737301859</v>
      </c>
      <c r="J2917" s="13">
        <v>5906.4851246427606</v>
      </c>
      <c r="K2917" s="13">
        <v>26.439075601905152</v>
      </c>
    </row>
    <row r="2918" spans="1:11" x14ac:dyDescent="0.2">
      <c r="A2918" s="14">
        <v>94954</v>
      </c>
      <c r="B2918" s="11" t="s">
        <v>1169</v>
      </c>
      <c r="C2918" s="12" t="s">
        <v>1169</v>
      </c>
      <c r="D2918" s="13">
        <v>48.820999999999998</v>
      </c>
      <c r="E2918" s="12" t="s">
        <v>1169</v>
      </c>
      <c r="F2918" s="13">
        <v>22.495000000000001</v>
      </c>
      <c r="G2918" s="12">
        <v>14.286</v>
      </c>
      <c r="H2918" s="13">
        <v>234.32603409720937</v>
      </c>
      <c r="I2918" s="13">
        <v>1390.0263591141754</v>
      </c>
      <c r="J2918" s="13">
        <v>5906.4704288975699</v>
      </c>
      <c r="K2918" s="13">
        <v>14196.23832412252</v>
      </c>
    </row>
    <row r="2919" spans="1:11" x14ac:dyDescent="0.2">
      <c r="A2919" s="14">
        <v>99937</v>
      </c>
      <c r="B2919" s="11" t="s">
        <v>1169</v>
      </c>
      <c r="C2919" s="12" t="s">
        <v>1169</v>
      </c>
      <c r="D2919" s="13">
        <v>58.222999999999999</v>
      </c>
      <c r="E2919" s="12" t="s">
        <v>1169</v>
      </c>
      <c r="F2919" s="13">
        <v>22.495000000000001</v>
      </c>
      <c r="G2919" s="12">
        <v>33.332999999999998</v>
      </c>
      <c r="H2919" s="13">
        <v>350.41603811259012</v>
      </c>
      <c r="I2919" s="13">
        <v>510.41579018502392</v>
      </c>
      <c r="J2919" s="13">
        <v>7327.2569935063266</v>
      </c>
      <c r="K2919" s="13">
        <v>41751.300748102309</v>
      </c>
    </row>
    <row r="2920" spans="1:11" x14ac:dyDescent="0.2">
      <c r="A2920" s="14">
        <v>94955</v>
      </c>
      <c r="B2920" s="11" t="s">
        <v>1169</v>
      </c>
      <c r="C2920" s="12" t="s">
        <v>1169</v>
      </c>
      <c r="D2920" s="13">
        <v>79.784999999999997</v>
      </c>
      <c r="E2920" s="12" t="s">
        <v>1169</v>
      </c>
      <c r="F2920" s="13">
        <v>12.125</v>
      </c>
      <c r="G2920" s="12">
        <v>33.332999999999998</v>
      </c>
      <c r="H2920" s="13">
        <v>3877.1804433458387</v>
      </c>
      <c r="I2920" s="13">
        <v>6590.0715224301293</v>
      </c>
      <c r="J2920" s="13">
        <v>19958.295939462492</v>
      </c>
      <c r="K2920" s="13">
        <v>132.77732307177206</v>
      </c>
    </row>
    <row r="2921" spans="1:11" x14ac:dyDescent="0.2">
      <c r="A2921" s="14">
        <v>94956</v>
      </c>
      <c r="B2921" s="11" t="s">
        <v>1169</v>
      </c>
      <c r="C2921" s="12" t="s">
        <v>1169</v>
      </c>
      <c r="D2921" s="13">
        <v>48.508000000000003</v>
      </c>
      <c r="E2921" s="12" t="s">
        <v>1169</v>
      </c>
      <c r="F2921" s="13">
        <v>27</v>
      </c>
      <c r="G2921" s="12">
        <v>28.571000000000002</v>
      </c>
      <c r="H2921" s="13">
        <v>234.32158170132857</v>
      </c>
      <c r="I2921" s="13">
        <v>1388.0671737301859</v>
      </c>
      <c r="J2921" s="13">
        <v>5906.4851246427606</v>
      </c>
      <c r="K2921" s="13">
        <v>26.439075601905152</v>
      </c>
    </row>
    <row r="2922" spans="1:11" x14ac:dyDescent="0.2">
      <c r="A2922" s="14">
        <v>104983</v>
      </c>
      <c r="B2922" s="11" t="s">
        <v>1169</v>
      </c>
      <c r="C2922" s="12" t="s">
        <v>1169</v>
      </c>
      <c r="D2922" s="13">
        <v>48.508000000000003</v>
      </c>
      <c r="E2922" s="12" t="s">
        <v>1169</v>
      </c>
      <c r="F2922" s="13">
        <v>27</v>
      </c>
      <c r="G2922" s="12">
        <v>28.571000000000002</v>
      </c>
      <c r="H2922" s="13">
        <v>234.32158170132857</v>
      </c>
      <c r="I2922" s="13">
        <v>1388.0671737301859</v>
      </c>
      <c r="J2922" s="13">
        <v>5906.4851246427606</v>
      </c>
      <c r="K2922" s="13">
        <v>26.439075601905152</v>
      </c>
    </row>
    <row r="2923" spans="1:11" x14ac:dyDescent="0.2">
      <c r="A2923" s="14">
        <v>104985</v>
      </c>
      <c r="B2923" s="11" t="s">
        <v>1169</v>
      </c>
      <c r="C2923" s="12" t="s">
        <v>1169</v>
      </c>
      <c r="D2923" s="13">
        <v>48.508000000000003</v>
      </c>
      <c r="E2923" s="12" t="s">
        <v>1169</v>
      </c>
      <c r="F2923" s="13">
        <v>27</v>
      </c>
      <c r="G2923" s="12">
        <v>28.571000000000002</v>
      </c>
      <c r="H2923" s="13">
        <v>234.32158170132857</v>
      </c>
      <c r="I2923" s="13">
        <v>1388.0671737301859</v>
      </c>
      <c r="J2923" s="13">
        <v>5906.4851246427606</v>
      </c>
      <c r="K2923" s="13">
        <v>26.439075601905152</v>
      </c>
    </row>
    <row r="2924" spans="1:11" x14ac:dyDescent="0.2">
      <c r="A2924" s="14">
        <v>94958</v>
      </c>
      <c r="B2924" s="11" t="s">
        <v>1169</v>
      </c>
      <c r="C2924" s="12" t="s">
        <v>1169</v>
      </c>
      <c r="D2924" s="13">
        <v>99.007499999999993</v>
      </c>
      <c r="E2924" s="12" t="s">
        <v>1169</v>
      </c>
      <c r="F2924" s="13">
        <v>18.96</v>
      </c>
      <c r="G2924" s="12">
        <v>33.332999999999998</v>
      </c>
      <c r="H2924" s="13">
        <v>271777.10825748631</v>
      </c>
      <c r="I2924" s="13">
        <v>974.25217523040703</v>
      </c>
      <c r="J2924" s="13">
        <v>37355.484488555681</v>
      </c>
      <c r="K2924" s="13">
        <v>2443.2706214440814</v>
      </c>
    </row>
    <row r="2925" spans="1:11" x14ac:dyDescent="0.2">
      <c r="A2925" s="14">
        <v>94959</v>
      </c>
      <c r="B2925" s="11" t="s">
        <v>1169</v>
      </c>
      <c r="C2925" s="12" t="s">
        <v>1169</v>
      </c>
      <c r="D2925" s="13">
        <v>48.508000000000003</v>
      </c>
      <c r="E2925" s="12" t="s">
        <v>1169</v>
      </c>
      <c r="F2925" s="13">
        <v>27</v>
      </c>
      <c r="G2925" s="12">
        <v>28.571000000000002</v>
      </c>
      <c r="H2925" s="13">
        <v>234.32158170132857</v>
      </c>
      <c r="I2925" s="13">
        <v>1388.0671737301859</v>
      </c>
      <c r="J2925" s="13">
        <v>5906.4851246427606</v>
      </c>
      <c r="K2925" s="13">
        <v>26.439075601905152</v>
      </c>
    </row>
    <row r="2926" spans="1:11" x14ac:dyDescent="0.2">
      <c r="A2926" s="14">
        <v>94960</v>
      </c>
      <c r="B2926" s="11" t="s">
        <v>1169</v>
      </c>
      <c r="C2926" s="12" t="s">
        <v>1169</v>
      </c>
      <c r="D2926" s="13">
        <v>48.508000000000003</v>
      </c>
      <c r="E2926" s="12" t="s">
        <v>1169</v>
      </c>
      <c r="F2926" s="13">
        <v>27</v>
      </c>
      <c r="G2926" s="12">
        <v>28.571000000000002</v>
      </c>
      <c r="H2926" s="13">
        <v>234.32158170132857</v>
      </c>
      <c r="I2926" s="13">
        <v>1388.0671737301859</v>
      </c>
      <c r="J2926" s="13">
        <v>5906.4851246427606</v>
      </c>
      <c r="K2926" s="13">
        <v>26.439075601905152</v>
      </c>
    </row>
    <row r="2927" spans="1:11" x14ac:dyDescent="0.2">
      <c r="A2927" s="14">
        <v>104987</v>
      </c>
      <c r="B2927" s="11" t="s">
        <v>1169</v>
      </c>
      <c r="C2927" s="12" t="s">
        <v>1169</v>
      </c>
      <c r="D2927" s="13">
        <v>48.508000000000003</v>
      </c>
      <c r="E2927" s="12" t="s">
        <v>1169</v>
      </c>
      <c r="F2927" s="13">
        <v>27</v>
      </c>
      <c r="G2927" s="12">
        <v>28.571000000000002</v>
      </c>
      <c r="H2927" s="13">
        <v>234.32158170132857</v>
      </c>
      <c r="I2927" s="13">
        <v>1388.0671737301859</v>
      </c>
      <c r="J2927" s="13">
        <v>5906.4851246427606</v>
      </c>
      <c r="K2927" s="13">
        <v>26.439075601905152</v>
      </c>
    </row>
    <row r="2928" spans="1:11" x14ac:dyDescent="0.2">
      <c r="A2928" s="14">
        <v>97628</v>
      </c>
      <c r="B2928" s="11" t="s">
        <v>1169</v>
      </c>
      <c r="C2928" s="12" t="s">
        <v>1169</v>
      </c>
      <c r="D2928" s="13">
        <v>58.222999999999999</v>
      </c>
      <c r="E2928" s="12" t="s">
        <v>1169</v>
      </c>
      <c r="F2928" s="13">
        <v>12.744999999999999</v>
      </c>
      <c r="G2928" s="12">
        <v>28.571000000000002</v>
      </c>
      <c r="H2928" s="13">
        <v>1069.0372090494488</v>
      </c>
      <c r="I2928" s="13">
        <v>1377.1461930104376</v>
      </c>
      <c r="J2928" s="13">
        <v>9254.5908522290556</v>
      </c>
      <c r="K2928" s="13">
        <v>19195.879303138117</v>
      </c>
    </row>
    <row r="2929" spans="1:11" x14ac:dyDescent="0.2">
      <c r="A2929" s="14">
        <v>104989</v>
      </c>
      <c r="B2929" s="11" t="s">
        <v>1169</v>
      </c>
      <c r="C2929" s="12" t="s">
        <v>1169</v>
      </c>
      <c r="D2929" s="13">
        <v>58.222999999999999</v>
      </c>
      <c r="E2929" s="12" t="s">
        <v>1169</v>
      </c>
      <c r="F2929" s="13">
        <v>22.495000000000001</v>
      </c>
      <c r="G2929" s="12">
        <v>33.332999999999998</v>
      </c>
      <c r="H2929" s="13">
        <v>350.41603811259012</v>
      </c>
      <c r="I2929" s="13">
        <v>510.41579018502392</v>
      </c>
      <c r="J2929" s="13">
        <v>7327.2569935063266</v>
      </c>
      <c r="K2929" s="13">
        <v>41751.300748102309</v>
      </c>
    </row>
    <row r="2930" spans="1:11" x14ac:dyDescent="0.2">
      <c r="A2930" s="14">
        <v>97635</v>
      </c>
      <c r="B2930" s="11" t="s">
        <v>1169</v>
      </c>
      <c r="C2930" s="12" t="s">
        <v>1169</v>
      </c>
      <c r="D2930" s="13">
        <v>48.664500000000004</v>
      </c>
      <c r="E2930" s="12" t="s">
        <v>1169</v>
      </c>
      <c r="F2930" s="13">
        <v>22.495000000000001</v>
      </c>
      <c r="G2930" s="12">
        <v>36.363999999999997</v>
      </c>
      <c r="H2930" s="13">
        <v>2800.6652786116229</v>
      </c>
      <c r="I2930" s="13">
        <v>5015.4833386157206</v>
      </c>
      <c r="J2930" s="13">
        <v>25479.318232392623</v>
      </c>
      <c r="K2930" s="13">
        <v>35709.784062735162</v>
      </c>
    </row>
    <row r="2931" spans="1:11" x14ac:dyDescent="0.2">
      <c r="A2931" s="14">
        <v>94961</v>
      </c>
      <c r="B2931" s="11" t="s">
        <v>1169</v>
      </c>
      <c r="C2931" s="12" t="s">
        <v>1169</v>
      </c>
      <c r="D2931" s="13">
        <v>48.508000000000003</v>
      </c>
      <c r="E2931" s="12" t="s">
        <v>1169</v>
      </c>
      <c r="F2931" s="13">
        <v>27</v>
      </c>
      <c r="G2931" s="12">
        <v>28.571000000000002</v>
      </c>
      <c r="H2931" s="13">
        <v>234.32158170132857</v>
      </c>
      <c r="I2931" s="13">
        <v>1388.0671737301859</v>
      </c>
      <c r="J2931" s="13">
        <v>5906.4851246427606</v>
      </c>
      <c r="K2931" s="13">
        <v>26.439075601905152</v>
      </c>
    </row>
    <row r="2932" spans="1:11" x14ac:dyDescent="0.2">
      <c r="A2932" s="14">
        <v>99939</v>
      </c>
      <c r="B2932" s="11" t="s">
        <v>1169</v>
      </c>
      <c r="C2932" s="12" t="s">
        <v>1169</v>
      </c>
      <c r="D2932" s="13">
        <v>48.508000000000003</v>
      </c>
      <c r="E2932" s="12" t="s">
        <v>1169</v>
      </c>
      <c r="F2932" s="13">
        <v>27</v>
      </c>
      <c r="G2932" s="12">
        <v>28.571000000000002</v>
      </c>
      <c r="H2932" s="13">
        <v>234.32158170132857</v>
      </c>
      <c r="I2932" s="13">
        <v>1388.0671737301859</v>
      </c>
      <c r="J2932" s="13">
        <v>5906.4851246427606</v>
      </c>
      <c r="K2932" s="13">
        <v>26.439075601905152</v>
      </c>
    </row>
    <row r="2933" spans="1:11" x14ac:dyDescent="0.2">
      <c r="A2933" s="14">
        <v>90977</v>
      </c>
      <c r="B2933" s="11" t="s">
        <v>1169</v>
      </c>
      <c r="C2933" s="12" t="s">
        <v>1169</v>
      </c>
      <c r="D2933" s="13">
        <v>32.531999999999996</v>
      </c>
      <c r="E2933" s="12" t="s">
        <v>1169</v>
      </c>
      <c r="F2933" s="13">
        <v>19</v>
      </c>
      <c r="G2933" s="12">
        <v>34.722000000000001</v>
      </c>
      <c r="H2933" s="13">
        <v>4451.0603034589594</v>
      </c>
      <c r="I2933" s="13">
        <v>13441.146221318202</v>
      </c>
      <c r="J2933" s="13">
        <v>11579.920003844676</v>
      </c>
      <c r="K2933" s="13">
        <v>8.9413459780479609</v>
      </c>
    </row>
    <row r="2934" spans="1:11" x14ac:dyDescent="0.2">
      <c r="A2934" s="14">
        <v>90975</v>
      </c>
      <c r="B2934" s="11" t="s">
        <v>1169</v>
      </c>
      <c r="C2934" s="12" t="s">
        <v>1169</v>
      </c>
      <c r="D2934" s="13">
        <v>58.222999999999999</v>
      </c>
      <c r="E2934" s="12" t="s">
        <v>1169</v>
      </c>
      <c r="F2934" s="13">
        <v>12.744999999999999</v>
      </c>
      <c r="G2934" s="12">
        <v>28.571000000000002</v>
      </c>
      <c r="H2934" s="13">
        <v>703.97473457245223</v>
      </c>
      <c r="I2934" s="13">
        <v>906.86845835236238</v>
      </c>
      <c r="J2934" s="13">
        <v>6094.2669568700094</v>
      </c>
      <c r="K2934" s="13">
        <v>12640.733103506424</v>
      </c>
    </row>
    <row r="2935" spans="1:11" x14ac:dyDescent="0.2">
      <c r="A2935" s="14">
        <v>90991</v>
      </c>
      <c r="B2935" s="11" t="s">
        <v>1169</v>
      </c>
      <c r="C2935" s="12" t="s">
        <v>1169</v>
      </c>
      <c r="D2935" s="13">
        <v>75.492999999999995</v>
      </c>
      <c r="E2935" s="12" t="s">
        <v>1169</v>
      </c>
      <c r="F2935" s="13">
        <v>16.167000000000002</v>
      </c>
      <c r="G2935" s="12">
        <v>28.571000000000002</v>
      </c>
      <c r="H2935" s="13">
        <v>1562.4400421372134</v>
      </c>
      <c r="I2935" s="13">
        <v>1732.7980457094698</v>
      </c>
      <c r="J2935" s="13">
        <v>30379.153915067869</v>
      </c>
      <c r="K2935" s="13">
        <v>5198.2557436217021</v>
      </c>
    </row>
    <row r="2936" spans="1:11" x14ac:dyDescent="0.2">
      <c r="A2936" s="14">
        <v>90983</v>
      </c>
      <c r="B2936" s="11" t="s">
        <v>1169</v>
      </c>
      <c r="C2936" s="12" t="s">
        <v>1169</v>
      </c>
      <c r="D2936" s="13">
        <v>75.492999999999995</v>
      </c>
      <c r="E2936" s="12" t="s">
        <v>1169</v>
      </c>
      <c r="F2936" s="13">
        <v>16.167000000000002</v>
      </c>
      <c r="G2936" s="12">
        <v>28.571000000000002</v>
      </c>
      <c r="H2936" s="13">
        <v>1940.1096727255058</v>
      </c>
      <c r="I2936" s="13">
        <v>2151.6462447815074</v>
      </c>
      <c r="J2936" s="13">
        <v>37722.337350762849</v>
      </c>
      <c r="K2936" s="13">
        <v>6454.7668886584388</v>
      </c>
    </row>
    <row r="2937" spans="1:11" x14ac:dyDescent="0.2">
      <c r="A2937" s="14">
        <v>90987</v>
      </c>
      <c r="B2937" s="11" t="s">
        <v>1169</v>
      </c>
      <c r="C2937" s="12">
        <v>300.64265341835852</v>
      </c>
      <c r="D2937" s="13">
        <v>77.585999999999999</v>
      </c>
      <c r="E2937" s="12" t="s">
        <v>1169</v>
      </c>
      <c r="F2937" s="13">
        <v>12.337</v>
      </c>
      <c r="G2937" s="12">
        <v>31.25</v>
      </c>
      <c r="H2937" s="13">
        <v>7070.4762858258555</v>
      </c>
      <c r="I2937" s="13">
        <v>2479.6038381558474</v>
      </c>
      <c r="J2937" s="13">
        <v>62037.248959375254</v>
      </c>
      <c r="K2937" s="13">
        <v>59111.29007835329</v>
      </c>
    </row>
    <row r="2938" spans="1:11" x14ac:dyDescent="0.2">
      <c r="A2938" s="14">
        <v>90989</v>
      </c>
      <c r="B2938" s="11" t="s">
        <v>1169</v>
      </c>
      <c r="C2938" s="12" t="s">
        <v>1169</v>
      </c>
      <c r="D2938" s="13">
        <v>71.995000000000005</v>
      </c>
      <c r="E2938" s="12" t="s">
        <v>1169</v>
      </c>
      <c r="F2938" s="13">
        <v>16.167000000000002</v>
      </c>
      <c r="G2938" s="12">
        <v>28.571000000000002</v>
      </c>
      <c r="H2938" s="13">
        <v>569.40207139647748</v>
      </c>
      <c r="I2938" s="13">
        <v>195.02531963641215</v>
      </c>
      <c r="J2938" s="13">
        <v>1732.3126065271147</v>
      </c>
      <c r="K2938" s="13">
        <v>1177.5335600357</v>
      </c>
    </row>
    <row r="2939" spans="1:11" x14ac:dyDescent="0.2">
      <c r="A2939" s="14">
        <v>90981</v>
      </c>
      <c r="B2939" s="11" t="s">
        <v>1169</v>
      </c>
      <c r="C2939" s="12" t="s">
        <v>1169</v>
      </c>
      <c r="D2939" s="13">
        <v>58.222999999999999</v>
      </c>
      <c r="E2939" s="12" t="s">
        <v>1169</v>
      </c>
      <c r="F2939" s="13">
        <v>12.744999999999999</v>
      </c>
      <c r="G2939" s="12">
        <v>28.571000000000002</v>
      </c>
      <c r="H2939" s="13">
        <v>479.91200658357747</v>
      </c>
      <c r="I2939" s="13">
        <v>618.22824056258185</v>
      </c>
      <c r="J2939" s="13">
        <v>4154.569390482111</v>
      </c>
      <c r="K2939" s="13">
        <v>8617.4109530728765</v>
      </c>
    </row>
    <row r="2940" spans="1:11" x14ac:dyDescent="0.2">
      <c r="A2940" s="14">
        <v>96308</v>
      </c>
      <c r="B2940" s="11">
        <v>0.25559675091973288</v>
      </c>
      <c r="C2940" s="12">
        <v>169.88162690269823</v>
      </c>
      <c r="D2940" s="13">
        <v>76.622</v>
      </c>
      <c r="E2940" s="12" t="s">
        <v>1169</v>
      </c>
      <c r="F2940" s="13">
        <v>18.96</v>
      </c>
      <c r="G2940" s="12">
        <v>33.332999999999998</v>
      </c>
      <c r="H2940" s="13">
        <v>4558.904398733177</v>
      </c>
      <c r="I2940" s="13">
        <v>5615.4465271323361</v>
      </c>
      <c r="J2940" s="13">
        <v>65478.245707845723</v>
      </c>
      <c r="K2940" s="13">
        <v>1092036.1610528498</v>
      </c>
    </row>
    <row r="2941" spans="1:11" x14ac:dyDescent="0.2">
      <c r="A2941" s="14">
        <v>112336</v>
      </c>
      <c r="B2941" s="11" t="s">
        <v>1169</v>
      </c>
      <c r="C2941" s="12" t="s">
        <v>1169</v>
      </c>
      <c r="D2941" s="13">
        <v>88.070999999999998</v>
      </c>
      <c r="E2941" s="12" t="s">
        <v>1169</v>
      </c>
      <c r="F2941" s="13">
        <v>20.614000000000001</v>
      </c>
      <c r="G2941" s="12">
        <v>27.273</v>
      </c>
      <c r="H2941" s="13">
        <v>31355.028072910747</v>
      </c>
      <c r="I2941" s="13">
        <v>2560.6846595436155</v>
      </c>
      <c r="J2941" s="13">
        <v>26073.050638432258</v>
      </c>
      <c r="K2941" s="13">
        <v>125675.08686125196</v>
      </c>
    </row>
    <row r="2942" spans="1:11" x14ac:dyDescent="0.2">
      <c r="A2942" s="14">
        <v>113794</v>
      </c>
      <c r="B2942" s="11">
        <v>4.0170529153289394</v>
      </c>
      <c r="C2942" s="12" t="s">
        <v>1169</v>
      </c>
      <c r="D2942" s="13">
        <v>78.5</v>
      </c>
      <c r="E2942" s="12" t="s">
        <v>1169</v>
      </c>
      <c r="F2942" s="13">
        <v>21.4</v>
      </c>
      <c r="G2942" s="12">
        <v>33.332999999999998</v>
      </c>
      <c r="H2942" s="13">
        <v>10691.477634353534</v>
      </c>
      <c r="I2942" s="13">
        <v>7233.3047976419011</v>
      </c>
      <c r="J2942" s="13">
        <v>166765.3181974098</v>
      </c>
      <c r="K2942" s="13">
        <v>31523.957335454372</v>
      </c>
    </row>
    <row r="2943" spans="1:11" x14ac:dyDescent="0.2">
      <c r="A2943" s="14">
        <v>89633</v>
      </c>
      <c r="B2943" s="11">
        <v>3.8610449837079956</v>
      </c>
      <c r="C2943" s="12" t="s">
        <v>1169</v>
      </c>
      <c r="D2943" s="13">
        <v>85.263000000000005</v>
      </c>
      <c r="E2943" s="12" t="s">
        <v>1169</v>
      </c>
      <c r="F2943" s="13">
        <v>0.35</v>
      </c>
      <c r="G2943" s="12">
        <v>30.768999999999998</v>
      </c>
      <c r="H2943" s="13">
        <v>10673.155717664793</v>
      </c>
      <c r="I2943" s="13">
        <v>7003.5831237470065</v>
      </c>
      <c r="J2943" s="13">
        <v>158639.9952127526</v>
      </c>
      <c r="K2943" s="13">
        <v>31753.221912026111</v>
      </c>
    </row>
    <row r="2944" spans="1:11" x14ac:dyDescent="0.2">
      <c r="A2944" s="14">
        <v>105962</v>
      </c>
      <c r="B2944" s="11">
        <v>14.797711543025121</v>
      </c>
      <c r="C2944" s="12" t="s">
        <v>1169</v>
      </c>
      <c r="D2944" s="13">
        <v>84.427000000000007</v>
      </c>
      <c r="E2944" s="12" t="s">
        <v>1169</v>
      </c>
      <c r="F2944" s="13">
        <v>7</v>
      </c>
      <c r="G2944" s="12">
        <v>28.571000000000002</v>
      </c>
      <c r="H2944" s="13">
        <v>26472.059985076685</v>
      </c>
      <c r="I2944" s="13">
        <v>17714.016933562874</v>
      </c>
      <c r="J2944" s="13">
        <v>102561.42104657057</v>
      </c>
      <c r="K2944" s="13">
        <v>147443.11269886052</v>
      </c>
    </row>
    <row r="2945" spans="1:11" x14ac:dyDescent="0.2">
      <c r="A2945" s="14">
        <v>94884</v>
      </c>
      <c r="B2945" s="11" t="s">
        <v>1169</v>
      </c>
      <c r="C2945" s="12" t="s">
        <v>1169</v>
      </c>
      <c r="D2945" s="13">
        <v>88.070999999999998</v>
      </c>
      <c r="E2945" s="12" t="s">
        <v>1169</v>
      </c>
      <c r="F2945" s="13">
        <v>20.614000000000001</v>
      </c>
      <c r="G2945" s="12">
        <v>33.332999999999998</v>
      </c>
      <c r="H2945" s="13">
        <v>1048.7297077585083</v>
      </c>
      <c r="I2945" s="13">
        <v>1369.0008812315946</v>
      </c>
      <c r="J2945" s="13">
        <v>6486.7014658170838</v>
      </c>
      <c r="K2945" s="13">
        <v>19218.879095458007</v>
      </c>
    </row>
    <row r="2946" spans="1:11" x14ac:dyDescent="0.2">
      <c r="A2946" s="14">
        <v>88812</v>
      </c>
      <c r="B2946" s="11">
        <v>4.0170529153289394</v>
      </c>
      <c r="C2946" s="12" t="s">
        <v>1169</v>
      </c>
      <c r="D2946" s="13">
        <v>78.5</v>
      </c>
      <c r="E2946" s="12" t="s">
        <v>1169</v>
      </c>
      <c r="F2946" s="13">
        <v>21.4</v>
      </c>
      <c r="G2946" s="12">
        <v>33.332999999999998</v>
      </c>
      <c r="H2946" s="13">
        <v>10691.477634353534</v>
      </c>
      <c r="I2946" s="13">
        <v>7233.3047976419011</v>
      </c>
      <c r="J2946" s="13">
        <v>166765.3181974098</v>
      </c>
      <c r="K2946" s="13">
        <v>31523.957335454372</v>
      </c>
    </row>
    <row r="2947" spans="1:11" x14ac:dyDescent="0.2">
      <c r="A2947" s="14">
        <v>113325</v>
      </c>
      <c r="B2947" s="11">
        <v>0.82265528752904071</v>
      </c>
      <c r="C2947" s="12" t="s">
        <v>1169</v>
      </c>
      <c r="D2947" s="13">
        <v>69.674999999999997</v>
      </c>
      <c r="E2947" s="12" t="s">
        <v>1169</v>
      </c>
      <c r="F2947" s="13">
        <v>16.422000000000001</v>
      </c>
      <c r="G2947" s="12">
        <v>25</v>
      </c>
      <c r="H2947" s="13">
        <v>2142.4975668010002</v>
      </c>
      <c r="I2947" s="13">
        <v>2619.2402658253968</v>
      </c>
      <c r="J2947" s="13">
        <v>26738.986090716968</v>
      </c>
      <c r="K2947" s="13">
        <v>130583.24605751818</v>
      </c>
    </row>
    <row r="2948" spans="1:11" x14ac:dyDescent="0.2">
      <c r="A2948" s="14">
        <v>89947</v>
      </c>
      <c r="B2948" s="11" t="s">
        <v>1169</v>
      </c>
      <c r="C2948" s="12" t="s">
        <v>1169</v>
      </c>
      <c r="D2948" s="13">
        <v>78.468999999999994</v>
      </c>
      <c r="E2948" s="12" t="s">
        <v>1169</v>
      </c>
      <c r="F2948" s="13">
        <v>12.1815</v>
      </c>
      <c r="G2948" s="12">
        <v>33.332999999999998</v>
      </c>
      <c r="H2948" s="13">
        <v>37889.777677966093</v>
      </c>
      <c r="I2948" s="13">
        <v>3002.5511781795653</v>
      </c>
      <c r="J2948" s="13">
        <v>22709.755739129308</v>
      </c>
      <c r="K2948" s="13">
        <v>595.74681576101341</v>
      </c>
    </row>
    <row r="2949" spans="1:11" x14ac:dyDescent="0.2">
      <c r="A2949" s="14">
        <v>88808</v>
      </c>
      <c r="B2949" s="11" t="s">
        <v>1169</v>
      </c>
      <c r="C2949" s="12" t="s">
        <v>1169</v>
      </c>
      <c r="D2949" s="13">
        <v>88.070999999999998</v>
      </c>
      <c r="E2949" s="12" t="s">
        <v>1169</v>
      </c>
      <c r="F2949" s="13">
        <v>20.614000000000001</v>
      </c>
      <c r="G2949" s="12">
        <v>24.038499999999999</v>
      </c>
      <c r="H2949" s="13">
        <v>4567.5222182746093</v>
      </c>
      <c r="I2949" s="13">
        <v>3855.2730108705855</v>
      </c>
      <c r="J2949" s="13">
        <v>13301.16138298041</v>
      </c>
      <c r="K2949" s="13">
        <v>191173.85518856009</v>
      </c>
    </row>
    <row r="2950" spans="1:11" x14ac:dyDescent="0.2">
      <c r="A2950" s="14">
        <v>96306</v>
      </c>
      <c r="B2950" s="11" t="s">
        <v>1169</v>
      </c>
      <c r="C2950" s="12" t="s">
        <v>1169</v>
      </c>
      <c r="D2950" s="13">
        <v>77.674000000000007</v>
      </c>
      <c r="E2950" s="12" t="s">
        <v>1169</v>
      </c>
      <c r="F2950" s="13">
        <v>27.4</v>
      </c>
      <c r="G2950" s="12">
        <v>27.273</v>
      </c>
      <c r="H2950" s="13">
        <v>10282.75411645349</v>
      </c>
      <c r="I2950" s="13">
        <v>5426.7966783844067</v>
      </c>
      <c r="J2950" s="13">
        <v>66301.340799949423</v>
      </c>
      <c r="K2950" s="13">
        <v>8049.1137343410082</v>
      </c>
    </row>
    <row r="2951" spans="1:11" x14ac:dyDescent="0.2">
      <c r="A2951" s="14">
        <v>105315</v>
      </c>
      <c r="B2951" s="11" t="s">
        <v>1169</v>
      </c>
      <c r="C2951" s="12" t="s">
        <v>1169</v>
      </c>
      <c r="D2951" s="13">
        <v>81.003</v>
      </c>
      <c r="E2951" s="12" t="s">
        <v>1169</v>
      </c>
      <c r="F2951" s="13">
        <v>8.1</v>
      </c>
      <c r="G2951" s="12">
        <v>27.273</v>
      </c>
      <c r="H2951" s="13">
        <v>1069.0399028862255</v>
      </c>
      <c r="I2951" s="13">
        <v>1686.9320915899905</v>
      </c>
      <c r="J2951" s="13">
        <v>10463.182864543291</v>
      </c>
      <c r="K2951" s="13">
        <v>10596.780445952481</v>
      </c>
    </row>
    <row r="2952" spans="1:11" x14ac:dyDescent="0.2">
      <c r="A2952" s="14">
        <v>92121</v>
      </c>
      <c r="B2952" s="11">
        <v>0.29272517669867787</v>
      </c>
      <c r="C2952" s="12" t="s">
        <v>1169</v>
      </c>
      <c r="D2952" s="13">
        <v>83.073999999999998</v>
      </c>
      <c r="E2952" s="12" t="s">
        <v>1169</v>
      </c>
      <c r="F2952" s="13">
        <v>25.956</v>
      </c>
      <c r="G2952" s="12">
        <v>38.094999999999999</v>
      </c>
      <c r="H2952" s="13">
        <v>2476.7328013988385</v>
      </c>
      <c r="I2952" s="13">
        <v>4160.7226991022571</v>
      </c>
      <c r="J2952" s="13">
        <v>53253.554159952379</v>
      </c>
      <c r="K2952" s="13">
        <v>551051.67919344595</v>
      </c>
    </row>
    <row r="2953" spans="1:11" x14ac:dyDescent="0.2">
      <c r="A2953" s="14">
        <v>96885</v>
      </c>
      <c r="B2953" s="11" t="s">
        <v>1169</v>
      </c>
      <c r="C2953" s="12" t="s">
        <v>1169</v>
      </c>
      <c r="D2953" s="13">
        <v>69.674999999999997</v>
      </c>
      <c r="E2953" s="12" t="s">
        <v>1169</v>
      </c>
      <c r="F2953" s="13">
        <v>16.422000000000001</v>
      </c>
      <c r="G2953" s="12">
        <v>25</v>
      </c>
      <c r="H2953" s="13">
        <v>2005.2197504365449</v>
      </c>
      <c r="I2953" s="13">
        <v>1764.412391806977</v>
      </c>
      <c r="J2953" s="13">
        <v>10274.475700915886</v>
      </c>
      <c r="K2953" s="13">
        <v>3723.1711934878776</v>
      </c>
    </row>
    <row r="2954" spans="1:11" x14ac:dyDescent="0.2">
      <c r="A2954" s="14">
        <v>112740</v>
      </c>
      <c r="B2954" s="11" t="s">
        <v>1169</v>
      </c>
      <c r="C2954" s="12" t="s">
        <v>1169</v>
      </c>
      <c r="D2954" s="13">
        <v>59.32</v>
      </c>
      <c r="E2954" s="12" t="s">
        <v>1169</v>
      </c>
      <c r="F2954" s="13">
        <v>6</v>
      </c>
      <c r="G2954" s="12">
        <v>33.332999999999998</v>
      </c>
      <c r="H2954" s="13">
        <v>1834.5083310685889</v>
      </c>
      <c r="I2954" s="13">
        <v>1107.2479549491204</v>
      </c>
      <c r="J2954" s="13">
        <v>9797.8400902980648</v>
      </c>
      <c r="K2954" s="13">
        <v>3723.1698714059648</v>
      </c>
    </row>
    <row r="2955" spans="1:11" x14ac:dyDescent="0.2">
      <c r="A2955" s="14">
        <v>105308</v>
      </c>
      <c r="B2955" s="11">
        <v>0.49992843504796769</v>
      </c>
      <c r="C2955" s="12" t="s">
        <v>1169</v>
      </c>
      <c r="D2955" s="13">
        <v>88.070999999999998</v>
      </c>
      <c r="E2955" s="12" t="s">
        <v>1169</v>
      </c>
      <c r="F2955" s="13">
        <v>20.614000000000001</v>
      </c>
      <c r="G2955" s="12">
        <v>25</v>
      </c>
      <c r="H2955" s="13">
        <v>7505.3398978894902</v>
      </c>
      <c r="I2955" s="13">
        <v>6935.6382800752845</v>
      </c>
      <c r="J2955" s="13">
        <v>61293.541239441489</v>
      </c>
      <c r="K2955" s="13">
        <v>1092392.0728291036</v>
      </c>
    </row>
    <row r="2956" spans="1:11" x14ac:dyDescent="0.2">
      <c r="A2956" s="14">
        <v>111221</v>
      </c>
      <c r="B2956" s="11" t="s">
        <v>1169</v>
      </c>
      <c r="C2956" s="12" t="s">
        <v>1169</v>
      </c>
      <c r="D2956" s="13">
        <v>88.070999999999998</v>
      </c>
      <c r="E2956" s="12" t="s">
        <v>1169</v>
      </c>
      <c r="F2956" s="13">
        <v>20.614000000000001</v>
      </c>
      <c r="G2956" s="12">
        <v>33.332999999999998</v>
      </c>
      <c r="H2956" s="13">
        <v>1048.7297077585083</v>
      </c>
      <c r="I2956" s="13">
        <v>1369.0008812315946</v>
      </c>
      <c r="J2956" s="13">
        <v>6486.7014658170838</v>
      </c>
      <c r="K2956" s="13">
        <v>19218.879095458007</v>
      </c>
    </row>
    <row r="2957" spans="1:11" x14ac:dyDescent="0.2">
      <c r="A2957" s="14">
        <v>96887</v>
      </c>
      <c r="B2957" s="11" t="s">
        <v>1169</v>
      </c>
      <c r="C2957" s="12" t="s">
        <v>1169</v>
      </c>
      <c r="D2957" s="13">
        <v>60.606999999999999</v>
      </c>
      <c r="E2957" s="12" t="s">
        <v>1169</v>
      </c>
      <c r="F2957" s="13">
        <v>12.422499999999999</v>
      </c>
      <c r="G2957" s="12">
        <v>33.332999999999998</v>
      </c>
      <c r="H2957" s="13">
        <v>751.40858567367331</v>
      </c>
      <c r="I2957" s="13">
        <v>2056.3609452906476</v>
      </c>
      <c r="J2957" s="13">
        <v>11654.452008517539</v>
      </c>
      <c r="K2957" s="13">
        <v>2096.2056384108014</v>
      </c>
    </row>
    <row r="2958" spans="1:11" x14ac:dyDescent="0.2">
      <c r="A2958" s="14">
        <v>92119</v>
      </c>
      <c r="B2958" s="11" t="s">
        <v>1169</v>
      </c>
      <c r="C2958" s="12" t="s">
        <v>1169</v>
      </c>
      <c r="D2958" s="13">
        <v>59.32</v>
      </c>
      <c r="E2958" s="12" t="s">
        <v>1169</v>
      </c>
      <c r="F2958" s="13">
        <v>6</v>
      </c>
      <c r="G2958" s="12">
        <v>33.332999999999998</v>
      </c>
      <c r="H2958" s="13">
        <v>1834.5083310685889</v>
      </c>
      <c r="I2958" s="13">
        <v>1107.2479549491204</v>
      </c>
      <c r="J2958" s="13">
        <v>9797.8400902980648</v>
      </c>
      <c r="K2958" s="13">
        <v>3723.1698714059648</v>
      </c>
    </row>
    <row r="2959" spans="1:11" x14ac:dyDescent="0.2">
      <c r="A2959" s="14">
        <v>99945</v>
      </c>
      <c r="B2959" s="11" t="s">
        <v>1169</v>
      </c>
      <c r="C2959" s="12" t="s">
        <v>1169</v>
      </c>
      <c r="D2959" s="13">
        <v>59.32</v>
      </c>
      <c r="E2959" s="12" t="s">
        <v>1169</v>
      </c>
      <c r="F2959" s="13">
        <v>6</v>
      </c>
      <c r="G2959" s="12">
        <v>33.332999999999998</v>
      </c>
      <c r="H2959" s="13">
        <v>1834.5083310685889</v>
      </c>
      <c r="I2959" s="13">
        <v>1107.2479549491204</v>
      </c>
      <c r="J2959" s="13">
        <v>9797.8400902980648</v>
      </c>
      <c r="K2959" s="13">
        <v>3723.1698714059648</v>
      </c>
    </row>
    <row r="2960" spans="1:11" x14ac:dyDescent="0.2">
      <c r="A2960" s="14">
        <v>113789</v>
      </c>
      <c r="B2960" s="11">
        <v>5.1268119321148822</v>
      </c>
      <c r="C2960" s="12" t="s">
        <v>1169</v>
      </c>
      <c r="D2960" s="13">
        <v>85.653999999999996</v>
      </c>
      <c r="E2960" s="12" t="s">
        <v>1169</v>
      </c>
      <c r="F2960" s="13">
        <v>0.35</v>
      </c>
      <c r="G2960" s="12">
        <v>23.611000000000001</v>
      </c>
      <c r="H2960" s="13">
        <v>150965.37685526127</v>
      </c>
      <c r="I2960" s="13">
        <v>16919.69563517152</v>
      </c>
      <c r="J2960" s="13">
        <v>123993.95401869479</v>
      </c>
      <c r="K2960" s="13">
        <v>79386.680812120685</v>
      </c>
    </row>
    <row r="2961" spans="1:11" x14ac:dyDescent="0.2">
      <c r="A2961" s="14">
        <v>112334</v>
      </c>
      <c r="B2961" s="11" t="s">
        <v>1169</v>
      </c>
      <c r="C2961" s="12" t="s">
        <v>1169</v>
      </c>
      <c r="D2961" s="13">
        <v>73.858999999999995</v>
      </c>
      <c r="E2961" s="12" t="s">
        <v>1169</v>
      </c>
      <c r="F2961" s="13" t="s">
        <v>1169</v>
      </c>
      <c r="G2961" s="12">
        <v>30</v>
      </c>
      <c r="H2961" s="13">
        <v>812608.77649683901</v>
      </c>
      <c r="I2961" s="13">
        <v>76.984671457437798</v>
      </c>
      <c r="J2961" s="13">
        <v>39629.729867240174</v>
      </c>
      <c r="K2961" s="13">
        <v>127056.74088500174</v>
      </c>
    </row>
    <row r="2962" spans="1:11" x14ac:dyDescent="0.2">
      <c r="A2962" s="14">
        <v>101850</v>
      </c>
      <c r="B2962" s="11" t="s">
        <v>1169</v>
      </c>
      <c r="C2962" s="12" t="s">
        <v>1169</v>
      </c>
      <c r="D2962" s="13">
        <v>85.263000000000005</v>
      </c>
      <c r="E2962" s="12" t="s">
        <v>1169</v>
      </c>
      <c r="F2962" s="13">
        <v>0.35</v>
      </c>
      <c r="G2962" s="12">
        <v>25.175000000000001</v>
      </c>
      <c r="H2962" s="13">
        <v>5126.7316272494927</v>
      </c>
      <c r="I2962" s="13">
        <v>2947.7683136945411</v>
      </c>
      <c r="J2962" s="13">
        <v>25445.647407921831</v>
      </c>
      <c r="K2962" s="13">
        <v>1709.3577012932092</v>
      </c>
    </row>
    <row r="2963" spans="1:11" x14ac:dyDescent="0.2">
      <c r="A2963" s="14">
        <v>112742</v>
      </c>
      <c r="B2963" s="11" t="s">
        <v>1169</v>
      </c>
      <c r="C2963" s="12" t="s">
        <v>1169</v>
      </c>
      <c r="D2963" s="13">
        <v>50.787000000000006</v>
      </c>
      <c r="E2963" s="12" t="s">
        <v>1169</v>
      </c>
      <c r="F2963" s="13">
        <v>16.167000000000002</v>
      </c>
      <c r="G2963" s="12">
        <v>35.416499999999999</v>
      </c>
      <c r="H2963" s="13">
        <v>2300.0057734736565</v>
      </c>
      <c r="I2963" s="13">
        <v>7146.1822101009975</v>
      </c>
      <c r="J2963" s="13">
        <v>19260.451525815904</v>
      </c>
      <c r="K2963" s="13">
        <v>53750.153571924049</v>
      </c>
    </row>
    <row r="2964" spans="1:11" x14ac:dyDescent="0.2">
      <c r="A2964" s="14">
        <v>96313</v>
      </c>
      <c r="B2964" s="11" t="s">
        <v>1169</v>
      </c>
      <c r="C2964" s="12" t="s">
        <v>1169</v>
      </c>
      <c r="D2964" s="13">
        <v>88.070999999999998</v>
      </c>
      <c r="E2964" s="12" t="s">
        <v>1169</v>
      </c>
      <c r="F2964" s="13">
        <v>20.614000000000001</v>
      </c>
      <c r="G2964" s="12">
        <v>22.222000000000001</v>
      </c>
      <c r="H2964" s="13">
        <v>5981.6193307914473</v>
      </c>
      <c r="I2964" s="13">
        <v>6365.4210542868068</v>
      </c>
      <c r="J2964" s="13">
        <v>47753.09245976391</v>
      </c>
      <c r="K2964" s="13">
        <v>15160.937108171323</v>
      </c>
    </row>
    <row r="2965" spans="1:11" x14ac:dyDescent="0.2">
      <c r="A2965" s="14">
        <v>88810</v>
      </c>
      <c r="B2965" s="11">
        <v>0.49992843504796769</v>
      </c>
      <c r="C2965" s="12" t="s">
        <v>1169</v>
      </c>
      <c r="D2965" s="13">
        <v>88.070999999999998</v>
      </c>
      <c r="E2965" s="12" t="s">
        <v>1169</v>
      </c>
      <c r="F2965" s="13">
        <v>20.614000000000001</v>
      </c>
      <c r="G2965" s="12">
        <v>25</v>
      </c>
      <c r="H2965" s="13">
        <v>7505.3398978894902</v>
      </c>
      <c r="I2965" s="13">
        <v>6935.6382800752845</v>
      </c>
      <c r="J2965" s="13">
        <v>61293.541239441489</v>
      </c>
      <c r="K2965" s="13">
        <v>1092392.0728291036</v>
      </c>
    </row>
    <row r="2966" spans="1:11" x14ac:dyDescent="0.2">
      <c r="A2966" s="14">
        <v>105317</v>
      </c>
      <c r="B2966" s="11" t="s">
        <v>1169</v>
      </c>
      <c r="C2966" s="12" t="s">
        <v>1169</v>
      </c>
      <c r="D2966" s="13">
        <v>69.674999999999997</v>
      </c>
      <c r="E2966" s="12" t="s">
        <v>1169</v>
      </c>
      <c r="F2966" s="13">
        <v>16.422000000000001</v>
      </c>
      <c r="G2966" s="12">
        <v>25</v>
      </c>
      <c r="H2966" s="13">
        <v>1069.0391748066368</v>
      </c>
      <c r="I2966" s="13">
        <v>1377.1484427164648</v>
      </c>
      <c r="J2966" s="13">
        <v>9254.6141200299644</v>
      </c>
      <c r="K2966" s="13">
        <v>19195.879504881825</v>
      </c>
    </row>
    <row r="2967" spans="1:11" x14ac:dyDescent="0.2">
      <c r="A2967" s="14">
        <v>88814</v>
      </c>
      <c r="B2967" s="11" t="s">
        <v>1169</v>
      </c>
      <c r="C2967" s="12" t="s">
        <v>1169</v>
      </c>
      <c r="D2967" s="13">
        <v>81.003</v>
      </c>
      <c r="E2967" s="12" t="s">
        <v>1169</v>
      </c>
      <c r="F2967" s="13">
        <v>8.1</v>
      </c>
      <c r="G2967" s="12">
        <v>30</v>
      </c>
      <c r="H2967" s="13">
        <v>3981.4815840147544</v>
      </c>
      <c r="I2967" s="13">
        <v>2849.8341127103176</v>
      </c>
      <c r="J2967" s="13">
        <v>13092.032187309214</v>
      </c>
      <c r="K2967" s="13">
        <v>291.15888970820998</v>
      </c>
    </row>
    <row r="2968" spans="1:11" x14ac:dyDescent="0.2">
      <c r="A2968" s="14">
        <v>92491</v>
      </c>
      <c r="B2968" s="11">
        <v>3.8610449837079956</v>
      </c>
      <c r="C2968" s="12" t="s">
        <v>1169</v>
      </c>
      <c r="D2968" s="13">
        <v>85.263000000000005</v>
      </c>
      <c r="E2968" s="12" t="s">
        <v>1169</v>
      </c>
      <c r="F2968" s="13">
        <v>0.35</v>
      </c>
      <c r="G2968" s="12">
        <v>30.768999999999998</v>
      </c>
      <c r="H2968" s="13">
        <v>10673.155717664793</v>
      </c>
      <c r="I2968" s="13">
        <v>7003.5831237470065</v>
      </c>
      <c r="J2968" s="13">
        <v>158639.9952127526</v>
      </c>
      <c r="K2968" s="13">
        <v>31753.221912026111</v>
      </c>
    </row>
    <row r="2969" spans="1:11" x14ac:dyDescent="0.2">
      <c r="A2969" s="14">
        <v>99423</v>
      </c>
      <c r="B2969" s="11">
        <v>9.8537266212622541</v>
      </c>
      <c r="C2969" s="12">
        <v>839.03703790580414</v>
      </c>
      <c r="D2969" s="13">
        <v>83.994</v>
      </c>
      <c r="E2969" s="12" t="s">
        <v>1169</v>
      </c>
      <c r="F2969" s="13">
        <v>4.3339999999999996</v>
      </c>
      <c r="G2969" s="12">
        <v>26.136499999999998</v>
      </c>
      <c r="H2969" s="13">
        <v>29982.004005712628</v>
      </c>
      <c r="I2969" s="13">
        <v>13084.568791333577</v>
      </c>
      <c r="J2969" s="13">
        <v>75751.70814181125</v>
      </c>
      <c r="K2969" s="13">
        <v>45076.881188568062</v>
      </c>
    </row>
    <row r="2970" spans="1:11" x14ac:dyDescent="0.2">
      <c r="A2970" s="14">
        <v>56534</v>
      </c>
      <c r="B2970" s="11" t="s">
        <v>1169</v>
      </c>
      <c r="C2970" s="12" t="s">
        <v>1169</v>
      </c>
      <c r="D2970" s="13">
        <v>87.883499999999998</v>
      </c>
      <c r="E2970" s="12" t="s">
        <v>1169</v>
      </c>
      <c r="F2970" s="13">
        <v>27.4</v>
      </c>
      <c r="G2970" s="12">
        <v>35</v>
      </c>
      <c r="H2970" s="13">
        <v>3705.2027576292544</v>
      </c>
      <c r="I2970" s="13">
        <v>2891.4760565965084</v>
      </c>
      <c r="J2970" s="13">
        <v>18870.605174152832</v>
      </c>
      <c r="K2970" s="13">
        <v>1282.0272864678445</v>
      </c>
    </row>
    <row r="2971" spans="1:11" x14ac:dyDescent="0.2">
      <c r="A2971" s="14">
        <v>88881</v>
      </c>
      <c r="B2971" s="11" t="s">
        <v>1169</v>
      </c>
      <c r="C2971" s="12" t="s">
        <v>1169</v>
      </c>
      <c r="D2971" s="13">
        <v>71.995000000000005</v>
      </c>
      <c r="E2971" s="12" t="s">
        <v>1169</v>
      </c>
      <c r="F2971" s="13">
        <v>16.167000000000002</v>
      </c>
      <c r="G2971" s="12">
        <v>33.332999999999998</v>
      </c>
      <c r="H2971" s="13">
        <v>4426.8016669710141</v>
      </c>
      <c r="I2971" s="13">
        <v>5932.7589350390854</v>
      </c>
      <c r="J2971" s="13">
        <v>11681.378646441948</v>
      </c>
      <c r="K2971" s="13">
        <v>30530.809481187407</v>
      </c>
    </row>
    <row r="2972" spans="1:11" x14ac:dyDescent="0.2">
      <c r="A2972" s="14">
        <v>88821</v>
      </c>
      <c r="B2972" s="11">
        <v>0.1666906522964918</v>
      </c>
      <c r="C2972" s="12" t="s">
        <v>1169</v>
      </c>
      <c r="D2972" s="13">
        <v>88.070999999999998</v>
      </c>
      <c r="E2972" s="12" t="s">
        <v>1169</v>
      </c>
      <c r="F2972" s="13">
        <v>20.614000000000001</v>
      </c>
      <c r="G2972" s="12">
        <v>28.571000000000002</v>
      </c>
      <c r="H2972" s="13">
        <v>3566.0233788989531</v>
      </c>
      <c r="I2972" s="13">
        <v>3747.9047835237288</v>
      </c>
      <c r="J2972" s="13">
        <v>24235.780514844795</v>
      </c>
      <c r="K2972" s="13">
        <v>170472.78775350086</v>
      </c>
    </row>
    <row r="2973" spans="1:11" x14ac:dyDescent="0.2">
      <c r="A2973" s="14">
        <v>67950</v>
      </c>
      <c r="B2973" s="11">
        <v>2.1419321168464651</v>
      </c>
      <c r="C2973" s="12" t="s">
        <v>1169</v>
      </c>
      <c r="D2973" s="13">
        <v>81.003</v>
      </c>
      <c r="E2973" s="12" t="s">
        <v>1169</v>
      </c>
      <c r="F2973" s="13">
        <v>8.1</v>
      </c>
      <c r="G2973" s="12">
        <v>25</v>
      </c>
      <c r="H2973" s="13">
        <v>2473.0712725589906</v>
      </c>
      <c r="I2973" s="13">
        <v>4189.9437392170212</v>
      </c>
      <c r="J2973" s="13">
        <v>16247.278512924024</v>
      </c>
      <c r="K2973" s="13">
        <v>2233.1255140710623</v>
      </c>
    </row>
    <row r="2974" spans="1:11" x14ac:dyDescent="0.2">
      <c r="A2974" s="14">
        <v>21269</v>
      </c>
      <c r="B2974" s="11">
        <v>0.19663990869651679</v>
      </c>
      <c r="C2974" s="12" t="s">
        <v>1169</v>
      </c>
      <c r="D2974" s="13">
        <v>81.003</v>
      </c>
      <c r="E2974" s="12" t="s">
        <v>1169</v>
      </c>
      <c r="F2974" s="13">
        <v>8.1</v>
      </c>
      <c r="G2974" s="12">
        <v>27.273</v>
      </c>
      <c r="H2974" s="13">
        <v>2081.783384155151</v>
      </c>
      <c r="I2974" s="13">
        <v>2795.2828612352482</v>
      </c>
      <c r="J2974" s="13">
        <v>20112.421233412479</v>
      </c>
      <c r="K2974" s="13">
        <v>3471.011887206027</v>
      </c>
    </row>
    <row r="2975" spans="1:11" x14ac:dyDescent="0.2">
      <c r="A2975" s="14">
        <v>105933</v>
      </c>
      <c r="B2975" s="11">
        <v>7.3903487041311582</v>
      </c>
      <c r="C2975" s="12">
        <v>629.28235419331043</v>
      </c>
      <c r="D2975" s="13">
        <v>83.994</v>
      </c>
      <c r="E2975" s="12" t="s">
        <v>1169</v>
      </c>
      <c r="F2975" s="13">
        <v>4.3339999999999996</v>
      </c>
      <c r="G2975" s="12">
        <v>26.136499999999998</v>
      </c>
      <c r="H2975" s="13">
        <v>111128.9811542879</v>
      </c>
      <c r="I2975" s="13">
        <v>48498.25242992564</v>
      </c>
      <c r="J2975" s="13">
        <v>280775.43265261711</v>
      </c>
      <c r="K2975" s="13">
        <v>167078.48745347373</v>
      </c>
    </row>
    <row r="2976" spans="1:11" x14ac:dyDescent="0.2">
      <c r="A2976" s="14">
        <v>21064</v>
      </c>
      <c r="B2976" s="11" t="s">
        <v>1169</v>
      </c>
      <c r="C2976" s="12" t="s">
        <v>1169</v>
      </c>
      <c r="D2976" s="13">
        <v>82.582999999999998</v>
      </c>
      <c r="E2976" s="12" t="s">
        <v>1169</v>
      </c>
      <c r="F2976" s="13">
        <v>42.05</v>
      </c>
      <c r="G2976" s="12">
        <v>23.077000000000002</v>
      </c>
      <c r="H2976" s="13">
        <v>956.13813490921098</v>
      </c>
      <c r="I2976" s="13">
        <v>2308.4168429761053</v>
      </c>
      <c r="J2976" s="13">
        <v>9873.0300772687115</v>
      </c>
      <c r="K2976" s="13">
        <v>3775.2732822418134</v>
      </c>
    </row>
    <row r="2977" spans="1:11" x14ac:dyDescent="0.2">
      <c r="A2977" s="14">
        <v>41355</v>
      </c>
      <c r="B2977" s="11">
        <v>4.2957310370437121</v>
      </c>
      <c r="C2977" s="12">
        <v>3408.0744844189217</v>
      </c>
      <c r="D2977" s="13">
        <v>85.991</v>
      </c>
      <c r="E2977" s="12" t="s">
        <v>1169</v>
      </c>
      <c r="F2977" s="13">
        <v>7</v>
      </c>
      <c r="G2977" s="12">
        <v>30.951999999999998</v>
      </c>
      <c r="H2977" s="13">
        <v>129308.54594293088</v>
      </c>
      <c r="I2977" s="13">
        <v>106821.54800451307</v>
      </c>
      <c r="J2977" s="13">
        <v>429543.10218489519</v>
      </c>
      <c r="K2977" s="13">
        <v>70809.220809551844</v>
      </c>
    </row>
    <row r="2978" spans="1:11" x14ac:dyDescent="0.2">
      <c r="A2978" s="14">
        <v>72776</v>
      </c>
      <c r="B2978" s="11">
        <v>1.651063353076297</v>
      </c>
      <c r="C2978" s="12" t="s">
        <v>1169</v>
      </c>
      <c r="D2978" s="13">
        <v>88.070999999999998</v>
      </c>
      <c r="E2978" s="12" t="s">
        <v>1169</v>
      </c>
      <c r="F2978" s="13">
        <v>20.614000000000001</v>
      </c>
      <c r="G2978" s="12">
        <v>25</v>
      </c>
      <c r="H2978" s="13">
        <v>7284.2922339497554</v>
      </c>
      <c r="I2978" s="13">
        <v>5840.0189010015529</v>
      </c>
      <c r="J2978" s="13">
        <v>30513.726983701759</v>
      </c>
      <c r="K2978" s="13">
        <v>111980.74151561091</v>
      </c>
    </row>
    <row r="2979" spans="1:11" x14ac:dyDescent="0.2">
      <c r="A2979" s="14">
        <v>67958</v>
      </c>
      <c r="B2979" s="11" t="s">
        <v>1169</v>
      </c>
      <c r="C2979" s="12" t="s">
        <v>1169</v>
      </c>
      <c r="D2979" s="13">
        <v>83.073999999999998</v>
      </c>
      <c r="E2979" s="12" t="s">
        <v>1169</v>
      </c>
      <c r="F2979" s="13">
        <v>25.956</v>
      </c>
      <c r="G2979" s="12">
        <v>30</v>
      </c>
      <c r="H2979" s="13">
        <v>6459.0490477522026</v>
      </c>
      <c r="I2979" s="13">
        <v>15387.38325204883</v>
      </c>
      <c r="J2979" s="13">
        <v>97581.094547224944</v>
      </c>
      <c r="K2979" s="13">
        <v>45075.953797922492</v>
      </c>
    </row>
    <row r="2980" spans="1:11" x14ac:dyDescent="0.2">
      <c r="A2980" s="14">
        <v>87979</v>
      </c>
      <c r="B2980" s="11">
        <v>0.28611333689298596</v>
      </c>
      <c r="C2980" s="12" t="s">
        <v>1169</v>
      </c>
      <c r="D2980" s="13">
        <v>83.073999999999998</v>
      </c>
      <c r="E2980" s="12" t="s">
        <v>1169</v>
      </c>
      <c r="F2980" s="13">
        <v>25.956</v>
      </c>
      <c r="G2980" s="12">
        <v>25</v>
      </c>
      <c r="H2980" s="13">
        <v>5009.7728389876411</v>
      </c>
      <c r="I2980" s="13">
        <v>2286.5397674461301</v>
      </c>
      <c r="J2980" s="13">
        <v>28848.600802901765</v>
      </c>
      <c r="K2980" s="13">
        <v>87037.568768701618</v>
      </c>
    </row>
    <row r="2981" spans="1:11" x14ac:dyDescent="0.2">
      <c r="A2981" s="14">
        <v>37185</v>
      </c>
      <c r="B2981" s="11">
        <v>21.784955223493515</v>
      </c>
      <c r="C2981" s="12" t="s">
        <v>1169</v>
      </c>
      <c r="D2981" s="13">
        <v>94.385000000000005</v>
      </c>
      <c r="E2981" s="12" t="s">
        <v>1169</v>
      </c>
      <c r="F2981" s="13">
        <v>4.3339999999999996</v>
      </c>
      <c r="G2981" s="12">
        <v>18.181999999999999</v>
      </c>
      <c r="H2981" s="13">
        <v>28881.862273455376</v>
      </c>
      <c r="I2981" s="13">
        <v>50555.104585812354</v>
      </c>
      <c r="J2981" s="13">
        <v>106462.14706082396</v>
      </c>
      <c r="K2981" s="13">
        <v>400598.39704135997</v>
      </c>
    </row>
    <row r="2982" spans="1:11" x14ac:dyDescent="0.2">
      <c r="A2982" s="14">
        <v>19377</v>
      </c>
      <c r="B2982" s="11">
        <v>0.4834660281579361</v>
      </c>
      <c r="C2982" s="12">
        <v>152.29683894255481</v>
      </c>
      <c r="D2982" s="13">
        <v>83.994</v>
      </c>
      <c r="E2982" s="12" t="s">
        <v>1169</v>
      </c>
      <c r="F2982" s="13">
        <v>4.3339999999999996</v>
      </c>
      <c r="G2982" s="12">
        <v>27.273</v>
      </c>
      <c r="H2982" s="13">
        <v>44666.312376734466</v>
      </c>
      <c r="I2982" s="13">
        <v>62974.799855785881</v>
      </c>
      <c r="J2982" s="13">
        <v>280519.90866717452</v>
      </c>
      <c r="K2982" s="13">
        <v>50694.054752299046</v>
      </c>
    </row>
    <row r="2983" spans="1:11" x14ac:dyDescent="0.2">
      <c r="A2983" s="14">
        <v>19831</v>
      </c>
      <c r="B2983" s="11" t="s">
        <v>1169</v>
      </c>
      <c r="C2983" s="12" t="s">
        <v>1169</v>
      </c>
      <c r="D2983" s="13">
        <v>60.606999999999999</v>
      </c>
      <c r="E2983" s="12" t="s">
        <v>1169</v>
      </c>
      <c r="F2983" s="13">
        <v>12.744999999999999</v>
      </c>
      <c r="G2983" s="12">
        <v>33.332999999999998</v>
      </c>
      <c r="H2983" s="13">
        <v>801.7860297363618</v>
      </c>
      <c r="I2983" s="13">
        <v>1032.8758795645956</v>
      </c>
      <c r="J2983" s="13">
        <v>6941.0104880130966</v>
      </c>
      <c r="K2983" s="13">
        <v>57764.447879202868</v>
      </c>
    </row>
    <row r="2984" spans="1:11" x14ac:dyDescent="0.2">
      <c r="A2984" s="14">
        <v>89795</v>
      </c>
      <c r="B2984" s="11" t="s">
        <v>1169</v>
      </c>
      <c r="C2984" s="12" t="s">
        <v>1169</v>
      </c>
      <c r="D2984" s="13">
        <v>74.665999999999997</v>
      </c>
      <c r="E2984" s="12" t="s">
        <v>1169</v>
      </c>
      <c r="F2984" s="13">
        <v>12.026</v>
      </c>
      <c r="G2984" s="12">
        <v>25</v>
      </c>
      <c r="H2984" s="13">
        <v>2176.1000666470877</v>
      </c>
      <c r="I2984" s="13">
        <v>2670.8983475855553</v>
      </c>
      <c r="J2984" s="13">
        <v>55754.993788313142</v>
      </c>
      <c r="K2984" s="13">
        <v>1017785.4640775865</v>
      </c>
    </row>
    <row r="2985" spans="1:11" x14ac:dyDescent="0.2">
      <c r="A2985" s="14">
        <v>88884</v>
      </c>
      <c r="B2985" s="11">
        <v>2.1419321168464651</v>
      </c>
      <c r="C2985" s="12" t="s">
        <v>1169</v>
      </c>
      <c r="D2985" s="13">
        <v>81.003</v>
      </c>
      <c r="E2985" s="12" t="s">
        <v>1169</v>
      </c>
      <c r="F2985" s="13">
        <v>8.1</v>
      </c>
      <c r="G2985" s="12">
        <v>25</v>
      </c>
      <c r="H2985" s="13">
        <v>2473.0712725589906</v>
      </c>
      <c r="I2985" s="13">
        <v>4189.9437392170212</v>
      </c>
      <c r="J2985" s="13">
        <v>16247.278512924024</v>
      </c>
      <c r="K2985" s="13">
        <v>2233.1255140710623</v>
      </c>
    </row>
    <row r="2986" spans="1:11" x14ac:dyDescent="0.2">
      <c r="A2986" s="14">
        <v>19676</v>
      </c>
      <c r="B2986" s="11" t="s">
        <v>1169</v>
      </c>
      <c r="C2986" s="12" t="s">
        <v>1169</v>
      </c>
      <c r="D2986" s="13">
        <v>87.378999999999991</v>
      </c>
      <c r="E2986" s="12" t="s">
        <v>1169</v>
      </c>
      <c r="F2986" s="13">
        <v>20.614000000000001</v>
      </c>
      <c r="G2986" s="12">
        <v>35</v>
      </c>
      <c r="H2986" s="13">
        <v>2253.8016867001334</v>
      </c>
      <c r="I2986" s="13">
        <v>3471.0052082685597</v>
      </c>
      <c r="J2986" s="13">
        <v>29940.073903965218</v>
      </c>
      <c r="K2986" s="13">
        <v>27570.898602881058</v>
      </c>
    </row>
    <row r="2987" spans="1:11" x14ac:dyDescent="0.2">
      <c r="A2987" s="14">
        <v>66263</v>
      </c>
      <c r="B2987" s="11" t="s">
        <v>1169</v>
      </c>
      <c r="C2987" s="12" t="s">
        <v>1169</v>
      </c>
      <c r="D2987" s="13">
        <v>69.674999999999997</v>
      </c>
      <c r="E2987" s="12" t="s">
        <v>1169</v>
      </c>
      <c r="F2987" s="13">
        <v>16.422000000000001</v>
      </c>
      <c r="G2987" s="12">
        <v>25</v>
      </c>
      <c r="H2987" s="13">
        <v>801.78521120627704</v>
      </c>
      <c r="I2987" s="13">
        <v>1032.8688424402546</v>
      </c>
      <c r="J2987" s="13">
        <v>6941.0110608930254</v>
      </c>
      <c r="K2987" s="13">
        <v>14397.014315116909</v>
      </c>
    </row>
    <row r="2988" spans="1:11" x14ac:dyDescent="0.2">
      <c r="A2988" s="14">
        <v>48763</v>
      </c>
      <c r="B2988" s="11" t="s">
        <v>1169</v>
      </c>
      <c r="C2988" s="12" t="s">
        <v>1169</v>
      </c>
      <c r="D2988" s="13">
        <v>71.206000000000003</v>
      </c>
      <c r="E2988" s="12" t="s">
        <v>1169</v>
      </c>
      <c r="F2988" s="13">
        <v>26.422999999999998</v>
      </c>
      <c r="G2988" s="12">
        <v>31.666499999999999</v>
      </c>
      <c r="H2988" s="13">
        <v>3290.4423734196944</v>
      </c>
      <c r="I2988" s="13">
        <v>2557.6701376022716</v>
      </c>
      <c r="J2988" s="13">
        <v>11027.998269819258</v>
      </c>
      <c r="K2988" s="13">
        <v>649.99191067393645</v>
      </c>
    </row>
    <row r="2989" spans="1:11" x14ac:dyDescent="0.2">
      <c r="A2989" s="14">
        <v>67974</v>
      </c>
      <c r="B2989" s="11" t="s">
        <v>1169</v>
      </c>
      <c r="C2989" s="12" t="s">
        <v>1169</v>
      </c>
      <c r="D2989" s="13">
        <v>83.073999999999998</v>
      </c>
      <c r="E2989" s="12" t="s">
        <v>1169</v>
      </c>
      <c r="F2989" s="13">
        <v>25.956</v>
      </c>
      <c r="G2989" s="12">
        <v>29.285499999999999</v>
      </c>
      <c r="H2989" s="13">
        <v>21599.10777928196</v>
      </c>
      <c r="I2989" s="13">
        <v>31728.971259588376</v>
      </c>
      <c r="J2989" s="13">
        <v>57142.104436652036</v>
      </c>
      <c r="K2989" s="13">
        <v>155135.04636983931</v>
      </c>
    </row>
    <row r="2990" spans="1:11" x14ac:dyDescent="0.2">
      <c r="A2990" s="14">
        <v>80295</v>
      </c>
      <c r="B2990" s="11">
        <v>0.48353629023064243</v>
      </c>
      <c r="C2990" s="12">
        <v>383.61984929105927</v>
      </c>
      <c r="D2990" s="13">
        <v>85.991</v>
      </c>
      <c r="E2990" s="12" t="s">
        <v>1169</v>
      </c>
      <c r="F2990" s="13">
        <v>7</v>
      </c>
      <c r="G2990" s="12">
        <v>30.951999999999998</v>
      </c>
      <c r="H2990" s="13">
        <v>14555.234967269469</v>
      </c>
      <c r="I2990" s="13">
        <v>12024.05238907678</v>
      </c>
      <c r="J2990" s="13">
        <v>48350.251990539713</v>
      </c>
      <c r="K2990" s="13">
        <v>7970.4310277153654</v>
      </c>
    </row>
    <row r="2991" spans="1:11" x14ac:dyDescent="0.2">
      <c r="A2991" s="14">
        <v>67975</v>
      </c>
      <c r="B2991" s="11" t="s">
        <v>1169</v>
      </c>
      <c r="C2991" s="12" t="s">
        <v>1169</v>
      </c>
      <c r="D2991" s="13">
        <v>83.073999999999998</v>
      </c>
      <c r="E2991" s="12" t="s">
        <v>1169</v>
      </c>
      <c r="F2991" s="13">
        <v>25.956</v>
      </c>
      <c r="G2991" s="12">
        <v>29.285499999999999</v>
      </c>
      <c r="H2991" s="13">
        <v>3870.5586694117051</v>
      </c>
      <c r="I2991" s="13">
        <v>10751.377970754887</v>
      </c>
      <c r="J2991" s="13">
        <v>10506.970596017954</v>
      </c>
      <c r="K2991" s="13">
        <v>39034.720081616506</v>
      </c>
    </row>
    <row r="2992" spans="1:11" x14ac:dyDescent="0.2">
      <c r="A2992" s="14">
        <v>89349</v>
      </c>
      <c r="B2992" s="11" t="s">
        <v>1169</v>
      </c>
      <c r="C2992" s="12" t="s">
        <v>1169</v>
      </c>
      <c r="D2992" s="13">
        <v>83.073999999999998</v>
      </c>
      <c r="E2992" s="12" t="s">
        <v>1169</v>
      </c>
      <c r="F2992" s="13">
        <v>25.956</v>
      </c>
      <c r="G2992" s="12">
        <v>26.136499999999998</v>
      </c>
      <c r="H2992" s="13">
        <v>1855.4326486376599</v>
      </c>
      <c r="I2992" s="13">
        <v>8230.2093572651047</v>
      </c>
      <c r="J2992" s="13">
        <v>12221.000653979605</v>
      </c>
      <c r="K2992" s="13">
        <v>169.3548641757871</v>
      </c>
    </row>
    <row r="2993" spans="1:11" x14ac:dyDescent="0.2">
      <c r="A2993" s="14">
        <v>112674</v>
      </c>
      <c r="B2993" s="11">
        <v>0.21680946961998121</v>
      </c>
      <c r="C2993" s="12" t="s">
        <v>1169</v>
      </c>
      <c r="D2993" s="13">
        <v>88.070999999999998</v>
      </c>
      <c r="E2993" s="12" t="s">
        <v>1169</v>
      </c>
      <c r="F2993" s="13">
        <v>20.614000000000001</v>
      </c>
      <c r="G2993" s="12">
        <v>28.571000000000002</v>
      </c>
      <c r="H2993" s="13">
        <v>2670.3354863880404</v>
      </c>
      <c r="I2993" s="13">
        <v>4320.8864135152353</v>
      </c>
      <c r="J2993" s="13">
        <v>50141.599533863227</v>
      </c>
      <c r="K2993" s="13">
        <v>453675.39936308685</v>
      </c>
    </row>
    <row r="2994" spans="1:11" x14ac:dyDescent="0.2">
      <c r="A2994" s="14">
        <v>20152</v>
      </c>
      <c r="B2994" s="11">
        <v>0.4834660281579361</v>
      </c>
      <c r="C2994" s="12">
        <v>152.29683894255481</v>
      </c>
      <c r="D2994" s="13">
        <v>83.994</v>
      </c>
      <c r="E2994" s="12" t="s">
        <v>1169</v>
      </c>
      <c r="F2994" s="13">
        <v>4.3339999999999996</v>
      </c>
      <c r="G2994" s="12">
        <v>27.273</v>
      </c>
      <c r="H2994" s="13">
        <v>69173.330288404977</v>
      </c>
      <c r="I2994" s="13">
        <v>59782.169242382195</v>
      </c>
      <c r="J2994" s="13">
        <v>243152.79589093043</v>
      </c>
      <c r="K2994" s="13">
        <v>40533.51688627532</v>
      </c>
    </row>
    <row r="2995" spans="1:11" x14ac:dyDescent="0.2">
      <c r="A2995" s="14">
        <v>17135</v>
      </c>
      <c r="B2995" s="11" t="s">
        <v>1169</v>
      </c>
      <c r="C2995" s="12" t="s">
        <v>1169</v>
      </c>
      <c r="D2995" s="13">
        <v>69.674999999999997</v>
      </c>
      <c r="E2995" s="12" t="s">
        <v>1169</v>
      </c>
      <c r="F2995" s="13">
        <v>16.422000000000001</v>
      </c>
      <c r="G2995" s="12">
        <v>25</v>
      </c>
      <c r="H2995" s="13">
        <v>801.78521120627704</v>
      </c>
      <c r="I2995" s="13">
        <v>1032.8688424402546</v>
      </c>
      <c r="J2995" s="13">
        <v>6941.0110608930254</v>
      </c>
      <c r="K2995" s="13">
        <v>14397.014315116909</v>
      </c>
    </row>
    <row r="2996" spans="1:11" x14ac:dyDescent="0.2">
      <c r="A2996" s="14">
        <v>21850</v>
      </c>
      <c r="B2996" s="11" t="s">
        <v>1169</v>
      </c>
      <c r="C2996" s="12" t="s">
        <v>1169</v>
      </c>
      <c r="D2996" s="13">
        <v>83.073999999999998</v>
      </c>
      <c r="E2996" s="12" t="s">
        <v>1169</v>
      </c>
      <c r="F2996" s="13">
        <v>25.956</v>
      </c>
      <c r="G2996" s="12">
        <v>26.136499999999998</v>
      </c>
      <c r="H2996" s="13">
        <v>3602.9046141215108</v>
      </c>
      <c r="I2996" s="13">
        <v>7169.858797454106</v>
      </c>
      <c r="J2996" s="13">
        <v>11833.271208982558</v>
      </c>
      <c r="K2996" s="13">
        <v>491221.5013072929</v>
      </c>
    </row>
    <row r="2997" spans="1:11" x14ac:dyDescent="0.2">
      <c r="A2997" s="14">
        <v>67990</v>
      </c>
      <c r="B2997" s="11">
        <v>1.5590164272316919E-2</v>
      </c>
      <c r="C2997" s="12" t="s">
        <v>1169</v>
      </c>
      <c r="D2997" s="13">
        <v>81.003</v>
      </c>
      <c r="E2997" s="12" t="s">
        <v>1169</v>
      </c>
      <c r="F2997" s="13">
        <v>8.1</v>
      </c>
      <c r="G2997" s="12">
        <v>30</v>
      </c>
      <c r="H2997" s="13">
        <v>3411.8586487090261</v>
      </c>
      <c r="I2997" s="13">
        <v>2869.5708864117264</v>
      </c>
      <c r="J2997" s="13">
        <v>21200.269588977546</v>
      </c>
      <c r="K2997" s="13">
        <v>12758.053615692788</v>
      </c>
    </row>
    <row r="2998" spans="1:11" x14ac:dyDescent="0.2">
      <c r="A2998" s="14">
        <v>90679</v>
      </c>
      <c r="B2998" s="11" t="s">
        <v>1169</v>
      </c>
      <c r="C2998" s="12" t="s">
        <v>1169</v>
      </c>
      <c r="D2998" s="13">
        <v>65.855999999999995</v>
      </c>
      <c r="E2998" s="12" t="s">
        <v>1169</v>
      </c>
      <c r="F2998" s="13">
        <v>23.33</v>
      </c>
      <c r="G2998" s="12">
        <v>12.6815</v>
      </c>
      <c r="H2998" s="13">
        <v>175.74573021223594</v>
      </c>
      <c r="I2998" s="13">
        <v>1042.5270477157492</v>
      </c>
      <c r="J2998" s="13">
        <v>4429.8796472879494</v>
      </c>
      <c r="K2998" s="13">
        <v>10125.532545606964</v>
      </c>
    </row>
    <row r="2999" spans="1:11" x14ac:dyDescent="0.2">
      <c r="A2999" s="14">
        <v>113511</v>
      </c>
      <c r="B2999" s="11" t="s">
        <v>1169</v>
      </c>
      <c r="C2999" s="12" t="s">
        <v>1169</v>
      </c>
      <c r="D2999" s="13">
        <v>69.674999999999997</v>
      </c>
      <c r="E2999" s="12" t="s">
        <v>1169</v>
      </c>
      <c r="F2999" s="13">
        <v>16.422000000000001</v>
      </c>
      <c r="G2999" s="12">
        <v>25</v>
      </c>
      <c r="H2999" s="13">
        <v>1503.9257484736863</v>
      </c>
      <c r="I2999" s="13">
        <v>1323.3189162369197</v>
      </c>
      <c r="J2999" s="13">
        <v>7705.9128084643335</v>
      </c>
      <c r="K2999" s="13">
        <v>2792.3986997649095</v>
      </c>
    </row>
    <row r="3000" spans="1:11" x14ac:dyDescent="0.2">
      <c r="A3000" s="14">
        <v>81916</v>
      </c>
      <c r="B3000" s="11" t="s">
        <v>1169</v>
      </c>
      <c r="C3000" s="12" t="s">
        <v>1169</v>
      </c>
      <c r="D3000" s="13">
        <v>59.32</v>
      </c>
      <c r="E3000" s="12" t="s">
        <v>1169</v>
      </c>
      <c r="F3000" s="13">
        <v>6</v>
      </c>
      <c r="G3000" s="12">
        <v>33.332999999999998</v>
      </c>
      <c r="H3000" s="13">
        <v>17265.646753509485</v>
      </c>
      <c r="I3000" s="13">
        <v>10420.967697411093</v>
      </c>
      <c r="J3000" s="13">
        <v>92213.288477093898</v>
      </c>
      <c r="K3000" s="13">
        <v>35040.961501417834</v>
      </c>
    </row>
    <row r="3001" spans="1:11" x14ac:dyDescent="0.2">
      <c r="A3001" s="14">
        <v>17029</v>
      </c>
      <c r="B3001" s="11">
        <v>12.403422237792897</v>
      </c>
      <c r="C3001" s="12" t="s">
        <v>1169</v>
      </c>
      <c r="D3001" s="13">
        <v>85.997</v>
      </c>
      <c r="E3001" s="12" t="s">
        <v>1169</v>
      </c>
      <c r="F3001" s="13">
        <v>4.3339999999999996</v>
      </c>
      <c r="G3001" s="12">
        <v>25</v>
      </c>
      <c r="H3001" s="13">
        <v>67901.783726393172</v>
      </c>
      <c r="I3001" s="13">
        <v>13789.88393919125</v>
      </c>
      <c r="J3001" s="13">
        <v>67525.617728899131</v>
      </c>
      <c r="K3001" s="13">
        <v>114801.23446243834</v>
      </c>
    </row>
    <row r="3002" spans="1:11" x14ac:dyDescent="0.2">
      <c r="A3002" s="14">
        <v>13393</v>
      </c>
      <c r="B3002" s="11" t="s">
        <v>1169</v>
      </c>
      <c r="C3002" s="12" t="s">
        <v>1169</v>
      </c>
      <c r="D3002" s="13">
        <v>65.855999999999995</v>
      </c>
      <c r="E3002" s="12" t="s">
        <v>1169</v>
      </c>
      <c r="F3002" s="13">
        <v>23.33</v>
      </c>
      <c r="G3002" s="12">
        <v>12.6815</v>
      </c>
      <c r="H3002" s="13">
        <v>175.74573021223594</v>
      </c>
      <c r="I3002" s="13">
        <v>1042.5270477157492</v>
      </c>
      <c r="J3002" s="13">
        <v>4429.8796472879494</v>
      </c>
      <c r="K3002" s="13">
        <v>10125.532545606964</v>
      </c>
    </row>
    <row r="3003" spans="1:11" x14ac:dyDescent="0.2">
      <c r="A3003" s="14">
        <v>20370</v>
      </c>
      <c r="B3003" s="11">
        <v>2.1419321168464651</v>
      </c>
      <c r="C3003" s="12" t="s">
        <v>1169</v>
      </c>
      <c r="D3003" s="13">
        <v>81.003</v>
      </c>
      <c r="E3003" s="12" t="s">
        <v>1169</v>
      </c>
      <c r="F3003" s="13">
        <v>8.1</v>
      </c>
      <c r="G3003" s="12">
        <v>25</v>
      </c>
      <c r="H3003" s="13">
        <v>12221.904508267844</v>
      </c>
      <c r="I3003" s="13">
        <v>20706.678713200585</v>
      </c>
      <c r="J3003" s="13">
        <v>80293.960270185809</v>
      </c>
      <c r="K3003" s="13">
        <v>11036.093901051143</v>
      </c>
    </row>
    <row r="3004" spans="1:11" x14ac:dyDescent="0.2">
      <c r="A3004" s="14">
        <v>95998</v>
      </c>
      <c r="B3004" s="11">
        <v>2.1419321168464651</v>
      </c>
      <c r="C3004" s="12" t="s">
        <v>1169</v>
      </c>
      <c r="D3004" s="13">
        <v>81.003</v>
      </c>
      <c r="E3004" s="12" t="s">
        <v>1169</v>
      </c>
      <c r="F3004" s="13">
        <v>8.1</v>
      </c>
      <c r="G3004" s="12">
        <v>25</v>
      </c>
      <c r="H3004" s="13">
        <v>2473.0712725589906</v>
      </c>
      <c r="I3004" s="13">
        <v>4189.9437392170212</v>
      </c>
      <c r="J3004" s="13">
        <v>16247.278512924024</v>
      </c>
      <c r="K3004" s="13">
        <v>2233.1255140710623</v>
      </c>
    </row>
    <row r="3005" spans="1:11" x14ac:dyDescent="0.2">
      <c r="A3005" s="14">
        <v>82821</v>
      </c>
      <c r="B3005" s="11" t="s">
        <v>1169</v>
      </c>
      <c r="C3005" s="12" t="s">
        <v>1169</v>
      </c>
      <c r="D3005" s="13">
        <v>69.674999999999997</v>
      </c>
      <c r="E3005" s="12" t="s">
        <v>1169</v>
      </c>
      <c r="F3005" s="13">
        <v>16.422000000000001</v>
      </c>
      <c r="G3005" s="12">
        <v>25</v>
      </c>
      <c r="H3005" s="13">
        <v>801.78521120627704</v>
      </c>
      <c r="I3005" s="13">
        <v>1032.8688424402546</v>
      </c>
      <c r="J3005" s="13">
        <v>6941.0110608930254</v>
      </c>
      <c r="K3005" s="13">
        <v>14397.014315116909</v>
      </c>
    </row>
    <row r="3006" spans="1:11" x14ac:dyDescent="0.2">
      <c r="A3006" s="14">
        <v>68001</v>
      </c>
      <c r="B3006" s="11" t="s">
        <v>1169</v>
      </c>
      <c r="C3006" s="12" t="s">
        <v>1169</v>
      </c>
      <c r="D3006" s="13">
        <v>71.995000000000005</v>
      </c>
      <c r="E3006" s="12" t="s">
        <v>1169</v>
      </c>
      <c r="F3006" s="13">
        <v>19.86</v>
      </c>
      <c r="G3006" s="12">
        <v>23.636499999999998</v>
      </c>
      <c r="H3006" s="13">
        <v>3041.8550094737566</v>
      </c>
      <c r="I3006" s="13">
        <v>1699.551279177663</v>
      </c>
      <c r="J3006" s="13">
        <v>11461.424935781786</v>
      </c>
      <c r="K3006" s="13">
        <v>1193.794270037841</v>
      </c>
    </row>
    <row r="3007" spans="1:11" x14ac:dyDescent="0.2">
      <c r="A3007" s="14">
        <v>87399</v>
      </c>
      <c r="B3007" s="11" t="s">
        <v>1169</v>
      </c>
      <c r="C3007" s="12" t="s">
        <v>1169</v>
      </c>
      <c r="D3007" s="13">
        <v>69.674999999999997</v>
      </c>
      <c r="E3007" s="12" t="s">
        <v>1169</v>
      </c>
      <c r="F3007" s="13">
        <v>16.422000000000001</v>
      </c>
      <c r="G3007" s="12">
        <v>25</v>
      </c>
      <c r="H3007" s="13">
        <v>801.78521120627704</v>
      </c>
      <c r="I3007" s="13">
        <v>1032.8688424402546</v>
      </c>
      <c r="J3007" s="13">
        <v>6941.0110608930254</v>
      </c>
      <c r="K3007" s="13">
        <v>14397.014315116909</v>
      </c>
    </row>
    <row r="3008" spans="1:11" x14ac:dyDescent="0.2">
      <c r="A3008" s="14">
        <v>13245</v>
      </c>
      <c r="B3008" s="11" t="s">
        <v>1169</v>
      </c>
      <c r="C3008" s="12" t="s">
        <v>1169</v>
      </c>
      <c r="D3008" s="13">
        <v>82.582999999999998</v>
      </c>
      <c r="E3008" s="12" t="s">
        <v>1169</v>
      </c>
      <c r="F3008" s="13">
        <v>42.05</v>
      </c>
      <c r="G3008" s="12">
        <v>27.5</v>
      </c>
      <c r="H3008" s="13">
        <v>973.61500072719173</v>
      </c>
      <c r="I3008" s="13">
        <v>2262.1213909529047</v>
      </c>
      <c r="J3008" s="13">
        <v>9456.629824968617</v>
      </c>
      <c r="K3008" s="13">
        <v>3975.1413624158517</v>
      </c>
    </row>
    <row r="3009" spans="1:11" x14ac:dyDescent="0.2">
      <c r="A3009" s="14">
        <v>86333</v>
      </c>
      <c r="B3009" s="11" t="s">
        <v>1169</v>
      </c>
      <c r="C3009" s="12" t="s">
        <v>1169</v>
      </c>
      <c r="D3009" s="13">
        <v>88.070999999999998</v>
      </c>
      <c r="E3009" s="12" t="s">
        <v>1169</v>
      </c>
      <c r="F3009" s="13">
        <v>20.614000000000001</v>
      </c>
      <c r="G3009" s="12">
        <v>28.571000000000002</v>
      </c>
      <c r="H3009" s="13">
        <v>6017.6387808832451</v>
      </c>
      <c r="I3009" s="13">
        <v>5606.8842582365251</v>
      </c>
      <c r="J3009" s="13">
        <v>38643.662685525298</v>
      </c>
      <c r="K3009" s="13">
        <v>534.75496770816619</v>
      </c>
    </row>
    <row r="3010" spans="1:11" x14ac:dyDescent="0.2">
      <c r="A3010" s="14">
        <v>92295</v>
      </c>
      <c r="B3010" s="11" t="s">
        <v>1169</v>
      </c>
      <c r="C3010" s="12" t="s">
        <v>1169</v>
      </c>
      <c r="D3010" s="13">
        <v>83.073999999999998</v>
      </c>
      <c r="E3010" s="12" t="s">
        <v>1169</v>
      </c>
      <c r="F3010" s="13">
        <v>25.956</v>
      </c>
      <c r="G3010" s="12">
        <v>37.5</v>
      </c>
      <c r="H3010" s="13">
        <v>1867.1163489038679</v>
      </c>
      <c r="I3010" s="13">
        <v>3774.4604625407355</v>
      </c>
      <c r="J3010" s="13">
        <v>58181.804549779023</v>
      </c>
      <c r="K3010" s="13">
        <v>11050.610602586856</v>
      </c>
    </row>
    <row r="3011" spans="1:11" x14ac:dyDescent="0.2">
      <c r="A3011" s="14">
        <v>86374</v>
      </c>
      <c r="B3011" s="11" t="s">
        <v>1169</v>
      </c>
      <c r="C3011" s="12" t="s">
        <v>1169</v>
      </c>
      <c r="D3011" s="13">
        <v>88.070999999999998</v>
      </c>
      <c r="E3011" s="12" t="s">
        <v>1169</v>
      </c>
      <c r="F3011" s="13">
        <v>20.614000000000001</v>
      </c>
      <c r="G3011" s="12">
        <v>25</v>
      </c>
      <c r="H3011" s="13">
        <v>2888.0882536390736</v>
      </c>
      <c r="I3011" s="13">
        <v>3340.0983520587506</v>
      </c>
      <c r="J3011" s="13">
        <v>9918.7153199727145</v>
      </c>
      <c r="K3011" s="13">
        <v>13922.847941359245</v>
      </c>
    </row>
    <row r="3012" spans="1:11" x14ac:dyDescent="0.2">
      <c r="A3012" s="14">
        <v>15630</v>
      </c>
      <c r="B3012" s="11">
        <v>2.8958047943371144</v>
      </c>
      <c r="C3012" s="12" t="s">
        <v>1169</v>
      </c>
      <c r="D3012" s="13">
        <v>85.263000000000005</v>
      </c>
      <c r="E3012" s="12" t="s">
        <v>1169</v>
      </c>
      <c r="F3012" s="13">
        <v>0.35</v>
      </c>
      <c r="G3012" s="12">
        <v>30.768999999999998</v>
      </c>
      <c r="H3012" s="13">
        <v>8004.9249952633454</v>
      </c>
      <c r="I3012" s="13">
        <v>5252.7255374807892</v>
      </c>
      <c r="J3012" s="13">
        <v>118980.86156704795</v>
      </c>
      <c r="K3012" s="13">
        <v>23815.089603071468</v>
      </c>
    </row>
    <row r="3013" spans="1:11" x14ac:dyDescent="0.2">
      <c r="A3013" s="14">
        <v>19443</v>
      </c>
      <c r="B3013" s="11" t="s">
        <v>1169</v>
      </c>
      <c r="C3013" s="12" t="s">
        <v>1169</v>
      </c>
      <c r="D3013" s="13">
        <v>94.525999999999996</v>
      </c>
      <c r="E3013" s="12" t="s">
        <v>1169</v>
      </c>
      <c r="F3013" s="13" t="s">
        <v>1169</v>
      </c>
      <c r="G3013" s="12">
        <v>15.476500000000001</v>
      </c>
      <c r="H3013" s="13">
        <v>299.34446903850403</v>
      </c>
      <c r="I3013" s="13">
        <v>1816.8455927052389</v>
      </c>
      <c r="J3013" s="13">
        <v>8091.449577473747</v>
      </c>
      <c r="K3013" s="13">
        <v>8780.1136284967142</v>
      </c>
    </row>
    <row r="3014" spans="1:11" x14ac:dyDescent="0.2">
      <c r="A3014" s="14">
        <v>92227</v>
      </c>
      <c r="B3014" s="11" t="s">
        <v>1169</v>
      </c>
      <c r="C3014" s="12" t="s">
        <v>1169</v>
      </c>
      <c r="D3014" s="13">
        <v>69.674999999999997</v>
      </c>
      <c r="E3014" s="12" t="s">
        <v>1169</v>
      </c>
      <c r="F3014" s="13">
        <v>16.422000000000001</v>
      </c>
      <c r="G3014" s="12">
        <v>25</v>
      </c>
      <c r="H3014" s="13">
        <v>3962.41151647889</v>
      </c>
      <c r="I3014" s="13">
        <v>5104.4245939928232</v>
      </c>
      <c r="J3014" s="13">
        <v>34302.36063672365</v>
      </c>
      <c r="K3014" s="13">
        <v>71149.964197864829</v>
      </c>
    </row>
    <row r="3015" spans="1:11" x14ac:dyDescent="0.2">
      <c r="A3015" s="14">
        <v>68011</v>
      </c>
      <c r="B3015" s="11">
        <v>2.8958047943371144</v>
      </c>
      <c r="C3015" s="12" t="s">
        <v>1169</v>
      </c>
      <c r="D3015" s="13">
        <v>85.263000000000005</v>
      </c>
      <c r="E3015" s="12" t="s">
        <v>1169</v>
      </c>
      <c r="F3015" s="13">
        <v>0.35</v>
      </c>
      <c r="G3015" s="12">
        <v>30.768999999999998</v>
      </c>
      <c r="H3015" s="13">
        <v>8004.9249952633454</v>
      </c>
      <c r="I3015" s="13">
        <v>5252.7255374807892</v>
      </c>
      <c r="J3015" s="13">
        <v>118980.86156704795</v>
      </c>
      <c r="K3015" s="13">
        <v>23815.089603071468</v>
      </c>
    </row>
    <row r="3016" spans="1:11" x14ac:dyDescent="0.2">
      <c r="A3016" s="14">
        <v>42711</v>
      </c>
      <c r="B3016" s="11">
        <v>0.16579726162460673</v>
      </c>
      <c r="C3016" s="12" t="s">
        <v>1169</v>
      </c>
      <c r="D3016" s="13">
        <v>83.073999999999998</v>
      </c>
      <c r="E3016" s="12" t="s">
        <v>1169</v>
      </c>
      <c r="F3016" s="13">
        <v>25.956</v>
      </c>
      <c r="G3016" s="12">
        <v>25</v>
      </c>
      <c r="H3016" s="13">
        <v>10827.864736116653</v>
      </c>
      <c r="I3016" s="13">
        <v>24803.845060434123</v>
      </c>
      <c r="J3016" s="13">
        <v>357910.81267726643</v>
      </c>
      <c r="K3016" s="13">
        <v>757180.45657151565</v>
      </c>
    </row>
    <row r="3017" spans="1:11" x14ac:dyDescent="0.2">
      <c r="A3017" s="14">
        <v>84200</v>
      </c>
      <c r="B3017" s="11">
        <v>35.988348563591707</v>
      </c>
      <c r="C3017" s="12" t="s">
        <v>1169</v>
      </c>
      <c r="D3017" s="13">
        <v>44.993000000000002</v>
      </c>
      <c r="E3017" s="12" t="s">
        <v>1169</v>
      </c>
      <c r="F3017" s="13">
        <v>4.3339999999999996</v>
      </c>
      <c r="G3017" s="12">
        <v>25</v>
      </c>
      <c r="H3017" s="13">
        <v>71298.886005596039</v>
      </c>
      <c r="I3017" s="13">
        <v>19477.042553162486</v>
      </c>
      <c r="J3017" s="13">
        <v>52844.160275612907</v>
      </c>
      <c r="K3017" s="13">
        <v>35957.844360568051</v>
      </c>
    </row>
    <row r="3018" spans="1:11" x14ac:dyDescent="0.2">
      <c r="A3018" s="14">
        <v>11668</v>
      </c>
      <c r="B3018" s="11">
        <v>1.651063353076297</v>
      </c>
      <c r="C3018" s="12" t="s">
        <v>1169</v>
      </c>
      <c r="D3018" s="13">
        <v>88.070999999999998</v>
      </c>
      <c r="E3018" s="12" t="s">
        <v>1169</v>
      </c>
      <c r="F3018" s="13">
        <v>20.614000000000001</v>
      </c>
      <c r="G3018" s="12">
        <v>25</v>
      </c>
      <c r="H3018" s="13">
        <v>35998.931806575085</v>
      </c>
      <c r="I3018" s="13">
        <v>28861.341008043168</v>
      </c>
      <c r="J3018" s="13">
        <v>150798.66946182522</v>
      </c>
      <c r="K3018" s="13">
        <v>553408.20329559478</v>
      </c>
    </row>
    <row r="3019" spans="1:11" x14ac:dyDescent="0.2">
      <c r="A3019" s="14">
        <v>68018</v>
      </c>
      <c r="B3019" s="11" t="s">
        <v>1169</v>
      </c>
      <c r="C3019" s="12" t="s">
        <v>1169</v>
      </c>
      <c r="D3019" s="13">
        <v>82.582999999999998</v>
      </c>
      <c r="E3019" s="12" t="s">
        <v>1169</v>
      </c>
      <c r="F3019" s="13">
        <v>42.05</v>
      </c>
      <c r="G3019" s="12">
        <v>27.273</v>
      </c>
      <c r="H3019" s="13">
        <v>4732.0215545044784</v>
      </c>
      <c r="I3019" s="13">
        <v>43666.337461346076</v>
      </c>
      <c r="J3019" s="13">
        <v>101540.45948307247</v>
      </c>
      <c r="K3019" s="13">
        <v>696594.35513162438</v>
      </c>
    </row>
    <row r="3020" spans="1:11" x14ac:dyDescent="0.2">
      <c r="A3020" s="14">
        <v>18892</v>
      </c>
      <c r="B3020" s="11" t="s">
        <v>1169</v>
      </c>
      <c r="C3020" s="12" t="s">
        <v>1169</v>
      </c>
      <c r="D3020" s="13">
        <v>65.855999999999995</v>
      </c>
      <c r="E3020" s="12" t="s">
        <v>1169</v>
      </c>
      <c r="F3020" s="13">
        <v>23.33</v>
      </c>
      <c r="G3020" s="12">
        <v>37.5</v>
      </c>
      <c r="H3020" s="13">
        <v>399.3434675145906</v>
      </c>
      <c r="I3020" s="13">
        <v>1460.1227007299692</v>
      </c>
      <c r="J3020" s="13">
        <v>28853.47308234181</v>
      </c>
      <c r="K3020" s="13">
        <v>30607.34690835185</v>
      </c>
    </row>
    <row r="3021" spans="1:11" x14ac:dyDescent="0.2">
      <c r="A3021" s="14">
        <v>85426</v>
      </c>
      <c r="B3021" s="11" t="s">
        <v>1169</v>
      </c>
      <c r="C3021" s="12" t="s">
        <v>1169</v>
      </c>
      <c r="D3021" s="13" t="s">
        <v>1169</v>
      </c>
      <c r="E3021" s="12" t="s">
        <v>1169</v>
      </c>
      <c r="F3021" s="13" t="s">
        <v>1169</v>
      </c>
      <c r="G3021" s="12" t="s">
        <v>1169</v>
      </c>
      <c r="H3021" s="13" t="s">
        <v>1169</v>
      </c>
      <c r="I3021" s="13" t="s">
        <v>1169</v>
      </c>
      <c r="J3021" s="13" t="s">
        <v>1169</v>
      </c>
      <c r="K3021" s="13" t="s">
        <v>1169</v>
      </c>
    </row>
    <row r="3022" spans="1:11" x14ac:dyDescent="0.2">
      <c r="A3022" s="14">
        <v>49941</v>
      </c>
      <c r="B3022" s="11" t="s">
        <v>1169</v>
      </c>
      <c r="C3022" s="12" t="s">
        <v>1169</v>
      </c>
      <c r="D3022" s="13">
        <v>83.073999999999998</v>
      </c>
      <c r="E3022" s="12" t="s">
        <v>1169</v>
      </c>
      <c r="F3022" s="13">
        <v>25.956</v>
      </c>
      <c r="G3022" s="12">
        <v>26.136499999999998</v>
      </c>
      <c r="H3022" s="13">
        <v>13564.957804152918</v>
      </c>
      <c r="I3022" s="13">
        <v>28278.798916055617</v>
      </c>
      <c r="J3022" s="13">
        <v>53898.986146210198</v>
      </c>
      <c r="K3022" s="13">
        <v>2427613.1201160909</v>
      </c>
    </row>
    <row r="3023" spans="1:11" x14ac:dyDescent="0.2">
      <c r="A3023" s="14">
        <v>68027</v>
      </c>
      <c r="B3023" s="11" t="s">
        <v>1169</v>
      </c>
      <c r="C3023" s="12" t="s">
        <v>1169</v>
      </c>
      <c r="D3023" s="13">
        <v>81.003</v>
      </c>
      <c r="E3023" s="12" t="s">
        <v>1169</v>
      </c>
      <c r="F3023" s="13">
        <v>8.1</v>
      </c>
      <c r="G3023" s="12">
        <v>25</v>
      </c>
      <c r="H3023" s="13">
        <v>3530.6498303682934</v>
      </c>
      <c r="I3023" s="13">
        <v>2118.1718262846048</v>
      </c>
      <c r="J3023" s="13">
        <v>10395.161302777016</v>
      </c>
      <c r="K3023" s="13">
        <v>649.99574970561662</v>
      </c>
    </row>
    <row r="3024" spans="1:11" x14ac:dyDescent="0.2">
      <c r="A3024" s="14">
        <v>22719</v>
      </c>
      <c r="B3024" s="11">
        <v>3.2098854916794783</v>
      </c>
      <c r="C3024" s="12" t="s">
        <v>1169</v>
      </c>
      <c r="D3024" s="13">
        <v>85.263000000000005</v>
      </c>
      <c r="E3024" s="12" t="s">
        <v>1169</v>
      </c>
      <c r="F3024" s="13">
        <v>0.35</v>
      </c>
      <c r="G3024" s="12">
        <v>30.951999999999998</v>
      </c>
      <c r="H3024" s="13">
        <v>3282.9470666498287</v>
      </c>
      <c r="I3024" s="13">
        <v>2415.9631686742696</v>
      </c>
      <c r="J3024" s="13">
        <v>31234.728022965475</v>
      </c>
      <c r="K3024" s="13">
        <v>25577.537464788853</v>
      </c>
    </row>
    <row r="3025" spans="1:11" x14ac:dyDescent="0.2">
      <c r="A3025" s="14">
        <v>22662</v>
      </c>
      <c r="B3025" s="11" t="s">
        <v>1169</v>
      </c>
      <c r="C3025" s="12" t="s">
        <v>1169</v>
      </c>
      <c r="D3025" s="13">
        <v>69.674999999999997</v>
      </c>
      <c r="E3025" s="12" t="s">
        <v>1169</v>
      </c>
      <c r="F3025" s="13">
        <v>16.422000000000001</v>
      </c>
      <c r="G3025" s="12">
        <v>25</v>
      </c>
      <c r="H3025" s="13">
        <v>3962.41151647889</v>
      </c>
      <c r="I3025" s="13">
        <v>5104.4245939928232</v>
      </c>
      <c r="J3025" s="13">
        <v>34302.36063672365</v>
      </c>
      <c r="K3025" s="13">
        <v>71149.964197864829</v>
      </c>
    </row>
    <row r="3026" spans="1:11" x14ac:dyDescent="0.2">
      <c r="A3026" s="14">
        <v>68033</v>
      </c>
      <c r="B3026" s="11">
        <v>2.1419321168464651</v>
      </c>
      <c r="C3026" s="12" t="s">
        <v>1169</v>
      </c>
      <c r="D3026" s="13">
        <v>81.003</v>
      </c>
      <c r="E3026" s="12" t="s">
        <v>1169</v>
      </c>
      <c r="F3026" s="13">
        <v>8.1</v>
      </c>
      <c r="G3026" s="12">
        <v>25</v>
      </c>
      <c r="H3026" s="13">
        <v>2473.0712725589906</v>
      </c>
      <c r="I3026" s="13">
        <v>4189.9437392170212</v>
      </c>
      <c r="J3026" s="13">
        <v>16247.278512924024</v>
      </c>
      <c r="K3026" s="13">
        <v>2233.1255140710623</v>
      </c>
    </row>
    <row r="3027" spans="1:11" x14ac:dyDescent="0.2">
      <c r="A3027" s="14">
        <v>68036</v>
      </c>
      <c r="B3027" s="11">
        <v>31.580292421907423</v>
      </c>
      <c r="C3027" s="12">
        <v>91.258465278716614</v>
      </c>
      <c r="D3027" s="13">
        <v>31.539000000000001</v>
      </c>
      <c r="E3027" s="12" t="s">
        <v>1169</v>
      </c>
      <c r="F3027" s="13">
        <v>7.0609999999999999</v>
      </c>
      <c r="G3027" s="12">
        <v>31.666499999999999</v>
      </c>
      <c r="H3027" s="13">
        <v>84193.364873596423</v>
      </c>
      <c r="I3027" s="13">
        <v>20055.831151517777</v>
      </c>
      <c r="J3027" s="13">
        <v>52848.220670001887</v>
      </c>
      <c r="K3027" s="13">
        <v>35957.814460630594</v>
      </c>
    </row>
    <row r="3028" spans="1:11" x14ac:dyDescent="0.2">
      <c r="A3028" s="14">
        <v>96831</v>
      </c>
      <c r="B3028" s="11">
        <v>35.988348563591707</v>
      </c>
      <c r="C3028" s="12" t="s">
        <v>1169</v>
      </c>
      <c r="D3028" s="13">
        <v>44.993000000000002</v>
      </c>
      <c r="E3028" s="12" t="s">
        <v>1169</v>
      </c>
      <c r="F3028" s="13">
        <v>4.3339999999999996</v>
      </c>
      <c r="G3028" s="12">
        <v>25</v>
      </c>
      <c r="H3028" s="13">
        <v>352358.69906999759</v>
      </c>
      <c r="I3028" s="13">
        <v>96255.436238157621</v>
      </c>
      <c r="J3028" s="13">
        <v>261155.54690012929</v>
      </c>
      <c r="K3028" s="13">
        <v>177703.46733407269</v>
      </c>
    </row>
    <row r="3029" spans="1:11" x14ac:dyDescent="0.2">
      <c r="A3029" s="14">
        <v>12447</v>
      </c>
      <c r="B3029" s="11">
        <v>7.5091321870794987</v>
      </c>
      <c r="C3029" s="12">
        <v>1037.7563869502562</v>
      </c>
      <c r="D3029" s="13">
        <v>85.991</v>
      </c>
      <c r="E3029" s="12" t="s">
        <v>1169</v>
      </c>
      <c r="F3029" s="13">
        <v>7</v>
      </c>
      <c r="G3029" s="12">
        <v>34.848500000000001</v>
      </c>
      <c r="H3029" s="13">
        <v>60686.780197241402</v>
      </c>
      <c r="I3029" s="13">
        <v>53007.562299548779</v>
      </c>
      <c r="J3029" s="13">
        <v>345941.84542031435</v>
      </c>
      <c r="K3029" s="13">
        <v>166776.09113986025</v>
      </c>
    </row>
    <row r="3030" spans="1:11" x14ac:dyDescent="0.2">
      <c r="A3030" s="14">
        <v>23330</v>
      </c>
      <c r="B3030" s="11">
        <v>0.7107415953605507</v>
      </c>
      <c r="C3030" s="12" t="s">
        <v>1169</v>
      </c>
      <c r="D3030" s="13">
        <v>83.994</v>
      </c>
      <c r="E3030" s="12" t="s">
        <v>1169</v>
      </c>
      <c r="F3030" s="13">
        <v>4.3339999999999996</v>
      </c>
      <c r="G3030" s="12">
        <v>20</v>
      </c>
      <c r="H3030" s="13">
        <v>3992170.376399063</v>
      </c>
      <c r="I3030" s="13">
        <v>209663.49359071808</v>
      </c>
      <c r="J3030" s="13">
        <v>402995.45627946436</v>
      </c>
      <c r="K3030" s="13">
        <v>124615.76650443174</v>
      </c>
    </row>
    <row r="3031" spans="1:11" x14ac:dyDescent="0.2">
      <c r="A3031" s="14">
        <v>16888</v>
      </c>
      <c r="B3031" s="11" t="s">
        <v>1169</v>
      </c>
      <c r="C3031" s="12" t="s">
        <v>1169</v>
      </c>
      <c r="D3031" s="13">
        <v>83.073999999999998</v>
      </c>
      <c r="E3031" s="12" t="s">
        <v>1169</v>
      </c>
      <c r="F3031" s="13">
        <v>25.956</v>
      </c>
      <c r="G3031" s="12">
        <v>29.285499999999999</v>
      </c>
      <c r="H3031" s="13">
        <v>3870.5586694117051</v>
      </c>
      <c r="I3031" s="13">
        <v>10751.377970754887</v>
      </c>
      <c r="J3031" s="13">
        <v>10506.970596017954</v>
      </c>
      <c r="K3031" s="13">
        <v>39034.720081616506</v>
      </c>
    </row>
    <row r="3032" spans="1:11" x14ac:dyDescent="0.2">
      <c r="A3032" s="14">
        <v>29161</v>
      </c>
      <c r="B3032" s="11" t="s">
        <v>1169</v>
      </c>
      <c r="C3032" s="12" t="s">
        <v>1169</v>
      </c>
      <c r="D3032" s="13">
        <v>66.304000000000002</v>
      </c>
      <c r="E3032" s="12" t="s">
        <v>1169</v>
      </c>
      <c r="F3032" s="13">
        <v>0.95</v>
      </c>
      <c r="G3032" s="12">
        <v>18.181999999999999</v>
      </c>
      <c r="H3032" s="13">
        <v>1078.3846864997772</v>
      </c>
      <c r="I3032" s="13">
        <v>2390.0749384707929</v>
      </c>
      <c r="J3032" s="13">
        <v>9873.0263644224415</v>
      </c>
      <c r="K3032" s="13">
        <v>4783.422806756279</v>
      </c>
    </row>
    <row r="3033" spans="1:11" x14ac:dyDescent="0.2">
      <c r="A3033" s="14">
        <v>88886</v>
      </c>
      <c r="B3033" s="11" t="s">
        <v>1169</v>
      </c>
      <c r="C3033" s="12" t="s">
        <v>1169</v>
      </c>
      <c r="D3033" s="13">
        <v>81.003</v>
      </c>
      <c r="E3033" s="12" t="s">
        <v>1169</v>
      </c>
      <c r="F3033" s="13">
        <v>8.1</v>
      </c>
      <c r="G3033" s="12">
        <v>32.291499999999999</v>
      </c>
      <c r="H3033" s="13">
        <v>3031.613952404371</v>
      </c>
      <c r="I3033" s="13">
        <v>6033.592317600057</v>
      </c>
      <c r="J3033" s="13">
        <v>13418.694556501936</v>
      </c>
      <c r="K3033" s="13">
        <v>99.583698000337321</v>
      </c>
    </row>
    <row r="3034" spans="1:11" x14ac:dyDescent="0.2">
      <c r="A3034" s="14">
        <v>12999</v>
      </c>
      <c r="B3034" s="11" t="s">
        <v>1169</v>
      </c>
      <c r="C3034" s="12" t="s">
        <v>1169</v>
      </c>
      <c r="D3034" s="13">
        <v>82.582999999999998</v>
      </c>
      <c r="E3034" s="12" t="s">
        <v>1169</v>
      </c>
      <c r="F3034" s="13">
        <v>42.05</v>
      </c>
      <c r="G3034" s="12">
        <v>29.285499999999999</v>
      </c>
      <c r="H3034" s="13">
        <v>1270.3926421120693</v>
      </c>
      <c r="I3034" s="13">
        <v>1667.819578945911</v>
      </c>
      <c r="J3034" s="13">
        <v>8280.1929744814661</v>
      </c>
      <c r="K3034" s="13">
        <v>1514.0278231416969</v>
      </c>
    </row>
    <row r="3035" spans="1:11" x14ac:dyDescent="0.2">
      <c r="A3035" s="14">
        <v>81413</v>
      </c>
      <c r="B3035" s="11" t="s">
        <v>1169</v>
      </c>
      <c r="C3035" s="12" t="s">
        <v>1169</v>
      </c>
      <c r="D3035" s="13">
        <v>82.582999999999998</v>
      </c>
      <c r="E3035" s="12" t="s">
        <v>1169</v>
      </c>
      <c r="F3035" s="13">
        <v>42.05</v>
      </c>
      <c r="G3035" s="12">
        <v>30</v>
      </c>
      <c r="H3035" s="13">
        <v>571.6825887118323</v>
      </c>
      <c r="I3035" s="13">
        <v>1655.3721223265668</v>
      </c>
      <c r="J3035" s="13">
        <v>8740.899730273637</v>
      </c>
      <c r="K3035" s="13">
        <v>1572.1662126455617</v>
      </c>
    </row>
    <row r="3036" spans="1:11" x14ac:dyDescent="0.2">
      <c r="A3036" s="14">
        <v>23059</v>
      </c>
      <c r="B3036" s="11" t="s">
        <v>1169</v>
      </c>
      <c r="C3036" s="12" t="s">
        <v>1169</v>
      </c>
      <c r="D3036" s="13">
        <v>71.206000000000003</v>
      </c>
      <c r="E3036" s="12" t="s">
        <v>1169</v>
      </c>
      <c r="F3036" s="13">
        <v>19.274000000000001</v>
      </c>
      <c r="G3036" s="12">
        <v>28.571000000000002</v>
      </c>
      <c r="H3036" s="13">
        <v>3962.4218981767835</v>
      </c>
      <c r="I3036" s="13">
        <v>6136.4824200886869</v>
      </c>
      <c r="J3036" s="13">
        <v>38377.696076015083</v>
      </c>
      <c r="K3036" s="13">
        <v>39277.205817570641</v>
      </c>
    </row>
    <row r="3037" spans="1:11" x14ac:dyDescent="0.2">
      <c r="A3037" s="14">
        <v>50465</v>
      </c>
      <c r="B3037" s="11" t="s">
        <v>1169</v>
      </c>
      <c r="C3037" s="12" t="s">
        <v>1169</v>
      </c>
      <c r="D3037" s="13">
        <v>50.787000000000006</v>
      </c>
      <c r="E3037" s="12" t="s">
        <v>1169</v>
      </c>
      <c r="F3037" s="13">
        <v>16.167000000000002</v>
      </c>
      <c r="G3037" s="12">
        <v>35.416499999999999</v>
      </c>
      <c r="H3037" s="13">
        <v>1725.0168733936123</v>
      </c>
      <c r="I3037" s="13">
        <v>5359.6756299232275</v>
      </c>
      <c r="J3037" s="13">
        <v>14445.443682966794</v>
      </c>
      <c r="K3037" s="13">
        <v>40312.908310240338</v>
      </c>
    </row>
    <row r="3038" spans="1:11" x14ac:dyDescent="0.2">
      <c r="A3038" s="14">
        <v>92196</v>
      </c>
      <c r="B3038" s="11">
        <v>0.19169895710967161</v>
      </c>
      <c r="C3038" s="12">
        <v>127.41214664175676</v>
      </c>
      <c r="D3038" s="13">
        <v>76.622</v>
      </c>
      <c r="E3038" s="12" t="s">
        <v>1169</v>
      </c>
      <c r="F3038" s="13">
        <v>18.96</v>
      </c>
      <c r="G3038" s="12">
        <v>33.332999999999998</v>
      </c>
      <c r="H3038" s="13">
        <v>3419.2031614450925</v>
      </c>
      <c r="I3038" s="13">
        <v>4211.6155196919945</v>
      </c>
      <c r="J3038" s="13">
        <v>49109.041372387001</v>
      </c>
      <c r="K3038" s="13">
        <v>819033.07630706986</v>
      </c>
    </row>
    <row r="3039" spans="1:11" x14ac:dyDescent="0.2">
      <c r="A3039" s="14">
        <v>46185</v>
      </c>
      <c r="B3039" s="11">
        <v>12.403422237792897</v>
      </c>
      <c r="C3039" s="12" t="s">
        <v>1169</v>
      </c>
      <c r="D3039" s="13">
        <v>85.997</v>
      </c>
      <c r="E3039" s="12" t="s">
        <v>1169</v>
      </c>
      <c r="F3039" s="13">
        <v>4.3339999999999996</v>
      </c>
      <c r="G3039" s="12">
        <v>25</v>
      </c>
      <c r="H3039" s="13">
        <v>67901.783726393172</v>
      </c>
      <c r="I3039" s="13">
        <v>13789.88393919125</v>
      </c>
      <c r="J3039" s="13">
        <v>67525.617728899131</v>
      </c>
      <c r="K3039" s="13">
        <v>114801.23446243834</v>
      </c>
    </row>
    <row r="3040" spans="1:11" x14ac:dyDescent="0.2">
      <c r="A3040" s="14">
        <v>22587</v>
      </c>
      <c r="B3040" s="11" t="s">
        <v>1169</v>
      </c>
      <c r="C3040" s="12" t="s">
        <v>1169</v>
      </c>
      <c r="D3040" s="13">
        <v>85.307000000000002</v>
      </c>
      <c r="E3040" s="12" t="s">
        <v>1169</v>
      </c>
      <c r="F3040" s="13">
        <v>25.956</v>
      </c>
      <c r="G3040" s="12">
        <v>34.722000000000001</v>
      </c>
      <c r="H3040" s="13">
        <v>26258.279577795387</v>
      </c>
      <c r="I3040" s="13">
        <v>19343.861759027233</v>
      </c>
      <c r="J3040" s="13">
        <v>92843.995358101602</v>
      </c>
      <c r="K3040" s="13">
        <v>0</v>
      </c>
    </row>
    <row r="3041" spans="1:11" x14ac:dyDescent="0.2">
      <c r="A3041" s="14">
        <v>68046</v>
      </c>
      <c r="B3041" s="11">
        <v>0.21680946961998121</v>
      </c>
      <c r="C3041" s="12" t="s">
        <v>1169</v>
      </c>
      <c r="D3041" s="13">
        <v>88.070999999999998</v>
      </c>
      <c r="E3041" s="12" t="s">
        <v>1169</v>
      </c>
      <c r="F3041" s="13">
        <v>20.614000000000001</v>
      </c>
      <c r="G3041" s="12">
        <v>28.571000000000002</v>
      </c>
      <c r="H3041" s="13">
        <v>2670.3354863880404</v>
      </c>
      <c r="I3041" s="13">
        <v>4320.8864135152353</v>
      </c>
      <c r="J3041" s="13">
        <v>50141.599533863227</v>
      </c>
      <c r="K3041" s="13">
        <v>453675.39936308685</v>
      </c>
    </row>
    <row r="3042" spans="1:11" x14ac:dyDescent="0.2">
      <c r="A3042" s="14">
        <v>73415</v>
      </c>
      <c r="B3042" s="11" t="s">
        <v>1169</v>
      </c>
      <c r="C3042" s="12" t="s">
        <v>1169</v>
      </c>
      <c r="D3042" s="13">
        <v>69.674999999999997</v>
      </c>
      <c r="E3042" s="12" t="s">
        <v>1169</v>
      </c>
      <c r="F3042" s="13">
        <v>16.422000000000001</v>
      </c>
      <c r="G3042" s="12">
        <v>25</v>
      </c>
      <c r="H3042" s="13">
        <v>801.78521120627704</v>
      </c>
      <c r="I3042" s="13">
        <v>1032.8688424402546</v>
      </c>
      <c r="J3042" s="13">
        <v>6941.0110608930254</v>
      </c>
      <c r="K3042" s="13">
        <v>14397.014315116909</v>
      </c>
    </row>
    <row r="3043" spans="1:11" x14ac:dyDescent="0.2">
      <c r="A3043" s="14">
        <v>79092</v>
      </c>
      <c r="B3043" s="11" t="s">
        <v>1169</v>
      </c>
      <c r="C3043" s="12" t="s">
        <v>1169</v>
      </c>
      <c r="D3043" s="13">
        <v>83.073999999999998</v>
      </c>
      <c r="E3043" s="12" t="s">
        <v>1169</v>
      </c>
      <c r="F3043" s="13">
        <v>25.956</v>
      </c>
      <c r="G3043" s="12">
        <v>29.285499999999999</v>
      </c>
      <c r="H3043" s="13">
        <v>21599.10777928196</v>
      </c>
      <c r="I3043" s="13">
        <v>31728.971259588376</v>
      </c>
      <c r="J3043" s="13">
        <v>57142.104436652036</v>
      </c>
      <c r="K3043" s="13">
        <v>155135.04636983931</v>
      </c>
    </row>
    <row r="3044" spans="1:11" x14ac:dyDescent="0.2">
      <c r="A3044" s="14">
        <v>68048</v>
      </c>
      <c r="B3044" s="11" t="s">
        <v>1169</v>
      </c>
      <c r="C3044" s="12" t="s">
        <v>1169</v>
      </c>
      <c r="D3044" s="13">
        <v>83.073999999999998</v>
      </c>
      <c r="E3044" s="12" t="s">
        <v>1169</v>
      </c>
      <c r="F3044" s="13">
        <v>25.956</v>
      </c>
      <c r="G3044" s="12">
        <v>33.332999999999998</v>
      </c>
      <c r="H3044" s="13">
        <v>1503.7185484787522</v>
      </c>
      <c r="I3044" s="13">
        <v>5568.0206055327617</v>
      </c>
      <c r="J3044" s="13">
        <v>10888.36333578785</v>
      </c>
      <c r="K3044" s="13">
        <v>7364.7916866288351</v>
      </c>
    </row>
    <row r="3045" spans="1:11" x14ac:dyDescent="0.2">
      <c r="A3045" s="14">
        <v>81514</v>
      </c>
      <c r="B3045" s="11" t="s">
        <v>1169</v>
      </c>
      <c r="C3045" s="12" t="s">
        <v>1169</v>
      </c>
      <c r="D3045" s="13">
        <v>98.462999999999994</v>
      </c>
      <c r="E3045" s="12" t="s">
        <v>1169</v>
      </c>
      <c r="F3045" s="13">
        <v>20.614000000000001</v>
      </c>
      <c r="G3045" s="12">
        <v>19.444500000000001</v>
      </c>
      <c r="H3045" s="13">
        <v>191613.15673789661</v>
      </c>
      <c r="I3045" s="13">
        <v>3095.7023751064698</v>
      </c>
      <c r="J3045" s="13">
        <v>20438.176206941287</v>
      </c>
      <c r="K3045" s="13">
        <v>15004.824778679253</v>
      </c>
    </row>
    <row r="3046" spans="1:11" x14ac:dyDescent="0.2">
      <c r="A3046" s="14">
        <v>36998</v>
      </c>
      <c r="B3046" s="11" t="s">
        <v>1169</v>
      </c>
      <c r="C3046" s="12" t="s">
        <v>1169</v>
      </c>
      <c r="D3046" s="13">
        <v>82.582999999999998</v>
      </c>
      <c r="E3046" s="12" t="s">
        <v>1169</v>
      </c>
      <c r="F3046" s="13">
        <v>42.05</v>
      </c>
      <c r="G3046" s="12">
        <v>21.111000000000001</v>
      </c>
      <c r="H3046" s="13">
        <v>290.37298574834273</v>
      </c>
      <c r="I3046" s="13">
        <v>1466.6307556042282</v>
      </c>
      <c r="J3046" s="13">
        <v>8693.7764202812741</v>
      </c>
      <c r="K3046" s="13">
        <v>8780.1153707349913</v>
      </c>
    </row>
    <row r="3047" spans="1:11" x14ac:dyDescent="0.2">
      <c r="A3047" s="14">
        <v>31743</v>
      </c>
      <c r="B3047" s="11" t="s">
        <v>1169</v>
      </c>
      <c r="C3047" s="12" t="s">
        <v>1169</v>
      </c>
      <c r="D3047" s="13">
        <v>69.674999999999997</v>
      </c>
      <c r="E3047" s="12" t="s">
        <v>1169</v>
      </c>
      <c r="F3047" s="13">
        <v>16.422000000000001</v>
      </c>
      <c r="G3047" s="12">
        <v>28.571000000000002</v>
      </c>
      <c r="H3047" s="13">
        <v>647.05034898255531</v>
      </c>
      <c r="I3047" s="13">
        <v>1629.5189169407111</v>
      </c>
      <c r="J3047" s="13">
        <v>8612.0636465476891</v>
      </c>
      <c r="K3047" s="13">
        <v>7.2059183422495448</v>
      </c>
    </row>
    <row r="3048" spans="1:11" x14ac:dyDescent="0.2">
      <c r="A3048" s="14">
        <v>81880</v>
      </c>
      <c r="B3048" s="11" t="s">
        <v>1169</v>
      </c>
      <c r="C3048" s="12">
        <v>26.161413136180347</v>
      </c>
      <c r="D3048" s="13">
        <v>25.724</v>
      </c>
      <c r="E3048" s="12" t="s">
        <v>1169</v>
      </c>
      <c r="F3048" s="13">
        <v>1.05</v>
      </c>
      <c r="G3048" s="12">
        <v>38.462000000000003</v>
      </c>
      <c r="H3048" s="13">
        <v>750.29531271711835</v>
      </c>
      <c r="I3048" s="13">
        <v>4486.7247974327875</v>
      </c>
      <c r="J3048" s="13">
        <v>9791.666669000133</v>
      </c>
      <c r="K3048" s="13">
        <v>3975.1418809731135</v>
      </c>
    </row>
    <row r="3049" spans="1:11" x14ac:dyDescent="0.2">
      <c r="A3049" s="14">
        <v>21836</v>
      </c>
      <c r="B3049" s="11" t="s">
        <v>1169</v>
      </c>
      <c r="C3049" s="12" t="s">
        <v>1169</v>
      </c>
      <c r="D3049" s="13">
        <v>82.582999999999998</v>
      </c>
      <c r="E3049" s="12" t="s">
        <v>1169</v>
      </c>
      <c r="F3049" s="13">
        <v>42.05</v>
      </c>
      <c r="G3049" s="12">
        <v>22.222000000000001</v>
      </c>
      <c r="H3049" s="13">
        <v>548.73200197637652</v>
      </c>
      <c r="I3049" s="13">
        <v>1539.0921876258051</v>
      </c>
      <c r="J3049" s="13">
        <v>9620.2929930944374</v>
      </c>
      <c r="K3049" s="13">
        <v>3780.5222531826385</v>
      </c>
    </row>
    <row r="3050" spans="1:11" x14ac:dyDescent="0.2">
      <c r="A3050" s="14">
        <v>14330</v>
      </c>
      <c r="B3050" s="11" t="s">
        <v>1169</v>
      </c>
      <c r="C3050" s="12" t="s">
        <v>1169</v>
      </c>
      <c r="D3050" s="13">
        <v>69.674999999999997</v>
      </c>
      <c r="E3050" s="12" t="s">
        <v>1169</v>
      </c>
      <c r="F3050" s="13">
        <v>16.422000000000001</v>
      </c>
      <c r="G3050" s="12">
        <v>25</v>
      </c>
      <c r="H3050" s="13">
        <v>801.78521120627704</v>
      </c>
      <c r="I3050" s="13">
        <v>1032.8688424402546</v>
      </c>
      <c r="J3050" s="13">
        <v>6941.0110608930254</v>
      </c>
      <c r="K3050" s="13">
        <v>14397.014315116909</v>
      </c>
    </row>
    <row r="3051" spans="1:11" x14ac:dyDescent="0.2">
      <c r="A3051" s="14">
        <v>67841</v>
      </c>
      <c r="B3051" s="11" t="s">
        <v>1169</v>
      </c>
      <c r="C3051" s="12" t="s">
        <v>1169</v>
      </c>
      <c r="D3051" s="13">
        <v>82.582999999999998</v>
      </c>
      <c r="E3051" s="12" t="s">
        <v>1169</v>
      </c>
      <c r="F3051" s="13">
        <v>42.05</v>
      </c>
      <c r="G3051" s="12">
        <v>23.077000000000002</v>
      </c>
      <c r="H3051" s="13">
        <v>956.13813490921098</v>
      </c>
      <c r="I3051" s="13">
        <v>2308.4168429761053</v>
      </c>
      <c r="J3051" s="13">
        <v>9873.0300772687115</v>
      </c>
      <c r="K3051" s="13">
        <v>3775.2732822418134</v>
      </c>
    </row>
    <row r="3052" spans="1:11" x14ac:dyDescent="0.2">
      <c r="A3052" s="14">
        <v>68064</v>
      </c>
      <c r="B3052" s="11" t="s">
        <v>1169</v>
      </c>
      <c r="C3052" s="12" t="s">
        <v>1169</v>
      </c>
      <c r="D3052" s="13">
        <v>88.070999999999998</v>
      </c>
      <c r="E3052" s="12" t="s">
        <v>1169</v>
      </c>
      <c r="F3052" s="13">
        <v>20.614000000000001</v>
      </c>
      <c r="G3052" s="12">
        <v>25</v>
      </c>
      <c r="H3052" s="13">
        <v>39995.249782505307</v>
      </c>
      <c r="I3052" s="13">
        <v>30403.779060504952</v>
      </c>
      <c r="J3052" s="13">
        <v>151005.84912994885</v>
      </c>
      <c r="K3052" s="13">
        <v>200225.25897379924</v>
      </c>
    </row>
    <row r="3053" spans="1:11" x14ac:dyDescent="0.2">
      <c r="A3053" s="14">
        <v>82570</v>
      </c>
      <c r="B3053" s="11" t="s">
        <v>1169</v>
      </c>
      <c r="C3053" s="12" t="s">
        <v>1169</v>
      </c>
      <c r="D3053" s="13">
        <v>58.222999999999999</v>
      </c>
      <c r="E3053" s="12" t="s">
        <v>1169</v>
      </c>
      <c r="F3053" s="13">
        <v>24.748000000000001</v>
      </c>
      <c r="G3053" s="12">
        <v>25</v>
      </c>
      <c r="H3053" s="13">
        <v>801.78688135736877</v>
      </c>
      <c r="I3053" s="13">
        <v>1032.8570308905589</v>
      </c>
      <c r="J3053" s="13">
        <v>6924.926356935568</v>
      </c>
      <c r="K3053" s="13">
        <v>3096.9696476227159</v>
      </c>
    </row>
    <row r="3054" spans="1:11" x14ac:dyDescent="0.2">
      <c r="A3054" s="14">
        <v>82152</v>
      </c>
      <c r="B3054" s="11" t="s">
        <v>1169</v>
      </c>
      <c r="C3054" s="12" t="s">
        <v>1169</v>
      </c>
      <c r="D3054" s="13">
        <v>81.003</v>
      </c>
      <c r="E3054" s="12" t="s">
        <v>1169</v>
      </c>
      <c r="F3054" s="13">
        <v>8.1</v>
      </c>
      <c r="G3054" s="12">
        <v>32.291499999999999</v>
      </c>
      <c r="H3054" s="13">
        <v>41880.618907301614</v>
      </c>
      <c r="I3054" s="13">
        <v>71625.157699444186</v>
      </c>
      <c r="J3054" s="13">
        <v>214492.52214808497</v>
      </c>
      <c r="K3054" s="13">
        <v>1432.1189686226605</v>
      </c>
    </row>
    <row r="3055" spans="1:11" x14ac:dyDescent="0.2">
      <c r="A3055" s="14">
        <v>83358</v>
      </c>
      <c r="B3055" s="11" t="s">
        <v>1169</v>
      </c>
      <c r="C3055" s="12" t="s">
        <v>1169</v>
      </c>
      <c r="D3055" s="13">
        <v>82.582999999999998</v>
      </c>
      <c r="E3055" s="12" t="s">
        <v>1169</v>
      </c>
      <c r="F3055" s="13">
        <v>42.05</v>
      </c>
      <c r="G3055" s="12">
        <v>29.285499999999999</v>
      </c>
      <c r="H3055" s="13">
        <v>1270.3926421120693</v>
      </c>
      <c r="I3055" s="13">
        <v>1667.819578945911</v>
      </c>
      <c r="J3055" s="13">
        <v>8280.1929744814661</v>
      </c>
      <c r="K3055" s="13">
        <v>1514.0278231416969</v>
      </c>
    </row>
    <row r="3056" spans="1:11" x14ac:dyDescent="0.2">
      <c r="A3056" s="14">
        <v>23778</v>
      </c>
      <c r="B3056" s="11">
        <v>7.3903487041311582</v>
      </c>
      <c r="C3056" s="12">
        <v>629.28235419331043</v>
      </c>
      <c r="D3056" s="13">
        <v>83.994</v>
      </c>
      <c r="E3056" s="12" t="s">
        <v>1169</v>
      </c>
      <c r="F3056" s="13">
        <v>4.3339999999999996</v>
      </c>
      <c r="G3056" s="12">
        <v>26.136499999999998</v>
      </c>
      <c r="H3056" s="13">
        <v>22486.666513840184</v>
      </c>
      <c r="I3056" s="13">
        <v>9813.4979513730359</v>
      </c>
      <c r="J3056" s="13">
        <v>56814.194225112617</v>
      </c>
      <c r="K3056" s="13">
        <v>33807.906722252257</v>
      </c>
    </row>
    <row r="3057" spans="1:11" x14ac:dyDescent="0.2">
      <c r="A3057" s="14">
        <v>72805</v>
      </c>
      <c r="B3057" s="11">
        <v>0.37494905269066464</v>
      </c>
      <c r="C3057" s="12" t="s">
        <v>1169</v>
      </c>
      <c r="D3057" s="13">
        <v>88.070999999999998</v>
      </c>
      <c r="E3057" s="12" t="s">
        <v>1169</v>
      </c>
      <c r="F3057" s="13">
        <v>20.614000000000001</v>
      </c>
      <c r="G3057" s="12">
        <v>25</v>
      </c>
      <c r="H3057" s="13">
        <v>5629.045854463352</v>
      </c>
      <c r="I3057" s="13">
        <v>5201.766534183681</v>
      </c>
      <c r="J3057" s="13">
        <v>45970.490199421591</v>
      </c>
      <c r="K3057" s="13">
        <v>819300.01208025694</v>
      </c>
    </row>
    <row r="3058" spans="1:11" x14ac:dyDescent="0.2">
      <c r="A3058" s="14">
        <v>18900</v>
      </c>
      <c r="B3058" s="11" t="s">
        <v>1169</v>
      </c>
      <c r="C3058" s="12" t="s">
        <v>1169</v>
      </c>
      <c r="D3058" s="13">
        <v>77.3</v>
      </c>
      <c r="E3058" s="12" t="s">
        <v>1169</v>
      </c>
      <c r="F3058" s="13">
        <v>0.95</v>
      </c>
      <c r="G3058" s="12">
        <v>31.666499999999999</v>
      </c>
      <c r="H3058" s="13">
        <v>322.01836606294734</v>
      </c>
      <c r="I3058" s="13">
        <v>3037.2897757894507</v>
      </c>
      <c r="J3058" s="13">
        <v>6966.5115867649174</v>
      </c>
      <c r="K3058" s="13">
        <v>48438.332139411941</v>
      </c>
    </row>
    <row r="3059" spans="1:11" x14ac:dyDescent="0.2">
      <c r="A3059" s="14">
        <v>12404</v>
      </c>
      <c r="B3059" s="11" t="s">
        <v>1169</v>
      </c>
      <c r="C3059" s="12" t="s">
        <v>1169</v>
      </c>
      <c r="D3059" s="13">
        <v>60.606999999999999</v>
      </c>
      <c r="E3059" s="12" t="s">
        <v>1169</v>
      </c>
      <c r="F3059" s="13">
        <v>0.95</v>
      </c>
      <c r="G3059" s="12">
        <v>33.332999999999998</v>
      </c>
      <c r="H3059" s="13">
        <v>35258.279982761684</v>
      </c>
      <c r="I3059" s="13">
        <v>75268.420069907792</v>
      </c>
      <c r="J3059" s="13">
        <v>400722.37484212965</v>
      </c>
      <c r="K3059" s="13">
        <v>41500.361651802232</v>
      </c>
    </row>
    <row r="3060" spans="1:11" x14ac:dyDescent="0.2">
      <c r="A3060" s="14">
        <v>55235</v>
      </c>
      <c r="B3060" s="11">
        <v>5.3161919491514782E-2</v>
      </c>
      <c r="C3060" s="12" t="s">
        <v>1169</v>
      </c>
      <c r="D3060" s="13">
        <v>71.206000000000003</v>
      </c>
      <c r="E3060" s="12" t="s">
        <v>1169</v>
      </c>
      <c r="F3060" s="13">
        <v>26.422999999999998</v>
      </c>
      <c r="G3060" s="12">
        <v>30.768999999999998</v>
      </c>
      <c r="H3060" s="13">
        <v>2488.7528653145469</v>
      </c>
      <c r="I3060" s="13">
        <v>2147.6068968211193</v>
      </c>
      <c r="J3060" s="13">
        <v>21161.932830952512</v>
      </c>
      <c r="K3060" s="13">
        <v>12757.973235309972</v>
      </c>
    </row>
    <row r="3061" spans="1:11" x14ac:dyDescent="0.2">
      <c r="A3061" s="14">
        <v>31313</v>
      </c>
      <c r="B3061" s="11" t="s">
        <v>1169</v>
      </c>
      <c r="C3061" s="12" t="s">
        <v>1169</v>
      </c>
      <c r="D3061" s="13">
        <v>83.073999999999998</v>
      </c>
      <c r="E3061" s="12" t="s">
        <v>1169</v>
      </c>
      <c r="F3061" s="13">
        <v>25.956</v>
      </c>
      <c r="G3061" s="12">
        <v>20</v>
      </c>
      <c r="H3061" s="13">
        <v>1877.7986074099567</v>
      </c>
      <c r="I3061" s="13">
        <v>9344.6605422958801</v>
      </c>
      <c r="J3061" s="13">
        <v>11105.313899164345</v>
      </c>
      <c r="K3061" s="13">
        <v>40312.88645730375</v>
      </c>
    </row>
    <row r="3062" spans="1:11" x14ac:dyDescent="0.2">
      <c r="A3062" s="14">
        <v>80884</v>
      </c>
      <c r="B3062" s="11" t="s">
        <v>1169</v>
      </c>
      <c r="C3062" s="12" t="s">
        <v>1169</v>
      </c>
      <c r="D3062" s="13">
        <v>58.222999999999999</v>
      </c>
      <c r="E3062" s="12" t="s">
        <v>1169</v>
      </c>
      <c r="F3062" s="13">
        <v>12.744999999999999</v>
      </c>
      <c r="G3062" s="12">
        <v>28.571000000000002</v>
      </c>
      <c r="H3062" s="13">
        <v>801.78373687766566</v>
      </c>
      <c r="I3062" s="13">
        <v>1032.8671551484656</v>
      </c>
      <c r="J3062" s="13">
        <v>6940.9936099154502</v>
      </c>
      <c r="K3062" s="13">
        <v>14397.014163808031</v>
      </c>
    </row>
    <row r="3063" spans="1:11" x14ac:dyDescent="0.2">
      <c r="A3063" s="14">
        <v>90680</v>
      </c>
      <c r="B3063" s="11" t="s">
        <v>1169</v>
      </c>
      <c r="C3063" s="12" t="s">
        <v>1169</v>
      </c>
      <c r="D3063" s="13">
        <v>69.674999999999997</v>
      </c>
      <c r="E3063" s="12" t="s">
        <v>1169</v>
      </c>
      <c r="F3063" s="13">
        <v>16.422000000000001</v>
      </c>
      <c r="G3063" s="12">
        <v>25</v>
      </c>
      <c r="H3063" s="13">
        <v>801.78521120627704</v>
      </c>
      <c r="I3063" s="13">
        <v>1032.8688424402546</v>
      </c>
      <c r="J3063" s="13">
        <v>6941.0110608930254</v>
      </c>
      <c r="K3063" s="13">
        <v>14397.014315116909</v>
      </c>
    </row>
    <row r="3064" spans="1:11" x14ac:dyDescent="0.2">
      <c r="A3064" s="14">
        <v>94689</v>
      </c>
      <c r="B3064" s="11">
        <v>0.18443849505448009</v>
      </c>
      <c r="C3064" s="12" t="s">
        <v>1169</v>
      </c>
      <c r="D3064" s="13">
        <v>83.073999999999998</v>
      </c>
      <c r="E3064" s="12" t="s">
        <v>1169</v>
      </c>
      <c r="F3064" s="13">
        <v>25.956</v>
      </c>
      <c r="G3064" s="12">
        <v>30.302999999999997</v>
      </c>
      <c r="H3064" s="13">
        <v>10730.358459529549</v>
      </c>
      <c r="I3064" s="13">
        <v>15149.517298718389</v>
      </c>
      <c r="J3064" s="13">
        <v>54240.511611748007</v>
      </c>
      <c r="K3064" s="13">
        <v>810243.55127312802</v>
      </c>
    </row>
    <row r="3065" spans="1:11" x14ac:dyDescent="0.2">
      <c r="A3065" s="14">
        <v>74424</v>
      </c>
      <c r="B3065" s="11" t="s">
        <v>1169</v>
      </c>
      <c r="C3065" s="12" t="s">
        <v>1169</v>
      </c>
      <c r="D3065" s="13">
        <v>81.003</v>
      </c>
      <c r="E3065" s="12" t="s">
        <v>1169</v>
      </c>
      <c r="F3065" s="13">
        <v>8.1</v>
      </c>
      <c r="G3065" s="12">
        <v>25</v>
      </c>
      <c r="H3065" s="13">
        <v>7176.4299891294313</v>
      </c>
      <c r="I3065" s="13">
        <v>4305.4147385361748</v>
      </c>
      <c r="J3065" s="13">
        <v>21129.296559921084</v>
      </c>
      <c r="K3065" s="13">
        <v>1321.1870944753166</v>
      </c>
    </row>
    <row r="3066" spans="1:11" x14ac:dyDescent="0.2">
      <c r="A3066" s="14">
        <v>91724</v>
      </c>
      <c r="B3066" s="11" t="s">
        <v>1169</v>
      </c>
      <c r="C3066" s="12" t="s">
        <v>1169</v>
      </c>
      <c r="D3066" s="13">
        <v>82.582999999999998</v>
      </c>
      <c r="E3066" s="12" t="s">
        <v>1169</v>
      </c>
      <c r="F3066" s="13">
        <v>42.05</v>
      </c>
      <c r="G3066" s="12">
        <v>12.5</v>
      </c>
      <c r="H3066" s="13">
        <v>956.13783209856228</v>
      </c>
      <c r="I3066" s="13">
        <v>2132.7794083837166</v>
      </c>
      <c r="J3066" s="13">
        <v>9663.8278671881271</v>
      </c>
      <c r="K3066" s="13">
        <v>1080.8967828611121</v>
      </c>
    </row>
    <row r="3067" spans="1:11" x14ac:dyDescent="0.2">
      <c r="A3067" s="14">
        <v>68075</v>
      </c>
      <c r="B3067" s="11" t="s">
        <v>1169</v>
      </c>
      <c r="C3067" s="12" t="s">
        <v>1169</v>
      </c>
      <c r="D3067" s="13">
        <v>82.582999999999998</v>
      </c>
      <c r="E3067" s="12" t="s">
        <v>1169</v>
      </c>
      <c r="F3067" s="13">
        <v>42.05</v>
      </c>
      <c r="G3067" s="12">
        <v>23.077000000000002</v>
      </c>
      <c r="H3067" s="13">
        <v>13129.564875965398</v>
      </c>
      <c r="I3067" s="13">
        <v>29723.29780287018</v>
      </c>
      <c r="J3067" s="13">
        <v>123893.65951739794</v>
      </c>
      <c r="K3067" s="13">
        <v>56704.225522482127</v>
      </c>
    </row>
    <row r="3068" spans="1:11" x14ac:dyDescent="0.2">
      <c r="A3068" s="14">
        <v>14139</v>
      </c>
      <c r="B3068" s="11" t="s">
        <v>1169</v>
      </c>
      <c r="C3068" s="12" t="s">
        <v>1169</v>
      </c>
      <c r="D3068" s="13">
        <v>82.582999999999998</v>
      </c>
      <c r="E3068" s="12" t="s">
        <v>1169</v>
      </c>
      <c r="F3068" s="13">
        <v>42.05</v>
      </c>
      <c r="G3068" s="12">
        <v>23.077000000000002</v>
      </c>
      <c r="H3068" s="13">
        <v>956.13813490921098</v>
      </c>
      <c r="I3068" s="13">
        <v>2308.4168429761053</v>
      </c>
      <c r="J3068" s="13">
        <v>9873.0300772687115</v>
      </c>
      <c r="K3068" s="13">
        <v>3775.2732822418134</v>
      </c>
    </row>
    <row r="3069" spans="1:11" x14ac:dyDescent="0.2">
      <c r="A3069" s="14">
        <v>13403</v>
      </c>
      <c r="B3069" s="11">
        <v>0.4834660281579361</v>
      </c>
      <c r="C3069" s="12">
        <v>152.29683894255481</v>
      </c>
      <c r="D3069" s="13">
        <v>83.994</v>
      </c>
      <c r="E3069" s="12" t="s">
        <v>1169</v>
      </c>
      <c r="F3069" s="13">
        <v>4.3339999999999996</v>
      </c>
      <c r="G3069" s="12">
        <v>27.273</v>
      </c>
      <c r="H3069" s="13">
        <v>44666.312376734466</v>
      </c>
      <c r="I3069" s="13">
        <v>62974.799855785881</v>
      </c>
      <c r="J3069" s="13">
        <v>280519.90866717452</v>
      </c>
      <c r="K3069" s="13">
        <v>50694.054752299046</v>
      </c>
    </row>
    <row r="3070" spans="1:11" x14ac:dyDescent="0.2">
      <c r="A3070" s="14">
        <v>91725</v>
      </c>
      <c r="B3070" s="11" t="s">
        <v>1169</v>
      </c>
      <c r="C3070" s="12" t="s">
        <v>1169</v>
      </c>
      <c r="D3070" s="13">
        <v>81.003</v>
      </c>
      <c r="E3070" s="12" t="s">
        <v>1169</v>
      </c>
      <c r="F3070" s="13">
        <v>8.1</v>
      </c>
      <c r="G3070" s="12">
        <v>32.291499999999999</v>
      </c>
      <c r="H3070" s="13">
        <v>3031.613952404371</v>
      </c>
      <c r="I3070" s="13">
        <v>6033.592317600057</v>
      </c>
      <c r="J3070" s="13">
        <v>13418.694556501936</v>
      </c>
      <c r="K3070" s="13">
        <v>99.583698000337321</v>
      </c>
    </row>
    <row r="3071" spans="1:11" x14ac:dyDescent="0.2">
      <c r="A3071" s="14">
        <v>11739</v>
      </c>
      <c r="B3071" s="11" t="s">
        <v>1169</v>
      </c>
      <c r="C3071" s="12" t="s">
        <v>1169</v>
      </c>
      <c r="D3071" s="13">
        <v>83.073999999999998</v>
      </c>
      <c r="E3071" s="12" t="s">
        <v>1169</v>
      </c>
      <c r="F3071" s="13">
        <v>25.956</v>
      </c>
      <c r="G3071" s="12">
        <v>20</v>
      </c>
      <c r="H3071" s="13">
        <v>1877.7986074099567</v>
      </c>
      <c r="I3071" s="13">
        <v>9344.6605422958801</v>
      </c>
      <c r="J3071" s="13">
        <v>11105.313899164345</v>
      </c>
      <c r="K3071" s="13">
        <v>40312.88645730375</v>
      </c>
    </row>
    <row r="3072" spans="1:11" x14ac:dyDescent="0.2">
      <c r="A3072" s="14">
        <v>89780</v>
      </c>
      <c r="B3072" s="11" t="s">
        <v>1169</v>
      </c>
      <c r="C3072" s="12" t="s">
        <v>1169</v>
      </c>
      <c r="D3072" s="13">
        <v>88.070999999999998</v>
      </c>
      <c r="E3072" s="12" t="s">
        <v>1169</v>
      </c>
      <c r="F3072" s="13">
        <v>20.614000000000001</v>
      </c>
      <c r="G3072" s="12">
        <v>25</v>
      </c>
      <c r="H3072" s="13">
        <v>3895.5420778666253</v>
      </c>
      <c r="I3072" s="13">
        <v>1948.3278396731168</v>
      </c>
      <c r="J3072" s="13">
        <v>29518.397228952366</v>
      </c>
      <c r="K3072" s="13">
        <v>32495.167608226886</v>
      </c>
    </row>
    <row r="3073" spans="1:11" x14ac:dyDescent="0.2">
      <c r="A3073" s="14">
        <v>89350</v>
      </c>
      <c r="B3073" s="11" t="s">
        <v>1169</v>
      </c>
      <c r="C3073" s="12" t="s">
        <v>1169</v>
      </c>
      <c r="D3073" s="13">
        <v>83.073999999999998</v>
      </c>
      <c r="E3073" s="12" t="s">
        <v>1169</v>
      </c>
      <c r="F3073" s="13">
        <v>25.956</v>
      </c>
      <c r="G3073" s="12">
        <v>29.285499999999999</v>
      </c>
      <c r="H3073" s="13">
        <v>3870.5586694117051</v>
      </c>
      <c r="I3073" s="13">
        <v>10751.377970754887</v>
      </c>
      <c r="J3073" s="13">
        <v>10506.970596017954</v>
      </c>
      <c r="K3073" s="13">
        <v>39034.720081616506</v>
      </c>
    </row>
    <row r="3074" spans="1:11" x14ac:dyDescent="0.2">
      <c r="A3074" s="14">
        <v>53004</v>
      </c>
      <c r="B3074" s="11" t="s">
        <v>1169</v>
      </c>
      <c r="C3074" s="12" t="s">
        <v>1169</v>
      </c>
      <c r="D3074" s="13">
        <v>83.073999999999998</v>
      </c>
      <c r="E3074" s="12" t="s">
        <v>1169</v>
      </c>
      <c r="F3074" s="13">
        <v>25.956</v>
      </c>
      <c r="G3074" s="12">
        <v>28.571000000000002</v>
      </c>
      <c r="H3074" s="13">
        <v>2637.5376870466139</v>
      </c>
      <c r="I3074" s="13">
        <v>3343.3510922160895</v>
      </c>
      <c r="J3074" s="13">
        <v>10823.31103154986</v>
      </c>
      <c r="K3074" s="13">
        <v>72.704257645053232</v>
      </c>
    </row>
    <row r="3075" spans="1:11" x14ac:dyDescent="0.2">
      <c r="A3075" s="14">
        <v>68080</v>
      </c>
      <c r="B3075" s="11" t="s">
        <v>1169</v>
      </c>
      <c r="C3075" s="12" t="s">
        <v>1169</v>
      </c>
      <c r="D3075" s="13">
        <v>98.462999999999994</v>
      </c>
      <c r="E3075" s="12" t="s">
        <v>1169</v>
      </c>
      <c r="F3075" s="13">
        <v>20.614000000000001</v>
      </c>
      <c r="G3075" s="12">
        <v>19.444500000000001</v>
      </c>
      <c r="H3075" s="13">
        <v>191613.15673789661</v>
      </c>
      <c r="I3075" s="13">
        <v>3095.7023751064698</v>
      </c>
      <c r="J3075" s="13">
        <v>20438.176206941287</v>
      </c>
      <c r="K3075" s="13">
        <v>15004.824778679253</v>
      </c>
    </row>
    <row r="3076" spans="1:11" x14ac:dyDescent="0.2">
      <c r="A3076" s="14">
        <v>36078</v>
      </c>
      <c r="B3076" s="11">
        <v>7.3903487041311582</v>
      </c>
      <c r="C3076" s="12">
        <v>629.28235419331043</v>
      </c>
      <c r="D3076" s="13">
        <v>83.994</v>
      </c>
      <c r="E3076" s="12" t="s">
        <v>1169</v>
      </c>
      <c r="F3076" s="13">
        <v>4.3339999999999996</v>
      </c>
      <c r="G3076" s="12">
        <v>26.136499999999998</v>
      </c>
      <c r="H3076" s="13">
        <v>22486.666513840184</v>
      </c>
      <c r="I3076" s="13">
        <v>9813.4979513730359</v>
      </c>
      <c r="J3076" s="13">
        <v>56814.194225112617</v>
      </c>
      <c r="K3076" s="13">
        <v>33807.906722252257</v>
      </c>
    </row>
    <row r="3077" spans="1:11" x14ac:dyDescent="0.2">
      <c r="A3077" s="14">
        <v>50477</v>
      </c>
      <c r="B3077" s="11">
        <v>2.1419321168464651</v>
      </c>
      <c r="C3077" s="12" t="s">
        <v>1169</v>
      </c>
      <c r="D3077" s="13">
        <v>81.003</v>
      </c>
      <c r="E3077" s="12" t="s">
        <v>1169</v>
      </c>
      <c r="F3077" s="13">
        <v>8.1</v>
      </c>
      <c r="G3077" s="12">
        <v>25</v>
      </c>
      <c r="H3077" s="13">
        <v>34342.181044935329</v>
      </c>
      <c r="I3077" s="13">
        <v>35855.680057384634</v>
      </c>
      <c r="J3077" s="13">
        <v>211591.35849486003</v>
      </c>
      <c r="K3077" s="13">
        <v>28022.755256385673</v>
      </c>
    </row>
    <row r="3078" spans="1:11" x14ac:dyDescent="0.2">
      <c r="A3078" s="14">
        <v>88034</v>
      </c>
      <c r="B3078" s="11">
        <v>12.403422237792897</v>
      </c>
      <c r="C3078" s="12" t="s">
        <v>1169</v>
      </c>
      <c r="D3078" s="13">
        <v>85.997</v>
      </c>
      <c r="E3078" s="12" t="s">
        <v>1169</v>
      </c>
      <c r="F3078" s="13">
        <v>4.3339999999999996</v>
      </c>
      <c r="G3078" s="12">
        <v>25</v>
      </c>
      <c r="H3078" s="13">
        <v>67901.783726393172</v>
      </c>
      <c r="I3078" s="13">
        <v>13789.88393919125</v>
      </c>
      <c r="J3078" s="13">
        <v>67525.617728899131</v>
      </c>
      <c r="K3078" s="13">
        <v>114801.23446243834</v>
      </c>
    </row>
    <row r="3079" spans="1:11" x14ac:dyDescent="0.2">
      <c r="A3079" s="14">
        <v>91726</v>
      </c>
      <c r="B3079" s="11" t="s">
        <v>1169</v>
      </c>
      <c r="C3079" s="12" t="s">
        <v>1169</v>
      </c>
      <c r="D3079" s="13">
        <v>71.206000000000003</v>
      </c>
      <c r="E3079" s="12" t="s">
        <v>1169</v>
      </c>
      <c r="F3079" s="13">
        <v>19.274000000000001</v>
      </c>
      <c r="G3079" s="12">
        <v>28.571000000000002</v>
      </c>
      <c r="H3079" s="13">
        <v>3962.4218981767835</v>
      </c>
      <c r="I3079" s="13">
        <v>6136.4824200886869</v>
      </c>
      <c r="J3079" s="13">
        <v>38377.696076015083</v>
      </c>
      <c r="K3079" s="13">
        <v>39277.205817570641</v>
      </c>
    </row>
    <row r="3080" spans="1:11" x14ac:dyDescent="0.2">
      <c r="A3080" s="14">
        <v>104774</v>
      </c>
      <c r="B3080" s="11" t="s">
        <v>1169</v>
      </c>
      <c r="C3080" s="12" t="s">
        <v>1169</v>
      </c>
      <c r="D3080" s="13">
        <v>82.582999999999998</v>
      </c>
      <c r="E3080" s="12" t="s">
        <v>1169</v>
      </c>
      <c r="F3080" s="13">
        <v>42.05</v>
      </c>
      <c r="G3080" s="12">
        <v>27.5</v>
      </c>
      <c r="H3080" s="13">
        <v>973.61500072719173</v>
      </c>
      <c r="I3080" s="13">
        <v>2262.1213909529047</v>
      </c>
      <c r="J3080" s="13">
        <v>9456.629824968617</v>
      </c>
      <c r="K3080" s="13">
        <v>3975.1413624158517</v>
      </c>
    </row>
    <row r="3081" spans="1:11" x14ac:dyDescent="0.2">
      <c r="A3081" s="14">
        <v>11797</v>
      </c>
      <c r="B3081" s="11" t="s">
        <v>1169</v>
      </c>
      <c r="C3081" s="12" t="s">
        <v>1169</v>
      </c>
      <c r="D3081" s="13">
        <v>77.585999999999999</v>
      </c>
      <c r="E3081" s="12" t="s">
        <v>1169</v>
      </c>
      <c r="F3081" s="13">
        <v>18.96</v>
      </c>
      <c r="G3081" s="12">
        <v>37.5</v>
      </c>
      <c r="H3081" s="13">
        <v>13725.169602634294</v>
      </c>
      <c r="I3081" s="13">
        <v>10229.908747939347</v>
      </c>
      <c r="J3081" s="13">
        <v>51996.113511933174</v>
      </c>
      <c r="K3081" s="13">
        <v>68806.639594217922</v>
      </c>
    </row>
    <row r="3082" spans="1:11" x14ac:dyDescent="0.2">
      <c r="A3082" s="14">
        <v>113038</v>
      </c>
      <c r="B3082" s="11" t="s">
        <v>1169</v>
      </c>
      <c r="C3082" s="12" t="s">
        <v>1169</v>
      </c>
      <c r="D3082" s="13">
        <v>71.995000000000005</v>
      </c>
      <c r="E3082" s="12" t="s">
        <v>1169</v>
      </c>
      <c r="F3082" s="13">
        <v>20.76</v>
      </c>
      <c r="G3082" s="12">
        <v>25</v>
      </c>
      <c r="H3082" s="13">
        <v>1587.2030225133117</v>
      </c>
      <c r="I3082" s="13">
        <v>4962.4296807168676</v>
      </c>
      <c r="J3082" s="13">
        <v>11519.195113950145</v>
      </c>
      <c r="K3082" s="13">
        <v>169.35494930726591</v>
      </c>
    </row>
    <row r="3083" spans="1:11" x14ac:dyDescent="0.2">
      <c r="A3083" s="14">
        <v>98217</v>
      </c>
      <c r="B3083" s="11" t="s">
        <v>1169</v>
      </c>
      <c r="C3083" s="12" t="s">
        <v>1169</v>
      </c>
      <c r="D3083" s="13">
        <v>83.073999999999998</v>
      </c>
      <c r="E3083" s="12" t="s">
        <v>1169</v>
      </c>
      <c r="F3083" s="13">
        <v>25.956</v>
      </c>
      <c r="G3083" s="12">
        <v>29.285499999999999</v>
      </c>
      <c r="H3083" s="13">
        <v>3870.5586694117051</v>
      </c>
      <c r="I3083" s="13">
        <v>10751.377970754887</v>
      </c>
      <c r="J3083" s="13">
        <v>10506.970596017954</v>
      </c>
      <c r="K3083" s="13">
        <v>39034.720081616506</v>
      </c>
    </row>
    <row r="3084" spans="1:11" x14ac:dyDescent="0.2">
      <c r="A3084" s="14">
        <v>20642</v>
      </c>
      <c r="B3084" s="11" t="s">
        <v>1169</v>
      </c>
      <c r="C3084" s="12" t="s">
        <v>1169</v>
      </c>
      <c r="D3084" s="13">
        <v>71.206000000000003</v>
      </c>
      <c r="E3084" s="12" t="s">
        <v>1169</v>
      </c>
      <c r="F3084" s="13">
        <v>26.422999999999998</v>
      </c>
      <c r="G3084" s="12">
        <v>31.666499999999999</v>
      </c>
      <c r="H3084" s="13">
        <v>3290.4423734196944</v>
      </c>
      <c r="I3084" s="13">
        <v>2557.6701376022716</v>
      </c>
      <c r="J3084" s="13">
        <v>11027.998269819258</v>
      </c>
      <c r="K3084" s="13">
        <v>649.99191067393645</v>
      </c>
    </row>
    <row r="3085" spans="1:11" x14ac:dyDescent="0.2">
      <c r="A3085" s="14">
        <v>68091</v>
      </c>
      <c r="B3085" s="11" t="s">
        <v>1169</v>
      </c>
      <c r="C3085" s="12" t="s">
        <v>1169</v>
      </c>
      <c r="D3085" s="13">
        <v>83.073999999999998</v>
      </c>
      <c r="E3085" s="12" t="s">
        <v>1169</v>
      </c>
      <c r="F3085" s="13">
        <v>25.956</v>
      </c>
      <c r="G3085" s="12">
        <v>29.285499999999999</v>
      </c>
      <c r="H3085" s="13">
        <v>3870.5586694117051</v>
      </c>
      <c r="I3085" s="13">
        <v>10751.377970754887</v>
      </c>
      <c r="J3085" s="13">
        <v>10506.970596017954</v>
      </c>
      <c r="K3085" s="13">
        <v>39034.720081616506</v>
      </c>
    </row>
    <row r="3086" spans="1:11" x14ac:dyDescent="0.2">
      <c r="A3086" s="14">
        <v>19642</v>
      </c>
      <c r="B3086" s="11" t="s">
        <v>1169</v>
      </c>
      <c r="C3086" s="12" t="s">
        <v>1169</v>
      </c>
      <c r="D3086" s="13">
        <v>50.787000000000006</v>
      </c>
      <c r="E3086" s="12" t="s">
        <v>1169</v>
      </c>
      <c r="F3086" s="13">
        <v>16.167000000000002</v>
      </c>
      <c r="G3086" s="12">
        <v>35.416499999999999</v>
      </c>
      <c r="H3086" s="13">
        <v>1725.0168733936123</v>
      </c>
      <c r="I3086" s="13">
        <v>5359.6756299232275</v>
      </c>
      <c r="J3086" s="13">
        <v>14445.443682966794</v>
      </c>
      <c r="K3086" s="13">
        <v>40312.908310240338</v>
      </c>
    </row>
    <row r="3087" spans="1:11" x14ac:dyDescent="0.2">
      <c r="A3087" s="14">
        <v>45361</v>
      </c>
      <c r="B3087" s="11" t="s">
        <v>1169</v>
      </c>
      <c r="C3087" s="12" t="s">
        <v>1169</v>
      </c>
      <c r="D3087" s="13">
        <v>83.073999999999998</v>
      </c>
      <c r="E3087" s="12" t="s">
        <v>1169</v>
      </c>
      <c r="F3087" s="13">
        <v>25.956</v>
      </c>
      <c r="G3087" s="12">
        <v>27.922000000000001</v>
      </c>
      <c r="H3087" s="13">
        <v>3206.132865202414</v>
      </c>
      <c r="I3087" s="13">
        <v>1540.1160004927031</v>
      </c>
      <c r="J3087" s="13">
        <v>10749.70508680497</v>
      </c>
      <c r="K3087" s="13">
        <v>813.8974797378396</v>
      </c>
    </row>
    <row r="3088" spans="1:11" x14ac:dyDescent="0.2">
      <c r="A3088" s="14">
        <v>50479</v>
      </c>
      <c r="B3088" s="11" t="s">
        <v>1169</v>
      </c>
      <c r="C3088" s="12" t="s">
        <v>1169</v>
      </c>
      <c r="D3088" s="13">
        <v>83.073999999999998</v>
      </c>
      <c r="E3088" s="12" t="s">
        <v>1169</v>
      </c>
      <c r="F3088" s="13">
        <v>25.956</v>
      </c>
      <c r="G3088" s="12">
        <v>20</v>
      </c>
      <c r="H3088" s="13">
        <v>1877.7986074099567</v>
      </c>
      <c r="I3088" s="13">
        <v>9344.6605422958801</v>
      </c>
      <c r="J3088" s="13">
        <v>11105.313899164345</v>
      </c>
      <c r="K3088" s="13">
        <v>40312.88645730375</v>
      </c>
    </row>
    <row r="3089" spans="1:11" x14ac:dyDescent="0.2">
      <c r="A3089" s="14">
        <v>111594</v>
      </c>
      <c r="B3089" s="11" t="s">
        <v>1169</v>
      </c>
      <c r="C3089" s="12" t="s">
        <v>1169</v>
      </c>
      <c r="D3089" s="13">
        <v>65.855999999999995</v>
      </c>
      <c r="E3089" s="12" t="s">
        <v>1169</v>
      </c>
      <c r="F3089" s="13">
        <v>23.33</v>
      </c>
      <c r="G3089" s="12">
        <v>22.222000000000001</v>
      </c>
      <c r="H3089" s="13">
        <v>175.74581882230962</v>
      </c>
      <c r="I3089" s="13">
        <v>1183.7644069877772</v>
      </c>
      <c r="J3089" s="13">
        <v>5713.9044853471059</v>
      </c>
      <c r="K3089" s="13">
        <v>19.829573668171559</v>
      </c>
    </row>
    <row r="3090" spans="1:11" x14ac:dyDescent="0.2">
      <c r="A3090" s="14">
        <v>24267</v>
      </c>
      <c r="B3090" s="11" t="s">
        <v>1169</v>
      </c>
      <c r="C3090" s="12" t="s">
        <v>1169</v>
      </c>
      <c r="D3090" s="13">
        <v>81.003</v>
      </c>
      <c r="E3090" s="12" t="s">
        <v>1169</v>
      </c>
      <c r="F3090" s="13">
        <v>8.1</v>
      </c>
      <c r="G3090" s="12">
        <v>27.273</v>
      </c>
      <c r="H3090" s="13">
        <v>801.78575726993927</v>
      </c>
      <c r="I3090" s="13">
        <v>1265.2082685283931</v>
      </c>
      <c r="J3090" s="13">
        <v>7847.4442103163783</v>
      </c>
      <c r="K3090" s="13">
        <v>7947.643124959699</v>
      </c>
    </row>
    <row r="3091" spans="1:11" x14ac:dyDescent="0.2">
      <c r="A3091" s="14">
        <v>89559</v>
      </c>
      <c r="B3091" s="11">
        <v>0.4834660281579361</v>
      </c>
      <c r="C3091" s="12">
        <v>152.29683894255481</v>
      </c>
      <c r="D3091" s="13">
        <v>83.994</v>
      </c>
      <c r="E3091" s="12" t="s">
        <v>1169</v>
      </c>
      <c r="F3091" s="13">
        <v>4.3339999999999996</v>
      </c>
      <c r="G3091" s="12">
        <v>27.273</v>
      </c>
      <c r="H3091" s="13">
        <v>9038.1146338790641</v>
      </c>
      <c r="I3091" s="13">
        <v>12742.790480251315</v>
      </c>
      <c r="J3091" s="13">
        <v>56762.489596965643</v>
      </c>
      <c r="K3091" s="13">
        <v>10257.812962998798</v>
      </c>
    </row>
    <row r="3092" spans="1:11" x14ac:dyDescent="0.2">
      <c r="A3092" s="14">
        <v>23057</v>
      </c>
      <c r="B3092" s="11">
        <v>3.3383840927993726</v>
      </c>
      <c r="C3092" s="12">
        <v>24.169390126597367</v>
      </c>
      <c r="D3092" s="13">
        <v>75.91</v>
      </c>
      <c r="E3092" s="12" t="s">
        <v>1169</v>
      </c>
      <c r="F3092" s="13">
        <v>11.837999999999999</v>
      </c>
      <c r="G3092" s="12">
        <v>35.713999999999999</v>
      </c>
      <c r="H3092" s="13">
        <v>21361.577428803848</v>
      </c>
      <c r="I3092" s="13">
        <v>20029.351678873962</v>
      </c>
      <c r="J3092" s="13">
        <v>264650.87440052198</v>
      </c>
      <c r="K3092" s="13">
        <v>1148031.1147755152</v>
      </c>
    </row>
    <row r="3093" spans="1:11" x14ac:dyDescent="0.2">
      <c r="A3093" s="14">
        <v>41413</v>
      </c>
      <c r="B3093" s="11" t="s">
        <v>1169</v>
      </c>
      <c r="C3093" s="12" t="s">
        <v>1169</v>
      </c>
      <c r="D3093" s="13">
        <v>69.674999999999997</v>
      </c>
      <c r="E3093" s="12" t="s">
        <v>1169</v>
      </c>
      <c r="F3093" s="13">
        <v>16.422000000000001</v>
      </c>
      <c r="G3093" s="12">
        <v>25</v>
      </c>
      <c r="H3093" s="13">
        <v>3962.4180654384022</v>
      </c>
      <c r="I3093" s="13">
        <v>5104.4320889335895</v>
      </c>
      <c r="J3093" s="13">
        <v>34302.438153869225</v>
      </c>
      <c r="K3093" s="13">
        <v>71149.964869978023</v>
      </c>
    </row>
    <row r="3094" spans="1:11" x14ac:dyDescent="0.2">
      <c r="A3094" s="14">
        <v>89976</v>
      </c>
      <c r="B3094" s="11" t="s">
        <v>1169</v>
      </c>
      <c r="C3094" s="12" t="s">
        <v>1169</v>
      </c>
      <c r="D3094" s="13">
        <v>58.222999999999999</v>
      </c>
      <c r="E3094" s="12" t="s">
        <v>1169</v>
      </c>
      <c r="F3094" s="13">
        <v>12.744999999999999</v>
      </c>
      <c r="G3094" s="12">
        <v>28.571000000000002</v>
      </c>
      <c r="H3094" s="13">
        <v>3962.410779314584</v>
      </c>
      <c r="I3094" s="13">
        <v>5104.4237503469285</v>
      </c>
      <c r="J3094" s="13">
        <v>34302.351911234866</v>
      </c>
      <c r="K3094" s="13">
        <v>71149.964122210396</v>
      </c>
    </row>
    <row r="3095" spans="1:11" x14ac:dyDescent="0.2">
      <c r="A3095" s="14">
        <v>49568</v>
      </c>
      <c r="B3095" s="11" t="s">
        <v>1169</v>
      </c>
      <c r="C3095" s="12" t="s">
        <v>1169</v>
      </c>
      <c r="D3095" s="13">
        <v>69.674999999999997</v>
      </c>
      <c r="E3095" s="12" t="s">
        <v>1169</v>
      </c>
      <c r="F3095" s="13">
        <v>16.422000000000001</v>
      </c>
      <c r="G3095" s="12">
        <v>25</v>
      </c>
      <c r="H3095" s="13">
        <v>1503.9257484736863</v>
      </c>
      <c r="I3095" s="13">
        <v>1323.3189162369197</v>
      </c>
      <c r="J3095" s="13">
        <v>7705.9128084643335</v>
      </c>
      <c r="K3095" s="13">
        <v>2792.3986997649095</v>
      </c>
    </row>
    <row r="3096" spans="1:11" x14ac:dyDescent="0.2">
      <c r="A3096" s="14">
        <v>73337</v>
      </c>
      <c r="B3096" s="11" t="s">
        <v>1169</v>
      </c>
      <c r="C3096" s="12" t="s">
        <v>1169</v>
      </c>
      <c r="D3096" s="13">
        <v>69.674999999999997</v>
      </c>
      <c r="E3096" s="12" t="s">
        <v>1169</v>
      </c>
      <c r="F3096" s="13">
        <v>16.422000000000001</v>
      </c>
      <c r="G3096" s="12">
        <v>28.571000000000002</v>
      </c>
      <c r="H3096" s="13">
        <v>647.05034898255531</v>
      </c>
      <c r="I3096" s="13">
        <v>1629.5189169407111</v>
      </c>
      <c r="J3096" s="13">
        <v>8612.0636465476891</v>
      </c>
      <c r="K3096" s="13">
        <v>7.2059183422495448</v>
      </c>
    </row>
    <row r="3097" spans="1:11" x14ac:dyDescent="0.2">
      <c r="A3097" s="14">
        <v>82143</v>
      </c>
      <c r="B3097" s="11" t="s">
        <v>1169</v>
      </c>
      <c r="C3097" s="12" t="s">
        <v>1169</v>
      </c>
      <c r="D3097" s="13">
        <v>88.070999999999998</v>
      </c>
      <c r="E3097" s="12" t="s">
        <v>1169</v>
      </c>
      <c r="F3097" s="13">
        <v>20.614000000000001</v>
      </c>
      <c r="G3097" s="12">
        <v>24.038499999999999</v>
      </c>
      <c r="H3097" s="13">
        <v>39088.299391361907</v>
      </c>
      <c r="I3097" s="13">
        <v>13109.328070556605</v>
      </c>
      <c r="J3097" s="13">
        <v>137353.36603266836</v>
      </c>
      <c r="K3097" s="13">
        <v>2055872.7171734124</v>
      </c>
    </row>
    <row r="3098" spans="1:11" x14ac:dyDescent="0.2">
      <c r="A3098" s="14">
        <v>58444</v>
      </c>
      <c r="B3098" s="11" t="s">
        <v>1169</v>
      </c>
      <c r="C3098" s="12" t="s">
        <v>1169</v>
      </c>
      <c r="D3098" s="13">
        <v>81.003</v>
      </c>
      <c r="E3098" s="12" t="s">
        <v>1169</v>
      </c>
      <c r="F3098" s="13">
        <v>8.1</v>
      </c>
      <c r="G3098" s="12">
        <v>30</v>
      </c>
      <c r="H3098" s="13">
        <v>2191.4221183911454</v>
      </c>
      <c r="I3098" s="13">
        <v>1568.5591849558712</v>
      </c>
      <c r="J3098" s="13">
        <v>7205.9027034424416</v>
      </c>
      <c r="K3098" s="13">
        <v>160.25492455735414</v>
      </c>
    </row>
    <row r="3099" spans="1:11" x14ac:dyDescent="0.2">
      <c r="A3099" s="14">
        <v>11835</v>
      </c>
      <c r="B3099" s="11" t="s">
        <v>1169</v>
      </c>
      <c r="C3099" s="12" t="s">
        <v>1169</v>
      </c>
      <c r="D3099" s="13">
        <v>69.674999999999997</v>
      </c>
      <c r="E3099" s="12" t="s">
        <v>1169</v>
      </c>
      <c r="F3099" s="13">
        <v>16.422000000000001</v>
      </c>
      <c r="G3099" s="12">
        <v>28.571000000000002</v>
      </c>
      <c r="H3099" s="13">
        <v>3159.6738621662316</v>
      </c>
      <c r="I3099" s="13">
        <v>8024.0308719998493</v>
      </c>
      <c r="J3099" s="13">
        <v>35655.687162791401</v>
      </c>
      <c r="K3099" s="13">
        <v>1130.1961725328595</v>
      </c>
    </row>
    <row r="3100" spans="1:11" x14ac:dyDescent="0.2">
      <c r="A3100" s="14">
        <v>68111</v>
      </c>
      <c r="B3100" s="11">
        <v>1.2870878462155341E-2</v>
      </c>
      <c r="C3100" s="12" t="s">
        <v>1169</v>
      </c>
      <c r="D3100" s="13">
        <v>71.206000000000003</v>
      </c>
      <c r="E3100" s="12" t="s">
        <v>1169</v>
      </c>
      <c r="F3100" s="13">
        <v>16.36</v>
      </c>
      <c r="G3100" s="12">
        <v>33.332999999999998</v>
      </c>
      <c r="H3100" s="13">
        <v>2939.1097646081089</v>
      </c>
      <c r="I3100" s="13">
        <v>2668.9359190756336</v>
      </c>
      <c r="J3100" s="13">
        <v>21192.239750104283</v>
      </c>
      <c r="K3100" s="13">
        <v>5010.3722819793511</v>
      </c>
    </row>
    <row r="3101" spans="1:11" x14ac:dyDescent="0.2">
      <c r="A3101" s="14">
        <v>68112</v>
      </c>
      <c r="B3101" s="11" t="s">
        <v>1169</v>
      </c>
      <c r="C3101" s="12" t="s">
        <v>1169</v>
      </c>
      <c r="D3101" s="13">
        <v>83.073999999999998</v>
      </c>
      <c r="E3101" s="12" t="s">
        <v>1169</v>
      </c>
      <c r="F3101" s="13">
        <v>25.956</v>
      </c>
      <c r="G3101" s="12">
        <v>29.285499999999999</v>
      </c>
      <c r="H3101" s="13">
        <v>3870.5586694117051</v>
      </c>
      <c r="I3101" s="13">
        <v>10751.377970754887</v>
      </c>
      <c r="J3101" s="13">
        <v>10506.970596017954</v>
      </c>
      <c r="K3101" s="13">
        <v>39034.720081616506</v>
      </c>
    </row>
    <row r="3102" spans="1:11" x14ac:dyDescent="0.2">
      <c r="A3102" s="14">
        <v>82663</v>
      </c>
      <c r="B3102" s="11" t="s">
        <v>1169</v>
      </c>
      <c r="C3102" s="12" t="s">
        <v>1169</v>
      </c>
      <c r="D3102" s="13">
        <v>71.206000000000003</v>
      </c>
      <c r="E3102" s="12" t="s">
        <v>1169</v>
      </c>
      <c r="F3102" s="13">
        <v>26.422999999999998</v>
      </c>
      <c r="G3102" s="12">
        <v>31.666499999999999</v>
      </c>
      <c r="H3102" s="13">
        <v>3290.4423734196944</v>
      </c>
      <c r="I3102" s="13">
        <v>2557.6701376022716</v>
      </c>
      <c r="J3102" s="13">
        <v>11027.998269819258</v>
      </c>
      <c r="K3102" s="13">
        <v>649.99191067393645</v>
      </c>
    </row>
    <row r="3103" spans="1:11" x14ac:dyDescent="0.2">
      <c r="A3103" s="14">
        <v>86718</v>
      </c>
      <c r="B3103" s="11" t="s">
        <v>1169</v>
      </c>
      <c r="C3103" s="12" t="s">
        <v>1169</v>
      </c>
      <c r="D3103" s="13">
        <v>58.222999999999999</v>
      </c>
      <c r="E3103" s="12" t="s">
        <v>1169</v>
      </c>
      <c r="F3103" s="13">
        <v>24.748000000000001</v>
      </c>
      <c r="G3103" s="12">
        <v>25</v>
      </c>
      <c r="H3103" s="13">
        <v>3962.4192794668002</v>
      </c>
      <c r="I3103" s="13">
        <v>5104.4243276353436</v>
      </c>
      <c r="J3103" s="13">
        <v>34265.80845525676</v>
      </c>
      <c r="K3103" s="13">
        <v>15305.239023581738</v>
      </c>
    </row>
    <row r="3104" spans="1:11" x14ac:dyDescent="0.2">
      <c r="A3104" s="14">
        <v>113527</v>
      </c>
      <c r="B3104" s="11" t="s">
        <v>1169</v>
      </c>
      <c r="C3104" s="12" t="s">
        <v>1169</v>
      </c>
      <c r="D3104" s="13">
        <v>83.073999999999998</v>
      </c>
      <c r="E3104" s="12" t="s">
        <v>1169</v>
      </c>
      <c r="F3104" s="13">
        <v>25.956</v>
      </c>
      <c r="G3104" s="12">
        <v>26.4955</v>
      </c>
      <c r="H3104" s="13">
        <v>3443.4492761709821</v>
      </c>
      <c r="I3104" s="13">
        <v>3055.0295889925105</v>
      </c>
      <c r="J3104" s="13">
        <v>9356.6557084412361</v>
      </c>
      <c r="K3104" s="13">
        <v>6781.1108084792968</v>
      </c>
    </row>
    <row r="3105" spans="1:11" x14ac:dyDescent="0.2">
      <c r="A3105" s="14">
        <v>111595</v>
      </c>
      <c r="B3105" s="11" t="s">
        <v>1169</v>
      </c>
      <c r="C3105" s="12" t="s">
        <v>1169</v>
      </c>
      <c r="D3105" s="13" t="s">
        <v>1169</v>
      </c>
      <c r="E3105" s="12" t="s">
        <v>1169</v>
      </c>
      <c r="F3105" s="13" t="s">
        <v>1169</v>
      </c>
      <c r="G3105" s="12" t="s">
        <v>1169</v>
      </c>
      <c r="H3105" s="13" t="s">
        <v>1169</v>
      </c>
      <c r="I3105" s="13" t="s">
        <v>1169</v>
      </c>
      <c r="J3105" s="13" t="s">
        <v>1169</v>
      </c>
      <c r="K3105" s="13" t="s">
        <v>1169</v>
      </c>
    </row>
    <row r="3106" spans="1:11" x14ac:dyDescent="0.2">
      <c r="A3106" s="14">
        <v>70398</v>
      </c>
      <c r="B3106" s="11">
        <v>2.1985857769388075</v>
      </c>
      <c r="C3106" s="12">
        <v>692.5774397171466</v>
      </c>
      <c r="D3106" s="13">
        <v>83.994</v>
      </c>
      <c r="E3106" s="12" t="s">
        <v>1169</v>
      </c>
      <c r="F3106" s="13">
        <v>4.3339999999999996</v>
      </c>
      <c r="G3106" s="12">
        <v>27.273</v>
      </c>
      <c r="H3106" s="13">
        <v>41101.275223204786</v>
      </c>
      <c r="I3106" s="13">
        <v>57948.472646850838</v>
      </c>
      <c r="J3106" s="13">
        <v>258130.24085067175</v>
      </c>
      <c r="K3106" s="13">
        <v>46647.913957628254</v>
      </c>
    </row>
    <row r="3107" spans="1:11" x14ac:dyDescent="0.2">
      <c r="A3107" s="14">
        <v>87132</v>
      </c>
      <c r="B3107" s="11">
        <v>0.61699595207138846</v>
      </c>
      <c r="C3107" s="12" t="s">
        <v>1169</v>
      </c>
      <c r="D3107" s="13">
        <v>69.674999999999997</v>
      </c>
      <c r="E3107" s="12" t="s">
        <v>1169</v>
      </c>
      <c r="F3107" s="13">
        <v>16.422000000000001</v>
      </c>
      <c r="G3107" s="12">
        <v>25</v>
      </c>
      <c r="H3107" s="13">
        <v>1606.8848594039471</v>
      </c>
      <c r="I3107" s="13">
        <v>1964.4444836314369</v>
      </c>
      <c r="J3107" s="13">
        <v>20054.385391503532</v>
      </c>
      <c r="K3107" s="13">
        <v>97938.146690616908</v>
      </c>
    </row>
    <row r="3108" spans="1:11" x14ac:dyDescent="0.2">
      <c r="A3108" s="14">
        <v>42528</v>
      </c>
      <c r="B3108" s="11" t="s">
        <v>1169</v>
      </c>
      <c r="C3108" s="12" t="s">
        <v>1169</v>
      </c>
      <c r="D3108" s="13">
        <v>83.073999999999998</v>
      </c>
      <c r="E3108" s="12" t="s">
        <v>1169</v>
      </c>
      <c r="F3108" s="13">
        <v>25.956</v>
      </c>
      <c r="G3108" s="12">
        <v>30</v>
      </c>
      <c r="H3108" s="13">
        <v>1306.9721365634655</v>
      </c>
      <c r="I3108" s="13">
        <v>3113.5978402346832</v>
      </c>
      <c r="J3108" s="13">
        <v>19745.286138208154</v>
      </c>
      <c r="K3108" s="13">
        <v>9121.0045329209861</v>
      </c>
    </row>
    <row r="3109" spans="1:11" x14ac:dyDescent="0.2">
      <c r="A3109" s="14">
        <v>56835</v>
      </c>
      <c r="B3109" s="11">
        <v>11.098364357919788</v>
      </c>
      <c r="C3109" s="12" t="s">
        <v>1169</v>
      </c>
      <c r="D3109" s="13">
        <v>84.427000000000007</v>
      </c>
      <c r="E3109" s="12" t="s">
        <v>1169</v>
      </c>
      <c r="F3109" s="13">
        <v>7</v>
      </c>
      <c r="G3109" s="12">
        <v>28.571000000000002</v>
      </c>
      <c r="H3109" s="13">
        <v>311546.44126855151</v>
      </c>
      <c r="I3109" s="13">
        <v>67897.392603524844</v>
      </c>
      <c r="J3109" s="13">
        <v>338409.23187281773</v>
      </c>
      <c r="K3109" s="13">
        <v>565238.01586857741</v>
      </c>
    </row>
    <row r="3110" spans="1:11" x14ac:dyDescent="0.2">
      <c r="A3110" s="14">
        <v>14464</v>
      </c>
      <c r="B3110" s="11" t="s">
        <v>1169</v>
      </c>
      <c r="C3110" s="12" t="s">
        <v>1169</v>
      </c>
      <c r="D3110" s="13">
        <v>71.995000000000005</v>
      </c>
      <c r="E3110" s="12" t="s">
        <v>1169</v>
      </c>
      <c r="F3110" s="13">
        <v>20.76</v>
      </c>
      <c r="G3110" s="12">
        <v>25</v>
      </c>
      <c r="H3110" s="13">
        <v>1587.2030225133117</v>
      </c>
      <c r="I3110" s="13">
        <v>4962.4296807168676</v>
      </c>
      <c r="J3110" s="13">
        <v>11519.195113950145</v>
      </c>
      <c r="K3110" s="13">
        <v>169.35494930726591</v>
      </c>
    </row>
    <row r="3111" spans="1:11" x14ac:dyDescent="0.2">
      <c r="A3111" s="14">
        <v>68118</v>
      </c>
      <c r="B3111" s="11">
        <v>12.403422237792897</v>
      </c>
      <c r="C3111" s="12" t="s">
        <v>1169</v>
      </c>
      <c r="D3111" s="13">
        <v>85.997</v>
      </c>
      <c r="E3111" s="12" t="s">
        <v>1169</v>
      </c>
      <c r="F3111" s="13">
        <v>4.3339999999999996</v>
      </c>
      <c r="G3111" s="12">
        <v>25</v>
      </c>
      <c r="H3111" s="13">
        <v>67901.783726393172</v>
      </c>
      <c r="I3111" s="13">
        <v>13789.88393919125</v>
      </c>
      <c r="J3111" s="13">
        <v>67525.617728899131</v>
      </c>
      <c r="K3111" s="13">
        <v>114801.23446243834</v>
      </c>
    </row>
    <row r="3112" spans="1:11" x14ac:dyDescent="0.2">
      <c r="A3112" s="14">
        <v>72827</v>
      </c>
      <c r="B3112" s="11" t="s">
        <v>1169</v>
      </c>
      <c r="C3112" s="12" t="s">
        <v>1169</v>
      </c>
      <c r="D3112" s="13">
        <v>75.492999999999995</v>
      </c>
      <c r="E3112" s="12" t="s">
        <v>1169</v>
      </c>
      <c r="F3112" s="13">
        <v>16.167000000000002</v>
      </c>
      <c r="G3112" s="12">
        <v>28.571000000000002</v>
      </c>
      <c r="H3112" s="13">
        <v>12476.725846147496</v>
      </c>
      <c r="I3112" s="13">
        <v>11268.082154129837</v>
      </c>
      <c r="J3112" s="13">
        <v>205652.39411831045</v>
      </c>
      <c r="K3112" s="13">
        <v>44022.094173010904</v>
      </c>
    </row>
    <row r="3113" spans="1:11" x14ac:dyDescent="0.2">
      <c r="A3113" s="14">
        <v>68120</v>
      </c>
      <c r="B3113" s="11">
        <v>0.19803500009586983</v>
      </c>
      <c r="C3113" s="12" t="s">
        <v>1169</v>
      </c>
      <c r="D3113" s="13">
        <v>58.222999999999999</v>
      </c>
      <c r="E3113" s="12" t="s">
        <v>1169</v>
      </c>
      <c r="F3113" s="13">
        <v>6</v>
      </c>
      <c r="G3113" s="12">
        <v>33.332999999999998</v>
      </c>
      <c r="H3113" s="13">
        <v>1654.8110350604488</v>
      </c>
      <c r="I3113" s="13">
        <v>2690.8779993431344</v>
      </c>
      <c r="J3113" s="13">
        <v>28746.2870066584</v>
      </c>
      <c r="K3113" s="13">
        <v>26707.458262875545</v>
      </c>
    </row>
    <row r="3114" spans="1:11" x14ac:dyDescent="0.2">
      <c r="A3114" s="14">
        <v>96000</v>
      </c>
      <c r="B3114" s="11">
        <v>0.37494905269066464</v>
      </c>
      <c r="C3114" s="12" t="s">
        <v>1169</v>
      </c>
      <c r="D3114" s="13">
        <v>88.070999999999998</v>
      </c>
      <c r="E3114" s="12" t="s">
        <v>1169</v>
      </c>
      <c r="F3114" s="13">
        <v>20.614000000000001</v>
      </c>
      <c r="G3114" s="12">
        <v>25</v>
      </c>
      <c r="H3114" s="13">
        <v>5629.045854463352</v>
      </c>
      <c r="I3114" s="13">
        <v>5201.766534183681</v>
      </c>
      <c r="J3114" s="13">
        <v>45970.490199421591</v>
      </c>
      <c r="K3114" s="13">
        <v>819300.01208025694</v>
      </c>
    </row>
    <row r="3115" spans="1:11" x14ac:dyDescent="0.2">
      <c r="A3115" s="14">
        <v>23791</v>
      </c>
      <c r="B3115" s="11" t="s">
        <v>1169</v>
      </c>
      <c r="C3115" s="12" t="s">
        <v>1169</v>
      </c>
      <c r="D3115" s="13">
        <v>58.222999999999999</v>
      </c>
      <c r="E3115" s="12" t="s">
        <v>1169</v>
      </c>
      <c r="F3115" s="13">
        <v>12.744999999999999</v>
      </c>
      <c r="G3115" s="12">
        <v>28.571000000000002</v>
      </c>
      <c r="H3115" s="13">
        <v>3962.4173282740962</v>
      </c>
      <c r="I3115" s="13">
        <v>5104.4312452876948</v>
      </c>
      <c r="J3115" s="13">
        <v>34302.429428380441</v>
      </c>
      <c r="K3115" s="13">
        <v>71149.96479432359</v>
      </c>
    </row>
    <row r="3116" spans="1:11" x14ac:dyDescent="0.2">
      <c r="A3116" s="14">
        <v>23860</v>
      </c>
      <c r="B3116" s="11" t="s">
        <v>1169</v>
      </c>
      <c r="C3116" s="12" t="s">
        <v>1169</v>
      </c>
      <c r="D3116" s="13">
        <v>69.674999999999997</v>
      </c>
      <c r="E3116" s="12" t="s">
        <v>1169</v>
      </c>
      <c r="F3116" s="13">
        <v>16.422000000000001</v>
      </c>
      <c r="G3116" s="12">
        <v>25</v>
      </c>
      <c r="H3116" s="13">
        <v>3962.4180654384022</v>
      </c>
      <c r="I3116" s="13">
        <v>5104.4320889335895</v>
      </c>
      <c r="J3116" s="13">
        <v>34302.438153869225</v>
      </c>
      <c r="K3116" s="13">
        <v>71149.964869978023</v>
      </c>
    </row>
    <row r="3117" spans="1:11" x14ac:dyDescent="0.2">
      <c r="A3117" s="14">
        <v>68124</v>
      </c>
      <c r="B3117" s="11" t="s">
        <v>1169</v>
      </c>
      <c r="C3117" s="12" t="s">
        <v>1169</v>
      </c>
      <c r="D3117" s="13">
        <v>82.582999999999998</v>
      </c>
      <c r="E3117" s="12" t="s">
        <v>1169</v>
      </c>
      <c r="F3117" s="13">
        <v>42.05</v>
      </c>
      <c r="G3117" s="12">
        <v>33.332999999999998</v>
      </c>
      <c r="H3117" s="13">
        <v>523.57310225282004</v>
      </c>
      <c r="I3117" s="13">
        <v>2157.6371839773456</v>
      </c>
      <c r="J3117" s="13">
        <v>15750.252157625444</v>
      </c>
      <c r="K3117" s="13">
        <v>1478.0952224786577</v>
      </c>
    </row>
    <row r="3118" spans="1:11" x14ac:dyDescent="0.2">
      <c r="A3118" s="14">
        <v>13724</v>
      </c>
      <c r="B3118" s="11">
        <v>0.37494905269066464</v>
      </c>
      <c r="C3118" s="12" t="s">
        <v>1169</v>
      </c>
      <c r="D3118" s="13">
        <v>88.070999999999998</v>
      </c>
      <c r="E3118" s="12" t="s">
        <v>1169</v>
      </c>
      <c r="F3118" s="13">
        <v>20.614000000000001</v>
      </c>
      <c r="G3118" s="12">
        <v>25</v>
      </c>
      <c r="H3118" s="13">
        <v>27818.713382540016</v>
      </c>
      <c r="I3118" s="13">
        <v>25707.101352284157</v>
      </c>
      <c r="J3118" s="13">
        <v>227185.90751904491</v>
      </c>
      <c r="K3118" s="13">
        <v>4048976.1141846515</v>
      </c>
    </row>
    <row r="3119" spans="1:11" x14ac:dyDescent="0.2">
      <c r="A3119" s="14">
        <v>85676</v>
      </c>
      <c r="B3119" s="11" t="s">
        <v>1169</v>
      </c>
      <c r="C3119" s="12" t="s">
        <v>1169</v>
      </c>
      <c r="D3119" s="13">
        <v>83.073999999999998</v>
      </c>
      <c r="E3119" s="12" t="s">
        <v>1169</v>
      </c>
      <c r="F3119" s="13">
        <v>25.956</v>
      </c>
      <c r="G3119" s="12">
        <v>22.222000000000001</v>
      </c>
      <c r="H3119" s="13">
        <v>1792.685785909219</v>
      </c>
      <c r="I3119" s="13">
        <v>8014.1149288738488</v>
      </c>
      <c r="J3119" s="13">
        <v>13397.159172896811</v>
      </c>
      <c r="K3119" s="13">
        <v>261685.63835428108</v>
      </c>
    </row>
    <row r="3120" spans="1:11" x14ac:dyDescent="0.2">
      <c r="A3120" s="14">
        <v>13050</v>
      </c>
      <c r="B3120" s="11" t="s">
        <v>1169</v>
      </c>
      <c r="C3120" s="12" t="s">
        <v>1169</v>
      </c>
      <c r="D3120" s="13">
        <v>81.003</v>
      </c>
      <c r="E3120" s="12" t="s">
        <v>1169</v>
      </c>
      <c r="F3120" s="13">
        <v>8.1</v>
      </c>
      <c r="G3120" s="12">
        <v>32.291499999999999</v>
      </c>
      <c r="H3120" s="13">
        <v>14982.219333241992</v>
      </c>
      <c r="I3120" s="13">
        <v>29817.979758918322</v>
      </c>
      <c r="J3120" s="13">
        <v>66315.114050668024</v>
      </c>
      <c r="K3120" s="13">
        <v>492.14208302250802</v>
      </c>
    </row>
    <row r="3121" spans="1:11" x14ac:dyDescent="0.2">
      <c r="A3121" s="14">
        <v>55284</v>
      </c>
      <c r="B3121" s="11" t="s">
        <v>1169</v>
      </c>
      <c r="C3121" s="12" t="s">
        <v>1169</v>
      </c>
      <c r="D3121" s="13">
        <v>60.606999999999999</v>
      </c>
      <c r="E3121" s="12" t="s">
        <v>1169</v>
      </c>
      <c r="F3121" s="13">
        <v>0.95</v>
      </c>
      <c r="G3121" s="12">
        <v>33.332999999999998</v>
      </c>
      <c r="H3121" s="13">
        <v>821.18918215300982</v>
      </c>
      <c r="I3121" s="13">
        <v>1753.0523993052534</v>
      </c>
      <c r="J3121" s="13">
        <v>9333.0950751967212</v>
      </c>
      <c r="K3121" s="13">
        <v>966.57148506846249</v>
      </c>
    </row>
    <row r="3122" spans="1:11" x14ac:dyDescent="0.2">
      <c r="A3122" s="14">
        <v>12507</v>
      </c>
      <c r="B3122" s="11">
        <v>2.7995453662616803</v>
      </c>
      <c r="C3122" s="12" t="s">
        <v>1169</v>
      </c>
      <c r="D3122" s="13">
        <v>85.263000000000005</v>
      </c>
      <c r="E3122" s="12" t="s">
        <v>1169</v>
      </c>
      <c r="F3122" s="13">
        <v>0.35</v>
      </c>
      <c r="G3122" s="12">
        <v>34.285499999999999</v>
      </c>
      <c r="H3122" s="13">
        <v>14876.381709136935</v>
      </c>
      <c r="I3122" s="13">
        <v>16180.489753705879</v>
      </c>
      <c r="J3122" s="13">
        <v>220307.38191472719</v>
      </c>
      <c r="K3122" s="13">
        <v>1148030.7647740601</v>
      </c>
    </row>
    <row r="3123" spans="1:11" x14ac:dyDescent="0.2">
      <c r="A3123" s="14">
        <v>68134</v>
      </c>
      <c r="B3123" s="11" t="s">
        <v>1169</v>
      </c>
      <c r="C3123" s="12" t="s">
        <v>1169</v>
      </c>
      <c r="D3123" s="13">
        <v>34.313500000000005</v>
      </c>
      <c r="E3123" s="12" t="s">
        <v>1169</v>
      </c>
      <c r="F3123" s="13">
        <v>0.95</v>
      </c>
      <c r="G3123" s="12">
        <v>36.363999999999997</v>
      </c>
      <c r="H3123" s="13">
        <v>608.66981965236278</v>
      </c>
      <c r="I3123" s="13">
        <v>2274.0105173244974</v>
      </c>
      <c r="J3123" s="13">
        <v>9867.2595640673098</v>
      </c>
      <c r="K3123" s="13">
        <v>3780.5218594457419</v>
      </c>
    </row>
    <row r="3124" spans="1:11" x14ac:dyDescent="0.2">
      <c r="A3124" s="14">
        <v>37972</v>
      </c>
      <c r="B3124" s="11" t="s">
        <v>1169</v>
      </c>
      <c r="C3124" s="12" t="s">
        <v>1169</v>
      </c>
      <c r="D3124" s="13">
        <v>82.582999999999998</v>
      </c>
      <c r="E3124" s="12" t="s">
        <v>1169</v>
      </c>
      <c r="F3124" s="13">
        <v>42.05</v>
      </c>
      <c r="G3124" s="12">
        <v>21.111000000000001</v>
      </c>
      <c r="H3124" s="13">
        <v>290.37298574834273</v>
      </c>
      <c r="I3124" s="13">
        <v>1466.6307556042282</v>
      </c>
      <c r="J3124" s="13">
        <v>8693.7764202812741</v>
      </c>
      <c r="K3124" s="13">
        <v>8780.1153707349913</v>
      </c>
    </row>
    <row r="3125" spans="1:11" x14ac:dyDescent="0.2">
      <c r="A3125" s="14">
        <v>91327</v>
      </c>
      <c r="B3125" s="11" t="s">
        <v>1169</v>
      </c>
      <c r="C3125" s="12" t="s">
        <v>1169</v>
      </c>
      <c r="D3125" s="13">
        <v>66.304000000000002</v>
      </c>
      <c r="E3125" s="12" t="s">
        <v>1169</v>
      </c>
      <c r="F3125" s="13">
        <v>0.95</v>
      </c>
      <c r="G3125" s="12">
        <v>18.181999999999999</v>
      </c>
      <c r="H3125" s="13">
        <v>1078.3846864997772</v>
      </c>
      <c r="I3125" s="13">
        <v>2390.0749384707929</v>
      </c>
      <c r="J3125" s="13">
        <v>9873.0263644224415</v>
      </c>
      <c r="K3125" s="13">
        <v>4783.422806756279</v>
      </c>
    </row>
    <row r="3126" spans="1:11" x14ac:dyDescent="0.2">
      <c r="A3126" s="14">
        <v>17085</v>
      </c>
      <c r="B3126" s="11" t="s">
        <v>1169</v>
      </c>
      <c r="C3126" s="12" t="s">
        <v>1169</v>
      </c>
      <c r="D3126" s="13">
        <v>48.820999999999998</v>
      </c>
      <c r="E3126" s="12" t="s">
        <v>1169</v>
      </c>
      <c r="F3126" s="13">
        <v>22.495000000000001</v>
      </c>
      <c r="G3126" s="12">
        <v>14.286</v>
      </c>
      <c r="H3126" s="13">
        <v>175.74580349101151</v>
      </c>
      <c r="I3126" s="13">
        <v>1042.5273499694131</v>
      </c>
      <c r="J3126" s="13">
        <v>4429.8850331409458</v>
      </c>
      <c r="K3126" s="13">
        <v>10647.256163554535</v>
      </c>
    </row>
    <row r="3127" spans="1:11" x14ac:dyDescent="0.2">
      <c r="A3127" s="14">
        <v>23216</v>
      </c>
      <c r="B3127" s="11" t="s">
        <v>1169</v>
      </c>
      <c r="C3127" s="12" t="s">
        <v>1169</v>
      </c>
      <c r="D3127" s="13">
        <v>83.073999999999998</v>
      </c>
      <c r="E3127" s="12" t="s">
        <v>1169</v>
      </c>
      <c r="F3127" s="13">
        <v>25.956</v>
      </c>
      <c r="G3127" s="12">
        <v>29.285499999999999</v>
      </c>
      <c r="H3127" s="13">
        <v>3870.5586694117051</v>
      </c>
      <c r="I3127" s="13">
        <v>10751.377970754887</v>
      </c>
      <c r="J3127" s="13">
        <v>10506.970596017954</v>
      </c>
      <c r="K3127" s="13">
        <v>39034.720081616506</v>
      </c>
    </row>
    <row r="3128" spans="1:11" x14ac:dyDescent="0.2">
      <c r="A3128" s="14">
        <v>83052</v>
      </c>
      <c r="B3128" s="11">
        <v>0.4834660281579361</v>
      </c>
      <c r="C3128" s="12">
        <v>152.29683894255481</v>
      </c>
      <c r="D3128" s="13">
        <v>83.994</v>
      </c>
      <c r="E3128" s="12" t="s">
        <v>1169</v>
      </c>
      <c r="F3128" s="13">
        <v>4.3339999999999996</v>
      </c>
      <c r="G3128" s="12">
        <v>27.273</v>
      </c>
      <c r="H3128" s="13">
        <v>9038.1146338790641</v>
      </c>
      <c r="I3128" s="13">
        <v>12742.790480251315</v>
      </c>
      <c r="J3128" s="13">
        <v>56762.489596965643</v>
      </c>
      <c r="K3128" s="13">
        <v>10257.812962998798</v>
      </c>
    </row>
    <row r="3129" spans="1:11" x14ac:dyDescent="0.2">
      <c r="A3129" s="14">
        <v>19665</v>
      </c>
      <c r="B3129" s="11" t="s">
        <v>1169</v>
      </c>
      <c r="C3129" s="12" t="s">
        <v>1169</v>
      </c>
      <c r="D3129" s="13">
        <v>71.206000000000003</v>
      </c>
      <c r="E3129" s="12" t="s">
        <v>1169</v>
      </c>
      <c r="F3129" s="13">
        <v>26.422999999999998</v>
      </c>
      <c r="G3129" s="12">
        <v>31.666499999999999</v>
      </c>
      <c r="H3129" s="13">
        <v>3290.4423734196944</v>
      </c>
      <c r="I3129" s="13">
        <v>2557.6701376022716</v>
      </c>
      <c r="J3129" s="13">
        <v>11027.998269819258</v>
      </c>
      <c r="K3129" s="13">
        <v>649.99191067393645</v>
      </c>
    </row>
    <row r="3130" spans="1:11" x14ac:dyDescent="0.2">
      <c r="A3130" s="14">
        <v>63773</v>
      </c>
      <c r="B3130" s="11" t="s">
        <v>1169</v>
      </c>
      <c r="C3130" s="12" t="s">
        <v>1169</v>
      </c>
      <c r="D3130" s="13">
        <v>77.585999999999999</v>
      </c>
      <c r="E3130" s="12" t="s">
        <v>1169</v>
      </c>
      <c r="F3130" s="13">
        <v>18.96</v>
      </c>
      <c r="G3130" s="12">
        <v>37.5</v>
      </c>
      <c r="H3130" s="13">
        <v>2777.2531386015057</v>
      </c>
      <c r="I3130" s="13">
        <v>2069.9960000762817</v>
      </c>
      <c r="J3130" s="13">
        <v>10521.281239277398</v>
      </c>
      <c r="K3130" s="13">
        <v>13922.848409318565</v>
      </c>
    </row>
    <row r="3131" spans="1:11" x14ac:dyDescent="0.2">
      <c r="A3131" s="14">
        <v>17025</v>
      </c>
      <c r="B3131" s="11" t="s">
        <v>1169</v>
      </c>
      <c r="C3131" s="12" t="s">
        <v>1169</v>
      </c>
      <c r="D3131" s="13">
        <v>88.070999999999998</v>
      </c>
      <c r="E3131" s="12" t="s">
        <v>1169</v>
      </c>
      <c r="F3131" s="13">
        <v>20.614000000000001</v>
      </c>
      <c r="G3131" s="12">
        <v>25</v>
      </c>
      <c r="H3131" s="13">
        <v>3895.5420778666253</v>
      </c>
      <c r="I3131" s="13">
        <v>1948.3278396731168</v>
      </c>
      <c r="J3131" s="13">
        <v>29518.397228952366</v>
      </c>
      <c r="K3131" s="13">
        <v>32495.167608226886</v>
      </c>
    </row>
    <row r="3132" spans="1:11" x14ac:dyDescent="0.2">
      <c r="A3132" s="14">
        <v>82686</v>
      </c>
      <c r="B3132" s="11" t="s">
        <v>1169</v>
      </c>
      <c r="C3132" s="12" t="s">
        <v>1169</v>
      </c>
      <c r="D3132" s="13">
        <v>90.522999999999996</v>
      </c>
      <c r="E3132" s="12" t="s">
        <v>1169</v>
      </c>
      <c r="F3132" s="13">
        <v>36.119</v>
      </c>
      <c r="G3132" s="12">
        <v>16.667000000000002</v>
      </c>
      <c r="H3132" s="13">
        <v>17200.786410301425</v>
      </c>
      <c r="I3132" s="13">
        <v>10880.628141088993</v>
      </c>
      <c r="J3132" s="13">
        <v>51663.375667568958</v>
      </c>
      <c r="K3132" s="13">
        <v>3212.2754024958081</v>
      </c>
    </row>
    <row r="3133" spans="1:11" x14ac:dyDescent="0.2">
      <c r="A3133" s="14">
        <v>96834</v>
      </c>
      <c r="B3133" s="11" t="s">
        <v>1169</v>
      </c>
      <c r="C3133" s="12" t="s">
        <v>1169</v>
      </c>
      <c r="D3133" s="13">
        <v>69.674999999999997</v>
      </c>
      <c r="E3133" s="12" t="s">
        <v>1169</v>
      </c>
      <c r="F3133" s="13">
        <v>16.422000000000001</v>
      </c>
      <c r="G3133" s="12">
        <v>28.571000000000002</v>
      </c>
      <c r="H3133" s="13">
        <v>801.78529651769657</v>
      </c>
      <c r="I3133" s="13">
        <v>1032.8684247172209</v>
      </c>
      <c r="J3133" s="13">
        <v>6934.5753602313152</v>
      </c>
      <c r="K3133" s="13">
        <v>3096.9768982322307</v>
      </c>
    </row>
    <row r="3134" spans="1:11" x14ac:dyDescent="0.2">
      <c r="A3134" s="14">
        <v>68152</v>
      </c>
      <c r="B3134" s="11" t="s">
        <v>1169</v>
      </c>
      <c r="C3134" s="12" t="s">
        <v>1169</v>
      </c>
      <c r="D3134" s="13">
        <v>83.073999999999998</v>
      </c>
      <c r="E3134" s="12" t="s">
        <v>1169</v>
      </c>
      <c r="F3134" s="13">
        <v>25.956</v>
      </c>
      <c r="G3134" s="12">
        <v>28.571000000000002</v>
      </c>
      <c r="H3134" s="13">
        <v>28909.161802591352</v>
      </c>
      <c r="I3134" s="13">
        <v>21459.80545215133</v>
      </c>
      <c r="J3134" s="13">
        <v>159621.08582220378</v>
      </c>
      <c r="K3134" s="13">
        <v>101064.91867591937</v>
      </c>
    </row>
    <row r="3135" spans="1:11" x14ac:dyDescent="0.2">
      <c r="A3135" s="14">
        <v>12485</v>
      </c>
      <c r="B3135" s="11" t="s">
        <v>1169</v>
      </c>
      <c r="C3135" s="12" t="s">
        <v>1169</v>
      </c>
      <c r="D3135" s="13">
        <v>65.855999999999995</v>
      </c>
      <c r="E3135" s="12" t="s">
        <v>1169</v>
      </c>
      <c r="F3135" s="13">
        <v>23.33</v>
      </c>
      <c r="G3135" s="12">
        <v>25</v>
      </c>
      <c r="H3135" s="13">
        <v>355.53486491948684</v>
      </c>
      <c r="I3135" s="13">
        <v>4978.0943486243523</v>
      </c>
      <c r="J3135" s="13">
        <v>27570.081401254774</v>
      </c>
      <c r="K3135" s="13">
        <v>3096.1199814805104</v>
      </c>
    </row>
    <row r="3136" spans="1:11" x14ac:dyDescent="0.2">
      <c r="A3136" s="14">
        <v>90683</v>
      </c>
      <c r="B3136" s="11" t="s">
        <v>1169</v>
      </c>
      <c r="C3136" s="12" t="s">
        <v>1169</v>
      </c>
      <c r="D3136" s="13">
        <v>58.222999999999999</v>
      </c>
      <c r="E3136" s="12" t="s">
        <v>1169</v>
      </c>
      <c r="F3136" s="13">
        <v>24.748000000000001</v>
      </c>
      <c r="G3136" s="12">
        <v>25</v>
      </c>
      <c r="H3136" s="13">
        <v>801.78688135736877</v>
      </c>
      <c r="I3136" s="13">
        <v>1032.8570308905589</v>
      </c>
      <c r="J3136" s="13">
        <v>6924.926356935568</v>
      </c>
      <c r="K3136" s="13">
        <v>3096.9696476227159</v>
      </c>
    </row>
    <row r="3137" spans="1:11" x14ac:dyDescent="0.2">
      <c r="A3137" s="14">
        <v>13461</v>
      </c>
      <c r="B3137" s="11" t="s">
        <v>1169</v>
      </c>
      <c r="C3137" s="12" t="s">
        <v>1169</v>
      </c>
      <c r="D3137" s="13">
        <v>82.582999999999998</v>
      </c>
      <c r="E3137" s="12" t="s">
        <v>1169</v>
      </c>
      <c r="F3137" s="13">
        <v>42.05</v>
      </c>
      <c r="G3137" s="12">
        <v>27.273</v>
      </c>
      <c r="H3137" s="13">
        <v>524.13332372248408</v>
      </c>
      <c r="I3137" s="13">
        <v>3011.0974943325286</v>
      </c>
      <c r="J3137" s="13">
        <v>9675.8474937403316</v>
      </c>
      <c r="K3137" s="13">
        <v>48438.332294320724</v>
      </c>
    </row>
    <row r="3138" spans="1:11" x14ac:dyDescent="0.2">
      <c r="A3138" s="14">
        <v>23789</v>
      </c>
      <c r="B3138" s="11">
        <v>0.21680946961998121</v>
      </c>
      <c r="C3138" s="12" t="s">
        <v>1169</v>
      </c>
      <c r="D3138" s="13">
        <v>88.070999999999998</v>
      </c>
      <c r="E3138" s="12" t="s">
        <v>1169</v>
      </c>
      <c r="F3138" s="13">
        <v>20.614000000000001</v>
      </c>
      <c r="G3138" s="12">
        <v>28.571000000000002</v>
      </c>
      <c r="H3138" s="13">
        <v>2670.3354863880404</v>
      </c>
      <c r="I3138" s="13">
        <v>4320.8864135152353</v>
      </c>
      <c r="J3138" s="13">
        <v>50141.599533863227</v>
      </c>
      <c r="K3138" s="13">
        <v>453675.39936308685</v>
      </c>
    </row>
    <row r="3139" spans="1:11" x14ac:dyDescent="0.2">
      <c r="A3139" s="14">
        <v>19058</v>
      </c>
      <c r="B3139" s="11" t="s">
        <v>1169</v>
      </c>
      <c r="C3139" s="12" t="s">
        <v>1169</v>
      </c>
      <c r="D3139" s="13">
        <v>65.855999999999995</v>
      </c>
      <c r="E3139" s="12" t="s">
        <v>1169</v>
      </c>
      <c r="F3139" s="13">
        <v>23.33</v>
      </c>
      <c r="G3139" s="12">
        <v>41.667000000000002</v>
      </c>
      <c r="H3139" s="13">
        <v>140.29887831416718</v>
      </c>
      <c r="I3139" s="13">
        <v>297.43344387694259</v>
      </c>
      <c r="J3139" s="13">
        <v>4541.0954199824127</v>
      </c>
      <c r="K3139" s="13">
        <v>68707.578211350992</v>
      </c>
    </row>
    <row r="3140" spans="1:11" x14ac:dyDescent="0.2">
      <c r="A3140" s="14">
        <v>84880</v>
      </c>
      <c r="B3140" s="11" t="s">
        <v>1169</v>
      </c>
      <c r="C3140" s="12" t="s">
        <v>1169</v>
      </c>
      <c r="D3140" s="13">
        <v>81.003</v>
      </c>
      <c r="E3140" s="12" t="s">
        <v>1169</v>
      </c>
      <c r="F3140" s="13">
        <v>8.1</v>
      </c>
      <c r="G3140" s="12">
        <v>27.273</v>
      </c>
      <c r="H3140" s="13">
        <v>801.78575726993927</v>
      </c>
      <c r="I3140" s="13">
        <v>1265.2082685283931</v>
      </c>
      <c r="J3140" s="13">
        <v>7847.4442103163783</v>
      </c>
      <c r="K3140" s="13">
        <v>7947.643124959699</v>
      </c>
    </row>
    <row r="3141" spans="1:11" x14ac:dyDescent="0.2">
      <c r="A3141" s="14">
        <v>88822</v>
      </c>
      <c r="B3141" s="11" t="s">
        <v>1169</v>
      </c>
      <c r="C3141" s="12" t="s">
        <v>1169</v>
      </c>
      <c r="D3141" s="13">
        <v>94.525999999999996</v>
      </c>
      <c r="E3141" s="12" t="s">
        <v>1169</v>
      </c>
      <c r="F3141" s="13">
        <v>28.041</v>
      </c>
      <c r="G3141" s="12">
        <v>14.286</v>
      </c>
      <c r="H3141" s="13">
        <v>850.84980987167341</v>
      </c>
      <c r="I3141" s="13">
        <v>2071.8889693897181</v>
      </c>
      <c r="J3141" s="13">
        <v>14014.061391536683</v>
      </c>
      <c r="K3141" s="13">
        <v>1478.0949644398324</v>
      </c>
    </row>
    <row r="3142" spans="1:11" x14ac:dyDescent="0.2">
      <c r="A3142" s="14">
        <v>88458</v>
      </c>
      <c r="B3142" s="11" t="s">
        <v>1169</v>
      </c>
      <c r="C3142" s="12" t="s">
        <v>1169</v>
      </c>
      <c r="D3142" s="13">
        <v>88.070999999999998</v>
      </c>
      <c r="E3142" s="12" t="s">
        <v>1169</v>
      </c>
      <c r="F3142" s="13">
        <v>20.614000000000001</v>
      </c>
      <c r="G3142" s="12">
        <v>30.768999999999998</v>
      </c>
      <c r="H3142" s="13">
        <v>16711.3404071185</v>
      </c>
      <c r="I3142" s="13">
        <v>1751.644037181783</v>
      </c>
      <c r="J3142" s="13">
        <v>15990.6664519483</v>
      </c>
      <c r="K3142" s="13">
        <v>61535.102376804178</v>
      </c>
    </row>
    <row r="3143" spans="1:11" x14ac:dyDescent="0.2">
      <c r="A3143" s="14">
        <v>55923</v>
      </c>
      <c r="B3143" s="11">
        <v>0.14389472668006859</v>
      </c>
      <c r="C3143" s="12" t="s">
        <v>1169</v>
      </c>
      <c r="D3143" s="13">
        <v>90.522999999999996</v>
      </c>
      <c r="E3143" s="12" t="s">
        <v>1169</v>
      </c>
      <c r="F3143" s="13">
        <v>36.119</v>
      </c>
      <c r="G3143" s="12">
        <v>14.286</v>
      </c>
      <c r="H3143" s="13">
        <v>3306.9041082017784</v>
      </c>
      <c r="I3143" s="13">
        <v>2758.4989358251969</v>
      </c>
      <c r="J3143" s="13">
        <v>21200.178564090882</v>
      </c>
      <c r="K3143" s="13">
        <v>12758.059622818271</v>
      </c>
    </row>
    <row r="3144" spans="1:11" x14ac:dyDescent="0.2">
      <c r="A3144" s="14">
        <v>22667</v>
      </c>
      <c r="B3144" s="11">
        <v>0.37494905269066464</v>
      </c>
      <c r="C3144" s="12" t="s">
        <v>1169</v>
      </c>
      <c r="D3144" s="13">
        <v>88.070999999999998</v>
      </c>
      <c r="E3144" s="12" t="s">
        <v>1169</v>
      </c>
      <c r="F3144" s="13">
        <v>20.614000000000001</v>
      </c>
      <c r="G3144" s="12">
        <v>25</v>
      </c>
      <c r="H3144" s="13">
        <v>27818.713382540016</v>
      </c>
      <c r="I3144" s="13">
        <v>25707.101352284157</v>
      </c>
      <c r="J3144" s="13">
        <v>227185.90751904491</v>
      </c>
      <c r="K3144" s="13">
        <v>4048976.1141846515</v>
      </c>
    </row>
    <row r="3145" spans="1:11" x14ac:dyDescent="0.2">
      <c r="A3145" s="14">
        <v>72852</v>
      </c>
      <c r="B3145" s="11" t="s">
        <v>1169</v>
      </c>
      <c r="C3145" s="12" t="s">
        <v>1169</v>
      </c>
      <c r="D3145" s="13">
        <v>60.606999999999999</v>
      </c>
      <c r="E3145" s="12" t="s">
        <v>1169</v>
      </c>
      <c r="F3145" s="13">
        <v>0.95</v>
      </c>
      <c r="G3145" s="12">
        <v>33.332999999999998</v>
      </c>
      <c r="H3145" s="13">
        <v>4058.3123822029888</v>
      </c>
      <c r="I3145" s="13">
        <v>8663.5752313473076</v>
      </c>
      <c r="J3145" s="13">
        <v>46124.104081160622</v>
      </c>
      <c r="K3145" s="13">
        <v>4776.7909166231284</v>
      </c>
    </row>
    <row r="3146" spans="1:11" x14ac:dyDescent="0.2">
      <c r="A3146" s="14">
        <v>112817</v>
      </c>
      <c r="B3146" s="11" t="s">
        <v>1169</v>
      </c>
      <c r="C3146" s="12" t="s">
        <v>1169</v>
      </c>
      <c r="D3146" s="13">
        <v>82.582999999999998</v>
      </c>
      <c r="E3146" s="12" t="s">
        <v>1169</v>
      </c>
      <c r="F3146" s="13">
        <v>42.05</v>
      </c>
      <c r="G3146" s="12">
        <v>22.222000000000001</v>
      </c>
      <c r="H3146" s="13">
        <v>3592.49601234686</v>
      </c>
      <c r="I3146" s="13">
        <v>10076.289567157315</v>
      </c>
      <c r="J3146" s="13">
        <v>62983.139475776516</v>
      </c>
      <c r="K3146" s="13">
        <v>24750.71814698333</v>
      </c>
    </row>
    <row r="3147" spans="1:11" x14ac:dyDescent="0.2">
      <c r="A3147" s="14">
        <v>91630</v>
      </c>
      <c r="B3147" s="11" t="s">
        <v>1169</v>
      </c>
      <c r="C3147" s="12" t="s">
        <v>1169</v>
      </c>
      <c r="D3147" s="13">
        <v>77.3</v>
      </c>
      <c r="E3147" s="12" t="s">
        <v>1169</v>
      </c>
      <c r="F3147" s="13">
        <v>0.95</v>
      </c>
      <c r="G3147" s="12">
        <v>31.666499999999999</v>
      </c>
      <c r="H3147" s="13">
        <v>6968.7174180594775</v>
      </c>
      <c r="I3147" s="13">
        <v>65729.214215379354</v>
      </c>
      <c r="J3147" s="13">
        <v>150760.50236312262</v>
      </c>
      <c r="K3147" s="13">
        <v>1048241.6050011453</v>
      </c>
    </row>
    <row r="3148" spans="1:11" x14ac:dyDescent="0.2">
      <c r="A3148" s="14">
        <v>112814</v>
      </c>
      <c r="B3148" s="11">
        <v>2.0663357014465462</v>
      </c>
      <c r="C3148" s="12" t="s">
        <v>1169</v>
      </c>
      <c r="D3148" s="13">
        <v>91.388000000000005</v>
      </c>
      <c r="E3148" s="12" t="s">
        <v>1169</v>
      </c>
      <c r="F3148" s="13">
        <v>7</v>
      </c>
      <c r="G3148" s="12">
        <v>33.332999999999998</v>
      </c>
      <c r="H3148" s="13">
        <v>5866783.5155133754</v>
      </c>
      <c r="I3148" s="13">
        <v>295719.66789950844</v>
      </c>
      <c r="J3148" s="13">
        <v>541696.43982545554</v>
      </c>
      <c r="K3148" s="13">
        <v>165084.6611073539</v>
      </c>
    </row>
    <row r="3149" spans="1:11" x14ac:dyDescent="0.2">
      <c r="A3149" s="14">
        <v>89324</v>
      </c>
      <c r="B3149" s="11">
        <v>5.4212785587472279E-2</v>
      </c>
      <c r="C3149" s="12" t="s">
        <v>1169</v>
      </c>
      <c r="D3149" s="13">
        <v>88.070999999999998</v>
      </c>
      <c r="E3149" s="12" t="s">
        <v>1169</v>
      </c>
      <c r="F3149" s="13">
        <v>20.614000000000001</v>
      </c>
      <c r="G3149" s="12">
        <v>28.571000000000002</v>
      </c>
      <c r="H3149" s="13">
        <v>1159.7774570843833</v>
      </c>
      <c r="I3149" s="13">
        <v>1218.930729661017</v>
      </c>
      <c r="J3149" s="13">
        <v>7882.2006782918552</v>
      </c>
      <c r="K3149" s="13">
        <v>55442.849155937445</v>
      </c>
    </row>
    <row r="3150" spans="1:11" x14ac:dyDescent="0.2">
      <c r="A3150" s="14">
        <v>87425</v>
      </c>
      <c r="B3150" s="11" t="s">
        <v>1169</v>
      </c>
      <c r="C3150" s="12" t="s">
        <v>1169</v>
      </c>
      <c r="D3150" s="13">
        <v>99.007499999999993</v>
      </c>
      <c r="E3150" s="12" t="s">
        <v>1169</v>
      </c>
      <c r="F3150" s="13">
        <v>18.96</v>
      </c>
      <c r="G3150" s="12">
        <v>33.332999999999998</v>
      </c>
      <c r="H3150" s="13">
        <v>3988360.25642859</v>
      </c>
      <c r="I3150" s="13">
        <v>14297.262489623328</v>
      </c>
      <c r="J3150" s="13">
        <v>548196.02228101261</v>
      </c>
      <c r="K3150" s="13">
        <v>35855.276791873555</v>
      </c>
    </row>
    <row r="3151" spans="1:11" x14ac:dyDescent="0.2">
      <c r="A3151" s="14">
        <v>104329</v>
      </c>
      <c r="B3151" s="11" t="s">
        <v>1169</v>
      </c>
      <c r="C3151" s="12" t="s">
        <v>1169</v>
      </c>
      <c r="D3151" s="13">
        <v>77.585999999999999</v>
      </c>
      <c r="E3151" s="12" t="s">
        <v>1169</v>
      </c>
      <c r="F3151" s="13">
        <v>12.1815</v>
      </c>
      <c r="G3151" s="12">
        <v>33.332999999999998</v>
      </c>
      <c r="H3151" s="13">
        <v>501.31292790978654</v>
      </c>
      <c r="I3151" s="13">
        <v>905.23934937816671</v>
      </c>
      <c r="J3151" s="13">
        <v>5154.0285072966881</v>
      </c>
      <c r="K3151" s="13">
        <v>36780.379120879123</v>
      </c>
    </row>
    <row r="3152" spans="1:11" x14ac:dyDescent="0.2">
      <c r="A3152" s="14">
        <v>94698</v>
      </c>
      <c r="B3152" s="11" t="s">
        <v>1169</v>
      </c>
      <c r="C3152" s="12" t="s">
        <v>1169</v>
      </c>
      <c r="D3152" s="13">
        <v>75.492999999999995</v>
      </c>
      <c r="E3152" s="12" t="s">
        <v>1169</v>
      </c>
      <c r="F3152" s="13">
        <v>16.167000000000002</v>
      </c>
      <c r="G3152" s="12">
        <v>28.571000000000002</v>
      </c>
      <c r="H3152" s="13">
        <v>4491.4309174355276</v>
      </c>
      <c r="I3152" s="13">
        <v>4981.146480043868</v>
      </c>
      <c r="J3152" s="13">
        <v>87328.708596733282</v>
      </c>
      <c r="K3152" s="13">
        <v>14943.041610545804</v>
      </c>
    </row>
    <row r="3153" spans="1:11" x14ac:dyDescent="0.2">
      <c r="A3153" s="14">
        <v>99568</v>
      </c>
      <c r="B3153" s="11" t="s">
        <v>1169</v>
      </c>
      <c r="C3153" s="12" t="s">
        <v>1169</v>
      </c>
      <c r="D3153" s="13">
        <v>71.995000000000005</v>
      </c>
      <c r="E3153" s="12" t="s">
        <v>1169</v>
      </c>
      <c r="F3153" s="13">
        <v>20.76</v>
      </c>
      <c r="G3153" s="12">
        <v>33.332999999999998</v>
      </c>
      <c r="H3153" s="13">
        <v>203348.38401939109</v>
      </c>
      <c r="I3153" s="13">
        <v>426867.52369654813</v>
      </c>
      <c r="J3153" s="13">
        <v>829440.97289046843</v>
      </c>
      <c r="K3153" s="13">
        <v>37718914.303763524</v>
      </c>
    </row>
    <row r="3154" spans="1:11" x14ac:dyDescent="0.2">
      <c r="A3154" s="14">
        <v>94700</v>
      </c>
      <c r="B3154" s="11" t="s">
        <v>1169</v>
      </c>
      <c r="C3154" s="12" t="s">
        <v>1169</v>
      </c>
      <c r="D3154" s="13">
        <v>77.3</v>
      </c>
      <c r="E3154" s="12" t="s">
        <v>1169</v>
      </c>
      <c r="F3154" s="13">
        <v>0.95</v>
      </c>
      <c r="G3154" s="12">
        <v>31.666499999999999</v>
      </c>
      <c r="H3154" s="13">
        <v>5154.7596951434534</v>
      </c>
      <c r="I3154" s="13">
        <v>48619.894294011363</v>
      </c>
      <c r="J3154" s="13">
        <v>111517.53107208156</v>
      </c>
      <c r="K3154" s="13">
        <v>775384.22812630527</v>
      </c>
    </row>
    <row r="3155" spans="1:11" x14ac:dyDescent="0.2">
      <c r="A3155" s="14">
        <v>112812</v>
      </c>
      <c r="B3155" s="11">
        <v>89.545604771350185</v>
      </c>
      <c r="C3155" s="12">
        <v>23743.816808989784</v>
      </c>
      <c r="D3155" s="13">
        <v>97.762499999999989</v>
      </c>
      <c r="E3155" s="12" t="s">
        <v>1169</v>
      </c>
      <c r="F3155" s="13" t="s">
        <v>1169</v>
      </c>
      <c r="G3155" s="12">
        <v>22.222000000000001</v>
      </c>
      <c r="H3155" s="13">
        <v>706573.84332100931</v>
      </c>
      <c r="I3155" s="13">
        <v>173515.29962676211</v>
      </c>
      <c r="J3155" s="13">
        <v>717303.03551255446</v>
      </c>
      <c r="K3155" s="13">
        <v>1451565.4932418566</v>
      </c>
    </row>
    <row r="3156" spans="1:11" x14ac:dyDescent="0.2">
      <c r="A3156" s="14">
        <v>91633</v>
      </c>
      <c r="B3156" s="11">
        <v>28.906914240797995</v>
      </c>
      <c r="C3156" s="12" t="s">
        <v>1169</v>
      </c>
      <c r="D3156" s="13">
        <v>81.003</v>
      </c>
      <c r="E3156" s="12" t="s">
        <v>1169</v>
      </c>
      <c r="F3156" s="13">
        <v>8.1</v>
      </c>
      <c r="G3156" s="12">
        <v>25</v>
      </c>
      <c r="H3156" s="13">
        <v>33375.87527866938</v>
      </c>
      <c r="I3156" s="13">
        <v>56546.303867760129</v>
      </c>
      <c r="J3156" s="13">
        <v>219268.70740933021</v>
      </c>
      <c r="K3156" s="13">
        <v>30137.634716094653</v>
      </c>
    </row>
    <row r="3157" spans="1:11" x14ac:dyDescent="0.2">
      <c r="A3157" s="14">
        <v>104327</v>
      </c>
      <c r="B3157" s="11" t="s">
        <v>1169</v>
      </c>
      <c r="C3157" s="12" t="s">
        <v>1169</v>
      </c>
      <c r="D3157" s="13">
        <v>50.787000000000006</v>
      </c>
      <c r="E3157" s="12" t="s">
        <v>1169</v>
      </c>
      <c r="F3157" s="13">
        <v>16.167000000000002</v>
      </c>
      <c r="G3157" s="12">
        <v>35.416499999999999</v>
      </c>
      <c r="H3157" s="13">
        <v>812.80508638090964</v>
      </c>
      <c r="I3157" s="13">
        <v>2525.4081166076644</v>
      </c>
      <c r="J3157" s="13">
        <v>6806.5015952254198</v>
      </c>
      <c r="K3157" s="13">
        <v>18994.908065397201</v>
      </c>
    </row>
    <row r="3158" spans="1:11" x14ac:dyDescent="0.2">
      <c r="A3158" s="14">
        <v>91629</v>
      </c>
      <c r="B3158" s="11">
        <v>51.646304970741099</v>
      </c>
      <c r="C3158" s="12">
        <v>74771.40929283743</v>
      </c>
      <c r="D3158" s="13">
        <v>87.427999999999997</v>
      </c>
      <c r="E3158" s="12" t="s">
        <v>1169</v>
      </c>
      <c r="F3158" s="13">
        <v>7.0609999999999999</v>
      </c>
      <c r="G3158" s="12">
        <v>28.571000000000002</v>
      </c>
      <c r="H3158" s="13">
        <v>58466.774065099577</v>
      </c>
      <c r="I3158" s="13">
        <v>43202.209691563054</v>
      </c>
      <c r="J3158" s="13">
        <v>78188.336582707911</v>
      </c>
      <c r="K3158" s="13">
        <v>2396064.5031413129</v>
      </c>
    </row>
    <row r="3159" spans="1:11" x14ac:dyDescent="0.2">
      <c r="A3159" s="14">
        <v>87433</v>
      </c>
      <c r="B3159" s="11" t="s">
        <v>1169</v>
      </c>
      <c r="C3159" s="12">
        <v>815.29166306980426</v>
      </c>
      <c r="D3159" s="13">
        <v>25.724</v>
      </c>
      <c r="E3159" s="12" t="s">
        <v>1169</v>
      </c>
      <c r="F3159" s="13">
        <v>1.05</v>
      </c>
      <c r="G3159" s="12">
        <v>38.462000000000003</v>
      </c>
      <c r="H3159" s="13">
        <v>23382.128102730232</v>
      </c>
      <c r="I3159" s="13">
        <v>139823.84295505172</v>
      </c>
      <c r="J3159" s="13">
        <v>305146.52099408122</v>
      </c>
      <c r="K3159" s="13">
        <v>123880.92410019491</v>
      </c>
    </row>
    <row r="3160" spans="1:11" x14ac:dyDescent="0.2">
      <c r="A3160" s="14">
        <v>87430</v>
      </c>
      <c r="B3160" s="11" t="s">
        <v>1169</v>
      </c>
      <c r="C3160" s="12" t="s">
        <v>1169</v>
      </c>
      <c r="D3160" s="13">
        <v>71.206000000000003</v>
      </c>
      <c r="E3160" s="12" t="s">
        <v>1169</v>
      </c>
      <c r="F3160" s="13">
        <v>26.422999999999998</v>
      </c>
      <c r="G3160" s="12">
        <v>31.666499999999999</v>
      </c>
      <c r="H3160" s="13">
        <v>6895.9439472134663</v>
      </c>
      <c r="I3160" s="13">
        <v>5360.2366802846163</v>
      </c>
      <c r="J3160" s="13">
        <v>23111.925172421408</v>
      </c>
      <c r="K3160" s="13">
        <v>1362.2204170350722</v>
      </c>
    </row>
    <row r="3161" spans="1:11" x14ac:dyDescent="0.2">
      <c r="A3161" s="14">
        <v>87431</v>
      </c>
      <c r="B3161" s="11" t="s">
        <v>1169</v>
      </c>
      <c r="C3161" s="12" t="s">
        <v>1169</v>
      </c>
      <c r="D3161" s="13">
        <v>77.585999999999999</v>
      </c>
      <c r="E3161" s="12" t="s">
        <v>1169</v>
      </c>
      <c r="F3161" s="13">
        <v>18.96</v>
      </c>
      <c r="G3161" s="12">
        <v>37.5</v>
      </c>
      <c r="H3161" s="13">
        <v>127555.9290139668</v>
      </c>
      <c r="I3161" s="13">
        <v>95072.450967823446</v>
      </c>
      <c r="J3161" s="13">
        <v>483229.91672593536</v>
      </c>
      <c r="K3161" s="13">
        <v>639459.84566086042</v>
      </c>
    </row>
    <row r="3162" spans="1:11" x14ac:dyDescent="0.2">
      <c r="A3162" s="14">
        <v>108639</v>
      </c>
      <c r="B3162" s="11">
        <v>152.96266285839033</v>
      </c>
      <c r="C3162" s="12" t="s">
        <v>1169</v>
      </c>
      <c r="D3162" s="13">
        <v>85.997</v>
      </c>
      <c r="E3162" s="12" t="s">
        <v>1169</v>
      </c>
      <c r="F3162" s="13">
        <v>4.3339999999999996</v>
      </c>
      <c r="G3162" s="12">
        <v>25</v>
      </c>
      <c r="H3162" s="13">
        <v>837384.83238734014</v>
      </c>
      <c r="I3162" s="13">
        <v>170060.9176570437</v>
      </c>
      <c r="J3162" s="13">
        <v>832745.84231263725</v>
      </c>
      <c r="K3162" s="13">
        <v>1415762.6972739187</v>
      </c>
    </row>
    <row r="3163" spans="1:11" x14ac:dyDescent="0.2">
      <c r="A3163" s="14">
        <v>111473</v>
      </c>
      <c r="B3163" s="11" t="s">
        <v>1169</v>
      </c>
      <c r="C3163" s="12" t="s">
        <v>1169</v>
      </c>
      <c r="D3163" s="13">
        <v>48.508000000000003</v>
      </c>
      <c r="E3163" s="12" t="s">
        <v>1169</v>
      </c>
      <c r="F3163" s="13">
        <v>22.495000000000001</v>
      </c>
      <c r="G3163" s="12">
        <v>28.571000000000002</v>
      </c>
      <c r="H3163" s="13">
        <v>470.99494975727015</v>
      </c>
      <c r="I3163" s="13">
        <v>2565.5193909087134</v>
      </c>
      <c r="J3163" s="13">
        <v>36077.803077782504</v>
      </c>
      <c r="K3163" s="13">
        <v>4101.5824444162672</v>
      </c>
    </row>
    <row r="3164" spans="1:11" x14ac:dyDescent="0.2">
      <c r="A3164" s="14">
        <v>104335</v>
      </c>
      <c r="B3164" s="11" t="s">
        <v>1169</v>
      </c>
      <c r="C3164" s="12" t="s">
        <v>1169</v>
      </c>
      <c r="D3164" s="13">
        <v>77.585999999999999</v>
      </c>
      <c r="E3164" s="12" t="s">
        <v>1169</v>
      </c>
      <c r="F3164" s="13">
        <v>12.1815</v>
      </c>
      <c r="G3164" s="12">
        <v>33.332999999999998</v>
      </c>
      <c r="H3164" s="13">
        <v>3435.8276278695125</v>
      </c>
      <c r="I3164" s="13">
        <v>6204.2013945186545</v>
      </c>
      <c r="J3164" s="13">
        <v>35323.951476838272</v>
      </c>
      <c r="K3164" s="13">
        <v>252080.15934065933</v>
      </c>
    </row>
    <row r="3165" spans="1:11" x14ac:dyDescent="0.2">
      <c r="A3165" s="14">
        <v>91632</v>
      </c>
      <c r="B3165" s="11">
        <v>0.94653153397484435</v>
      </c>
      <c r="C3165" s="12" t="s">
        <v>1169</v>
      </c>
      <c r="D3165" s="13">
        <v>81.003</v>
      </c>
      <c r="E3165" s="12" t="s">
        <v>1169</v>
      </c>
      <c r="F3165" s="13">
        <v>8.1</v>
      </c>
      <c r="G3165" s="12">
        <v>25</v>
      </c>
      <c r="H3165" s="13">
        <v>1092.8637405609129</v>
      </c>
      <c r="I3165" s="13">
        <v>1851.5590870304231</v>
      </c>
      <c r="J3165" s="13">
        <v>7179.7613625571548</v>
      </c>
      <c r="K3165" s="13">
        <v>986.83039568221693</v>
      </c>
    </row>
    <row r="3166" spans="1:11" x14ac:dyDescent="0.2">
      <c r="A3166" s="14">
        <v>97619</v>
      </c>
      <c r="B3166" s="11" t="s">
        <v>1169</v>
      </c>
      <c r="C3166" s="12" t="s">
        <v>1169</v>
      </c>
      <c r="D3166" s="13">
        <v>99.007499999999993</v>
      </c>
      <c r="E3166" s="12" t="s">
        <v>1169</v>
      </c>
      <c r="F3166" s="13">
        <v>18.96</v>
      </c>
      <c r="G3166" s="12">
        <v>33.332999999999998</v>
      </c>
      <c r="H3166" s="13">
        <v>9451335.872531319</v>
      </c>
      <c r="I3166" s="13">
        <v>33880.647975410095</v>
      </c>
      <c r="J3166" s="13">
        <v>1299076.4117188971</v>
      </c>
      <c r="K3166" s="13">
        <v>84967.315381391178</v>
      </c>
    </row>
    <row r="3167" spans="1:11" x14ac:dyDescent="0.2">
      <c r="A3167" s="14">
        <v>94708</v>
      </c>
      <c r="B3167" s="11" t="s">
        <v>1169</v>
      </c>
      <c r="C3167" s="12" t="s">
        <v>1169</v>
      </c>
      <c r="D3167" s="13">
        <v>77.585999999999999</v>
      </c>
      <c r="E3167" s="12" t="s">
        <v>1169</v>
      </c>
      <c r="F3167" s="13">
        <v>12.1815</v>
      </c>
      <c r="G3167" s="12">
        <v>33.332999999999998</v>
      </c>
      <c r="H3167" s="13">
        <v>3624.1256544502617</v>
      </c>
      <c r="I3167" s="13">
        <v>6544.2181257485026</v>
      </c>
      <c r="J3167" s="13">
        <v>37259.85486738386</v>
      </c>
      <c r="K3167" s="13">
        <v>265895.22857142857</v>
      </c>
    </row>
    <row r="3168" spans="1:11" x14ac:dyDescent="0.2">
      <c r="A3168" s="14">
        <v>89323</v>
      </c>
      <c r="B3168" s="11" t="s">
        <v>1169</v>
      </c>
      <c r="C3168" s="12" t="s">
        <v>1169</v>
      </c>
      <c r="D3168" s="13">
        <v>71.206000000000003</v>
      </c>
      <c r="E3168" s="12" t="s">
        <v>1169</v>
      </c>
      <c r="F3168" s="13">
        <v>26.422999999999998</v>
      </c>
      <c r="G3168" s="12">
        <v>31.666499999999999</v>
      </c>
      <c r="H3168" s="13">
        <v>21542.211977416784</v>
      </c>
      <c r="I3168" s="13">
        <v>16744.822130185101</v>
      </c>
      <c r="J3168" s="13">
        <v>72199.251484879394</v>
      </c>
      <c r="K3168" s="13">
        <v>4255.4349641418603</v>
      </c>
    </row>
    <row r="3169" spans="1:11" x14ac:dyDescent="0.2">
      <c r="A3169" s="14">
        <v>99576</v>
      </c>
      <c r="B3169" s="11" t="s">
        <v>1169</v>
      </c>
      <c r="C3169" s="12" t="s">
        <v>1169</v>
      </c>
      <c r="D3169" s="13">
        <v>81.003</v>
      </c>
      <c r="E3169" s="12" t="s">
        <v>1169</v>
      </c>
      <c r="F3169" s="13">
        <v>8.1</v>
      </c>
      <c r="G3169" s="12">
        <v>25</v>
      </c>
      <c r="H3169" s="13">
        <v>92667.678556987667</v>
      </c>
      <c r="I3169" s="13">
        <v>55594.883479604112</v>
      </c>
      <c r="J3169" s="13">
        <v>272838.00785570778</v>
      </c>
      <c r="K3169" s="13">
        <v>17060.201405146185</v>
      </c>
    </row>
    <row r="3170" spans="1:11" x14ac:dyDescent="0.2">
      <c r="A3170" s="14">
        <v>87429</v>
      </c>
      <c r="B3170" s="11" t="s">
        <v>1169</v>
      </c>
      <c r="C3170" s="12" t="s">
        <v>1169</v>
      </c>
      <c r="D3170" s="13">
        <v>69.674999999999997</v>
      </c>
      <c r="E3170" s="12" t="s">
        <v>1169</v>
      </c>
      <c r="F3170" s="13">
        <v>16.422000000000001</v>
      </c>
      <c r="G3170" s="12">
        <v>28.571000000000002</v>
      </c>
      <c r="H3170" s="13">
        <v>4141.8222219367344</v>
      </c>
      <c r="I3170" s="13">
        <v>10518.208785121415</v>
      </c>
      <c r="J3170" s="13">
        <v>46738.84833418428</v>
      </c>
      <c r="K3170" s="13">
        <v>1481.504682681129</v>
      </c>
    </row>
    <row r="3171" spans="1:11" x14ac:dyDescent="0.2">
      <c r="A3171" s="14">
        <v>113373</v>
      </c>
      <c r="B3171" s="11" t="s">
        <v>1169</v>
      </c>
      <c r="C3171" s="12" t="s">
        <v>1169</v>
      </c>
      <c r="D3171" s="13">
        <v>69.674999999999997</v>
      </c>
      <c r="E3171" s="12" t="s">
        <v>1169</v>
      </c>
      <c r="F3171" s="13">
        <v>16.422000000000001</v>
      </c>
      <c r="G3171" s="12">
        <v>25</v>
      </c>
      <c r="H3171" s="13">
        <v>1725.4578274348314</v>
      </c>
      <c r="I3171" s="13">
        <v>2222.7544284844485</v>
      </c>
      <c r="J3171" s="13">
        <v>14937.194772289724</v>
      </c>
      <c r="K3171" s="13">
        <v>30982.663055528443</v>
      </c>
    </row>
    <row r="3172" spans="1:11" x14ac:dyDescent="0.2">
      <c r="A3172" s="14">
        <v>112788</v>
      </c>
      <c r="B3172" s="11">
        <v>4.6094808000842029</v>
      </c>
      <c r="C3172" s="12" t="s">
        <v>1169</v>
      </c>
      <c r="D3172" s="13">
        <v>81.003</v>
      </c>
      <c r="E3172" s="12" t="s">
        <v>1169</v>
      </c>
      <c r="F3172" s="13">
        <v>8.1</v>
      </c>
      <c r="G3172" s="12">
        <v>25</v>
      </c>
      <c r="H3172" s="13">
        <v>5322.0988930703825</v>
      </c>
      <c r="I3172" s="13">
        <v>9016.8428156298432</v>
      </c>
      <c r="J3172" s="13">
        <v>34964.468654219338</v>
      </c>
      <c r="K3172" s="13">
        <v>4805.7308167374449</v>
      </c>
    </row>
    <row r="3173" spans="1:11" x14ac:dyDescent="0.2">
      <c r="A3173" s="14">
        <v>112791</v>
      </c>
      <c r="B3173" s="11">
        <v>4.6094808000842029</v>
      </c>
      <c r="C3173" s="12" t="s">
        <v>1169</v>
      </c>
      <c r="D3173" s="13">
        <v>81.003</v>
      </c>
      <c r="E3173" s="12" t="s">
        <v>1169</v>
      </c>
      <c r="F3173" s="13">
        <v>8.1</v>
      </c>
      <c r="G3173" s="12">
        <v>25</v>
      </c>
      <c r="H3173" s="13">
        <v>5322.0988930703825</v>
      </c>
      <c r="I3173" s="13">
        <v>9016.8428156298432</v>
      </c>
      <c r="J3173" s="13">
        <v>34964.468654219338</v>
      </c>
      <c r="K3173" s="13">
        <v>4805.7308167374449</v>
      </c>
    </row>
    <row r="3174" spans="1:11" x14ac:dyDescent="0.2">
      <c r="A3174" s="14">
        <v>113379</v>
      </c>
      <c r="B3174" s="11" t="s">
        <v>1169</v>
      </c>
      <c r="C3174" s="12" t="s">
        <v>1169</v>
      </c>
      <c r="D3174" s="13">
        <v>69.674999999999997</v>
      </c>
      <c r="E3174" s="12" t="s">
        <v>1169</v>
      </c>
      <c r="F3174" s="13">
        <v>16.422000000000001</v>
      </c>
      <c r="G3174" s="12">
        <v>25</v>
      </c>
      <c r="H3174" s="13">
        <v>1725.4578274348314</v>
      </c>
      <c r="I3174" s="13">
        <v>2222.7544284844485</v>
      </c>
      <c r="J3174" s="13">
        <v>14937.194772289724</v>
      </c>
      <c r="K3174" s="13">
        <v>30982.663055528443</v>
      </c>
    </row>
    <row r="3175" spans="1:11" x14ac:dyDescent="0.2">
      <c r="A3175" s="14">
        <v>113385</v>
      </c>
      <c r="B3175" s="11" t="s">
        <v>1169</v>
      </c>
      <c r="C3175" s="12" t="s">
        <v>1169</v>
      </c>
      <c r="D3175" s="13">
        <v>69.674999999999997</v>
      </c>
      <c r="E3175" s="12" t="s">
        <v>1169</v>
      </c>
      <c r="F3175" s="13">
        <v>16.422000000000001</v>
      </c>
      <c r="G3175" s="12">
        <v>25</v>
      </c>
      <c r="H3175" s="13">
        <v>1725.4578274348314</v>
      </c>
      <c r="I3175" s="13">
        <v>2222.7544284844485</v>
      </c>
      <c r="J3175" s="13">
        <v>14937.194772289724</v>
      </c>
      <c r="K3175" s="13">
        <v>30982.663055528443</v>
      </c>
    </row>
    <row r="3176" spans="1:11" x14ac:dyDescent="0.2">
      <c r="A3176" s="14">
        <v>113874</v>
      </c>
      <c r="B3176" s="11" t="s">
        <v>1169</v>
      </c>
      <c r="C3176" s="12" t="s">
        <v>1169</v>
      </c>
      <c r="D3176" s="13">
        <v>83.073999999999998</v>
      </c>
      <c r="E3176" s="12" t="s">
        <v>1169</v>
      </c>
      <c r="F3176" s="13">
        <v>25.956</v>
      </c>
      <c r="G3176" s="12">
        <v>37.5</v>
      </c>
      <c r="H3176" s="13">
        <v>4018.0717652559529</v>
      </c>
      <c r="I3176" s="13">
        <v>8122.7144856363248</v>
      </c>
      <c r="J3176" s="13">
        <v>125208.40827640569</v>
      </c>
      <c r="K3176" s="13">
        <v>23781.135266240679</v>
      </c>
    </row>
    <row r="3177" spans="1:11" x14ac:dyDescent="0.2">
      <c r="A3177" s="14">
        <v>53664</v>
      </c>
      <c r="B3177" s="11" t="s">
        <v>1169</v>
      </c>
      <c r="C3177" s="12" t="s">
        <v>1169</v>
      </c>
      <c r="D3177" s="13">
        <v>92.844999999999999</v>
      </c>
      <c r="E3177" s="12" t="s">
        <v>1169</v>
      </c>
      <c r="F3177" s="13">
        <v>17.358000000000001</v>
      </c>
      <c r="G3177" s="12">
        <v>22.222000000000001</v>
      </c>
      <c r="H3177" s="13">
        <v>773.68577696624573</v>
      </c>
      <c r="I3177" s="13">
        <v>581.40509358202621</v>
      </c>
      <c r="J3177" s="13">
        <v>9510.2415004202867</v>
      </c>
      <c r="K3177" s="13">
        <v>74593.6732344513</v>
      </c>
    </row>
    <row r="3178" spans="1:11" x14ac:dyDescent="0.2">
      <c r="A3178" s="14">
        <v>53388</v>
      </c>
      <c r="B3178" s="11" t="s">
        <v>1169</v>
      </c>
      <c r="C3178" s="12" t="s">
        <v>1169</v>
      </c>
      <c r="D3178" s="13">
        <v>82.582999999999998</v>
      </c>
      <c r="E3178" s="12" t="s">
        <v>1169</v>
      </c>
      <c r="F3178" s="13">
        <v>42.05</v>
      </c>
      <c r="G3178" s="12">
        <v>12.5</v>
      </c>
      <c r="H3178" s="13">
        <v>1568.9909494907272</v>
      </c>
      <c r="I3178" s="13">
        <v>3499.8213402660222</v>
      </c>
      <c r="J3178" s="13">
        <v>15858.025853631789</v>
      </c>
      <c r="K3178" s="13">
        <v>1773.7163123442933</v>
      </c>
    </row>
    <row r="3179" spans="1:11" x14ac:dyDescent="0.2">
      <c r="A3179" s="14">
        <v>98221</v>
      </c>
      <c r="B3179" s="11" t="s">
        <v>1169</v>
      </c>
      <c r="C3179" s="12" t="s">
        <v>1169</v>
      </c>
      <c r="D3179" s="13">
        <v>60.606999999999999</v>
      </c>
      <c r="E3179" s="12" t="s">
        <v>1169</v>
      </c>
      <c r="F3179" s="13">
        <v>12.422499999999999</v>
      </c>
      <c r="G3179" s="12">
        <v>33.332999999999998</v>
      </c>
      <c r="H3179" s="13">
        <v>252.72708476912473</v>
      </c>
      <c r="I3179" s="13">
        <v>691.63184563622349</v>
      </c>
      <c r="J3179" s="13">
        <v>3919.8323480076047</v>
      </c>
      <c r="K3179" s="13">
        <v>705.0331206918562</v>
      </c>
    </row>
    <row r="3180" spans="1:11" x14ac:dyDescent="0.2">
      <c r="A3180" s="14">
        <v>85430</v>
      </c>
      <c r="B3180" s="11" t="s">
        <v>1169</v>
      </c>
      <c r="C3180" s="12" t="s">
        <v>1169</v>
      </c>
      <c r="D3180" s="13">
        <v>48.508000000000003</v>
      </c>
      <c r="E3180" s="12" t="s">
        <v>1169</v>
      </c>
      <c r="F3180" s="13">
        <v>27</v>
      </c>
      <c r="G3180" s="12">
        <v>28.571000000000002</v>
      </c>
      <c r="H3180" s="13">
        <v>78.81119722470838</v>
      </c>
      <c r="I3180" s="13">
        <v>466.85941173541073</v>
      </c>
      <c r="J3180" s="13">
        <v>1986.5740094583339</v>
      </c>
      <c r="K3180" s="13">
        <v>8.8924596128607813</v>
      </c>
    </row>
    <row r="3181" spans="1:11" x14ac:dyDescent="0.2">
      <c r="A3181" s="14">
        <v>91454</v>
      </c>
      <c r="B3181" s="11" t="s">
        <v>1169</v>
      </c>
      <c r="C3181" s="12" t="s">
        <v>1169</v>
      </c>
      <c r="D3181" s="13">
        <v>71.995000000000005</v>
      </c>
      <c r="E3181" s="12" t="s">
        <v>1169</v>
      </c>
      <c r="F3181" s="13">
        <v>16.167000000000002</v>
      </c>
      <c r="G3181" s="12">
        <v>31.666499999999999</v>
      </c>
      <c r="H3181" s="13">
        <v>204.06998375212666</v>
      </c>
      <c r="I3181" s="13">
        <v>748.94726147343579</v>
      </c>
      <c r="J3181" s="13">
        <v>1839.0192782831723</v>
      </c>
      <c r="K3181" s="13">
        <v>1402.9361215250628</v>
      </c>
    </row>
    <row r="3182" spans="1:11" x14ac:dyDescent="0.2">
      <c r="A3182" s="14">
        <v>85432</v>
      </c>
      <c r="B3182" s="11" t="s">
        <v>1169</v>
      </c>
      <c r="C3182" s="12" t="s">
        <v>1169</v>
      </c>
      <c r="D3182" s="13">
        <v>48.820999999999998</v>
      </c>
      <c r="E3182" s="12" t="s">
        <v>1169</v>
      </c>
      <c r="F3182" s="13">
        <v>22.495000000000001</v>
      </c>
      <c r="G3182" s="12">
        <v>14.286</v>
      </c>
      <c r="H3182" s="13">
        <v>78.812694733590561</v>
      </c>
      <c r="I3182" s="13">
        <v>467.5183597698865</v>
      </c>
      <c r="J3182" s="13">
        <v>1986.5690667242325</v>
      </c>
      <c r="K3182" s="13">
        <v>4774.731078068</v>
      </c>
    </row>
    <row r="3183" spans="1:11" x14ac:dyDescent="0.2">
      <c r="A3183" s="14">
        <v>99710</v>
      </c>
      <c r="B3183" s="11" t="s">
        <v>1169</v>
      </c>
      <c r="C3183" s="12" t="s">
        <v>1169</v>
      </c>
      <c r="D3183" s="13">
        <v>78.468999999999994</v>
      </c>
      <c r="E3183" s="12" t="s">
        <v>1169</v>
      </c>
      <c r="F3183" s="13">
        <v>18.96</v>
      </c>
      <c r="G3183" s="12">
        <v>36.932000000000002</v>
      </c>
      <c r="H3183" s="13">
        <v>312.60073516541223</v>
      </c>
      <c r="I3183" s="13">
        <v>430.06104446811793</v>
      </c>
      <c r="J3183" s="13">
        <v>3439.9701882080194</v>
      </c>
      <c r="K3183" s="13">
        <v>48.524860365106186</v>
      </c>
    </row>
    <row r="3184" spans="1:11" x14ac:dyDescent="0.2">
      <c r="A3184" s="14">
        <v>112983</v>
      </c>
      <c r="B3184" s="11" t="s">
        <v>1169</v>
      </c>
      <c r="C3184" s="12" t="s">
        <v>1169</v>
      </c>
      <c r="D3184" s="13">
        <v>69.298000000000002</v>
      </c>
      <c r="E3184" s="12" t="s">
        <v>1169</v>
      </c>
      <c r="F3184" s="13">
        <v>20.76</v>
      </c>
      <c r="G3184" s="12">
        <v>25.893000000000001</v>
      </c>
      <c r="H3184" s="13">
        <v>1029.0287973233847</v>
      </c>
      <c r="I3184" s="13">
        <v>746.9129252024585</v>
      </c>
      <c r="J3184" s="13">
        <v>5727.5167393243109</v>
      </c>
      <c r="K3184" s="13">
        <v>3709.3770281689717</v>
      </c>
    </row>
    <row r="3185" spans="1:11" x14ac:dyDescent="0.2">
      <c r="A3185" s="14">
        <v>91457</v>
      </c>
      <c r="B3185" s="11" t="s">
        <v>1169</v>
      </c>
      <c r="C3185" s="12" t="s">
        <v>1169</v>
      </c>
      <c r="D3185" s="13">
        <v>48.820999999999998</v>
      </c>
      <c r="E3185" s="12" t="s">
        <v>1169</v>
      </c>
      <c r="F3185" s="13">
        <v>22.495000000000001</v>
      </c>
      <c r="G3185" s="12">
        <v>14.286</v>
      </c>
      <c r="H3185" s="13">
        <v>78.812694733590561</v>
      </c>
      <c r="I3185" s="13">
        <v>467.5183597698865</v>
      </c>
      <c r="J3185" s="13">
        <v>1986.5690667242325</v>
      </c>
      <c r="K3185" s="13">
        <v>4774.731078068</v>
      </c>
    </row>
    <row r="3186" spans="1:11" x14ac:dyDescent="0.2">
      <c r="A3186" s="14">
        <v>91367</v>
      </c>
      <c r="B3186" s="11" t="s">
        <v>1169</v>
      </c>
      <c r="C3186" s="12" t="s">
        <v>1169</v>
      </c>
      <c r="D3186" s="13">
        <v>71.995000000000005</v>
      </c>
      <c r="E3186" s="12" t="s">
        <v>1169</v>
      </c>
      <c r="F3186" s="13">
        <v>16.167000000000002</v>
      </c>
      <c r="G3186" s="12">
        <v>31.666499999999999</v>
      </c>
      <c r="H3186" s="13">
        <v>2629.5429967449604</v>
      </c>
      <c r="I3186" s="13">
        <v>9650.5570791386217</v>
      </c>
      <c r="J3186" s="13">
        <v>23696.675891160266</v>
      </c>
      <c r="K3186" s="13">
        <v>18077.528039193177</v>
      </c>
    </row>
    <row r="3187" spans="1:11" x14ac:dyDescent="0.2">
      <c r="A3187" s="14">
        <v>85434</v>
      </c>
      <c r="B3187" s="11" t="s">
        <v>1169</v>
      </c>
      <c r="C3187" s="12" t="s">
        <v>1169</v>
      </c>
      <c r="D3187" s="13">
        <v>48.508000000000003</v>
      </c>
      <c r="E3187" s="12" t="s">
        <v>1169</v>
      </c>
      <c r="F3187" s="13">
        <v>27</v>
      </c>
      <c r="G3187" s="12">
        <v>28.571000000000002</v>
      </c>
      <c r="H3187" s="13">
        <v>78.81119722470838</v>
      </c>
      <c r="I3187" s="13">
        <v>466.85941173541073</v>
      </c>
      <c r="J3187" s="13">
        <v>1986.5740094583339</v>
      </c>
      <c r="K3187" s="13">
        <v>8.8924596128607813</v>
      </c>
    </row>
    <row r="3188" spans="1:11" x14ac:dyDescent="0.2">
      <c r="A3188" s="14">
        <v>85435</v>
      </c>
      <c r="B3188" s="11" t="s">
        <v>1169</v>
      </c>
      <c r="C3188" s="12" t="s">
        <v>1169</v>
      </c>
      <c r="D3188" s="13">
        <v>48.508000000000003</v>
      </c>
      <c r="E3188" s="12" t="s">
        <v>1169</v>
      </c>
      <c r="F3188" s="13">
        <v>27</v>
      </c>
      <c r="G3188" s="12">
        <v>28.571000000000002</v>
      </c>
      <c r="H3188" s="13">
        <v>78.81119722470838</v>
      </c>
      <c r="I3188" s="13">
        <v>466.85941173541073</v>
      </c>
      <c r="J3188" s="13">
        <v>1986.5740094583339</v>
      </c>
      <c r="K3188" s="13">
        <v>8.8924596128607813</v>
      </c>
    </row>
    <row r="3189" spans="1:11" x14ac:dyDescent="0.2">
      <c r="A3189" s="14">
        <v>112601</v>
      </c>
      <c r="B3189" s="11" t="s">
        <v>1169</v>
      </c>
      <c r="C3189" s="12">
        <v>4588.2929096459711</v>
      </c>
      <c r="D3189" s="13">
        <v>77.585999999999999</v>
      </c>
      <c r="E3189" s="12" t="s">
        <v>1169</v>
      </c>
      <c r="F3189" s="13">
        <v>12.337</v>
      </c>
      <c r="G3189" s="12">
        <v>31.25</v>
      </c>
      <c r="H3189" s="13">
        <v>107906.89824351364</v>
      </c>
      <c r="I3189" s="13">
        <v>37842.763094262504</v>
      </c>
      <c r="J3189" s="13">
        <v>946788.70844765403</v>
      </c>
      <c r="K3189" s="13">
        <v>902133.84582233336</v>
      </c>
    </row>
    <row r="3190" spans="1:11" x14ac:dyDescent="0.2">
      <c r="A3190" s="14">
        <v>22146</v>
      </c>
      <c r="B3190" s="11">
        <v>208.46936508322955</v>
      </c>
      <c r="C3190" s="12">
        <v>28810.30852950356</v>
      </c>
      <c r="D3190" s="13">
        <v>85.991</v>
      </c>
      <c r="E3190" s="12" t="s">
        <v>1169</v>
      </c>
      <c r="F3190" s="13">
        <v>7</v>
      </c>
      <c r="G3190" s="12">
        <v>34.848500000000001</v>
      </c>
      <c r="H3190" s="13">
        <v>225003.67637207545</v>
      </c>
      <c r="I3190" s="13">
        <v>196532.03472248896</v>
      </c>
      <c r="J3190" s="13">
        <v>1282621.7963372723</v>
      </c>
      <c r="K3190" s="13">
        <v>618342.80077918246</v>
      </c>
    </row>
    <row r="3191" spans="1:11" x14ac:dyDescent="0.2">
      <c r="A3191" s="14">
        <v>83347</v>
      </c>
      <c r="B3191" s="11" t="s">
        <v>1169</v>
      </c>
      <c r="C3191" s="12" t="s">
        <v>1169</v>
      </c>
      <c r="D3191" s="13">
        <v>77.585999999999999</v>
      </c>
      <c r="E3191" s="12" t="s">
        <v>1169</v>
      </c>
      <c r="F3191" s="13">
        <v>18.96</v>
      </c>
      <c r="G3191" s="12">
        <v>37.5</v>
      </c>
      <c r="H3191" s="13">
        <v>77102.411311371543</v>
      </c>
      <c r="I3191" s="13">
        <v>57467.45976895115</v>
      </c>
      <c r="J3191" s="13">
        <v>292092.98293992499</v>
      </c>
      <c r="K3191" s="13">
        <v>386527.6700062392</v>
      </c>
    </row>
    <row r="3192" spans="1:11" x14ac:dyDescent="0.2">
      <c r="A3192" s="14">
        <v>73338</v>
      </c>
      <c r="B3192" s="11" t="s">
        <v>1169</v>
      </c>
      <c r="C3192" s="12" t="s">
        <v>1169</v>
      </c>
      <c r="D3192" s="13">
        <v>60.606999999999999</v>
      </c>
      <c r="E3192" s="12" t="s">
        <v>1169</v>
      </c>
      <c r="F3192" s="13">
        <v>12.422499999999999</v>
      </c>
      <c r="G3192" s="12">
        <v>33.332999999999998</v>
      </c>
      <c r="H3192" s="13">
        <v>8108.656530150658</v>
      </c>
      <c r="I3192" s="13">
        <v>22236.187427554542</v>
      </c>
      <c r="J3192" s="13">
        <v>125703.40569679113</v>
      </c>
      <c r="K3192" s="13">
        <v>22609.402294001575</v>
      </c>
    </row>
    <row r="3193" spans="1:11" x14ac:dyDescent="0.2">
      <c r="A3193" s="14">
        <v>86592</v>
      </c>
      <c r="B3193" s="11" t="s">
        <v>1169</v>
      </c>
      <c r="C3193" s="12" t="s">
        <v>1169</v>
      </c>
      <c r="D3193" s="13">
        <v>64.847499999999997</v>
      </c>
      <c r="E3193" s="12" t="s">
        <v>1169</v>
      </c>
      <c r="F3193" s="13">
        <v>16.167000000000002</v>
      </c>
      <c r="G3193" s="12">
        <v>36.666499999999999</v>
      </c>
      <c r="H3193" s="13">
        <v>39920.305353096803</v>
      </c>
      <c r="I3193" s="13">
        <v>113991.23350976597</v>
      </c>
      <c r="J3193" s="13">
        <v>356555.95808134205</v>
      </c>
      <c r="K3193" s="13">
        <v>281108.4095024956</v>
      </c>
    </row>
    <row r="3194" spans="1:11" x14ac:dyDescent="0.2">
      <c r="A3194" s="14">
        <v>80461</v>
      </c>
      <c r="B3194" s="11" t="s">
        <v>1169</v>
      </c>
      <c r="C3194" s="12" t="s">
        <v>1169</v>
      </c>
      <c r="D3194" s="13">
        <v>64.876500000000007</v>
      </c>
      <c r="E3194" s="12" t="s">
        <v>1169</v>
      </c>
      <c r="F3194" s="13">
        <v>16.167000000000002</v>
      </c>
      <c r="G3194" s="12">
        <v>40</v>
      </c>
      <c r="H3194" s="13">
        <v>24981.716366508936</v>
      </c>
      <c r="I3194" s="13">
        <v>56811.049667907006</v>
      </c>
      <c r="J3194" s="13">
        <v>845464.3975419167</v>
      </c>
      <c r="K3194" s="13">
        <v>160918.24949252693</v>
      </c>
    </row>
    <row r="3195" spans="1:11" x14ac:dyDescent="0.2">
      <c r="A3195" s="14">
        <v>98258</v>
      </c>
      <c r="B3195" s="11" t="s">
        <v>1169</v>
      </c>
      <c r="C3195" s="12" t="s">
        <v>1169</v>
      </c>
      <c r="D3195" s="13">
        <v>65.855999999999995</v>
      </c>
      <c r="E3195" s="12" t="s">
        <v>1169</v>
      </c>
      <c r="F3195" s="13">
        <v>23.33</v>
      </c>
      <c r="G3195" s="12">
        <v>12.6815</v>
      </c>
      <c r="H3195" s="13">
        <v>4879.072558673749</v>
      </c>
      <c r="I3195" s="13">
        <v>28942.752145627535</v>
      </c>
      <c r="J3195" s="13">
        <v>122982.81272158708</v>
      </c>
      <c r="K3195" s="13">
        <v>281106.16357830178</v>
      </c>
    </row>
    <row r="3196" spans="1:11" x14ac:dyDescent="0.2">
      <c r="A3196" s="14">
        <v>81582</v>
      </c>
      <c r="B3196" s="11">
        <v>59.463636549815085</v>
      </c>
      <c r="C3196" s="12" t="s">
        <v>1169</v>
      </c>
      <c r="D3196" s="13">
        <v>71.206000000000003</v>
      </c>
      <c r="E3196" s="12" t="s">
        <v>1169</v>
      </c>
      <c r="F3196" s="13">
        <v>26.422999999999998</v>
      </c>
      <c r="G3196" s="12">
        <v>36.606999999999999</v>
      </c>
      <c r="H3196" s="13">
        <v>50276.735931123505</v>
      </c>
      <c r="I3196" s="13">
        <v>51688.548216468436</v>
      </c>
      <c r="J3196" s="13">
        <v>309263.39848582807</v>
      </c>
      <c r="K3196" s="13">
        <v>40917.570127542975</v>
      </c>
    </row>
    <row r="3197" spans="1:11" x14ac:dyDescent="0.2">
      <c r="A3197" s="14">
        <v>87472</v>
      </c>
      <c r="B3197" s="11" t="s">
        <v>1169</v>
      </c>
      <c r="C3197" s="12" t="s">
        <v>1169</v>
      </c>
      <c r="D3197" s="13">
        <v>71.206000000000003</v>
      </c>
      <c r="E3197" s="12" t="s">
        <v>1169</v>
      </c>
      <c r="F3197" s="13">
        <v>26.422999999999998</v>
      </c>
      <c r="G3197" s="12">
        <v>31.666499999999999</v>
      </c>
      <c r="H3197" s="13">
        <v>61357.940994051532</v>
      </c>
      <c r="I3197" s="13">
        <v>44912.069277154646</v>
      </c>
      <c r="J3197" s="13">
        <v>199255.5076557259</v>
      </c>
      <c r="K3197" s="13">
        <v>11909.851464712416</v>
      </c>
    </row>
    <row r="3198" spans="1:11" x14ac:dyDescent="0.2">
      <c r="A3198" s="14">
        <v>112603</v>
      </c>
      <c r="B3198" s="11">
        <v>73.970877300618994</v>
      </c>
      <c r="C3198" s="12" t="s">
        <v>1169</v>
      </c>
      <c r="D3198" s="13">
        <v>71.206000000000003</v>
      </c>
      <c r="E3198" s="12" t="s">
        <v>1169</v>
      </c>
      <c r="F3198" s="13">
        <v>12.125</v>
      </c>
      <c r="G3198" s="12">
        <v>30</v>
      </c>
      <c r="H3198" s="13">
        <v>68657.492009766866</v>
      </c>
      <c r="I3198" s="13">
        <v>116321.63550282744</v>
      </c>
      <c r="J3198" s="13">
        <v>469201.27337180747</v>
      </c>
      <c r="K3198" s="13">
        <v>17142.033701791785</v>
      </c>
    </row>
    <row r="3199" spans="1:11" x14ac:dyDescent="0.2">
      <c r="A3199" s="14">
        <v>99376</v>
      </c>
      <c r="B3199" s="11" t="s">
        <v>1169</v>
      </c>
      <c r="C3199" s="12" t="s">
        <v>1169</v>
      </c>
      <c r="D3199" s="13">
        <v>71.206000000000003</v>
      </c>
      <c r="E3199" s="12" t="s">
        <v>1169</v>
      </c>
      <c r="F3199" s="13">
        <v>26.422999999999998</v>
      </c>
      <c r="G3199" s="12">
        <v>31.666499999999999</v>
      </c>
      <c r="H3199" s="13">
        <v>91349.628071542204</v>
      </c>
      <c r="I3199" s="13">
        <v>71006.323553035749</v>
      </c>
      <c r="J3199" s="13">
        <v>306160.51764329325</v>
      </c>
      <c r="K3199" s="13">
        <v>18045.147901455664</v>
      </c>
    </row>
    <row r="3200" spans="1:11" x14ac:dyDescent="0.2">
      <c r="A3200" s="14">
        <v>68039</v>
      </c>
      <c r="B3200" s="11" t="s">
        <v>1169</v>
      </c>
      <c r="C3200" s="12" t="s">
        <v>1169</v>
      </c>
      <c r="D3200" s="13">
        <v>87.883499999999998</v>
      </c>
      <c r="E3200" s="12" t="s">
        <v>1169</v>
      </c>
      <c r="F3200" s="13">
        <v>27.4</v>
      </c>
      <c r="G3200" s="12">
        <v>35</v>
      </c>
      <c r="H3200" s="13">
        <v>102864.25210581052</v>
      </c>
      <c r="I3200" s="13">
        <v>80273.48069717137</v>
      </c>
      <c r="J3200" s="13">
        <v>523887.84501101752</v>
      </c>
      <c r="K3200" s="13">
        <v>35591.784479329173</v>
      </c>
    </row>
    <row r="3201" spans="1:11" x14ac:dyDescent="0.2">
      <c r="A3201" s="14">
        <v>11683</v>
      </c>
      <c r="B3201" s="11" t="s">
        <v>1169</v>
      </c>
      <c r="C3201" s="12" t="s">
        <v>1169</v>
      </c>
      <c r="D3201" s="13">
        <v>89.942999999999998</v>
      </c>
      <c r="E3201" s="12" t="s">
        <v>1169</v>
      </c>
      <c r="F3201" s="13">
        <v>19.38</v>
      </c>
      <c r="G3201" s="12">
        <v>25</v>
      </c>
      <c r="H3201" s="13">
        <v>62394.799073305308</v>
      </c>
      <c r="I3201" s="13">
        <v>295382.8555695875</v>
      </c>
      <c r="J3201" s="13">
        <v>164653.25369141527</v>
      </c>
      <c r="K3201" s="13">
        <v>402620.02475133142</v>
      </c>
    </row>
    <row r="3202" spans="1:11" x14ac:dyDescent="0.2">
      <c r="A3202" s="14">
        <v>83044</v>
      </c>
      <c r="B3202" s="11" t="s">
        <v>1169</v>
      </c>
      <c r="C3202" s="12" t="s">
        <v>1169</v>
      </c>
      <c r="D3202" s="13">
        <v>71.206000000000003</v>
      </c>
      <c r="E3202" s="12" t="s">
        <v>1169</v>
      </c>
      <c r="F3202" s="13">
        <v>26.422999999999998</v>
      </c>
      <c r="G3202" s="12">
        <v>31.666499999999999</v>
      </c>
      <c r="H3202" s="13">
        <v>60290.940802968413</v>
      </c>
      <c r="I3202" s="13">
        <v>46864.318337669894</v>
      </c>
      <c r="J3202" s="13">
        <v>202066.56595231753</v>
      </c>
      <c r="K3202" s="13">
        <v>11909.834411754991</v>
      </c>
    </row>
    <row r="3203" spans="1:11" x14ac:dyDescent="0.2">
      <c r="A3203" s="14">
        <v>83047</v>
      </c>
      <c r="B3203" s="11" t="s">
        <v>1169</v>
      </c>
      <c r="C3203" s="12">
        <v>4588.2929096459711</v>
      </c>
      <c r="D3203" s="13">
        <v>77.585999999999999</v>
      </c>
      <c r="E3203" s="12" t="s">
        <v>1169</v>
      </c>
      <c r="F3203" s="13">
        <v>12.337</v>
      </c>
      <c r="G3203" s="12">
        <v>31.25</v>
      </c>
      <c r="H3203" s="13">
        <v>71218.772879255383</v>
      </c>
      <c r="I3203" s="13">
        <v>24976.300809348439</v>
      </c>
      <c r="J3203" s="13">
        <v>624882.47822126828</v>
      </c>
      <c r="K3203" s="13">
        <v>595410.17783051706</v>
      </c>
    </row>
    <row r="3204" spans="1:11" x14ac:dyDescent="0.2">
      <c r="A3204" s="14">
        <v>112604</v>
      </c>
      <c r="B3204" s="11">
        <v>59.463636549815085</v>
      </c>
      <c r="C3204" s="12" t="s">
        <v>1169</v>
      </c>
      <c r="D3204" s="13">
        <v>71.206000000000003</v>
      </c>
      <c r="E3204" s="12" t="s">
        <v>1169</v>
      </c>
      <c r="F3204" s="13">
        <v>26.422999999999998</v>
      </c>
      <c r="G3204" s="12">
        <v>36.606999999999999</v>
      </c>
      <c r="H3204" s="13">
        <v>78582.734118270309</v>
      </c>
      <c r="I3204" s="13">
        <v>66153.682745752725</v>
      </c>
      <c r="J3204" s="13">
        <v>474186.15494420857</v>
      </c>
      <c r="K3204" s="13">
        <v>61996.077967054734</v>
      </c>
    </row>
    <row r="3205" spans="1:11" x14ac:dyDescent="0.2">
      <c r="A3205" s="14">
        <v>113043</v>
      </c>
      <c r="B3205" s="11" t="s">
        <v>1169</v>
      </c>
      <c r="C3205" s="12" t="s">
        <v>1169</v>
      </c>
      <c r="D3205" s="13">
        <v>71.995000000000005</v>
      </c>
      <c r="E3205" s="12" t="s">
        <v>1169</v>
      </c>
      <c r="F3205" s="13">
        <v>19.86</v>
      </c>
      <c r="G3205" s="12">
        <v>23.636499999999998</v>
      </c>
      <c r="H3205" s="13">
        <v>84448.317954949554</v>
      </c>
      <c r="I3205" s="13">
        <v>47183.13212093772</v>
      </c>
      <c r="J3205" s="13">
        <v>318193.35707297066</v>
      </c>
      <c r="K3205" s="13">
        <v>33142.249638779926</v>
      </c>
    </row>
    <row r="3206" spans="1:11" x14ac:dyDescent="0.2">
      <c r="A3206" s="14">
        <v>112605</v>
      </c>
      <c r="B3206" s="11" t="s">
        <v>1169</v>
      </c>
      <c r="C3206" s="12" t="s">
        <v>1169</v>
      </c>
      <c r="D3206" s="13">
        <v>59.32</v>
      </c>
      <c r="E3206" s="12" t="s">
        <v>1169</v>
      </c>
      <c r="F3206" s="13">
        <v>6</v>
      </c>
      <c r="G3206" s="12">
        <v>33.332999999999998</v>
      </c>
      <c r="H3206" s="13">
        <v>38197.646383317209</v>
      </c>
      <c r="I3206" s="13">
        <v>23054.823532560094</v>
      </c>
      <c r="J3206" s="13">
        <v>204008.03024508126</v>
      </c>
      <c r="K3206" s="13">
        <v>77522.856541155939</v>
      </c>
    </row>
    <row r="3207" spans="1:11" x14ac:dyDescent="0.2">
      <c r="A3207" s="14">
        <v>104193</v>
      </c>
      <c r="B3207" s="11" t="s">
        <v>1169</v>
      </c>
      <c r="C3207" s="12" t="s">
        <v>1169</v>
      </c>
      <c r="D3207" s="13">
        <v>78.468999999999994</v>
      </c>
      <c r="E3207" s="12" t="s">
        <v>1169</v>
      </c>
      <c r="F3207" s="13">
        <v>18.96</v>
      </c>
      <c r="G3207" s="12">
        <v>36.932000000000002</v>
      </c>
      <c r="H3207" s="13">
        <v>19352.241537598562</v>
      </c>
      <c r="I3207" s="13">
        <v>26623.882391239476</v>
      </c>
      <c r="J3207" s="13">
        <v>212958.98081977939</v>
      </c>
      <c r="K3207" s="13">
        <v>3004.0390591751911</v>
      </c>
    </row>
    <row r="3208" spans="1:11" x14ac:dyDescent="0.2">
      <c r="A3208" s="14">
        <v>82153</v>
      </c>
      <c r="B3208" s="11" t="s">
        <v>1169</v>
      </c>
      <c r="C3208" s="12" t="s">
        <v>1169</v>
      </c>
      <c r="D3208" s="13">
        <v>71.995000000000005</v>
      </c>
      <c r="E3208" s="12" t="s">
        <v>1169</v>
      </c>
      <c r="F3208" s="13">
        <v>20.76</v>
      </c>
      <c r="G3208" s="12">
        <v>33.332999999999998</v>
      </c>
      <c r="H3208" s="13">
        <v>73520.972354221594</v>
      </c>
      <c r="I3208" s="13">
        <v>154334.71753390587</v>
      </c>
      <c r="J3208" s="13">
        <v>299885.86893084762</v>
      </c>
      <c r="K3208" s="13">
        <v>13637341.005344838</v>
      </c>
    </row>
    <row r="3209" spans="1:11" x14ac:dyDescent="0.2">
      <c r="A3209" s="14">
        <v>112602</v>
      </c>
      <c r="B3209" s="11" t="s">
        <v>1169</v>
      </c>
      <c r="C3209" s="12" t="s">
        <v>1169</v>
      </c>
      <c r="D3209" s="13">
        <v>48.820999999999998</v>
      </c>
      <c r="E3209" s="12" t="s">
        <v>1169</v>
      </c>
      <c r="F3209" s="13">
        <v>22.495000000000001</v>
      </c>
      <c r="G3209" s="12">
        <v>14.286</v>
      </c>
      <c r="H3209" s="13">
        <v>4879.0745930472867</v>
      </c>
      <c r="I3209" s="13">
        <v>28942.760536827456</v>
      </c>
      <c r="J3209" s="13">
        <v>122982.96224423852</v>
      </c>
      <c r="K3209" s="13">
        <v>295590.31283453648</v>
      </c>
    </row>
    <row r="3210" spans="1:11" x14ac:dyDescent="0.2">
      <c r="A3210" s="14">
        <v>82142</v>
      </c>
      <c r="B3210" s="11" t="s">
        <v>1169</v>
      </c>
      <c r="C3210" s="12" t="s">
        <v>1169</v>
      </c>
      <c r="D3210" s="13">
        <v>71.995000000000005</v>
      </c>
      <c r="E3210" s="12" t="s">
        <v>1169</v>
      </c>
      <c r="F3210" s="13">
        <v>16.167000000000002</v>
      </c>
      <c r="G3210" s="12">
        <v>31.666499999999999</v>
      </c>
      <c r="H3210" s="13">
        <v>27124.408758626094</v>
      </c>
      <c r="I3210" s="13">
        <v>99766.94114788447</v>
      </c>
      <c r="J3210" s="13">
        <v>232609.52953697639</v>
      </c>
      <c r="K3210" s="13">
        <v>173268.53652323951</v>
      </c>
    </row>
    <row r="3211" spans="1:11" x14ac:dyDescent="0.2">
      <c r="A3211" s="14">
        <v>88564</v>
      </c>
      <c r="B3211" s="11">
        <v>83.642011412087385</v>
      </c>
      <c r="C3211" s="12" t="s">
        <v>1169</v>
      </c>
      <c r="D3211" s="13">
        <v>78.5</v>
      </c>
      <c r="E3211" s="12" t="s">
        <v>1169</v>
      </c>
      <c r="F3211" s="13">
        <v>21.4</v>
      </c>
      <c r="G3211" s="12">
        <v>33.332999999999998</v>
      </c>
      <c r="H3211" s="13">
        <v>222615.11440195914</v>
      </c>
      <c r="I3211" s="13">
        <v>150609.9559014469</v>
      </c>
      <c r="J3211" s="13">
        <v>3472343.2680164091</v>
      </c>
      <c r="K3211" s="13">
        <v>656383.48679564754</v>
      </c>
    </row>
    <row r="3212" spans="1:11" x14ac:dyDescent="0.2">
      <c r="A3212" s="14">
        <v>92624</v>
      </c>
      <c r="B3212" s="11">
        <v>75.823991884879405</v>
      </c>
      <c r="C3212" s="12" t="s">
        <v>1169</v>
      </c>
      <c r="D3212" s="13">
        <v>78.5</v>
      </c>
      <c r="E3212" s="12" t="s">
        <v>1169</v>
      </c>
      <c r="F3212" s="13">
        <v>27.4</v>
      </c>
      <c r="G3212" s="12">
        <v>28.571000000000002</v>
      </c>
      <c r="H3212" s="13">
        <v>48009.288636628517</v>
      </c>
      <c r="I3212" s="13">
        <v>52556.494626958869</v>
      </c>
      <c r="J3212" s="13">
        <v>889697.56891995261</v>
      </c>
      <c r="K3212" s="13">
        <v>710085.08781501721</v>
      </c>
    </row>
    <row r="3213" spans="1:11" x14ac:dyDescent="0.2">
      <c r="A3213" s="14">
        <v>82151</v>
      </c>
      <c r="B3213" s="11">
        <v>119.96219150137162</v>
      </c>
      <c r="C3213" s="12">
        <v>247140.14735124298</v>
      </c>
      <c r="D3213" s="13">
        <v>99.825999999999993</v>
      </c>
      <c r="E3213" s="12" t="s">
        <v>1169</v>
      </c>
      <c r="F3213" s="13" t="s">
        <v>1169</v>
      </c>
      <c r="G3213" s="12">
        <v>22.5</v>
      </c>
      <c r="H3213" s="13">
        <v>7247365.3110896051</v>
      </c>
      <c r="I3213" s="13">
        <v>686838.5157475319</v>
      </c>
      <c r="J3213" s="13">
        <v>3073211.4073829334</v>
      </c>
      <c r="K3213" s="13">
        <v>6358102.0512786563</v>
      </c>
    </row>
    <row r="3214" spans="1:11" x14ac:dyDescent="0.2">
      <c r="A3214" s="14">
        <v>108659</v>
      </c>
      <c r="B3214" s="11">
        <v>1.4758871367414534</v>
      </c>
      <c r="C3214" s="12" t="s">
        <v>1169</v>
      </c>
      <c r="D3214" s="13">
        <v>71.206000000000003</v>
      </c>
      <c r="E3214" s="12" t="s">
        <v>1169</v>
      </c>
      <c r="F3214" s="13">
        <v>26.422999999999998</v>
      </c>
      <c r="G3214" s="12">
        <v>30.768999999999998</v>
      </c>
      <c r="H3214" s="13">
        <v>69093.034555165854</v>
      </c>
      <c r="I3214" s="13">
        <v>59622.102138381713</v>
      </c>
      <c r="J3214" s="13">
        <v>587499.93891350226</v>
      </c>
      <c r="K3214" s="13">
        <v>354188.27553604601</v>
      </c>
    </row>
    <row r="3215" spans="1:11" x14ac:dyDescent="0.2">
      <c r="A3215" s="14">
        <v>82154</v>
      </c>
      <c r="B3215" s="11" t="s">
        <v>1169</v>
      </c>
      <c r="C3215" s="12" t="s">
        <v>1169</v>
      </c>
      <c r="D3215" s="13">
        <v>78.128</v>
      </c>
      <c r="E3215" s="12" t="s">
        <v>1169</v>
      </c>
      <c r="F3215" s="13">
        <v>18.463500000000003</v>
      </c>
      <c r="G3215" s="12">
        <v>33.332999999999998</v>
      </c>
      <c r="H3215" s="13">
        <v>49472.987171051493</v>
      </c>
      <c r="I3215" s="13">
        <v>42119.35125753699</v>
      </c>
      <c r="J3215" s="13">
        <v>293448.83405877912</v>
      </c>
      <c r="K3215" s="13">
        <v>7264945.9631006839</v>
      </c>
    </row>
    <row r="3216" spans="1:11" x14ac:dyDescent="0.2">
      <c r="A3216" s="14">
        <v>88824</v>
      </c>
      <c r="B3216" s="11">
        <v>13.42398840608065</v>
      </c>
      <c r="C3216" s="12">
        <v>10650.097031536601</v>
      </c>
      <c r="D3216" s="13">
        <v>85.991</v>
      </c>
      <c r="E3216" s="12" t="s">
        <v>1169</v>
      </c>
      <c r="F3216" s="13">
        <v>7</v>
      </c>
      <c r="G3216" s="12">
        <v>30.951999999999998</v>
      </c>
      <c r="H3216" s="13">
        <v>404084.0561423137</v>
      </c>
      <c r="I3216" s="13">
        <v>333813.08316710126</v>
      </c>
      <c r="J3216" s="13">
        <v>1342305.0870545632</v>
      </c>
      <c r="K3216" s="13">
        <v>221275.99493407397</v>
      </c>
    </row>
    <row r="3217" spans="1:11" x14ac:dyDescent="0.2">
      <c r="A3217" s="14">
        <v>72844</v>
      </c>
      <c r="B3217" s="11" t="s">
        <v>1169</v>
      </c>
      <c r="C3217" s="12" t="s">
        <v>1169</v>
      </c>
      <c r="D3217" s="13">
        <v>60.606999999999999</v>
      </c>
      <c r="E3217" s="12" t="s">
        <v>1169</v>
      </c>
      <c r="F3217" s="13">
        <v>0.95</v>
      </c>
      <c r="G3217" s="12">
        <v>33.332999999999998</v>
      </c>
      <c r="H3217" s="13">
        <v>10749.467121556067</v>
      </c>
      <c r="I3217" s="13">
        <v>23249.601396833026</v>
      </c>
      <c r="J3217" s="13">
        <v>118207.86452419363</v>
      </c>
      <c r="K3217" s="13">
        <v>12505.879051351805</v>
      </c>
    </row>
    <row r="3218" spans="1:11" x14ac:dyDescent="0.2">
      <c r="A3218" s="14">
        <v>112600</v>
      </c>
      <c r="B3218" s="11" t="s">
        <v>1169</v>
      </c>
      <c r="C3218" s="12" t="s">
        <v>1169</v>
      </c>
      <c r="D3218" s="13">
        <v>78.468999999999994</v>
      </c>
      <c r="E3218" s="12" t="s">
        <v>1169</v>
      </c>
      <c r="F3218" s="13">
        <v>12.1815</v>
      </c>
      <c r="G3218" s="12">
        <v>33.332999999999998</v>
      </c>
      <c r="H3218" s="13">
        <v>788930.9112280847</v>
      </c>
      <c r="I3218" s="13">
        <v>62518.325051764201</v>
      </c>
      <c r="J3218" s="13">
        <v>472856.51663924608</v>
      </c>
      <c r="K3218" s="13">
        <v>12404.482343872007</v>
      </c>
    </row>
    <row r="3219" spans="1:11" x14ac:dyDescent="0.2">
      <c r="A3219" s="14">
        <v>96833</v>
      </c>
      <c r="B3219" s="11" t="s">
        <v>1169</v>
      </c>
      <c r="C3219" s="12" t="s">
        <v>1169</v>
      </c>
      <c r="D3219" s="13">
        <v>79.784999999999997</v>
      </c>
      <c r="E3219" s="12" t="s">
        <v>1169</v>
      </c>
      <c r="F3219" s="13">
        <v>12.125</v>
      </c>
      <c r="G3219" s="12">
        <v>33.332999999999998</v>
      </c>
      <c r="H3219" s="13">
        <v>41880.618907301614</v>
      </c>
      <c r="I3219" s="13">
        <v>71625.157699444186</v>
      </c>
      <c r="J3219" s="13">
        <v>214492.52214808497</v>
      </c>
      <c r="K3219" s="13">
        <v>1432.1189686226605</v>
      </c>
    </row>
    <row r="3220" spans="1:11" x14ac:dyDescent="0.2">
      <c r="A3220" s="14">
        <v>111406</v>
      </c>
      <c r="B3220" s="11" t="s">
        <v>1169</v>
      </c>
      <c r="C3220" s="12" t="s">
        <v>1169</v>
      </c>
      <c r="D3220" s="13">
        <v>78.551500000000004</v>
      </c>
      <c r="E3220" s="12" t="s">
        <v>1169</v>
      </c>
      <c r="F3220" s="13">
        <v>16.167000000000002</v>
      </c>
      <c r="G3220" s="12">
        <v>30</v>
      </c>
      <c r="H3220" s="13">
        <v>52462.424807145646</v>
      </c>
      <c r="I3220" s="13">
        <v>155331.08812596218</v>
      </c>
      <c r="J3220" s="13">
        <v>441220.75161110348</v>
      </c>
      <c r="K3220" s="13">
        <v>570766.80357462796</v>
      </c>
    </row>
    <row r="3221" spans="1:11" x14ac:dyDescent="0.2">
      <c r="A3221" s="14">
        <v>66567</v>
      </c>
      <c r="B3221" s="11">
        <v>7.6789003677143839</v>
      </c>
      <c r="C3221" s="12">
        <v>2843.8869255967475</v>
      </c>
      <c r="D3221" s="13">
        <v>77.585999999999999</v>
      </c>
      <c r="E3221" s="12" t="s">
        <v>1169</v>
      </c>
      <c r="F3221" s="13">
        <v>12.026</v>
      </c>
      <c r="G3221" s="12">
        <v>28.571000000000002</v>
      </c>
      <c r="H3221" s="13">
        <v>44109.718520611845</v>
      </c>
      <c r="I3221" s="13">
        <v>72836.546507506544</v>
      </c>
      <c r="J3221" s="13">
        <v>921323.93882750813</v>
      </c>
      <c r="K3221" s="13">
        <v>8312705.3064915687</v>
      </c>
    </row>
    <row r="3222" spans="1:11" x14ac:dyDescent="0.2">
      <c r="A3222" s="14">
        <v>91717</v>
      </c>
      <c r="B3222" s="11" t="s">
        <v>1169</v>
      </c>
      <c r="C3222" s="12">
        <v>4588.2929096459711</v>
      </c>
      <c r="D3222" s="13">
        <v>77.585999999999999</v>
      </c>
      <c r="E3222" s="12" t="s">
        <v>1169</v>
      </c>
      <c r="F3222" s="13">
        <v>12.337</v>
      </c>
      <c r="G3222" s="12">
        <v>31.25</v>
      </c>
      <c r="H3222" s="13">
        <v>48803.464305278903</v>
      </c>
      <c r="I3222" s="13">
        <v>19033.337947585987</v>
      </c>
      <c r="J3222" s="13">
        <v>412849.40637321211</v>
      </c>
      <c r="K3222" s="13">
        <v>407771.90729751129</v>
      </c>
    </row>
    <row r="3223" spans="1:11" x14ac:dyDescent="0.2">
      <c r="A3223" s="14">
        <v>82147</v>
      </c>
      <c r="B3223" s="11">
        <v>604.79635604531643</v>
      </c>
      <c r="C3223" s="12" t="s">
        <v>1169</v>
      </c>
      <c r="D3223" s="13">
        <v>94.385000000000005</v>
      </c>
      <c r="E3223" s="12" t="s">
        <v>1169</v>
      </c>
      <c r="F3223" s="13">
        <v>4.3339999999999996</v>
      </c>
      <c r="G3223" s="12">
        <v>18.181999999999999</v>
      </c>
      <c r="H3223" s="13">
        <v>801821.48090673622</v>
      </c>
      <c r="I3223" s="13">
        <v>1403516.4506565356</v>
      </c>
      <c r="J3223" s="13">
        <v>2955613.9977606731</v>
      </c>
      <c r="K3223" s="13">
        <v>11121457.367372841</v>
      </c>
    </row>
    <row r="3224" spans="1:11" x14ac:dyDescent="0.2">
      <c r="A3224" s="14">
        <v>87184</v>
      </c>
      <c r="B3224" s="11" t="s">
        <v>1169</v>
      </c>
      <c r="C3224" s="12" t="s">
        <v>1169</v>
      </c>
      <c r="D3224" s="13">
        <v>82.582999999999998</v>
      </c>
      <c r="E3224" s="12" t="s">
        <v>1169</v>
      </c>
      <c r="F3224" s="13">
        <v>42.05</v>
      </c>
      <c r="G3224" s="12">
        <v>29.285499999999999</v>
      </c>
      <c r="H3224" s="13">
        <v>35268.782185403521</v>
      </c>
      <c r="I3224" s="13">
        <v>46302.193120861666</v>
      </c>
      <c r="J3224" s="13">
        <v>229875.64064018975</v>
      </c>
      <c r="K3224" s="13">
        <v>42032.609247680586</v>
      </c>
    </row>
    <row r="3225" spans="1:11" x14ac:dyDescent="0.2">
      <c r="A3225" s="14">
        <v>108657</v>
      </c>
      <c r="B3225" s="11" t="s">
        <v>1169</v>
      </c>
      <c r="C3225" s="12" t="s">
        <v>1169</v>
      </c>
      <c r="D3225" s="13">
        <v>88.070999999999998</v>
      </c>
      <c r="E3225" s="12" t="s">
        <v>1169</v>
      </c>
      <c r="F3225" s="13">
        <v>20.614000000000001</v>
      </c>
      <c r="G3225" s="12">
        <v>33.332999999999998</v>
      </c>
      <c r="H3225" s="13">
        <v>14412.050110392807</v>
      </c>
      <c r="I3225" s="13">
        <v>18813.340706874416</v>
      </c>
      <c r="J3225" s="13">
        <v>89142.765657251235</v>
      </c>
      <c r="K3225" s="13">
        <v>264113.28537772555</v>
      </c>
    </row>
    <row r="3226" spans="1:11" x14ac:dyDescent="0.2">
      <c r="A3226" s="14">
        <v>82156</v>
      </c>
      <c r="B3226" s="11">
        <v>59.464558263959219</v>
      </c>
      <c r="C3226" s="12" t="s">
        <v>1169</v>
      </c>
      <c r="D3226" s="13">
        <v>81.003</v>
      </c>
      <c r="E3226" s="12" t="s">
        <v>1169</v>
      </c>
      <c r="F3226" s="13">
        <v>8.1</v>
      </c>
      <c r="G3226" s="12">
        <v>25</v>
      </c>
      <c r="H3226" s="13">
        <v>68657.680428510619</v>
      </c>
      <c r="I3226" s="13">
        <v>116321.68528767671</v>
      </c>
      <c r="J3226" s="13">
        <v>451058.75772803341</v>
      </c>
      <c r="K3226" s="13">
        <v>61996.279526225138</v>
      </c>
    </row>
    <row r="3227" spans="1:11" x14ac:dyDescent="0.2">
      <c r="A3227" s="14">
        <v>73300</v>
      </c>
      <c r="B3227" s="11" t="s">
        <v>1169</v>
      </c>
      <c r="C3227" s="12">
        <v>9.9000782927307203</v>
      </c>
      <c r="D3227" s="13">
        <v>97.844999999999999</v>
      </c>
      <c r="E3227" s="12" t="s">
        <v>1169</v>
      </c>
      <c r="F3227" s="13">
        <v>20.614000000000001</v>
      </c>
      <c r="G3227" s="12">
        <v>28.636499999999998</v>
      </c>
      <c r="H3227" s="13">
        <v>8105.8514262439667</v>
      </c>
      <c r="I3227" s="13">
        <v>205.34806663593315</v>
      </c>
      <c r="J3227" s="13">
        <v>2470.0290760565681</v>
      </c>
      <c r="K3227" s="13">
        <v>0</v>
      </c>
    </row>
    <row r="3228" spans="1:11" x14ac:dyDescent="0.2">
      <c r="A3228" s="14">
        <v>53240</v>
      </c>
      <c r="B3228" s="11">
        <v>1.6398924893326279</v>
      </c>
      <c r="C3228" s="12">
        <v>401.48197639078529</v>
      </c>
      <c r="D3228" s="13">
        <v>89.006</v>
      </c>
      <c r="E3228" s="12" t="s">
        <v>1169</v>
      </c>
      <c r="F3228" s="13">
        <v>4.3339999999999996</v>
      </c>
      <c r="G3228" s="12">
        <v>30.768999999999998</v>
      </c>
      <c r="H3228" s="13">
        <v>6598.7412863133386</v>
      </c>
      <c r="I3228" s="13">
        <v>3459.8380530700538</v>
      </c>
      <c r="J3228" s="13">
        <v>21135.481567610688</v>
      </c>
      <c r="K3228" s="13">
        <v>64914.144197439615</v>
      </c>
    </row>
    <row r="3229" spans="1:11" x14ac:dyDescent="0.2">
      <c r="A3229" s="14">
        <v>79987</v>
      </c>
      <c r="B3229" s="11">
        <v>0.18779753073878955</v>
      </c>
      <c r="C3229" s="12" t="s">
        <v>1169</v>
      </c>
      <c r="D3229" s="13">
        <v>83.073999999999998</v>
      </c>
      <c r="E3229" s="12" t="s">
        <v>1169</v>
      </c>
      <c r="F3229" s="13">
        <v>25.956</v>
      </c>
      <c r="G3229" s="12">
        <v>25</v>
      </c>
      <c r="H3229" s="13">
        <v>2481.7217829341812</v>
      </c>
      <c r="I3229" s="13">
        <v>5684.9844440410434</v>
      </c>
      <c r="J3229" s="13">
        <v>82032.338029317427</v>
      </c>
      <c r="K3229" s="13">
        <v>173544.0253901353</v>
      </c>
    </row>
    <row r="3230" spans="1:11" x14ac:dyDescent="0.2">
      <c r="A3230" s="14">
        <v>53243</v>
      </c>
      <c r="B3230" s="11" t="s">
        <v>1169</v>
      </c>
      <c r="C3230" s="12" t="s">
        <v>1169</v>
      </c>
      <c r="D3230" s="13">
        <v>81.003</v>
      </c>
      <c r="E3230" s="12" t="s">
        <v>1169</v>
      </c>
      <c r="F3230" s="13">
        <v>8.1</v>
      </c>
      <c r="G3230" s="12">
        <v>25</v>
      </c>
      <c r="H3230" s="13">
        <v>1922.4620352169845</v>
      </c>
      <c r="I3230" s="13">
        <v>1153.3584795277202</v>
      </c>
      <c r="J3230" s="13">
        <v>5660.2336438617913</v>
      </c>
      <c r="K3230" s="13">
        <v>353.92695733043013</v>
      </c>
    </row>
    <row r="3231" spans="1:11" x14ac:dyDescent="0.2">
      <c r="A3231" s="14">
        <v>62683</v>
      </c>
      <c r="B3231" s="11" t="s">
        <v>1169</v>
      </c>
      <c r="C3231" s="12" t="s">
        <v>1169</v>
      </c>
      <c r="D3231" s="13">
        <v>69.674999999999997</v>
      </c>
      <c r="E3231" s="12" t="s">
        <v>1169</v>
      </c>
      <c r="F3231" s="13">
        <v>16.422000000000001</v>
      </c>
      <c r="G3231" s="12">
        <v>25</v>
      </c>
      <c r="H3231" s="13">
        <v>191.05939819069792</v>
      </c>
      <c r="I3231" s="13">
        <v>246.12489316142788</v>
      </c>
      <c r="J3231" s="13">
        <v>1653.9908414299982</v>
      </c>
      <c r="K3231" s="13">
        <v>3430.7004573590525</v>
      </c>
    </row>
    <row r="3232" spans="1:11" x14ac:dyDescent="0.2">
      <c r="A3232" s="14">
        <v>80939</v>
      </c>
      <c r="B3232" s="11" t="s">
        <v>1169</v>
      </c>
      <c r="C3232" s="12" t="s">
        <v>1169</v>
      </c>
      <c r="D3232" s="13">
        <v>69.674999999999997</v>
      </c>
      <c r="E3232" s="12" t="s">
        <v>1169</v>
      </c>
      <c r="F3232" s="13">
        <v>16.422000000000001</v>
      </c>
      <c r="G3232" s="12">
        <v>25</v>
      </c>
      <c r="H3232" s="13">
        <v>459.98032330575984</v>
      </c>
      <c r="I3232" s="13">
        <v>404.74116727175397</v>
      </c>
      <c r="J3232" s="13">
        <v>2356.8771720284426</v>
      </c>
      <c r="K3232" s="13">
        <v>854.06374484911623</v>
      </c>
    </row>
    <row r="3233" spans="1:11" x14ac:dyDescent="0.2">
      <c r="A3233" s="14">
        <v>82214</v>
      </c>
      <c r="B3233" s="11">
        <v>0.54349762382807365</v>
      </c>
      <c r="C3233" s="12" t="s">
        <v>1169</v>
      </c>
      <c r="D3233" s="13">
        <v>85.263000000000005</v>
      </c>
      <c r="E3233" s="12" t="s">
        <v>1169</v>
      </c>
      <c r="F3233" s="13">
        <v>0.35</v>
      </c>
      <c r="G3233" s="12">
        <v>30.768999999999998</v>
      </c>
      <c r="H3233" s="13">
        <v>1502.4002040315365</v>
      </c>
      <c r="I3233" s="13">
        <v>985.85507345820906</v>
      </c>
      <c r="J3233" s="13">
        <v>22330.861413436654</v>
      </c>
      <c r="K3233" s="13">
        <v>4469.7227644050909</v>
      </c>
    </row>
    <row r="3234" spans="1:11" x14ac:dyDescent="0.2">
      <c r="A3234" s="14">
        <v>111282</v>
      </c>
      <c r="B3234" s="11" t="s">
        <v>1169</v>
      </c>
      <c r="C3234" s="12" t="s">
        <v>1169</v>
      </c>
      <c r="D3234" s="13">
        <v>88.070999999999998</v>
      </c>
      <c r="E3234" s="12" t="s">
        <v>1169</v>
      </c>
      <c r="F3234" s="13">
        <v>20.614000000000001</v>
      </c>
      <c r="G3234" s="12">
        <v>25</v>
      </c>
      <c r="H3234" s="13">
        <v>27799.999557323434</v>
      </c>
      <c r="I3234" s="13">
        <v>2631.4697181920433</v>
      </c>
      <c r="J3234" s="13">
        <v>19662.624064111664</v>
      </c>
      <c r="K3234" s="13">
        <v>798.45263761080321</v>
      </c>
    </row>
    <row r="3235" spans="1:11" x14ac:dyDescent="0.2">
      <c r="A3235" s="14">
        <v>113547</v>
      </c>
      <c r="B3235" s="11" t="s">
        <v>1169</v>
      </c>
      <c r="C3235" s="12" t="s">
        <v>1169</v>
      </c>
      <c r="D3235" s="13">
        <v>81.003</v>
      </c>
      <c r="E3235" s="12" t="s">
        <v>1169</v>
      </c>
      <c r="F3235" s="13">
        <v>8.1</v>
      </c>
      <c r="G3235" s="12">
        <v>25</v>
      </c>
      <c r="H3235" s="13">
        <v>3925.4539639540289</v>
      </c>
      <c r="I3235" s="13">
        <v>2355.0299212078203</v>
      </c>
      <c r="J3235" s="13">
        <v>11557.568465426375</v>
      </c>
      <c r="K3235" s="13">
        <v>722.67953912864414</v>
      </c>
    </row>
    <row r="3236" spans="1:11" x14ac:dyDescent="0.2">
      <c r="A3236" s="14">
        <v>111285</v>
      </c>
      <c r="B3236" s="11" t="s">
        <v>1169</v>
      </c>
      <c r="C3236" s="12" t="s">
        <v>1169</v>
      </c>
      <c r="D3236" s="13">
        <v>65.855999999999995</v>
      </c>
      <c r="E3236" s="12" t="s">
        <v>1169</v>
      </c>
      <c r="F3236" s="13">
        <v>23.33</v>
      </c>
      <c r="G3236" s="12">
        <v>25</v>
      </c>
      <c r="H3236" s="13">
        <v>79.986221983655085</v>
      </c>
      <c r="I3236" s="13">
        <v>1119.9434961598392</v>
      </c>
      <c r="J3236" s="13">
        <v>6202.5608981206169</v>
      </c>
      <c r="K3236" s="13">
        <v>696.54755288995739</v>
      </c>
    </row>
    <row r="3237" spans="1:11" x14ac:dyDescent="0.2">
      <c r="A3237" s="14">
        <v>97358</v>
      </c>
      <c r="B3237" s="11">
        <v>8.9158298580409845</v>
      </c>
      <c r="C3237" s="12" t="s">
        <v>1169</v>
      </c>
      <c r="D3237" s="13">
        <v>83.994</v>
      </c>
      <c r="E3237" s="12" t="s">
        <v>1169</v>
      </c>
      <c r="F3237" s="13">
        <v>4.3339999999999996</v>
      </c>
      <c r="G3237" s="12">
        <v>22.222000000000001</v>
      </c>
      <c r="H3237" s="13">
        <v>7575.2354392531743</v>
      </c>
      <c r="I3237" s="13">
        <v>19479.184777930874</v>
      </c>
      <c r="J3237" s="13">
        <v>70187.901491249257</v>
      </c>
      <c r="K3237" s="13">
        <v>221111.80689576938</v>
      </c>
    </row>
    <row r="3238" spans="1:11" x14ac:dyDescent="0.2">
      <c r="A3238" s="14">
        <v>112772</v>
      </c>
      <c r="B3238" s="11" t="s">
        <v>1169</v>
      </c>
      <c r="C3238" s="12" t="s">
        <v>1169</v>
      </c>
      <c r="D3238" s="13">
        <v>81.003</v>
      </c>
      <c r="E3238" s="12" t="s">
        <v>1169</v>
      </c>
      <c r="F3238" s="13">
        <v>8.1</v>
      </c>
      <c r="G3238" s="12">
        <v>32.291499999999999</v>
      </c>
      <c r="H3238" s="13">
        <v>3370.6149231465147</v>
      </c>
      <c r="I3238" s="13">
        <v>6708.2803500609698</v>
      </c>
      <c r="J3238" s="13">
        <v>14919.199090444557</v>
      </c>
      <c r="K3238" s="13">
        <v>110.71934086984999</v>
      </c>
    </row>
    <row r="3239" spans="1:11" x14ac:dyDescent="0.2">
      <c r="A3239" s="14">
        <v>112774</v>
      </c>
      <c r="B3239" s="11" t="s">
        <v>1169</v>
      </c>
      <c r="C3239" s="12" t="s">
        <v>1169</v>
      </c>
      <c r="D3239" s="13">
        <v>83.994</v>
      </c>
      <c r="E3239" s="12" t="s">
        <v>1169</v>
      </c>
      <c r="F3239" s="13">
        <v>4.3339999999999996</v>
      </c>
      <c r="G3239" s="12">
        <v>33.332999999999998</v>
      </c>
      <c r="H3239" s="13">
        <v>13271.432207257476</v>
      </c>
      <c r="I3239" s="13">
        <v>5523.6562079447112</v>
      </c>
      <c r="J3239" s="13">
        <v>57161.417261043804</v>
      </c>
      <c r="K3239" s="13">
        <v>6073.9351277692349</v>
      </c>
    </row>
    <row r="3240" spans="1:11" x14ac:dyDescent="0.2">
      <c r="A3240" s="14">
        <v>111279</v>
      </c>
      <c r="B3240" s="11" t="s">
        <v>1169</v>
      </c>
      <c r="C3240" s="12" t="s">
        <v>1169</v>
      </c>
      <c r="D3240" s="13">
        <v>88.070999999999998</v>
      </c>
      <c r="E3240" s="12" t="s">
        <v>1169</v>
      </c>
      <c r="F3240" s="13">
        <v>20.614000000000001</v>
      </c>
      <c r="G3240" s="12">
        <v>30.768999999999998</v>
      </c>
      <c r="H3240" s="13">
        <v>18580.035006548795</v>
      </c>
      <c r="I3240" s="13">
        <v>1947.5162815776639</v>
      </c>
      <c r="J3240" s="13">
        <v>17778.773887502564</v>
      </c>
      <c r="K3240" s="13">
        <v>68416.077252879462</v>
      </c>
    </row>
    <row r="3241" spans="1:11" x14ac:dyDescent="0.2">
      <c r="A3241" s="14">
        <v>113552</v>
      </c>
      <c r="B3241" s="11" t="s">
        <v>1169</v>
      </c>
      <c r="C3241" s="12" t="s">
        <v>1169</v>
      </c>
      <c r="D3241" s="13">
        <v>88.070999999999998</v>
      </c>
      <c r="E3241" s="12" t="s">
        <v>1169</v>
      </c>
      <c r="F3241" s="13">
        <v>20.614000000000001</v>
      </c>
      <c r="G3241" s="12">
        <v>25</v>
      </c>
      <c r="H3241" s="13">
        <v>3211.039901488607</v>
      </c>
      <c r="I3241" s="13">
        <v>3713.5946485855975</v>
      </c>
      <c r="J3241" s="13">
        <v>11027.845365808189</v>
      </c>
      <c r="K3241" s="13">
        <v>15479.727887723366</v>
      </c>
    </row>
    <row r="3242" spans="1:11" x14ac:dyDescent="0.2">
      <c r="A3242" s="14">
        <v>111283</v>
      </c>
      <c r="B3242" s="11">
        <v>0.13683056380062314</v>
      </c>
      <c r="C3242" s="12" t="s">
        <v>1169</v>
      </c>
      <c r="D3242" s="13">
        <v>83.073999999999998</v>
      </c>
      <c r="E3242" s="12" t="s">
        <v>1169</v>
      </c>
      <c r="F3242" s="13">
        <v>25.956</v>
      </c>
      <c r="G3242" s="12">
        <v>30.951999999999998</v>
      </c>
      <c r="H3242" s="13">
        <v>2375.3585834450619</v>
      </c>
      <c r="I3242" s="13">
        <v>1554.8452460628237</v>
      </c>
      <c r="J3242" s="13">
        <v>58176.845730867397</v>
      </c>
      <c r="K3242" s="13">
        <v>207449.43553765942</v>
      </c>
    </row>
    <row r="3243" spans="1:11" x14ac:dyDescent="0.2">
      <c r="A3243" s="14">
        <v>111278</v>
      </c>
      <c r="B3243" s="11">
        <v>9.5923680275922865E-3</v>
      </c>
      <c r="C3243" s="12" t="s">
        <v>1169</v>
      </c>
      <c r="D3243" s="13">
        <v>83.073999999999998</v>
      </c>
      <c r="E3243" s="12" t="s">
        <v>1169</v>
      </c>
      <c r="F3243" s="13">
        <v>25.956</v>
      </c>
      <c r="G3243" s="12">
        <v>28.571000000000002</v>
      </c>
      <c r="H3243" s="13">
        <v>2811.9560859287153</v>
      </c>
      <c r="I3243" s="13">
        <v>3822.5039929887698</v>
      </c>
      <c r="J3243" s="13">
        <v>41613.524852505027</v>
      </c>
      <c r="K3243" s="13">
        <v>18150.600178187124</v>
      </c>
    </row>
    <row r="3244" spans="1:11" x14ac:dyDescent="0.2">
      <c r="A3244" s="14">
        <v>113553</v>
      </c>
      <c r="B3244" s="11" t="s">
        <v>1169</v>
      </c>
      <c r="C3244" s="12" t="s">
        <v>1169</v>
      </c>
      <c r="D3244" s="13">
        <v>83.073999999999998</v>
      </c>
      <c r="E3244" s="12" t="s">
        <v>1169</v>
      </c>
      <c r="F3244" s="13">
        <v>25.956</v>
      </c>
      <c r="G3244" s="12">
        <v>30</v>
      </c>
      <c r="H3244" s="13">
        <v>1453.1203038380468</v>
      </c>
      <c r="I3244" s="13">
        <v>3461.7664088293327</v>
      </c>
      <c r="J3244" s="13">
        <v>21953.242452410101</v>
      </c>
      <c r="K3244" s="13">
        <v>10140.933006449555</v>
      </c>
    </row>
    <row r="3245" spans="1:11" x14ac:dyDescent="0.2">
      <c r="A3245" s="14">
        <v>112773</v>
      </c>
      <c r="B3245" s="11">
        <v>0.79021810343736421</v>
      </c>
      <c r="C3245" s="12" t="s">
        <v>1169</v>
      </c>
      <c r="D3245" s="13">
        <v>83.994</v>
      </c>
      <c r="E3245" s="12" t="s">
        <v>1169</v>
      </c>
      <c r="F3245" s="13">
        <v>4.3339999999999996</v>
      </c>
      <c r="G3245" s="12">
        <v>20</v>
      </c>
      <c r="H3245" s="13">
        <v>25860.255341754357</v>
      </c>
      <c r="I3245" s="13">
        <v>20060.211525759842</v>
      </c>
      <c r="J3245" s="13">
        <v>78852.773560829213</v>
      </c>
      <c r="K3245" s="13">
        <v>28035.363105539654</v>
      </c>
    </row>
    <row r="3246" spans="1:11" x14ac:dyDescent="0.2">
      <c r="A3246" s="14">
        <v>111280</v>
      </c>
      <c r="B3246" s="11" t="s">
        <v>1169</v>
      </c>
      <c r="C3246" s="12" t="s">
        <v>1169</v>
      </c>
      <c r="D3246" s="13">
        <v>89.942999999999998</v>
      </c>
      <c r="E3246" s="12" t="s">
        <v>1169</v>
      </c>
      <c r="F3246" s="13">
        <v>19.38</v>
      </c>
      <c r="G3246" s="12">
        <v>25</v>
      </c>
      <c r="H3246" s="13">
        <v>2498.7979352463435</v>
      </c>
      <c r="I3246" s="13">
        <v>11829.544778841035</v>
      </c>
      <c r="J3246" s="13">
        <v>6594.0625896129759</v>
      </c>
      <c r="K3246" s="13">
        <v>16124.197873535413</v>
      </c>
    </row>
    <row r="3247" spans="1:11" x14ac:dyDescent="0.2">
      <c r="A3247" s="14">
        <v>113555</v>
      </c>
      <c r="B3247" s="11" t="s">
        <v>1169</v>
      </c>
      <c r="C3247" s="12" t="s">
        <v>1169</v>
      </c>
      <c r="D3247" s="13">
        <v>88.070999999999998</v>
      </c>
      <c r="E3247" s="12" t="s">
        <v>1169</v>
      </c>
      <c r="F3247" s="13">
        <v>20.614000000000001</v>
      </c>
      <c r="G3247" s="12">
        <v>0</v>
      </c>
      <c r="H3247" s="13">
        <v>4930.038185961057</v>
      </c>
      <c r="I3247" s="13">
        <v>2219.3527629239497</v>
      </c>
      <c r="J3247" s="13">
        <v>12980.527441753002</v>
      </c>
      <c r="K3247" s="13">
        <v>0</v>
      </c>
    </row>
    <row r="3248" spans="1:11" x14ac:dyDescent="0.2">
      <c r="A3248" s="14">
        <v>113556</v>
      </c>
      <c r="B3248" s="11" t="s">
        <v>1169</v>
      </c>
      <c r="C3248" s="12" t="s">
        <v>1169</v>
      </c>
      <c r="D3248" s="13">
        <v>83.073999999999998</v>
      </c>
      <c r="E3248" s="12" t="s">
        <v>1169</v>
      </c>
      <c r="F3248" s="13">
        <v>25.956</v>
      </c>
      <c r="G3248" s="12">
        <v>35.416499999999999</v>
      </c>
      <c r="H3248" s="13">
        <v>4500.2516162059537</v>
      </c>
      <c r="I3248" s="13">
        <v>6233.8936988940077</v>
      </c>
      <c r="J3248" s="13">
        <v>10793.802349316089</v>
      </c>
      <c r="K3248" s="13">
        <v>43833.095395000695</v>
      </c>
    </row>
    <row r="3249" spans="1:11" x14ac:dyDescent="0.2">
      <c r="A3249" s="14">
        <v>113557</v>
      </c>
      <c r="B3249" s="11" t="s">
        <v>1169</v>
      </c>
      <c r="C3249" s="12" t="s">
        <v>1169</v>
      </c>
      <c r="D3249" s="13">
        <v>65.855999999999995</v>
      </c>
      <c r="E3249" s="12" t="s">
        <v>1169</v>
      </c>
      <c r="F3249" s="13">
        <v>23.33</v>
      </c>
      <c r="G3249" s="12">
        <v>25</v>
      </c>
      <c r="H3249" s="13">
        <v>79.986221983655085</v>
      </c>
      <c r="I3249" s="13">
        <v>1119.9434961598392</v>
      </c>
      <c r="J3249" s="13">
        <v>6202.5608981206169</v>
      </c>
      <c r="K3249" s="13">
        <v>696.54755288995739</v>
      </c>
    </row>
    <row r="3250" spans="1:11" x14ac:dyDescent="0.2">
      <c r="A3250" s="14">
        <v>111286</v>
      </c>
      <c r="B3250" s="11" t="s">
        <v>1169</v>
      </c>
      <c r="C3250" s="12" t="s">
        <v>1169</v>
      </c>
      <c r="D3250" s="13">
        <v>89.942999999999998</v>
      </c>
      <c r="E3250" s="12" t="s">
        <v>1169</v>
      </c>
      <c r="F3250" s="13">
        <v>19.38</v>
      </c>
      <c r="G3250" s="12">
        <v>20</v>
      </c>
      <c r="H3250" s="13">
        <v>2528.5522445013266</v>
      </c>
      <c r="I3250" s="13">
        <v>7561.5873501812493</v>
      </c>
      <c r="J3250" s="13">
        <v>15525.244707801901</v>
      </c>
      <c r="K3250" s="13">
        <v>13208.50589384084</v>
      </c>
    </row>
    <row r="3251" spans="1:11" x14ac:dyDescent="0.2">
      <c r="A3251" s="14">
        <v>113554</v>
      </c>
      <c r="B3251" s="11">
        <v>8.5654312028496893</v>
      </c>
      <c r="C3251" s="12">
        <v>2700.2884152263505</v>
      </c>
      <c r="D3251" s="13">
        <v>94.421000000000006</v>
      </c>
      <c r="E3251" s="12" t="s">
        <v>1169</v>
      </c>
      <c r="F3251" s="13">
        <v>7</v>
      </c>
      <c r="G3251" s="12">
        <v>37.5</v>
      </c>
      <c r="H3251" s="13">
        <v>42357.326399201425</v>
      </c>
      <c r="I3251" s="13">
        <v>25406.605440881347</v>
      </c>
      <c r="J3251" s="13">
        <v>75397.01995362567</v>
      </c>
      <c r="K3251" s="13">
        <v>184899.73205138845</v>
      </c>
    </row>
    <row r="3252" spans="1:11" x14ac:dyDescent="0.2">
      <c r="A3252" s="14">
        <v>86617</v>
      </c>
      <c r="B3252" s="11" t="s">
        <v>1169</v>
      </c>
      <c r="C3252" s="12" t="s">
        <v>1169</v>
      </c>
      <c r="D3252" s="13">
        <v>92.844999999999999</v>
      </c>
      <c r="E3252" s="12" t="s">
        <v>1169</v>
      </c>
      <c r="F3252" s="13">
        <v>17.358000000000001</v>
      </c>
      <c r="G3252" s="12">
        <v>25</v>
      </c>
      <c r="H3252" s="13">
        <v>12535.418635213267</v>
      </c>
      <c r="I3252" s="13">
        <v>1161.6567080442242</v>
      </c>
      <c r="J3252" s="13">
        <v>2497.8058819574935</v>
      </c>
      <c r="K3252" s="13">
        <v>224351.91800778755</v>
      </c>
    </row>
    <row r="3253" spans="1:11" x14ac:dyDescent="0.2">
      <c r="A3253" s="14">
        <v>74176</v>
      </c>
      <c r="B3253" s="11">
        <v>8.9249616432392029E-2</v>
      </c>
      <c r="C3253" s="12" t="s">
        <v>1169</v>
      </c>
      <c r="D3253" s="13">
        <v>88.070999999999998</v>
      </c>
      <c r="E3253" s="12" t="s">
        <v>1169</v>
      </c>
      <c r="F3253" s="13">
        <v>20.614000000000001</v>
      </c>
      <c r="G3253" s="12">
        <v>28.571000000000002</v>
      </c>
      <c r="H3253" s="13">
        <v>1099.2435815818874</v>
      </c>
      <c r="I3253" s="13">
        <v>1778.6928575126608</v>
      </c>
      <c r="J3253" s="13">
        <v>20640.789046473787</v>
      </c>
      <c r="K3253" s="13">
        <v>186755.47451381327</v>
      </c>
    </row>
    <row r="3254" spans="1:11" x14ac:dyDescent="0.2">
      <c r="A3254" s="14">
        <v>74168</v>
      </c>
      <c r="B3254" s="11" t="s">
        <v>1169</v>
      </c>
      <c r="C3254" s="12" t="s">
        <v>1169</v>
      </c>
      <c r="D3254" s="13">
        <v>92.844999999999999</v>
      </c>
      <c r="E3254" s="12" t="s">
        <v>1169</v>
      </c>
      <c r="F3254" s="13">
        <v>17.358000000000001</v>
      </c>
      <c r="G3254" s="12">
        <v>25</v>
      </c>
      <c r="H3254" s="13">
        <v>12156.551641153275</v>
      </c>
      <c r="I3254" s="13">
        <v>1126.5471199312258</v>
      </c>
      <c r="J3254" s="13">
        <v>2422.3128941458017</v>
      </c>
      <c r="K3254" s="13">
        <v>217571.1682569629</v>
      </c>
    </row>
    <row r="3255" spans="1:11" x14ac:dyDescent="0.2">
      <c r="A3255" s="14">
        <v>74170</v>
      </c>
      <c r="B3255" s="11" t="s">
        <v>1169</v>
      </c>
      <c r="C3255" s="12" t="s">
        <v>1169</v>
      </c>
      <c r="D3255" s="13">
        <v>83.073999999999998</v>
      </c>
      <c r="E3255" s="12" t="s">
        <v>1169</v>
      </c>
      <c r="F3255" s="13">
        <v>25.956</v>
      </c>
      <c r="G3255" s="12">
        <v>26.136499999999998</v>
      </c>
      <c r="H3255" s="13">
        <v>829.3748714085724</v>
      </c>
      <c r="I3255" s="13">
        <v>3678.8879576735239</v>
      </c>
      <c r="J3255" s="13">
        <v>5462.7640908014409</v>
      </c>
      <c r="K3255" s="13">
        <v>75.701302766953347</v>
      </c>
    </row>
    <row r="3256" spans="1:11" x14ac:dyDescent="0.2">
      <c r="A3256" s="14">
        <v>74181</v>
      </c>
      <c r="B3256" s="11" t="s">
        <v>1169</v>
      </c>
      <c r="C3256" s="12" t="s">
        <v>1169</v>
      </c>
      <c r="D3256" s="13">
        <v>82.582999999999998</v>
      </c>
      <c r="E3256" s="12" t="s">
        <v>1169</v>
      </c>
      <c r="F3256" s="13">
        <v>42.05</v>
      </c>
      <c r="G3256" s="12">
        <v>33.332999999999998</v>
      </c>
      <c r="H3256" s="13">
        <v>6686.6689685217671</v>
      </c>
      <c r="I3256" s="13">
        <v>27555.66613592648</v>
      </c>
      <c r="J3256" s="13">
        <v>201149.98630684489</v>
      </c>
      <c r="K3256" s="13">
        <v>18877.084048324185</v>
      </c>
    </row>
    <row r="3257" spans="1:11" x14ac:dyDescent="0.2">
      <c r="A3257" s="14">
        <v>74169</v>
      </c>
      <c r="B3257" s="11" t="s">
        <v>1169</v>
      </c>
      <c r="C3257" s="12" t="s">
        <v>1169</v>
      </c>
      <c r="D3257" s="13">
        <v>50.787000000000006</v>
      </c>
      <c r="E3257" s="12" t="s">
        <v>1169</v>
      </c>
      <c r="F3257" s="13">
        <v>16.167000000000002</v>
      </c>
      <c r="G3257" s="12">
        <v>35.416499999999999</v>
      </c>
      <c r="H3257" s="13">
        <v>185.11678708443068</v>
      </c>
      <c r="I3257" s="13">
        <v>575.16303041965591</v>
      </c>
      <c r="J3257" s="13">
        <v>1550.1843279591656</v>
      </c>
      <c r="K3257" s="13">
        <v>4326.1003295230557</v>
      </c>
    </row>
    <row r="3258" spans="1:11" x14ac:dyDescent="0.2">
      <c r="A3258" s="14">
        <v>89019</v>
      </c>
      <c r="B3258" s="11">
        <v>0.96236983170159407</v>
      </c>
      <c r="C3258" s="12" t="s">
        <v>1169</v>
      </c>
      <c r="D3258" s="13">
        <v>85.263000000000005</v>
      </c>
      <c r="E3258" s="12" t="s">
        <v>1169</v>
      </c>
      <c r="F3258" s="13">
        <v>0.35</v>
      </c>
      <c r="G3258" s="12">
        <v>30.951999999999998</v>
      </c>
      <c r="H3258" s="13">
        <v>984.274742574686</v>
      </c>
      <c r="I3258" s="13">
        <v>724.34050188431888</v>
      </c>
      <c r="J3258" s="13">
        <v>9364.6206472551366</v>
      </c>
      <c r="K3258" s="13">
        <v>7668.5135619747498</v>
      </c>
    </row>
    <row r="3259" spans="1:11" x14ac:dyDescent="0.2">
      <c r="A3259" s="14">
        <v>81858</v>
      </c>
      <c r="B3259" s="11" t="s">
        <v>1169</v>
      </c>
      <c r="C3259" s="12" t="s">
        <v>1169</v>
      </c>
      <c r="D3259" s="13">
        <v>78.468999999999994</v>
      </c>
      <c r="E3259" s="12" t="s">
        <v>1169</v>
      </c>
      <c r="F3259" s="13">
        <v>18.96</v>
      </c>
      <c r="G3259" s="12">
        <v>36.932000000000002</v>
      </c>
      <c r="H3259" s="13">
        <v>120.54297216873798</v>
      </c>
      <c r="I3259" s="13">
        <v>165.83721879843699</v>
      </c>
      <c r="J3259" s="13">
        <v>1326.4979381415358</v>
      </c>
      <c r="K3259" s="13">
        <v>18.711827051167127</v>
      </c>
    </row>
    <row r="3260" spans="1:11" x14ac:dyDescent="0.2">
      <c r="A3260" s="14">
        <v>74171</v>
      </c>
      <c r="B3260" s="11" t="s">
        <v>1169</v>
      </c>
      <c r="C3260" s="12" t="s">
        <v>1169</v>
      </c>
      <c r="D3260" s="13">
        <v>71.995000000000005</v>
      </c>
      <c r="E3260" s="12" t="s">
        <v>1169</v>
      </c>
      <c r="F3260" s="13">
        <v>20.76</v>
      </c>
      <c r="G3260" s="12">
        <v>25</v>
      </c>
      <c r="H3260" s="13">
        <v>2951.3184770730013</v>
      </c>
      <c r="I3260" s="13">
        <v>9227.3705380701122</v>
      </c>
      <c r="J3260" s="13">
        <v>21419.322480231087</v>
      </c>
      <c r="K3260" s="13">
        <v>314.90640074691737</v>
      </c>
    </row>
    <row r="3261" spans="1:11" x14ac:dyDescent="0.2">
      <c r="A3261" s="14">
        <v>74165</v>
      </c>
      <c r="B3261" s="11">
        <v>0.14315976060745991</v>
      </c>
      <c r="C3261" s="12">
        <v>23.907117982901887</v>
      </c>
      <c r="D3261" s="13">
        <v>99.585999999999999</v>
      </c>
      <c r="E3261" s="12" t="s">
        <v>1169</v>
      </c>
      <c r="F3261" s="13">
        <v>17.358000000000001</v>
      </c>
      <c r="G3261" s="12">
        <v>26.785499999999999</v>
      </c>
      <c r="H3261" s="13">
        <v>8952.6435332298261</v>
      </c>
      <c r="I3261" s="13">
        <v>820.60639286776393</v>
      </c>
      <c r="J3261" s="13">
        <v>6065.902379198279</v>
      </c>
      <c r="K3261" s="13">
        <v>88211.456325667372</v>
      </c>
    </row>
    <row r="3262" spans="1:11" x14ac:dyDescent="0.2">
      <c r="A3262" s="14">
        <v>73096</v>
      </c>
      <c r="B3262" s="11" t="s">
        <v>1169</v>
      </c>
      <c r="C3262" s="12" t="s">
        <v>1169</v>
      </c>
      <c r="D3262" s="13">
        <v>65.855999999999995</v>
      </c>
      <c r="E3262" s="12" t="s">
        <v>1169</v>
      </c>
      <c r="F3262" s="13">
        <v>23.33</v>
      </c>
      <c r="G3262" s="12">
        <v>25</v>
      </c>
      <c r="H3262" s="13">
        <v>355.53486491948684</v>
      </c>
      <c r="I3262" s="13">
        <v>4978.0943486243523</v>
      </c>
      <c r="J3262" s="13">
        <v>27570.081401254774</v>
      </c>
      <c r="K3262" s="13">
        <v>3096.1199814805104</v>
      </c>
    </row>
    <row r="3263" spans="1:11" x14ac:dyDescent="0.2">
      <c r="A3263" s="14">
        <v>19212</v>
      </c>
      <c r="B3263" s="11">
        <v>19.028901158978634</v>
      </c>
      <c r="C3263" s="12" t="s">
        <v>1169</v>
      </c>
      <c r="D3263" s="13">
        <v>81.003</v>
      </c>
      <c r="E3263" s="12" t="s">
        <v>1169</v>
      </c>
      <c r="F3263" s="13">
        <v>8.1</v>
      </c>
      <c r="G3263" s="12">
        <v>25</v>
      </c>
      <c r="H3263" s="13">
        <v>21970.737743976697</v>
      </c>
      <c r="I3263" s="13">
        <v>37223.413687184147</v>
      </c>
      <c r="J3263" s="13">
        <v>144340.64202744758</v>
      </c>
      <c r="K3263" s="13">
        <v>19839.062288031222</v>
      </c>
    </row>
    <row r="3264" spans="1:11" x14ac:dyDescent="0.2">
      <c r="A3264" s="14">
        <v>56851</v>
      </c>
      <c r="B3264" s="11" t="s">
        <v>1169</v>
      </c>
      <c r="C3264" s="12">
        <v>263.91976733175858</v>
      </c>
      <c r="D3264" s="13">
        <v>73.858999999999995</v>
      </c>
      <c r="E3264" s="12">
        <v>84.394684066077872</v>
      </c>
      <c r="F3264" s="13" t="s">
        <v>1169</v>
      </c>
      <c r="G3264" s="12">
        <v>33.332999999999998</v>
      </c>
      <c r="H3264" s="13">
        <v>2846845.1921003284</v>
      </c>
      <c r="I3264" s="13">
        <v>16455.064904651605</v>
      </c>
      <c r="J3264" s="13">
        <v>326186.44706022862</v>
      </c>
      <c r="K3264" s="13">
        <v>1836950.436263385</v>
      </c>
    </row>
    <row r="3265" spans="1:11" x14ac:dyDescent="0.2">
      <c r="A3265" s="14">
        <v>67954</v>
      </c>
      <c r="B3265" s="11" t="s">
        <v>1169</v>
      </c>
      <c r="C3265" s="12" t="s">
        <v>1169</v>
      </c>
      <c r="D3265" s="13">
        <v>88.070999999999998</v>
      </c>
      <c r="E3265" s="12" t="s">
        <v>1169</v>
      </c>
      <c r="F3265" s="13">
        <v>20.614000000000001</v>
      </c>
      <c r="G3265" s="12">
        <v>26.111000000000001</v>
      </c>
      <c r="H3265" s="13">
        <v>22331.866866915512</v>
      </c>
      <c r="I3265" s="13">
        <v>21321.550780951555</v>
      </c>
      <c r="J3265" s="13">
        <v>70608.695096527925</v>
      </c>
      <c r="K3265" s="13">
        <v>46842.05904678315</v>
      </c>
    </row>
    <row r="3266" spans="1:11" x14ac:dyDescent="0.2">
      <c r="A3266" s="14">
        <v>14297</v>
      </c>
      <c r="B3266" s="11" t="s">
        <v>1169</v>
      </c>
      <c r="C3266" s="12" t="s">
        <v>1169</v>
      </c>
      <c r="D3266" s="13">
        <v>48.508000000000003</v>
      </c>
      <c r="E3266" s="12" t="s">
        <v>1169</v>
      </c>
      <c r="F3266" s="13">
        <v>27</v>
      </c>
      <c r="G3266" s="12">
        <v>28.571000000000002</v>
      </c>
      <c r="H3266" s="13">
        <v>1561.2941016293419</v>
      </c>
      <c r="I3266" s="13">
        <v>9248.7472783133871</v>
      </c>
      <c r="J3266" s="13">
        <v>39355.147398332469</v>
      </c>
      <c r="K3266" s="13">
        <v>176.16462167109344</v>
      </c>
    </row>
    <row r="3267" spans="1:11" x14ac:dyDescent="0.2">
      <c r="A3267" s="14">
        <v>22743</v>
      </c>
      <c r="B3267" s="11" t="s">
        <v>1169</v>
      </c>
      <c r="C3267" s="12" t="s">
        <v>1169</v>
      </c>
      <c r="D3267" s="13">
        <v>71.995000000000005</v>
      </c>
      <c r="E3267" s="12" t="s">
        <v>1169</v>
      </c>
      <c r="F3267" s="13">
        <v>20.76</v>
      </c>
      <c r="G3267" s="12">
        <v>25</v>
      </c>
      <c r="H3267" s="13">
        <v>14100.694040250433</v>
      </c>
      <c r="I3267" s="13">
        <v>44086.170219890271</v>
      </c>
      <c r="J3267" s="13">
        <v>102336.40157423307</v>
      </c>
      <c r="K3267" s="13">
        <v>1504.5474904668981</v>
      </c>
    </row>
    <row r="3268" spans="1:11" x14ac:dyDescent="0.2">
      <c r="A3268" s="14">
        <v>14097</v>
      </c>
      <c r="B3268" s="11" t="s">
        <v>1169</v>
      </c>
      <c r="C3268" s="12" t="s">
        <v>1169</v>
      </c>
      <c r="D3268" s="13">
        <v>77.3</v>
      </c>
      <c r="E3268" s="12" t="s">
        <v>1169</v>
      </c>
      <c r="F3268" s="13">
        <v>0.95</v>
      </c>
      <c r="G3268" s="12">
        <v>31.666499999999999</v>
      </c>
      <c r="H3268" s="13">
        <v>2860.8075909563745</v>
      </c>
      <c r="I3268" s="13">
        <v>26983.248666053172</v>
      </c>
      <c r="J3268" s="13">
        <v>61890.411635735021</v>
      </c>
      <c r="K3268" s="13">
        <v>430325.60525013029</v>
      </c>
    </row>
    <row r="3269" spans="1:11" x14ac:dyDescent="0.2">
      <c r="A3269" s="14">
        <v>91874</v>
      </c>
      <c r="B3269" s="11" t="s">
        <v>1169</v>
      </c>
      <c r="C3269" s="12" t="s">
        <v>1169</v>
      </c>
      <c r="D3269" s="13">
        <v>88.070999999999998</v>
      </c>
      <c r="E3269" s="12" t="s">
        <v>1169</v>
      </c>
      <c r="F3269" s="13">
        <v>20.614000000000001</v>
      </c>
      <c r="G3269" s="12">
        <v>25</v>
      </c>
      <c r="H3269" s="13">
        <v>34607.952594456467</v>
      </c>
      <c r="I3269" s="13">
        <v>17308.92290882234</v>
      </c>
      <c r="J3269" s="13">
        <v>262241.11344303004</v>
      </c>
      <c r="K3269" s="13">
        <v>288686.70846197364</v>
      </c>
    </row>
    <row r="3270" spans="1:11" x14ac:dyDescent="0.2">
      <c r="A3270" s="14">
        <v>22876</v>
      </c>
      <c r="B3270" s="11">
        <v>4.2951068295694244</v>
      </c>
      <c r="C3270" s="12">
        <v>1353.0034272652426</v>
      </c>
      <c r="D3270" s="13">
        <v>83.994</v>
      </c>
      <c r="E3270" s="12" t="s">
        <v>1169</v>
      </c>
      <c r="F3270" s="13">
        <v>4.3339999999999996</v>
      </c>
      <c r="G3270" s="12">
        <v>27.273</v>
      </c>
      <c r="H3270" s="13">
        <v>80294.510119589875</v>
      </c>
      <c r="I3270" s="13">
        <v>113206.80923132044</v>
      </c>
      <c r="J3270" s="13">
        <v>504277.32773738337</v>
      </c>
      <c r="K3270" s="13">
        <v>91130.296541599295</v>
      </c>
    </row>
    <row r="3271" spans="1:11" x14ac:dyDescent="0.2">
      <c r="A3271" s="14">
        <v>94904</v>
      </c>
      <c r="B3271" s="11" t="s">
        <v>1169</v>
      </c>
      <c r="C3271" s="12" t="s">
        <v>1169</v>
      </c>
      <c r="D3271" s="13">
        <v>78.468999999999994</v>
      </c>
      <c r="E3271" s="12" t="s">
        <v>1169</v>
      </c>
      <c r="F3271" s="13">
        <v>18.96</v>
      </c>
      <c r="G3271" s="12">
        <v>36.932000000000002</v>
      </c>
      <c r="H3271" s="13">
        <v>6192.796216344499</v>
      </c>
      <c r="I3271" s="13">
        <v>8519.7509454673964</v>
      </c>
      <c r="J3271" s="13">
        <v>68147.742373670437</v>
      </c>
      <c r="K3271" s="13">
        <v>961.30475031884725</v>
      </c>
    </row>
    <row r="3272" spans="1:11" x14ac:dyDescent="0.2">
      <c r="A3272" s="14">
        <v>92508</v>
      </c>
      <c r="B3272" s="11" t="s">
        <v>1169</v>
      </c>
      <c r="C3272" s="12" t="s">
        <v>1169</v>
      </c>
      <c r="D3272" s="13">
        <v>83.073999999999998</v>
      </c>
      <c r="E3272" s="12" t="s">
        <v>1169</v>
      </c>
      <c r="F3272" s="13">
        <v>25.956</v>
      </c>
      <c r="G3272" s="12">
        <v>22.222000000000001</v>
      </c>
      <c r="H3272" s="13">
        <v>31990.190410603023</v>
      </c>
      <c r="I3272" s="13">
        <v>13530.562258914328</v>
      </c>
      <c r="J3272" s="13">
        <v>279006.74184613657</v>
      </c>
      <c r="K3272" s="13">
        <v>214572.17904100407</v>
      </c>
    </row>
    <row r="3273" spans="1:11" x14ac:dyDescent="0.2">
      <c r="A3273" s="14">
        <v>97314</v>
      </c>
      <c r="B3273" s="11">
        <v>4.2951068295694244</v>
      </c>
      <c r="C3273" s="12">
        <v>1353.0034272652426</v>
      </c>
      <c r="D3273" s="13">
        <v>83.994</v>
      </c>
      <c r="E3273" s="12" t="s">
        <v>1169</v>
      </c>
      <c r="F3273" s="13">
        <v>4.3339999999999996</v>
      </c>
      <c r="G3273" s="12">
        <v>27.273</v>
      </c>
      <c r="H3273" s="13">
        <v>80294.510119589875</v>
      </c>
      <c r="I3273" s="13">
        <v>113206.80923132044</v>
      </c>
      <c r="J3273" s="13">
        <v>504277.32773738337</v>
      </c>
      <c r="K3273" s="13">
        <v>91130.296541599295</v>
      </c>
    </row>
    <row r="3274" spans="1:11" x14ac:dyDescent="0.2">
      <c r="A3274" s="14">
        <v>90758</v>
      </c>
      <c r="B3274" s="11" t="s">
        <v>1169</v>
      </c>
      <c r="C3274" s="12" t="s">
        <v>1169</v>
      </c>
      <c r="D3274" s="13">
        <v>87.378999999999991</v>
      </c>
      <c r="E3274" s="12" t="s">
        <v>1169</v>
      </c>
      <c r="F3274" s="13">
        <v>20.614000000000001</v>
      </c>
      <c r="G3274" s="12">
        <v>35</v>
      </c>
      <c r="H3274" s="13">
        <v>20022.749176243084</v>
      </c>
      <c r="I3274" s="13">
        <v>30836.371755649307</v>
      </c>
      <c r="J3274" s="13">
        <v>265987.28434487915</v>
      </c>
      <c r="K3274" s="13">
        <v>244939.55725864513</v>
      </c>
    </row>
    <row r="3275" spans="1:11" x14ac:dyDescent="0.2">
      <c r="A3275" s="14">
        <v>90055</v>
      </c>
      <c r="B3275" s="11" t="s">
        <v>1169</v>
      </c>
      <c r="C3275" s="12" t="s">
        <v>1169</v>
      </c>
      <c r="D3275" s="13">
        <v>69.674999999999997</v>
      </c>
      <c r="E3275" s="12" t="s">
        <v>1169</v>
      </c>
      <c r="F3275" s="13">
        <v>16.422000000000001</v>
      </c>
      <c r="G3275" s="12">
        <v>25</v>
      </c>
      <c r="H3275" s="13">
        <v>7123.050919670527</v>
      </c>
      <c r="I3275" s="13">
        <v>9175.9953354269237</v>
      </c>
      <c r="J3275" s="13">
        <v>61663.865246845431</v>
      </c>
      <c r="K3275" s="13">
        <v>127902.91542483914</v>
      </c>
    </row>
    <row r="3276" spans="1:11" x14ac:dyDescent="0.2">
      <c r="A3276" s="14">
        <v>20176</v>
      </c>
      <c r="B3276" s="11">
        <v>1.9392193763880456</v>
      </c>
      <c r="C3276" s="12" t="s">
        <v>1169</v>
      </c>
      <c r="D3276" s="13">
        <v>88.070999999999998</v>
      </c>
      <c r="E3276" s="12" t="s">
        <v>1169</v>
      </c>
      <c r="F3276" s="13">
        <v>20.614000000000001</v>
      </c>
      <c r="G3276" s="12">
        <v>28.571000000000002</v>
      </c>
      <c r="H3276" s="13">
        <v>38008.60798265921</v>
      </c>
      <c r="I3276" s="13">
        <v>30969.662511357856</v>
      </c>
      <c r="J3276" s="13">
        <v>323259.67046005744</v>
      </c>
      <c r="K3276" s="13">
        <v>10511133.339853734</v>
      </c>
    </row>
    <row r="3277" spans="1:11" x14ac:dyDescent="0.2">
      <c r="A3277" s="14">
        <v>23308</v>
      </c>
      <c r="B3277" s="11">
        <v>26.765784769369645</v>
      </c>
      <c r="C3277" s="12" t="s">
        <v>1169</v>
      </c>
      <c r="D3277" s="13">
        <v>78.5</v>
      </c>
      <c r="E3277" s="12" t="s">
        <v>1169</v>
      </c>
      <c r="F3277" s="13">
        <v>21.4</v>
      </c>
      <c r="G3277" s="12">
        <v>33.332999999999998</v>
      </c>
      <c r="H3277" s="13">
        <v>71237.744500610628</v>
      </c>
      <c r="I3277" s="13">
        <v>48195.800121562119</v>
      </c>
      <c r="J3277" s="13">
        <v>1111164.0070346962</v>
      </c>
      <c r="K3277" s="13">
        <v>210045.39270563007</v>
      </c>
    </row>
    <row r="3278" spans="1:11" x14ac:dyDescent="0.2">
      <c r="A3278" s="14">
        <v>45330</v>
      </c>
      <c r="B3278" s="11" t="s">
        <v>1169</v>
      </c>
      <c r="C3278" s="12" t="s">
        <v>1169</v>
      </c>
      <c r="D3278" s="13">
        <v>92.844999999999999</v>
      </c>
      <c r="E3278" s="12" t="s">
        <v>1169</v>
      </c>
      <c r="F3278" s="13">
        <v>17.358000000000001</v>
      </c>
      <c r="G3278" s="12">
        <v>20</v>
      </c>
      <c r="H3278" s="13">
        <v>446322.80965691298</v>
      </c>
      <c r="I3278" s="13">
        <v>47660.648677711877</v>
      </c>
      <c r="J3278" s="13">
        <v>292444.28754512011</v>
      </c>
      <c r="K3278" s="13">
        <v>1064671.9796493244</v>
      </c>
    </row>
    <row r="3279" spans="1:11" x14ac:dyDescent="0.2">
      <c r="A3279" s="14">
        <v>90759</v>
      </c>
      <c r="B3279" s="11" t="s">
        <v>1169</v>
      </c>
      <c r="C3279" s="12" t="s">
        <v>1169</v>
      </c>
      <c r="D3279" s="13">
        <v>65.855999999999995</v>
      </c>
      <c r="E3279" s="12" t="s">
        <v>1169</v>
      </c>
      <c r="F3279" s="13">
        <v>23.33</v>
      </c>
      <c r="G3279" s="12">
        <v>12.6815</v>
      </c>
      <c r="H3279" s="13">
        <v>1561.3231171139303</v>
      </c>
      <c r="I3279" s="13">
        <v>9261.7987239260401</v>
      </c>
      <c r="J3279" s="13">
        <v>39355.001632134299</v>
      </c>
      <c r="K3279" s="13">
        <v>89955.118781286496</v>
      </c>
    </row>
    <row r="3280" spans="1:11" x14ac:dyDescent="0.2">
      <c r="A3280" s="14">
        <v>90760</v>
      </c>
      <c r="B3280" s="11" t="s">
        <v>1169</v>
      </c>
      <c r="C3280" s="12" t="s">
        <v>1169</v>
      </c>
      <c r="D3280" s="13">
        <v>48.820999999999998</v>
      </c>
      <c r="E3280" s="12" t="s">
        <v>1169</v>
      </c>
      <c r="F3280" s="13">
        <v>22.495000000000001</v>
      </c>
      <c r="G3280" s="12">
        <v>14.286</v>
      </c>
      <c r="H3280" s="13">
        <v>1561.3237681217595</v>
      </c>
      <c r="I3280" s="13">
        <v>9261.8014091442365</v>
      </c>
      <c r="J3280" s="13">
        <v>39355.049479992558</v>
      </c>
      <c r="K3280" s="13">
        <v>94590.105614037137</v>
      </c>
    </row>
    <row r="3281" spans="1:11" x14ac:dyDescent="0.2">
      <c r="A3281" s="14">
        <v>81266</v>
      </c>
      <c r="B3281" s="11" t="s">
        <v>1169</v>
      </c>
      <c r="C3281" s="12" t="s">
        <v>1169</v>
      </c>
      <c r="D3281" s="13">
        <v>81.003</v>
      </c>
      <c r="E3281" s="12" t="s">
        <v>1169</v>
      </c>
      <c r="F3281" s="13">
        <v>8.1</v>
      </c>
      <c r="G3281" s="12">
        <v>25</v>
      </c>
      <c r="H3281" s="13">
        <v>31366.253916560861</v>
      </c>
      <c r="I3281" s="13">
        <v>18817.815001273542</v>
      </c>
      <c r="J3281" s="13">
        <v>92350.497668158539</v>
      </c>
      <c r="K3281" s="13">
        <v>5774.5550279691661</v>
      </c>
    </row>
    <row r="3282" spans="1:11" x14ac:dyDescent="0.2">
      <c r="A3282" s="14">
        <v>72779</v>
      </c>
      <c r="B3282" s="11">
        <v>0</v>
      </c>
      <c r="C3282" s="12">
        <v>0</v>
      </c>
      <c r="D3282" s="13" t="s">
        <v>1169</v>
      </c>
      <c r="E3282" s="12" t="s">
        <v>1169</v>
      </c>
      <c r="F3282" s="13" t="s">
        <v>1169</v>
      </c>
      <c r="G3282" s="12" t="s">
        <v>1169</v>
      </c>
      <c r="H3282" s="13" t="s">
        <v>1169</v>
      </c>
      <c r="I3282" s="13" t="s">
        <v>1169</v>
      </c>
      <c r="J3282" s="13" t="s">
        <v>1169</v>
      </c>
      <c r="K3282" s="13" t="s">
        <v>1169</v>
      </c>
    </row>
    <row r="3283" spans="1:11" x14ac:dyDescent="0.2">
      <c r="A3283" s="14">
        <v>80801</v>
      </c>
      <c r="B3283" s="11" t="s">
        <v>1169</v>
      </c>
      <c r="C3283" s="12" t="s">
        <v>1169</v>
      </c>
      <c r="D3283" s="13">
        <v>88.070999999999998</v>
      </c>
      <c r="E3283" s="12" t="s">
        <v>1169</v>
      </c>
      <c r="F3283" s="13">
        <v>20.614000000000001</v>
      </c>
      <c r="G3283" s="12">
        <v>24.038499999999999</v>
      </c>
      <c r="H3283" s="13">
        <v>30433.583823886769</v>
      </c>
      <c r="I3283" s="13">
        <v>25687.838774130767</v>
      </c>
      <c r="J3283" s="13">
        <v>88626.172037953365</v>
      </c>
      <c r="K3283" s="13">
        <v>1273799.0684617697</v>
      </c>
    </row>
    <row r="3284" spans="1:11" x14ac:dyDescent="0.2">
      <c r="A3284" s="14">
        <v>42358</v>
      </c>
      <c r="B3284" s="11">
        <v>1.9392193763880456</v>
      </c>
      <c r="C3284" s="12" t="s">
        <v>1169</v>
      </c>
      <c r="D3284" s="13">
        <v>88.070999999999998</v>
      </c>
      <c r="E3284" s="12" t="s">
        <v>1169</v>
      </c>
      <c r="F3284" s="13">
        <v>20.614000000000001</v>
      </c>
      <c r="G3284" s="12">
        <v>28.571000000000002</v>
      </c>
      <c r="H3284" s="13">
        <v>21143.467400570164</v>
      </c>
      <c r="I3284" s="13">
        <v>17227.835600143499</v>
      </c>
      <c r="J3284" s="13">
        <v>179823.22076645258</v>
      </c>
      <c r="K3284" s="13">
        <v>5847144.0263120849</v>
      </c>
    </row>
    <row r="3285" spans="1:11" x14ac:dyDescent="0.2">
      <c r="A3285" s="14">
        <v>112722</v>
      </c>
      <c r="B3285" s="11" t="s">
        <v>1169</v>
      </c>
      <c r="C3285" s="12" t="s">
        <v>1169</v>
      </c>
      <c r="D3285" s="13">
        <v>88.070999999999998</v>
      </c>
      <c r="E3285" s="12" t="s">
        <v>1169</v>
      </c>
      <c r="F3285" s="13">
        <v>20.614000000000001</v>
      </c>
      <c r="G3285" s="12">
        <v>25</v>
      </c>
      <c r="H3285" s="13">
        <v>34607.952594456467</v>
      </c>
      <c r="I3285" s="13">
        <v>17308.92290882234</v>
      </c>
      <c r="J3285" s="13">
        <v>262241.11344303004</v>
      </c>
      <c r="K3285" s="13">
        <v>288686.70846197364</v>
      </c>
    </row>
    <row r="3286" spans="1:11" x14ac:dyDescent="0.2">
      <c r="A3286" s="14">
        <v>84281</v>
      </c>
      <c r="B3286" s="11" t="s">
        <v>1169</v>
      </c>
      <c r="C3286" s="12" t="s">
        <v>1169</v>
      </c>
      <c r="D3286" s="13">
        <v>48.820999999999998</v>
      </c>
      <c r="E3286" s="12" t="s">
        <v>1169</v>
      </c>
      <c r="F3286" s="13">
        <v>22.495000000000001</v>
      </c>
      <c r="G3286" s="12">
        <v>14.286</v>
      </c>
      <c r="H3286" s="13">
        <v>1561.3237681217595</v>
      </c>
      <c r="I3286" s="13">
        <v>9261.8014091442365</v>
      </c>
      <c r="J3286" s="13">
        <v>39355.049479992558</v>
      </c>
      <c r="K3286" s="13">
        <v>94590.105614037137</v>
      </c>
    </row>
    <row r="3287" spans="1:11" x14ac:dyDescent="0.2">
      <c r="A3287" s="14">
        <v>73712</v>
      </c>
      <c r="B3287" s="11" t="s">
        <v>1169</v>
      </c>
      <c r="C3287" s="12" t="s">
        <v>1169</v>
      </c>
      <c r="D3287" s="13">
        <v>83.073999999999998</v>
      </c>
      <c r="E3287" s="12" t="s">
        <v>1169</v>
      </c>
      <c r="F3287" s="13">
        <v>25.956</v>
      </c>
      <c r="G3287" s="12">
        <v>20</v>
      </c>
      <c r="H3287" s="13">
        <v>16682.341991995589</v>
      </c>
      <c r="I3287" s="13">
        <v>83017.860568501899</v>
      </c>
      <c r="J3287" s="13">
        <v>98659.485454541878</v>
      </c>
      <c r="K3287" s="13">
        <v>358139.23597101012</v>
      </c>
    </row>
    <row r="3288" spans="1:11" x14ac:dyDescent="0.2">
      <c r="A3288" s="14">
        <v>11697</v>
      </c>
      <c r="B3288" s="11" t="s">
        <v>1169</v>
      </c>
      <c r="C3288" s="12" t="s">
        <v>1169</v>
      </c>
      <c r="D3288" s="13">
        <v>83.073999999999998</v>
      </c>
      <c r="E3288" s="12" t="s">
        <v>1169</v>
      </c>
      <c r="F3288" s="13">
        <v>25.956</v>
      </c>
      <c r="G3288" s="12">
        <v>26.136499999999998</v>
      </c>
      <c r="H3288" s="13">
        <v>16483.643062437339</v>
      </c>
      <c r="I3288" s="13">
        <v>73117.088606746343</v>
      </c>
      <c r="J3288" s="13">
        <v>108571.23420455281</v>
      </c>
      <c r="K3288" s="13">
        <v>1504.5467341597848</v>
      </c>
    </row>
    <row r="3289" spans="1:11" x14ac:dyDescent="0.2">
      <c r="A3289" s="14">
        <v>113351</v>
      </c>
      <c r="B3289" s="11">
        <v>65.655775883479166</v>
      </c>
      <c r="C3289" s="12">
        <v>5590.5374520756714</v>
      </c>
      <c r="D3289" s="13">
        <v>83.994</v>
      </c>
      <c r="E3289" s="12" t="s">
        <v>1169</v>
      </c>
      <c r="F3289" s="13">
        <v>4.3339999999999996</v>
      </c>
      <c r="G3289" s="12">
        <v>26.136499999999998</v>
      </c>
      <c r="H3289" s="13">
        <v>199771.29579473563</v>
      </c>
      <c r="I3289" s="13">
        <v>87183.006908478244</v>
      </c>
      <c r="J3289" s="13">
        <v>504736.67108012154</v>
      </c>
      <c r="K3289" s="13">
        <v>300349.06818469521</v>
      </c>
    </row>
    <row r="3290" spans="1:11" x14ac:dyDescent="0.2">
      <c r="A3290" s="14">
        <v>15624</v>
      </c>
      <c r="B3290" s="11">
        <v>0.13850284640529703</v>
      </c>
      <c r="C3290" s="12" t="s">
        <v>1169</v>
      </c>
      <c r="D3290" s="13">
        <v>81.003</v>
      </c>
      <c r="E3290" s="12" t="s">
        <v>1169</v>
      </c>
      <c r="F3290" s="13">
        <v>8.1</v>
      </c>
      <c r="G3290" s="12">
        <v>30</v>
      </c>
      <c r="H3290" s="13">
        <v>30310.914376818335</v>
      </c>
      <c r="I3290" s="13">
        <v>25493.235913846445</v>
      </c>
      <c r="J3290" s="13">
        <v>188342.95978824032</v>
      </c>
      <c r="K3290" s="13">
        <v>113342.40675722127</v>
      </c>
    </row>
    <row r="3291" spans="1:11" x14ac:dyDescent="0.2">
      <c r="A3291" s="14">
        <v>58382</v>
      </c>
      <c r="B3291" s="11" t="s">
        <v>1169</v>
      </c>
      <c r="C3291" s="12" t="s">
        <v>1169</v>
      </c>
      <c r="D3291" s="13">
        <v>88.070999999999998</v>
      </c>
      <c r="E3291" s="12" t="s">
        <v>1169</v>
      </c>
      <c r="F3291" s="13">
        <v>20.614000000000001</v>
      </c>
      <c r="G3291" s="12">
        <v>28.571000000000002</v>
      </c>
      <c r="H3291" s="13" t="s">
        <v>1169</v>
      </c>
      <c r="I3291" s="13" t="s">
        <v>1169</v>
      </c>
      <c r="J3291" s="13" t="s">
        <v>1169</v>
      </c>
      <c r="K3291" s="13" t="s">
        <v>1169</v>
      </c>
    </row>
    <row r="3292" spans="1:11" x14ac:dyDescent="0.2">
      <c r="A3292" s="14">
        <v>11647</v>
      </c>
      <c r="B3292" s="11" t="s">
        <v>1169</v>
      </c>
      <c r="C3292" s="12" t="s">
        <v>1169</v>
      </c>
      <c r="D3292" s="13">
        <v>72.194000000000003</v>
      </c>
      <c r="E3292" s="12" t="s">
        <v>1169</v>
      </c>
      <c r="F3292" s="13">
        <v>12.026</v>
      </c>
      <c r="G3292" s="12">
        <v>44.444000000000003</v>
      </c>
      <c r="H3292" s="13">
        <v>5854.7322462868869</v>
      </c>
      <c r="I3292" s="13">
        <v>25206.049793033311</v>
      </c>
      <c r="J3292" s="13">
        <v>78807.696354939297</v>
      </c>
      <c r="K3292" s="13">
        <v>6141.4078891425143</v>
      </c>
    </row>
    <row r="3293" spans="1:11" x14ac:dyDescent="0.2">
      <c r="A3293" s="14">
        <v>89969</v>
      </c>
      <c r="B3293" s="11" t="s">
        <v>1169</v>
      </c>
      <c r="C3293" s="12" t="s">
        <v>1169</v>
      </c>
      <c r="D3293" s="13">
        <v>71.995000000000005</v>
      </c>
      <c r="E3293" s="12" t="s">
        <v>1169</v>
      </c>
      <c r="F3293" s="13">
        <v>20.76</v>
      </c>
      <c r="G3293" s="12">
        <v>25</v>
      </c>
      <c r="H3293" s="13">
        <v>14100.694040250433</v>
      </c>
      <c r="I3293" s="13">
        <v>44086.170219890271</v>
      </c>
      <c r="J3293" s="13">
        <v>102336.40157423307</v>
      </c>
      <c r="K3293" s="13">
        <v>1504.5474904668981</v>
      </c>
    </row>
    <row r="3294" spans="1:11" x14ac:dyDescent="0.2">
      <c r="A3294" s="14">
        <v>87056</v>
      </c>
      <c r="B3294" s="11" t="s">
        <v>1169</v>
      </c>
      <c r="C3294" s="12" t="s">
        <v>1169</v>
      </c>
      <c r="D3294" s="13">
        <v>88.070999999999998</v>
      </c>
      <c r="E3294" s="12" t="s">
        <v>1169</v>
      </c>
      <c r="F3294" s="13">
        <v>20.614000000000001</v>
      </c>
      <c r="G3294" s="12">
        <v>24.038499999999999</v>
      </c>
      <c r="H3294" s="13">
        <v>30433.583823886769</v>
      </c>
      <c r="I3294" s="13">
        <v>25687.838774130767</v>
      </c>
      <c r="J3294" s="13">
        <v>88626.172037953365</v>
      </c>
      <c r="K3294" s="13">
        <v>1273799.0684617697</v>
      </c>
    </row>
    <row r="3295" spans="1:11" x14ac:dyDescent="0.2">
      <c r="A3295" s="14">
        <v>81918</v>
      </c>
      <c r="B3295" s="11" t="s">
        <v>1169</v>
      </c>
      <c r="C3295" s="12" t="s">
        <v>1169</v>
      </c>
      <c r="D3295" s="13">
        <v>81.003</v>
      </c>
      <c r="E3295" s="12" t="s">
        <v>1169</v>
      </c>
      <c r="F3295" s="13">
        <v>8.1</v>
      </c>
      <c r="G3295" s="12">
        <v>32.291499999999999</v>
      </c>
      <c r="H3295" s="13">
        <v>26932.824714079612</v>
      </c>
      <c r="I3295" s="13">
        <v>53602.367200236586</v>
      </c>
      <c r="J3295" s="13">
        <v>119211.53354483412</v>
      </c>
      <c r="K3295" s="13">
        <v>884.7004680446787</v>
      </c>
    </row>
    <row r="3296" spans="1:11" x14ac:dyDescent="0.2">
      <c r="A3296" s="14">
        <v>73332</v>
      </c>
      <c r="B3296" s="11">
        <v>1.4808779053864776</v>
      </c>
      <c r="C3296" s="12" t="s">
        <v>1169</v>
      </c>
      <c r="D3296" s="13">
        <v>88.070999999999998</v>
      </c>
      <c r="E3296" s="12" t="s">
        <v>1169</v>
      </c>
      <c r="F3296" s="13">
        <v>20.614000000000001</v>
      </c>
      <c r="G3296" s="12">
        <v>28.571000000000002</v>
      </c>
      <c r="H3296" s="13">
        <v>31680.512129198934</v>
      </c>
      <c r="I3296" s="13">
        <v>33296.344509711831</v>
      </c>
      <c r="J3296" s="13">
        <v>215310.40517132296</v>
      </c>
      <c r="K3296" s="13">
        <v>1514478.3548196063</v>
      </c>
    </row>
    <row r="3297" spans="1:11" x14ac:dyDescent="0.2">
      <c r="A3297" s="14">
        <v>11657</v>
      </c>
      <c r="B3297" s="11">
        <v>14.668028508371608</v>
      </c>
      <c r="C3297" s="12" t="s">
        <v>1169</v>
      </c>
      <c r="D3297" s="13">
        <v>88.070999999999998</v>
      </c>
      <c r="E3297" s="12" t="s">
        <v>1169</v>
      </c>
      <c r="F3297" s="13">
        <v>20.614000000000001</v>
      </c>
      <c r="G3297" s="12">
        <v>25</v>
      </c>
      <c r="H3297" s="13">
        <v>64713.57137920041</v>
      </c>
      <c r="I3297" s="13">
        <v>51882.663115084782</v>
      </c>
      <c r="J3297" s="13">
        <v>271083.61193994869</v>
      </c>
      <c r="K3297" s="13">
        <v>994835.66507557861</v>
      </c>
    </row>
    <row r="3298" spans="1:11" x14ac:dyDescent="0.2">
      <c r="A3298" s="14">
        <v>11637</v>
      </c>
      <c r="B3298" s="11">
        <v>4.2957310370437121</v>
      </c>
      <c r="C3298" s="12">
        <v>3408.0744844189217</v>
      </c>
      <c r="D3298" s="13">
        <v>85.991</v>
      </c>
      <c r="E3298" s="12" t="s">
        <v>1169</v>
      </c>
      <c r="F3298" s="13">
        <v>7</v>
      </c>
      <c r="G3298" s="12">
        <v>30.951999999999998</v>
      </c>
      <c r="H3298" s="13">
        <v>129308.54594293088</v>
      </c>
      <c r="I3298" s="13">
        <v>106821.54800451307</v>
      </c>
      <c r="J3298" s="13">
        <v>429543.10218489519</v>
      </c>
      <c r="K3298" s="13">
        <v>70809.220809551844</v>
      </c>
    </row>
    <row r="3299" spans="1:11" x14ac:dyDescent="0.2">
      <c r="A3299" s="14">
        <v>94905</v>
      </c>
      <c r="B3299" s="11" t="s">
        <v>1169</v>
      </c>
      <c r="C3299" s="12" t="s">
        <v>1169</v>
      </c>
      <c r="D3299" s="13">
        <v>48.820999999999998</v>
      </c>
      <c r="E3299" s="12" t="s">
        <v>1169</v>
      </c>
      <c r="F3299" s="13">
        <v>22.495000000000001</v>
      </c>
      <c r="G3299" s="12">
        <v>14.286</v>
      </c>
      <c r="H3299" s="13">
        <v>1561.3237681217595</v>
      </c>
      <c r="I3299" s="13">
        <v>9261.8014091442365</v>
      </c>
      <c r="J3299" s="13">
        <v>39355.049479992558</v>
      </c>
      <c r="K3299" s="13">
        <v>94590.105614037137</v>
      </c>
    </row>
    <row r="3300" spans="1:11" x14ac:dyDescent="0.2">
      <c r="A3300" s="14">
        <v>92142</v>
      </c>
      <c r="B3300" s="11" t="s">
        <v>1169</v>
      </c>
      <c r="C3300" s="12" t="s">
        <v>1169</v>
      </c>
      <c r="D3300" s="13">
        <v>58.222999999999999</v>
      </c>
      <c r="E3300" s="12" t="s">
        <v>1169</v>
      </c>
      <c r="F3300" s="13">
        <v>12.744999999999999</v>
      </c>
      <c r="G3300" s="12">
        <v>28.571000000000002</v>
      </c>
      <c r="H3300" s="13">
        <v>7123.0378217515026</v>
      </c>
      <c r="I3300" s="13">
        <v>9175.9803455453912</v>
      </c>
      <c r="J3300" s="13">
        <v>61663.710212554281</v>
      </c>
      <c r="K3300" s="13">
        <v>127902.91408061275</v>
      </c>
    </row>
    <row r="3301" spans="1:11" x14ac:dyDescent="0.2">
      <c r="A3301" s="14">
        <v>80124</v>
      </c>
      <c r="B3301" s="11" t="s">
        <v>1169</v>
      </c>
      <c r="C3301" s="12" t="s">
        <v>1169</v>
      </c>
      <c r="D3301" s="13">
        <v>69.674999999999997</v>
      </c>
      <c r="E3301" s="12" t="s">
        <v>1169</v>
      </c>
      <c r="F3301" s="13">
        <v>16.422000000000001</v>
      </c>
      <c r="G3301" s="12">
        <v>25</v>
      </c>
      <c r="H3301" s="13">
        <v>3962.4180654384022</v>
      </c>
      <c r="I3301" s="13">
        <v>5104.4320889335895</v>
      </c>
      <c r="J3301" s="13">
        <v>34302.438153869225</v>
      </c>
      <c r="K3301" s="13">
        <v>71149.964869978023</v>
      </c>
    </row>
    <row r="3302" spans="1:11" x14ac:dyDescent="0.2">
      <c r="A3302" s="14">
        <v>14356</v>
      </c>
      <c r="B3302" s="11">
        <v>1.0606231071464727</v>
      </c>
      <c r="C3302" s="12" t="s">
        <v>1169</v>
      </c>
      <c r="D3302" s="13">
        <v>88.070999999999998</v>
      </c>
      <c r="E3302" s="12" t="s">
        <v>1169</v>
      </c>
      <c r="F3302" s="13">
        <v>20.614000000000001</v>
      </c>
      <c r="G3302" s="12">
        <v>26.785499999999999</v>
      </c>
      <c r="H3302" s="13">
        <v>21462.733791438928</v>
      </c>
      <c r="I3302" s="13">
        <v>25942.161325869791</v>
      </c>
      <c r="J3302" s="13">
        <v>511693.37586912245</v>
      </c>
      <c r="K3302" s="13">
        <v>9042007.2822298892</v>
      </c>
    </row>
    <row r="3303" spans="1:11" x14ac:dyDescent="0.2">
      <c r="A3303" s="14">
        <v>72785</v>
      </c>
      <c r="B3303" s="11">
        <v>3.3310432236330114</v>
      </c>
      <c r="C3303" s="12" t="s">
        <v>1169</v>
      </c>
      <c r="D3303" s="13">
        <v>88.070999999999998</v>
      </c>
      <c r="E3303" s="12" t="s">
        <v>1169</v>
      </c>
      <c r="F3303" s="13">
        <v>20.614000000000001</v>
      </c>
      <c r="G3303" s="12">
        <v>25</v>
      </c>
      <c r="H3303" s="13">
        <v>50008.380910616681</v>
      </c>
      <c r="I3303" s="13">
        <v>46212.43617038463</v>
      </c>
      <c r="J3303" s="13">
        <v>408401.32483866822</v>
      </c>
      <c r="K3303" s="13">
        <v>7278652.2162890462</v>
      </c>
    </row>
    <row r="3304" spans="1:11" x14ac:dyDescent="0.2">
      <c r="A3304" s="14">
        <v>92509</v>
      </c>
      <c r="B3304" s="11">
        <v>0.12030887917434971</v>
      </c>
      <c r="C3304" s="12" t="s">
        <v>1169</v>
      </c>
      <c r="D3304" s="13">
        <v>81.003</v>
      </c>
      <c r="E3304" s="12" t="s">
        <v>1169</v>
      </c>
      <c r="F3304" s="13">
        <v>8.1</v>
      </c>
      <c r="G3304" s="12">
        <v>28.571000000000002</v>
      </c>
      <c r="H3304" s="13">
        <v>31314.319493438696</v>
      </c>
      <c r="I3304" s="13">
        <v>28320.022045156784</v>
      </c>
      <c r="J3304" s="13">
        <v>190032.08997988582</v>
      </c>
      <c r="K3304" s="13">
        <v>44512.154977814374</v>
      </c>
    </row>
    <row r="3305" spans="1:11" x14ac:dyDescent="0.2">
      <c r="A3305" s="14">
        <v>87057</v>
      </c>
      <c r="B3305" s="11">
        <v>1.4808779053864776</v>
      </c>
      <c r="C3305" s="12" t="s">
        <v>1169</v>
      </c>
      <c r="D3305" s="13">
        <v>88.070999999999998</v>
      </c>
      <c r="E3305" s="12" t="s">
        <v>1169</v>
      </c>
      <c r="F3305" s="13">
        <v>20.614000000000001</v>
      </c>
      <c r="G3305" s="12">
        <v>28.571000000000002</v>
      </c>
      <c r="H3305" s="13">
        <v>31680.512129198934</v>
      </c>
      <c r="I3305" s="13">
        <v>33296.344509711831</v>
      </c>
      <c r="J3305" s="13">
        <v>215310.40517132296</v>
      </c>
      <c r="K3305" s="13">
        <v>1514478.3548196063</v>
      </c>
    </row>
    <row r="3306" spans="1:11" x14ac:dyDescent="0.2">
      <c r="A3306" s="14">
        <v>20480</v>
      </c>
      <c r="B3306" s="11" t="s">
        <v>1169</v>
      </c>
      <c r="C3306" s="12" t="s">
        <v>1169</v>
      </c>
      <c r="D3306" s="13">
        <v>83.073999999999998</v>
      </c>
      <c r="E3306" s="12" t="s">
        <v>1169</v>
      </c>
      <c r="F3306" s="13">
        <v>25.956</v>
      </c>
      <c r="G3306" s="12">
        <v>22.222000000000001</v>
      </c>
      <c r="H3306" s="13">
        <v>12558.479830954178</v>
      </c>
      <c r="I3306" s="13">
        <v>56142.075475968355</v>
      </c>
      <c r="J3306" s="13">
        <v>93852.450098819158</v>
      </c>
      <c r="K3306" s="13">
        <v>1833212.3996039922</v>
      </c>
    </row>
    <row r="3307" spans="1:11" x14ac:dyDescent="0.2">
      <c r="A3307" s="14">
        <v>73104</v>
      </c>
      <c r="B3307" s="11" t="s">
        <v>1169</v>
      </c>
      <c r="C3307" s="12" t="s">
        <v>1169</v>
      </c>
      <c r="D3307" s="13">
        <v>81.003</v>
      </c>
      <c r="E3307" s="12" t="s">
        <v>1169</v>
      </c>
      <c r="F3307" s="13">
        <v>8.1</v>
      </c>
      <c r="G3307" s="12">
        <v>25</v>
      </c>
      <c r="H3307" s="13">
        <v>31366.253916560861</v>
      </c>
      <c r="I3307" s="13">
        <v>18817.815001273542</v>
      </c>
      <c r="J3307" s="13">
        <v>92350.497668158539</v>
      </c>
      <c r="K3307" s="13">
        <v>5774.5550279691661</v>
      </c>
    </row>
    <row r="3308" spans="1:11" x14ac:dyDescent="0.2">
      <c r="A3308" s="14">
        <v>45319</v>
      </c>
      <c r="B3308" s="11" t="s">
        <v>1169</v>
      </c>
      <c r="C3308" s="12" t="s">
        <v>1169</v>
      </c>
      <c r="D3308" s="13">
        <v>32.531999999999996</v>
      </c>
      <c r="E3308" s="12" t="s">
        <v>1169</v>
      </c>
      <c r="F3308" s="13">
        <v>19</v>
      </c>
      <c r="G3308" s="12">
        <v>34.722000000000001</v>
      </c>
      <c r="H3308" s="13">
        <v>31866.099152455041</v>
      </c>
      <c r="I3308" s="13">
        <v>96228.06005982963</v>
      </c>
      <c r="J3308" s="13">
        <v>82903.140793948231</v>
      </c>
      <c r="K3308" s="13">
        <v>64.013021183169101</v>
      </c>
    </row>
    <row r="3309" spans="1:11" x14ac:dyDescent="0.2">
      <c r="A3309" s="14">
        <v>113718</v>
      </c>
      <c r="B3309" s="11" t="s">
        <v>1169</v>
      </c>
      <c r="C3309" s="12" t="s">
        <v>1169</v>
      </c>
      <c r="D3309" s="13">
        <v>48.820999999999998</v>
      </c>
      <c r="E3309" s="12" t="s">
        <v>1169</v>
      </c>
      <c r="F3309" s="13">
        <v>22.495000000000001</v>
      </c>
      <c r="G3309" s="12">
        <v>14.286</v>
      </c>
      <c r="H3309" s="13">
        <v>1561.3237681217595</v>
      </c>
      <c r="I3309" s="13">
        <v>9261.8014091442365</v>
      </c>
      <c r="J3309" s="13">
        <v>39355.049479992558</v>
      </c>
      <c r="K3309" s="13">
        <v>94590.105614037137</v>
      </c>
    </row>
    <row r="3310" spans="1:11" x14ac:dyDescent="0.2">
      <c r="A3310" s="14">
        <v>36716</v>
      </c>
      <c r="B3310" s="11">
        <v>65.655775883479166</v>
      </c>
      <c r="C3310" s="12">
        <v>5590.5374520756714</v>
      </c>
      <c r="D3310" s="13">
        <v>83.994</v>
      </c>
      <c r="E3310" s="12" t="s">
        <v>1169</v>
      </c>
      <c r="F3310" s="13">
        <v>4.3339999999999996</v>
      </c>
      <c r="G3310" s="12">
        <v>26.136499999999998</v>
      </c>
      <c r="H3310" s="13">
        <v>199771.29579473563</v>
      </c>
      <c r="I3310" s="13">
        <v>87183.006908478244</v>
      </c>
      <c r="J3310" s="13">
        <v>504736.67108012154</v>
      </c>
      <c r="K3310" s="13">
        <v>300349.06818469521</v>
      </c>
    </row>
    <row r="3311" spans="1:11" x14ac:dyDescent="0.2">
      <c r="A3311" s="14">
        <v>22054</v>
      </c>
      <c r="B3311" s="11">
        <v>1.9261329223651265</v>
      </c>
      <c r="C3311" s="12" t="s">
        <v>1169</v>
      </c>
      <c r="D3311" s="13">
        <v>88.070999999999998</v>
      </c>
      <c r="E3311" s="12" t="s">
        <v>1169</v>
      </c>
      <c r="F3311" s="13">
        <v>20.614000000000001</v>
      </c>
      <c r="G3311" s="12">
        <v>28.571000000000002</v>
      </c>
      <c r="H3311" s="13">
        <v>23723.230830771234</v>
      </c>
      <c r="I3311" s="13">
        <v>38386.706952696943</v>
      </c>
      <c r="J3311" s="13">
        <v>445457.41388281615</v>
      </c>
      <c r="K3311" s="13">
        <v>4030447.2139156745</v>
      </c>
    </row>
    <row r="3312" spans="1:11" x14ac:dyDescent="0.2">
      <c r="A3312" s="14">
        <v>68020</v>
      </c>
      <c r="B3312" s="11" t="s">
        <v>1169</v>
      </c>
      <c r="C3312" s="12" t="s">
        <v>1169</v>
      </c>
      <c r="D3312" s="13">
        <v>69.674999999999997</v>
      </c>
      <c r="E3312" s="12" t="s">
        <v>1169</v>
      </c>
      <c r="F3312" s="13">
        <v>16.422000000000001</v>
      </c>
      <c r="G3312" s="12">
        <v>25</v>
      </c>
      <c r="H3312" s="13">
        <v>13360.859661735065</v>
      </c>
      <c r="I3312" s="13">
        <v>11756.350568174461</v>
      </c>
      <c r="J3312" s="13">
        <v>68459.24388484536</v>
      </c>
      <c r="K3312" s="13">
        <v>24807.639063986149</v>
      </c>
    </row>
    <row r="3313" spans="1:11" x14ac:dyDescent="0.2">
      <c r="A3313" s="14">
        <v>51020</v>
      </c>
      <c r="B3313" s="11" t="s">
        <v>1169</v>
      </c>
      <c r="C3313" s="12" t="s">
        <v>1169</v>
      </c>
      <c r="D3313" s="13">
        <v>83.073999999999998</v>
      </c>
      <c r="E3313" s="12" t="s">
        <v>1169</v>
      </c>
      <c r="F3313" s="13">
        <v>25.956</v>
      </c>
      <c r="G3313" s="12">
        <v>30</v>
      </c>
      <c r="H3313" s="13">
        <v>11611.12595894094</v>
      </c>
      <c r="I3313" s="13">
        <v>27661.168663862976</v>
      </c>
      <c r="J3313" s="13">
        <v>175416.90295624174</v>
      </c>
      <c r="K3313" s="13">
        <v>81030.903062924001</v>
      </c>
    </row>
    <row r="3314" spans="1:11" x14ac:dyDescent="0.2">
      <c r="A3314" s="14">
        <v>37414</v>
      </c>
      <c r="B3314" s="11">
        <v>71.24174318999691</v>
      </c>
      <c r="C3314" s="12" t="s">
        <v>1169</v>
      </c>
      <c r="D3314" s="13">
        <v>83.994</v>
      </c>
      <c r="E3314" s="12" t="s">
        <v>1169</v>
      </c>
      <c r="F3314" s="13">
        <v>4.3339999999999996</v>
      </c>
      <c r="G3314" s="12">
        <v>22.222000000000001</v>
      </c>
      <c r="H3314" s="13">
        <v>60529.752850803801</v>
      </c>
      <c r="I3314" s="13">
        <v>155647.99929961481</v>
      </c>
      <c r="J3314" s="13">
        <v>560834.88948308222</v>
      </c>
      <c r="K3314" s="13">
        <v>1766789.0498087362</v>
      </c>
    </row>
    <row r="3315" spans="1:11" x14ac:dyDescent="0.2">
      <c r="A3315" s="14">
        <v>20157</v>
      </c>
      <c r="B3315" s="11" t="s">
        <v>1169</v>
      </c>
      <c r="C3315" s="12">
        <v>232.4177040122627</v>
      </c>
      <c r="D3315" s="13">
        <v>25.724</v>
      </c>
      <c r="E3315" s="12" t="s">
        <v>1169</v>
      </c>
      <c r="F3315" s="13">
        <v>1.05</v>
      </c>
      <c r="G3315" s="12">
        <v>38.462000000000003</v>
      </c>
      <c r="H3315" s="13">
        <v>6665.6152328297212</v>
      </c>
      <c r="I3315" s="13">
        <v>39860.013315261778</v>
      </c>
      <c r="J3315" s="13">
        <v>86989.058038119387</v>
      </c>
      <c r="K3315" s="13">
        <v>35315.116362007415</v>
      </c>
    </row>
    <row r="3316" spans="1:11" x14ac:dyDescent="0.2">
      <c r="A3316" s="14">
        <v>20640</v>
      </c>
      <c r="B3316" s="11">
        <v>1.9392193763880456</v>
      </c>
      <c r="C3316" s="12" t="s">
        <v>1169</v>
      </c>
      <c r="D3316" s="13">
        <v>88.070999999999998</v>
      </c>
      <c r="E3316" s="12" t="s">
        <v>1169</v>
      </c>
      <c r="F3316" s="13">
        <v>20.614000000000001</v>
      </c>
      <c r="G3316" s="12">
        <v>28.571000000000002</v>
      </c>
      <c r="H3316" s="13">
        <v>38008.60798265921</v>
      </c>
      <c r="I3316" s="13">
        <v>30969.662511357856</v>
      </c>
      <c r="J3316" s="13">
        <v>323259.67046005744</v>
      </c>
      <c r="K3316" s="13">
        <v>10511133.339853734</v>
      </c>
    </row>
    <row r="3317" spans="1:11" x14ac:dyDescent="0.2">
      <c r="A3317" s="14">
        <v>72791</v>
      </c>
      <c r="B3317" s="11" t="s">
        <v>1169</v>
      </c>
      <c r="C3317" s="12" t="s">
        <v>1169</v>
      </c>
      <c r="D3317" s="13">
        <v>79.784999999999997</v>
      </c>
      <c r="E3317" s="12" t="s">
        <v>1169</v>
      </c>
      <c r="F3317" s="13">
        <v>12.125</v>
      </c>
      <c r="G3317" s="12">
        <v>33.332999999999998</v>
      </c>
      <c r="H3317" s="13">
        <v>25833.808875805196</v>
      </c>
      <c r="I3317" s="13">
        <v>43909.91099744408</v>
      </c>
      <c r="J3317" s="13">
        <v>132982.92672236156</v>
      </c>
      <c r="K3317" s="13">
        <v>884.7006316572498</v>
      </c>
    </row>
    <row r="3318" spans="1:11" x14ac:dyDescent="0.2">
      <c r="A3318" s="14">
        <v>85770</v>
      </c>
      <c r="B3318" s="11" t="s">
        <v>1169</v>
      </c>
      <c r="C3318" s="12" t="s">
        <v>1169</v>
      </c>
      <c r="D3318" s="13">
        <v>65.855999999999995</v>
      </c>
      <c r="E3318" s="12" t="s">
        <v>1169</v>
      </c>
      <c r="F3318" s="13">
        <v>23.33</v>
      </c>
      <c r="G3318" s="12">
        <v>22.222000000000001</v>
      </c>
      <c r="H3318" s="13">
        <v>1561.3239043248418</v>
      </c>
      <c r="I3318" s="13">
        <v>10516.549856515378</v>
      </c>
      <c r="J3318" s="13">
        <v>50762.264045788397</v>
      </c>
      <c r="K3318" s="13">
        <v>176.16571243717408</v>
      </c>
    </row>
    <row r="3319" spans="1:11" x14ac:dyDescent="0.2">
      <c r="A3319" s="14">
        <v>11676</v>
      </c>
      <c r="B3319" s="11" t="s">
        <v>1169</v>
      </c>
      <c r="C3319" s="12" t="s">
        <v>1169</v>
      </c>
      <c r="D3319" s="13">
        <v>69.674999999999997</v>
      </c>
      <c r="E3319" s="12" t="s">
        <v>1169</v>
      </c>
      <c r="F3319" s="13">
        <v>16.422000000000001</v>
      </c>
      <c r="G3319" s="12">
        <v>28.571000000000002</v>
      </c>
      <c r="H3319" s="13">
        <v>3197.7192348052472</v>
      </c>
      <c r="I3319" s="13">
        <v>8053.0734468714563</v>
      </c>
      <c r="J3319" s="13">
        <v>42560.770761094238</v>
      </c>
      <c r="K3319" s="13">
        <v>35.611608468614769</v>
      </c>
    </row>
    <row r="3320" spans="1:11" x14ac:dyDescent="0.2">
      <c r="A3320" s="14">
        <v>112356</v>
      </c>
      <c r="B3320" s="11">
        <v>601.47399139881645</v>
      </c>
      <c r="C3320" s="12">
        <v>21695363.308439285</v>
      </c>
      <c r="D3320" s="13">
        <v>83.994</v>
      </c>
      <c r="E3320" s="12" t="s">
        <v>1169</v>
      </c>
      <c r="F3320" s="13">
        <v>4.3339999999999996</v>
      </c>
      <c r="G3320" s="12">
        <v>29.285499999999999</v>
      </c>
      <c r="H3320" s="13">
        <v>253332.1802733501</v>
      </c>
      <c r="I3320" s="13">
        <v>321013.62694937445</v>
      </c>
      <c r="J3320" s="13">
        <v>230400.85184022112</v>
      </c>
      <c r="K3320" s="13">
        <v>33132.302109102369</v>
      </c>
    </row>
    <row r="3321" spans="1:11" x14ac:dyDescent="0.2">
      <c r="A3321" s="14">
        <v>91879</v>
      </c>
      <c r="B3321" s="11" t="s">
        <v>1169</v>
      </c>
      <c r="C3321" s="12" t="s">
        <v>1169</v>
      </c>
      <c r="D3321" s="13">
        <v>69.674999999999997</v>
      </c>
      <c r="E3321" s="12" t="s">
        <v>1169</v>
      </c>
      <c r="F3321" s="13">
        <v>16.422000000000001</v>
      </c>
      <c r="G3321" s="12">
        <v>25</v>
      </c>
      <c r="H3321" s="13">
        <v>13360.859661735065</v>
      </c>
      <c r="I3321" s="13">
        <v>11756.350568174461</v>
      </c>
      <c r="J3321" s="13">
        <v>68459.24388484536</v>
      </c>
      <c r="K3321" s="13">
        <v>24807.639063986149</v>
      </c>
    </row>
    <row r="3322" spans="1:11" x14ac:dyDescent="0.2">
      <c r="A3322" s="14">
        <v>44102</v>
      </c>
      <c r="B3322" s="11" t="s">
        <v>1169</v>
      </c>
      <c r="C3322" s="12" t="s">
        <v>1169</v>
      </c>
      <c r="D3322" s="13">
        <v>60.606999999999999</v>
      </c>
      <c r="E3322" s="12" t="s">
        <v>1169</v>
      </c>
      <c r="F3322" s="13">
        <v>0.95</v>
      </c>
      <c r="G3322" s="12">
        <v>33.332999999999998</v>
      </c>
      <c r="H3322" s="13">
        <v>7295.4355822529678</v>
      </c>
      <c r="I3322" s="13">
        <v>15574.098063389363</v>
      </c>
      <c r="J3322" s="13">
        <v>82915.113087124526</v>
      </c>
      <c r="K3322" s="13">
        <v>8587.0103481777951</v>
      </c>
    </row>
    <row r="3323" spans="1:11" x14ac:dyDescent="0.2">
      <c r="A3323" s="14">
        <v>22598</v>
      </c>
      <c r="B3323" s="11" t="s">
        <v>1169</v>
      </c>
      <c r="C3323" s="12" t="s">
        <v>1169</v>
      </c>
      <c r="D3323" s="13">
        <v>96.448999999999998</v>
      </c>
      <c r="E3323" s="12" t="s">
        <v>1169</v>
      </c>
      <c r="F3323" s="13">
        <v>20.614000000000001</v>
      </c>
      <c r="G3323" s="12">
        <v>25</v>
      </c>
      <c r="H3323" s="13">
        <v>1817569.4871712229</v>
      </c>
      <c r="I3323" s="13">
        <v>4846.8577648030287</v>
      </c>
      <c r="J3323" s="13">
        <v>258401.15272617916</v>
      </c>
      <c r="K3323" s="13">
        <v>22463.613128379409</v>
      </c>
    </row>
    <row r="3324" spans="1:11" x14ac:dyDescent="0.2">
      <c r="A3324" s="14">
        <v>58027</v>
      </c>
      <c r="B3324" s="11" t="s">
        <v>1169</v>
      </c>
      <c r="C3324" s="12" t="s">
        <v>1169</v>
      </c>
      <c r="D3324" s="13">
        <v>71.995000000000005</v>
      </c>
      <c r="E3324" s="12" t="s">
        <v>1169</v>
      </c>
      <c r="F3324" s="13">
        <v>16.167000000000002</v>
      </c>
      <c r="G3324" s="12">
        <v>28.571000000000002</v>
      </c>
      <c r="H3324" s="13">
        <v>29130.947077084573</v>
      </c>
      <c r="I3324" s="13">
        <v>9977.6108138952077</v>
      </c>
      <c r="J3324" s="13">
        <v>88626.138535013393</v>
      </c>
      <c r="K3324" s="13">
        <v>60243.314069375505</v>
      </c>
    </row>
    <row r="3325" spans="1:11" x14ac:dyDescent="0.2">
      <c r="A3325" s="14">
        <v>73105</v>
      </c>
      <c r="B3325" s="11" t="s">
        <v>1169</v>
      </c>
      <c r="C3325" s="12" t="s">
        <v>1169</v>
      </c>
      <c r="D3325" s="13">
        <v>65.855999999999995</v>
      </c>
      <c r="E3325" s="12" t="s">
        <v>1169</v>
      </c>
      <c r="F3325" s="13">
        <v>23.33</v>
      </c>
      <c r="G3325" s="12">
        <v>12.6815</v>
      </c>
      <c r="H3325" s="13">
        <v>1561.3231171139303</v>
      </c>
      <c r="I3325" s="13">
        <v>9261.7987239260401</v>
      </c>
      <c r="J3325" s="13">
        <v>39355.001632134299</v>
      </c>
      <c r="K3325" s="13">
        <v>89955.118781286496</v>
      </c>
    </row>
    <row r="3326" spans="1:11" x14ac:dyDescent="0.2">
      <c r="A3326" s="14">
        <v>97316</v>
      </c>
      <c r="B3326" s="11" t="s">
        <v>1169</v>
      </c>
      <c r="C3326" s="12" t="s">
        <v>1169</v>
      </c>
      <c r="D3326" s="13">
        <v>32.531999999999996</v>
      </c>
      <c r="E3326" s="12" t="s">
        <v>1169</v>
      </c>
      <c r="F3326" s="13">
        <v>19</v>
      </c>
      <c r="G3326" s="12">
        <v>34.722000000000001</v>
      </c>
      <c r="H3326" s="13">
        <v>31866.099152455041</v>
      </c>
      <c r="I3326" s="13">
        <v>96228.06005982963</v>
      </c>
      <c r="J3326" s="13">
        <v>82903.140793948231</v>
      </c>
      <c r="K3326" s="13">
        <v>64.013021183169101</v>
      </c>
    </row>
    <row r="3327" spans="1:11" x14ac:dyDescent="0.2">
      <c r="A3327" s="14">
        <v>80452</v>
      </c>
      <c r="B3327" s="11" t="s">
        <v>1169</v>
      </c>
      <c r="C3327" s="12" t="s">
        <v>1169</v>
      </c>
      <c r="D3327" s="13">
        <v>83.073999999999998</v>
      </c>
      <c r="E3327" s="12" t="s">
        <v>1169</v>
      </c>
      <c r="F3327" s="13">
        <v>25.956</v>
      </c>
      <c r="G3327" s="12">
        <v>27.922000000000001</v>
      </c>
      <c r="H3327" s="13">
        <v>28483.248798898734</v>
      </c>
      <c r="I3327" s="13">
        <v>13682.373459101482</v>
      </c>
      <c r="J3327" s="13">
        <v>95500.260711410869</v>
      </c>
      <c r="K3327" s="13">
        <v>7230.6561789060288</v>
      </c>
    </row>
    <row r="3328" spans="1:11" x14ac:dyDescent="0.2">
      <c r="A3328" s="14">
        <v>56533</v>
      </c>
      <c r="B3328" s="11">
        <v>1.4729410325705996</v>
      </c>
      <c r="C3328" s="12" t="s">
        <v>1169</v>
      </c>
      <c r="D3328" s="13">
        <v>83.073999999999998</v>
      </c>
      <c r="E3328" s="12" t="s">
        <v>1169</v>
      </c>
      <c r="F3328" s="13">
        <v>25.956</v>
      </c>
      <c r="G3328" s="12">
        <v>25</v>
      </c>
      <c r="H3328" s="13">
        <v>19464.738599744502</v>
      </c>
      <c r="I3328" s="13">
        <v>44588.695198557441</v>
      </c>
      <c r="J3328" s="13">
        <v>643399.28329060879</v>
      </c>
      <c r="K3328" s="13">
        <v>1361147.374776456</v>
      </c>
    </row>
    <row r="3329" spans="1:11" x14ac:dyDescent="0.2">
      <c r="A3329" s="14">
        <v>63369</v>
      </c>
      <c r="B3329" s="11" t="s">
        <v>1169</v>
      </c>
      <c r="C3329" s="12" t="s">
        <v>1169</v>
      </c>
      <c r="D3329" s="13">
        <v>71.995000000000005</v>
      </c>
      <c r="E3329" s="12" t="s">
        <v>1169</v>
      </c>
      <c r="F3329" s="13">
        <v>19.86</v>
      </c>
      <c r="G3329" s="12">
        <v>23.636499999999998</v>
      </c>
      <c r="H3329" s="13">
        <v>27023.806151448272</v>
      </c>
      <c r="I3329" s="13">
        <v>15098.794705829439</v>
      </c>
      <c r="J3329" s="13">
        <v>101823.17195240881</v>
      </c>
      <c r="K3329" s="13">
        <v>10605.655048559816</v>
      </c>
    </row>
    <row r="3330" spans="1:11" x14ac:dyDescent="0.2">
      <c r="A3330" s="14">
        <v>112473</v>
      </c>
      <c r="B3330" s="11" t="s">
        <v>1169</v>
      </c>
      <c r="C3330" s="12" t="s">
        <v>1169</v>
      </c>
      <c r="D3330" s="13">
        <v>69.674999999999997</v>
      </c>
      <c r="E3330" s="12" t="s">
        <v>1169</v>
      </c>
      <c r="F3330" s="13">
        <v>16.422000000000001</v>
      </c>
      <c r="G3330" s="12">
        <v>25</v>
      </c>
      <c r="H3330" s="13">
        <v>13360.859661735065</v>
      </c>
      <c r="I3330" s="13">
        <v>11756.350568174461</v>
      </c>
      <c r="J3330" s="13">
        <v>68459.24388484536</v>
      </c>
      <c r="K3330" s="13">
        <v>24807.639063986149</v>
      </c>
    </row>
    <row r="3331" spans="1:11" x14ac:dyDescent="0.2">
      <c r="A3331" s="14">
        <v>83043</v>
      </c>
      <c r="B3331" s="11" t="s">
        <v>1169</v>
      </c>
      <c r="C3331" s="12" t="s">
        <v>1169</v>
      </c>
      <c r="D3331" s="13">
        <v>89.942999999999998</v>
      </c>
      <c r="E3331" s="12" t="s">
        <v>1169</v>
      </c>
      <c r="F3331" s="13">
        <v>19.38</v>
      </c>
      <c r="G3331" s="12">
        <v>28.571000000000002</v>
      </c>
      <c r="H3331" s="13">
        <v>20204.343519851387</v>
      </c>
      <c r="I3331" s="13">
        <v>98497.30318513955</v>
      </c>
      <c r="J3331" s="13">
        <v>52689.712862260516</v>
      </c>
      <c r="K3331" s="13">
        <v>274366.92240608798</v>
      </c>
    </row>
    <row r="3332" spans="1:11" x14ac:dyDescent="0.2">
      <c r="A3332" s="14">
        <v>112357</v>
      </c>
      <c r="B3332" s="11" t="s">
        <v>1169</v>
      </c>
      <c r="C3332" s="12" t="s">
        <v>1169</v>
      </c>
      <c r="D3332" s="13">
        <v>77.585999999999999</v>
      </c>
      <c r="E3332" s="12" t="s">
        <v>1169</v>
      </c>
      <c r="F3332" s="13">
        <v>16.167000000000002</v>
      </c>
      <c r="G3332" s="12">
        <v>33.332999999999998</v>
      </c>
      <c r="H3332" s="13">
        <v>23920.603164062777</v>
      </c>
      <c r="I3332" s="13">
        <v>7464.7928498418487</v>
      </c>
      <c r="J3332" s="13">
        <v>84714.931968968449</v>
      </c>
      <c r="K3332" s="13">
        <v>1269892.664311406</v>
      </c>
    </row>
    <row r="3333" spans="1:11" x14ac:dyDescent="0.2">
      <c r="A3333" s="14">
        <v>87058</v>
      </c>
      <c r="B3333" s="11">
        <v>71.24174318999691</v>
      </c>
      <c r="C3333" s="12" t="s">
        <v>1169</v>
      </c>
      <c r="D3333" s="13">
        <v>83.994</v>
      </c>
      <c r="E3333" s="12" t="s">
        <v>1169</v>
      </c>
      <c r="F3333" s="13">
        <v>4.3339999999999996</v>
      </c>
      <c r="G3333" s="12">
        <v>22.222000000000001</v>
      </c>
      <c r="H3333" s="13">
        <v>60529.752850803801</v>
      </c>
      <c r="I3333" s="13">
        <v>155647.99929961481</v>
      </c>
      <c r="J3333" s="13">
        <v>560834.88948308222</v>
      </c>
      <c r="K3333" s="13">
        <v>1766789.0498087362</v>
      </c>
    </row>
    <row r="3334" spans="1:11" x14ac:dyDescent="0.2">
      <c r="A3334" s="14">
        <v>80909</v>
      </c>
      <c r="B3334" s="11" t="s">
        <v>1169</v>
      </c>
      <c r="C3334" s="12" t="s">
        <v>1169</v>
      </c>
      <c r="D3334" s="13">
        <v>83.073999999999998</v>
      </c>
      <c r="E3334" s="12" t="s">
        <v>1169</v>
      </c>
      <c r="F3334" s="13">
        <v>25.956</v>
      </c>
      <c r="G3334" s="12">
        <v>20</v>
      </c>
      <c r="H3334" s="13">
        <v>16682.341991995589</v>
      </c>
      <c r="I3334" s="13">
        <v>83017.860568501899</v>
      </c>
      <c r="J3334" s="13">
        <v>98659.485454541878</v>
      </c>
      <c r="K3334" s="13">
        <v>358139.23597101012</v>
      </c>
    </row>
    <row r="3335" spans="1:11" x14ac:dyDescent="0.2">
      <c r="A3335" s="14">
        <v>82148</v>
      </c>
      <c r="B3335" s="11" t="s">
        <v>1169</v>
      </c>
      <c r="C3335" s="12" t="s">
        <v>1169</v>
      </c>
      <c r="D3335" s="13">
        <v>81.003</v>
      </c>
      <c r="E3335" s="12" t="s">
        <v>1169</v>
      </c>
      <c r="F3335" s="13">
        <v>8.1</v>
      </c>
      <c r="G3335" s="12">
        <v>32.291499999999999</v>
      </c>
      <c r="H3335" s="13">
        <v>26932.824714079612</v>
      </c>
      <c r="I3335" s="13">
        <v>53602.367200236586</v>
      </c>
      <c r="J3335" s="13">
        <v>119211.53354483412</v>
      </c>
      <c r="K3335" s="13">
        <v>884.7004680446787</v>
      </c>
    </row>
    <row r="3336" spans="1:11" x14ac:dyDescent="0.2">
      <c r="A3336" s="14">
        <v>22608</v>
      </c>
      <c r="B3336" s="11">
        <v>19.028606206693482</v>
      </c>
      <c r="C3336" s="12" t="s">
        <v>1169</v>
      </c>
      <c r="D3336" s="13">
        <v>71.206000000000003</v>
      </c>
      <c r="E3336" s="12" t="s">
        <v>1169</v>
      </c>
      <c r="F3336" s="13">
        <v>26.422999999999998</v>
      </c>
      <c r="G3336" s="12">
        <v>36.606999999999999</v>
      </c>
      <c r="H3336" s="13">
        <v>25146.795402080261</v>
      </c>
      <c r="I3336" s="13">
        <v>21169.448273431848</v>
      </c>
      <c r="J3336" s="13">
        <v>151741.50345716692</v>
      </c>
      <c r="K3336" s="13">
        <v>19838.997788274675</v>
      </c>
    </row>
    <row r="3337" spans="1:11" x14ac:dyDescent="0.2">
      <c r="A3337" s="14">
        <v>72796</v>
      </c>
      <c r="B3337" s="11" t="s">
        <v>1169</v>
      </c>
      <c r="C3337" s="12" t="s">
        <v>1169</v>
      </c>
      <c r="D3337" s="13">
        <v>83.073999999999998</v>
      </c>
      <c r="E3337" s="12" t="s">
        <v>1169</v>
      </c>
      <c r="F3337" s="13">
        <v>25.956</v>
      </c>
      <c r="G3337" s="12">
        <v>29.285499999999999</v>
      </c>
      <c r="H3337" s="13">
        <v>34386.000270961267</v>
      </c>
      <c r="I3337" s="13">
        <v>95515.122593859458</v>
      </c>
      <c r="J3337" s="13">
        <v>93343.810188664356</v>
      </c>
      <c r="K3337" s="13">
        <v>346784.02007206203</v>
      </c>
    </row>
    <row r="3338" spans="1:11" x14ac:dyDescent="0.2">
      <c r="A3338" s="14">
        <v>68049</v>
      </c>
      <c r="B3338" s="11" t="s">
        <v>1169</v>
      </c>
      <c r="C3338" s="12" t="s">
        <v>1169</v>
      </c>
      <c r="D3338" s="13">
        <v>83.073999999999998</v>
      </c>
      <c r="E3338" s="12" t="s">
        <v>1169</v>
      </c>
      <c r="F3338" s="13">
        <v>25.956</v>
      </c>
      <c r="G3338" s="12">
        <v>33.332999999999998</v>
      </c>
      <c r="H3338" s="13">
        <v>13359.018899279183</v>
      </c>
      <c r="I3338" s="13">
        <v>49466.233276259372</v>
      </c>
      <c r="J3338" s="13">
        <v>96732.099056809486</v>
      </c>
      <c r="K3338" s="13">
        <v>65428.727623571656</v>
      </c>
    </row>
    <row r="3339" spans="1:11" x14ac:dyDescent="0.2">
      <c r="A3339" s="14">
        <v>81268</v>
      </c>
      <c r="B3339" s="11" t="s">
        <v>1169</v>
      </c>
      <c r="C3339" s="12" t="s">
        <v>1169</v>
      </c>
      <c r="D3339" s="13">
        <v>58.222999999999999</v>
      </c>
      <c r="E3339" s="12" t="s">
        <v>1169</v>
      </c>
      <c r="F3339" s="13">
        <v>12.744999999999999</v>
      </c>
      <c r="G3339" s="12">
        <v>28.571000000000002</v>
      </c>
      <c r="H3339" s="13">
        <v>7123.0378217515026</v>
      </c>
      <c r="I3339" s="13">
        <v>9175.9803455453912</v>
      </c>
      <c r="J3339" s="13">
        <v>61663.710212554281</v>
      </c>
      <c r="K3339" s="13">
        <v>127902.91408061275</v>
      </c>
    </row>
    <row r="3340" spans="1:11" x14ac:dyDescent="0.2">
      <c r="A3340" s="14">
        <v>89772</v>
      </c>
      <c r="B3340" s="11">
        <v>2.457279434554279</v>
      </c>
      <c r="C3340" s="12">
        <v>910.05541442475044</v>
      </c>
      <c r="D3340" s="13">
        <v>77.585999999999999</v>
      </c>
      <c r="E3340" s="12" t="s">
        <v>1169</v>
      </c>
      <c r="F3340" s="13">
        <v>12.026</v>
      </c>
      <c r="G3340" s="12">
        <v>28.571000000000002</v>
      </c>
      <c r="H3340" s="13">
        <v>21386.736679713955</v>
      </c>
      <c r="I3340" s="13">
        <v>35315.030180659029</v>
      </c>
      <c r="J3340" s="13">
        <v>446706.82872785401</v>
      </c>
      <c r="K3340" s="13">
        <v>4030441.4865608639</v>
      </c>
    </row>
    <row r="3341" spans="1:11" x14ac:dyDescent="0.2">
      <c r="A3341" s="14">
        <v>87060</v>
      </c>
      <c r="B3341" s="11" t="s">
        <v>1169</v>
      </c>
      <c r="C3341" s="12" t="s">
        <v>1169</v>
      </c>
      <c r="D3341" s="13">
        <v>58.222999999999999</v>
      </c>
      <c r="E3341" s="12" t="s">
        <v>1169</v>
      </c>
      <c r="F3341" s="13">
        <v>24.748000000000001</v>
      </c>
      <c r="G3341" s="12">
        <v>25</v>
      </c>
      <c r="H3341" s="13">
        <v>7123.0657572742939</v>
      </c>
      <c r="I3341" s="13">
        <v>9175.8904017504901</v>
      </c>
      <c r="J3341" s="13">
        <v>61520.9689153648</v>
      </c>
      <c r="K3341" s="13">
        <v>27513.443985206286</v>
      </c>
    </row>
    <row r="3342" spans="1:11" x14ac:dyDescent="0.2">
      <c r="A3342" s="14">
        <v>90763</v>
      </c>
      <c r="B3342" s="11" t="s">
        <v>1169</v>
      </c>
      <c r="C3342" s="12" t="s">
        <v>1169</v>
      </c>
      <c r="D3342" s="13">
        <v>48.664500000000004</v>
      </c>
      <c r="E3342" s="12" t="s">
        <v>1169</v>
      </c>
      <c r="F3342" s="13">
        <v>22.495000000000001</v>
      </c>
      <c r="G3342" s="12">
        <v>36.363999999999997</v>
      </c>
      <c r="H3342" s="13">
        <v>18660.945135253976</v>
      </c>
      <c r="I3342" s="13">
        <v>33418.366744306441</v>
      </c>
      <c r="J3342" s="13">
        <v>169769.71980530975</v>
      </c>
      <c r="K3342" s="13">
        <v>237935.72415651617</v>
      </c>
    </row>
    <row r="3343" spans="1:11" x14ac:dyDescent="0.2">
      <c r="A3343" s="14">
        <v>85772</v>
      </c>
      <c r="B3343" s="11">
        <v>2.1096845261840342</v>
      </c>
      <c r="C3343" s="12" t="s">
        <v>1169</v>
      </c>
      <c r="D3343" s="13">
        <v>72.438000000000002</v>
      </c>
      <c r="E3343" s="12" t="s">
        <v>1169</v>
      </c>
      <c r="F3343" s="13">
        <v>16.422000000000001</v>
      </c>
      <c r="G3343" s="12">
        <v>26.667000000000002</v>
      </c>
      <c r="H3343" s="13">
        <v>43653.265241636829</v>
      </c>
      <c r="I3343" s="13">
        <v>81937.245191905429</v>
      </c>
      <c r="J3343" s="13">
        <v>309966.43598128046</v>
      </c>
      <c r="K3343" s="13">
        <v>211060.61411659408</v>
      </c>
    </row>
    <row r="3344" spans="1:11" x14ac:dyDescent="0.2">
      <c r="A3344" s="14">
        <v>92510</v>
      </c>
      <c r="B3344" s="11">
        <v>2.3768925063852899</v>
      </c>
      <c r="C3344" s="12" t="s">
        <v>1169</v>
      </c>
      <c r="D3344" s="13">
        <v>86.043999999999997</v>
      </c>
      <c r="E3344" s="12" t="s">
        <v>1169</v>
      </c>
      <c r="F3344" s="13">
        <v>20.614000000000001</v>
      </c>
      <c r="G3344" s="12">
        <v>23.333500000000001</v>
      </c>
      <c r="H3344" s="13">
        <v>28978.974068532414</v>
      </c>
      <c r="I3344" s="13">
        <v>47716.698356404806</v>
      </c>
      <c r="J3344" s="13">
        <v>307473.86142936605</v>
      </c>
      <c r="K3344" s="13">
        <v>9607113.8782597613</v>
      </c>
    </row>
    <row r="3345" spans="1:11" x14ac:dyDescent="0.2">
      <c r="A3345" s="14">
        <v>88386</v>
      </c>
      <c r="B3345" s="11" t="s">
        <v>1169</v>
      </c>
      <c r="C3345" s="12" t="s">
        <v>1169</v>
      </c>
      <c r="D3345" s="13">
        <v>88.070999999999998</v>
      </c>
      <c r="E3345" s="12" t="s">
        <v>1169</v>
      </c>
      <c r="F3345" s="13">
        <v>20.614000000000001</v>
      </c>
      <c r="G3345" s="12">
        <v>30.768999999999998</v>
      </c>
      <c r="H3345" s="13">
        <v>148463.36274619575</v>
      </c>
      <c r="I3345" s="13">
        <v>15561.586189911774</v>
      </c>
      <c r="J3345" s="13">
        <v>142060.9033251314</v>
      </c>
      <c r="K3345" s="13">
        <v>546677.16671609716</v>
      </c>
    </row>
    <row r="3346" spans="1:11" x14ac:dyDescent="0.2">
      <c r="A3346" s="14">
        <v>80458</v>
      </c>
      <c r="B3346" s="11" t="s">
        <v>1169</v>
      </c>
      <c r="C3346" s="12" t="s">
        <v>1169</v>
      </c>
      <c r="D3346" s="13">
        <v>48.508000000000003</v>
      </c>
      <c r="E3346" s="12" t="s">
        <v>1169</v>
      </c>
      <c r="F3346" s="13">
        <v>22.495000000000001</v>
      </c>
      <c r="G3346" s="12">
        <v>25</v>
      </c>
      <c r="H3346" s="13">
        <v>551.2576272670666</v>
      </c>
      <c r="I3346" s="13">
        <v>8908.4581373472683</v>
      </c>
      <c r="J3346" s="13">
        <v>38347.43039521169</v>
      </c>
      <c r="K3346" s="13">
        <v>1697.0314886322008</v>
      </c>
    </row>
    <row r="3347" spans="1:11" x14ac:dyDescent="0.2">
      <c r="A3347" s="14">
        <v>90764</v>
      </c>
      <c r="B3347" s="11" t="s">
        <v>1169</v>
      </c>
      <c r="C3347" s="12" t="s">
        <v>1169</v>
      </c>
      <c r="D3347" s="13">
        <v>65.855999999999995</v>
      </c>
      <c r="E3347" s="12" t="s">
        <v>1169</v>
      </c>
      <c r="F3347" s="13">
        <v>23.33</v>
      </c>
      <c r="G3347" s="12">
        <v>12.6815</v>
      </c>
      <c r="H3347" s="13">
        <v>1561.3231171139303</v>
      </c>
      <c r="I3347" s="13">
        <v>9261.7987239260401</v>
      </c>
      <c r="J3347" s="13">
        <v>39355.001632134299</v>
      </c>
      <c r="K3347" s="13">
        <v>89955.118781286496</v>
      </c>
    </row>
    <row r="3348" spans="1:11" x14ac:dyDescent="0.2">
      <c r="A3348" s="14">
        <v>97317</v>
      </c>
      <c r="B3348" s="11" t="s">
        <v>1169</v>
      </c>
      <c r="C3348" s="12" t="s">
        <v>1169</v>
      </c>
      <c r="D3348" s="13">
        <v>65.855999999999995</v>
      </c>
      <c r="E3348" s="12" t="s">
        <v>1169</v>
      </c>
      <c r="F3348" s="13">
        <v>23.33</v>
      </c>
      <c r="G3348" s="12">
        <v>12.6815</v>
      </c>
      <c r="H3348" s="13">
        <v>1561.3231171139303</v>
      </c>
      <c r="I3348" s="13">
        <v>9261.7987239260401</v>
      </c>
      <c r="J3348" s="13">
        <v>39355.001632134299</v>
      </c>
      <c r="K3348" s="13">
        <v>89955.118781286496</v>
      </c>
    </row>
    <row r="3349" spans="1:11" x14ac:dyDescent="0.2">
      <c r="A3349" s="14">
        <v>81269</v>
      </c>
      <c r="B3349" s="11" t="s">
        <v>1169</v>
      </c>
      <c r="C3349" s="12" t="s">
        <v>1169</v>
      </c>
      <c r="D3349" s="13">
        <v>77.585999999999999</v>
      </c>
      <c r="E3349" s="12" t="s">
        <v>1169</v>
      </c>
      <c r="F3349" s="13">
        <v>16.167000000000002</v>
      </c>
      <c r="G3349" s="12">
        <v>33.332999999999998</v>
      </c>
      <c r="H3349" s="13" t="s">
        <v>1169</v>
      </c>
      <c r="I3349" s="13" t="s">
        <v>1169</v>
      </c>
      <c r="J3349" s="13" t="s">
        <v>1169</v>
      </c>
      <c r="K3349" s="13" t="s">
        <v>1169</v>
      </c>
    </row>
    <row r="3350" spans="1:11" x14ac:dyDescent="0.2">
      <c r="A3350" s="14">
        <v>72802</v>
      </c>
      <c r="B3350" s="11" t="s">
        <v>1169</v>
      </c>
      <c r="C3350" s="12" t="s">
        <v>1169</v>
      </c>
      <c r="D3350" s="13">
        <v>83.073999999999998</v>
      </c>
      <c r="E3350" s="12" t="s">
        <v>1169</v>
      </c>
      <c r="F3350" s="13">
        <v>25.956</v>
      </c>
      <c r="G3350" s="12">
        <v>33.332999999999998</v>
      </c>
      <c r="H3350" s="13">
        <v>22276.045407005768</v>
      </c>
      <c r="I3350" s="13">
        <v>19566.831563578275</v>
      </c>
      <c r="J3350" s="13">
        <v>359246.89453164866</v>
      </c>
      <c r="K3350" s="13">
        <v>79136.427263890451</v>
      </c>
    </row>
    <row r="3351" spans="1:11" x14ac:dyDescent="0.2">
      <c r="A3351" s="14">
        <v>11728</v>
      </c>
      <c r="B3351" s="11">
        <v>110.19186553098261</v>
      </c>
      <c r="C3351" s="12" t="s">
        <v>1169</v>
      </c>
      <c r="D3351" s="13">
        <v>85.997</v>
      </c>
      <c r="E3351" s="12" t="s">
        <v>1169</v>
      </c>
      <c r="F3351" s="13">
        <v>4.3339999999999996</v>
      </c>
      <c r="G3351" s="12">
        <v>25</v>
      </c>
      <c r="H3351" s="13">
        <v>603238.69318053522</v>
      </c>
      <c r="I3351" s="13">
        <v>122509.17590189281</v>
      </c>
      <c r="J3351" s="13">
        <v>599896.83863277244</v>
      </c>
      <c r="K3351" s="13">
        <v>1019892.8931187318</v>
      </c>
    </row>
    <row r="3352" spans="1:11" x14ac:dyDescent="0.2">
      <c r="A3352" s="14">
        <v>53007</v>
      </c>
      <c r="B3352" s="11">
        <v>1.0933416229376494</v>
      </c>
      <c r="C3352" s="12" t="s">
        <v>1169</v>
      </c>
      <c r="D3352" s="13">
        <v>83.073999999999998</v>
      </c>
      <c r="E3352" s="12" t="s">
        <v>1169</v>
      </c>
      <c r="F3352" s="13">
        <v>25.956</v>
      </c>
      <c r="G3352" s="12">
        <v>30.951999999999998</v>
      </c>
      <c r="H3352" s="13" t="s">
        <v>1169</v>
      </c>
      <c r="I3352" s="13" t="s">
        <v>1169</v>
      </c>
      <c r="J3352" s="13" t="s">
        <v>1169</v>
      </c>
      <c r="K3352" s="13" t="s">
        <v>1169</v>
      </c>
    </row>
    <row r="3353" spans="1:11" x14ac:dyDescent="0.2">
      <c r="A3353" s="14">
        <v>86456</v>
      </c>
      <c r="B3353" s="11" t="s">
        <v>1169</v>
      </c>
      <c r="C3353" s="12" t="s">
        <v>1169</v>
      </c>
      <c r="D3353" s="13">
        <v>65.855999999999995</v>
      </c>
      <c r="E3353" s="12" t="s">
        <v>1169</v>
      </c>
      <c r="F3353" s="13">
        <v>23.33</v>
      </c>
      <c r="G3353" s="12">
        <v>12.6815</v>
      </c>
      <c r="H3353" s="13">
        <v>1561.3231171139303</v>
      </c>
      <c r="I3353" s="13">
        <v>9261.7987239260401</v>
      </c>
      <c r="J3353" s="13">
        <v>39355.001632134299</v>
      </c>
      <c r="K3353" s="13">
        <v>89955.118781286496</v>
      </c>
    </row>
    <row r="3354" spans="1:11" x14ac:dyDescent="0.2">
      <c r="A3354" s="14">
        <v>11785</v>
      </c>
      <c r="B3354" s="11">
        <v>319.72008930876189</v>
      </c>
      <c r="C3354" s="12" t="s">
        <v>1169</v>
      </c>
      <c r="D3354" s="13">
        <v>44.993000000000002</v>
      </c>
      <c r="E3354" s="12" t="s">
        <v>1169</v>
      </c>
      <c r="F3354" s="13">
        <v>4.3339999999999996</v>
      </c>
      <c r="G3354" s="12">
        <v>25</v>
      </c>
      <c r="H3354" s="13">
        <v>633418.51213439915</v>
      </c>
      <c r="I3354" s="13">
        <v>173033.82992315275</v>
      </c>
      <c r="J3354" s="13">
        <v>469466.93352464569</v>
      </c>
      <c r="K3354" s="13">
        <v>319449.09030757734</v>
      </c>
    </row>
    <row r="3355" spans="1:11" x14ac:dyDescent="0.2">
      <c r="A3355" s="14">
        <v>68070</v>
      </c>
      <c r="B3355" s="11" t="s">
        <v>1169</v>
      </c>
      <c r="C3355" s="12" t="s">
        <v>1169</v>
      </c>
      <c r="D3355" s="13">
        <v>66.304000000000002</v>
      </c>
      <c r="E3355" s="12" t="s">
        <v>1169</v>
      </c>
      <c r="F3355" s="13">
        <v>0.95</v>
      </c>
      <c r="G3355" s="12">
        <v>18.181999999999999</v>
      </c>
      <c r="H3355" s="13">
        <v>9580.3575890035263</v>
      </c>
      <c r="I3355" s="13">
        <v>21233.399232872474</v>
      </c>
      <c r="J3355" s="13">
        <v>87711.856669476154</v>
      </c>
      <c r="K3355" s="13">
        <v>42495.875137901945</v>
      </c>
    </row>
    <row r="3356" spans="1:11" x14ac:dyDescent="0.2">
      <c r="A3356" s="14">
        <v>87063</v>
      </c>
      <c r="B3356" s="11">
        <v>4.2951068295694244</v>
      </c>
      <c r="C3356" s="12">
        <v>1353.0034272652426</v>
      </c>
      <c r="D3356" s="13">
        <v>83.994</v>
      </c>
      <c r="E3356" s="12" t="s">
        <v>1169</v>
      </c>
      <c r="F3356" s="13">
        <v>4.3339999999999996</v>
      </c>
      <c r="G3356" s="12">
        <v>27.273</v>
      </c>
      <c r="H3356" s="13">
        <v>80294.510119589875</v>
      </c>
      <c r="I3356" s="13">
        <v>113206.80923132044</v>
      </c>
      <c r="J3356" s="13">
        <v>504277.32773738337</v>
      </c>
      <c r="K3356" s="13">
        <v>91130.296541599295</v>
      </c>
    </row>
    <row r="3357" spans="1:11" x14ac:dyDescent="0.2">
      <c r="A3357" s="14">
        <v>111194</v>
      </c>
      <c r="B3357" s="11" t="s">
        <v>1169</v>
      </c>
      <c r="C3357" s="12" t="s">
        <v>1169</v>
      </c>
      <c r="D3357" s="13">
        <v>71.995000000000005</v>
      </c>
      <c r="E3357" s="12" t="s">
        <v>1169</v>
      </c>
      <c r="F3357" s="13">
        <v>20.76</v>
      </c>
      <c r="G3357" s="12">
        <v>25</v>
      </c>
      <c r="H3357" s="13">
        <v>14100.694040250433</v>
      </c>
      <c r="I3357" s="13">
        <v>44086.170219890271</v>
      </c>
      <c r="J3357" s="13">
        <v>102336.40157423307</v>
      </c>
      <c r="K3357" s="13">
        <v>1504.5474904668981</v>
      </c>
    </row>
    <row r="3358" spans="1:11" x14ac:dyDescent="0.2">
      <c r="A3358" s="14">
        <v>80263</v>
      </c>
      <c r="B3358" s="11" t="s">
        <v>1169</v>
      </c>
      <c r="C3358" s="12" t="s">
        <v>1169</v>
      </c>
      <c r="D3358" s="13">
        <v>65.855999999999995</v>
      </c>
      <c r="E3358" s="12" t="s">
        <v>1169</v>
      </c>
      <c r="F3358" s="13">
        <v>23.33</v>
      </c>
      <c r="G3358" s="12">
        <v>12.6815</v>
      </c>
      <c r="H3358" s="13">
        <v>1561.3231171139303</v>
      </c>
      <c r="I3358" s="13">
        <v>9261.7987239260401</v>
      </c>
      <c r="J3358" s="13">
        <v>39355.001632134299</v>
      </c>
      <c r="K3358" s="13">
        <v>89955.118781286496</v>
      </c>
    </row>
    <row r="3359" spans="1:11" x14ac:dyDescent="0.2">
      <c r="A3359" s="14">
        <v>68072</v>
      </c>
      <c r="B3359" s="11" t="s">
        <v>1169</v>
      </c>
      <c r="C3359" s="12" t="s">
        <v>1169</v>
      </c>
      <c r="D3359" s="13">
        <v>65.855999999999995</v>
      </c>
      <c r="E3359" s="12" t="s">
        <v>1169</v>
      </c>
      <c r="F3359" s="13">
        <v>23.33</v>
      </c>
      <c r="G3359" s="12">
        <v>22.222000000000001</v>
      </c>
      <c r="H3359" s="13">
        <v>1561.3239043248418</v>
      </c>
      <c r="I3359" s="13">
        <v>10516.549856515378</v>
      </c>
      <c r="J3359" s="13">
        <v>50762.264045788397</v>
      </c>
      <c r="K3359" s="13">
        <v>176.16571243717408</v>
      </c>
    </row>
    <row r="3360" spans="1:11" x14ac:dyDescent="0.2">
      <c r="A3360" s="14">
        <v>91880</v>
      </c>
      <c r="B3360" s="11" t="s">
        <v>1169</v>
      </c>
      <c r="C3360" s="12" t="s">
        <v>1169</v>
      </c>
      <c r="D3360" s="13">
        <v>65.855999999999995</v>
      </c>
      <c r="E3360" s="12" t="s">
        <v>1169</v>
      </c>
      <c r="F3360" s="13">
        <v>23.33</v>
      </c>
      <c r="G3360" s="12">
        <v>12.6815</v>
      </c>
      <c r="H3360" s="13">
        <v>1561.3231171139303</v>
      </c>
      <c r="I3360" s="13">
        <v>9261.7987239260401</v>
      </c>
      <c r="J3360" s="13">
        <v>39355.001632134299</v>
      </c>
      <c r="K3360" s="13">
        <v>89955.118781286496</v>
      </c>
    </row>
    <row r="3361" spans="1:11" x14ac:dyDescent="0.2">
      <c r="A3361" s="14">
        <v>112723</v>
      </c>
      <c r="B3361" s="11" t="s">
        <v>1169</v>
      </c>
      <c r="C3361" s="12" t="s">
        <v>1169</v>
      </c>
      <c r="D3361" s="13">
        <v>65.855999999999995</v>
      </c>
      <c r="E3361" s="12" t="s">
        <v>1169</v>
      </c>
      <c r="F3361" s="13">
        <v>23.33</v>
      </c>
      <c r="G3361" s="12">
        <v>12.6815</v>
      </c>
      <c r="H3361" s="13">
        <v>1561.3231171139303</v>
      </c>
      <c r="I3361" s="13">
        <v>9261.7987239260401</v>
      </c>
      <c r="J3361" s="13">
        <v>39355.001632134299</v>
      </c>
      <c r="K3361" s="13">
        <v>89955.118781286496</v>
      </c>
    </row>
    <row r="3362" spans="1:11" x14ac:dyDescent="0.2">
      <c r="A3362" s="14">
        <v>90766</v>
      </c>
      <c r="B3362" s="11" t="s">
        <v>1169</v>
      </c>
      <c r="C3362" s="12" t="s">
        <v>1169</v>
      </c>
      <c r="D3362" s="13">
        <v>65.855999999999995</v>
      </c>
      <c r="E3362" s="12" t="s">
        <v>1169</v>
      </c>
      <c r="F3362" s="13">
        <v>23.33</v>
      </c>
      <c r="G3362" s="12">
        <v>25</v>
      </c>
      <c r="H3362" s="13">
        <v>639.12815475706054</v>
      </c>
      <c r="I3362" s="13">
        <v>8948.8839750310744</v>
      </c>
      <c r="J3362" s="13">
        <v>49561.426996692055</v>
      </c>
      <c r="K3362" s="13">
        <v>5565.7479643191082</v>
      </c>
    </row>
    <row r="3363" spans="1:11" x14ac:dyDescent="0.2">
      <c r="A3363" s="14">
        <v>94906</v>
      </c>
      <c r="B3363" s="11">
        <v>1.1388005322769554</v>
      </c>
      <c r="C3363" s="12">
        <v>721.62676579224876</v>
      </c>
      <c r="D3363" s="13">
        <v>70.42</v>
      </c>
      <c r="E3363" s="12" t="s">
        <v>1169</v>
      </c>
      <c r="F3363" s="13">
        <v>16.167000000000002</v>
      </c>
      <c r="G3363" s="12">
        <v>27.273</v>
      </c>
      <c r="H3363" s="13">
        <v>15899.741566320443</v>
      </c>
      <c r="I3363" s="13">
        <v>17934.249176132864</v>
      </c>
      <c r="J3363" s="13">
        <v>440162.74206955801</v>
      </c>
      <c r="K3363" s="13">
        <v>1584164.688960271</v>
      </c>
    </row>
    <row r="3364" spans="1:11" x14ac:dyDescent="0.2">
      <c r="A3364" s="14">
        <v>73114</v>
      </c>
      <c r="B3364" s="11">
        <v>3.0631064906275252</v>
      </c>
      <c r="C3364" s="12" t="s">
        <v>1169</v>
      </c>
      <c r="D3364" s="13">
        <v>58.222999999999999</v>
      </c>
      <c r="E3364" s="12" t="s">
        <v>1169</v>
      </c>
      <c r="F3364" s="13">
        <v>19.574000000000002</v>
      </c>
      <c r="G3364" s="12">
        <v>28.571000000000002</v>
      </c>
      <c r="H3364" s="13">
        <v>28247.354894474483</v>
      </c>
      <c r="I3364" s="13">
        <v>18981.819936975804</v>
      </c>
      <c r="J3364" s="13">
        <v>253602.94760652777</v>
      </c>
      <c r="K3364" s="13">
        <v>412057.01935950597</v>
      </c>
    </row>
    <row r="3365" spans="1:11" x14ac:dyDescent="0.2">
      <c r="A3365" s="14">
        <v>73725</v>
      </c>
      <c r="B3365" s="11" t="s">
        <v>1169</v>
      </c>
      <c r="C3365" s="12">
        <v>232.4177040122627</v>
      </c>
      <c r="D3365" s="13">
        <v>25.724</v>
      </c>
      <c r="E3365" s="12" t="s">
        <v>1169</v>
      </c>
      <c r="F3365" s="13">
        <v>1.05</v>
      </c>
      <c r="G3365" s="12">
        <v>38.462000000000003</v>
      </c>
      <c r="H3365" s="13">
        <v>6665.6152328297212</v>
      </c>
      <c r="I3365" s="13">
        <v>39860.013315261778</v>
      </c>
      <c r="J3365" s="13">
        <v>86989.058038119387</v>
      </c>
      <c r="K3365" s="13">
        <v>35315.116362007415</v>
      </c>
    </row>
    <row r="3366" spans="1:11" x14ac:dyDescent="0.2">
      <c r="A3366" s="14">
        <v>92512</v>
      </c>
      <c r="B3366" s="11" t="s">
        <v>1169</v>
      </c>
      <c r="C3366" s="12" t="s">
        <v>1169</v>
      </c>
      <c r="D3366" s="13">
        <v>81.003</v>
      </c>
      <c r="E3366" s="12" t="s">
        <v>1169</v>
      </c>
      <c r="F3366" s="13">
        <v>8.1</v>
      </c>
      <c r="G3366" s="12">
        <v>25</v>
      </c>
      <c r="H3366" s="13">
        <v>31366.253916560861</v>
      </c>
      <c r="I3366" s="13">
        <v>18817.815001273542</v>
      </c>
      <c r="J3366" s="13">
        <v>92350.497668158539</v>
      </c>
      <c r="K3366" s="13">
        <v>5774.5550279691661</v>
      </c>
    </row>
    <row r="3367" spans="1:11" x14ac:dyDescent="0.2">
      <c r="A3367" s="14">
        <v>112527</v>
      </c>
      <c r="B3367" s="11" t="s">
        <v>1169</v>
      </c>
      <c r="C3367" s="12" t="s">
        <v>1169</v>
      </c>
      <c r="D3367" s="13">
        <v>83.073999999999998</v>
      </c>
      <c r="E3367" s="12" t="s">
        <v>1169</v>
      </c>
      <c r="F3367" s="13">
        <v>25.956</v>
      </c>
      <c r="G3367" s="12">
        <v>16.667000000000002</v>
      </c>
      <c r="H3367" s="13">
        <v>20436.615315646035</v>
      </c>
      <c r="I3367" s="13">
        <v>40769.805354059245</v>
      </c>
      <c r="J3367" s="13">
        <v>69188.995139567487</v>
      </c>
      <c r="K3367" s="13">
        <v>192540.79605474157</v>
      </c>
    </row>
    <row r="3368" spans="1:11" x14ac:dyDescent="0.2">
      <c r="A3368" s="14">
        <v>91881</v>
      </c>
      <c r="B3368" s="11" t="s">
        <v>1169</v>
      </c>
      <c r="C3368" s="12" t="s">
        <v>1169</v>
      </c>
      <c r="D3368" s="13">
        <v>69.674999999999997</v>
      </c>
      <c r="E3368" s="12" t="s">
        <v>1169</v>
      </c>
      <c r="F3368" s="13">
        <v>16.422000000000001</v>
      </c>
      <c r="G3368" s="12">
        <v>28.571000000000002</v>
      </c>
      <c r="H3368" s="13">
        <v>5679.9957596781196</v>
      </c>
      <c r="I3368" s="13">
        <v>14424.419518171042</v>
      </c>
      <c r="J3368" s="13">
        <v>64096.536771746687</v>
      </c>
      <c r="K3368" s="13">
        <v>2031.7000258975936</v>
      </c>
    </row>
    <row r="3369" spans="1:11" x14ac:dyDescent="0.2">
      <c r="A3369" s="14">
        <v>51097</v>
      </c>
      <c r="B3369" s="11" t="s">
        <v>1169</v>
      </c>
      <c r="C3369" s="12" t="s">
        <v>1169</v>
      </c>
      <c r="D3369" s="13">
        <v>50.787000000000006</v>
      </c>
      <c r="E3369" s="12" t="s">
        <v>1169</v>
      </c>
      <c r="F3369" s="13">
        <v>16.167000000000002</v>
      </c>
      <c r="G3369" s="12">
        <v>35.416499999999999</v>
      </c>
      <c r="H3369" s="13">
        <v>15325.030762275244</v>
      </c>
      <c r="I3369" s="13">
        <v>47615.298824760197</v>
      </c>
      <c r="J3369" s="13">
        <v>128333.16139144058</v>
      </c>
      <c r="K3369" s="13">
        <v>358139.43011225632</v>
      </c>
    </row>
    <row r="3370" spans="1:11" x14ac:dyDescent="0.2">
      <c r="A3370" s="14">
        <v>86457</v>
      </c>
      <c r="B3370" s="11" t="s">
        <v>1169</v>
      </c>
      <c r="C3370" s="12" t="s">
        <v>1169</v>
      </c>
      <c r="D3370" s="13">
        <v>65.855999999999995</v>
      </c>
      <c r="E3370" s="12" t="s">
        <v>1169</v>
      </c>
      <c r="F3370" s="13">
        <v>23.33</v>
      </c>
      <c r="G3370" s="12">
        <v>27.922000000000001</v>
      </c>
      <c r="H3370" s="13">
        <v>959.87523448514366</v>
      </c>
      <c r="I3370" s="13">
        <v>12108.307467184946</v>
      </c>
      <c r="J3370" s="13">
        <v>54503.945029606439</v>
      </c>
      <c r="K3370" s="13">
        <v>1813.2648677387151</v>
      </c>
    </row>
    <row r="3371" spans="1:11" x14ac:dyDescent="0.2">
      <c r="A3371" s="14">
        <v>86458</v>
      </c>
      <c r="B3371" s="11">
        <v>16.539450841533256</v>
      </c>
      <c r="C3371" s="12" t="s">
        <v>1169</v>
      </c>
      <c r="D3371" s="13">
        <v>92.844999999999999</v>
      </c>
      <c r="E3371" s="12" t="s">
        <v>1169</v>
      </c>
      <c r="F3371" s="13">
        <v>17.358000000000001</v>
      </c>
      <c r="G3371" s="12">
        <v>21.111000000000001</v>
      </c>
      <c r="H3371" s="13">
        <v>434409.98014541331</v>
      </c>
      <c r="I3371" s="13">
        <v>57881.362921974091</v>
      </c>
      <c r="J3371" s="13">
        <v>836350.37590365007</v>
      </c>
      <c r="K3371" s="13">
        <v>4159401.8169690664</v>
      </c>
    </row>
    <row r="3372" spans="1:11" x14ac:dyDescent="0.2">
      <c r="A3372" s="14">
        <v>92513</v>
      </c>
      <c r="B3372" s="11" t="s">
        <v>1169</v>
      </c>
      <c r="C3372" s="12" t="s">
        <v>1169</v>
      </c>
      <c r="D3372" s="13">
        <v>65.855999999999995</v>
      </c>
      <c r="E3372" s="12" t="s">
        <v>1169</v>
      </c>
      <c r="F3372" s="13">
        <v>23.33</v>
      </c>
      <c r="G3372" s="12">
        <v>12.6815</v>
      </c>
      <c r="H3372" s="13">
        <v>1561.3231171139303</v>
      </c>
      <c r="I3372" s="13">
        <v>9261.7987239260401</v>
      </c>
      <c r="J3372" s="13">
        <v>39355.001632134299</v>
      </c>
      <c r="K3372" s="13">
        <v>89955.118781286496</v>
      </c>
    </row>
    <row r="3373" spans="1:11" x14ac:dyDescent="0.2">
      <c r="A3373" s="14">
        <v>96340</v>
      </c>
      <c r="B3373" s="11">
        <v>3.3310432236330114</v>
      </c>
      <c r="C3373" s="12" t="s">
        <v>1169</v>
      </c>
      <c r="D3373" s="13">
        <v>88.070999999999998</v>
      </c>
      <c r="E3373" s="12" t="s">
        <v>1169</v>
      </c>
      <c r="F3373" s="13">
        <v>20.614000000000001</v>
      </c>
      <c r="G3373" s="12">
        <v>25</v>
      </c>
      <c r="H3373" s="13">
        <v>50008.380910616681</v>
      </c>
      <c r="I3373" s="13">
        <v>46212.43617038463</v>
      </c>
      <c r="J3373" s="13">
        <v>408401.32483866822</v>
      </c>
      <c r="K3373" s="13">
        <v>7278652.2162890462</v>
      </c>
    </row>
    <row r="3374" spans="1:11" x14ac:dyDescent="0.2">
      <c r="A3374" s="14">
        <v>89974</v>
      </c>
      <c r="B3374" s="11">
        <v>98.597745807238013</v>
      </c>
      <c r="C3374" s="12" t="s">
        <v>1169</v>
      </c>
      <c r="D3374" s="13">
        <v>84.427000000000007</v>
      </c>
      <c r="E3374" s="12" t="s">
        <v>1169</v>
      </c>
      <c r="F3374" s="13">
        <v>7</v>
      </c>
      <c r="G3374" s="12">
        <v>28.571000000000002</v>
      </c>
      <c r="H3374" s="13">
        <v>176384.39793974813</v>
      </c>
      <c r="I3374" s="13">
        <v>118029.20564861134</v>
      </c>
      <c r="J3374" s="13">
        <v>683370.863972903</v>
      </c>
      <c r="K3374" s="13">
        <v>982419.37644489727</v>
      </c>
    </row>
    <row r="3375" spans="1:11" x14ac:dyDescent="0.2">
      <c r="A3375" s="14">
        <v>58758</v>
      </c>
      <c r="B3375" s="11">
        <v>0.13850284640529703</v>
      </c>
      <c r="C3375" s="12" t="s">
        <v>1169</v>
      </c>
      <c r="D3375" s="13">
        <v>81.003</v>
      </c>
      <c r="E3375" s="12" t="s">
        <v>1169</v>
      </c>
      <c r="F3375" s="13">
        <v>8.1</v>
      </c>
      <c r="G3375" s="12">
        <v>30</v>
      </c>
      <c r="H3375" s="13">
        <v>30310.914376818335</v>
      </c>
      <c r="I3375" s="13">
        <v>25493.235913846445</v>
      </c>
      <c r="J3375" s="13">
        <v>188342.95978824032</v>
      </c>
      <c r="K3375" s="13">
        <v>113342.40675722127</v>
      </c>
    </row>
    <row r="3376" spans="1:11" x14ac:dyDescent="0.2">
      <c r="A3376" s="14">
        <v>87292</v>
      </c>
      <c r="B3376" s="11" t="s">
        <v>1169</v>
      </c>
      <c r="C3376" s="12" t="s">
        <v>1169</v>
      </c>
      <c r="D3376" s="13">
        <v>82.582999999999998</v>
      </c>
      <c r="E3376" s="12" t="s">
        <v>1169</v>
      </c>
      <c r="F3376" s="13">
        <v>42.05</v>
      </c>
      <c r="G3376" s="12">
        <v>22.222000000000001</v>
      </c>
      <c r="H3376" s="13">
        <v>2741.7994182136354</v>
      </c>
      <c r="I3376" s="13">
        <v>7973.6442171383924</v>
      </c>
      <c r="J3376" s="13">
        <v>47666.917883509661</v>
      </c>
      <c r="K3376" s="13">
        <v>18683.319803840372</v>
      </c>
    </row>
    <row r="3377" spans="1:11" x14ac:dyDescent="0.2">
      <c r="A3377" s="14">
        <v>25157</v>
      </c>
      <c r="B3377" s="11">
        <v>0.12030887917434971</v>
      </c>
      <c r="C3377" s="12" t="s">
        <v>1169</v>
      </c>
      <c r="D3377" s="13">
        <v>81.003</v>
      </c>
      <c r="E3377" s="12" t="s">
        <v>1169</v>
      </c>
      <c r="F3377" s="13">
        <v>8.1</v>
      </c>
      <c r="G3377" s="12">
        <v>28.571000000000002</v>
      </c>
      <c r="H3377" s="13">
        <v>31314.319493438696</v>
      </c>
      <c r="I3377" s="13">
        <v>28320.022045156784</v>
      </c>
      <c r="J3377" s="13">
        <v>190032.08997988582</v>
      </c>
      <c r="K3377" s="13">
        <v>44512.154977814374</v>
      </c>
    </row>
    <row r="3378" spans="1:11" x14ac:dyDescent="0.2">
      <c r="A3378" s="14">
        <v>88387</v>
      </c>
      <c r="B3378" s="11" t="s">
        <v>1169</v>
      </c>
      <c r="C3378" s="12" t="s">
        <v>1169</v>
      </c>
      <c r="D3378" s="13">
        <v>88.070999999999998</v>
      </c>
      <c r="E3378" s="12" t="s">
        <v>1169</v>
      </c>
      <c r="F3378" s="13">
        <v>20.614000000000001</v>
      </c>
      <c r="G3378" s="12">
        <v>25</v>
      </c>
      <c r="H3378" s="13">
        <v>222135.28753677115</v>
      </c>
      <c r="I3378" s="13">
        <v>21026.70114399006</v>
      </c>
      <c r="J3378" s="13">
        <v>157113.76689782241</v>
      </c>
      <c r="K3378" s="13">
        <v>6380.0183116709968</v>
      </c>
    </row>
    <row r="3379" spans="1:11" x14ac:dyDescent="0.2">
      <c r="A3379" s="14">
        <v>83166</v>
      </c>
      <c r="B3379" s="11" t="s">
        <v>1169</v>
      </c>
      <c r="C3379" s="12" t="s">
        <v>1169</v>
      </c>
      <c r="D3379" s="13">
        <v>83.073999999999998</v>
      </c>
      <c r="E3379" s="12" t="s">
        <v>1169</v>
      </c>
      <c r="F3379" s="13">
        <v>25.956</v>
      </c>
      <c r="G3379" s="12">
        <v>29.285499999999999</v>
      </c>
      <c r="H3379" s="13">
        <v>34386.000270961267</v>
      </c>
      <c r="I3379" s="13">
        <v>95515.122593859458</v>
      </c>
      <c r="J3379" s="13">
        <v>93343.810188664356</v>
      </c>
      <c r="K3379" s="13">
        <v>346784.02007206203</v>
      </c>
    </row>
    <row r="3380" spans="1:11" x14ac:dyDescent="0.2">
      <c r="A3380" s="14">
        <v>48748</v>
      </c>
      <c r="B3380" s="11" t="s">
        <v>1169</v>
      </c>
      <c r="C3380" s="12" t="s">
        <v>1169</v>
      </c>
      <c r="D3380" s="13">
        <v>88.070999999999998</v>
      </c>
      <c r="E3380" s="12" t="s">
        <v>1169</v>
      </c>
      <c r="F3380" s="13">
        <v>20.614000000000001</v>
      </c>
      <c r="G3380" s="12">
        <v>28.571000000000002</v>
      </c>
      <c r="H3380" s="13">
        <v>10817.623669316923</v>
      </c>
      <c r="I3380" s="13">
        <v>10079.229756312734</v>
      </c>
      <c r="J3380" s="13">
        <v>69467.878574572809</v>
      </c>
      <c r="K3380" s="13">
        <v>961.30362864944163</v>
      </c>
    </row>
    <row r="3381" spans="1:11" x14ac:dyDescent="0.2">
      <c r="A3381" s="14">
        <v>62859</v>
      </c>
      <c r="B3381" s="11" t="s">
        <v>1169</v>
      </c>
      <c r="C3381" s="12" t="s">
        <v>1169</v>
      </c>
      <c r="D3381" s="13">
        <v>69.674999999999997</v>
      </c>
      <c r="E3381" s="12" t="s">
        <v>1169</v>
      </c>
      <c r="F3381" s="13">
        <v>16.422000000000001</v>
      </c>
      <c r="G3381" s="12">
        <v>28.571000000000002</v>
      </c>
      <c r="H3381" s="13">
        <v>7123.0516775762317</v>
      </c>
      <c r="I3381" s="13">
        <v>9175.991624380129</v>
      </c>
      <c r="J3381" s="13">
        <v>61606.690553577952</v>
      </c>
      <c r="K3381" s="13">
        <v>27513.508399540762</v>
      </c>
    </row>
    <row r="3382" spans="1:11" x14ac:dyDescent="0.2">
      <c r="A3382" s="14">
        <v>72815</v>
      </c>
      <c r="B3382" s="11">
        <v>16.539450841533256</v>
      </c>
      <c r="C3382" s="12" t="s">
        <v>1169</v>
      </c>
      <c r="D3382" s="13">
        <v>92.844999999999999</v>
      </c>
      <c r="E3382" s="12" t="s">
        <v>1169</v>
      </c>
      <c r="F3382" s="13">
        <v>17.358000000000001</v>
      </c>
      <c r="G3382" s="12">
        <v>21.111000000000001</v>
      </c>
      <c r="H3382" s="13">
        <v>434409.98014541331</v>
      </c>
      <c r="I3382" s="13">
        <v>57881.362921974091</v>
      </c>
      <c r="J3382" s="13">
        <v>836350.37590365007</v>
      </c>
      <c r="K3382" s="13">
        <v>4159401.8169690664</v>
      </c>
    </row>
    <row r="3383" spans="1:11" x14ac:dyDescent="0.2">
      <c r="A3383" s="14">
        <v>112359</v>
      </c>
      <c r="B3383" s="11">
        <v>1.4731986008611389</v>
      </c>
      <c r="C3383" s="12">
        <v>2299.3273705415313</v>
      </c>
      <c r="D3383" s="13">
        <v>78.128</v>
      </c>
      <c r="E3383" s="12" t="s">
        <v>1169</v>
      </c>
      <c r="F3383" s="13">
        <v>16.167000000000002</v>
      </c>
      <c r="G3383" s="12">
        <v>33.332999999999998</v>
      </c>
      <c r="H3383" s="13">
        <v>19332.454385115143</v>
      </c>
      <c r="I3383" s="13">
        <v>40198.295515290585</v>
      </c>
      <c r="J3383" s="13">
        <v>630384.34840157651</v>
      </c>
      <c r="K3383" s="13">
        <v>1361147.187393744</v>
      </c>
    </row>
    <row r="3384" spans="1:11" x14ac:dyDescent="0.2">
      <c r="A3384" s="14">
        <v>72819</v>
      </c>
      <c r="B3384" s="11" t="s">
        <v>1169</v>
      </c>
      <c r="C3384" s="12" t="s">
        <v>1169</v>
      </c>
      <c r="D3384" s="13">
        <v>87.883499999999998</v>
      </c>
      <c r="E3384" s="12" t="s">
        <v>1169</v>
      </c>
      <c r="F3384" s="13">
        <v>27.4</v>
      </c>
      <c r="G3384" s="12">
        <v>35</v>
      </c>
      <c r="H3384" s="13">
        <v>32916.98018549112</v>
      </c>
      <c r="I3384" s="13">
        <v>25687.841202706164</v>
      </c>
      <c r="J3384" s="13">
        <v>167646.24697711866</v>
      </c>
      <c r="K3384" s="13">
        <v>11389.516187481904</v>
      </c>
    </row>
    <row r="3385" spans="1:11" x14ac:dyDescent="0.2">
      <c r="A3385" s="14">
        <v>80264</v>
      </c>
      <c r="B3385" s="11" t="s">
        <v>1169</v>
      </c>
      <c r="C3385" s="12" t="s">
        <v>1169</v>
      </c>
      <c r="D3385" s="13">
        <v>72.194000000000003</v>
      </c>
      <c r="E3385" s="12" t="s">
        <v>1169</v>
      </c>
      <c r="F3385" s="13">
        <v>12.026</v>
      </c>
      <c r="G3385" s="12">
        <v>44.444000000000003</v>
      </c>
      <c r="H3385" s="13">
        <v>5854.7322462868869</v>
      </c>
      <c r="I3385" s="13">
        <v>25206.049793033311</v>
      </c>
      <c r="J3385" s="13">
        <v>78807.696354939297</v>
      </c>
      <c r="K3385" s="13">
        <v>6141.4078891425143</v>
      </c>
    </row>
    <row r="3386" spans="1:11" x14ac:dyDescent="0.2">
      <c r="A3386" s="14">
        <v>87844</v>
      </c>
      <c r="B3386" s="11">
        <v>66.711047027959239</v>
      </c>
      <c r="C3386" s="12">
        <v>9219.4162266211133</v>
      </c>
      <c r="D3386" s="13">
        <v>85.991</v>
      </c>
      <c r="E3386" s="12" t="s">
        <v>1169</v>
      </c>
      <c r="F3386" s="13">
        <v>7</v>
      </c>
      <c r="G3386" s="12">
        <v>34.848500000000001</v>
      </c>
      <c r="H3386" s="13">
        <v>109093.74486913878</v>
      </c>
      <c r="I3386" s="13">
        <v>95289.179271778514</v>
      </c>
      <c r="J3386" s="13">
        <v>621883.23884018394</v>
      </c>
      <c r="K3386" s="13">
        <v>299805.46468193072</v>
      </c>
    </row>
    <row r="3387" spans="1:11" x14ac:dyDescent="0.2">
      <c r="A3387" s="14">
        <v>83167</v>
      </c>
      <c r="B3387" s="11" t="s">
        <v>1169</v>
      </c>
      <c r="C3387" s="12" t="s">
        <v>1169</v>
      </c>
      <c r="D3387" s="13">
        <v>88.070999999999998</v>
      </c>
      <c r="E3387" s="12" t="s">
        <v>1169</v>
      </c>
      <c r="F3387" s="13">
        <v>20.614000000000001</v>
      </c>
      <c r="G3387" s="12">
        <v>24.038499999999999</v>
      </c>
      <c r="H3387" s="13">
        <v>16563.067972326142</v>
      </c>
      <c r="I3387" s="13">
        <v>13264.045578722482</v>
      </c>
      <c r="J3387" s="13">
        <v>49080.92920773536</v>
      </c>
      <c r="K3387" s="13">
        <v>708370.39478955953</v>
      </c>
    </row>
    <row r="3388" spans="1:11" x14ac:dyDescent="0.2">
      <c r="A3388" s="14">
        <v>20061</v>
      </c>
      <c r="B3388" s="11" t="s">
        <v>1169</v>
      </c>
      <c r="C3388" s="12" t="s">
        <v>1169</v>
      </c>
      <c r="D3388" s="13">
        <v>83.073999999999998</v>
      </c>
      <c r="E3388" s="12" t="s">
        <v>1169</v>
      </c>
      <c r="F3388" s="13">
        <v>25.956</v>
      </c>
      <c r="G3388" s="12">
        <v>28.571000000000002</v>
      </c>
      <c r="H3388" s="13">
        <v>30305.619796902418</v>
      </c>
      <c r="I3388" s="13">
        <v>79789.233802287155</v>
      </c>
      <c r="J3388" s="13">
        <v>244316.71280604837</v>
      </c>
      <c r="K3388" s="13">
        <v>759270.4437039413</v>
      </c>
    </row>
    <row r="3389" spans="1:11" x14ac:dyDescent="0.2">
      <c r="A3389" s="14">
        <v>78834</v>
      </c>
      <c r="B3389" s="11" t="s">
        <v>1169</v>
      </c>
      <c r="C3389" s="12" t="s">
        <v>1169</v>
      </c>
      <c r="D3389" s="13">
        <v>88.070999999999998</v>
      </c>
      <c r="E3389" s="12" t="s">
        <v>1169</v>
      </c>
      <c r="F3389" s="13">
        <v>20.614000000000001</v>
      </c>
      <c r="G3389" s="12">
        <v>25</v>
      </c>
      <c r="H3389" s="13">
        <v>222135.28753677115</v>
      </c>
      <c r="I3389" s="13">
        <v>21026.70114399006</v>
      </c>
      <c r="J3389" s="13">
        <v>157113.76689782241</v>
      </c>
      <c r="K3389" s="13">
        <v>6380.0183116709968</v>
      </c>
    </row>
    <row r="3390" spans="1:11" x14ac:dyDescent="0.2">
      <c r="A3390" s="14">
        <v>82808</v>
      </c>
      <c r="B3390" s="11" t="s">
        <v>1169</v>
      </c>
      <c r="C3390" s="12" t="s">
        <v>1169</v>
      </c>
      <c r="D3390" s="13">
        <v>71.206000000000003</v>
      </c>
      <c r="E3390" s="12" t="s">
        <v>1169</v>
      </c>
      <c r="F3390" s="13">
        <v>26.422999999999998</v>
      </c>
      <c r="G3390" s="12">
        <v>31.666499999999999</v>
      </c>
      <c r="H3390" s="13">
        <v>29232.253534394615</v>
      </c>
      <c r="I3390" s="13">
        <v>22722.31312230404</v>
      </c>
      <c r="J3390" s="13">
        <v>97972.614261341791</v>
      </c>
      <c r="K3390" s="13">
        <v>5774.5209220543175</v>
      </c>
    </row>
    <row r="3391" spans="1:11" x14ac:dyDescent="0.2">
      <c r="A3391" s="14">
        <v>19530</v>
      </c>
      <c r="B3391" s="11">
        <v>110.19186553098261</v>
      </c>
      <c r="C3391" s="12" t="s">
        <v>1169</v>
      </c>
      <c r="D3391" s="13">
        <v>85.997</v>
      </c>
      <c r="E3391" s="12" t="s">
        <v>1169</v>
      </c>
      <c r="F3391" s="13">
        <v>4.3339999999999996</v>
      </c>
      <c r="G3391" s="12">
        <v>25</v>
      </c>
      <c r="H3391" s="13">
        <v>603238.69318053522</v>
      </c>
      <c r="I3391" s="13">
        <v>122509.17590189281</v>
      </c>
      <c r="J3391" s="13">
        <v>599896.83863277244</v>
      </c>
      <c r="K3391" s="13">
        <v>1019892.8931187318</v>
      </c>
    </row>
    <row r="3392" spans="1:11" x14ac:dyDescent="0.2">
      <c r="A3392" s="14">
        <v>83294</v>
      </c>
      <c r="B3392" s="11">
        <v>1.4729410325705996</v>
      </c>
      <c r="C3392" s="12" t="s">
        <v>1169</v>
      </c>
      <c r="D3392" s="13">
        <v>83.073999999999998</v>
      </c>
      <c r="E3392" s="12" t="s">
        <v>1169</v>
      </c>
      <c r="F3392" s="13">
        <v>25.956</v>
      </c>
      <c r="G3392" s="12">
        <v>25</v>
      </c>
      <c r="H3392" s="13">
        <v>19464.738599744502</v>
      </c>
      <c r="I3392" s="13">
        <v>44588.695198557441</v>
      </c>
      <c r="J3392" s="13">
        <v>643399.28329060879</v>
      </c>
      <c r="K3392" s="13">
        <v>1361147.374776456</v>
      </c>
    </row>
    <row r="3393" spans="1:11" x14ac:dyDescent="0.2">
      <c r="A3393" s="14">
        <v>81711</v>
      </c>
      <c r="B3393" s="11" t="s">
        <v>1169</v>
      </c>
      <c r="C3393" s="12" t="s">
        <v>1169</v>
      </c>
      <c r="D3393" s="13">
        <v>88.070999999999998</v>
      </c>
      <c r="E3393" s="12" t="s">
        <v>1169</v>
      </c>
      <c r="F3393" s="13">
        <v>20.614000000000001</v>
      </c>
      <c r="G3393" s="12">
        <v>25</v>
      </c>
      <c r="H3393" s="13">
        <v>222135.28753677115</v>
      </c>
      <c r="I3393" s="13">
        <v>21026.70114399006</v>
      </c>
      <c r="J3393" s="13">
        <v>157113.76689782241</v>
      </c>
      <c r="K3393" s="13">
        <v>6380.0183116709968</v>
      </c>
    </row>
    <row r="3394" spans="1:11" x14ac:dyDescent="0.2">
      <c r="A3394" s="14">
        <v>80265</v>
      </c>
      <c r="B3394" s="11">
        <v>2.457279434554279</v>
      </c>
      <c r="C3394" s="12">
        <v>910.05541442475044</v>
      </c>
      <c r="D3394" s="13">
        <v>77.585999999999999</v>
      </c>
      <c r="E3394" s="12" t="s">
        <v>1169</v>
      </c>
      <c r="F3394" s="13">
        <v>12.026</v>
      </c>
      <c r="G3394" s="12">
        <v>28.571000000000002</v>
      </c>
      <c r="H3394" s="13">
        <v>21386.736679713955</v>
      </c>
      <c r="I3394" s="13">
        <v>35315.030180659029</v>
      </c>
      <c r="J3394" s="13">
        <v>446706.82872785401</v>
      </c>
      <c r="K3394" s="13">
        <v>4030441.4865608639</v>
      </c>
    </row>
    <row r="3395" spans="1:11" x14ac:dyDescent="0.2">
      <c r="A3395" s="14">
        <v>90769</v>
      </c>
      <c r="B3395" s="11" t="s">
        <v>1169</v>
      </c>
      <c r="C3395" s="12" t="s">
        <v>1169</v>
      </c>
      <c r="D3395" s="13">
        <v>65.855999999999995</v>
      </c>
      <c r="E3395" s="12" t="s">
        <v>1169</v>
      </c>
      <c r="F3395" s="13">
        <v>23.33</v>
      </c>
      <c r="G3395" s="12">
        <v>12.6815</v>
      </c>
      <c r="H3395" s="13">
        <v>1561.3231171139303</v>
      </c>
      <c r="I3395" s="13">
        <v>9261.7987239260401</v>
      </c>
      <c r="J3395" s="13">
        <v>39355.001632134299</v>
      </c>
      <c r="K3395" s="13">
        <v>89955.118781286496</v>
      </c>
    </row>
    <row r="3396" spans="1:11" x14ac:dyDescent="0.2">
      <c r="A3396" s="14">
        <v>94910</v>
      </c>
      <c r="B3396" s="11" t="s">
        <v>1169</v>
      </c>
      <c r="C3396" s="12" t="s">
        <v>1169</v>
      </c>
      <c r="D3396" s="13">
        <v>88.070999999999998</v>
      </c>
      <c r="E3396" s="12" t="s">
        <v>1169</v>
      </c>
      <c r="F3396" s="13">
        <v>20.614000000000001</v>
      </c>
      <c r="G3396" s="12">
        <v>24.038499999999999</v>
      </c>
      <c r="H3396" s="13">
        <v>30433.583823886769</v>
      </c>
      <c r="I3396" s="13">
        <v>25687.838774130767</v>
      </c>
      <c r="J3396" s="13">
        <v>88626.172037953365</v>
      </c>
      <c r="K3396" s="13">
        <v>1273799.0684617697</v>
      </c>
    </row>
    <row r="3397" spans="1:11" x14ac:dyDescent="0.2">
      <c r="A3397" s="14">
        <v>11850</v>
      </c>
      <c r="B3397" s="11" t="s">
        <v>1169</v>
      </c>
      <c r="C3397" s="12" t="s">
        <v>1169</v>
      </c>
      <c r="D3397" s="13">
        <v>58.222999999999999</v>
      </c>
      <c r="E3397" s="12" t="s">
        <v>1169</v>
      </c>
      <c r="F3397" s="13">
        <v>12.744999999999999</v>
      </c>
      <c r="G3397" s="12">
        <v>28.571000000000002</v>
      </c>
      <c r="H3397" s="13">
        <v>7123.0378217515026</v>
      </c>
      <c r="I3397" s="13">
        <v>9175.9803455453912</v>
      </c>
      <c r="J3397" s="13">
        <v>61663.710212554281</v>
      </c>
      <c r="K3397" s="13">
        <v>127902.91408061275</v>
      </c>
    </row>
    <row r="3398" spans="1:11" x14ac:dyDescent="0.2">
      <c r="A3398" s="14">
        <v>83049</v>
      </c>
      <c r="B3398" s="11">
        <v>2.457279434554279</v>
      </c>
      <c r="C3398" s="12">
        <v>910.05541442475044</v>
      </c>
      <c r="D3398" s="13">
        <v>77.585999999999999</v>
      </c>
      <c r="E3398" s="12" t="s">
        <v>1169</v>
      </c>
      <c r="F3398" s="13">
        <v>12.026</v>
      </c>
      <c r="G3398" s="12">
        <v>28.571000000000002</v>
      </c>
      <c r="H3398" s="13">
        <v>21386.736679713955</v>
      </c>
      <c r="I3398" s="13">
        <v>35315.030180659029</v>
      </c>
      <c r="J3398" s="13">
        <v>446706.82872785401</v>
      </c>
      <c r="K3398" s="13">
        <v>4030441.4865608639</v>
      </c>
    </row>
    <row r="3399" spans="1:11" x14ac:dyDescent="0.2">
      <c r="A3399" s="14">
        <v>72830</v>
      </c>
      <c r="B3399" s="11" t="s">
        <v>1169</v>
      </c>
      <c r="C3399" s="12" t="s">
        <v>1169</v>
      </c>
      <c r="D3399" s="13">
        <v>88.070999999999998</v>
      </c>
      <c r="E3399" s="12" t="s">
        <v>1169</v>
      </c>
      <c r="F3399" s="13">
        <v>20.614000000000001</v>
      </c>
      <c r="G3399" s="12">
        <v>28.571000000000002</v>
      </c>
      <c r="H3399" s="13">
        <v>10817.623669316923</v>
      </c>
      <c r="I3399" s="13">
        <v>10079.229756312734</v>
      </c>
      <c r="J3399" s="13">
        <v>69467.878574572809</v>
      </c>
      <c r="K3399" s="13">
        <v>961.30362864944163</v>
      </c>
    </row>
    <row r="3400" spans="1:11" x14ac:dyDescent="0.2">
      <c r="A3400" s="14">
        <v>81922</v>
      </c>
      <c r="B3400" s="11" t="s">
        <v>1169</v>
      </c>
      <c r="C3400" s="12" t="s">
        <v>1169</v>
      </c>
      <c r="D3400" s="13">
        <v>81.003</v>
      </c>
      <c r="E3400" s="12" t="s">
        <v>1169</v>
      </c>
      <c r="F3400" s="13">
        <v>8.1</v>
      </c>
      <c r="G3400" s="12">
        <v>32.291499999999999</v>
      </c>
      <c r="H3400" s="13">
        <v>26932.824714079612</v>
      </c>
      <c r="I3400" s="13">
        <v>53602.367200236586</v>
      </c>
      <c r="J3400" s="13">
        <v>119211.53354483412</v>
      </c>
      <c r="K3400" s="13">
        <v>884.7004680446787</v>
      </c>
    </row>
    <row r="3401" spans="1:11" x14ac:dyDescent="0.2">
      <c r="A3401" s="14">
        <v>73542</v>
      </c>
      <c r="B3401" s="11" t="s">
        <v>1169</v>
      </c>
      <c r="C3401" s="12" t="s">
        <v>1169</v>
      </c>
      <c r="D3401" s="13">
        <v>82.582999999999998</v>
      </c>
      <c r="E3401" s="12" t="s">
        <v>1169</v>
      </c>
      <c r="F3401" s="13">
        <v>42.05</v>
      </c>
      <c r="G3401" s="12">
        <v>30</v>
      </c>
      <c r="H3401" s="13">
        <v>5078.8217746707733</v>
      </c>
      <c r="I3401" s="13">
        <v>14706.307566580484</v>
      </c>
      <c r="J3401" s="13">
        <v>77654.056213884513</v>
      </c>
      <c r="K3401" s="13">
        <v>13967.107188235235</v>
      </c>
    </row>
    <row r="3402" spans="1:11" x14ac:dyDescent="0.2">
      <c r="A3402" s="14">
        <v>84379</v>
      </c>
      <c r="B3402" s="11" t="s">
        <v>1169</v>
      </c>
      <c r="C3402" s="12" t="s">
        <v>1169</v>
      </c>
      <c r="D3402" s="13">
        <v>69.674999999999997</v>
      </c>
      <c r="E3402" s="12" t="s">
        <v>1169</v>
      </c>
      <c r="F3402" s="13">
        <v>16.422000000000001</v>
      </c>
      <c r="G3402" s="12">
        <v>25</v>
      </c>
      <c r="H3402" s="13">
        <v>7123.050919670527</v>
      </c>
      <c r="I3402" s="13">
        <v>9175.9953354269237</v>
      </c>
      <c r="J3402" s="13">
        <v>61663.865246845431</v>
      </c>
      <c r="K3402" s="13">
        <v>127902.91542483914</v>
      </c>
    </row>
    <row r="3403" spans="1:11" x14ac:dyDescent="0.2">
      <c r="A3403" s="14">
        <v>92146</v>
      </c>
      <c r="B3403" s="11">
        <v>4.2951068295694244</v>
      </c>
      <c r="C3403" s="12">
        <v>1353.0034272652426</v>
      </c>
      <c r="D3403" s="13">
        <v>83.994</v>
      </c>
      <c r="E3403" s="12" t="s">
        <v>1169</v>
      </c>
      <c r="F3403" s="13">
        <v>4.3339999999999996</v>
      </c>
      <c r="G3403" s="12">
        <v>27.273</v>
      </c>
      <c r="H3403" s="13">
        <v>80294.510119589875</v>
      </c>
      <c r="I3403" s="13">
        <v>113206.80923132044</v>
      </c>
      <c r="J3403" s="13">
        <v>504277.32773738337</v>
      </c>
      <c r="K3403" s="13">
        <v>91130.296541599295</v>
      </c>
    </row>
    <row r="3404" spans="1:11" x14ac:dyDescent="0.2">
      <c r="A3404" s="14">
        <v>72833</v>
      </c>
      <c r="B3404" s="11">
        <v>2.457279434554279</v>
      </c>
      <c r="C3404" s="12">
        <v>910.05541442475044</v>
      </c>
      <c r="D3404" s="13">
        <v>77.585999999999999</v>
      </c>
      <c r="E3404" s="12" t="s">
        <v>1169</v>
      </c>
      <c r="F3404" s="13">
        <v>12.026</v>
      </c>
      <c r="G3404" s="12">
        <v>28.571000000000002</v>
      </c>
      <c r="H3404" s="13">
        <v>21386.736679713955</v>
      </c>
      <c r="I3404" s="13">
        <v>35315.030180659029</v>
      </c>
      <c r="J3404" s="13">
        <v>446706.82872785401</v>
      </c>
      <c r="K3404" s="13">
        <v>4030441.4865608639</v>
      </c>
    </row>
    <row r="3405" spans="1:11" x14ac:dyDescent="0.2">
      <c r="A3405" s="14">
        <v>89775</v>
      </c>
      <c r="B3405" s="11" t="s">
        <v>1169</v>
      </c>
      <c r="C3405" s="12" t="s">
        <v>1169</v>
      </c>
      <c r="D3405" s="13">
        <v>69.674999999999997</v>
      </c>
      <c r="E3405" s="12" t="s">
        <v>1169</v>
      </c>
      <c r="F3405" s="13">
        <v>16.422000000000001</v>
      </c>
      <c r="G3405" s="12">
        <v>28.571000000000002</v>
      </c>
      <c r="H3405" s="13">
        <v>7123.0516775762317</v>
      </c>
      <c r="I3405" s="13">
        <v>9175.991624380129</v>
      </c>
      <c r="J3405" s="13">
        <v>61606.690553577952</v>
      </c>
      <c r="K3405" s="13">
        <v>27513.508399540762</v>
      </c>
    </row>
    <row r="3406" spans="1:11" x14ac:dyDescent="0.2">
      <c r="A3406" s="14">
        <v>90029</v>
      </c>
      <c r="B3406" s="11">
        <v>3.2683479693035484</v>
      </c>
      <c r="C3406" s="12" t="s">
        <v>1169</v>
      </c>
      <c r="D3406" s="13">
        <v>52.261499999999998</v>
      </c>
      <c r="E3406" s="12" t="s">
        <v>1169</v>
      </c>
      <c r="F3406" s="13">
        <v>6</v>
      </c>
      <c r="G3406" s="12">
        <v>37.5</v>
      </c>
      <c r="H3406" s="13">
        <v>64450.195203264717</v>
      </c>
      <c r="I3406" s="13">
        <v>71633.90585492758</v>
      </c>
      <c r="J3406" s="13">
        <v>259833.17065504708</v>
      </c>
      <c r="K3406" s="13">
        <v>12532750.419998882</v>
      </c>
    </row>
    <row r="3407" spans="1:11" x14ac:dyDescent="0.2">
      <c r="A3407" s="14">
        <v>49906</v>
      </c>
      <c r="B3407" s="11" t="s">
        <v>1169</v>
      </c>
      <c r="C3407" s="12" t="s">
        <v>1169</v>
      </c>
      <c r="D3407" s="13">
        <v>83.073999999999998</v>
      </c>
      <c r="E3407" s="12" t="s">
        <v>1169</v>
      </c>
      <c r="F3407" s="13">
        <v>25.956</v>
      </c>
      <c r="G3407" s="12">
        <v>26.4955</v>
      </c>
      <c r="H3407" s="13" t="s">
        <v>1169</v>
      </c>
      <c r="I3407" s="13" t="s">
        <v>1169</v>
      </c>
      <c r="J3407" s="13" t="s">
        <v>1169</v>
      </c>
      <c r="K3407" s="13" t="s">
        <v>1169</v>
      </c>
    </row>
    <row r="3408" spans="1:11" x14ac:dyDescent="0.2">
      <c r="A3408" s="14">
        <v>72853</v>
      </c>
      <c r="B3408" s="11" t="s">
        <v>1169</v>
      </c>
      <c r="C3408" s="12" t="s">
        <v>1169</v>
      </c>
      <c r="D3408" s="13">
        <v>92.844999999999999</v>
      </c>
      <c r="E3408" s="12" t="s">
        <v>1169</v>
      </c>
      <c r="F3408" s="13">
        <v>17.358000000000001</v>
      </c>
      <c r="G3408" s="12">
        <v>25</v>
      </c>
      <c r="H3408" s="13">
        <v>928841.59535897942</v>
      </c>
      <c r="I3408" s="13">
        <v>86075.71086044547</v>
      </c>
      <c r="J3408" s="13">
        <v>185080.85512015838</v>
      </c>
      <c r="K3408" s="13">
        <v>16623887.841991879</v>
      </c>
    </row>
    <row r="3409" spans="1:11" x14ac:dyDescent="0.2">
      <c r="A3409" s="14">
        <v>72838</v>
      </c>
      <c r="B3409" s="11">
        <v>333.88922032557514</v>
      </c>
      <c r="C3409" s="12" t="s">
        <v>1169</v>
      </c>
      <c r="D3409" s="13">
        <v>83.994</v>
      </c>
      <c r="E3409" s="12" t="s">
        <v>1169</v>
      </c>
      <c r="F3409" s="13">
        <v>4.3339999999999996</v>
      </c>
      <c r="G3409" s="12">
        <v>27.273</v>
      </c>
      <c r="H3409" s="13">
        <v>260989.9951226433</v>
      </c>
      <c r="I3409" s="13">
        <v>157387.96393719839</v>
      </c>
      <c r="J3409" s="13">
        <v>316802.5560734641</v>
      </c>
      <c r="K3409" s="13">
        <v>12177199.729576204</v>
      </c>
    </row>
    <row r="3410" spans="1:11" x14ac:dyDescent="0.2">
      <c r="A3410" s="14">
        <v>58293</v>
      </c>
      <c r="B3410" s="11" t="s">
        <v>1169</v>
      </c>
      <c r="C3410" s="12" t="s">
        <v>1169</v>
      </c>
      <c r="D3410" s="13">
        <v>89.942999999999998</v>
      </c>
      <c r="E3410" s="12" t="s">
        <v>1169</v>
      </c>
      <c r="F3410" s="13">
        <v>19.38</v>
      </c>
      <c r="G3410" s="12">
        <v>20</v>
      </c>
      <c r="H3410" s="13">
        <v>20204.341324749592</v>
      </c>
      <c r="I3410" s="13">
        <v>60420.698094019797</v>
      </c>
      <c r="J3410" s="13">
        <v>124054.12777561745</v>
      </c>
      <c r="K3410" s="13">
        <v>105542.27702807783</v>
      </c>
    </row>
    <row r="3411" spans="1:11" x14ac:dyDescent="0.2">
      <c r="A3411" s="14">
        <v>105935</v>
      </c>
      <c r="B3411" s="11">
        <v>2.8039668895273695</v>
      </c>
      <c r="C3411" s="12" t="s">
        <v>1169</v>
      </c>
      <c r="D3411" s="13">
        <v>91.388000000000005</v>
      </c>
      <c r="E3411" s="12" t="s">
        <v>1169</v>
      </c>
      <c r="F3411" s="13">
        <v>7</v>
      </c>
      <c r="G3411" s="12">
        <v>33.332999999999998</v>
      </c>
      <c r="H3411" s="13">
        <v>7961081.4031855585</v>
      </c>
      <c r="I3411" s="13">
        <v>401284.33961227833</v>
      </c>
      <c r="J3411" s="13">
        <v>735068.78886239126</v>
      </c>
      <c r="K3411" s="13">
        <v>224015.83798306232</v>
      </c>
    </row>
    <row r="3412" spans="1:11" x14ac:dyDescent="0.2">
      <c r="A3412" s="14">
        <v>88968</v>
      </c>
      <c r="B3412" s="11" t="s">
        <v>1169</v>
      </c>
      <c r="C3412" s="12" t="s">
        <v>1169</v>
      </c>
      <c r="D3412" s="13">
        <v>65.855999999999995</v>
      </c>
      <c r="E3412" s="12" t="s">
        <v>1169</v>
      </c>
      <c r="F3412" s="13">
        <v>23.33</v>
      </c>
      <c r="G3412" s="12">
        <v>12.6815</v>
      </c>
      <c r="H3412" s="13">
        <v>1561.3231171139303</v>
      </c>
      <c r="I3412" s="13">
        <v>9261.7987239260401</v>
      </c>
      <c r="J3412" s="13">
        <v>39355.001632134299</v>
      </c>
      <c r="K3412" s="13">
        <v>89955.118781286496</v>
      </c>
    </row>
    <row r="3413" spans="1:11" x14ac:dyDescent="0.2">
      <c r="A3413" s="14">
        <v>98278</v>
      </c>
      <c r="B3413" s="11" t="s">
        <v>1169</v>
      </c>
      <c r="C3413" s="12" t="s">
        <v>1169</v>
      </c>
      <c r="D3413" s="13">
        <v>69.674999999999997</v>
      </c>
      <c r="E3413" s="12" t="s">
        <v>1169</v>
      </c>
      <c r="F3413" s="13">
        <v>16.422000000000001</v>
      </c>
      <c r="G3413" s="12">
        <v>25</v>
      </c>
      <c r="H3413" s="13">
        <v>7123.050919670527</v>
      </c>
      <c r="I3413" s="13">
        <v>9175.9953354269237</v>
      </c>
      <c r="J3413" s="13">
        <v>61663.865246845431</v>
      </c>
      <c r="K3413" s="13">
        <v>127902.91542483914</v>
      </c>
    </row>
    <row r="3414" spans="1:11" x14ac:dyDescent="0.2">
      <c r="A3414" s="14">
        <v>42363</v>
      </c>
      <c r="B3414" s="11">
        <v>110.19186553098261</v>
      </c>
      <c r="C3414" s="12" t="s">
        <v>1169</v>
      </c>
      <c r="D3414" s="13">
        <v>85.997</v>
      </c>
      <c r="E3414" s="12" t="s">
        <v>1169</v>
      </c>
      <c r="F3414" s="13">
        <v>4.3339999999999996</v>
      </c>
      <c r="G3414" s="12">
        <v>25</v>
      </c>
      <c r="H3414" s="13">
        <v>603238.69318053522</v>
      </c>
      <c r="I3414" s="13">
        <v>122509.17590189281</v>
      </c>
      <c r="J3414" s="13">
        <v>599896.83863277244</v>
      </c>
      <c r="K3414" s="13">
        <v>1019892.8931187318</v>
      </c>
    </row>
    <row r="3415" spans="1:11" x14ac:dyDescent="0.2">
      <c r="A3415" s="14">
        <v>45335</v>
      </c>
      <c r="B3415" s="11" t="s">
        <v>1169</v>
      </c>
      <c r="C3415" s="12" t="s">
        <v>1169</v>
      </c>
      <c r="D3415" s="13" t="s">
        <v>1169</v>
      </c>
      <c r="E3415" s="12" t="s">
        <v>1169</v>
      </c>
      <c r="F3415" s="13" t="s">
        <v>1169</v>
      </c>
      <c r="G3415" s="12">
        <v>20</v>
      </c>
      <c r="H3415" s="13">
        <v>265570.79370455531</v>
      </c>
      <c r="I3415" s="13">
        <v>30287.892861804568</v>
      </c>
      <c r="J3415" s="13">
        <v>203050.08048098715</v>
      </c>
      <c r="K3415" s="13">
        <v>1064668.6268167542</v>
      </c>
    </row>
    <row r="3416" spans="1:11" x14ac:dyDescent="0.2">
      <c r="A3416" s="14">
        <v>12416</v>
      </c>
      <c r="B3416" s="11">
        <v>4.2951068295694244</v>
      </c>
      <c r="C3416" s="12">
        <v>1353.0034272652426</v>
      </c>
      <c r="D3416" s="13">
        <v>83.994</v>
      </c>
      <c r="E3416" s="12" t="s">
        <v>1169</v>
      </c>
      <c r="F3416" s="13">
        <v>4.3339999999999996</v>
      </c>
      <c r="G3416" s="12">
        <v>27.273</v>
      </c>
      <c r="H3416" s="13">
        <v>80294.510119589875</v>
      </c>
      <c r="I3416" s="13">
        <v>113206.80923132044</v>
      </c>
      <c r="J3416" s="13">
        <v>504277.32773738337</v>
      </c>
      <c r="K3416" s="13">
        <v>91130.296541599295</v>
      </c>
    </row>
    <row r="3417" spans="1:11" x14ac:dyDescent="0.2">
      <c r="A3417" s="14">
        <v>72843</v>
      </c>
      <c r="B3417" s="11">
        <v>14.668028508371608</v>
      </c>
      <c r="C3417" s="12" t="s">
        <v>1169</v>
      </c>
      <c r="D3417" s="13">
        <v>88.070999999999998</v>
      </c>
      <c r="E3417" s="12" t="s">
        <v>1169</v>
      </c>
      <c r="F3417" s="13">
        <v>20.614000000000001</v>
      </c>
      <c r="G3417" s="12">
        <v>25</v>
      </c>
      <c r="H3417" s="13">
        <v>64713.57137920041</v>
      </c>
      <c r="I3417" s="13">
        <v>51882.663115084782</v>
      </c>
      <c r="J3417" s="13">
        <v>271083.61193994869</v>
      </c>
      <c r="K3417" s="13">
        <v>994835.66507557861</v>
      </c>
    </row>
    <row r="3418" spans="1:11" x14ac:dyDescent="0.2">
      <c r="A3418" s="14">
        <v>113354</v>
      </c>
      <c r="B3418" s="11">
        <v>1.9392193763880456</v>
      </c>
      <c r="C3418" s="12" t="s">
        <v>1169</v>
      </c>
      <c r="D3418" s="13">
        <v>88.070999999999998</v>
      </c>
      <c r="E3418" s="12" t="s">
        <v>1169</v>
      </c>
      <c r="F3418" s="13">
        <v>20.614000000000001</v>
      </c>
      <c r="G3418" s="12">
        <v>28.571000000000002</v>
      </c>
      <c r="H3418" s="13">
        <v>38008.60798265921</v>
      </c>
      <c r="I3418" s="13">
        <v>30969.662511357856</v>
      </c>
      <c r="J3418" s="13">
        <v>323259.67046005744</v>
      </c>
      <c r="K3418" s="13">
        <v>10511133.339853734</v>
      </c>
    </row>
    <row r="3419" spans="1:11" x14ac:dyDescent="0.2">
      <c r="A3419" s="14">
        <v>72846</v>
      </c>
      <c r="B3419" s="11" t="s">
        <v>1169</v>
      </c>
      <c r="C3419" s="12" t="s">
        <v>1169</v>
      </c>
      <c r="D3419" s="13">
        <v>48.820999999999998</v>
      </c>
      <c r="E3419" s="12" t="s">
        <v>1169</v>
      </c>
      <c r="F3419" s="13">
        <v>22.495000000000001</v>
      </c>
      <c r="G3419" s="12">
        <v>14.286</v>
      </c>
      <c r="H3419" s="13">
        <v>1561.3237681217595</v>
      </c>
      <c r="I3419" s="13">
        <v>9261.8014091442365</v>
      </c>
      <c r="J3419" s="13">
        <v>39355.049479992558</v>
      </c>
      <c r="K3419" s="13">
        <v>94590.105614037137</v>
      </c>
    </row>
    <row r="3420" spans="1:11" x14ac:dyDescent="0.2">
      <c r="A3420" s="14">
        <v>14223</v>
      </c>
      <c r="B3420" s="11">
        <v>98.597745807238013</v>
      </c>
      <c r="C3420" s="12" t="s">
        <v>1169</v>
      </c>
      <c r="D3420" s="13">
        <v>84.427000000000007</v>
      </c>
      <c r="E3420" s="12" t="s">
        <v>1169</v>
      </c>
      <c r="F3420" s="13">
        <v>7</v>
      </c>
      <c r="G3420" s="12">
        <v>28.571000000000002</v>
      </c>
      <c r="H3420" s="13">
        <v>176384.39793974813</v>
      </c>
      <c r="I3420" s="13">
        <v>118029.20564861134</v>
      </c>
      <c r="J3420" s="13">
        <v>683370.863972903</v>
      </c>
      <c r="K3420" s="13">
        <v>982419.37644489727</v>
      </c>
    </row>
    <row r="3421" spans="1:11" x14ac:dyDescent="0.2">
      <c r="A3421" s="14">
        <v>50474</v>
      </c>
      <c r="B3421" s="11">
        <v>110.19186553098261</v>
      </c>
      <c r="C3421" s="12" t="s">
        <v>1169</v>
      </c>
      <c r="D3421" s="13">
        <v>85.997</v>
      </c>
      <c r="E3421" s="12" t="s">
        <v>1169</v>
      </c>
      <c r="F3421" s="13">
        <v>4.3339999999999996</v>
      </c>
      <c r="G3421" s="12">
        <v>25</v>
      </c>
      <c r="H3421" s="13">
        <v>603238.69318053522</v>
      </c>
      <c r="I3421" s="13">
        <v>122509.17590189281</v>
      </c>
      <c r="J3421" s="13">
        <v>599896.83863277244</v>
      </c>
      <c r="K3421" s="13">
        <v>1019892.8931187318</v>
      </c>
    </row>
    <row r="3422" spans="1:11" x14ac:dyDescent="0.2">
      <c r="A3422" s="14">
        <v>84285</v>
      </c>
      <c r="B3422" s="11" t="s">
        <v>1169</v>
      </c>
      <c r="C3422" s="12" t="s">
        <v>1169</v>
      </c>
      <c r="D3422" s="13">
        <v>69.298000000000002</v>
      </c>
      <c r="E3422" s="12" t="s">
        <v>1169</v>
      </c>
      <c r="F3422" s="13">
        <v>20.76</v>
      </c>
      <c r="G3422" s="12">
        <v>25.893000000000001</v>
      </c>
      <c r="H3422" s="13">
        <v>20385.638694041307</v>
      </c>
      <c r="I3422" s="13">
        <v>14796.764744283215</v>
      </c>
      <c r="J3422" s="13">
        <v>113465.32494099486</v>
      </c>
      <c r="K3422" s="13">
        <v>73484.84325503814</v>
      </c>
    </row>
    <row r="3423" spans="1:11" x14ac:dyDescent="0.2">
      <c r="A3423" s="14">
        <v>29730</v>
      </c>
      <c r="B3423" s="11" t="s">
        <v>1169</v>
      </c>
      <c r="C3423" s="12" t="s">
        <v>1169</v>
      </c>
      <c r="D3423" s="13">
        <v>58.222999999999999</v>
      </c>
      <c r="E3423" s="12" t="s">
        <v>1169</v>
      </c>
      <c r="F3423" s="13">
        <v>24.748000000000001</v>
      </c>
      <c r="G3423" s="12">
        <v>25</v>
      </c>
      <c r="H3423" s="13">
        <v>7123.0657572742939</v>
      </c>
      <c r="I3423" s="13">
        <v>9175.8904017504901</v>
      </c>
      <c r="J3423" s="13">
        <v>61520.9689153648</v>
      </c>
      <c r="K3423" s="13">
        <v>27513.443985206286</v>
      </c>
    </row>
    <row r="3424" spans="1:11" x14ac:dyDescent="0.2">
      <c r="A3424" s="14">
        <v>56168</v>
      </c>
      <c r="B3424" s="11" t="s">
        <v>1169</v>
      </c>
      <c r="C3424" s="12" t="s">
        <v>1169</v>
      </c>
      <c r="D3424" s="13">
        <v>78.468999999999994</v>
      </c>
      <c r="E3424" s="12" t="s">
        <v>1169</v>
      </c>
      <c r="F3424" s="13">
        <v>18.96</v>
      </c>
      <c r="G3424" s="12">
        <v>36.932000000000002</v>
      </c>
      <c r="H3424" s="13">
        <v>6192.796216344499</v>
      </c>
      <c r="I3424" s="13">
        <v>8519.7509454673964</v>
      </c>
      <c r="J3424" s="13">
        <v>68147.742373670437</v>
      </c>
      <c r="K3424" s="13">
        <v>961.30475031884725</v>
      </c>
    </row>
    <row r="3425" spans="1:11" x14ac:dyDescent="0.2">
      <c r="A3425" s="14">
        <v>97320</v>
      </c>
      <c r="B3425" s="11" t="s">
        <v>1169</v>
      </c>
      <c r="C3425" s="12" t="s">
        <v>1169</v>
      </c>
      <c r="D3425" s="13">
        <v>65.855999999999995</v>
      </c>
      <c r="E3425" s="12" t="s">
        <v>1169</v>
      </c>
      <c r="F3425" s="13">
        <v>23.33</v>
      </c>
      <c r="G3425" s="12">
        <v>12.6815</v>
      </c>
      <c r="H3425" s="13">
        <v>1561.3231171139303</v>
      </c>
      <c r="I3425" s="13">
        <v>9261.7987239260401</v>
      </c>
      <c r="J3425" s="13">
        <v>39355.001632134299</v>
      </c>
      <c r="K3425" s="13">
        <v>89955.118781286496</v>
      </c>
    </row>
    <row r="3426" spans="1:11" x14ac:dyDescent="0.2">
      <c r="A3426" s="14">
        <v>12488</v>
      </c>
      <c r="B3426" s="11" t="s">
        <v>1169</v>
      </c>
      <c r="C3426" s="12" t="s">
        <v>1169</v>
      </c>
      <c r="D3426" s="13">
        <v>48.820999999999998</v>
      </c>
      <c r="E3426" s="12" t="s">
        <v>1169</v>
      </c>
      <c r="F3426" s="13">
        <v>22.495000000000001</v>
      </c>
      <c r="G3426" s="12">
        <v>14.286</v>
      </c>
      <c r="H3426" s="13">
        <v>1561.3237681217595</v>
      </c>
      <c r="I3426" s="13">
        <v>9261.8014091442365</v>
      </c>
      <c r="J3426" s="13">
        <v>39355.049479992558</v>
      </c>
      <c r="K3426" s="13">
        <v>94590.105614037137</v>
      </c>
    </row>
    <row r="3427" spans="1:11" x14ac:dyDescent="0.2">
      <c r="A3427" s="14">
        <v>81923</v>
      </c>
      <c r="B3427" s="11">
        <v>1.9504395986904579</v>
      </c>
      <c r="C3427" s="12" t="s">
        <v>1169</v>
      </c>
      <c r="D3427" s="13">
        <v>83.073999999999998</v>
      </c>
      <c r="E3427" s="12" t="s">
        <v>1169</v>
      </c>
      <c r="F3427" s="13">
        <v>25.956</v>
      </c>
      <c r="G3427" s="12">
        <v>38.094999999999999</v>
      </c>
      <c r="H3427" s="13">
        <v>16502.570040965194</v>
      </c>
      <c r="I3427" s="13">
        <v>27723.062303769166</v>
      </c>
      <c r="J3427" s="13">
        <v>354830.56830296625</v>
      </c>
      <c r="K3427" s="13">
        <v>3671679.4508253932</v>
      </c>
    </row>
    <row r="3428" spans="1:11" x14ac:dyDescent="0.2">
      <c r="A3428" s="14">
        <v>88846</v>
      </c>
      <c r="B3428" s="11" t="s">
        <v>1169</v>
      </c>
      <c r="C3428" s="12" t="s">
        <v>1169</v>
      </c>
      <c r="D3428" s="13">
        <v>81.003</v>
      </c>
      <c r="E3428" s="12" t="s">
        <v>1169</v>
      </c>
      <c r="F3428" s="13">
        <v>8.1</v>
      </c>
      <c r="G3428" s="12">
        <v>25</v>
      </c>
      <c r="H3428" s="13">
        <v>792.92551810104715</v>
      </c>
      <c r="I3428" s="13">
        <v>3218.849173053391</v>
      </c>
      <c r="J3428" s="13">
        <v>42413.887863761724</v>
      </c>
      <c r="K3428" s="13">
        <v>608.58332976042618</v>
      </c>
    </row>
    <row r="3429" spans="1:11" x14ac:dyDescent="0.2">
      <c r="A3429" s="14">
        <v>22615</v>
      </c>
      <c r="B3429" s="11">
        <v>1.9261329223651265</v>
      </c>
      <c r="C3429" s="12" t="s">
        <v>1169</v>
      </c>
      <c r="D3429" s="13">
        <v>88.070999999999998</v>
      </c>
      <c r="E3429" s="12" t="s">
        <v>1169</v>
      </c>
      <c r="F3429" s="13">
        <v>20.614000000000001</v>
      </c>
      <c r="G3429" s="12">
        <v>28.571000000000002</v>
      </c>
      <c r="H3429" s="13">
        <v>23723.230830771234</v>
      </c>
      <c r="I3429" s="13">
        <v>38386.706952696943</v>
      </c>
      <c r="J3429" s="13">
        <v>445457.41388281615</v>
      </c>
      <c r="K3429" s="13">
        <v>4030447.2139156745</v>
      </c>
    </row>
    <row r="3430" spans="1:11" x14ac:dyDescent="0.2">
      <c r="A3430" s="14">
        <v>51014</v>
      </c>
      <c r="B3430" s="11" t="s">
        <v>1169</v>
      </c>
      <c r="C3430" s="12" t="s">
        <v>1169</v>
      </c>
      <c r="D3430" s="13">
        <v>71.206000000000003</v>
      </c>
      <c r="E3430" s="12" t="s">
        <v>1169</v>
      </c>
      <c r="F3430" s="13">
        <v>26.422999999999998</v>
      </c>
      <c r="G3430" s="12">
        <v>31.666499999999999</v>
      </c>
      <c r="H3430" s="13">
        <v>29232.253534394615</v>
      </c>
      <c r="I3430" s="13">
        <v>22722.31312230404</v>
      </c>
      <c r="J3430" s="13">
        <v>97972.614261341791</v>
      </c>
      <c r="K3430" s="13">
        <v>5774.5209220543175</v>
      </c>
    </row>
    <row r="3431" spans="1:11" x14ac:dyDescent="0.2">
      <c r="A3431" s="14">
        <v>92147</v>
      </c>
      <c r="B3431" s="11" t="s">
        <v>1169</v>
      </c>
      <c r="C3431" s="12" t="s">
        <v>1169</v>
      </c>
      <c r="D3431" s="13">
        <v>66.304000000000002</v>
      </c>
      <c r="E3431" s="12" t="s">
        <v>1169</v>
      </c>
      <c r="F3431" s="13">
        <v>0.95</v>
      </c>
      <c r="G3431" s="12">
        <v>18.181999999999999</v>
      </c>
      <c r="H3431" s="13">
        <v>9580.3575890035263</v>
      </c>
      <c r="I3431" s="13">
        <v>21233.399232872474</v>
      </c>
      <c r="J3431" s="13">
        <v>87711.856669476154</v>
      </c>
      <c r="K3431" s="13">
        <v>42495.875137901945</v>
      </c>
    </row>
    <row r="3432" spans="1:11" x14ac:dyDescent="0.2">
      <c r="A3432" s="14">
        <v>61168</v>
      </c>
      <c r="B3432" s="11" t="s">
        <v>1169</v>
      </c>
      <c r="C3432" s="12" t="s">
        <v>1169</v>
      </c>
      <c r="D3432" s="13">
        <v>83.073999999999998</v>
      </c>
      <c r="E3432" s="12" t="s">
        <v>1169</v>
      </c>
      <c r="F3432" s="13">
        <v>25.956</v>
      </c>
      <c r="G3432" s="12">
        <v>28.571000000000002</v>
      </c>
      <c r="H3432" s="13">
        <v>23431.855545349543</v>
      </c>
      <c r="I3432" s="13">
        <v>29702.294005101543</v>
      </c>
      <c r="J3432" s="13">
        <v>96154.175107785806</v>
      </c>
      <c r="K3432" s="13">
        <v>645.90381818519757</v>
      </c>
    </row>
    <row r="3433" spans="1:11" x14ac:dyDescent="0.2">
      <c r="A3433" s="14">
        <v>80460</v>
      </c>
      <c r="B3433" s="11" t="s">
        <v>1169</v>
      </c>
      <c r="C3433" s="12" t="s">
        <v>1169</v>
      </c>
      <c r="D3433" s="13">
        <v>82.582999999999998</v>
      </c>
      <c r="E3433" s="12" t="s">
        <v>1169</v>
      </c>
      <c r="F3433" s="13">
        <v>42.05</v>
      </c>
      <c r="G3433" s="12">
        <v>27.5</v>
      </c>
      <c r="H3433" s="13">
        <v>8649.5848631344143</v>
      </c>
      <c r="I3433" s="13">
        <v>20096.661336508463</v>
      </c>
      <c r="J3433" s="13">
        <v>84012.594433344522</v>
      </c>
      <c r="K3433" s="13">
        <v>35315.111755150458</v>
      </c>
    </row>
    <row r="3434" spans="1:11" x14ac:dyDescent="0.2">
      <c r="A3434" s="14">
        <v>72851</v>
      </c>
      <c r="B3434" s="11">
        <v>34.1601536301362</v>
      </c>
      <c r="C3434" s="12" t="s">
        <v>1169</v>
      </c>
      <c r="D3434" s="13">
        <v>85.653999999999996</v>
      </c>
      <c r="E3434" s="12" t="s">
        <v>1169</v>
      </c>
      <c r="F3434" s="13">
        <v>0.35</v>
      </c>
      <c r="G3434" s="12">
        <v>23.611000000000001</v>
      </c>
      <c r="H3434" s="13">
        <v>1005888.3638588624</v>
      </c>
      <c r="I3434" s="13">
        <v>112736.610963254</v>
      </c>
      <c r="J3434" s="13">
        <v>826176.69120142492</v>
      </c>
      <c r="K3434" s="13">
        <v>528956.63984497811</v>
      </c>
    </row>
    <row r="3435" spans="1:11" x14ac:dyDescent="0.2">
      <c r="A3435" s="14">
        <v>22848</v>
      </c>
      <c r="B3435" s="11" t="s">
        <v>1169</v>
      </c>
      <c r="C3435" s="12" t="s">
        <v>1169</v>
      </c>
      <c r="D3435" s="13">
        <v>77.585999999999999</v>
      </c>
      <c r="E3435" s="12" t="s">
        <v>1169</v>
      </c>
      <c r="F3435" s="13">
        <v>18.96</v>
      </c>
      <c r="G3435" s="12">
        <v>37.5</v>
      </c>
      <c r="H3435" s="13">
        <v>24673.086066667081</v>
      </c>
      <c r="I3435" s="13">
        <v>18389.821495802415</v>
      </c>
      <c r="J3435" s="13">
        <v>93470.945784588956</v>
      </c>
      <c r="K3435" s="13">
        <v>123690.43077911729</v>
      </c>
    </row>
    <row r="3436" spans="1:11" x14ac:dyDescent="0.2">
      <c r="A3436" s="14">
        <v>90772</v>
      </c>
      <c r="B3436" s="11" t="s">
        <v>1169</v>
      </c>
      <c r="C3436" s="12" t="s">
        <v>1169</v>
      </c>
      <c r="D3436" s="13">
        <v>82.582999999999998</v>
      </c>
      <c r="E3436" s="12" t="s">
        <v>1169</v>
      </c>
      <c r="F3436" s="13">
        <v>42.05</v>
      </c>
      <c r="G3436" s="12">
        <v>12.5</v>
      </c>
      <c r="H3436" s="13">
        <v>8494.3178909660201</v>
      </c>
      <c r="I3436" s="13">
        <v>18947.58859855491</v>
      </c>
      <c r="J3436" s="13">
        <v>85853.339541333204</v>
      </c>
      <c r="K3436" s="13">
        <v>9602.6750252031634</v>
      </c>
    </row>
    <row r="3437" spans="1:11" x14ac:dyDescent="0.2">
      <c r="A3437" s="14">
        <v>89340</v>
      </c>
      <c r="B3437" s="11" t="s">
        <v>1169</v>
      </c>
      <c r="C3437" s="12" t="s">
        <v>1169</v>
      </c>
      <c r="D3437" s="13">
        <v>82.582999999999998</v>
      </c>
      <c r="E3437" s="12" t="s">
        <v>1169</v>
      </c>
      <c r="F3437" s="13">
        <v>42.05</v>
      </c>
      <c r="G3437" s="12">
        <v>30</v>
      </c>
      <c r="H3437" s="13">
        <v>5078.8217746707733</v>
      </c>
      <c r="I3437" s="13">
        <v>14706.307566580484</v>
      </c>
      <c r="J3437" s="13">
        <v>77654.056213884513</v>
      </c>
      <c r="K3437" s="13">
        <v>13967.107188235235</v>
      </c>
    </row>
    <row r="3438" spans="1:11" x14ac:dyDescent="0.2">
      <c r="A3438" s="14">
        <v>67946</v>
      </c>
      <c r="B3438" s="11" t="s">
        <v>1169</v>
      </c>
      <c r="C3438" s="12" t="s">
        <v>1169</v>
      </c>
      <c r="D3438" s="13">
        <v>78.551500000000004</v>
      </c>
      <c r="E3438" s="12" t="s">
        <v>1169</v>
      </c>
      <c r="F3438" s="13">
        <v>16.167000000000002</v>
      </c>
      <c r="G3438" s="12">
        <v>30</v>
      </c>
      <c r="H3438" s="13">
        <v>1889.713064431771</v>
      </c>
      <c r="I3438" s="13">
        <v>5595.0747153428001</v>
      </c>
      <c r="J3438" s="13">
        <v>15892.910434142621</v>
      </c>
      <c r="K3438" s="13">
        <v>20559.200025997048</v>
      </c>
    </row>
    <row r="3439" spans="1:11" x14ac:dyDescent="0.2">
      <c r="A3439" s="14">
        <v>81592</v>
      </c>
      <c r="B3439" s="11" t="s">
        <v>1169</v>
      </c>
      <c r="C3439" s="12" t="s">
        <v>1169</v>
      </c>
      <c r="D3439" s="13">
        <v>69.674999999999997</v>
      </c>
      <c r="E3439" s="12" t="s">
        <v>1169</v>
      </c>
      <c r="F3439" s="13">
        <v>16.422000000000001</v>
      </c>
      <c r="G3439" s="12">
        <v>26.136499999999998</v>
      </c>
      <c r="H3439" s="13">
        <v>1597.1714511034925</v>
      </c>
      <c r="I3439" s="13">
        <v>1662.9062753361125</v>
      </c>
      <c r="J3439" s="13">
        <v>8839.515479495285</v>
      </c>
      <c r="K3439" s="13">
        <v>2224.7835496232387</v>
      </c>
    </row>
    <row r="3440" spans="1:11" x14ac:dyDescent="0.2">
      <c r="A3440" s="14">
        <v>13213</v>
      </c>
      <c r="B3440" s="11">
        <v>0.21680946961998121</v>
      </c>
      <c r="C3440" s="12" t="s">
        <v>1169</v>
      </c>
      <c r="D3440" s="13">
        <v>88.070999999999998</v>
      </c>
      <c r="E3440" s="12" t="s">
        <v>1169</v>
      </c>
      <c r="F3440" s="13">
        <v>20.614000000000001</v>
      </c>
      <c r="G3440" s="12">
        <v>28.571000000000002</v>
      </c>
      <c r="H3440" s="13">
        <v>2670.3354863880404</v>
      </c>
      <c r="I3440" s="13">
        <v>4320.8864135152353</v>
      </c>
      <c r="J3440" s="13">
        <v>50141.599533863227</v>
      </c>
      <c r="K3440" s="13">
        <v>453675.39936308685</v>
      </c>
    </row>
    <row r="3441" spans="1:11" x14ac:dyDescent="0.2">
      <c r="A3441" s="14">
        <v>8391</v>
      </c>
      <c r="B3441" s="11" t="s">
        <v>1169</v>
      </c>
      <c r="C3441" s="12" t="s">
        <v>1169</v>
      </c>
      <c r="D3441" s="13">
        <v>74.665999999999997</v>
      </c>
      <c r="E3441" s="12" t="s">
        <v>1169</v>
      </c>
      <c r="F3441" s="13">
        <v>12.026</v>
      </c>
      <c r="G3441" s="12">
        <v>25</v>
      </c>
      <c r="H3441" s="13">
        <v>2176.1000666470877</v>
      </c>
      <c r="I3441" s="13">
        <v>2670.8983475855553</v>
      </c>
      <c r="J3441" s="13">
        <v>55754.993788313142</v>
      </c>
      <c r="K3441" s="13">
        <v>1017785.4640775865</v>
      </c>
    </row>
    <row r="3442" spans="1:11" x14ac:dyDescent="0.2">
      <c r="A3442" s="14">
        <v>94674</v>
      </c>
      <c r="B3442" s="11" t="s">
        <v>1169</v>
      </c>
      <c r="C3442" s="12" t="s">
        <v>1169</v>
      </c>
      <c r="D3442" s="13">
        <v>82.582999999999998</v>
      </c>
      <c r="E3442" s="12" t="s">
        <v>1169</v>
      </c>
      <c r="F3442" s="13">
        <v>42.05</v>
      </c>
      <c r="G3442" s="12">
        <v>22.222000000000001</v>
      </c>
      <c r="H3442" s="13">
        <v>548.73200197637652</v>
      </c>
      <c r="I3442" s="13">
        <v>1539.0921876258051</v>
      </c>
      <c r="J3442" s="13">
        <v>9620.2929930944374</v>
      </c>
      <c r="K3442" s="13">
        <v>3780.5222531826385</v>
      </c>
    </row>
    <row r="3443" spans="1:11" x14ac:dyDescent="0.2">
      <c r="A3443" s="14">
        <v>34054</v>
      </c>
      <c r="B3443" s="11" t="s">
        <v>1169</v>
      </c>
      <c r="C3443" s="12" t="s">
        <v>1169</v>
      </c>
      <c r="D3443" s="13">
        <v>83.073999999999998</v>
      </c>
      <c r="E3443" s="12" t="s">
        <v>1169</v>
      </c>
      <c r="F3443" s="13">
        <v>25.956</v>
      </c>
      <c r="G3443" s="12">
        <v>33.332999999999998</v>
      </c>
      <c r="H3443" s="13">
        <v>2507.4373288802585</v>
      </c>
      <c r="I3443" s="13">
        <v>2202.4826657517301</v>
      </c>
      <c r="J3443" s="13">
        <v>40437.566775190222</v>
      </c>
      <c r="K3443" s="13">
        <v>8907.7584539889049</v>
      </c>
    </row>
    <row r="3444" spans="1:11" x14ac:dyDescent="0.2">
      <c r="A3444" s="14">
        <v>80451</v>
      </c>
      <c r="B3444" s="11" t="s">
        <v>1169</v>
      </c>
      <c r="C3444" s="12" t="s">
        <v>1169</v>
      </c>
      <c r="D3444" s="13">
        <v>78.468999999999994</v>
      </c>
      <c r="E3444" s="12" t="s">
        <v>1169</v>
      </c>
      <c r="F3444" s="13">
        <v>12.1815</v>
      </c>
      <c r="G3444" s="12">
        <v>33.332999999999998</v>
      </c>
      <c r="H3444" s="13">
        <v>28417.53989378531</v>
      </c>
      <c r="I3444" s="13">
        <v>2251.9297583176021</v>
      </c>
      <c r="J3444" s="13">
        <v>17032.440654042635</v>
      </c>
      <c r="K3444" s="13">
        <v>446.81336077960691</v>
      </c>
    </row>
    <row r="3445" spans="1:11" x14ac:dyDescent="0.2">
      <c r="A3445" s="14">
        <v>67984</v>
      </c>
      <c r="B3445" s="11" t="s">
        <v>1169</v>
      </c>
      <c r="C3445" s="12" t="s">
        <v>1169</v>
      </c>
      <c r="D3445" s="13">
        <v>88.070999999999998</v>
      </c>
      <c r="E3445" s="12" t="s">
        <v>1169</v>
      </c>
      <c r="F3445" s="13">
        <v>20.614000000000001</v>
      </c>
      <c r="G3445" s="12">
        <v>24.038499999999999</v>
      </c>
      <c r="H3445" s="13">
        <v>3425.6665730992208</v>
      </c>
      <c r="I3445" s="13">
        <v>2891.4757832310838</v>
      </c>
      <c r="J3445" s="13">
        <v>9975.9435763153415</v>
      </c>
      <c r="K3445" s="13">
        <v>143381.43397523533</v>
      </c>
    </row>
    <row r="3446" spans="1:11" x14ac:dyDescent="0.2">
      <c r="A3446" s="14">
        <v>67214</v>
      </c>
      <c r="B3446" s="11" t="s">
        <v>1169</v>
      </c>
      <c r="C3446" s="12" t="s">
        <v>1169</v>
      </c>
      <c r="D3446" s="13">
        <v>92.844999999999999</v>
      </c>
      <c r="E3446" s="12" t="s">
        <v>1169</v>
      </c>
      <c r="F3446" s="13">
        <v>17.358000000000001</v>
      </c>
      <c r="G3446" s="12">
        <v>20</v>
      </c>
      <c r="H3446" s="13">
        <v>50239.010255945119</v>
      </c>
      <c r="I3446" s="13">
        <v>5364.7803023223278</v>
      </c>
      <c r="J3446" s="13">
        <v>32918.128411509235</v>
      </c>
      <c r="K3446" s="13">
        <v>119841.66022331668</v>
      </c>
    </row>
    <row r="3447" spans="1:11" x14ac:dyDescent="0.2">
      <c r="A3447" s="14">
        <v>22651</v>
      </c>
      <c r="B3447" s="11" t="s">
        <v>1169</v>
      </c>
      <c r="C3447" s="12" t="s">
        <v>1169</v>
      </c>
      <c r="D3447" s="13">
        <v>83.073999999999998</v>
      </c>
      <c r="E3447" s="12" t="s">
        <v>1169</v>
      </c>
      <c r="F3447" s="13">
        <v>25.956</v>
      </c>
      <c r="G3447" s="12">
        <v>28.571000000000002</v>
      </c>
      <c r="H3447" s="13">
        <v>2637.5376870466139</v>
      </c>
      <c r="I3447" s="13">
        <v>3343.3510922160895</v>
      </c>
      <c r="J3447" s="13">
        <v>10823.31103154986</v>
      </c>
      <c r="K3447" s="13">
        <v>72.704257645053232</v>
      </c>
    </row>
    <row r="3448" spans="1:11" x14ac:dyDescent="0.2">
      <c r="A3448" s="14">
        <v>50455</v>
      </c>
      <c r="B3448" s="11" t="s">
        <v>1169</v>
      </c>
      <c r="C3448" s="12" t="s">
        <v>1169</v>
      </c>
      <c r="D3448" s="13">
        <v>78.551500000000004</v>
      </c>
      <c r="E3448" s="12" t="s">
        <v>1169</v>
      </c>
      <c r="F3448" s="13">
        <v>16.167000000000002</v>
      </c>
      <c r="G3448" s="12">
        <v>30</v>
      </c>
      <c r="H3448" s="13">
        <v>1889.713064431771</v>
      </c>
      <c r="I3448" s="13">
        <v>5595.0747153428001</v>
      </c>
      <c r="J3448" s="13">
        <v>15892.910434142621</v>
      </c>
      <c r="K3448" s="13">
        <v>20559.200025997048</v>
      </c>
    </row>
    <row r="3449" spans="1:11" x14ac:dyDescent="0.2">
      <c r="A3449" s="14">
        <v>67994</v>
      </c>
      <c r="B3449" s="11" t="s">
        <v>1169</v>
      </c>
      <c r="C3449" s="12" t="s">
        <v>1169</v>
      </c>
      <c r="D3449" s="13">
        <v>71.995000000000005</v>
      </c>
      <c r="E3449" s="12" t="s">
        <v>1169</v>
      </c>
      <c r="F3449" s="13">
        <v>16.167000000000002</v>
      </c>
      <c r="G3449" s="12">
        <v>33.332999999999998</v>
      </c>
      <c r="H3449" s="13">
        <v>4426.8016669710141</v>
      </c>
      <c r="I3449" s="13">
        <v>5932.7589350390854</v>
      </c>
      <c r="J3449" s="13">
        <v>11681.378646441948</v>
      </c>
      <c r="K3449" s="13">
        <v>30530.809481187407</v>
      </c>
    </row>
    <row r="3450" spans="1:11" x14ac:dyDescent="0.2">
      <c r="A3450" s="14">
        <v>88054</v>
      </c>
      <c r="B3450" s="11" t="s">
        <v>1169</v>
      </c>
      <c r="C3450" s="12" t="s">
        <v>1169</v>
      </c>
      <c r="D3450" s="13">
        <v>82.582999999999998</v>
      </c>
      <c r="E3450" s="12" t="s">
        <v>1169</v>
      </c>
      <c r="F3450" s="13">
        <v>42.05</v>
      </c>
      <c r="G3450" s="12">
        <v>27.273</v>
      </c>
      <c r="H3450" s="13">
        <v>524.13332372248408</v>
      </c>
      <c r="I3450" s="13">
        <v>3011.0974943325286</v>
      </c>
      <c r="J3450" s="13">
        <v>9675.8474937403316</v>
      </c>
      <c r="K3450" s="13">
        <v>48438.332294320724</v>
      </c>
    </row>
    <row r="3451" spans="1:11" x14ac:dyDescent="0.2">
      <c r="A3451" s="14">
        <v>51215</v>
      </c>
      <c r="B3451" s="11">
        <v>12.403422237792897</v>
      </c>
      <c r="C3451" s="12" t="s">
        <v>1169</v>
      </c>
      <c r="D3451" s="13">
        <v>85.997</v>
      </c>
      <c r="E3451" s="12" t="s">
        <v>1169</v>
      </c>
      <c r="F3451" s="13">
        <v>4.3339999999999996</v>
      </c>
      <c r="G3451" s="12">
        <v>25</v>
      </c>
      <c r="H3451" s="13">
        <v>67901.783726393172</v>
      </c>
      <c r="I3451" s="13">
        <v>13789.88393919125</v>
      </c>
      <c r="J3451" s="13">
        <v>67525.617728899131</v>
      </c>
      <c r="K3451" s="13">
        <v>114801.23446243834</v>
      </c>
    </row>
    <row r="3452" spans="1:11" x14ac:dyDescent="0.2">
      <c r="A3452" s="14">
        <v>68007</v>
      </c>
      <c r="B3452" s="11">
        <v>1.354221402972341E-2</v>
      </c>
      <c r="C3452" s="12" t="s">
        <v>1169</v>
      </c>
      <c r="D3452" s="13">
        <v>81.003</v>
      </c>
      <c r="E3452" s="12" t="s">
        <v>1169</v>
      </c>
      <c r="F3452" s="13">
        <v>8.1</v>
      </c>
      <c r="G3452" s="12">
        <v>28.571000000000002</v>
      </c>
      <c r="H3452" s="13">
        <v>3524.803985254805</v>
      </c>
      <c r="I3452" s="13">
        <v>3187.7597272451808</v>
      </c>
      <c r="J3452" s="13">
        <v>21390.401545457509</v>
      </c>
      <c r="K3452" s="13">
        <v>5010.379398184089</v>
      </c>
    </row>
    <row r="3453" spans="1:11" x14ac:dyDescent="0.2">
      <c r="A3453" s="14">
        <v>20122</v>
      </c>
      <c r="B3453" s="11" t="s">
        <v>1169</v>
      </c>
      <c r="C3453" s="12" t="s">
        <v>1169</v>
      </c>
      <c r="D3453" s="13">
        <v>82.582999999999998</v>
      </c>
      <c r="E3453" s="12" t="s">
        <v>1169</v>
      </c>
      <c r="F3453" s="13">
        <v>42.05</v>
      </c>
      <c r="G3453" s="12">
        <v>23.077000000000002</v>
      </c>
      <c r="H3453" s="13">
        <v>956.13813490921098</v>
      </c>
      <c r="I3453" s="13">
        <v>2308.4168429761053</v>
      </c>
      <c r="J3453" s="13">
        <v>9873.0300772687115</v>
      </c>
      <c r="K3453" s="13">
        <v>3775.2732822418134</v>
      </c>
    </row>
    <row r="3454" spans="1:11" x14ac:dyDescent="0.2">
      <c r="A3454" s="14">
        <v>92305</v>
      </c>
      <c r="B3454" s="11">
        <v>1.354221402972341E-2</v>
      </c>
      <c r="C3454" s="12" t="s">
        <v>1169</v>
      </c>
      <c r="D3454" s="13">
        <v>81.003</v>
      </c>
      <c r="E3454" s="12" t="s">
        <v>1169</v>
      </c>
      <c r="F3454" s="13">
        <v>8.1</v>
      </c>
      <c r="G3454" s="12">
        <v>28.571000000000002</v>
      </c>
      <c r="H3454" s="13">
        <v>3524.803985254805</v>
      </c>
      <c r="I3454" s="13">
        <v>3187.7597272451808</v>
      </c>
      <c r="J3454" s="13">
        <v>21390.401545457509</v>
      </c>
      <c r="K3454" s="13">
        <v>5010.379398184089</v>
      </c>
    </row>
    <row r="3455" spans="1:11" x14ac:dyDescent="0.2">
      <c r="A3455" s="14">
        <v>18756</v>
      </c>
      <c r="B3455" s="11" t="s">
        <v>1169</v>
      </c>
      <c r="C3455" s="12" t="s">
        <v>1169</v>
      </c>
      <c r="D3455" s="13">
        <v>71.206000000000003</v>
      </c>
      <c r="E3455" s="12" t="s">
        <v>1169</v>
      </c>
      <c r="F3455" s="13">
        <v>26.422999999999998</v>
      </c>
      <c r="G3455" s="12">
        <v>31.666499999999999</v>
      </c>
      <c r="H3455" s="13">
        <v>3290.4423734196944</v>
      </c>
      <c r="I3455" s="13">
        <v>2557.6701376022716</v>
      </c>
      <c r="J3455" s="13">
        <v>11027.998269819258</v>
      </c>
      <c r="K3455" s="13">
        <v>649.99191067393645</v>
      </c>
    </row>
    <row r="3456" spans="1:11" x14ac:dyDescent="0.2">
      <c r="A3456" s="14">
        <v>86375</v>
      </c>
      <c r="B3456" s="11">
        <v>0.21680946961998121</v>
      </c>
      <c r="C3456" s="12" t="s">
        <v>1169</v>
      </c>
      <c r="D3456" s="13">
        <v>88.070999999999998</v>
      </c>
      <c r="E3456" s="12" t="s">
        <v>1169</v>
      </c>
      <c r="F3456" s="13">
        <v>20.614000000000001</v>
      </c>
      <c r="G3456" s="12">
        <v>28.571000000000002</v>
      </c>
      <c r="H3456" s="13">
        <v>2670.3354863880404</v>
      </c>
      <c r="I3456" s="13">
        <v>4320.8864135152353</v>
      </c>
      <c r="J3456" s="13">
        <v>50141.599533863227</v>
      </c>
      <c r="K3456" s="13">
        <v>453675.39936308685</v>
      </c>
    </row>
    <row r="3457" spans="1:11" x14ac:dyDescent="0.2">
      <c r="A3457" s="14">
        <v>85736</v>
      </c>
      <c r="B3457" s="11" t="s">
        <v>1169</v>
      </c>
      <c r="C3457" s="12" t="s">
        <v>1169</v>
      </c>
      <c r="D3457" s="13">
        <v>69.674999999999997</v>
      </c>
      <c r="E3457" s="12" t="s">
        <v>1169</v>
      </c>
      <c r="F3457" s="13">
        <v>16.422000000000001</v>
      </c>
      <c r="G3457" s="12">
        <v>28.571000000000002</v>
      </c>
      <c r="H3457" s="13">
        <v>801.78529651769657</v>
      </c>
      <c r="I3457" s="13">
        <v>1032.8684247172209</v>
      </c>
      <c r="J3457" s="13">
        <v>6934.5753602313152</v>
      </c>
      <c r="K3457" s="13">
        <v>3096.9768982322307</v>
      </c>
    </row>
    <row r="3458" spans="1:11" x14ac:dyDescent="0.2">
      <c r="A3458" s="14">
        <v>91266</v>
      </c>
      <c r="B3458" s="11">
        <v>1.7262424059197097</v>
      </c>
      <c r="C3458" s="12">
        <v>227.58996114069825</v>
      </c>
      <c r="D3458" s="13">
        <v>99.126000000000005</v>
      </c>
      <c r="E3458" s="12">
        <v>88.318461003592546</v>
      </c>
      <c r="F3458" s="13" t="s">
        <v>1169</v>
      </c>
      <c r="G3458" s="12">
        <v>18.181999999999999</v>
      </c>
      <c r="H3458" s="13">
        <v>67966.747418721061</v>
      </c>
      <c r="I3458" s="13">
        <v>5979.5979450401901</v>
      </c>
      <c r="J3458" s="13">
        <v>79797.568617646932</v>
      </c>
      <c r="K3458" s="13">
        <v>595453.87646970968</v>
      </c>
    </row>
    <row r="3459" spans="1:11" x14ac:dyDescent="0.2">
      <c r="A3459" s="14">
        <v>20536</v>
      </c>
      <c r="B3459" s="11">
        <v>0.27659640969098592</v>
      </c>
      <c r="C3459" s="12">
        <v>102.43770273338366</v>
      </c>
      <c r="D3459" s="13">
        <v>77.585999999999999</v>
      </c>
      <c r="E3459" s="12" t="s">
        <v>1169</v>
      </c>
      <c r="F3459" s="13">
        <v>12.026</v>
      </c>
      <c r="G3459" s="12">
        <v>28.571000000000002</v>
      </c>
      <c r="H3459" s="13">
        <v>2407.3349157737925</v>
      </c>
      <c r="I3459" s="13">
        <v>3975.1321802238981</v>
      </c>
      <c r="J3459" s="13">
        <v>50282.236229670991</v>
      </c>
      <c r="K3459" s="13">
        <v>453674.75468029041</v>
      </c>
    </row>
    <row r="3460" spans="1:11" x14ac:dyDescent="0.2">
      <c r="A3460" s="14">
        <v>82688</v>
      </c>
      <c r="B3460" s="11">
        <v>11.098364357919788</v>
      </c>
      <c r="C3460" s="12" t="s">
        <v>1169</v>
      </c>
      <c r="D3460" s="13">
        <v>84.427000000000007</v>
      </c>
      <c r="E3460" s="12" t="s">
        <v>1169</v>
      </c>
      <c r="F3460" s="13">
        <v>7</v>
      </c>
      <c r="G3460" s="12">
        <v>28.571000000000002</v>
      </c>
      <c r="H3460" s="13">
        <v>19854.189356567786</v>
      </c>
      <c r="I3460" s="13">
        <v>13285.60930515687</v>
      </c>
      <c r="J3460" s="13">
        <v>76921.625112862966</v>
      </c>
      <c r="K3460" s="13">
        <v>110583.13861842295</v>
      </c>
    </row>
    <row r="3461" spans="1:11" x14ac:dyDescent="0.2">
      <c r="A3461" s="14">
        <v>89561</v>
      </c>
      <c r="B3461" s="11" t="s">
        <v>1169</v>
      </c>
      <c r="C3461" s="12" t="s">
        <v>1169</v>
      </c>
      <c r="D3461" s="13">
        <v>48.508000000000003</v>
      </c>
      <c r="E3461" s="12" t="s">
        <v>1169</v>
      </c>
      <c r="F3461" s="13">
        <v>22.495000000000001</v>
      </c>
      <c r="G3461" s="12">
        <v>28.571000000000002</v>
      </c>
      <c r="H3461" s="13">
        <v>71.941625213449527</v>
      </c>
      <c r="I3461" s="13">
        <v>391.86754463866316</v>
      </c>
      <c r="J3461" s="13">
        <v>5510.6658550883985</v>
      </c>
      <c r="K3461" s="13">
        <v>626.49187034877457</v>
      </c>
    </row>
    <row r="3462" spans="1:11" x14ac:dyDescent="0.2">
      <c r="A3462" s="14">
        <v>68043</v>
      </c>
      <c r="B3462" s="11" t="s">
        <v>1169</v>
      </c>
      <c r="C3462" s="12" t="s">
        <v>1169</v>
      </c>
      <c r="D3462" s="13">
        <v>48.820999999999998</v>
      </c>
      <c r="E3462" s="12" t="s">
        <v>1169</v>
      </c>
      <c r="F3462" s="13">
        <v>22.495000000000001</v>
      </c>
      <c r="G3462" s="12">
        <v>14.286</v>
      </c>
      <c r="H3462" s="13">
        <v>175.74580349101151</v>
      </c>
      <c r="I3462" s="13">
        <v>1042.5273499694131</v>
      </c>
      <c r="J3462" s="13">
        <v>4429.8850331409458</v>
      </c>
      <c r="K3462" s="13">
        <v>10647.256163554535</v>
      </c>
    </row>
    <row r="3463" spans="1:11" x14ac:dyDescent="0.2">
      <c r="A3463" s="14">
        <v>92442</v>
      </c>
      <c r="B3463" s="11" t="s">
        <v>1169</v>
      </c>
      <c r="C3463" s="12" t="s">
        <v>1169</v>
      </c>
      <c r="D3463" s="13">
        <v>83.073999999999998</v>
      </c>
      <c r="E3463" s="12" t="s">
        <v>1169</v>
      </c>
      <c r="F3463" s="13">
        <v>25.956</v>
      </c>
      <c r="G3463" s="12">
        <v>33.332999999999998</v>
      </c>
      <c r="H3463" s="13">
        <v>2507.4373288802585</v>
      </c>
      <c r="I3463" s="13">
        <v>2202.4826657517301</v>
      </c>
      <c r="J3463" s="13">
        <v>40437.566775190222</v>
      </c>
      <c r="K3463" s="13">
        <v>8907.7584539889049</v>
      </c>
    </row>
    <row r="3464" spans="1:11" x14ac:dyDescent="0.2">
      <c r="A3464" s="14">
        <v>88616</v>
      </c>
      <c r="B3464" s="11" t="s">
        <v>1169</v>
      </c>
      <c r="C3464" s="12" t="s">
        <v>1169</v>
      </c>
      <c r="D3464" s="13">
        <v>82.582999999999998</v>
      </c>
      <c r="E3464" s="12" t="s">
        <v>1169</v>
      </c>
      <c r="F3464" s="13">
        <v>42.05</v>
      </c>
      <c r="G3464" s="12">
        <v>29.285499999999999</v>
      </c>
      <c r="H3464" s="13">
        <v>1270.3926421120693</v>
      </c>
      <c r="I3464" s="13">
        <v>1667.819578945911</v>
      </c>
      <c r="J3464" s="13">
        <v>8280.1929744814661</v>
      </c>
      <c r="K3464" s="13">
        <v>1514.0278231416969</v>
      </c>
    </row>
    <row r="3465" spans="1:11" x14ac:dyDescent="0.2">
      <c r="A3465" s="14">
        <v>68054</v>
      </c>
      <c r="B3465" s="11" t="s">
        <v>1169</v>
      </c>
      <c r="C3465" s="12" t="s">
        <v>1169</v>
      </c>
      <c r="D3465" s="13">
        <v>82.582999999999998</v>
      </c>
      <c r="E3465" s="12" t="s">
        <v>1169</v>
      </c>
      <c r="F3465" s="13">
        <v>42.05</v>
      </c>
      <c r="G3465" s="12">
        <v>21.111000000000001</v>
      </c>
      <c r="H3465" s="13">
        <v>290.37298574834273</v>
      </c>
      <c r="I3465" s="13">
        <v>1466.6307556042282</v>
      </c>
      <c r="J3465" s="13">
        <v>8693.7764202812741</v>
      </c>
      <c r="K3465" s="13">
        <v>8780.1153707349913</v>
      </c>
    </row>
    <row r="3466" spans="1:11" x14ac:dyDescent="0.2">
      <c r="A3466" s="14">
        <v>89760</v>
      </c>
      <c r="B3466" s="11">
        <v>0.37494905269066464</v>
      </c>
      <c r="C3466" s="12" t="s">
        <v>1169</v>
      </c>
      <c r="D3466" s="13">
        <v>88.070999999999998</v>
      </c>
      <c r="E3466" s="12" t="s">
        <v>1169</v>
      </c>
      <c r="F3466" s="13">
        <v>20.614000000000001</v>
      </c>
      <c r="G3466" s="12">
        <v>25</v>
      </c>
      <c r="H3466" s="13">
        <v>5629.045854463352</v>
      </c>
      <c r="I3466" s="13">
        <v>5201.766534183681</v>
      </c>
      <c r="J3466" s="13">
        <v>45970.490199421591</v>
      </c>
      <c r="K3466" s="13">
        <v>819300.01208025694</v>
      </c>
    </row>
    <row r="3467" spans="1:11" x14ac:dyDescent="0.2">
      <c r="A3467" s="14">
        <v>20501</v>
      </c>
      <c r="B3467" s="11" t="s">
        <v>1169</v>
      </c>
      <c r="C3467" s="12" t="s">
        <v>1169</v>
      </c>
      <c r="D3467" s="13">
        <v>94.537999999999997</v>
      </c>
      <c r="E3467" s="12" t="s">
        <v>1169</v>
      </c>
      <c r="F3467" s="13">
        <v>20.2</v>
      </c>
      <c r="G3467" s="12">
        <v>25</v>
      </c>
      <c r="H3467" s="13">
        <v>42129.181148876029</v>
      </c>
      <c r="I3467" s="13">
        <v>2562.5117970643214</v>
      </c>
      <c r="J3467" s="13">
        <v>66819.772441228619</v>
      </c>
      <c r="K3467" s="13">
        <v>9233.988353797431</v>
      </c>
    </row>
    <row r="3468" spans="1:11" x14ac:dyDescent="0.2">
      <c r="A3468" s="14">
        <v>89761</v>
      </c>
      <c r="B3468" s="11">
        <v>2.7995453662616803</v>
      </c>
      <c r="C3468" s="12" t="s">
        <v>1169</v>
      </c>
      <c r="D3468" s="13">
        <v>85.263000000000005</v>
      </c>
      <c r="E3468" s="12" t="s">
        <v>1169</v>
      </c>
      <c r="F3468" s="13">
        <v>0.35</v>
      </c>
      <c r="G3468" s="12">
        <v>34.285499999999999</v>
      </c>
      <c r="H3468" s="13">
        <v>4488.9073897550579</v>
      </c>
      <c r="I3468" s="13">
        <v>4151.6717611733129</v>
      </c>
      <c r="J3468" s="13">
        <v>54689.534080728132</v>
      </c>
      <c r="K3468" s="13">
        <v>232301.18332408721</v>
      </c>
    </row>
    <row r="3469" spans="1:11" x14ac:dyDescent="0.2">
      <c r="A3469" s="14">
        <v>22039</v>
      </c>
      <c r="B3469" s="11">
        <v>0.37494905269066464</v>
      </c>
      <c r="C3469" s="12" t="s">
        <v>1169</v>
      </c>
      <c r="D3469" s="13">
        <v>88.070999999999998</v>
      </c>
      <c r="E3469" s="12" t="s">
        <v>1169</v>
      </c>
      <c r="F3469" s="13">
        <v>20.614000000000001</v>
      </c>
      <c r="G3469" s="12">
        <v>25</v>
      </c>
      <c r="H3469" s="13">
        <v>5629.045854463352</v>
      </c>
      <c r="I3469" s="13">
        <v>5201.766534183681</v>
      </c>
      <c r="J3469" s="13">
        <v>45970.490199421591</v>
      </c>
      <c r="K3469" s="13">
        <v>819300.01208025694</v>
      </c>
    </row>
    <row r="3470" spans="1:11" x14ac:dyDescent="0.2">
      <c r="A3470" s="14">
        <v>13203</v>
      </c>
      <c r="B3470" s="11">
        <v>7.3903487041311582</v>
      </c>
      <c r="C3470" s="12">
        <v>629.28235419331043</v>
      </c>
      <c r="D3470" s="13">
        <v>83.994</v>
      </c>
      <c r="E3470" s="12" t="s">
        <v>1169</v>
      </c>
      <c r="F3470" s="13">
        <v>4.3339999999999996</v>
      </c>
      <c r="G3470" s="12">
        <v>26.136499999999998</v>
      </c>
      <c r="H3470" s="13">
        <v>22486.666513840184</v>
      </c>
      <c r="I3470" s="13">
        <v>9813.4979513730359</v>
      </c>
      <c r="J3470" s="13">
        <v>56814.194225112617</v>
      </c>
      <c r="K3470" s="13">
        <v>33807.906722252257</v>
      </c>
    </row>
    <row r="3471" spans="1:11" x14ac:dyDescent="0.2">
      <c r="A3471" s="14">
        <v>21644</v>
      </c>
      <c r="B3471" s="11">
        <v>0.27659640969098592</v>
      </c>
      <c r="C3471" s="12">
        <v>102.43770273338366</v>
      </c>
      <c r="D3471" s="13">
        <v>77.585999999999999</v>
      </c>
      <c r="E3471" s="12" t="s">
        <v>1169</v>
      </c>
      <c r="F3471" s="13">
        <v>12.026</v>
      </c>
      <c r="G3471" s="12">
        <v>28.571000000000002</v>
      </c>
      <c r="H3471" s="13">
        <v>2407.3349157737925</v>
      </c>
      <c r="I3471" s="13">
        <v>3975.1321802238981</v>
      </c>
      <c r="J3471" s="13">
        <v>50282.236229670991</v>
      </c>
      <c r="K3471" s="13">
        <v>453674.75468029041</v>
      </c>
    </row>
    <row r="3472" spans="1:11" x14ac:dyDescent="0.2">
      <c r="A3472" s="14">
        <v>51049</v>
      </c>
      <c r="B3472" s="11" t="s">
        <v>1169</v>
      </c>
      <c r="C3472" s="12" t="s">
        <v>1169</v>
      </c>
      <c r="D3472" s="13">
        <v>88.070999999999998</v>
      </c>
      <c r="E3472" s="12" t="s">
        <v>1169</v>
      </c>
      <c r="F3472" s="13">
        <v>20.614000000000001</v>
      </c>
      <c r="G3472" s="12">
        <v>25</v>
      </c>
      <c r="H3472" s="13">
        <v>3895.5420778666253</v>
      </c>
      <c r="I3472" s="13">
        <v>1948.3278396731168</v>
      </c>
      <c r="J3472" s="13">
        <v>29518.397228952366</v>
      </c>
      <c r="K3472" s="13">
        <v>32495.167608226886</v>
      </c>
    </row>
    <row r="3473" spans="1:11" x14ac:dyDescent="0.2">
      <c r="A3473" s="14">
        <v>87402</v>
      </c>
      <c r="B3473" s="11" t="s">
        <v>1169</v>
      </c>
      <c r="C3473" s="12" t="s">
        <v>1169</v>
      </c>
      <c r="D3473" s="13">
        <v>82.582999999999998</v>
      </c>
      <c r="E3473" s="12" t="s">
        <v>1169</v>
      </c>
      <c r="F3473" s="13">
        <v>42.05</v>
      </c>
      <c r="G3473" s="12">
        <v>27.5</v>
      </c>
      <c r="H3473" s="13">
        <v>973.61500072719173</v>
      </c>
      <c r="I3473" s="13">
        <v>2262.1213909529047</v>
      </c>
      <c r="J3473" s="13">
        <v>9456.629824968617</v>
      </c>
      <c r="K3473" s="13">
        <v>3975.1413624158517</v>
      </c>
    </row>
    <row r="3474" spans="1:11" x14ac:dyDescent="0.2">
      <c r="A3474" s="14">
        <v>105506</v>
      </c>
      <c r="B3474" s="11" t="s">
        <v>1169</v>
      </c>
      <c r="C3474" s="12" t="s">
        <v>1169</v>
      </c>
      <c r="D3474" s="13">
        <v>92.844999999999999</v>
      </c>
      <c r="E3474" s="12" t="s">
        <v>1169</v>
      </c>
      <c r="F3474" s="13">
        <v>17.358000000000001</v>
      </c>
      <c r="G3474" s="12">
        <v>25</v>
      </c>
      <c r="H3474" s="13">
        <v>104552.31376424327</v>
      </c>
      <c r="I3474" s="13">
        <v>9688.8584386484945</v>
      </c>
      <c r="J3474" s="13">
        <v>20833.080401398911</v>
      </c>
      <c r="K3474" s="13">
        <v>1871218.8884755909</v>
      </c>
    </row>
    <row r="3475" spans="1:11" x14ac:dyDescent="0.2">
      <c r="A3475" s="14">
        <v>12422</v>
      </c>
      <c r="B3475" s="11">
        <v>0.21828250770731711</v>
      </c>
      <c r="C3475" s="12" t="s">
        <v>1169</v>
      </c>
      <c r="D3475" s="13">
        <v>88.070999999999998</v>
      </c>
      <c r="E3475" s="12" t="s">
        <v>1169</v>
      </c>
      <c r="F3475" s="13">
        <v>20.614000000000001</v>
      </c>
      <c r="G3475" s="12">
        <v>28.571000000000002</v>
      </c>
      <c r="H3475" s="13">
        <v>4278.3268184811177</v>
      </c>
      <c r="I3475" s="13">
        <v>3486.0086889291424</v>
      </c>
      <c r="J3475" s="13">
        <v>36386.771072847689</v>
      </c>
      <c r="K3475" s="13">
        <v>1183154.7127704353</v>
      </c>
    </row>
    <row r="3476" spans="1:11" x14ac:dyDescent="0.2">
      <c r="A3476" s="14">
        <v>112573</v>
      </c>
      <c r="B3476" s="11">
        <v>0</v>
      </c>
      <c r="C3476" s="12">
        <v>0</v>
      </c>
      <c r="D3476" s="13" t="s">
        <v>1169</v>
      </c>
      <c r="E3476" s="12" t="s">
        <v>1169</v>
      </c>
      <c r="F3476" s="13" t="s">
        <v>1169</v>
      </c>
      <c r="G3476" s="12" t="s">
        <v>1169</v>
      </c>
      <c r="H3476" s="13" t="s">
        <v>1169</v>
      </c>
      <c r="I3476" s="13" t="s">
        <v>1169</v>
      </c>
      <c r="J3476" s="13" t="s">
        <v>1169</v>
      </c>
      <c r="K3476" s="13" t="s">
        <v>1169</v>
      </c>
    </row>
    <row r="3477" spans="1:11" x14ac:dyDescent="0.2">
      <c r="A3477" s="14">
        <v>112574</v>
      </c>
      <c r="B3477" s="11">
        <v>0</v>
      </c>
      <c r="C3477" s="12">
        <v>0</v>
      </c>
      <c r="D3477" s="13" t="s">
        <v>1169</v>
      </c>
      <c r="E3477" s="12" t="s">
        <v>1169</v>
      </c>
      <c r="F3477" s="13" t="s">
        <v>1169</v>
      </c>
      <c r="G3477" s="12" t="s">
        <v>1169</v>
      </c>
      <c r="H3477" s="13" t="s">
        <v>1169</v>
      </c>
      <c r="I3477" s="13" t="s">
        <v>1169</v>
      </c>
      <c r="J3477" s="13" t="s">
        <v>1169</v>
      </c>
      <c r="K3477" s="13" t="s">
        <v>1169</v>
      </c>
    </row>
    <row r="3478" spans="1:11" x14ac:dyDescent="0.2">
      <c r="A3478" s="14">
        <v>112575</v>
      </c>
      <c r="B3478" s="11">
        <v>0</v>
      </c>
      <c r="C3478" s="12">
        <v>0</v>
      </c>
      <c r="D3478" s="13" t="s">
        <v>1169</v>
      </c>
      <c r="E3478" s="12" t="s">
        <v>1169</v>
      </c>
      <c r="F3478" s="13" t="s">
        <v>1169</v>
      </c>
      <c r="G3478" s="12" t="s">
        <v>1169</v>
      </c>
      <c r="H3478" s="13" t="s">
        <v>1169</v>
      </c>
      <c r="I3478" s="13" t="s">
        <v>1169</v>
      </c>
      <c r="J3478" s="13" t="s">
        <v>1169</v>
      </c>
      <c r="K3478" s="13" t="s">
        <v>1169</v>
      </c>
    </row>
    <row r="3479" spans="1:11" x14ac:dyDescent="0.2">
      <c r="A3479" s="14">
        <v>112576</v>
      </c>
      <c r="B3479" s="11">
        <v>0</v>
      </c>
      <c r="C3479" s="12">
        <v>0</v>
      </c>
      <c r="D3479" s="13" t="s">
        <v>1169</v>
      </c>
      <c r="E3479" s="12" t="s">
        <v>1169</v>
      </c>
      <c r="F3479" s="13" t="s">
        <v>1169</v>
      </c>
      <c r="G3479" s="12" t="s">
        <v>1169</v>
      </c>
      <c r="H3479" s="13" t="s">
        <v>1169</v>
      </c>
      <c r="I3479" s="13" t="s">
        <v>1169</v>
      </c>
      <c r="J3479" s="13" t="s">
        <v>1169</v>
      </c>
      <c r="K3479" s="13" t="s">
        <v>1169</v>
      </c>
    </row>
    <row r="3480" spans="1:11" x14ac:dyDescent="0.2">
      <c r="A3480" s="14">
        <v>112577</v>
      </c>
      <c r="B3480" s="11">
        <v>0</v>
      </c>
      <c r="C3480" s="12">
        <v>0</v>
      </c>
      <c r="D3480" s="13" t="s">
        <v>1169</v>
      </c>
      <c r="E3480" s="12" t="s">
        <v>1169</v>
      </c>
      <c r="F3480" s="13" t="s">
        <v>1169</v>
      </c>
      <c r="G3480" s="12" t="s">
        <v>1169</v>
      </c>
      <c r="H3480" s="13" t="s">
        <v>1169</v>
      </c>
      <c r="I3480" s="13" t="s">
        <v>1169</v>
      </c>
      <c r="J3480" s="13" t="s">
        <v>1169</v>
      </c>
      <c r="K3480" s="13" t="s">
        <v>1169</v>
      </c>
    </row>
    <row r="3481" spans="1:11" x14ac:dyDescent="0.2">
      <c r="A3481" s="14">
        <v>112578</v>
      </c>
      <c r="B3481" s="11">
        <v>0</v>
      </c>
      <c r="C3481" s="12">
        <v>0</v>
      </c>
      <c r="D3481" s="13" t="s">
        <v>1169</v>
      </c>
      <c r="E3481" s="12" t="s">
        <v>1169</v>
      </c>
      <c r="F3481" s="13" t="s">
        <v>1169</v>
      </c>
      <c r="G3481" s="12" t="s">
        <v>1169</v>
      </c>
      <c r="H3481" s="13" t="s">
        <v>1169</v>
      </c>
      <c r="I3481" s="13" t="s">
        <v>1169</v>
      </c>
      <c r="J3481" s="13" t="s">
        <v>1169</v>
      </c>
      <c r="K3481" s="13" t="s">
        <v>1169</v>
      </c>
    </row>
    <row r="3482" spans="1:11" x14ac:dyDescent="0.2">
      <c r="A3482" s="14">
        <v>110943</v>
      </c>
      <c r="B3482" s="11" t="s">
        <v>1169</v>
      </c>
      <c r="C3482" s="12" t="s">
        <v>1169</v>
      </c>
      <c r="D3482" s="13">
        <v>87.378999999999991</v>
      </c>
      <c r="E3482" s="12" t="s">
        <v>1169</v>
      </c>
      <c r="F3482" s="13">
        <v>20.614000000000001</v>
      </c>
      <c r="G3482" s="12">
        <v>35</v>
      </c>
      <c r="H3482" s="13">
        <v>2505.8261765088259</v>
      </c>
      <c r="I3482" s="13">
        <v>3859.1397641610934</v>
      </c>
      <c r="J3482" s="13">
        <v>33288.031222041944</v>
      </c>
      <c r="K3482" s="13">
        <v>30653.930129107255</v>
      </c>
    </row>
    <row r="3483" spans="1:11" x14ac:dyDescent="0.2">
      <c r="A3483" s="14">
        <v>112540</v>
      </c>
      <c r="B3483" s="11" t="s">
        <v>1169</v>
      </c>
      <c r="C3483" s="12" t="s">
        <v>1169</v>
      </c>
      <c r="D3483" s="13">
        <v>88.070999999999998</v>
      </c>
      <c r="E3483" s="12" t="s">
        <v>1169</v>
      </c>
      <c r="F3483" s="13">
        <v>20.614000000000001</v>
      </c>
      <c r="G3483" s="12">
        <v>28.571000000000002</v>
      </c>
      <c r="H3483" s="13">
        <v>1353.8143198816201</v>
      </c>
      <c r="I3483" s="13">
        <v>1261.4050917834111</v>
      </c>
      <c r="J3483" s="13">
        <v>8693.8325514879762</v>
      </c>
      <c r="K3483" s="13">
        <v>120.30614652561263</v>
      </c>
    </row>
    <row r="3484" spans="1:11" x14ac:dyDescent="0.2">
      <c r="A3484" s="14">
        <v>110944</v>
      </c>
      <c r="B3484" s="11">
        <v>0.41687658529756966</v>
      </c>
      <c r="C3484" s="12" t="s">
        <v>1169</v>
      </c>
      <c r="D3484" s="13">
        <v>88.070999999999998</v>
      </c>
      <c r="E3484" s="12" t="s">
        <v>1169</v>
      </c>
      <c r="F3484" s="13">
        <v>20.614000000000001</v>
      </c>
      <c r="G3484" s="12">
        <v>25</v>
      </c>
      <c r="H3484" s="13">
        <v>6258.4967142938658</v>
      </c>
      <c r="I3484" s="13">
        <v>5783.4381890669511</v>
      </c>
      <c r="J3484" s="13">
        <v>51110.999857894567</v>
      </c>
      <c r="K3484" s="13">
        <v>910915.73353581328</v>
      </c>
    </row>
    <row r="3485" spans="1:11" x14ac:dyDescent="0.2">
      <c r="A3485" s="14">
        <v>110948</v>
      </c>
      <c r="B3485" s="11" t="s">
        <v>1169</v>
      </c>
      <c r="C3485" s="12" t="s">
        <v>1169</v>
      </c>
      <c r="D3485" s="13">
        <v>88.070999999999998</v>
      </c>
      <c r="E3485" s="12" t="s">
        <v>1169</v>
      </c>
      <c r="F3485" s="13">
        <v>20.614000000000001</v>
      </c>
      <c r="G3485" s="12">
        <v>25</v>
      </c>
      <c r="H3485" s="13">
        <v>3211.039901488607</v>
      </c>
      <c r="I3485" s="13">
        <v>3713.5946485855975</v>
      </c>
      <c r="J3485" s="13">
        <v>11027.845365808189</v>
      </c>
      <c r="K3485" s="13">
        <v>15479.727887723366</v>
      </c>
    </row>
    <row r="3486" spans="1:11" x14ac:dyDescent="0.2">
      <c r="A3486" s="14">
        <v>92366</v>
      </c>
      <c r="B3486" s="11" t="s">
        <v>1169</v>
      </c>
      <c r="C3486" s="12" t="s">
        <v>1169</v>
      </c>
      <c r="D3486" s="13">
        <v>83.073999999999998</v>
      </c>
      <c r="E3486" s="12" t="s">
        <v>1169</v>
      </c>
      <c r="F3486" s="13">
        <v>25.956</v>
      </c>
      <c r="G3486" s="12">
        <v>33.332999999999998</v>
      </c>
      <c r="H3486" s="13">
        <v>1671.8672823414433</v>
      </c>
      <c r="I3486" s="13">
        <v>6190.6475032915732</v>
      </c>
      <c r="J3486" s="13">
        <v>12105.921309387288</v>
      </c>
      <c r="K3486" s="13">
        <v>8188.3370226373108</v>
      </c>
    </row>
    <row r="3487" spans="1:11" x14ac:dyDescent="0.2">
      <c r="A3487" s="14">
        <v>110945</v>
      </c>
      <c r="B3487" s="11" t="s">
        <v>1169</v>
      </c>
      <c r="C3487" s="12" t="s">
        <v>1169</v>
      </c>
      <c r="D3487" s="13">
        <v>69.674999999999997</v>
      </c>
      <c r="E3487" s="12" t="s">
        <v>1169</v>
      </c>
      <c r="F3487" s="13">
        <v>16.422000000000001</v>
      </c>
      <c r="G3487" s="12">
        <v>25</v>
      </c>
      <c r="H3487" s="13">
        <v>1672.0976518429579</v>
      </c>
      <c r="I3487" s="13">
        <v>1471.2950122203702</v>
      </c>
      <c r="J3487" s="13">
        <v>8567.6029720327861</v>
      </c>
      <c r="K3487" s="13">
        <v>3104.6501555179202</v>
      </c>
    </row>
    <row r="3488" spans="1:11" x14ac:dyDescent="0.2">
      <c r="A3488" s="14">
        <v>67819</v>
      </c>
      <c r="B3488" s="11" t="s">
        <v>1169</v>
      </c>
      <c r="C3488" s="12" t="s">
        <v>1169</v>
      </c>
      <c r="D3488" s="13">
        <v>83.073999999999998</v>
      </c>
      <c r="E3488" s="12" t="s">
        <v>1169</v>
      </c>
      <c r="F3488" s="13">
        <v>25.956</v>
      </c>
      <c r="G3488" s="12">
        <v>29.285499999999999</v>
      </c>
      <c r="H3488" s="13">
        <v>4471.7135221104254</v>
      </c>
      <c r="I3488" s="13">
        <v>12421.22555410124</v>
      </c>
      <c r="J3488" s="13">
        <v>12138.858109021077</v>
      </c>
      <c r="K3488" s="13">
        <v>45097.387878450747</v>
      </c>
    </row>
    <row r="3489" spans="1:11" x14ac:dyDescent="0.2">
      <c r="A3489" s="14">
        <v>110946</v>
      </c>
      <c r="B3489" s="11">
        <v>0.241053526357143</v>
      </c>
      <c r="C3489" s="12" t="s">
        <v>1169</v>
      </c>
      <c r="D3489" s="13">
        <v>88.070999999999998</v>
      </c>
      <c r="E3489" s="12" t="s">
        <v>1169</v>
      </c>
      <c r="F3489" s="13">
        <v>20.614000000000001</v>
      </c>
      <c r="G3489" s="12">
        <v>28.571000000000002</v>
      </c>
      <c r="H3489" s="13">
        <v>2968.9375961239421</v>
      </c>
      <c r="I3489" s="13">
        <v>4804.0563393847497</v>
      </c>
      <c r="J3489" s="13">
        <v>55748.530753803781</v>
      </c>
      <c r="K3489" s="13">
        <v>504406.26523205423</v>
      </c>
    </row>
    <row r="3490" spans="1:11" x14ac:dyDescent="0.2">
      <c r="A3490" s="14">
        <v>110947</v>
      </c>
      <c r="B3490" s="11" t="s">
        <v>1169</v>
      </c>
      <c r="C3490" s="12" t="s">
        <v>1169</v>
      </c>
      <c r="D3490" s="13">
        <v>88.070999999999998</v>
      </c>
      <c r="E3490" s="12" t="s">
        <v>1169</v>
      </c>
      <c r="F3490" s="13">
        <v>20.614000000000001</v>
      </c>
      <c r="G3490" s="12">
        <v>24.038499999999999</v>
      </c>
      <c r="H3490" s="13">
        <v>3808.7312745921395</v>
      </c>
      <c r="I3490" s="13">
        <v>3214.806231230682</v>
      </c>
      <c r="J3490" s="13">
        <v>11091.472997123557</v>
      </c>
      <c r="K3490" s="13">
        <v>159414.62489832618</v>
      </c>
    </row>
    <row r="3491" spans="1:11" x14ac:dyDescent="0.2">
      <c r="A3491" s="14">
        <v>110977</v>
      </c>
      <c r="B3491" s="11">
        <v>0.24269128242948187</v>
      </c>
      <c r="C3491" s="12" t="s">
        <v>1169</v>
      </c>
      <c r="D3491" s="13">
        <v>88.070999999999998</v>
      </c>
      <c r="E3491" s="12" t="s">
        <v>1169</v>
      </c>
      <c r="F3491" s="13">
        <v>20.614000000000001</v>
      </c>
      <c r="G3491" s="12">
        <v>28.571000000000002</v>
      </c>
      <c r="H3491" s="13">
        <v>4756.7376476260906</v>
      </c>
      <c r="I3491" s="13">
        <v>3875.8209632212806</v>
      </c>
      <c r="J3491" s="13">
        <v>40455.61061163016</v>
      </c>
      <c r="K3491" s="13">
        <v>1315457.3748060202</v>
      </c>
    </row>
    <row r="3492" spans="1:11" x14ac:dyDescent="0.2">
      <c r="A3492" s="14">
        <v>110980</v>
      </c>
      <c r="B3492" s="11" t="s">
        <v>1169</v>
      </c>
      <c r="C3492" s="12" t="s">
        <v>1169</v>
      </c>
      <c r="D3492" s="13">
        <v>83.073999999999998</v>
      </c>
      <c r="E3492" s="12" t="s">
        <v>1169</v>
      </c>
      <c r="F3492" s="13">
        <v>25.956</v>
      </c>
      <c r="G3492" s="12">
        <v>26.4955</v>
      </c>
      <c r="H3492" s="13">
        <v>3828.5024741210318</v>
      </c>
      <c r="I3492" s="13">
        <v>3396.6489417775351</v>
      </c>
      <c r="J3492" s="13">
        <v>10402.935154920875</v>
      </c>
      <c r="K3492" s="13">
        <v>7539.387813030401</v>
      </c>
    </row>
    <row r="3493" spans="1:11" x14ac:dyDescent="0.2">
      <c r="A3493" s="14">
        <v>84375</v>
      </c>
      <c r="B3493" s="11" t="s">
        <v>1169</v>
      </c>
      <c r="C3493" s="12" t="s">
        <v>1169</v>
      </c>
      <c r="D3493" s="13">
        <v>81.003</v>
      </c>
      <c r="E3493" s="12" t="s">
        <v>1169</v>
      </c>
      <c r="F3493" s="13">
        <v>8.1</v>
      </c>
      <c r="G3493" s="12">
        <v>25</v>
      </c>
      <c r="H3493" s="13">
        <v>121.45379519260679</v>
      </c>
      <c r="I3493" s="13">
        <v>493.03678503899317</v>
      </c>
      <c r="J3493" s="13">
        <v>6496.6097474883427</v>
      </c>
      <c r="K3493" s="13">
        <v>93.217778218783579</v>
      </c>
    </row>
    <row r="3494" spans="1:11" x14ac:dyDescent="0.2">
      <c r="A3494" s="14">
        <v>80520</v>
      </c>
      <c r="B3494" s="11">
        <v>0.21380550440422236</v>
      </c>
      <c r="C3494" s="12" t="s">
        <v>1169</v>
      </c>
      <c r="D3494" s="13">
        <v>88.070999999999998</v>
      </c>
      <c r="E3494" s="12" t="s">
        <v>1169</v>
      </c>
      <c r="F3494" s="13">
        <v>20.614000000000001</v>
      </c>
      <c r="G3494" s="12">
        <v>28.571000000000002</v>
      </c>
      <c r="H3494" s="13">
        <v>2633.3371258940256</v>
      </c>
      <c r="I3494" s="13">
        <v>4261.0191369142849</v>
      </c>
      <c r="J3494" s="13">
        <v>49446.8714801198</v>
      </c>
      <c r="K3494" s="13">
        <v>447389.58019974059</v>
      </c>
    </row>
    <row r="3495" spans="1:11" x14ac:dyDescent="0.2">
      <c r="A3495" s="14">
        <v>63306</v>
      </c>
      <c r="B3495" s="11" t="s">
        <v>1169</v>
      </c>
      <c r="C3495" s="12" t="s">
        <v>1169</v>
      </c>
      <c r="D3495" s="13">
        <v>69.674999999999997</v>
      </c>
      <c r="E3495" s="12" t="s">
        <v>1169</v>
      </c>
      <c r="F3495" s="13">
        <v>16.422000000000001</v>
      </c>
      <c r="G3495" s="12">
        <v>25</v>
      </c>
      <c r="H3495" s="13">
        <v>899.82292263452905</v>
      </c>
      <c r="I3495" s="13">
        <v>1159.1621390776993</v>
      </c>
      <c r="J3495" s="13">
        <v>7789.7182082652753</v>
      </c>
      <c r="K3495" s="13">
        <v>16157.398910799751</v>
      </c>
    </row>
    <row r="3496" spans="1:11" x14ac:dyDescent="0.2">
      <c r="A3496" s="14">
        <v>71532</v>
      </c>
      <c r="B3496" s="11" t="s">
        <v>1169</v>
      </c>
      <c r="C3496" s="12" t="s">
        <v>1169</v>
      </c>
      <c r="D3496" s="13">
        <v>69.674999999999997</v>
      </c>
      <c r="E3496" s="12" t="s">
        <v>1169</v>
      </c>
      <c r="F3496" s="13">
        <v>16.422000000000001</v>
      </c>
      <c r="G3496" s="12">
        <v>25</v>
      </c>
      <c r="H3496" s="13">
        <v>492.03934929920842</v>
      </c>
      <c r="I3496" s="13">
        <v>633.85069472799341</v>
      </c>
      <c r="J3496" s="13">
        <v>4259.5579441309546</v>
      </c>
      <c r="K3496" s="13">
        <v>8835.1561695729797</v>
      </c>
    </row>
    <row r="3497" spans="1:11" x14ac:dyDescent="0.2">
      <c r="A3497" s="14">
        <v>71535</v>
      </c>
      <c r="B3497" s="11" t="s">
        <v>1169</v>
      </c>
      <c r="C3497" s="12" t="s">
        <v>1169</v>
      </c>
      <c r="D3497" s="13">
        <v>88.070999999999998</v>
      </c>
      <c r="E3497" s="12" t="s">
        <v>1169</v>
      </c>
      <c r="F3497" s="13">
        <v>20.614000000000001</v>
      </c>
      <c r="G3497" s="12">
        <v>24.038499999999999</v>
      </c>
      <c r="H3497" s="13">
        <v>2181.1751697156446</v>
      </c>
      <c r="I3497" s="13">
        <v>1841.0475881521427</v>
      </c>
      <c r="J3497" s="13">
        <v>6351.8383820575873</v>
      </c>
      <c r="K3497" s="13">
        <v>91293.188321614347</v>
      </c>
    </row>
    <row r="3498" spans="1:11" x14ac:dyDescent="0.2">
      <c r="A3498" s="14">
        <v>104713</v>
      </c>
      <c r="B3498" s="11" t="s">
        <v>1169</v>
      </c>
      <c r="C3498" s="12" t="s">
        <v>1169</v>
      </c>
      <c r="D3498" s="13">
        <v>88.070999999999998</v>
      </c>
      <c r="E3498" s="12" t="s">
        <v>1169</v>
      </c>
      <c r="F3498" s="13">
        <v>20.614000000000001</v>
      </c>
      <c r="G3498" s="12">
        <v>25</v>
      </c>
      <c r="H3498" s="13">
        <v>379.74915698547267</v>
      </c>
      <c r="I3498" s="13">
        <v>439.18309346837219</v>
      </c>
      <c r="J3498" s="13">
        <v>1304.1927567111145</v>
      </c>
      <c r="K3498" s="13">
        <v>1830.6884361674499</v>
      </c>
    </row>
    <row r="3499" spans="1:11" x14ac:dyDescent="0.2">
      <c r="A3499" s="14">
        <v>87314</v>
      </c>
      <c r="B3499" s="11" t="s">
        <v>1169</v>
      </c>
      <c r="C3499" s="12" t="s">
        <v>1169</v>
      </c>
      <c r="D3499" s="13">
        <v>83.073999999999998</v>
      </c>
      <c r="E3499" s="12" t="s">
        <v>1169</v>
      </c>
      <c r="F3499" s="13">
        <v>25.956</v>
      </c>
      <c r="G3499" s="12">
        <v>40</v>
      </c>
      <c r="H3499" s="13">
        <v>923.51534965769963</v>
      </c>
      <c r="I3499" s="13">
        <v>2721.9628233561662</v>
      </c>
      <c r="J3499" s="13">
        <v>5621.5868986908872</v>
      </c>
      <c r="K3499" s="13">
        <v>1199.4590091890034</v>
      </c>
    </row>
    <row r="3500" spans="1:11" x14ac:dyDescent="0.2">
      <c r="A3500" s="14">
        <v>105088</v>
      </c>
      <c r="B3500" s="11">
        <v>3.8515500001637317</v>
      </c>
      <c r="C3500" s="12" t="s">
        <v>1169</v>
      </c>
      <c r="D3500" s="13">
        <v>85.997</v>
      </c>
      <c r="E3500" s="12" t="s">
        <v>1169</v>
      </c>
      <c r="F3500" s="13">
        <v>4.3339999999999996</v>
      </c>
      <c r="G3500" s="12">
        <v>25</v>
      </c>
      <c r="H3500" s="13">
        <v>21085.077175365448</v>
      </c>
      <c r="I3500" s="13">
        <v>4282.0784836637868</v>
      </c>
      <c r="J3500" s="13">
        <v>20968.268917133682</v>
      </c>
      <c r="K3500" s="13">
        <v>35648.443319565711</v>
      </c>
    </row>
    <row r="3501" spans="1:11" x14ac:dyDescent="0.2">
      <c r="A3501" s="14">
        <v>110333</v>
      </c>
      <c r="B3501" s="11">
        <v>1.7333486774891271E-2</v>
      </c>
      <c r="C3501" s="12" t="s">
        <v>1169</v>
      </c>
      <c r="D3501" s="13">
        <v>81.003</v>
      </c>
      <c r="E3501" s="12" t="s">
        <v>1169</v>
      </c>
      <c r="F3501" s="13">
        <v>8.1</v>
      </c>
      <c r="G3501" s="12">
        <v>30</v>
      </c>
      <c r="H3501" s="13">
        <v>3166.7746430806874</v>
      </c>
      <c r="I3501" s="13">
        <v>2663.441031781801</v>
      </c>
      <c r="J3501" s="13">
        <v>19677.390851538272</v>
      </c>
      <c r="K3501" s="13">
        <v>11841.604487491595</v>
      </c>
    </row>
    <row r="3502" spans="1:11" x14ac:dyDescent="0.2">
      <c r="A3502" s="14">
        <v>88856</v>
      </c>
      <c r="B3502" s="11" t="s">
        <v>1169</v>
      </c>
      <c r="C3502" s="12" t="s">
        <v>1169</v>
      </c>
      <c r="D3502" s="13">
        <v>88.070999999999998</v>
      </c>
      <c r="E3502" s="12" t="s">
        <v>1169</v>
      </c>
      <c r="F3502" s="13">
        <v>20.614000000000001</v>
      </c>
      <c r="G3502" s="12">
        <v>25</v>
      </c>
      <c r="H3502" s="13">
        <v>2150.216580847803</v>
      </c>
      <c r="I3502" s="13">
        <v>2486.7435575106488</v>
      </c>
      <c r="J3502" s="13">
        <v>7384.6033322705216</v>
      </c>
      <c r="K3502" s="13">
        <v>10365.728422049326</v>
      </c>
    </row>
    <row r="3503" spans="1:11" x14ac:dyDescent="0.2">
      <c r="A3503" s="14">
        <v>63309</v>
      </c>
      <c r="B3503" s="11" t="s">
        <v>1169</v>
      </c>
      <c r="C3503" s="12" t="s">
        <v>1169</v>
      </c>
      <c r="D3503" s="13">
        <v>69.674999999999997</v>
      </c>
      <c r="E3503" s="12" t="s">
        <v>1169</v>
      </c>
      <c r="F3503" s="13">
        <v>16.422000000000001</v>
      </c>
      <c r="G3503" s="12">
        <v>25</v>
      </c>
      <c r="H3503" s="13">
        <v>1927.0074822074</v>
      </c>
      <c r="I3503" s="13">
        <v>2482.3929896721511</v>
      </c>
      <c r="J3503" s="13">
        <v>16681.999195647513</v>
      </c>
      <c r="K3503" s="13">
        <v>34601.728641188158</v>
      </c>
    </row>
    <row r="3504" spans="1:11" x14ac:dyDescent="0.2">
      <c r="A3504" s="14">
        <v>72647</v>
      </c>
      <c r="B3504" s="11" t="s">
        <v>1169</v>
      </c>
      <c r="C3504" s="12" t="s">
        <v>1169</v>
      </c>
      <c r="D3504" s="13">
        <v>88.070999999999998</v>
      </c>
      <c r="E3504" s="12" t="s">
        <v>1169</v>
      </c>
      <c r="F3504" s="13">
        <v>20.614000000000001</v>
      </c>
      <c r="G3504" s="12">
        <v>24.038499999999999</v>
      </c>
      <c r="H3504" s="13">
        <v>7392.3223237325265</v>
      </c>
      <c r="I3504" s="13">
        <v>6239.5801006322972</v>
      </c>
      <c r="J3504" s="13">
        <v>21527.311203779565</v>
      </c>
      <c r="K3504" s="13">
        <v>309405.99517395411</v>
      </c>
    </row>
    <row r="3505" spans="1:11" x14ac:dyDescent="0.2">
      <c r="A3505" s="14">
        <v>63310</v>
      </c>
      <c r="B3505" s="11" t="s">
        <v>1169</v>
      </c>
      <c r="C3505" s="12" t="s">
        <v>1169</v>
      </c>
      <c r="D3505" s="13">
        <v>89.942999999999998</v>
      </c>
      <c r="E3505" s="12" t="s">
        <v>1169</v>
      </c>
      <c r="F3505" s="13">
        <v>19.38</v>
      </c>
      <c r="G3505" s="12">
        <v>30</v>
      </c>
      <c r="H3505" s="13">
        <v>2053.6064933423559</v>
      </c>
      <c r="I3505" s="13">
        <v>9700.7793224482557</v>
      </c>
      <c r="J3505" s="13">
        <v>5522.6009841820778</v>
      </c>
      <c r="K3505" s="13">
        <v>375602.73128817859</v>
      </c>
    </row>
    <row r="3506" spans="1:11" x14ac:dyDescent="0.2">
      <c r="A3506" s="14">
        <v>74678</v>
      </c>
      <c r="B3506" s="11">
        <v>0.25954581720186165</v>
      </c>
      <c r="C3506" s="12" t="s">
        <v>1169</v>
      </c>
      <c r="D3506" s="13">
        <v>83.073999999999998</v>
      </c>
      <c r="E3506" s="12" t="s">
        <v>1169</v>
      </c>
      <c r="F3506" s="13">
        <v>25.956</v>
      </c>
      <c r="G3506" s="12">
        <v>25</v>
      </c>
      <c r="H3506" s="13">
        <v>3429.8667596179962</v>
      </c>
      <c r="I3506" s="13">
        <v>7856.9400114254886</v>
      </c>
      <c r="J3506" s="13">
        <v>113372.89754045132</v>
      </c>
      <c r="K3506" s="13">
        <v>239846.74193098824</v>
      </c>
    </row>
    <row r="3507" spans="1:11" x14ac:dyDescent="0.2">
      <c r="A3507" s="14">
        <v>63311</v>
      </c>
      <c r="B3507" s="11" t="s">
        <v>1169</v>
      </c>
      <c r="C3507" s="12" t="s">
        <v>1169</v>
      </c>
      <c r="D3507" s="13">
        <v>88.070999999999998</v>
      </c>
      <c r="E3507" s="12" t="s">
        <v>1169</v>
      </c>
      <c r="F3507" s="13">
        <v>20.614000000000001</v>
      </c>
      <c r="G3507" s="12">
        <v>22.222000000000001</v>
      </c>
      <c r="H3507" s="13">
        <v>3072.2383495157073</v>
      </c>
      <c r="I3507" s="13">
        <v>3269.3639618833963</v>
      </c>
      <c r="J3507" s="13">
        <v>24526.616263867887</v>
      </c>
      <c r="K3507" s="13">
        <v>7786.8566724985521</v>
      </c>
    </row>
    <row r="3508" spans="1:11" x14ac:dyDescent="0.2">
      <c r="A3508" s="14">
        <v>105440</v>
      </c>
      <c r="B3508" s="11" t="s">
        <v>1169</v>
      </c>
      <c r="C3508" s="12" t="s">
        <v>1169</v>
      </c>
      <c r="D3508" s="13">
        <v>88.070999999999998</v>
      </c>
      <c r="E3508" s="12" t="s">
        <v>1169</v>
      </c>
      <c r="F3508" s="13">
        <v>20.614000000000001</v>
      </c>
      <c r="G3508" s="12">
        <v>25</v>
      </c>
      <c r="H3508" s="13">
        <v>2680.628241168205</v>
      </c>
      <c r="I3508" s="13">
        <v>3100.1691030481234</v>
      </c>
      <c r="J3508" s="13">
        <v>9206.2243490393557</v>
      </c>
      <c r="K3508" s="13">
        <v>12922.728154886347</v>
      </c>
    </row>
    <row r="3509" spans="1:11" x14ac:dyDescent="0.2">
      <c r="A3509" s="14">
        <v>62703</v>
      </c>
      <c r="B3509" s="11">
        <v>5.2463262140992164</v>
      </c>
      <c r="C3509" s="12" t="s">
        <v>1169</v>
      </c>
      <c r="D3509" s="13">
        <v>85.653999999999996</v>
      </c>
      <c r="E3509" s="12" t="s">
        <v>1169</v>
      </c>
      <c r="F3509" s="13">
        <v>0.35</v>
      </c>
      <c r="G3509" s="12">
        <v>23.611000000000001</v>
      </c>
      <c r="H3509" s="13">
        <v>154484.62407131979</v>
      </c>
      <c r="I3509" s="13">
        <v>17314.121118689662</v>
      </c>
      <c r="J3509" s="13">
        <v>126884.45372517216</v>
      </c>
      <c r="K3509" s="13">
        <v>81237.312799798514</v>
      </c>
    </row>
    <row r="3510" spans="1:11" x14ac:dyDescent="0.2">
      <c r="A3510" s="14">
        <v>87321</v>
      </c>
      <c r="B3510" s="11" t="s">
        <v>1169</v>
      </c>
      <c r="C3510" s="12" t="s">
        <v>1169</v>
      </c>
      <c r="D3510" s="13">
        <v>83.073999999999998</v>
      </c>
      <c r="E3510" s="12" t="s">
        <v>1169</v>
      </c>
      <c r="F3510" s="13">
        <v>25.956</v>
      </c>
      <c r="G3510" s="12">
        <v>28.571000000000002</v>
      </c>
      <c r="H3510" s="13">
        <v>3115.9703443779617</v>
      </c>
      <c r="I3510" s="13">
        <v>3949.8138378656977</v>
      </c>
      <c r="J3510" s="13">
        <v>12786.591208883143</v>
      </c>
      <c r="K3510" s="13">
        <v>85.892350219144689</v>
      </c>
    </row>
    <row r="3511" spans="1:11" x14ac:dyDescent="0.2">
      <c r="A3511" s="14">
        <v>63312</v>
      </c>
      <c r="B3511" s="11">
        <v>2.1110231193607958</v>
      </c>
      <c r="C3511" s="12" t="s">
        <v>1169</v>
      </c>
      <c r="D3511" s="13">
        <v>85.263000000000005</v>
      </c>
      <c r="E3511" s="12" t="s">
        <v>1169</v>
      </c>
      <c r="F3511" s="13">
        <v>0.35</v>
      </c>
      <c r="G3511" s="12">
        <v>30.768999999999998</v>
      </c>
      <c r="H3511" s="13">
        <v>5835.5389723768749</v>
      </c>
      <c r="I3511" s="13">
        <v>3829.2032221795985</v>
      </c>
      <c r="J3511" s="13">
        <v>86736.284856176149</v>
      </c>
      <c r="K3511" s="13">
        <v>17361.047554050056</v>
      </c>
    </row>
    <row r="3512" spans="1:11" x14ac:dyDescent="0.2">
      <c r="A3512" s="14">
        <v>91359</v>
      </c>
      <c r="B3512" s="11">
        <v>0.14296667787423981</v>
      </c>
      <c r="C3512" s="12" t="s">
        <v>1169</v>
      </c>
      <c r="D3512" s="13">
        <v>83.073999999999998</v>
      </c>
      <c r="E3512" s="12" t="s">
        <v>1169</v>
      </c>
      <c r="F3512" s="13">
        <v>25.956</v>
      </c>
      <c r="G3512" s="12">
        <v>25</v>
      </c>
      <c r="H3512" s="13">
        <v>1889.2874539854135</v>
      </c>
      <c r="I3512" s="13">
        <v>4327.8702149804358</v>
      </c>
      <c r="J3512" s="13">
        <v>62449.654157703902</v>
      </c>
      <c r="K3512" s="13">
        <v>132115.75614090677</v>
      </c>
    </row>
    <row r="3513" spans="1:11" x14ac:dyDescent="0.2">
      <c r="A3513" s="14">
        <v>63313</v>
      </c>
      <c r="B3513" s="11" t="s">
        <v>1169</v>
      </c>
      <c r="C3513" s="12" t="s">
        <v>1169</v>
      </c>
      <c r="D3513" s="13">
        <v>81.003</v>
      </c>
      <c r="E3513" s="12" t="s">
        <v>1169</v>
      </c>
      <c r="F3513" s="13">
        <v>8.1</v>
      </c>
      <c r="G3513" s="12">
        <v>25</v>
      </c>
      <c r="H3513" s="13">
        <v>6593.9805884917178</v>
      </c>
      <c r="I3513" s="13">
        <v>3955.981073363419</v>
      </c>
      <c r="J3513" s="13">
        <v>19414.412399431218</v>
      </c>
      <c r="K3513" s="13">
        <v>1213.9576457838257</v>
      </c>
    </row>
    <row r="3514" spans="1:11" x14ac:dyDescent="0.2">
      <c r="A3514" s="14">
        <v>112794</v>
      </c>
      <c r="B3514" s="11" t="s">
        <v>1169</v>
      </c>
      <c r="C3514" s="12" t="s">
        <v>1169</v>
      </c>
      <c r="D3514" s="13">
        <v>81.003</v>
      </c>
      <c r="E3514" s="12" t="s">
        <v>1169</v>
      </c>
      <c r="F3514" s="13">
        <v>8.1</v>
      </c>
      <c r="G3514" s="12">
        <v>32.291499999999999</v>
      </c>
      <c r="H3514" s="13">
        <v>3370.6149231465147</v>
      </c>
      <c r="I3514" s="13">
        <v>6708.2803500609698</v>
      </c>
      <c r="J3514" s="13">
        <v>14919.199090444557</v>
      </c>
      <c r="K3514" s="13">
        <v>110.71934086984999</v>
      </c>
    </row>
    <row r="3515" spans="1:11" x14ac:dyDescent="0.2">
      <c r="A3515" s="14">
        <v>97484</v>
      </c>
      <c r="B3515" s="11" t="s">
        <v>1169</v>
      </c>
      <c r="C3515" s="12" t="s">
        <v>1169</v>
      </c>
      <c r="D3515" s="13">
        <v>69.674999999999997</v>
      </c>
      <c r="E3515" s="12" t="s">
        <v>1169</v>
      </c>
      <c r="F3515" s="13">
        <v>16.422000000000001</v>
      </c>
      <c r="G3515" s="12">
        <v>25</v>
      </c>
      <c r="H3515" s="13">
        <v>333.75739911316464</v>
      </c>
      <c r="I3515" s="13">
        <v>429.95008346343224</v>
      </c>
      <c r="J3515" s="13">
        <v>2889.319691260012</v>
      </c>
      <c r="K3515" s="13">
        <v>5993.0140711615068</v>
      </c>
    </row>
    <row r="3516" spans="1:11" x14ac:dyDescent="0.2">
      <c r="A3516" s="14">
        <v>71550</v>
      </c>
      <c r="B3516" s="11">
        <v>0.10733250037610773</v>
      </c>
      <c r="C3516" s="12" t="s">
        <v>1169</v>
      </c>
      <c r="D3516" s="13">
        <v>88.070999999999998</v>
      </c>
      <c r="E3516" s="12" t="s">
        <v>1169</v>
      </c>
      <c r="F3516" s="13">
        <v>20.614000000000001</v>
      </c>
      <c r="G3516" s="12">
        <v>28.571000000000002</v>
      </c>
      <c r="H3516" s="13">
        <v>2296.1707833267396</v>
      </c>
      <c r="I3516" s="13">
        <v>2413.2846446101694</v>
      </c>
      <c r="J3516" s="13">
        <v>15605.475684370997</v>
      </c>
      <c r="K3516" s="13">
        <v>109767.82623133241</v>
      </c>
    </row>
    <row r="3517" spans="1:11" x14ac:dyDescent="0.2">
      <c r="A3517" s="14">
        <v>42305</v>
      </c>
      <c r="B3517" s="11">
        <v>10.170360431941043</v>
      </c>
      <c r="C3517" s="12" t="s">
        <v>1169</v>
      </c>
      <c r="D3517" s="13">
        <v>83.994</v>
      </c>
      <c r="E3517" s="12" t="s">
        <v>1169</v>
      </c>
      <c r="F3517" s="13">
        <v>4.3339999999999996</v>
      </c>
      <c r="G3517" s="12">
        <v>22.222000000000001</v>
      </c>
      <c r="H3517" s="13">
        <v>8641.133355021886</v>
      </c>
      <c r="I3517" s="13">
        <v>22220.066249163021</v>
      </c>
      <c r="J3517" s="13">
        <v>80063.916370474981</v>
      </c>
      <c r="K3517" s="13">
        <v>252224.05627891066</v>
      </c>
    </row>
    <row r="3518" spans="1:11" x14ac:dyDescent="0.2">
      <c r="A3518" s="14">
        <v>104250</v>
      </c>
      <c r="B3518" s="11" t="s">
        <v>1169</v>
      </c>
      <c r="C3518" s="12" t="s">
        <v>1169</v>
      </c>
      <c r="D3518" s="13">
        <v>83.073999999999998</v>
      </c>
      <c r="E3518" s="12" t="s">
        <v>1169</v>
      </c>
      <c r="F3518" s="13">
        <v>25.956</v>
      </c>
      <c r="G3518" s="12">
        <v>26.4955</v>
      </c>
      <c r="H3518" s="13">
        <v>3667.9963235829682</v>
      </c>
      <c r="I3518" s="13">
        <v>3254.2478201747431</v>
      </c>
      <c r="J3518" s="13">
        <v>9966.8024666700221</v>
      </c>
      <c r="K3518" s="13">
        <v>7223.3064931245226</v>
      </c>
    </row>
    <row r="3519" spans="1:11" x14ac:dyDescent="0.2">
      <c r="A3519" s="14">
        <v>86251</v>
      </c>
      <c r="B3519" s="11" t="s">
        <v>1169</v>
      </c>
      <c r="C3519" s="12" t="s">
        <v>1169</v>
      </c>
      <c r="D3519" s="13">
        <v>81.003</v>
      </c>
      <c r="E3519" s="12" t="s">
        <v>1169</v>
      </c>
      <c r="F3519" s="13">
        <v>8.1</v>
      </c>
      <c r="G3519" s="12">
        <v>25</v>
      </c>
      <c r="H3519" s="13">
        <v>1191.347159004689</v>
      </c>
      <c r="I3519" s="13">
        <v>714.73471139014259</v>
      </c>
      <c r="J3519" s="13">
        <v>3507.6392393654737</v>
      </c>
      <c r="K3519" s="13">
        <v>219.32806338263578</v>
      </c>
    </row>
    <row r="3520" spans="1:11" x14ac:dyDescent="0.2">
      <c r="A3520" s="14">
        <v>56745</v>
      </c>
      <c r="B3520" s="11">
        <v>1.2355312401316056</v>
      </c>
      <c r="C3520" s="12" t="s">
        <v>1169</v>
      </c>
      <c r="D3520" s="13">
        <v>85.263000000000005</v>
      </c>
      <c r="E3520" s="12" t="s">
        <v>1169</v>
      </c>
      <c r="F3520" s="13">
        <v>0.35</v>
      </c>
      <c r="G3520" s="12">
        <v>30.768999999999998</v>
      </c>
      <c r="H3520" s="13">
        <v>3415.4011091836142</v>
      </c>
      <c r="I3520" s="13">
        <v>2241.1408773429475</v>
      </c>
      <c r="J3520" s="13">
        <v>50764.668851759678</v>
      </c>
      <c r="K3520" s="13">
        <v>10161.005067975855</v>
      </c>
    </row>
    <row r="3521" spans="1:11" x14ac:dyDescent="0.2">
      <c r="A3521" s="14">
        <v>104716</v>
      </c>
      <c r="B3521" s="11">
        <v>0.58609201144846323</v>
      </c>
      <c r="C3521" s="12" t="s">
        <v>1169</v>
      </c>
      <c r="D3521" s="13">
        <v>85.263000000000005</v>
      </c>
      <c r="E3521" s="12" t="s">
        <v>1169</v>
      </c>
      <c r="F3521" s="13">
        <v>0.35</v>
      </c>
      <c r="G3521" s="12">
        <v>30.768999999999998</v>
      </c>
      <c r="H3521" s="13">
        <v>1620.1446316901843</v>
      </c>
      <c r="I3521" s="13">
        <v>1063.1174041389593</v>
      </c>
      <c r="J3521" s="13">
        <v>24080.950696700947</v>
      </c>
      <c r="K3521" s="13">
        <v>4820.0188754382734</v>
      </c>
    </row>
    <row r="3522" spans="1:11" x14ac:dyDescent="0.2">
      <c r="A3522" s="14">
        <v>91832</v>
      </c>
      <c r="B3522" s="11" t="s">
        <v>1169</v>
      </c>
      <c r="C3522" s="12" t="s">
        <v>1169</v>
      </c>
      <c r="D3522" s="13">
        <v>81.003</v>
      </c>
      <c r="E3522" s="12" t="s">
        <v>1169</v>
      </c>
      <c r="F3522" s="13">
        <v>8.1</v>
      </c>
      <c r="G3522" s="12">
        <v>25</v>
      </c>
      <c r="H3522" s="13">
        <v>1858.7939575423547</v>
      </c>
      <c r="I3522" s="13">
        <v>1115.1615654060975</v>
      </c>
      <c r="J3522" s="13">
        <v>5472.778084952266</v>
      </c>
      <c r="K3522" s="13">
        <v>342.2056080409937</v>
      </c>
    </row>
    <row r="3523" spans="1:11" x14ac:dyDescent="0.2">
      <c r="A3523" s="14">
        <v>81390</v>
      </c>
      <c r="B3523" s="11">
        <v>0.30270338341333008</v>
      </c>
      <c r="C3523" s="12" t="s">
        <v>1169</v>
      </c>
      <c r="D3523" s="13">
        <v>88.070999999999998</v>
      </c>
      <c r="E3523" s="12" t="s">
        <v>1169</v>
      </c>
      <c r="F3523" s="13">
        <v>20.614000000000001</v>
      </c>
      <c r="G3523" s="12">
        <v>28.571000000000002</v>
      </c>
      <c r="H3523" s="13">
        <v>3728.2485308189939</v>
      </c>
      <c r="I3523" s="13">
        <v>6032.7020725076782</v>
      </c>
      <c r="J3523" s="13">
        <v>70006.314093477413</v>
      </c>
      <c r="K3523" s="13">
        <v>633409.04158525669</v>
      </c>
    </row>
    <row r="3524" spans="1:11" x14ac:dyDescent="0.2">
      <c r="A3524" s="14">
        <v>73626</v>
      </c>
      <c r="B3524" s="11">
        <v>0.14931638932706343</v>
      </c>
      <c r="C3524" s="12" t="s">
        <v>1169</v>
      </c>
      <c r="D3524" s="13">
        <v>88.070999999999998</v>
      </c>
      <c r="E3524" s="12" t="s">
        <v>1169</v>
      </c>
      <c r="F3524" s="13">
        <v>20.614000000000001</v>
      </c>
      <c r="G3524" s="12">
        <v>28.571000000000002</v>
      </c>
      <c r="H3524" s="13">
        <v>2926.5941627961656</v>
      </c>
      <c r="I3524" s="13">
        <v>2384.6080753827687</v>
      </c>
      <c r="J3524" s="13">
        <v>24890.410747676822</v>
      </c>
      <c r="K3524" s="13">
        <v>809338.28176034929</v>
      </c>
    </row>
    <row r="3525" spans="1:11" x14ac:dyDescent="0.2">
      <c r="A3525" s="14">
        <v>92567</v>
      </c>
      <c r="B3525" s="11" t="s">
        <v>1169</v>
      </c>
      <c r="C3525" s="12" t="s">
        <v>1169</v>
      </c>
      <c r="D3525" s="13">
        <v>83.073999999999998</v>
      </c>
      <c r="E3525" s="12" t="s">
        <v>1169</v>
      </c>
      <c r="F3525" s="13">
        <v>25.956</v>
      </c>
      <c r="G3525" s="12">
        <v>28.571000000000002</v>
      </c>
      <c r="H3525" s="13">
        <v>1436.3440770434549</v>
      </c>
      <c r="I3525" s="13">
        <v>1820.7142830093997</v>
      </c>
      <c r="J3525" s="13">
        <v>5894.1332935315822</v>
      </c>
      <c r="K3525" s="13">
        <v>39.593113818687193</v>
      </c>
    </row>
    <row r="3526" spans="1:11" x14ac:dyDescent="0.2">
      <c r="A3526" s="14">
        <v>90628</v>
      </c>
      <c r="B3526" s="11" t="s">
        <v>1169</v>
      </c>
      <c r="C3526" s="12" t="s">
        <v>1169</v>
      </c>
      <c r="D3526" s="13">
        <v>83.073999999999998</v>
      </c>
      <c r="E3526" s="12" t="s">
        <v>1169</v>
      </c>
      <c r="F3526" s="13">
        <v>25.956</v>
      </c>
      <c r="G3526" s="12">
        <v>30</v>
      </c>
      <c r="H3526" s="13">
        <v>643.19807838620443</v>
      </c>
      <c r="I3526" s="13">
        <v>1532.2898565933865</v>
      </c>
      <c r="J3526" s="13">
        <v>9717.2156513411137</v>
      </c>
      <c r="K3526" s="13">
        <v>4488.7051715977877</v>
      </c>
    </row>
    <row r="3527" spans="1:11" x14ac:dyDescent="0.2">
      <c r="A3527" s="14">
        <v>71571</v>
      </c>
      <c r="B3527" s="11">
        <v>6.6974462559515214E-3</v>
      </c>
      <c r="C3527" s="12" t="s">
        <v>1169</v>
      </c>
      <c r="D3527" s="13">
        <v>81.003</v>
      </c>
      <c r="E3527" s="12" t="s">
        <v>1169</v>
      </c>
      <c r="F3527" s="13">
        <v>8.1</v>
      </c>
      <c r="G3527" s="12">
        <v>30</v>
      </c>
      <c r="H3527" s="13">
        <v>1465.7151479287229</v>
      </c>
      <c r="I3527" s="13">
        <v>1232.751397207024</v>
      </c>
      <c r="J3527" s="13">
        <v>9107.5157197659973</v>
      </c>
      <c r="K3527" s="13">
        <v>5480.7875612558828</v>
      </c>
    </row>
    <row r="3528" spans="1:11" x14ac:dyDescent="0.2">
      <c r="A3528" s="14">
        <v>45392</v>
      </c>
      <c r="B3528" s="11" t="s">
        <v>1169</v>
      </c>
      <c r="C3528" s="12" t="s">
        <v>1169</v>
      </c>
      <c r="D3528" s="13">
        <v>69.674999999999997</v>
      </c>
      <c r="E3528" s="12" t="s">
        <v>1169</v>
      </c>
      <c r="F3528" s="13">
        <v>16.422000000000001</v>
      </c>
      <c r="G3528" s="12">
        <v>25</v>
      </c>
      <c r="H3528" s="13">
        <v>101.04519568399704</v>
      </c>
      <c r="I3528" s="13">
        <v>130.16757211480726</v>
      </c>
      <c r="J3528" s="13">
        <v>874.7427753594277</v>
      </c>
      <c r="K3528" s="13">
        <v>1814.3875796207822</v>
      </c>
    </row>
    <row r="3529" spans="1:11" x14ac:dyDescent="0.2">
      <c r="A3529" s="14">
        <v>80517</v>
      </c>
      <c r="B3529" s="11">
        <v>1.6054207507889295</v>
      </c>
      <c r="C3529" s="12" t="s">
        <v>1169</v>
      </c>
      <c r="D3529" s="13">
        <v>85.263000000000005</v>
      </c>
      <c r="E3529" s="12" t="s">
        <v>1169</v>
      </c>
      <c r="F3529" s="13">
        <v>0.35</v>
      </c>
      <c r="G3529" s="12">
        <v>30.768999999999998</v>
      </c>
      <c r="H3529" s="13">
        <v>4437.8933003481561</v>
      </c>
      <c r="I3529" s="13">
        <v>2912.0866822796224</v>
      </c>
      <c r="J3529" s="13">
        <v>65962.437965439356</v>
      </c>
      <c r="K3529" s="13">
        <v>13202.975250761228</v>
      </c>
    </row>
    <row r="3530" spans="1:11" x14ac:dyDescent="0.2">
      <c r="A3530" s="14">
        <v>105149</v>
      </c>
      <c r="B3530" s="11" t="s">
        <v>1169</v>
      </c>
      <c r="C3530" s="12" t="s">
        <v>1169</v>
      </c>
      <c r="D3530" s="13">
        <v>88.070999999999998</v>
      </c>
      <c r="E3530" s="12" t="s">
        <v>1169</v>
      </c>
      <c r="F3530" s="13">
        <v>20.614000000000001</v>
      </c>
      <c r="G3530" s="12">
        <v>25</v>
      </c>
      <c r="H3530" s="13">
        <v>8042.6632597832859</v>
      </c>
      <c r="I3530" s="13">
        <v>761.29586901954201</v>
      </c>
      <c r="J3530" s="13">
        <v>5688.484412572674</v>
      </c>
      <c r="K3530" s="13">
        <v>230.9958919225156</v>
      </c>
    </row>
    <row r="3531" spans="1:11" x14ac:dyDescent="0.2">
      <c r="A3531" s="14">
        <v>74673</v>
      </c>
      <c r="B3531" s="11" t="s">
        <v>1169</v>
      </c>
      <c r="C3531" s="12" t="s">
        <v>1169</v>
      </c>
      <c r="D3531" s="13">
        <v>83.073999999999998</v>
      </c>
      <c r="E3531" s="12" t="s">
        <v>1169</v>
      </c>
      <c r="F3531" s="13">
        <v>25.956</v>
      </c>
      <c r="G3531" s="12">
        <v>26.4955</v>
      </c>
      <c r="H3531" s="13">
        <v>4695.7301863546563</v>
      </c>
      <c r="I3531" s="13">
        <v>4166.0537184362665</v>
      </c>
      <c r="J3531" s="13">
        <v>12759.395341612548</v>
      </c>
      <c r="K3531" s="13">
        <v>9247.2007474434922</v>
      </c>
    </row>
    <row r="3532" spans="1:11" x14ac:dyDescent="0.2">
      <c r="A3532" s="14">
        <v>99903</v>
      </c>
      <c r="B3532" s="11" t="s">
        <v>1169</v>
      </c>
      <c r="C3532" s="12" t="s">
        <v>1169</v>
      </c>
      <c r="D3532" s="13">
        <v>69.674999999999997</v>
      </c>
      <c r="E3532" s="12" t="s">
        <v>1169</v>
      </c>
      <c r="F3532" s="13">
        <v>16.422000000000001</v>
      </c>
      <c r="G3532" s="12">
        <v>25</v>
      </c>
      <c r="H3532" s="13">
        <v>1004.186596581567</v>
      </c>
      <c r="I3532" s="13">
        <v>883.59356839032841</v>
      </c>
      <c r="J3532" s="13">
        <v>5145.3167581840198</v>
      </c>
      <c r="K3532" s="13">
        <v>1864.5131579544729</v>
      </c>
    </row>
    <row r="3533" spans="1:11" x14ac:dyDescent="0.2">
      <c r="A3533" s="14">
        <v>49912</v>
      </c>
      <c r="B3533" s="11">
        <v>5.5457786077201732</v>
      </c>
      <c r="C3533" s="12" t="s">
        <v>1169</v>
      </c>
      <c r="D3533" s="13">
        <v>85.263000000000005</v>
      </c>
      <c r="E3533" s="12" t="s">
        <v>1169</v>
      </c>
      <c r="F3533" s="13">
        <v>0.35</v>
      </c>
      <c r="G3533" s="12">
        <v>34.285499999999999</v>
      </c>
      <c r="H3533" s="13">
        <v>8892.3319029414342</v>
      </c>
      <c r="I3533" s="13">
        <v>8224.2826699164707</v>
      </c>
      <c r="J3533" s="13">
        <v>108337.60789384387</v>
      </c>
      <c r="K3533" s="13">
        <v>460178.62348381942</v>
      </c>
    </row>
    <row r="3534" spans="1:11" x14ac:dyDescent="0.2">
      <c r="A3534" s="14">
        <v>63321</v>
      </c>
      <c r="B3534" s="11" t="s">
        <v>1169</v>
      </c>
      <c r="C3534" s="12" t="s">
        <v>1169</v>
      </c>
      <c r="D3534" s="13">
        <v>81.003</v>
      </c>
      <c r="E3534" s="12" t="s">
        <v>1169</v>
      </c>
      <c r="F3534" s="13">
        <v>8.1</v>
      </c>
      <c r="G3534" s="12">
        <v>30</v>
      </c>
      <c r="H3534" s="13">
        <v>3095.6423539668258</v>
      </c>
      <c r="I3534" s="13">
        <v>2215.7749558619671</v>
      </c>
      <c r="J3534" s="13">
        <v>10179.187943816736</v>
      </c>
      <c r="K3534" s="13">
        <v>226.3789927682736</v>
      </c>
    </row>
    <row r="3535" spans="1:11" x14ac:dyDescent="0.2">
      <c r="A3535" s="14">
        <v>80513</v>
      </c>
      <c r="B3535" s="11">
        <v>0.6459269191941055</v>
      </c>
      <c r="C3535" s="12" t="s">
        <v>1169</v>
      </c>
      <c r="D3535" s="13">
        <v>83.073999999999998</v>
      </c>
      <c r="E3535" s="12" t="s">
        <v>1169</v>
      </c>
      <c r="F3535" s="13">
        <v>25.956</v>
      </c>
      <c r="G3535" s="12">
        <v>25</v>
      </c>
      <c r="H3535" s="13">
        <v>8535.8465536867498</v>
      </c>
      <c r="I3535" s="13">
        <v>19553.422631064324</v>
      </c>
      <c r="J3535" s="13">
        <v>282149.05259466241</v>
      </c>
      <c r="K3535" s="13">
        <v>596902.19154537655</v>
      </c>
    </row>
    <row r="3536" spans="1:11" x14ac:dyDescent="0.2">
      <c r="A3536" s="14">
        <v>92000</v>
      </c>
      <c r="B3536" s="11" t="s">
        <v>1169</v>
      </c>
      <c r="C3536" s="12" t="s">
        <v>1169</v>
      </c>
      <c r="D3536" s="13">
        <v>81.003</v>
      </c>
      <c r="E3536" s="12" t="s">
        <v>1169</v>
      </c>
      <c r="F3536" s="13">
        <v>8.1</v>
      </c>
      <c r="G3536" s="12">
        <v>30</v>
      </c>
      <c r="H3536" s="13">
        <v>992.94047273573779</v>
      </c>
      <c r="I3536" s="13">
        <v>710.71925648332433</v>
      </c>
      <c r="J3536" s="13">
        <v>3265.0178971894329</v>
      </c>
      <c r="K3536" s="13">
        <v>72.612026324271767</v>
      </c>
    </row>
    <row r="3537" spans="1:11" x14ac:dyDescent="0.2">
      <c r="A3537" s="14">
        <v>90001</v>
      </c>
      <c r="B3537" s="11" t="s">
        <v>1169</v>
      </c>
      <c r="C3537" s="12" t="s">
        <v>1169</v>
      </c>
      <c r="D3537" s="13">
        <v>69.674999999999997</v>
      </c>
      <c r="E3537" s="12" t="s">
        <v>1169</v>
      </c>
      <c r="F3537" s="13">
        <v>16.422000000000001</v>
      </c>
      <c r="G3537" s="12">
        <v>26.136499999999998</v>
      </c>
      <c r="H3537" s="13">
        <v>3160.6336880927788</v>
      </c>
      <c r="I3537" s="13">
        <v>3290.7159656134118</v>
      </c>
      <c r="J3537" s="13">
        <v>17492.467944883178</v>
      </c>
      <c r="K3537" s="13">
        <v>4402.6117739555084</v>
      </c>
    </row>
    <row r="3538" spans="1:11" x14ac:dyDescent="0.2">
      <c r="A3538" s="14">
        <v>91351</v>
      </c>
      <c r="B3538" s="11">
        <v>1.3160048088567111</v>
      </c>
      <c r="C3538" s="12" t="s">
        <v>1169</v>
      </c>
      <c r="D3538" s="13">
        <v>88.070999999999998</v>
      </c>
      <c r="E3538" s="12" t="s">
        <v>1169</v>
      </c>
      <c r="F3538" s="13">
        <v>20.614000000000001</v>
      </c>
      <c r="G3538" s="12">
        <v>25</v>
      </c>
      <c r="H3538" s="13">
        <v>5806.0543777041166</v>
      </c>
      <c r="I3538" s="13">
        <v>4654.8746559072679</v>
      </c>
      <c r="J3538" s="13">
        <v>24321.423749047772</v>
      </c>
      <c r="K3538" s="13">
        <v>89255.929555523442</v>
      </c>
    </row>
    <row r="3539" spans="1:11" x14ac:dyDescent="0.2">
      <c r="A3539" s="14">
        <v>92653</v>
      </c>
      <c r="B3539" s="11">
        <v>4.3588507008135933</v>
      </c>
      <c r="C3539" s="12">
        <v>371.15269392523368</v>
      </c>
      <c r="D3539" s="13">
        <v>83.994</v>
      </c>
      <c r="E3539" s="12" t="s">
        <v>1169</v>
      </c>
      <c r="F3539" s="13">
        <v>4.3339999999999996</v>
      </c>
      <c r="G3539" s="12">
        <v>26.136499999999998</v>
      </c>
      <c r="H3539" s="13">
        <v>13262.705998977221</v>
      </c>
      <c r="I3539" s="13">
        <v>5788.0316795963699</v>
      </c>
      <c r="J3539" s="13">
        <v>33509.18883920322</v>
      </c>
      <c r="K3539" s="13">
        <v>19940.008761285448</v>
      </c>
    </row>
    <row r="3540" spans="1:11" x14ac:dyDescent="0.2">
      <c r="A3540" s="14">
        <v>99670</v>
      </c>
      <c r="B3540" s="11" t="s">
        <v>1169</v>
      </c>
      <c r="C3540" s="12" t="s">
        <v>1169</v>
      </c>
      <c r="D3540" s="13">
        <v>83.073999999999998</v>
      </c>
      <c r="E3540" s="12" t="s">
        <v>1169</v>
      </c>
      <c r="F3540" s="13">
        <v>25.956</v>
      </c>
      <c r="G3540" s="12">
        <v>26.4955</v>
      </c>
      <c r="H3540" s="13">
        <v>2701.0796856180837</v>
      </c>
      <c r="I3540" s="13">
        <v>2396.3989883323293</v>
      </c>
      <c r="J3540" s="13">
        <v>7339.4641919906653</v>
      </c>
      <c r="K3540" s="13">
        <v>5319.178295280677</v>
      </c>
    </row>
    <row r="3541" spans="1:11" x14ac:dyDescent="0.2">
      <c r="A3541" s="14">
        <v>92435</v>
      </c>
      <c r="B3541" s="11" t="s">
        <v>1169</v>
      </c>
      <c r="C3541" s="12" t="s">
        <v>1169</v>
      </c>
      <c r="D3541" s="13">
        <v>81.003</v>
      </c>
      <c r="E3541" s="12" t="s">
        <v>1169</v>
      </c>
      <c r="F3541" s="13">
        <v>8.1</v>
      </c>
      <c r="G3541" s="12">
        <v>25</v>
      </c>
      <c r="H3541" s="13">
        <v>5166.436154195575</v>
      </c>
      <c r="I3541" s="13">
        <v>3099.5425856133993</v>
      </c>
      <c r="J3541" s="13">
        <v>15211.346285723188</v>
      </c>
      <c r="K3541" s="13">
        <v>951.14545556681696</v>
      </c>
    </row>
    <row r="3542" spans="1:11" x14ac:dyDescent="0.2">
      <c r="A3542" s="14">
        <v>92654</v>
      </c>
      <c r="B3542" s="11">
        <v>1.6279550942997578</v>
      </c>
      <c r="C3542" s="12" t="s">
        <v>1169</v>
      </c>
      <c r="D3542" s="13">
        <v>85.263000000000005</v>
      </c>
      <c r="E3542" s="12" t="s">
        <v>1169</v>
      </c>
      <c r="F3542" s="13">
        <v>0.35</v>
      </c>
      <c r="G3542" s="12">
        <v>30.768999999999998</v>
      </c>
      <c r="H3542" s="13">
        <v>4500.1853892259805</v>
      </c>
      <c r="I3542" s="13">
        <v>2952.9619242369408</v>
      </c>
      <c r="J3542" s="13">
        <v>66888.313774129667</v>
      </c>
      <c r="K3542" s="13">
        <v>13388.297621559917</v>
      </c>
    </row>
    <row r="3543" spans="1:11" x14ac:dyDescent="0.2">
      <c r="A3543" s="14">
        <v>105343</v>
      </c>
      <c r="B3543" s="11" t="s">
        <v>1169</v>
      </c>
      <c r="C3543" s="12" t="s">
        <v>1169</v>
      </c>
      <c r="D3543" s="13">
        <v>85.263000000000005</v>
      </c>
      <c r="E3543" s="12" t="s">
        <v>1169</v>
      </c>
      <c r="F3543" s="13">
        <v>0.35</v>
      </c>
      <c r="G3543" s="12">
        <v>25.175000000000001</v>
      </c>
      <c r="H3543" s="13">
        <v>3568.8733277509218</v>
      </c>
      <c r="I3543" s="13">
        <v>2052.0308992218274</v>
      </c>
      <c r="J3543" s="13">
        <v>17713.486670299473</v>
      </c>
      <c r="K3543" s="13">
        <v>1189.9357234355348</v>
      </c>
    </row>
    <row r="3544" spans="1:11" x14ac:dyDescent="0.2">
      <c r="A3544" s="14">
        <v>58171</v>
      </c>
      <c r="B3544" s="11" t="s">
        <v>1169</v>
      </c>
      <c r="C3544" s="12" t="s">
        <v>1169</v>
      </c>
      <c r="D3544" s="13">
        <v>88.070999999999998</v>
      </c>
      <c r="E3544" s="12" t="s">
        <v>1169</v>
      </c>
      <c r="F3544" s="13">
        <v>20.614000000000001</v>
      </c>
      <c r="G3544" s="12">
        <v>22.222000000000001</v>
      </c>
      <c r="H3544" s="13">
        <v>8426.0696860221597</v>
      </c>
      <c r="I3544" s="13">
        <v>8966.7159373039867</v>
      </c>
      <c r="J3544" s="13">
        <v>67267.885590404345</v>
      </c>
      <c r="K3544" s="13">
        <v>21356.610227810706</v>
      </c>
    </row>
    <row r="3545" spans="1:11" x14ac:dyDescent="0.2">
      <c r="A3545" s="14">
        <v>63379</v>
      </c>
      <c r="B3545" s="11" t="s">
        <v>1169</v>
      </c>
      <c r="C3545" s="12" t="s">
        <v>1169</v>
      </c>
      <c r="D3545" s="13">
        <v>83.073999999999998</v>
      </c>
      <c r="E3545" s="12" t="s">
        <v>1169</v>
      </c>
      <c r="F3545" s="13">
        <v>25.956</v>
      </c>
      <c r="G3545" s="12">
        <v>30</v>
      </c>
      <c r="H3545" s="13">
        <v>54.598386704574118</v>
      </c>
      <c r="I3545" s="13">
        <v>130.06965808058376</v>
      </c>
      <c r="J3545" s="13">
        <v>824.8536736222959</v>
      </c>
      <c r="K3545" s="13">
        <v>381.02735222191268</v>
      </c>
    </row>
    <row r="3546" spans="1:11" x14ac:dyDescent="0.2">
      <c r="A3546" s="14">
        <v>86666</v>
      </c>
      <c r="B3546" s="11" t="s">
        <v>1169</v>
      </c>
      <c r="C3546" s="12" t="s">
        <v>1169</v>
      </c>
      <c r="D3546" s="13">
        <v>81.003</v>
      </c>
      <c r="E3546" s="12" t="s">
        <v>1169</v>
      </c>
      <c r="F3546" s="13">
        <v>8.1</v>
      </c>
      <c r="G3546" s="12">
        <v>25</v>
      </c>
      <c r="H3546" s="13">
        <v>4183.4568024634455</v>
      </c>
      <c r="I3546" s="13">
        <v>2509.8156886695278</v>
      </c>
      <c r="J3546" s="13">
        <v>12317.196650530177</v>
      </c>
      <c r="K3546" s="13">
        <v>770.17808939569568</v>
      </c>
    </row>
    <row r="3547" spans="1:11" x14ac:dyDescent="0.2">
      <c r="A3547" s="14">
        <v>113601</v>
      </c>
      <c r="B3547" s="11" t="s">
        <v>1169</v>
      </c>
      <c r="C3547" s="12" t="s">
        <v>1169</v>
      </c>
      <c r="D3547" s="13">
        <v>71.206000000000003</v>
      </c>
      <c r="E3547" s="12" t="s">
        <v>1169</v>
      </c>
      <c r="F3547" s="13">
        <v>26.422999999999998</v>
      </c>
      <c r="G3547" s="12">
        <v>31.666499999999999</v>
      </c>
      <c r="H3547" s="13">
        <v>3658.3860417999263</v>
      </c>
      <c r="I3547" s="13">
        <v>2843.6737888249818</v>
      </c>
      <c r="J3547" s="13">
        <v>12261.170493428534</v>
      </c>
      <c r="K3547" s="13">
        <v>722.67527080897196</v>
      </c>
    </row>
    <row r="3548" spans="1:11" x14ac:dyDescent="0.2">
      <c r="A3548" s="14">
        <v>72718</v>
      </c>
      <c r="B3548" s="11" t="s">
        <v>1169</v>
      </c>
      <c r="C3548" s="12" t="s">
        <v>1169</v>
      </c>
      <c r="D3548" s="13" t="s">
        <v>1169</v>
      </c>
      <c r="E3548" s="12" t="s">
        <v>1169</v>
      </c>
      <c r="F3548" s="13" t="s">
        <v>1169</v>
      </c>
      <c r="G3548" s="12">
        <v>20</v>
      </c>
      <c r="H3548" s="13">
        <v>8536.5310642002169</v>
      </c>
      <c r="I3548" s="13">
        <v>973.57670501825135</v>
      </c>
      <c r="J3548" s="13">
        <v>6526.8597327107709</v>
      </c>
      <c r="K3548" s="13">
        <v>34222.802436669881</v>
      </c>
    </row>
    <row r="3549" spans="1:11" x14ac:dyDescent="0.2">
      <c r="A3549" s="14">
        <v>94512</v>
      </c>
      <c r="B3549" s="11">
        <v>6.1723344286883632</v>
      </c>
      <c r="C3549" s="12" t="s">
        <v>1169</v>
      </c>
      <c r="D3549" s="13">
        <v>92.844999999999999</v>
      </c>
      <c r="E3549" s="12" t="s">
        <v>1169</v>
      </c>
      <c r="F3549" s="13">
        <v>17.358000000000001</v>
      </c>
      <c r="G3549" s="12">
        <v>16.667000000000002</v>
      </c>
      <c r="H3549" s="13">
        <v>5459.1036126967483</v>
      </c>
      <c r="I3549" s="13">
        <v>5940.7400066850578</v>
      </c>
      <c r="J3549" s="13">
        <v>10538.77055898943</v>
      </c>
      <c r="K3549" s="13">
        <v>2160456.439706251</v>
      </c>
    </row>
    <row r="3550" spans="1:11" x14ac:dyDescent="0.2">
      <c r="A3550" s="14">
        <v>56747</v>
      </c>
      <c r="B3550" s="11" t="s">
        <v>1169</v>
      </c>
      <c r="C3550" s="12" t="s">
        <v>1169</v>
      </c>
      <c r="D3550" s="13">
        <v>83.073999999999998</v>
      </c>
      <c r="E3550" s="12" t="s">
        <v>1169</v>
      </c>
      <c r="F3550" s="13">
        <v>25.956</v>
      </c>
      <c r="G3550" s="12">
        <v>28.571000000000002</v>
      </c>
      <c r="H3550" s="13">
        <v>4548.3171670465581</v>
      </c>
      <c r="I3550" s="13">
        <v>11974.899186372275</v>
      </c>
      <c r="J3550" s="13">
        <v>36667.453313913553</v>
      </c>
      <c r="K3550" s="13">
        <v>113952.5545649019</v>
      </c>
    </row>
    <row r="3551" spans="1:11" x14ac:dyDescent="0.2">
      <c r="A3551" s="14">
        <v>56748</v>
      </c>
      <c r="B3551" s="11" t="s">
        <v>1169</v>
      </c>
      <c r="C3551" s="12" t="s">
        <v>1169</v>
      </c>
      <c r="D3551" s="13">
        <v>81.003</v>
      </c>
      <c r="E3551" s="12" t="s">
        <v>1169</v>
      </c>
      <c r="F3551" s="13">
        <v>8.1</v>
      </c>
      <c r="G3551" s="12">
        <v>32.291499999999999</v>
      </c>
      <c r="H3551" s="13">
        <v>4042.1225444339843</v>
      </c>
      <c r="I3551" s="13">
        <v>8044.7312599126808</v>
      </c>
      <c r="J3551" s="13">
        <v>17891.462645068095</v>
      </c>
      <c r="K3551" s="13">
        <v>132.77729851652882</v>
      </c>
    </row>
    <row r="3552" spans="1:11" x14ac:dyDescent="0.2">
      <c r="A3552" s="14">
        <v>85470</v>
      </c>
      <c r="B3552" s="11" t="s">
        <v>1169</v>
      </c>
      <c r="C3552" s="12" t="s">
        <v>1169</v>
      </c>
      <c r="D3552" s="13">
        <v>81.003</v>
      </c>
      <c r="E3552" s="12" t="s">
        <v>1169</v>
      </c>
      <c r="F3552" s="13">
        <v>8.1</v>
      </c>
      <c r="G3552" s="12">
        <v>25</v>
      </c>
      <c r="H3552" s="13">
        <v>4707.4988767996419</v>
      </c>
      <c r="I3552" s="13">
        <v>2824.2085656122081</v>
      </c>
      <c r="J3552" s="13">
        <v>13860.114287196053</v>
      </c>
      <c r="K3552" s="13">
        <v>866.65469776835619</v>
      </c>
    </row>
    <row r="3553" spans="1:11" x14ac:dyDescent="0.2">
      <c r="A3553" s="14">
        <v>85471</v>
      </c>
      <c r="B3553" s="11">
        <v>0.2621846384653434</v>
      </c>
      <c r="C3553" s="12" t="s">
        <v>1169</v>
      </c>
      <c r="D3553" s="13">
        <v>81.003</v>
      </c>
      <c r="E3553" s="12" t="s">
        <v>1169</v>
      </c>
      <c r="F3553" s="13">
        <v>8.1</v>
      </c>
      <c r="G3553" s="12">
        <v>27.273</v>
      </c>
      <c r="H3553" s="13">
        <v>2775.6909955661795</v>
      </c>
      <c r="I3553" s="13">
        <v>3727.0167141524721</v>
      </c>
      <c r="J3553" s="13">
        <v>26816.366650593107</v>
      </c>
      <c r="K3553" s="13">
        <v>4627.9821974517708</v>
      </c>
    </row>
    <row r="3554" spans="1:11" x14ac:dyDescent="0.2">
      <c r="A3554" s="14">
        <v>58735</v>
      </c>
      <c r="B3554" s="11" t="s">
        <v>1169</v>
      </c>
      <c r="C3554" s="12" t="s">
        <v>1169</v>
      </c>
      <c r="D3554" s="13">
        <v>50.787000000000006</v>
      </c>
      <c r="E3554" s="12" t="s">
        <v>1169</v>
      </c>
      <c r="F3554" s="13">
        <v>16.167000000000002</v>
      </c>
      <c r="G3554" s="12">
        <v>35.416499999999999</v>
      </c>
      <c r="H3554" s="13">
        <v>2300.0057734736565</v>
      </c>
      <c r="I3554" s="13">
        <v>7146.1822101009975</v>
      </c>
      <c r="J3554" s="13">
        <v>19260.451525815904</v>
      </c>
      <c r="K3554" s="13">
        <v>53750.153571924049</v>
      </c>
    </row>
    <row r="3555" spans="1:11" x14ac:dyDescent="0.2">
      <c r="A3555" s="14">
        <v>56772</v>
      </c>
      <c r="B3555" s="11" t="s">
        <v>1169</v>
      </c>
      <c r="C3555" s="12" t="s">
        <v>1169</v>
      </c>
      <c r="D3555" s="13">
        <v>83.073999999999998</v>
      </c>
      <c r="E3555" s="12" t="s">
        <v>1169</v>
      </c>
      <c r="F3555" s="13">
        <v>25.956</v>
      </c>
      <c r="G3555" s="12">
        <v>28.571000000000002</v>
      </c>
      <c r="H3555" s="13">
        <v>4548.3171670465581</v>
      </c>
      <c r="I3555" s="13">
        <v>11974.899186372275</v>
      </c>
      <c r="J3555" s="13">
        <v>36667.453313913553</v>
      </c>
      <c r="K3555" s="13">
        <v>113952.5545649019</v>
      </c>
    </row>
    <row r="3556" spans="1:11" x14ac:dyDescent="0.2">
      <c r="A3556" s="14">
        <v>58737</v>
      </c>
      <c r="B3556" s="11" t="s">
        <v>1169</v>
      </c>
      <c r="C3556" s="12" t="s">
        <v>1169</v>
      </c>
      <c r="D3556" s="13">
        <v>88.070999999999998</v>
      </c>
      <c r="E3556" s="12" t="s">
        <v>1169</v>
      </c>
      <c r="F3556" s="13">
        <v>20.614000000000001</v>
      </c>
      <c r="G3556" s="12">
        <v>25</v>
      </c>
      <c r="H3556" s="13">
        <v>5194.0183357605765</v>
      </c>
      <c r="I3556" s="13">
        <v>2597.7515634683991</v>
      </c>
      <c r="J3556" s="13">
        <v>39357.576785156227</v>
      </c>
      <c r="K3556" s="13">
        <v>43326.57509713652</v>
      </c>
    </row>
    <row r="3557" spans="1:11" x14ac:dyDescent="0.2">
      <c r="A3557" s="14">
        <v>85473</v>
      </c>
      <c r="B3557" s="11" t="s">
        <v>1169</v>
      </c>
      <c r="C3557" s="12" t="s">
        <v>1169</v>
      </c>
      <c r="D3557" s="13">
        <v>81.003</v>
      </c>
      <c r="E3557" s="12" t="s">
        <v>1169</v>
      </c>
      <c r="F3557" s="13">
        <v>8.1</v>
      </c>
      <c r="G3557" s="12">
        <v>25</v>
      </c>
      <c r="H3557" s="13">
        <v>4707.4988767996419</v>
      </c>
      <c r="I3557" s="13">
        <v>2824.2085656122081</v>
      </c>
      <c r="J3557" s="13">
        <v>13860.114287196053</v>
      </c>
      <c r="K3557" s="13">
        <v>866.65469776835619</v>
      </c>
    </row>
    <row r="3558" spans="1:11" x14ac:dyDescent="0.2">
      <c r="A3558" s="14">
        <v>87102</v>
      </c>
      <c r="B3558" s="11" t="s">
        <v>1169</v>
      </c>
      <c r="C3558" s="12" t="s">
        <v>1169</v>
      </c>
      <c r="D3558" s="13">
        <v>81.003</v>
      </c>
      <c r="E3558" s="12" t="s">
        <v>1169</v>
      </c>
      <c r="F3558" s="13">
        <v>8.1</v>
      </c>
      <c r="G3558" s="12">
        <v>30</v>
      </c>
      <c r="H3558" s="13">
        <v>3981.4815840147544</v>
      </c>
      <c r="I3558" s="13">
        <v>2849.8341127103176</v>
      </c>
      <c r="J3558" s="13">
        <v>13092.032187309214</v>
      </c>
      <c r="K3558" s="13">
        <v>291.15888970820998</v>
      </c>
    </row>
    <row r="3559" spans="1:11" x14ac:dyDescent="0.2">
      <c r="A3559" s="14">
        <v>85474</v>
      </c>
      <c r="B3559" s="11" t="s">
        <v>1169</v>
      </c>
      <c r="C3559" s="12" t="s">
        <v>1169</v>
      </c>
      <c r="D3559" s="13">
        <v>94.525999999999996</v>
      </c>
      <c r="E3559" s="12" t="s">
        <v>1169</v>
      </c>
      <c r="F3559" s="13">
        <v>28.041</v>
      </c>
      <c r="G3559" s="12">
        <v>14.286</v>
      </c>
      <c r="H3559" s="13">
        <v>1854.875081327996</v>
      </c>
      <c r="I3559" s="13">
        <v>3013.2874469041703</v>
      </c>
      <c r="J3559" s="13">
        <v>10975.616088034854</v>
      </c>
      <c r="K3559" s="13">
        <v>2018.6885185222447</v>
      </c>
    </row>
    <row r="3560" spans="1:11" x14ac:dyDescent="0.2">
      <c r="A3560" s="14">
        <v>58739</v>
      </c>
      <c r="B3560" s="11">
        <v>0.22106140806177796</v>
      </c>
      <c r="C3560" s="12" t="s">
        <v>1169</v>
      </c>
      <c r="D3560" s="13">
        <v>83.073999999999998</v>
      </c>
      <c r="E3560" s="12" t="s">
        <v>1169</v>
      </c>
      <c r="F3560" s="13">
        <v>25.956</v>
      </c>
      <c r="G3560" s="12">
        <v>25</v>
      </c>
      <c r="H3560" s="13">
        <v>2921.2999212225545</v>
      </c>
      <c r="I3560" s="13">
        <v>6691.9445695855447</v>
      </c>
      <c r="J3560" s="13">
        <v>96562.420602770129</v>
      </c>
      <c r="K3560" s="13">
        <v>204283.23238612316</v>
      </c>
    </row>
    <row r="3561" spans="1:11" x14ac:dyDescent="0.2">
      <c r="A3561" s="14">
        <v>85475</v>
      </c>
      <c r="B3561" s="11">
        <v>16.53777606339143</v>
      </c>
      <c r="C3561" s="12" t="s">
        <v>1169</v>
      </c>
      <c r="D3561" s="13">
        <v>85.997</v>
      </c>
      <c r="E3561" s="12" t="s">
        <v>1169</v>
      </c>
      <c r="F3561" s="13">
        <v>4.3339999999999996</v>
      </c>
      <c r="G3561" s="12">
        <v>25</v>
      </c>
      <c r="H3561" s="13">
        <v>90535.053313781769</v>
      </c>
      <c r="I3561" s="13">
        <v>18386.378223231684</v>
      </c>
      <c r="J3561" s="13">
        <v>90033.502297461164</v>
      </c>
      <c r="K3561" s="13">
        <v>153067.19959559603</v>
      </c>
    </row>
    <row r="3562" spans="1:11" x14ac:dyDescent="0.2">
      <c r="A3562" s="14">
        <v>85476</v>
      </c>
      <c r="B3562" s="11" t="s">
        <v>1169</v>
      </c>
      <c r="C3562" s="12" t="s">
        <v>1169</v>
      </c>
      <c r="D3562" s="13">
        <v>71.206000000000003</v>
      </c>
      <c r="E3562" s="12" t="s">
        <v>1169</v>
      </c>
      <c r="F3562" s="13">
        <v>26.422999999999998</v>
      </c>
      <c r="G3562" s="12">
        <v>31.666499999999999</v>
      </c>
      <c r="H3562" s="13">
        <v>4387.2245963943051</v>
      </c>
      <c r="I3562" s="13">
        <v>3410.2020530115055</v>
      </c>
      <c r="J3562" s="13">
        <v>14703.890774437748</v>
      </c>
      <c r="K3562" s="13">
        <v>866.64957909666953</v>
      </c>
    </row>
    <row r="3563" spans="1:11" x14ac:dyDescent="0.2">
      <c r="A3563" s="14">
        <v>58740</v>
      </c>
      <c r="B3563" s="11" t="s">
        <v>1169</v>
      </c>
      <c r="C3563" s="12" t="s">
        <v>1169</v>
      </c>
      <c r="D3563" s="13">
        <v>50.787000000000006</v>
      </c>
      <c r="E3563" s="12" t="s">
        <v>1169</v>
      </c>
      <c r="F3563" s="13">
        <v>16.167000000000002</v>
      </c>
      <c r="G3563" s="12">
        <v>35.416499999999999</v>
      </c>
      <c r="H3563" s="13">
        <v>2300.0057734736565</v>
      </c>
      <c r="I3563" s="13">
        <v>7146.1822101009975</v>
      </c>
      <c r="J3563" s="13">
        <v>19260.451525815904</v>
      </c>
      <c r="K3563" s="13">
        <v>53750.153571924049</v>
      </c>
    </row>
    <row r="3564" spans="1:11" x14ac:dyDescent="0.2">
      <c r="A3564" s="14">
        <v>56765</v>
      </c>
      <c r="B3564" s="11" t="s">
        <v>1169</v>
      </c>
      <c r="C3564" s="12" t="s">
        <v>1169</v>
      </c>
      <c r="D3564" s="13">
        <v>67.404499999999999</v>
      </c>
      <c r="E3564" s="12" t="s">
        <v>1169</v>
      </c>
      <c r="F3564" s="13">
        <v>28.773</v>
      </c>
      <c r="G3564" s="12">
        <v>38.636499999999998</v>
      </c>
      <c r="H3564" s="13">
        <v>745.582305481037</v>
      </c>
      <c r="I3564" s="13">
        <v>796.18920037264195</v>
      </c>
      <c r="J3564" s="13">
        <v>7800.0180785296716</v>
      </c>
      <c r="K3564" s="13">
        <v>809.46306200278855</v>
      </c>
    </row>
    <row r="3565" spans="1:11" x14ac:dyDescent="0.2">
      <c r="A3565" s="14">
        <v>85479</v>
      </c>
      <c r="B3565" s="11" t="s">
        <v>1169</v>
      </c>
      <c r="C3565" s="12" t="s">
        <v>1169</v>
      </c>
      <c r="D3565" s="13">
        <v>88.070999999999998</v>
      </c>
      <c r="E3565" s="12" t="s">
        <v>1169</v>
      </c>
      <c r="F3565" s="13">
        <v>20.614000000000001</v>
      </c>
      <c r="G3565" s="12">
        <v>28.571000000000002</v>
      </c>
      <c r="H3565" s="13">
        <v>1623.5267178674353</v>
      </c>
      <c r="I3565" s="13">
        <v>1512.7073472996401</v>
      </c>
      <c r="J3565" s="13">
        <v>10425.853250865712</v>
      </c>
      <c r="K3565" s="13">
        <v>144.27402660734583</v>
      </c>
    </row>
    <row r="3566" spans="1:11" x14ac:dyDescent="0.2">
      <c r="A3566" s="14">
        <v>56767</v>
      </c>
      <c r="B3566" s="11" t="s">
        <v>1169</v>
      </c>
      <c r="C3566" s="12" t="s">
        <v>1169</v>
      </c>
      <c r="D3566" s="13">
        <v>87.378999999999991</v>
      </c>
      <c r="E3566" s="12" t="s">
        <v>1169</v>
      </c>
      <c r="F3566" s="13">
        <v>20.614000000000001</v>
      </c>
      <c r="G3566" s="12">
        <v>35</v>
      </c>
      <c r="H3566" s="13">
        <v>3005.0470645408855</v>
      </c>
      <c r="I3566" s="13">
        <v>4627.9732922665689</v>
      </c>
      <c r="J3566" s="13">
        <v>39919.808263600113</v>
      </c>
      <c r="K3566" s="13">
        <v>36760.930831784186</v>
      </c>
    </row>
    <row r="3567" spans="1:11" x14ac:dyDescent="0.2">
      <c r="A3567" s="14">
        <v>56768</v>
      </c>
      <c r="B3567" s="11" t="s">
        <v>1169</v>
      </c>
      <c r="C3567" s="12" t="s">
        <v>1169</v>
      </c>
      <c r="D3567" s="13">
        <v>83.073999999999998</v>
      </c>
      <c r="E3567" s="12" t="s">
        <v>1169</v>
      </c>
      <c r="F3567" s="13">
        <v>25.956</v>
      </c>
      <c r="G3567" s="12">
        <v>27.922000000000001</v>
      </c>
      <c r="H3567" s="13">
        <v>4274.812736168853</v>
      </c>
      <c r="I3567" s="13">
        <v>2053.4730689234834</v>
      </c>
      <c r="J3567" s="13">
        <v>14332.835895193579</v>
      </c>
      <c r="K3567" s="13">
        <v>1085.1887487511813</v>
      </c>
    </row>
    <row r="3568" spans="1:11" x14ac:dyDescent="0.2">
      <c r="A3568" s="14">
        <v>85480</v>
      </c>
      <c r="B3568" s="11" t="s">
        <v>1169</v>
      </c>
      <c r="C3568" s="12" t="s">
        <v>1169</v>
      </c>
      <c r="D3568" s="13">
        <v>82.582999999999998</v>
      </c>
      <c r="E3568" s="12" t="s">
        <v>1169</v>
      </c>
      <c r="F3568" s="13">
        <v>42.05</v>
      </c>
      <c r="G3568" s="12">
        <v>27.273</v>
      </c>
      <c r="H3568" s="13">
        <v>698.83935005230455</v>
      </c>
      <c r="I3568" s="13">
        <v>4014.7674659160361</v>
      </c>
      <c r="J3568" s="13">
        <v>12901.036182372092</v>
      </c>
      <c r="K3568" s="13">
        <v>64583.973439749694</v>
      </c>
    </row>
    <row r="3569" spans="1:11" x14ac:dyDescent="0.2">
      <c r="A3569" s="14">
        <v>85477</v>
      </c>
      <c r="B3569" s="11" t="s">
        <v>1169</v>
      </c>
      <c r="C3569" s="12" t="s">
        <v>1169</v>
      </c>
      <c r="D3569" s="13">
        <v>88.070999999999998</v>
      </c>
      <c r="E3569" s="12" t="s">
        <v>1169</v>
      </c>
      <c r="F3569" s="13">
        <v>20.614000000000001</v>
      </c>
      <c r="G3569" s="12">
        <v>25</v>
      </c>
      <c r="H3569" s="13">
        <v>3850.7563375906839</v>
      </c>
      <c r="I3569" s="13">
        <v>4453.4320864883766</v>
      </c>
      <c r="J3569" s="13">
        <v>13224.85759602966</v>
      </c>
      <c r="K3569" s="13">
        <v>18563.662270343015</v>
      </c>
    </row>
    <row r="3570" spans="1:11" x14ac:dyDescent="0.2">
      <c r="A3570" s="14">
        <v>56771</v>
      </c>
      <c r="B3570" s="11" t="s">
        <v>1169</v>
      </c>
      <c r="C3570" s="12" t="s">
        <v>1169</v>
      </c>
      <c r="D3570" s="13">
        <v>83.073999999999998</v>
      </c>
      <c r="E3570" s="12" t="s">
        <v>1169</v>
      </c>
      <c r="F3570" s="13">
        <v>25.956</v>
      </c>
      <c r="G3570" s="12">
        <v>28.571000000000002</v>
      </c>
      <c r="H3570" s="13">
        <v>4548.3171670465581</v>
      </c>
      <c r="I3570" s="13">
        <v>11974.899186372275</v>
      </c>
      <c r="J3570" s="13">
        <v>36667.453313913553</v>
      </c>
      <c r="K3570" s="13">
        <v>113952.5545649019</v>
      </c>
    </row>
    <row r="3571" spans="1:11" x14ac:dyDescent="0.2">
      <c r="A3571" s="14">
        <v>84364</v>
      </c>
      <c r="B3571" s="11" t="s">
        <v>1169</v>
      </c>
      <c r="C3571" s="12" t="s">
        <v>1169</v>
      </c>
      <c r="D3571" s="13">
        <v>83.073999999999998</v>
      </c>
      <c r="E3571" s="12" t="s">
        <v>1169</v>
      </c>
      <c r="F3571" s="13">
        <v>25.956</v>
      </c>
      <c r="G3571" s="12">
        <v>28.571000000000002</v>
      </c>
      <c r="H3571" s="13">
        <v>5852.2613937717861</v>
      </c>
      <c r="I3571" s="13">
        <v>7418.3450037107114</v>
      </c>
      <c r="J3571" s="13">
        <v>24015.143220057464</v>
      </c>
      <c r="K3571" s="13">
        <v>161.31876419002714</v>
      </c>
    </row>
    <row r="3572" spans="1:11" x14ac:dyDescent="0.2">
      <c r="A3572" s="14">
        <v>73573</v>
      </c>
      <c r="B3572" s="11" t="s">
        <v>1169</v>
      </c>
      <c r="C3572" s="12" t="s">
        <v>1169</v>
      </c>
      <c r="D3572" s="13">
        <v>83.073999999999998</v>
      </c>
      <c r="E3572" s="12" t="s">
        <v>1169</v>
      </c>
      <c r="F3572" s="13">
        <v>25.956</v>
      </c>
      <c r="G3572" s="12">
        <v>20</v>
      </c>
      <c r="H3572" s="13">
        <v>4166.5256005229148</v>
      </c>
      <c r="I3572" s="13">
        <v>20734.261503886595</v>
      </c>
      <c r="J3572" s="13">
        <v>24640.861101996499</v>
      </c>
      <c r="K3572" s="13">
        <v>89447.650452251051</v>
      </c>
    </row>
    <row r="3573" spans="1:11" x14ac:dyDescent="0.2">
      <c r="A3573" s="14">
        <v>73576</v>
      </c>
      <c r="B3573" s="11" t="s">
        <v>1169</v>
      </c>
      <c r="C3573" s="12" t="s">
        <v>1169</v>
      </c>
      <c r="D3573" s="13">
        <v>85.263000000000005</v>
      </c>
      <c r="E3573" s="12" t="s">
        <v>1169</v>
      </c>
      <c r="F3573" s="13">
        <v>0.35</v>
      </c>
      <c r="G3573" s="12">
        <v>25.175000000000001</v>
      </c>
      <c r="H3573" s="13">
        <v>8531.5913847274751</v>
      </c>
      <c r="I3573" s="13">
        <v>4905.4946850770857</v>
      </c>
      <c r="J3573" s="13">
        <v>42345.081035714247</v>
      </c>
      <c r="K3573" s="13">
        <v>2844.6079292031945</v>
      </c>
    </row>
    <row r="3574" spans="1:11" x14ac:dyDescent="0.2">
      <c r="A3574" s="14">
        <v>73578</v>
      </c>
      <c r="B3574" s="11" t="s">
        <v>1169</v>
      </c>
      <c r="C3574" s="12" t="s">
        <v>1169</v>
      </c>
      <c r="D3574" s="13">
        <v>81.003</v>
      </c>
      <c r="E3574" s="12" t="s">
        <v>1169</v>
      </c>
      <c r="F3574" s="13">
        <v>8.1</v>
      </c>
      <c r="G3574" s="12">
        <v>25</v>
      </c>
      <c r="H3574" s="13">
        <v>7833.9300320398033</v>
      </c>
      <c r="I3574" s="13">
        <v>4699.8741535409163</v>
      </c>
      <c r="J3574" s="13">
        <v>23065.149541955037</v>
      </c>
      <c r="K3574" s="13">
        <v>1442.2334326442938</v>
      </c>
    </row>
    <row r="3575" spans="1:11" x14ac:dyDescent="0.2">
      <c r="A3575" s="14">
        <v>58328</v>
      </c>
      <c r="B3575" s="11" t="s">
        <v>1169</v>
      </c>
      <c r="C3575" s="12" t="s">
        <v>1169</v>
      </c>
      <c r="D3575" s="13">
        <v>88.070999999999998</v>
      </c>
      <c r="E3575" s="12" t="s">
        <v>1169</v>
      </c>
      <c r="F3575" s="13">
        <v>20.614000000000001</v>
      </c>
      <c r="G3575" s="12">
        <v>24.038499999999999</v>
      </c>
      <c r="H3575" s="13">
        <v>7600.9894880902048</v>
      </c>
      <c r="I3575" s="13">
        <v>6415.7081737009694</v>
      </c>
      <c r="J3575" s="13">
        <v>22134.97450475828</v>
      </c>
      <c r="K3575" s="13">
        <v>318139.76905728981</v>
      </c>
    </row>
    <row r="3576" spans="1:11" x14ac:dyDescent="0.2">
      <c r="A3576" s="14">
        <v>56271</v>
      </c>
      <c r="B3576" s="11" t="s">
        <v>1169</v>
      </c>
      <c r="C3576" s="12" t="s">
        <v>1169</v>
      </c>
      <c r="D3576" s="13">
        <v>83.073999999999998</v>
      </c>
      <c r="E3576" s="12" t="s">
        <v>1169</v>
      </c>
      <c r="F3576" s="13">
        <v>25.956</v>
      </c>
      <c r="G3576" s="12">
        <v>40</v>
      </c>
      <c r="H3576" s="13">
        <v>4220.9588598541468</v>
      </c>
      <c r="I3576" s="13">
        <v>12440.82526586842</v>
      </c>
      <c r="J3576" s="13">
        <v>25693.657431101979</v>
      </c>
      <c r="K3576" s="13">
        <v>5482.1689035756126</v>
      </c>
    </row>
    <row r="3577" spans="1:11" x14ac:dyDescent="0.2">
      <c r="A3577" s="14">
        <v>56273</v>
      </c>
      <c r="B3577" s="11" t="s">
        <v>1169</v>
      </c>
      <c r="C3577" s="12" t="s">
        <v>1169</v>
      </c>
      <c r="D3577" s="13">
        <v>83.073999999999998</v>
      </c>
      <c r="E3577" s="12" t="s">
        <v>1169</v>
      </c>
      <c r="F3577" s="13">
        <v>25.956</v>
      </c>
      <c r="G3577" s="12">
        <v>28.571000000000002</v>
      </c>
      <c r="H3577" s="13">
        <v>252.82505346119402</v>
      </c>
      <c r="I3577" s="13">
        <v>320.48183530434437</v>
      </c>
      <c r="J3577" s="13">
        <v>1037.4843944856827</v>
      </c>
      <c r="K3577" s="13">
        <v>6.9691735273552311</v>
      </c>
    </row>
    <row r="3578" spans="1:11" x14ac:dyDescent="0.2">
      <c r="A3578" s="14">
        <v>58460</v>
      </c>
      <c r="B3578" s="11" t="s">
        <v>1169</v>
      </c>
      <c r="C3578" s="12" t="s">
        <v>1169</v>
      </c>
      <c r="D3578" s="13">
        <v>83.073999999999998</v>
      </c>
      <c r="E3578" s="12" t="s">
        <v>1169</v>
      </c>
      <c r="F3578" s="13">
        <v>25.956</v>
      </c>
      <c r="G3578" s="12">
        <v>30</v>
      </c>
      <c r="H3578" s="13">
        <v>2899.9557485415444</v>
      </c>
      <c r="I3578" s="13">
        <v>6908.560406786185</v>
      </c>
      <c r="J3578" s="13">
        <v>43811.535411653269</v>
      </c>
      <c r="K3578" s="13">
        <v>20238.005683324129</v>
      </c>
    </row>
    <row r="3579" spans="1:11" x14ac:dyDescent="0.2">
      <c r="A3579" s="14">
        <v>56275</v>
      </c>
      <c r="B3579" s="11" t="s">
        <v>1169</v>
      </c>
      <c r="C3579" s="12" t="s">
        <v>1169</v>
      </c>
      <c r="D3579" s="13">
        <v>82.582999999999998</v>
      </c>
      <c r="E3579" s="12" t="s">
        <v>1169</v>
      </c>
      <c r="F3579" s="13">
        <v>42.05</v>
      </c>
      <c r="G3579" s="12">
        <v>21.111000000000001</v>
      </c>
      <c r="H3579" s="13">
        <v>644.28979446815333</v>
      </c>
      <c r="I3579" s="13">
        <v>3254.2119083621183</v>
      </c>
      <c r="J3579" s="13">
        <v>19290.056919515177</v>
      </c>
      <c r="K3579" s="13">
        <v>19481.628819700927</v>
      </c>
    </row>
    <row r="3580" spans="1:11" x14ac:dyDescent="0.2">
      <c r="A3580" s="14">
        <v>58327</v>
      </c>
      <c r="B3580" s="11" t="s">
        <v>1169</v>
      </c>
      <c r="C3580" s="12" t="s">
        <v>1169</v>
      </c>
      <c r="D3580" s="13">
        <v>83.073999999999998</v>
      </c>
      <c r="E3580" s="12" t="s">
        <v>1169</v>
      </c>
      <c r="F3580" s="13">
        <v>25.956</v>
      </c>
      <c r="G3580" s="12">
        <v>20</v>
      </c>
      <c r="H3580" s="13">
        <v>4166.5256005229148</v>
      </c>
      <c r="I3580" s="13">
        <v>20734.261503886595</v>
      </c>
      <c r="J3580" s="13">
        <v>24640.861101996499</v>
      </c>
      <c r="K3580" s="13">
        <v>89447.650452251051</v>
      </c>
    </row>
    <row r="3581" spans="1:11" x14ac:dyDescent="0.2">
      <c r="A3581" s="14">
        <v>73572</v>
      </c>
      <c r="B3581" s="11" t="s">
        <v>1169</v>
      </c>
      <c r="C3581" s="12" t="s">
        <v>1169</v>
      </c>
      <c r="D3581" s="13">
        <v>83.073999999999998</v>
      </c>
      <c r="E3581" s="12" t="s">
        <v>1169</v>
      </c>
      <c r="F3581" s="13">
        <v>25.956</v>
      </c>
      <c r="G3581" s="12">
        <v>27.922000000000001</v>
      </c>
      <c r="H3581" s="13">
        <v>7113.880375046715</v>
      </c>
      <c r="I3581" s="13">
        <v>3417.2635545185908</v>
      </c>
      <c r="J3581" s="13">
        <v>23851.823760814033</v>
      </c>
      <c r="K3581" s="13">
        <v>1805.904356381518</v>
      </c>
    </row>
    <row r="3582" spans="1:11" x14ac:dyDescent="0.2">
      <c r="A3582" s="14">
        <v>56282</v>
      </c>
      <c r="B3582" s="11" t="s">
        <v>1169</v>
      </c>
      <c r="C3582" s="12" t="s">
        <v>1169</v>
      </c>
      <c r="D3582" s="13">
        <v>83.073999999999998</v>
      </c>
      <c r="E3582" s="12" t="s">
        <v>1169</v>
      </c>
      <c r="F3582" s="13">
        <v>25.956</v>
      </c>
      <c r="G3582" s="12">
        <v>26.136499999999998</v>
      </c>
      <c r="H3582" s="13">
        <v>4116.8992244902101</v>
      </c>
      <c r="I3582" s="13">
        <v>18261.478014410888</v>
      </c>
      <c r="J3582" s="13">
        <v>27116.386117170427</v>
      </c>
      <c r="K3582" s="13">
        <v>375.7705295855767</v>
      </c>
    </row>
    <row r="3583" spans="1:11" x14ac:dyDescent="0.2">
      <c r="A3583" s="14">
        <v>56284</v>
      </c>
      <c r="B3583" s="11">
        <v>0.48713523101952133</v>
      </c>
      <c r="C3583" s="12" t="s">
        <v>1169</v>
      </c>
      <c r="D3583" s="13">
        <v>83.073999999999998</v>
      </c>
      <c r="E3583" s="12" t="s">
        <v>1169</v>
      </c>
      <c r="F3583" s="13">
        <v>25.956</v>
      </c>
      <c r="G3583" s="12">
        <v>38.094999999999999</v>
      </c>
      <c r="H3583" s="13">
        <v>4121.6263629588193</v>
      </c>
      <c r="I3583" s="13">
        <v>6924.0187540195911</v>
      </c>
      <c r="J3583" s="13">
        <v>88621.28874901167</v>
      </c>
      <c r="K3583" s="13">
        <v>917026.30458709993</v>
      </c>
    </row>
    <row r="3584" spans="1:11" x14ac:dyDescent="0.2">
      <c r="A3584" s="14">
        <v>56287</v>
      </c>
      <c r="B3584" s="11">
        <v>83.391048144957153</v>
      </c>
      <c r="C3584" s="12" t="s">
        <v>1169</v>
      </c>
      <c r="D3584" s="13">
        <v>83.994</v>
      </c>
      <c r="E3584" s="12" t="s">
        <v>1169</v>
      </c>
      <c r="F3584" s="13">
        <v>4.3339999999999996</v>
      </c>
      <c r="G3584" s="12">
        <v>27.273</v>
      </c>
      <c r="H3584" s="13">
        <v>65183.982961181558</v>
      </c>
      <c r="I3584" s="13">
        <v>39308.688268898775</v>
      </c>
      <c r="J3584" s="13">
        <v>79123.540377275669</v>
      </c>
      <c r="K3584" s="13">
        <v>3041336.4286803417</v>
      </c>
    </row>
    <row r="3585" spans="1:11" x14ac:dyDescent="0.2">
      <c r="A3585" s="14">
        <v>81009</v>
      </c>
      <c r="B3585" s="11" t="s">
        <v>1169</v>
      </c>
      <c r="C3585" s="12" t="s">
        <v>1169</v>
      </c>
      <c r="D3585" s="13">
        <v>92.844999999999999</v>
      </c>
      <c r="E3585" s="12" t="s">
        <v>1169</v>
      </c>
      <c r="F3585" s="13">
        <v>17.358000000000001</v>
      </c>
      <c r="G3585" s="12">
        <v>22.222000000000001</v>
      </c>
      <c r="H3585" s="13">
        <v>7958.4261947877594</v>
      </c>
      <c r="I3585" s="13">
        <v>5980.5539461895714</v>
      </c>
      <c r="J3585" s="13">
        <v>97825.961558298732</v>
      </c>
      <c r="K3585" s="13">
        <v>767298.89666873799</v>
      </c>
    </row>
    <row r="3586" spans="1:11" x14ac:dyDescent="0.2">
      <c r="A3586" s="14">
        <v>73579</v>
      </c>
      <c r="B3586" s="11" t="s">
        <v>1169</v>
      </c>
      <c r="C3586" s="12" t="s">
        <v>1169</v>
      </c>
      <c r="D3586" s="13">
        <v>83.073999999999998</v>
      </c>
      <c r="E3586" s="12" t="s">
        <v>1169</v>
      </c>
      <c r="F3586" s="13">
        <v>25.956</v>
      </c>
      <c r="G3586" s="12">
        <v>27.922000000000001</v>
      </c>
      <c r="H3586" s="13">
        <v>7113.880375046715</v>
      </c>
      <c r="I3586" s="13">
        <v>3417.2635545185908</v>
      </c>
      <c r="J3586" s="13">
        <v>23851.823760814033</v>
      </c>
      <c r="K3586" s="13">
        <v>1805.904356381518</v>
      </c>
    </row>
    <row r="3587" spans="1:11" x14ac:dyDescent="0.2">
      <c r="A3587" s="14">
        <v>58714</v>
      </c>
      <c r="B3587" s="11">
        <v>6.425313535813312</v>
      </c>
      <c r="C3587" s="12" t="s">
        <v>1169</v>
      </c>
      <c r="D3587" s="13">
        <v>85.263000000000005</v>
      </c>
      <c r="E3587" s="12" t="s">
        <v>1169</v>
      </c>
      <c r="F3587" s="13">
        <v>0.35</v>
      </c>
      <c r="G3587" s="12">
        <v>30.768999999999998</v>
      </c>
      <c r="H3587" s="13">
        <v>17761.609147763636</v>
      </c>
      <c r="I3587" s="13">
        <v>11654.932183926248</v>
      </c>
      <c r="J3587" s="13">
        <v>263998.92072299856</v>
      </c>
      <c r="K3587" s="13">
        <v>52841.758492305416</v>
      </c>
    </row>
    <row r="3588" spans="1:11" x14ac:dyDescent="0.2">
      <c r="A3588" s="14">
        <v>56292</v>
      </c>
      <c r="B3588" s="11" t="s">
        <v>1169</v>
      </c>
      <c r="C3588" s="12" t="s">
        <v>1169</v>
      </c>
      <c r="D3588" s="13">
        <v>83.073999999999998</v>
      </c>
      <c r="E3588" s="12" t="s">
        <v>1169</v>
      </c>
      <c r="F3588" s="13">
        <v>25.956</v>
      </c>
      <c r="G3588" s="12">
        <v>20</v>
      </c>
      <c r="H3588" s="13">
        <v>4166.5256005229148</v>
      </c>
      <c r="I3588" s="13">
        <v>20734.261503886595</v>
      </c>
      <c r="J3588" s="13">
        <v>24640.861101996499</v>
      </c>
      <c r="K3588" s="13">
        <v>89447.650452251051</v>
      </c>
    </row>
    <row r="3589" spans="1:11" x14ac:dyDescent="0.2">
      <c r="A3589" s="14">
        <v>81994</v>
      </c>
      <c r="B3589" s="11">
        <v>3.4592004861778512E-2</v>
      </c>
      <c r="C3589" s="12" t="s">
        <v>1169</v>
      </c>
      <c r="D3589" s="13">
        <v>81.003</v>
      </c>
      <c r="E3589" s="12" t="s">
        <v>1169</v>
      </c>
      <c r="F3589" s="13">
        <v>8.1</v>
      </c>
      <c r="G3589" s="12">
        <v>30</v>
      </c>
      <c r="H3589" s="13">
        <v>7570.3519797680619</v>
      </c>
      <c r="I3589" s="13">
        <v>6367.104818147016</v>
      </c>
      <c r="J3589" s="13">
        <v>47039.90387036113</v>
      </c>
      <c r="K3589" s="13">
        <v>28308.018119124572</v>
      </c>
    </row>
    <row r="3590" spans="1:11" x14ac:dyDescent="0.2">
      <c r="A3590" s="14">
        <v>58331</v>
      </c>
      <c r="B3590" s="11" t="s">
        <v>1169</v>
      </c>
      <c r="C3590" s="12" t="s">
        <v>1169</v>
      </c>
      <c r="D3590" s="13">
        <v>83.073999999999998</v>
      </c>
      <c r="E3590" s="12" t="s">
        <v>1169</v>
      </c>
      <c r="F3590" s="13">
        <v>25.956</v>
      </c>
      <c r="G3590" s="12">
        <v>20</v>
      </c>
      <c r="H3590" s="13">
        <v>4166.5256005229148</v>
      </c>
      <c r="I3590" s="13">
        <v>20734.261503886595</v>
      </c>
      <c r="J3590" s="13">
        <v>24640.861101996499</v>
      </c>
      <c r="K3590" s="13">
        <v>89447.650452251051</v>
      </c>
    </row>
    <row r="3591" spans="1:11" x14ac:dyDescent="0.2">
      <c r="A3591" s="14">
        <v>81993</v>
      </c>
      <c r="B3591" s="11" t="s">
        <v>1169</v>
      </c>
      <c r="C3591" s="12" t="s">
        <v>1169</v>
      </c>
      <c r="D3591" s="13">
        <v>65.855999999999995</v>
      </c>
      <c r="E3591" s="12" t="s">
        <v>1169</v>
      </c>
      <c r="F3591" s="13">
        <v>23.33</v>
      </c>
      <c r="G3591" s="12">
        <v>27.922000000000001</v>
      </c>
      <c r="H3591" s="13">
        <v>239.73520862413838</v>
      </c>
      <c r="I3591" s="13">
        <v>3024.1301290451443</v>
      </c>
      <c r="J3591" s="13">
        <v>13612.721907050625</v>
      </c>
      <c r="K3591" s="13">
        <v>452.87493180436843</v>
      </c>
    </row>
    <row r="3592" spans="1:11" x14ac:dyDescent="0.2">
      <c r="A3592" s="14">
        <v>56000</v>
      </c>
      <c r="B3592" s="11" t="s">
        <v>1169</v>
      </c>
      <c r="C3592" s="12" t="s">
        <v>1169</v>
      </c>
      <c r="D3592" s="13">
        <v>92.844999999999999</v>
      </c>
      <c r="E3592" s="12" t="s">
        <v>1169</v>
      </c>
      <c r="F3592" s="13">
        <v>17.358000000000001</v>
      </c>
      <c r="G3592" s="12">
        <v>25</v>
      </c>
      <c r="H3592" s="13">
        <v>65270.208622394428</v>
      </c>
      <c r="I3592" s="13">
        <v>6048.587437571483</v>
      </c>
      <c r="J3592" s="13">
        <v>13005.733255340599</v>
      </c>
      <c r="K3592" s="13">
        <v>1168169.7212781985</v>
      </c>
    </row>
    <row r="3593" spans="1:11" x14ac:dyDescent="0.2">
      <c r="A3593" s="14">
        <v>71545</v>
      </c>
      <c r="B3593" s="11" t="s">
        <v>1169</v>
      </c>
      <c r="C3593" s="12" t="s">
        <v>1169</v>
      </c>
      <c r="D3593" s="13">
        <v>78.551500000000004</v>
      </c>
      <c r="E3593" s="12" t="s">
        <v>1169</v>
      </c>
      <c r="F3593" s="13">
        <v>16.167000000000002</v>
      </c>
      <c r="G3593" s="12">
        <v>30</v>
      </c>
      <c r="H3593" s="13">
        <v>1656.008506143542</v>
      </c>
      <c r="I3593" s="13">
        <v>4903.1207411916948</v>
      </c>
      <c r="J3593" s="13">
        <v>13927.40271615341</v>
      </c>
      <c r="K3593" s="13">
        <v>18016.603030045302</v>
      </c>
    </row>
    <row r="3594" spans="1:11" x14ac:dyDescent="0.2">
      <c r="A3594" s="14">
        <v>80657</v>
      </c>
      <c r="B3594" s="11" t="s">
        <v>1169</v>
      </c>
      <c r="C3594" s="12" t="s">
        <v>1169</v>
      </c>
      <c r="D3594" s="13">
        <v>58.222999999999999</v>
      </c>
      <c r="E3594" s="12" t="s">
        <v>1169</v>
      </c>
      <c r="F3594" s="13">
        <v>12.744999999999999</v>
      </c>
      <c r="G3594" s="12">
        <v>28.571000000000002</v>
      </c>
      <c r="H3594" s="13">
        <v>1719.7707178699084</v>
      </c>
      <c r="I3594" s="13">
        <v>2215.4286837885184</v>
      </c>
      <c r="J3594" s="13">
        <v>14887.951718427095</v>
      </c>
      <c r="K3594" s="13">
        <v>30880.600646871357</v>
      </c>
    </row>
    <row r="3595" spans="1:11" x14ac:dyDescent="0.2">
      <c r="A3595" s="14">
        <v>71556</v>
      </c>
      <c r="B3595" s="11" t="s">
        <v>1169</v>
      </c>
      <c r="C3595" s="12" t="s">
        <v>1169</v>
      </c>
      <c r="D3595" s="13">
        <v>79.784999999999997</v>
      </c>
      <c r="E3595" s="12" t="s">
        <v>1169</v>
      </c>
      <c r="F3595" s="13">
        <v>12.125</v>
      </c>
      <c r="G3595" s="12">
        <v>33.332999999999998</v>
      </c>
      <c r="H3595" s="13">
        <v>2164.9714875070899</v>
      </c>
      <c r="I3595" s="13">
        <v>3679.8176291175132</v>
      </c>
      <c r="J3595" s="13">
        <v>11144.475290625684</v>
      </c>
      <c r="K3595" s="13">
        <v>74.141279426716352</v>
      </c>
    </row>
    <row r="3596" spans="1:11" x14ac:dyDescent="0.2">
      <c r="A3596" s="14">
        <v>56750</v>
      </c>
      <c r="B3596" s="11">
        <v>4.2798162017558061</v>
      </c>
      <c r="C3596" s="12" t="s">
        <v>1169</v>
      </c>
      <c r="D3596" s="13">
        <v>85.263000000000005</v>
      </c>
      <c r="E3596" s="12" t="s">
        <v>1169</v>
      </c>
      <c r="F3596" s="13">
        <v>0.35</v>
      </c>
      <c r="G3596" s="12">
        <v>30.951999999999998</v>
      </c>
      <c r="H3596" s="13">
        <v>4377.2309267029868</v>
      </c>
      <c r="I3596" s="13">
        <v>3221.2608016516497</v>
      </c>
      <c r="J3596" s="13">
        <v>41646.00120366917</v>
      </c>
      <c r="K3596" s="13">
        <v>34103.135307030527</v>
      </c>
    </row>
    <row r="3597" spans="1:11" x14ac:dyDescent="0.2">
      <c r="A3597" s="14">
        <v>56751</v>
      </c>
      <c r="B3597" s="11" t="s">
        <v>1169</v>
      </c>
      <c r="C3597" s="12" t="s">
        <v>1169</v>
      </c>
      <c r="D3597" s="13">
        <v>65.855999999999995</v>
      </c>
      <c r="E3597" s="12" t="s">
        <v>1169</v>
      </c>
      <c r="F3597" s="13">
        <v>23.33</v>
      </c>
      <c r="G3597" s="12">
        <v>22.222000000000001</v>
      </c>
      <c r="H3597" s="13">
        <v>234.32605453879157</v>
      </c>
      <c r="I3597" s="13">
        <v>1578.3410658170717</v>
      </c>
      <c r="J3597" s="13">
        <v>7618.4839163463848</v>
      </c>
      <c r="K3597" s="13">
        <v>26.439239305869073</v>
      </c>
    </row>
    <row r="3598" spans="1:11" x14ac:dyDescent="0.2">
      <c r="A3598" s="14">
        <v>56754</v>
      </c>
      <c r="B3598" s="11" t="s">
        <v>1169</v>
      </c>
      <c r="C3598" s="12" t="s">
        <v>1169</v>
      </c>
      <c r="D3598" s="13">
        <v>83.073999999999998</v>
      </c>
      <c r="E3598" s="12" t="s">
        <v>1169</v>
      </c>
      <c r="F3598" s="13">
        <v>25.956</v>
      </c>
      <c r="G3598" s="12">
        <v>40</v>
      </c>
      <c r="H3598" s="13">
        <v>2536.4228440277616</v>
      </c>
      <c r="I3598" s="13">
        <v>7475.8353375651677</v>
      </c>
      <c r="J3598" s="13">
        <v>15439.614982914718</v>
      </c>
      <c r="K3598" s="13">
        <v>3294.2985003005447</v>
      </c>
    </row>
    <row r="3599" spans="1:11" x14ac:dyDescent="0.2">
      <c r="A3599" s="14">
        <v>56756</v>
      </c>
      <c r="B3599" s="11" t="s">
        <v>1169</v>
      </c>
      <c r="C3599" s="12" t="s">
        <v>1169</v>
      </c>
      <c r="D3599" s="13">
        <v>83.073999999999998</v>
      </c>
      <c r="E3599" s="12" t="s">
        <v>1169</v>
      </c>
      <c r="F3599" s="13">
        <v>25.956</v>
      </c>
      <c r="G3599" s="12">
        <v>20</v>
      </c>
      <c r="H3599" s="13">
        <v>2503.7132709125681</v>
      </c>
      <c r="I3599" s="13">
        <v>12459.456791370059</v>
      </c>
      <c r="J3599" s="13">
        <v>14806.977530640668</v>
      </c>
      <c r="K3599" s="13">
        <v>53750.124434887133</v>
      </c>
    </row>
    <row r="3600" spans="1:11" x14ac:dyDescent="0.2">
      <c r="A3600" s="14">
        <v>56762</v>
      </c>
      <c r="B3600" s="11" t="s">
        <v>1169</v>
      </c>
      <c r="C3600" s="12" t="s">
        <v>1169</v>
      </c>
      <c r="D3600" s="13">
        <v>69.674999999999997</v>
      </c>
      <c r="E3600" s="12" t="s">
        <v>1169</v>
      </c>
      <c r="F3600" s="13">
        <v>16.422000000000001</v>
      </c>
      <c r="G3600" s="12">
        <v>28.571000000000002</v>
      </c>
      <c r="H3600" s="13">
        <v>1069.0392885543693</v>
      </c>
      <c r="I3600" s="13">
        <v>1377.1478857564698</v>
      </c>
      <c r="J3600" s="13">
        <v>9246.0332482097601</v>
      </c>
      <c r="K3600" s="13">
        <v>4129.2725051642637</v>
      </c>
    </row>
    <row r="3601" spans="1:11" x14ac:dyDescent="0.2">
      <c r="A3601" s="14">
        <v>56764</v>
      </c>
      <c r="B3601" s="11" t="s">
        <v>1169</v>
      </c>
      <c r="C3601" s="12" t="s">
        <v>1169</v>
      </c>
      <c r="D3601" s="13">
        <v>83.073999999999998</v>
      </c>
      <c r="E3601" s="12" t="s">
        <v>1169</v>
      </c>
      <c r="F3601" s="13">
        <v>25.956</v>
      </c>
      <c r="G3601" s="12">
        <v>28.571000000000002</v>
      </c>
      <c r="H3601" s="13">
        <v>3516.6913446053882</v>
      </c>
      <c r="I3601" s="13">
        <v>4457.7690418288603</v>
      </c>
      <c r="J3601" s="13">
        <v>14430.976441229039</v>
      </c>
      <c r="K3601" s="13">
        <v>96.938305311047557</v>
      </c>
    </row>
    <row r="3602" spans="1:11" x14ac:dyDescent="0.2">
      <c r="A3602" s="14">
        <v>56769</v>
      </c>
      <c r="B3602" s="11" t="s">
        <v>1169</v>
      </c>
      <c r="C3602" s="12" t="s">
        <v>1169</v>
      </c>
      <c r="D3602" s="13">
        <v>81.003</v>
      </c>
      <c r="E3602" s="12" t="s">
        <v>1169</v>
      </c>
      <c r="F3602" s="13">
        <v>8.1</v>
      </c>
      <c r="G3602" s="12">
        <v>32.291499999999999</v>
      </c>
      <c r="H3602" s="13">
        <v>4042.1225444339843</v>
      </c>
      <c r="I3602" s="13">
        <v>8044.7312599126808</v>
      </c>
      <c r="J3602" s="13">
        <v>17891.462645068095</v>
      </c>
      <c r="K3602" s="13">
        <v>132.77729851652882</v>
      </c>
    </row>
    <row r="3603" spans="1:11" x14ac:dyDescent="0.2">
      <c r="A3603" s="14">
        <v>53231</v>
      </c>
      <c r="B3603" s="11" t="s">
        <v>1169</v>
      </c>
      <c r="C3603" s="12" t="s">
        <v>1169</v>
      </c>
      <c r="D3603" s="13">
        <v>81.003</v>
      </c>
      <c r="E3603" s="12" t="s">
        <v>1169</v>
      </c>
      <c r="F3603" s="13">
        <v>8.1</v>
      </c>
      <c r="G3603" s="12">
        <v>25</v>
      </c>
      <c r="H3603" s="13">
        <v>785.40105253300032</v>
      </c>
      <c r="I3603" s="13">
        <v>471.19212092356923</v>
      </c>
      <c r="J3603" s="13">
        <v>2312.4271793330836</v>
      </c>
      <c r="K3603" s="13">
        <v>144.59302691808301</v>
      </c>
    </row>
    <row r="3604" spans="1:11" x14ac:dyDescent="0.2">
      <c r="A3604" s="14">
        <v>23840</v>
      </c>
      <c r="B3604" s="11" t="s">
        <v>1169</v>
      </c>
      <c r="C3604" s="12" t="s">
        <v>1169</v>
      </c>
      <c r="D3604" s="13">
        <v>81.003</v>
      </c>
      <c r="E3604" s="12" t="s">
        <v>1169</v>
      </c>
      <c r="F3604" s="13">
        <v>8.1</v>
      </c>
      <c r="G3604" s="12">
        <v>25</v>
      </c>
      <c r="H3604" s="13">
        <v>4835.0807435094966</v>
      </c>
      <c r="I3604" s="13">
        <v>2900.7498054953553</v>
      </c>
      <c r="J3604" s="13">
        <v>14235.74884385782</v>
      </c>
      <c r="K3604" s="13">
        <v>890.14263202556458</v>
      </c>
    </row>
    <row r="3605" spans="1:11" x14ac:dyDescent="0.2">
      <c r="A3605" s="14">
        <v>57012</v>
      </c>
      <c r="B3605" s="11" t="s">
        <v>1169</v>
      </c>
      <c r="C3605" s="12" t="s">
        <v>1169</v>
      </c>
      <c r="D3605" s="13">
        <v>81.003</v>
      </c>
      <c r="E3605" s="12" t="s">
        <v>1169</v>
      </c>
      <c r="F3605" s="13">
        <v>8.1</v>
      </c>
      <c r="G3605" s="12">
        <v>32.291499999999999</v>
      </c>
      <c r="H3605" s="13">
        <v>224.56264312530612</v>
      </c>
      <c r="I3605" s="13">
        <v>446.93007079817147</v>
      </c>
      <c r="J3605" s="13">
        <v>993.97138428834444</v>
      </c>
      <c r="K3605" s="13">
        <v>7.3765257668814019</v>
      </c>
    </row>
    <row r="3606" spans="1:11" x14ac:dyDescent="0.2">
      <c r="A3606" s="14">
        <v>53246</v>
      </c>
      <c r="B3606" s="11">
        <v>2.143465711477194</v>
      </c>
      <c r="C3606" s="12">
        <v>182.51441211387112</v>
      </c>
      <c r="D3606" s="13">
        <v>83.994</v>
      </c>
      <c r="E3606" s="12" t="s">
        <v>1169</v>
      </c>
      <c r="F3606" s="13">
        <v>4.3339999999999996</v>
      </c>
      <c r="G3606" s="12">
        <v>26.136499999999998</v>
      </c>
      <c r="H3606" s="13">
        <v>6521.9383506079594</v>
      </c>
      <c r="I3606" s="13">
        <v>2846.2657461157978</v>
      </c>
      <c r="J3606" s="13">
        <v>16478.150371803251</v>
      </c>
      <c r="K3606" s="13">
        <v>9805.503331048365</v>
      </c>
    </row>
    <row r="3607" spans="1:11" x14ac:dyDescent="0.2">
      <c r="A3607" s="14">
        <v>68181</v>
      </c>
      <c r="B3607" s="11">
        <v>2.8819850990055831</v>
      </c>
      <c r="C3607" s="12" t="s">
        <v>1169</v>
      </c>
      <c r="D3607" s="13">
        <v>88.070999999999998</v>
      </c>
      <c r="E3607" s="12" t="s">
        <v>1169</v>
      </c>
      <c r="F3607" s="13">
        <v>20.614000000000001</v>
      </c>
      <c r="G3607" s="12">
        <v>25</v>
      </c>
      <c r="H3607" s="13">
        <v>12714.970407362176</v>
      </c>
      <c r="I3607" s="13">
        <v>10193.944053835268</v>
      </c>
      <c r="J3607" s="13">
        <v>53262.708737554582</v>
      </c>
      <c r="K3607" s="13">
        <v>195466.04787894714</v>
      </c>
    </row>
    <row r="3608" spans="1:11" x14ac:dyDescent="0.2">
      <c r="A3608" s="14">
        <v>61494</v>
      </c>
      <c r="B3608" s="11" t="s">
        <v>1169</v>
      </c>
      <c r="C3608" s="12" t="s">
        <v>1169</v>
      </c>
      <c r="D3608" s="13">
        <v>69.674999999999997</v>
      </c>
      <c r="E3608" s="12" t="s">
        <v>1169</v>
      </c>
      <c r="F3608" s="13">
        <v>16.422000000000001</v>
      </c>
      <c r="G3608" s="12">
        <v>25</v>
      </c>
      <c r="H3608" s="13">
        <v>414.27099205574393</v>
      </c>
      <c r="I3608" s="13">
        <v>533.66861104539453</v>
      </c>
      <c r="J3608" s="13">
        <v>3586.3214959277534</v>
      </c>
      <c r="K3608" s="13">
        <v>7438.7321187816087</v>
      </c>
    </row>
    <row r="3609" spans="1:11" x14ac:dyDescent="0.2">
      <c r="A3609" s="14">
        <v>55105</v>
      </c>
      <c r="B3609" s="11">
        <v>0.25590726719929641</v>
      </c>
      <c r="C3609" s="12" t="s">
        <v>1169</v>
      </c>
      <c r="D3609" s="13">
        <v>88.070999999999998</v>
      </c>
      <c r="E3609" s="12" t="s">
        <v>1169</v>
      </c>
      <c r="F3609" s="13">
        <v>20.614000000000001</v>
      </c>
      <c r="G3609" s="12">
        <v>28.571000000000002</v>
      </c>
      <c r="H3609" s="13">
        <v>5474.6399098591701</v>
      </c>
      <c r="I3609" s="13">
        <v>5753.8683643084742</v>
      </c>
      <c r="J3609" s="13">
        <v>37207.319514019429</v>
      </c>
      <c r="K3609" s="13">
        <v>261713.68726932644</v>
      </c>
    </row>
    <row r="3610" spans="1:11" x14ac:dyDescent="0.2">
      <c r="A3610" s="14">
        <v>58203</v>
      </c>
      <c r="B3610" s="11">
        <v>6.9478890649860969E-3</v>
      </c>
      <c r="C3610" s="12" t="s">
        <v>1169</v>
      </c>
      <c r="D3610" s="13">
        <v>81.003</v>
      </c>
      <c r="E3610" s="12" t="s">
        <v>1169</v>
      </c>
      <c r="F3610" s="13">
        <v>8.1</v>
      </c>
      <c r="G3610" s="12">
        <v>28.571000000000002</v>
      </c>
      <c r="H3610" s="13">
        <v>1808.4153013398702</v>
      </c>
      <c r="I3610" s="13">
        <v>1635.4933471083395</v>
      </c>
      <c r="J3610" s="13">
        <v>10974.434214903733</v>
      </c>
      <c r="K3610" s="13">
        <v>2570.5959273474764</v>
      </c>
    </row>
    <row r="3611" spans="1:11" x14ac:dyDescent="0.2">
      <c r="A3611" s="14">
        <v>61495</v>
      </c>
      <c r="B3611" s="11" t="s">
        <v>1169</v>
      </c>
      <c r="C3611" s="12" t="s">
        <v>1169</v>
      </c>
      <c r="D3611" s="13">
        <v>88.070999999999998</v>
      </c>
      <c r="E3611" s="12" t="s">
        <v>1169</v>
      </c>
      <c r="F3611" s="13">
        <v>20.614000000000001</v>
      </c>
      <c r="G3611" s="12">
        <v>25</v>
      </c>
      <c r="H3611" s="13">
        <v>12553.732859297186</v>
      </c>
      <c r="I3611" s="13">
        <v>6278.6607698466041</v>
      </c>
      <c r="J3611" s="13">
        <v>95125.675923856281</v>
      </c>
      <c r="K3611" s="13">
        <v>104718.584786837</v>
      </c>
    </row>
    <row r="3612" spans="1:11" x14ac:dyDescent="0.2">
      <c r="A3612" s="14">
        <v>87143</v>
      </c>
      <c r="B3612" s="11" t="s">
        <v>1169</v>
      </c>
      <c r="C3612" s="12" t="s">
        <v>1169</v>
      </c>
      <c r="D3612" s="13">
        <v>83.073999999999998</v>
      </c>
      <c r="E3612" s="12" t="s">
        <v>1169</v>
      </c>
      <c r="F3612" s="13">
        <v>25.956</v>
      </c>
      <c r="G3612" s="12">
        <v>26.4955</v>
      </c>
      <c r="H3612" s="13">
        <v>1597.5905834033058</v>
      </c>
      <c r="I3612" s="13">
        <v>1417.3830110313374</v>
      </c>
      <c r="J3612" s="13">
        <v>4341.0266430799229</v>
      </c>
      <c r="K3612" s="13">
        <v>3146.1008726364571</v>
      </c>
    </row>
    <row r="3613" spans="1:11" x14ac:dyDescent="0.2">
      <c r="A3613" s="14">
        <v>73509</v>
      </c>
      <c r="B3613" s="11" t="s">
        <v>1169</v>
      </c>
      <c r="C3613" s="12" t="s">
        <v>1169</v>
      </c>
      <c r="D3613" s="13">
        <v>88.070999999999998</v>
      </c>
      <c r="E3613" s="12" t="s">
        <v>1169</v>
      </c>
      <c r="F3613" s="13">
        <v>20.614000000000001</v>
      </c>
      <c r="G3613" s="12">
        <v>25</v>
      </c>
      <c r="H3613" s="13">
        <v>7575.7356040355317</v>
      </c>
      <c r="I3613" s="13">
        <v>3788.9506231257328</v>
      </c>
      <c r="J3613" s="13">
        <v>57404.994835508114</v>
      </c>
      <c r="K3613" s="13">
        <v>63193.977446025427</v>
      </c>
    </row>
    <row r="3614" spans="1:11" x14ac:dyDescent="0.2">
      <c r="A3614" s="14">
        <v>55117</v>
      </c>
      <c r="B3614" s="11">
        <v>7.4565171390584011</v>
      </c>
      <c r="C3614" s="12" t="s">
        <v>1169</v>
      </c>
      <c r="D3614" s="13">
        <v>85.263000000000005</v>
      </c>
      <c r="E3614" s="12" t="s">
        <v>1169</v>
      </c>
      <c r="F3614" s="13">
        <v>0.35</v>
      </c>
      <c r="G3614" s="12">
        <v>34.285499999999999</v>
      </c>
      <c r="H3614" s="13">
        <v>11956.089474645731</v>
      </c>
      <c r="I3614" s="13">
        <v>11057.871044351548</v>
      </c>
      <c r="J3614" s="13">
        <v>145664.16858770433</v>
      </c>
      <c r="K3614" s="13">
        <v>618728.23200311558</v>
      </c>
    </row>
    <row r="3615" spans="1:11" x14ac:dyDescent="0.2">
      <c r="A3615" s="14">
        <v>80020</v>
      </c>
      <c r="B3615" s="11">
        <v>3.5122254292687949E-2</v>
      </c>
      <c r="C3615" s="12" t="s">
        <v>1169</v>
      </c>
      <c r="D3615" s="13">
        <v>69.674999999999997</v>
      </c>
      <c r="E3615" s="12" t="s">
        <v>1169</v>
      </c>
      <c r="F3615" s="13">
        <v>16.422000000000001</v>
      </c>
      <c r="G3615" s="12">
        <v>25</v>
      </c>
      <c r="H3615" s="13">
        <v>324.03932743038035</v>
      </c>
      <c r="I3615" s="13">
        <v>571.41200384753131</v>
      </c>
      <c r="J3615" s="13">
        <v>4216.0627639963677</v>
      </c>
      <c r="K3615" s="13">
        <v>4823.482501137024</v>
      </c>
    </row>
    <row r="3616" spans="1:11" x14ac:dyDescent="0.2">
      <c r="A3616" s="14">
        <v>80022</v>
      </c>
      <c r="B3616" s="11">
        <v>0.13802950605126979</v>
      </c>
      <c r="C3616" s="12" t="s">
        <v>1169</v>
      </c>
      <c r="D3616" s="13">
        <v>83.073999999999998</v>
      </c>
      <c r="E3616" s="12" t="s">
        <v>1169</v>
      </c>
      <c r="F3616" s="13">
        <v>25.956</v>
      </c>
      <c r="G3616" s="12">
        <v>25</v>
      </c>
      <c r="H3616" s="13">
        <v>1824.0433221219546</v>
      </c>
      <c r="I3616" s="13">
        <v>4178.4127386189266</v>
      </c>
      <c r="J3616" s="13">
        <v>60293.035024867546</v>
      </c>
      <c r="K3616" s="13">
        <v>127553.3070563513</v>
      </c>
    </row>
    <row r="3617" spans="1:11" x14ac:dyDescent="0.2">
      <c r="A3617" s="14">
        <v>58671</v>
      </c>
      <c r="B3617" s="11" t="s">
        <v>1169</v>
      </c>
      <c r="C3617" s="12" t="s">
        <v>1169</v>
      </c>
      <c r="D3617" s="13">
        <v>88.070999999999998</v>
      </c>
      <c r="E3617" s="12" t="s">
        <v>1169</v>
      </c>
      <c r="F3617" s="13">
        <v>20.614000000000001</v>
      </c>
      <c r="G3617" s="12">
        <v>40</v>
      </c>
      <c r="H3617" s="13">
        <v>8439.2674123167853</v>
      </c>
      <c r="I3617" s="13">
        <v>3799.0964553900712</v>
      </c>
      <c r="J3617" s="13">
        <v>22220.147360992913</v>
      </c>
      <c r="K3617" s="13">
        <v>0</v>
      </c>
    </row>
    <row r="3618" spans="1:11" x14ac:dyDescent="0.2">
      <c r="A3618" s="14">
        <v>63831</v>
      </c>
      <c r="B3618" s="11">
        <v>0.13291514183284739</v>
      </c>
      <c r="C3618" s="12" t="s">
        <v>1169</v>
      </c>
      <c r="D3618" s="13">
        <v>88.070999999999998</v>
      </c>
      <c r="E3618" s="12" t="s">
        <v>1169</v>
      </c>
      <c r="F3618" s="13">
        <v>20.614000000000001</v>
      </c>
      <c r="G3618" s="12">
        <v>28.571000000000002</v>
      </c>
      <c r="H3618" s="13">
        <v>1637.0503582553924</v>
      </c>
      <c r="I3618" s="13">
        <v>2648.9213386418992</v>
      </c>
      <c r="J3618" s="13">
        <v>30739.329907733219</v>
      </c>
      <c r="K3618" s="13">
        <v>278125.90546949563</v>
      </c>
    </row>
    <row r="3619" spans="1:11" x14ac:dyDescent="0.2">
      <c r="A3619" s="14">
        <v>68185</v>
      </c>
      <c r="B3619" s="11" t="s">
        <v>1169</v>
      </c>
      <c r="C3619" s="12" t="s">
        <v>1169</v>
      </c>
      <c r="D3619" s="13">
        <v>85.307000000000002</v>
      </c>
      <c r="E3619" s="12" t="s">
        <v>1169</v>
      </c>
      <c r="F3619" s="13">
        <v>25.956</v>
      </c>
      <c r="G3619" s="12">
        <v>34.722000000000001</v>
      </c>
      <c r="H3619" s="13">
        <v>11286.656922548795</v>
      </c>
      <c r="I3619" s="13">
        <v>8314.6167510522828</v>
      </c>
      <c r="J3619" s="13">
        <v>39907.348835288234</v>
      </c>
      <c r="K3619" s="13">
        <v>0</v>
      </c>
    </row>
    <row r="3620" spans="1:11" x14ac:dyDescent="0.2">
      <c r="A3620" s="14">
        <v>87146</v>
      </c>
      <c r="B3620" s="11" t="s">
        <v>1169</v>
      </c>
      <c r="C3620" s="12" t="s">
        <v>1169</v>
      </c>
      <c r="D3620" s="13">
        <v>69.674999999999997</v>
      </c>
      <c r="E3620" s="12" t="s">
        <v>1169</v>
      </c>
      <c r="F3620" s="13">
        <v>16.422000000000001</v>
      </c>
      <c r="G3620" s="12">
        <v>25</v>
      </c>
      <c r="H3620" s="13">
        <v>303.83859687176414</v>
      </c>
      <c r="I3620" s="13">
        <v>267.3505411629198</v>
      </c>
      <c r="J3620" s="13">
        <v>1556.8280134283004</v>
      </c>
      <c r="K3620" s="13">
        <v>564.14919666358355</v>
      </c>
    </row>
    <row r="3621" spans="1:11" x14ac:dyDescent="0.2">
      <c r="A3621" s="14">
        <v>58668</v>
      </c>
      <c r="B3621" s="11" t="s">
        <v>1169</v>
      </c>
      <c r="C3621" s="12" t="s">
        <v>1169</v>
      </c>
      <c r="D3621" s="13">
        <v>88.070999999999998</v>
      </c>
      <c r="E3621" s="12" t="s">
        <v>1169</v>
      </c>
      <c r="F3621" s="13">
        <v>20.614000000000001</v>
      </c>
      <c r="G3621" s="12">
        <v>28.571000000000002</v>
      </c>
      <c r="H3621" s="13" t="s">
        <v>1169</v>
      </c>
      <c r="I3621" s="13" t="s">
        <v>1169</v>
      </c>
      <c r="J3621" s="13" t="s">
        <v>1169</v>
      </c>
      <c r="K3621" s="13" t="s">
        <v>1169</v>
      </c>
    </row>
    <row r="3622" spans="1:11" x14ac:dyDescent="0.2">
      <c r="A3622" s="14">
        <v>63817</v>
      </c>
      <c r="B3622" s="11" t="s">
        <v>1169</v>
      </c>
      <c r="C3622" s="12" t="s">
        <v>1169</v>
      </c>
      <c r="D3622" s="13">
        <v>69.674999999999997</v>
      </c>
      <c r="E3622" s="12" t="s">
        <v>1169</v>
      </c>
      <c r="F3622" s="13">
        <v>16.422000000000001</v>
      </c>
      <c r="G3622" s="12">
        <v>25</v>
      </c>
      <c r="H3622" s="13" t="s">
        <v>1169</v>
      </c>
      <c r="I3622" s="13" t="s">
        <v>1169</v>
      </c>
      <c r="J3622" s="13" t="s">
        <v>1169</v>
      </c>
      <c r="K3622" s="13" t="s">
        <v>1169</v>
      </c>
    </row>
    <row r="3623" spans="1:11" x14ac:dyDescent="0.2">
      <c r="A3623" s="14">
        <v>61499</v>
      </c>
      <c r="B3623" s="11" t="s">
        <v>1169</v>
      </c>
      <c r="C3623" s="12" t="s">
        <v>1169</v>
      </c>
      <c r="D3623" s="13">
        <v>88.070999999999998</v>
      </c>
      <c r="E3623" s="12" t="s">
        <v>1169</v>
      </c>
      <c r="F3623" s="13">
        <v>20.614000000000001</v>
      </c>
      <c r="G3623" s="12">
        <v>24.038499999999999</v>
      </c>
      <c r="H3623" s="13" t="s">
        <v>1169</v>
      </c>
      <c r="I3623" s="13" t="s">
        <v>1169</v>
      </c>
      <c r="J3623" s="13" t="s">
        <v>1169</v>
      </c>
      <c r="K3623" s="13" t="s">
        <v>1169</v>
      </c>
    </row>
    <row r="3624" spans="1:11" x14ac:dyDescent="0.2">
      <c r="A3624" s="14">
        <v>87149</v>
      </c>
      <c r="B3624" s="11" t="s">
        <v>1169</v>
      </c>
      <c r="C3624" s="12" t="s">
        <v>1169</v>
      </c>
      <c r="D3624" s="13">
        <v>81.003</v>
      </c>
      <c r="E3624" s="12" t="s">
        <v>1169</v>
      </c>
      <c r="F3624" s="13">
        <v>8.1</v>
      </c>
      <c r="G3624" s="12">
        <v>25</v>
      </c>
      <c r="H3624" s="13" t="s">
        <v>1169</v>
      </c>
      <c r="I3624" s="13" t="s">
        <v>1169</v>
      </c>
      <c r="J3624" s="13" t="s">
        <v>1169</v>
      </c>
      <c r="K3624" s="13" t="s">
        <v>1169</v>
      </c>
    </row>
    <row r="3625" spans="1:11" x14ac:dyDescent="0.2">
      <c r="A3625" s="14">
        <v>55137</v>
      </c>
      <c r="B3625" s="11" t="s">
        <v>1169</v>
      </c>
      <c r="C3625" s="12" t="s">
        <v>1169</v>
      </c>
      <c r="D3625" s="13">
        <v>88.070999999999998</v>
      </c>
      <c r="E3625" s="12" t="s">
        <v>1169</v>
      </c>
      <c r="F3625" s="13">
        <v>20.614000000000001</v>
      </c>
      <c r="G3625" s="12">
        <v>22.222000000000001</v>
      </c>
      <c r="H3625" s="13" t="s">
        <v>1169</v>
      </c>
      <c r="I3625" s="13" t="s">
        <v>1169</v>
      </c>
      <c r="J3625" s="13" t="s">
        <v>1169</v>
      </c>
      <c r="K3625" s="13" t="s">
        <v>1169</v>
      </c>
    </row>
    <row r="3626" spans="1:11" x14ac:dyDescent="0.2">
      <c r="A3626" s="14">
        <v>55139</v>
      </c>
      <c r="B3626" s="11" t="s">
        <v>1169</v>
      </c>
      <c r="C3626" s="12" t="s">
        <v>1169</v>
      </c>
      <c r="D3626" s="13">
        <v>88.070999999999998</v>
      </c>
      <c r="E3626" s="12" t="s">
        <v>1169</v>
      </c>
      <c r="F3626" s="13">
        <v>20.614000000000001</v>
      </c>
      <c r="G3626" s="12">
        <v>25</v>
      </c>
      <c r="H3626" s="13" t="s">
        <v>1169</v>
      </c>
      <c r="I3626" s="13" t="s">
        <v>1169</v>
      </c>
      <c r="J3626" s="13" t="s">
        <v>1169</v>
      </c>
      <c r="K3626" s="13" t="s">
        <v>1169</v>
      </c>
    </row>
    <row r="3627" spans="1:11" x14ac:dyDescent="0.2">
      <c r="A3627" s="14">
        <v>87150</v>
      </c>
      <c r="B3627" s="11">
        <v>0.16731584162279486</v>
      </c>
      <c r="C3627" s="12" t="s">
        <v>1169</v>
      </c>
      <c r="D3627" s="13">
        <v>69.674999999999997</v>
      </c>
      <c r="E3627" s="12" t="s">
        <v>1169</v>
      </c>
      <c r="F3627" s="13">
        <v>16.422000000000001</v>
      </c>
      <c r="G3627" s="12">
        <v>25</v>
      </c>
      <c r="H3627" s="13" t="s">
        <v>1169</v>
      </c>
      <c r="I3627" s="13" t="s">
        <v>1169</v>
      </c>
      <c r="J3627" s="13" t="s">
        <v>1169</v>
      </c>
      <c r="K3627" s="13" t="s">
        <v>1169</v>
      </c>
    </row>
    <row r="3628" spans="1:11" x14ac:dyDescent="0.2">
      <c r="A3628" s="14">
        <v>61500</v>
      </c>
      <c r="B3628" s="11">
        <v>0.19471381401974822</v>
      </c>
      <c r="C3628" s="12" t="s">
        <v>1169</v>
      </c>
      <c r="D3628" s="13">
        <v>86.043999999999997</v>
      </c>
      <c r="E3628" s="12" t="s">
        <v>1169</v>
      </c>
      <c r="F3628" s="13">
        <v>20.614000000000001</v>
      </c>
      <c r="G3628" s="12">
        <v>23.333500000000001</v>
      </c>
      <c r="H3628" s="13" t="s">
        <v>1169</v>
      </c>
      <c r="I3628" s="13" t="s">
        <v>1169</v>
      </c>
      <c r="J3628" s="13" t="s">
        <v>1169</v>
      </c>
      <c r="K3628" s="13" t="s">
        <v>1169</v>
      </c>
    </row>
    <row r="3629" spans="1:11" x14ac:dyDescent="0.2">
      <c r="A3629" s="14">
        <v>84242</v>
      </c>
      <c r="B3629" s="11" t="s">
        <v>1169</v>
      </c>
      <c r="C3629" s="12" t="s">
        <v>1169</v>
      </c>
      <c r="D3629" s="13">
        <v>88.070999999999998</v>
      </c>
      <c r="E3629" s="12" t="s">
        <v>1169</v>
      </c>
      <c r="F3629" s="13">
        <v>20.614000000000001</v>
      </c>
      <c r="G3629" s="12">
        <v>24.038499999999999</v>
      </c>
      <c r="H3629" s="13" t="s">
        <v>1169</v>
      </c>
      <c r="I3629" s="13" t="s">
        <v>1169</v>
      </c>
      <c r="J3629" s="13" t="s">
        <v>1169</v>
      </c>
      <c r="K3629" s="13" t="s">
        <v>1169</v>
      </c>
    </row>
    <row r="3630" spans="1:11" x14ac:dyDescent="0.2">
      <c r="A3630" s="14">
        <v>31679</v>
      </c>
      <c r="B3630" s="11">
        <v>1.2722889841168628</v>
      </c>
      <c r="C3630" s="12" t="s">
        <v>1169</v>
      </c>
      <c r="D3630" s="13">
        <v>83.994</v>
      </c>
      <c r="E3630" s="12" t="s">
        <v>1169</v>
      </c>
      <c r="F3630" s="13">
        <v>4.3339999999999996</v>
      </c>
      <c r="G3630" s="12">
        <v>20</v>
      </c>
      <c r="H3630" s="13">
        <v>41636.249352734871</v>
      </c>
      <c r="I3630" s="13">
        <v>32297.901088647202</v>
      </c>
      <c r="J3630" s="13">
        <v>126956.74109730955</v>
      </c>
      <c r="K3630" s="13">
        <v>45138.277001928611</v>
      </c>
    </row>
    <row r="3631" spans="1:11" x14ac:dyDescent="0.2">
      <c r="A3631" s="14">
        <v>81063</v>
      </c>
      <c r="B3631" s="11" t="s">
        <v>1169</v>
      </c>
      <c r="C3631" s="12" t="s">
        <v>1169</v>
      </c>
      <c r="D3631" s="13">
        <v>83.073999999999998</v>
      </c>
      <c r="E3631" s="12" t="s">
        <v>1169</v>
      </c>
      <c r="F3631" s="13">
        <v>25.956</v>
      </c>
      <c r="G3631" s="12">
        <v>27.922000000000001</v>
      </c>
      <c r="H3631" s="13">
        <v>3510.237103081759</v>
      </c>
      <c r="I3631" s="13">
        <v>1686.1972211616564</v>
      </c>
      <c r="J3631" s="13">
        <v>11769.323115842628</v>
      </c>
      <c r="K3631" s="13">
        <v>891.09629937314787</v>
      </c>
    </row>
    <row r="3632" spans="1:11" x14ac:dyDescent="0.2">
      <c r="A3632" s="14">
        <v>49594</v>
      </c>
      <c r="B3632" s="11" t="s">
        <v>1169</v>
      </c>
      <c r="C3632" s="12" t="s">
        <v>1169</v>
      </c>
      <c r="D3632" s="13">
        <v>88.070999999999998</v>
      </c>
      <c r="E3632" s="12" t="s">
        <v>1169</v>
      </c>
      <c r="F3632" s="13">
        <v>20.614000000000001</v>
      </c>
      <c r="G3632" s="12">
        <v>28.571000000000002</v>
      </c>
      <c r="H3632" s="13">
        <v>1958.129278386167</v>
      </c>
      <c r="I3632" s="13">
        <v>1824.4704653016731</v>
      </c>
      <c r="J3632" s="13">
        <v>12574.581174428629</v>
      </c>
      <c r="K3632" s="13">
        <v>174.00834399669924</v>
      </c>
    </row>
    <row r="3633" spans="1:11" x14ac:dyDescent="0.2">
      <c r="A3633" s="14">
        <v>110736</v>
      </c>
      <c r="B3633" s="11" t="s">
        <v>1169</v>
      </c>
      <c r="C3633" s="12" t="s">
        <v>1169</v>
      </c>
      <c r="D3633" s="13">
        <v>89.942999999999998</v>
      </c>
      <c r="E3633" s="12" t="s">
        <v>1169</v>
      </c>
      <c r="F3633" s="13">
        <v>19.38</v>
      </c>
      <c r="G3633" s="12">
        <v>28.571000000000002</v>
      </c>
      <c r="H3633" s="13">
        <v>3032.3010417242403</v>
      </c>
      <c r="I3633" s="13">
        <v>14782.636949419868</v>
      </c>
      <c r="J3633" s="13">
        <v>7907.7585987094153</v>
      </c>
      <c r="K3633" s="13">
        <v>41177.438099348539</v>
      </c>
    </row>
    <row r="3634" spans="1:11" x14ac:dyDescent="0.2">
      <c r="A3634" s="14">
        <v>94692</v>
      </c>
      <c r="B3634" s="11" t="s">
        <v>1169</v>
      </c>
      <c r="C3634" s="12" t="s">
        <v>1169</v>
      </c>
      <c r="D3634" s="13">
        <v>82.582999999999998</v>
      </c>
      <c r="E3634" s="12" t="s">
        <v>1169</v>
      </c>
      <c r="F3634" s="13">
        <v>42.05</v>
      </c>
      <c r="G3634" s="12">
        <v>21.111000000000001</v>
      </c>
      <c r="H3634" s="13">
        <v>156.85918070722016</v>
      </c>
      <c r="I3634" s="13">
        <v>792.27238763688433</v>
      </c>
      <c r="J3634" s="13">
        <v>4696.3688547768188</v>
      </c>
      <c r="K3634" s="13">
        <v>4743.0090647687657</v>
      </c>
    </row>
    <row r="3635" spans="1:11" x14ac:dyDescent="0.2">
      <c r="A3635" s="14">
        <v>97336</v>
      </c>
      <c r="B3635" s="11" t="s">
        <v>1169</v>
      </c>
      <c r="C3635" s="12" t="s">
        <v>1169</v>
      </c>
      <c r="D3635" s="13">
        <v>48.820999999999998</v>
      </c>
      <c r="E3635" s="12" t="s">
        <v>1169</v>
      </c>
      <c r="F3635" s="13">
        <v>22.495000000000001</v>
      </c>
      <c r="G3635" s="12">
        <v>14.286</v>
      </c>
      <c r="H3635" s="13">
        <v>81.609781110583754</v>
      </c>
      <c r="I3635" s="13">
        <v>484.11072778276707</v>
      </c>
      <c r="J3635" s="13">
        <v>2057.0730038408774</v>
      </c>
      <c r="K3635" s="13">
        <v>4944.1877283882923</v>
      </c>
    </row>
    <row r="3636" spans="1:11" x14ac:dyDescent="0.2">
      <c r="A3636" s="14">
        <v>88548</v>
      </c>
      <c r="B3636" s="11" t="s">
        <v>1169</v>
      </c>
      <c r="C3636" s="12" t="s">
        <v>1169</v>
      </c>
      <c r="D3636" s="13">
        <v>83.073999999999998</v>
      </c>
      <c r="E3636" s="12" t="s">
        <v>1169</v>
      </c>
      <c r="F3636" s="13">
        <v>25.956</v>
      </c>
      <c r="G3636" s="12">
        <v>27.922000000000001</v>
      </c>
      <c r="H3636" s="13">
        <v>16329.156470741435</v>
      </c>
      <c r="I3636" s="13">
        <v>7843.9653665289097</v>
      </c>
      <c r="J3636" s="13">
        <v>54749.326917143044</v>
      </c>
      <c r="K3636" s="13">
        <v>4145.2615523287832</v>
      </c>
    </row>
    <row r="3637" spans="1:11" x14ac:dyDescent="0.2">
      <c r="A3637" s="14">
        <v>110899</v>
      </c>
      <c r="B3637" s="11" t="s">
        <v>1169</v>
      </c>
      <c r="C3637" s="12" t="s">
        <v>1169</v>
      </c>
      <c r="D3637" s="13">
        <v>89.942999999999998</v>
      </c>
      <c r="E3637" s="12" t="s">
        <v>1169</v>
      </c>
      <c r="F3637" s="13">
        <v>19.38</v>
      </c>
      <c r="G3637" s="12">
        <v>28.571000000000002</v>
      </c>
      <c r="H3637" s="13">
        <v>3032.3010417242403</v>
      </c>
      <c r="I3637" s="13">
        <v>14782.636949419868</v>
      </c>
      <c r="J3637" s="13">
        <v>7907.7585987094153</v>
      </c>
      <c r="K3637" s="13">
        <v>41177.438099348539</v>
      </c>
    </row>
    <row r="3638" spans="1:11" x14ac:dyDescent="0.2">
      <c r="A3638" s="14">
        <v>42429</v>
      </c>
      <c r="B3638" s="11">
        <v>3.3330180710731181</v>
      </c>
      <c r="C3638" s="12">
        <v>283.80385585341861</v>
      </c>
      <c r="D3638" s="13">
        <v>83.994</v>
      </c>
      <c r="E3638" s="12" t="s">
        <v>1169</v>
      </c>
      <c r="F3638" s="13">
        <v>4.3339999999999996</v>
      </c>
      <c r="G3638" s="12">
        <v>26.136499999999998</v>
      </c>
      <c r="H3638" s="13">
        <v>10141.397767459655</v>
      </c>
      <c r="I3638" s="13">
        <v>4425.8488092830412</v>
      </c>
      <c r="J3638" s="13">
        <v>25622.97715937352</v>
      </c>
      <c r="K3638" s="13">
        <v>15247.232378552366</v>
      </c>
    </row>
    <row r="3639" spans="1:11" x14ac:dyDescent="0.2">
      <c r="A3639" s="14">
        <v>89147</v>
      </c>
      <c r="B3639" s="11" t="s">
        <v>1169</v>
      </c>
      <c r="C3639" s="12" t="s">
        <v>1169</v>
      </c>
      <c r="D3639" s="13">
        <v>90.522999999999996</v>
      </c>
      <c r="E3639" s="12" t="s">
        <v>1169</v>
      </c>
      <c r="F3639" s="13">
        <v>36.119</v>
      </c>
      <c r="G3639" s="12">
        <v>16.667000000000002</v>
      </c>
      <c r="H3639" s="13">
        <v>6734.8723497487863</v>
      </c>
      <c r="I3639" s="13">
        <v>6531.0110477927819</v>
      </c>
      <c r="J3639" s="13">
        <v>24354.497719210838</v>
      </c>
      <c r="K3639" s="13">
        <v>1442.2334932558449</v>
      </c>
    </row>
    <row r="3640" spans="1:11" x14ac:dyDescent="0.2">
      <c r="A3640" s="14">
        <v>89386</v>
      </c>
      <c r="B3640" s="11" t="s">
        <v>1169</v>
      </c>
      <c r="C3640" s="12" t="s">
        <v>1169</v>
      </c>
      <c r="D3640" s="13">
        <v>81.563999999999993</v>
      </c>
      <c r="E3640" s="12" t="s">
        <v>1169</v>
      </c>
      <c r="F3640" s="13">
        <v>40.112000000000002</v>
      </c>
      <c r="G3640" s="12">
        <v>16.667000000000002</v>
      </c>
      <c r="H3640" s="13">
        <v>7113.8414806341179</v>
      </c>
      <c r="I3640" s="13">
        <v>4845.2973541006795</v>
      </c>
      <c r="J3640" s="13">
        <v>23851.911787501431</v>
      </c>
      <c r="K3640" s="13">
        <v>1805.9043735110065</v>
      </c>
    </row>
    <row r="3641" spans="1:11" x14ac:dyDescent="0.2">
      <c r="A3641" s="14">
        <v>111070</v>
      </c>
      <c r="B3641" s="11" t="s">
        <v>1169</v>
      </c>
      <c r="C3641" s="12" t="s">
        <v>1169</v>
      </c>
      <c r="D3641" s="13">
        <v>48.508000000000003</v>
      </c>
      <c r="E3641" s="12" t="s">
        <v>1169</v>
      </c>
      <c r="F3641" s="13">
        <v>22.495000000000001</v>
      </c>
      <c r="G3641" s="12">
        <v>25</v>
      </c>
      <c r="H3641" s="13">
        <v>68.569100135430688</v>
      </c>
      <c r="I3641" s="13">
        <v>1108.0934355510014</v>
      </c>
      <c r="J3641" s="13">
        <v>4769.9091398364371</v>
      </c>
      <c r="K3641" s="13">
        <v>211.08809442490636</v>
      </c>
    </row>
    <row r="3642" spans="1:11" x14ac:dyDescent="0.2">
      <c r="A3642" s="14">
        <v>92273</v>
      </c>
      <c r="B3642" s="11" t="s">
        <v>1169</v>
      </c>
      <c r="C3642" s="12" t="s">
        <v>1169</v>
      </c>
      <c r="D3642" s="13">
        <v>88.070999999999998</v>
      </c>
      <c r="E3642" s="12" t="s">
        <v>1169</v>
      </c>
      <c r="F3642" s="13">
        <v>20.614000000000001</v>
      </c>
      <c r="G3642" s="12">
        <v>25</v>
      </c>
      <c r="H3642" s="13">
        <v>910.27388016144516</v>
      </c>
      <c r="I3642" s="13">
        <v>1052.7393971490903</v>
      </c>
      <c r="J3642" s="13">
        <v>3126.2020712669892</v>
      </c>
      <c r="K3642" s="13">
        <v>4388.2332205429548</v>
      </c>
    </row>
    <row r="3643" spans="1:11" x14ac:dyDescent="0.2">
      <c r="A3643" s="14">
        <v>105289</v>
      </c>
      <c r="B3643" s="11" t="s">
        <v>1169</v>
      </c>
      <c r="C3643" s="12" t="s">
        <v>1169</v>
      </c>
      <c r="D3643" s="13">
        <v>75.257999999999996</v>
      </c>
      <c r="E3643" s="12" t="s">
        <v>1169</v>
      </c>
      <c r="F3643" s="13">
        <v>29.388000000000002</v>
      </c>
      <c r="G3643" s="12">
        <v>20</v>
      </c>
      <c r="H3643" s="13">
        <v>3032.2999055344198</v>
      </c>
      <c r="I3643" s="13">
        <v>10431.114223811661</v>
      </c>
      <c r="J3643" s="13">
        <v>7907.7554065542963</v>
      </c>
      <c r="K3643" s="13">
        <v>113471.37852009667</v>
      </c>
    </row>
    <row r="3644" spans="1:11" x14ac:dyDescent="0.2">
      <c r="A3644" s="14">
        <v>96338</v>
      </c>
      <c r="B3644" s="11" t="s">
        <v>1169</v>
      </c>
      <c r="C3644" s="12" t="s">
        <v>1169</v>
      </c>
      <c r="D3644" s="13">
        <v>58.222999999999999</v>
      </c>
      <c r="E3644" s="12" t="s">
        <v>1169</v>
      </c>
      <c r="F3644" s="13">
        <v>12.744999999999999</v>
      </c>
      <c r="G3644" s="12">
        <v>28.571000000000002</v>
      </c>
      <c r="H3644" s="13">
        <v>181.5603669673703</v>
      </c>
      <c r="I3644" s="13">
        <v>233.8881809296561</v>
      </c>
      <c r="J3644" s="13">
        <v>1571.7571821074509</v>
      </c>
      <c r="K3644" s="13">
        <v>3260.1399287476961</v>
      </c>
    </row>
    <row r="3645" spans="1:11" x14ac:dyDescent="0.2">
      <c r="A3645" s="14">
        <v>92396</v>
      </c>
      <c r="B3645" s="11" t="s">
        <v>1169</v>
      </c>
      <c r="C3645" s="12" t="s">
        <v>1169</v>
      </c>
      <c r="D3645" s="13">
        <v>65.855999999999995</v>
      </c>
      <c r="E3645" s="12" t="s">
        <v>1169</v>
      </c>
      <c r="F3645" s="13">
        <v>23.33</v>
      </c>
      <c r="G3645" s="12">
        <v>27.922000000000001</v>
      </c>
      <c r="H3645" s="13">
        <v>557.526033175272</v>
      </c>
      <c r="I3645" s="13">
        <v>7032.8896799458262</v>
      </c>
      <c r="J3645" s="13">
        <v>31657.62296290381</v>
      </c>
      <c r="K3645" s="13">
        <v>1053.201845913545</v>
      </c>
    </row>
    <row r="3646" spans="1:11" x14ac:dyDescent="0.2">
      <c r="A3646" s="14">
        <v>105363</v>
      </c>
      <c r="B3646" s="11" t="s">
        <v>1169</v>
      </c>
      <c r="C3646" s="12" t="s">
        <v>1169</v>
      </c>
      <c r="D3646" s="13">
        <v>89.942999999999998</v>
      </c>
      <c r="E3646" s="12" t="s">
        <v>1169</v>
      </c>
      <c r="F3646" s="13">
        <v>19.38</v>
      </c>
      <c r="G3646" s="12">
        <v>16.667000000000002</v>
      </c>
      <c r="H3646" s="13">
        <v>4177.8925976137543</v>
      </c>
      <c r="I3646" s="13">
        <v>10138.388694081908</v>
      </c>
      <c r="J3646" s="13">
        <v>18138.305234612406</v>
      </c>
      <c r="K3646" s="13">
        <v>113471.52438822758</v>
      </c>
    </row>
    <row r="3647" spans="1:11" x14ac:dyDescent="0.2">
      <c r="A3647" s="14">
        <v>91947</v>
      </c>
      <c r="B3647" s="11" t="s">
        <v>1169</v>
      </c>
      <c r="C3647" s="12" t="s">
        <v>1169</v>
      </c>
      <c r="D3647" s="13">
        <v>81.003</v>
      </c>
      <c r="E3647" s="12" t="s">
        <v>1169</v>
      </c>
      <c r="F3647" s="13">
        <v>8.1</v>
      </c>
      <c r="G3647" s="12">
        <v>25</v>
      </c>
      <c r="H3647" s="13">
        <v>1621.7721289380052</v>
      </c>
      <c r="I3647" s="13">
        <v>972.96310798733327</v>
      </c>
      <c r="J3647" s="13">
        <v>4774.9235088828036</v>
      </c>
      <c r="K3647" s="13">
        <v>298.56968021401639</v>
      </c>
    </row>
    <row r="3648" spans="1:11" x14ac:dyDescent="0.2">
      <c r="A3648" s="14">
        <v>97437</v>
      </c>
      <c r="B3648" s="11">
        <v>8.3477554473508214E-2</v>
      </c>
      <c r="C3648" s="12" t="s">
        <v>1169</v>
      </c>
      <c r="D3648" s="13">
        <v>88.070999999999998</v>
      </c>
      <c r="E3648" s="12" t="s">
        <v>1169</v>
      </c>
      <c r="F3648" s="13">
        <v>20.614000000000001</v>
      </c>
      <c r="G3648" s="12">
        <v>25</v>
      </c>
      <c r="H3648" s="13">
        <v>1253.2342156295824</v>
      </c>
      <c r="I3648" s="13">
        <v>1158.1060042683541</v>
      </c>
      <c r="J3648" s="13">
        <v>10234.734751982574</v>
      </c>
      <c r="K3648" s="13">
        <v>182406.54536337868</v>
      </c>
    </row>
    <row r="3649" spans="1:11" x14ac:dyDescent="0.2">
      <c r="A3649" s="14">
        <v>112136</v>
      </c>
      <c r="B3649" s="11" t="s">
        <v>1169</v>
      </c>
      <c r="C3649" s="12" t="s">
        <v>1169</v>
      </c>
      <c r="D3649" s="13">
        <v>69.674999999999997</v>
      </c>
      <c r="E3649" s="12" t="s">
        <v>1169</v>
      </c>
      <c r="F3649" s="13">
        <v>16.422000000000001</v>
      </c>
      <c r="G3649" s="12">
        <v>25</v>
      </c>
      <c r="H3649" s="13">
        <v>680.83447237879466</v>
      </c>
      <c r="I3649" s="13">
        <v>877.05872289828278</v>
      </c>
      <c r="J3649" s="13">
        <v>5893.9470788052422</v>
      </c>
      <c r="K3649" s="13">
        <v>12225.198853837175</v>
      </c>
    </row>
    <row r="3650" spans="1:11" x14ac:dyDescent="0.2">
      <c r="A3650" s="14">
        <v>111606</v>
      </c>
      <c r="B3650" s="11" t="s">
        <v>1169</v>
      </c>
      <c r="C3650" s="12" t="s">
        <v>1169</v>
      </c>
      <c r="D3650" s="13">
        <v>77.585999999999999</v>
      </c>
      <c r="E3650" s="12" t="s">
        <v>1169</v>
      </c>
      <c r="F3650" s="13">
        <v>16.167000000000002</v>
      </c>
      <c r="G3650" s="12">
        <v>33.332999999999998</v>
      </c>
      <c r="H3650" s="13">
        <v>28687.042091866533</v>
      </c>
      <c r="I3650" s="13">
        <v>8952.2335712753174</v>
      </c>
      <c r="J3650" s="13">
        <v>101595.29851882916</v>
      </c>
      <c r="K3650" s="13">
        <v>1522932.5140088357</v>
      </c>
    </row>
    <row r="3651" spans="1:11" x14ac:dyDescent="0.2">
      <c r="A3651" s="14">
        <v>94676</v>
      </c>
      <c r="B3651" s="11" t="s">
        <v>1169</v>
      </c>
      <c r="C3651" s="12" t="s">
        <v>1169</v>
      </c>
      <c r="D3651" s="13">
        <v>83.073999999999998</v>
      </c>
      <c r="E3651" s="12" t="s">
        <v>1169</v>
      </c>
      <c r="F3651" s="13">
        <v>25.956</v>
      </c>
      <c r="G3651" s="12">
        <v>27.922000000000001</v>
      </c>
      <c r="H3651" s="13">
        <v>2927.1050193738915</v>
      </c>
      <c r="I3651" s="13">
        <v>1406.0806164299815</v>
      </c>
      <c r="J3651" s="13">
        <v>9814.1646149119751</v>
      </c>
      <c r="K3651" s="13">
        <v>743.06446375109397</v>
      </c>
    </row>
    <row r="3652" spans="1:11" x14ac:dyDescent="0.2">
      <c r="A3652" s="14">
        <v>96729</v>
      </c>
      <c r="B3652" s="11" t="s">
        <v>1169</v>
      </c>
      <c r="C3652" s="12" t="s">
        <v>1169</v>
      </c>
      <c r="D3652" s="13">
        <v>88.070999999999998</v>
      </c>
      <c r="E3652" s="12" t="s">
        <v>1169</v>
      </c>
      <c r="F3652" s="13">
        <v>20.614000000000001</v>
      </c>
      <c r="G3652" s="12">
        <v>30.768999999999998</v>
      </c>
      <c r="H3652" s="13">
        <v>11868.686529537827</v>
      </c>
      <c r="I3652" s="13">
        <v>1244.0482619687962</v>
      </c>
      <c r="J3652" s="13">
        <v>11356.85126943662</v>
      </c>
      <c r="K3652" s="13">
        <v>43703.307028693212</v>
      </c>
    </row>
    <row r="3653" spans="1:11" x14ac:dyDescent="0.2">
      <c r="A3653" s="14">
        <v>90508</v>
      </c>
      <c r="B3653" s="11" t="s">
        <v>1169</v>
      </c>
      <c r="C3653" s="12" t="s">
        <v>1169</v>
      </c>
      <c r="D3653" s="13">
        <v>81.003</v>
      </c>
      <c r="E3653" s="12" t="s">
        <v>1169</v>
      </c>
      <c r="F3653" s="13">
        <v>8.1</v>
      </c>
      <c r="G3653" s="12">
        <v>25</v>
      </c>
      <c r="H3653" s="13">
        <v>16122.498656895779</v>
      </c>
      <c r="I3653" s="13">
        <v>9672.5033818450647</v>
      </c>
      <c r="J3653" s="13">
        <v>47468.874624917124</v>
      </c>
      <c r="K3653" s="13">
        <v>2968.166231462159</v>
      </c>
    </row>
    <row r="3654" spans="1:11" x14ac:dyDescent="0.2">
      <c r="A3654" s="14">
        <v>90705</v>
      </c>
      <c r="B3654" s="11" t="s">
        <v>1169</v>
      </c>
      <c r="C3654" s="12" t="s">
        <v>1169</v>
      </c>
      <c r="D3654" s="13">
        <v>81.003</v>
      </c>
      <c r="E3654" s="12" t="s">
        <v>1169</v>
      </c>
      <c r="F3654" s="13">
        <v>8.1</v>
      </c>
      <c r="G3654" s="12">
        <v>25</v>
      </c>
      <c r="H3654" s="13">
        <v>114.20528721514199</v>
      </c>
      <c r="I3654" s="13">
        <v>463.61175913616916</v>
      </c>
      <c r="J3654" s="13">
        <v>6108.8842959578551</v>
      </c>
      <c r="K3654" s="13">
        <v>87.654429556118416</v>
      </c>
    </row>
    <row r="3655" spans="1:11" x14ac:dyDescent="0.2">
      <c r="A3655" s="14">
        <v>104233</v>
      </c>
      <c r="B3655" s="11" t="s">
        <v>1169</v>
      </c>
      <c r="C3655" s="12" t="s">
        <v>1169</v>
      </c>
      <c r="D3655" s="13">
        <v>60.606999999999999</v>
      </c>
      <c r="E3655" s="12" t="s">
        <v>1169</v>
      </c>
      <c r="F3655" s="13">
        <v>0.95</v>
      </c>
      <c r="G3655" s="12">
        <v>37.5</v>
      </c>
      <c r="H3655" s="13">
        <v>273.30573505613955</v>
      </c>
      <c r="I3655" s="13">
        <v>516.22874785610759</v>
      </c>
      <c r="J3655" s="13">
        <v>3970.2668534591576</v>
      </c>
      <c r="K3655" s="13">
        <v>725.96006137937309</v>
      </c>
    </row>
    <row r="3656" spans="1:11" x14ac:dyDescent="0.2">
      <c r="A3656" s="14">
        <v>92459</v>
      </c>
      <c r="B3656" s="11">
        <v>0.11126391481706528</v>
      </c>
      <c r="C3656" s="12" t="s">
        <v>1169</v>
      </c>
      <c r="D3656" s="13">
        <v>83.073999999999998</v>
      </c>
      <c r="E3656" s="12" t="s">
        <v>1169</v>
      </c>
      <c r="F3656" s="13">
        <v>25.956</v>
      </c>
      <c r="G3656" s="12">
        <v>25</v>
      </c>
      <c r="H3656" s="13">
        <v>1470.3392529697958</v>
      </c>
      <c r="I3656" s="13">
        <v>3368.1679542311153</v>
      </c>
      <c r="J3656" s="13">
        <v>48601.486051666434</v>
      </c>
      <c r="K3656" s="13">
        <v>102819.17755817604</v>
      </c>
    </row>
    <row r="3657" spans="1:11" x14ac:dyDescent="0.2">
      <c r="A3657" s="14">
        <v>88075</v>
      </c>
      <c r="B3657" s="11" t="s">
        <v>1169</v>
      </c>
      <c r="C3657" s="12" t="s">
        <v>1169</v>
      </c>
      <c r="D3657" s="13">
        <v>64.847499999999997</v>
      </c>
      <c r="E3657" s="12" t="s">
        <v>1169</v>
      </c>
      <c r="F3657" s="13">
        <v>16.167000000000002</v>
      </c>
      <c r="G3657" s="12">
        <v>36.666499999999999</v>
      </c>
      <c r="H3657" s="13">
        <v>733.44606694821005</v>
      </c>
      <c r="I3657" s="13">
        <v>2094.3332257809775</v>
      </c>
      <c r="J3657" s="13">
        <v>6550.9159508827324</v>
      </c>
      <c r="K3657" s="13">
        <v>5164.7364796441379</v>
      </c>
    </row>
    <row r="3658" spans="1:11" x14ac:dyDescent="0.2">
      <c r="A3658" s="14">
        <v>82716</v>
      </c>
      <c r="B3658" s="11" t="s">
        <v>1169</v>
      </c>
      <c r="C3658" s="12" t="s">
        <v>1169</v>
      </c>
      <c r="D3658" s="13">
        <v>48.508000000000003</v>
      </c>
      <c r="E3658" s="12" t="s">
        <v>1169</v>
      </c>
      <c r="F3658" s="13">
        <v>22.495000000000001</v>
      </c>
      <c r="G3658" s="12">
        <v>28.571000000000002</v>
      </c>
      <c r="H3658" s="13">
        <v>16.738791477181234</v>
      </c>
      <c r="I3658" s="13">
        <v>91.176548999553461</v>
      </c>
      <c r="J3658" s="13">
        <v>1282.1768534567755</v>
      </c>
      <c r="K3658" s="13">
        <v>145.76702637455708</v>
      </c>
    </row>
    <row r="3659" spans="1:11" x14ac:dyDescent="0.2">
      <c r="A3659" s="14">
        <v>94525</v>
      </c>
      <c r="B3659" s="11">
        <v>0.2666879042692778</v>
      </c>
      <c r="C3659" s="12" t="s">
        <v>1169</v>
      </c>
      <c r="D3659" s="13">
        <v>88.070999999999998</v>
      </c>
      <c r="E3659" s="12" t="s">
        <v>1169</v>
      </c>
      <c r="F3659" s="13">
        <v>20.614000000000001</v>
      </c>
      <c r="G3659" s="12">
        <v>28.571000000000002</v>
      </c>
      <c r="H3659" s="13">
        <v>3284.6636072167103</v>
      </c>
      <c r="I3659" s="13">
        <v>5314.934556252314</v>
      </c>
      <c r="J3659" s="13">
        <v>61677.002023176392</v>
      </c>
      <c r="K3659" s="13">
        <v>558046.38831845031</v>
      </c>
    </row>
    <row r="3660" spans="1:11" x14ac:dyDescent="0.2">
      <c r="A3660" s="14">
        <v>92276</v>
      </c>
      <c r="B3660" s="11" t="s">
        <v>1169</v>
      </c>
      <c r="C3660" s="12" t="s">
        <v>1169</v>
      </c>
      <c r="D3660" s="13">
        <v>89.942999999999998</v>
      </c>
      <c r="E3660" s="12" t="s">
        <v>1169</v>
      </c>
      <c r="F3660" s="13">
        <v>19.38</v>
      </c>
      <c r="G3660" s="12">
        <v>30</v>
      </c>
      <c r="H3660" s="13">
        <v>7136.531609957452</v>
      </c>
      <c r="I3660" s="13">
        <v>33711.384581375256</v>
      </c>
      <c r="J3660" s="13">
        <v>19191.708158583009</v>
      </c>
      <c r="K3660" s="13">
        <v>1305265.0414353632</v>
      </c>
    </row>
    <row r="3661" spans="1:11" x14ac:dyDescent="0.2">
      <c r="A3661" s="14">
        <v>111077</v>
      </c>
      <c r="B3661" s="11" t="s">
        <v>1169</v>
      </c>
      <c r="C3661" s="12" t="s">
        <v>1169</v>
      </c>
      <c r="D3661" s="13">
        <v>67.404499999999999</v>
      </c>
      <c r="E3661" s="12" t="s">
        <v>1169</v>
      </c>
      <c r="F3661" s="13">
        <v>28.773</v>
      </c>
      <c r="G3661" s="12">
        <v>38.636499999999998</v>
      </c>
      <c r="H3661" s="13">
        <v>745.582305481037</v>
      </c>
      <c r="I3661" s="13">
        <v>796.18920037264195</v>
      </c>
      <c r="J3661" s="13">
        <v>7800.0180785296716</v>
      </c>
      <c r="K3661" s="13">
        <v>809.46306200278855</v>
      </c>
    </row>
    <row r="3662" spans="1:11" x14ac:dyDescent="0.2">
      <c r="A3662" s="14">
        <v>94516</v>
      </c>
      <c r="B3662" s="11" t="s">
        <v>1169</v>
      </c>
      <c r="C3662" s="12" t="s">
        <v>1169</v>
      </c>
      <c r="D3662" s="13">
        <v>81.003</v>
      </c>
      <c r="E3662" s="12" t="s">
        <v>1169</v>
      </c>
      <c r="F3662" s="13">
        <v>8.1</v>
      </c>
      <c r="G3662" s="12">
        <v>25</v>
      </c>
      <c r="H3662" s="13">
        <v>11868.660939466057</v>
      </c>
      <c r="I3662" s="13">
        <v>7120.4634912998863</v>
      </c>
      <c r="J3662" s="13">
        <v>34944.458057696662</v>
      </c>
      <c r="K3662" s="13">
        <v>2185.030953507297</v>
      </c>
    </row>
    <row r="3663" spans="1:11" x14ac:dyDescent="0.2">
      <c r="A3663" s="14">
        <v>102649</v>
      </c>
      <c r="B3663" s="11" t="s">
        <v>1169</v>
      </c>
      <c r="C3663" s="12" t="s">
        <v>1169</v>
      </c>
      <c r="D3663" s="13">
        <v>79.784999999999997</v>
      </c>
      <c r="E3663" s="12" t="s">
        <v>1169</v>
      </c>
      <c r="F3663" s="13">
        <v>12.125</v>
      </c>
      <c r="G3663" s="12">
        <v>33.332999999999998</v>
      </c>
      <c r="H3663" s="13">
        <v>2440.1286064123192</v>
      </c>
      <c r="I3663" s="13">
        <v>4147.5041657612574</v>
      </c>
      <c r="J3663" s="13">
        <v>12560.882726185057</v>
      </c>
      <c r="K3663" s="13">
        <v>83.564267653916289</v>
      </c>
    </row>
    <row r="3664" spans="1:11" x14ac:dyDescent="0.2">
      <c r="A3664" s="14">
        <v>79058</v>
      </c>
      <c r="B3664" s="11" t="s">
        <v>1169</v>
      </c>
      <c r="C3664" s="12" t="s">
        <v>1169</v>
      </c>
      <c r="D3664" s="13">
        <v>62.927</v>
      </c>
      <c r="E3664" s="12" t="s">
        <v>1169</v>
      </c>
      <c r="F3664" s="13">
        <v>18.96</v>
      </c>
      <c r="G3664" s="12">
        <v>37.5</v>
      </c>
      <c r="H3664" s="13">
        <v>696.58071833143174</v>
      </c>
      <c r="I3664" s="13">
        <v>1707.1765614030285</v>
      </c>
      <c r="J3664" s="13">
        <v>9904.5391998307805</v>
      </c>
      <c r="K3664" s="13">
        <v>3821.7837113506971</v>
      </c>
    </row>
    <row r="3665" spans="1:11" x14ac:dyDescent="0.2">
      <c r="A3665" s="14">
        <v>101968</v>
      </c>
      <c r="B3665" s="11" t="s">
        <v>1169</v>
      </c>
      <c r="C3665" s="12" t="s">
        <v>1169</v>
      </c>
      <c r="D3665" s="13">
        <v>69.674999999999997</v>
      </c>
      <c r="E3665" s="12" t="s">
        <v>1169</v>
      </c>
      <c r="F3665" s="13">
        <v>16.422000000000001</v>
      </c>
      <c r="G3665" s="12">
        <v>25</v>
      </c>
      <c r="H3665" s="13">
        <v>3345.418127425356</v>
      </c>
      <c r="I3665" s="13">
        <v>4309.6057403626755</v>
      </c>
      <c r="J3665" s="13">
        <v>28961.103174797048</v>
      </c>
      <c r="K3665" s="13">
        <v>60070.991579069159</v>
      </c>
    </row>
    <row r="3666" spans="1:11" x14ac:dyDescent="0.2">
      <c r="A3666" s="14">
        <v>88229</v>
      </c>
      <c r="B3666" s="11" t="s">
        <v>1169</v>
      </c>
      <c r="C3666" s="12" t="s">
        <v>1169</v>
      </c>
      <c r="D3666" s="13">
        <v>69.674999999999997</v>
      </c>
      <c r="E3666" s="12" t="s">
        <v>1169</v>
      </c>
      <c r="F3666" s="13">
        <v>16.422000000000001</v>
      </c>
      <c r="G3666" s="12">
        <v>25</v>
      </c>
      <c r="H3666" s="13">
        <v>754.76279418074193</v>
      </c>
      <c r="I3666" s="13">
        <v>972.29402918217863</v>
      </c>
      <c r="J3666" s="13">
        <v>6533.9405485882098</v>
      </c>
      <c r="K3666" s="13">
        <v>13552.670466432653</v>
      </c>
    </row>
    <row r="3667" spans="1:11" x14ac:dyDescent="0.2">
      <c r="A3667" s="14">
        <v>95659</v>
      </c>
      <c r="B3667" s="11" t="s">
        <v>1169</v>
      </c>
      <c r="C3667" s="12" t="s">
        <v>1169</v>
      </c>
      <c r="D3667" s="13">
        <v>50.787000000000006</v>
      </c>
      <c r="E3667" s="12" t="s">
        <v>1169</v>
      </c>
      <c r="F3667" s="13">
        <v>16.167000000000002</v>
      </c>
      <c r="G3667" s="12">
        <v>35.416499999999999</v>
      </c>
      <c r="H3667" s="13">
        <v>2226.452086872252</v>
      </c>
      <c r="I3667" s="13">
        <v>6917.6488504284016</v>
      </c>
      <c r="J3667" s="13">
        <v>18644.506456603394</v>
      </c>
      <c r="K3667" s="13">
        <v>52031.235299542619</v>
      </c>
    </row>
    <row r="3668" spans="1:11" x14ac:dyDescent="0.2">
      <c r="A3668" s="14">
        <v>104110</v>
      </c>
      <c r="B3668" s="11" t="s">
        <v>1169</v>
      </c>
      <c r="C3668" s="12" t="s">
        <v>1169</v>
      </c>
      <c r="D3668" s="13">
        <v>78.468999999999994</v>
      </c>
      <c r="E3668" s="12" t="s">
        <v>1169</v>
      </c>
      <c r="F3668" s="13">
        <v>18.96</v>
      </c>
      <c r="G3668" s="12">
        <v>36.932000000000002</v>
      </c>
      <c r="H3668" s="13">
        <v>2582.9858513826694</v>
      </c>
      <c r="I3668" s="13">
        <v>3553.5476028365747</v>
      </c>
      <c r="J3668" s="13">
        <v>28424.099260732055</v>
      </c>
      <c r="K3668" s="13">
        <v>400.9556397782174</v>
      </c>
    </row>
    <row r="3669" spans="1:11" x14ac:dyDescent="0.2">
      <c r="A3669" s="14">
        <v>104121</v>
      </c>
      <c r="B3669" s="11" t="s">
        <v>1169</v>
      </c>
      <c r="C3669" s="12" t="s">
        <v>1169</v>
      </c>
      <c r="D3669" s="13">
        <v>78.551500000000004</v>
      </c>
      <c r="E3669" s="12" t="s">
        <v>1169</v>
      </c>
      <c r="F3669" s="13">
        <v>16.167000000000002</v>
      </c>
      <c r="G3669" s="12">
        <v>30</v>
      </c>
      <c r="H3669" s="13">
        <v>1475.238250592452</v>
      </c>
      <c r="I3669" s="13">
        <v>4367.8949944066444</v>
      </c>
      <c r="J3669" s="13">
        <v>12407.084348933762</v>
      </c>
      <c r="K3669" s="13">
        <v>16049.90665027349</v>
      </c>
    </row>
    <row r="3670" spans="1:11" x14ac:dyDescent="0.2">
      <c r="A3670" s="14">
        <v>97440</v>
      </c>
      <c r="B3670" s="11" t="s">
        <v>1169</v>
      </c>
      <c r="C3670" s="12" t="s">
        <v>1169</v>
      </c>
      <c r="D3670" s="13">
        <v>77.585999999999999</v>
      </c>
      <c r="E3670" s="12" t="s">
        <v>1169</v>
      </c>
      <c r="F3670" s="13">
        <v>18.96</v>
      </c>
      <c r="G3670" s="12">
        <v>37.5</v>
      </c>
      <c r="H3670" s="13">
        <v>1521.9236164234837</v>
      </c>
      <c r="I3670" s="13">
        <v>1134.34953214406</v>
      </c>
      <c r="J3670" s="13">
        <v>5765.6200547685021</v>
      </c>
      <c r="K3670" s="13">
        <v>7629.6652643972175</v>
      </c>
    </row>
    <row r="3671" spans="1:11" x14ac:dyDescent="0.2">
      <c r="A3671" s="14">
        <v>98260</v>
      </c>
      <c r="B3671" s="11" t="s">
        <v>1169</v>
      </c>
      <c r="C3671" s="12" t="s">
        <v>1169</v>
      </c>
      <c r="D3671" s="13">
        <v>89.942999999999998</v>
      </c>
      <c r="E3671" s="12" t="s">
        <v>1169</v>
      </c>
      <c r="F3671" s="13">
        <v>19.38</v>
      </c>
      <c r="G3671" s="12">
        <v>16.667000000000002</v>
      </c>
      <c r="H3671" s="13">
        <v>4177.8925976137543</v>
      </c>
      <c r="I3671" s="13">
        <v>10138.388694081908</v>
      </c>
      <c r="J3671" s="13">
        <v>18138.305234612406</v>
      </c>
      <c r="K3671" s="13">
        <v>113471.52438822758</v>
      </c>
    </row>
    <row r="3672" spans="1:11" x14ac:dyDescent="0.2">
      <c r="A3672" s="14">
        <v>87369</v>
      </c>
      <c r="B3672" s="11" t="s">
        <v>1169</v>
      </c>
      <c r="C3672" s="12" t="s">
        <v>1169</v>
      </c>
      <c r="D3672" s="13">
        <v>82.582999999999998</v>
      </c>
      <c r="E3672" s="12" t="s">
        <v>1169</v>
      </c>
      <c r="F3672" s="13">
        <v>42.05</v>
      </c>
      <c r="G3672" s="12">
        <v>33.332999999999998</v>
      </c>
      <c r="H3672" s="13">
        <v>1657.6570785773486</v>
      </c>
      <c r="I3672" s="13">
        <v>6831.1808525539636</v>
      </c>
      <c r="J3672" s="13">
        <v>49866.039462544497</v>
      </c>
      <c r="K3672" s="13">
        <v>4679.7190264559858</v>
      </c>
    </row>
    <row r="3673" spans="1:11" x14ac:dyDescent="0.2">
      <c r="A3673" s="14">
        <v>90583</v>
      </c>
      <c r="B3673" s="11" t="s">
        <v>1169</v>
      </c>
      <c r="C3673" s="12" t="s">
        <v>1169</v>
      </c>
      <c r="D3673" s="13">
        <v>71.995000000000005</v>
      </c>
      <c r="E3673" s="12" t="s">
        <v>1169</v>
      </c>
      <c r="F3673" s="13">
        <v>16.167000000000002</v>
      </c>
      <c r="G3673" s="12">
        <v>28.571000000000002</v>
      </c>
      <c r="H3673" s="13">
        <v>7393.6508129757121</v>
      </c>
      <c r="I3673" s="13">
        <v>2532.3917588571089</v>
      </c>
      <c r="J3673" s="13">
        <v>22493.972458099684</v>
      </c>
      <c r="K3673" s="13">
        <v>15290.200722508291</v>
      </c>
    </row>
    <row r="3674" spans="1:11" x14ac:dyDescent="0.2">
      <c r="A3674" s="14">
        <v>87035</v>
      </c>
      <c r="B3674" s="11" t="s">
        <v>1169</v>
      </c>
      <c r="C3674" s="12" t="s">
        <v>1169</v>
      </c>
      <c r="D3674" s="13">
        <v>81.003</v>
      </c>
      <c r="E3674" s="12" t="s">
        <v>1169</v>
      </c>
      <c r="F3674" s="13">
        <v>8.1</v>
      </c>
      <c r="G3674" s="12">
        <v>25</v>
      </c>
      <c r="H3674" s="13">
        <v>4247.8629640189447</v>
      </c>
      <c r="I3674" s="13">
        <v>2548.4554075316396</v>
      </c>
      <c r="J3674" s="13">
        <v>12506.82532242605</v>
      </c>
      <c r="K3674" s="13">
        <v>782.03532057898769</v>
      </c>
    </row>
    <row r="3675" spans="1:11" x14ac:dyDescent="0.2">
      <c r="A3675" s="14">
        <v>108630</v>
      </c>
      <c r="B3675" s="11">
        <v>1.0430326843794493</v>
      </c>
      <c r="C3675" s="12" t="s">
        <v>1169</v>
      </c>
      <c r="D3675" s="13">
        <v>71.206000000000003</v>
      </c>
      <c r="E3675" s="12" t="s">
        <v>1169</v>
      </c>
      <c r="F3675" s="13">
        <v>26.422999999999998</v>
      </c>
      <c r="G3675" s="12">
        <v>36.606999999999999</v>
      </c>
      <c r="H3675" s="13">
        <v>1378.3946773014993</v>
      </c>
      <c r="I3675" s="13">
        <v>1160.3806510905947</v>
      </c>
      <c r="J3675" s="13">
        <v>8317.5481148497856</v>
      </c>
      <c r="K3675" s="13">
        <v>1087.4534316246054</v>
      </c>
    </row>
    <row r="3676" spans="1:11" x14ac:dyDescent="0.2">
      <c r="A3676" s="14">
        <v>105431</v>
      </c>
      <c r="B3676" s="11" t="s">
        <v>1169</v>
      </c>
      <c r="C3676" s="12" t="s">
        <v>1169</v>
      </c>
      <c r="D3676" s="13">
        <v>53.085999999999999</v>
      </c>
      <c r="E3676" s="12" t="s">
        <v>1169</v>
      </c>
      <c r="F3676" s="13">
        <v>13</v>
      </c>
      <c r="G3676" s="12">
        <v>22.222000000000001</v>
      </c>
      <c r="H3676" s="13">
        <v>1418.3872214520429</v>
      </c>
      <c r="I3676" s="13">
        <v>110.03564229500496</v>
      </c>
      <c r="J3676" s="13">
        <v>12103.453988409839</v>
      </c>
      <c r="K3676" s="13">
        <v>81580.735357788129</v>
      </c>
    </row>
    <row r="3677" spans="1:11" x14ac:dyDescent="0.2">
      <c r="A3677" s="14">
        <v>91792</v>
      </c>
      <c r="B3677" s="11" t="s">
        <v>1169</v>
      </c>
      <c r="C3677" s="12" t="s">
        <v>1169</v>
      </c>
      <c r="D3677" s="13">
        <v>58.222999999999999</v>
      </c>
      <c r="E3677" s="12" t="s">
        <v>1169</v>
      </c>
      <c r="F3677" s="13">
        <v>12.744999999999999</v>
      </c>
      <c r="G3677" s="12">
        <v>28.571000000000002</v>
      </c>
      <c r="H3677" s="13">
        <v>377.2259797380309</v>
      </c>
      <c r="I3677" s="13">
        <v>485.94690390877901</v>
      </c>
      <c r="J3677" s="13">
        <v>3265.6226291794515</v>
      </c>
      <c r="K3677" s="13">
        <v>6773.5569124837857</v>
      </c>
    </row>
    <row r="3678" spans="1:11" x14ac:dyDescent="0.2">
      <c r="A3678" s="14">
        <v>98302</v>
      </c>
      <c r="B3678" s="11" t="s">
        <v>1169</v>
      </c>
      <c r="C3678" s="12" t="s">
        <v>1169</v>
      </c>
      <c r="D3678" s="13">
        <v>71.995000000000005</v>
      </c>
      <c r="E3678" s="12" t="s">
        <v>1169</v>
      </c>
      <c r="F3678" s="13">
        <v>20.76</v>
      </c>
      <c r="G3678" s="12">
        <v>33.332999999999998</v>
      </c>
      <c r="H3678" s="13">
        <v>1423.1618294453642</v>
      </c>
      <c r="I3678" s="13">
        <v>908.46954708371732</v>
      </c>
      <c r="J3678" s="13">
        <v>36978.682819082416</v>
      </c>
      <c r="K3678" s="13">
        <v>22396.574541015201</v>
      </c>
    </row>
    <row r="3679" spans="1:11" x14ac:dyDescent="0.2">
      <c r="A3679" s="14">
        <v>90655</v>
      </c>
      <c r="B3679" s="11" t="s">
        <v>1169</v>
      </c>
      <c r="C3679" s="12" t="s">
        <v>1169</v>
      </c>
      <c r="D3679" s="13">
        <v>89.942999999999998</v>
      </c>
      <c r="E3679" s="12" t="s">
        <v>1169</v>
      </c>
      <c r="F3679" s="13">
        <v>19.38</v>
      </c>
      <c r="G3679" s="12">
        <v>16.667000000000002</v>
      </c>
      <c r="H3679" s="13">
        <v>4177.8925976137543</v>
      </c>
      <c r="I3679" s="13">
        <v>10138.388694081908</v>
      </c>
      <c r="J3679" s="13">
        <v>18138.305234612406</v>
      </c>
      <c r="K3679" s="13">
        <v>113471.52438822758</v>
      </c>
    </row>
    <row r="3680" spans="1:11" x14ac:dyDescent="0.2">
      <c r="A3680" s="14">
        <v>104890</v>
      </c>
      <c r="B3680" s="11" t="s">
        <v>1169</v>
      </c>
      <c r="C3680" s="12" t="s">
        <v>1169</v>
      </c>
      <c r="D3680" s="13">
        <v>75.257999999999996</v>
      </c>
      <c r="E3680" s="12" t="s">
        <v>1169</v>
      </c>
      <c r="F3680" s="13">
        <v>29.388000000000002</v>
      </c>
      <c r="G3680" s="12">
        <v>20</v>
      </c>
      <c r="H3680" s="13">
        <v>3032.2999055344198</v>
      </c>
      <c r="I3680" s="13">
        <v>10431.114223811661</v>
      </c>
      <c r="J3680" s="13">
        <v>7907.7554065542963</v>
      </c>
      <c r="K3680" s="13">
        <v>113471.37852009667</v>
      </c>
    </row>
    <row r="3681" spans="1:11" x14ac:dyDescent="0.2">
      <c r="A3681" s="14">
        <v>97374</v>
      </c>
      <c r="B3681" s="11" t="s">
        <v>1169</v>
      </c>
      <c r="C3681" s="12" t="s">
        <v>1169</v>
      </c>
      <c r="D3681" s="13">
        <v>81.563999999999993</v>
      </c>
      <c r="E3681" s="12" t="s">
        <v>1169</v>
      </c>
      <c r="F3681" s="13">
        <v>40.112000000000002</v>
      </c>
      <c r="G3681" s="12">
        <v>16.667000000000002</v>
      </c>
      <c r="H3681" s="13">
        <v>7951.8964929102967</v>
      </c>
      <c r="I3681" s="13">
        <v>19274.192865830555</v>
      </c>
      <c r="J3681" s="13">
        <v>61019.725477289336</v>
      </c>
      <c r="K3681" s="13">
        <v>189632.7789309732</v>
      </c>
    </row>
    <row r="3682" spans="1:11" x14ac:dyDescent="0.2">
      <c r="A3682" s="14">
        <v>92449</v>
      </c>
      <c r="B3682" s="11" t="s">
        <v>1169</v>
      </c>
      <c r="C3682" s="12" t="s">
        <v>1169</v>
      </c>
      <c r="D3682" s="13">
        <v>65.855999999999995</v>
      </c>
      <c r="E3682" s="12" t="s">
        <v>1169</v>
      </c>
      <c r="F3682" s="13">
        <v>23.33</v>
      </c>
      <c r="G3682" s="12">
        <v>22.222000000000001</v>
      </c>
      <c r="H3682" s="13">
        <v>86.121004358451898</v>
      </c>
      <c r="I3682" s="13">
        <v>580.08196346707734</v>
      </c>
      <c r="J3682" s="13">
        <v>2799.9937431449675</v>
      </c>
      <c r="K3682" s="13">
        <v>9.7171176631489846</v>
      </c>
    </row>
    <row r="3683" spans="1:11" x14ac:dyDescent="0.2">
      <c r="A3683" s="14">
        <v>111120</v>
      </c>
      <c r="B3683" s="11" t="s">
        <v>1169</v>
      </c>
      <c r="C3683" s="12" t="s">
        <v>1169</v>
      </c>
      <c r="D3683" s="13">
        <v>74.665999999999997</v>
      </c>
      <c r="E3683" s="12" t="s">
        <v>1169</v>
      </c>
      <c r="F3683" s="13">
        <v>12.026</v>
      </c>
      <c r="G3683" s="12">
        <v>25</v>
      </c>
      <c r="H3683" s="13">
        <v>2901.4456578029453</v>
      </c>
      <c r="I3683" s="13">
        <v>3561.1719018856829</v>
      </c>
      <c r="J3683" s="13">
        <v>74339.451161905905</v>
      </c>
      <c r="K3683" s="13">
        <v>1357037.4178026181</v>
      </c>
    </row>
    <row r="3684" spans="1:11" x14ac:dyDescent="0.2">
      <c r="A3684" s="14">
        <v>104213</v>
      </c>
      <c r="B3684" s="11" t="s">
        <v>1169</v>
      </c>
      <c r="C3684" s="12" t="s">
        <v>1169</v>
      </c>
      <c r="D3684" s="13">
        <v>67.404499999999999</v>
      </c>
      <c r="E3684" s="12" t="s">
        <v>1169</v>
      </c>
      <c r="F3684" s="13">
        <v>28.773</v>
      </c>
      <c r="G3684" s="12">
        <v>38.636499999999998</v>
      </c>
      <c r="H3684" s="13">
        <v>202.23977897679947</v>
      </c>
      <c r="I3684" s="13">
        <v>215.96693849002986</v>
      </c>
      <c r="J3684" s="13">
        <v>2115.7609570671361</v>
      </c>
      <c r="K3684" s="13">
        <v>219.5674837584929</v>
      </c>
    </row>
    <row r="3685" spans="1:11" x14ac:dyDescent="0.2">
      <c r="A3685" s="14">
        <v>111088</v>
      </c>
      <c r="B3685" s="11">
        <v>0.18410337181620817</v>
      </c>
      <c r="C3685" s="12" t="s">
        <v>1169</v>
      </c>
      <c r="D3685" s="13">
        <v>88.070999999999998</v>
      </c>
      <c r="E3685" s="12" t="s">
        <v>1169</v>
      </c>
      <c r="F3685" s="13">
        <v>20.614000000000001</v>
      </c>
      <c r="G3685" s="12">
        <v>28.571000000000002</v>
      </c>
      <c r="H3685" s="13">
        <v>2267.5105833071275</v>
      </c>
      <c r="I3685" s="13">
        <v>3669.0729392831149</v>
      </c>
      <c r="J3685" s="13">
        <v>42577.649207954521</v>
      </c>
      <c r="K3685" s="13">
        <v>385237.65073180001</v>
      </c>
    </row>
    <row r="3686" spans="1:11" x14ac:dyDescent="0.2">
      <c r="A3686" s="14">
        <v>80554</v>
      </c>
      <c r="B3686" s="11" t="s">
        <v>1169</v>
      </c>
      <c r="C3686" s="12" t="s">
        <v>1169</v>
      </c>
      <c r="D3686" s="13">
        <v>67.404499999999999</v>
      </c>
      <c r="E3686" s="12" t="s">
        <v>1169</v>
      </c>
      <c r="F3686" s="13">
        <v>28.773</v>
      </c>
      <c r="G3686" s="12">
        <v>38.636499999999998</v>
      </c>
      <c r="H3686" s="13">
        <v>121.24415764931449</v>
      </c>
      <c r="I3686" s="13">
        <v>129.47368549255015</v>
      </c>
      <c r="J3686" s="13">
        <v>1268.413446280221</v>
      </c>
      <c r="K3686" s="13">
        <v>131.63223748643409</v>
      </c>
    </row>
    <row r="3687" spans="1:11" x14ac:dyDescent="0.2">
      <c r="A3687" s="14">
        <v>99190</v>
      </c>
      <c r="B3687" s="11" t="s">
        <v>1169</v>
      </c>
      <c r="C3687" s="12" t="s">
        <v>1169</v>
      </c>
      <c r="D3687" s="13">
        <v>58.222999999999999</v>
      </c>
      <c r="E3687" s="12" t="s">
        <v>1169</v>
      </c>
      <c r="F3687" s="13">
        <v>12.744999999999999</v>
      </c>
      <c r="G3687" s="12">
        <v>28.571000000000002</v>
      </c>
      <c r="H3687" s="13">
        <v>388.92804028193615</v>
      </c>
      <c r="I3687" s="13">
        <v>501.02163469644364</v>
      </c>
      <c r="J3687" s="13">
        <v>3366.9266638239988</v>
      </c>
      <c r="K3687" s="13">
        <v>6983.6818173021629</v>
      </c>
    </row>
    <row r="3688" spans="1:11" x14ac:dyDescent="0.2">
      <c r="A3688" s="14">
        <v>104271</v>
      </c>
      <c r="B3688" s="11" t="s">
        <v>1169</v>
      </c>
      <c r="C3688" s="12" t="s">
        <v>1169</v>
      </c>
      <c r="D3688" s="13">
        <v>59.32</v>
      </c>
      <c r="E3688" s="12" t="s">
        <v>1169</v>
      </c>
      <c r="F3688" s="13">
        <v>6</v>
      </c>
      <c r="G3688" s="12">
        <v>33.332999999999998</v>
      </c>
      <c r="H3688" s="13">
        <v>3481.6406926751547</v>
      </c>
      <c r="I3688" s="13">
        <v>2101.4020332012719</v>
      </c>
      <c r="J3688" s="13">
        <v>18594.932593647813</v>
      </c>
      <c r="K3688" s="13">
        <v>7066.0566160952885</v>
      </c>
    </row>
    <row r="3689" spans="1:11" x14ac:dyDescent="0.2">
      <c r="A3689" s="14">
        <v>90148</v>
      </c>
      <c r="B3689" s="11">
        <v>1.305801306374044E-2</v>
      </c>
      <c r="C3689" s="12" t="s">
        <v>1169</v>
      </c>
      <c r="D3689" s="13">
        <v>83.073999999999998</v>
      </c>
      <c r="E3689" s="12" t="s">
        <v>1169</v>
      </c>
      <c r="F3689" s="13">
        <v>25.956</v>
      </c>
      <c r="G3689" s="12">
        <v>28.571000000000002</v>
      </c>
      <c r="H3689" s="13">
        <v>3827.893091580856</v>
      </c>
      <c r="I3689" s="13">
        <v>5203.5437895074165</v>
      </c>
      <c r="J3689" s="13">
        <v>56648.155032130329</v>
      </c>
      <c r="K3689" s="13">
        <v>24708.265316732995</v>
      </c>
    </row>
    <row r="3690" spans="1:11" x14ac:dyDescent="0.2">
      <c r="A3690" s="14">
        <v>99063</v>
      </c>
      <c r="B3690" s="11" t="s">
        <v>1169</v>
      </c>
      <c r="C3690" s="12" t="s">
        <v>1169</v>
      </c>
      <c r="D3690" s="13">
        <v>88.070999999999998</v>
      </c>
      <c r="E3690" s="12" t="s">
        <v>1169</v>
      </c>
      <c r="F3690" s="13">
        <v>20.614000000000001</v>
      </c>
      <c r="G3690" s="12">
        <v>25</v>
      </c>
      <c r="H3690" s="13">
        <v>11097.537146584109</v>
      </c>
      <c r="I3690" s="13">
        <v>1050.4616335525959</v>
      </c>
      <c r="J3690" s="13">
        <v>7849.16202969201</v>
      </c>
      <c r="K3690" s="13">
        <v>318.73589736585831</v>
      </c>
    </row>
    <row r="3691" spans="1:11" x14ac:dyDescent="0.2">
      <c r="A3691" s="14">
        <v>79050</v>
      </c>
      <c r="B3691" s="11" t="s">
        <v>1169</v>
      </c>
      <c r="C3691" s="12" t="s">
        <v>1169</v>
      </c>
      <c r="D3691" s="13">
        <v>59.32</v>
      </c>
      <c r="E3691" s="12" t="s">
        <v>1169</v>
      </c>
      <c r="F3691" s="13">
        <v>6</v>
      </c>
      <c r="G3691" s="12">
        <v>33.332999999999998</v>
      </c>
      <c r="H3691" s="13">
        <v>1772.4123779328913</v>
      </c>
      <c r="I3691" s="13">
        <v>1069.7689116786721</v>
      </c>
      <c r="J3691" s="13">
        <v>9466.1947067506298</v>
      </c>
      <c r="K3691" s="13">
        <v>3597.1449425813585</v>
      </c>
    </row>
    <row r="3692" spans="1:11" x14ac:dyDescent="0.2">
      <c r="A3692" s="14">
        <v>90568</v>
      </c>
      <c r="B3692" s="11" t="s">
        <v>1169</v>
      </c>
      <c r="C3692" s="12" t="s">
        <v>1169</v>
      </c>
      <c r="D3692" s="13">
        <v>79.784999999999997</v>
      </c>
      <c r="E3692" s="12" t="s">
        <v>1169</v>
      </c>
      <c r="F3692" s="13">
        <v>12.125</v>
      </c>
      <c r="G3692" s="12">
        <v>33.332999999999998</v>
      </c>
      <c r="H3692" s="13">
        <v>1732.7896019035588</v>
      </c>
      <c r="I3692" s="13">
        <v>2945.2349656477177</v>
      </c>
      <c r="J3692" s="13">
        <v>8919.7622295263973</v>
      </c>
      <c r="K3692" s="13">
        <v>59.340845273843186</v>
      </c>
    </row>
    <row r="3693" spans="1:11" x14ac:dyDescent="0.2">
      <c r="A3693" s="14">
        <v>86601</v>
      </c>
      <c r="B3693" s="11" t="s">
        <v>1169</v>
      </c>
      <c r="C3693" s="12" t="s">
        <v>1169</v>
      </c>
      <c r="D3693" s="13">
        <v>81.003</v>
      </c>
      <c r="E3693" s="12" t="s">
        <v>1169</v>
      </c>
      <c r="F3693" s="13">
        <v>8.1</v>
      </c>
      <c r="G3693" s="12">
        <v>25</v>
      </c>
      <c r="H3693" s="13">
        <v>6513.183867420038</v>
      </c>
      <c r="I3693" s="13">
        <v>3907.5080311607735</v>
      </c>
      <c r="J3693" s="13">
        <v>19176.52561126792</v>
      </c>
      <c r="K3693" s="13">
        <v>1199.082898128303</v>
      </c>
    </row>
    <row r="3694" spans="1:11" x14ac:dyDescent="0.2">
      <c r="A3694" s="14">
        <v>97371</v>
      </c>
      <c r="B3694" s="11" t="s">
        <v>1169</v>
      </c>
      <c r="C3694" s="12" t="s">
        <v>1169</v>
      </c>
      <c r="D3694" s="13">
        <v>64.876500000000007</v>
      </c>
      <c r="E3694" s="12" t="s">
        <v>1169</v>
      </c>
      <c r="F3694" s="13">
        <v>16.167000000000002</v>
      </c>
      <c r="G3694" s="12">
        <v>40</v>
      </c>
      <c r="H3694" s="13">
        <v>1390.0409757196765</v>
      </c>
      <c r="I3694" s="13">
        <v>3161.0993317458783</v>
      </c>
      <c r="J3694" s="13">
        <v>47043.611369751809</v>
      </c>
      <c r="K3694" s="13">
        <v>8953.8667901765548</v>
      </c>
    </row>
    <row r="3695" spans="1:11" x14ac:dyDescent="0.2">
      <c r="A3695" s="14">
        <v>110603</v>
      </c>
      <c r="B3695" s="11" t="s">
        <v>1169</v>
      </c>
      <c r="C3695" s="12" t="s">
        <v>1169</v>
      </c>
      <c r="D3695" s="13">
        <v>71.206000000000003</v>
      </c>
      <c r="E3695" s="12" t="s">
        <v>1169</v>
      </c>
      <c r="F3695" s="13">
        <v>26.422999999999998</v>
      </c>
      <c r="G3695" s="12">
        <v>31.666499999999999</v>
      </c>
      <c r="H3695" s="13">
        <v>1149.3213809164265</v>
      </c>
      <c r="I3695" s="13">
        <v>893.37075106490738</v>
      </c>
      <c r="J3695" s="13">
        <v>3851.978780299999</v>
      </c>
      <c r="K3695" s="13">
        <v>227.03622053829821</v>
      </c>
    </row>
    <row r="3696" spans="1:11" x14ac:dyDescent="0.2">
      <c r="A3696" s="14">
        <v>111223</v>
      </c>
      <c r="B3696" s="11" t="s">
        <v>1169</v>
      </c>
      <c r="C3696" s="12">
        <v>28.909664068816465</v>
      </c>
      <c r="D3696" s="13">
        <v>25.724</v>
      </c>
      <c r="E3696" s="12" t="s">
        <v>1169</v>
      </c>
      <c r="F3696" s="13">
        <v>1.05</v>
      </c>
      <c r="G3696" s="12">
        <v>38.462000000000003</v>
      </c>
      <c r="H3696" s="13">
        <v>829.11367708428065</v>
      </c>
      <c r="I3696" s="13">
        <v>4958.0542911738348</v>
      </c>
      <c r="J3696" s="13">
        <v>10820.27918756191</v>
      </c>
      <c r="K3696" s="13">
        <v>4392.7296972305148</v>
      </c>
    </row>
    <row r="3697" spans="1:11" x14ac:dyDescent="0.2">
      <c r="A3697" s="14">
        <v>105420</v>
      </c>
      <c r="B3697" s="11" t="s">
        <v>1169</v>
      </c>
      <c r="C3697" s="12">
        <v>12.739727706801013</v>
      </c>
      <c r="D3697" s="13">
        <v>25.724</v>
      </c>
      <c r="E3697" s="12" t="s">
        <v>1169</v>
      </c>
      <c r="F3697" s="13">
        <v>1.05</v>
      </c>
      <c r="G3697" s="12">
        <v>38.462000000000003</v>
      </c>
      <c r="H3697" s="13">
        <v>365.36856529688157</v>
      </c>
      <c r="I3697" s="13">
        <v>2184.8839707972725</v>
      </c>
      <c r="J3697" s="13">
        <v>4768.212118721729</v>
      </c>
      <c r="K3697" s="13">
        <v>1935.7603083551244</v>
      </c>
    </row>
    <row r="3698" spans="1:11" x14ac:dyDescent="0.2">
      <c r="A3698" s="14">
        <v>110337</v>
      </c>
      <c r="B3698" s="11" t="s">
        <v>1169</v>
      </c>
      <c r="C3698" s="12">
        <v>34.881630541427469</v>
      </c>
      <c r="D3698" s="13">
        <v>25.724</v>
      </c>
      <c r="E3698" s="12" t="s">
        <v>1169</v>
      </c>
      <c r="F3698" s="13">
        <v>1.05</v>
      </c>
      <c r="G3698" s="12">
        <v>38.462000000000003</v>
      </c>
      <c r="H3698" s="13">
        <v>1000.3864760259827</v>
      </c>
      <c r="I3698" s="13">
        <v>5982.2562302137803</v>
      </c>
      <c r="J3698" s="13">
        <v>13055.460626495031</v>
      </c>
      <c r="K3698" s="13">
        <v>5300.1506348331741</v>
      </c>
    </row>
    <row r="3699" spans="1:11" x14ac:dyDescent="0.2">
      <c r="A3699" s="14">
        <v>36309</v>
      </c>
      <c r="B3699" s="11">
        <v>0.35196497329694804</v>
      </c>
      <c r="C3699" s="12" t="s">
        <v>1169</v>
      </c>
      <c r="D3699" s="13">
        <v>88.070999999999998</v>
      </c>
      <c r="E3699" s="12" t="s">
        <v>1169</v>
      </c>
      <c r="F3699" s="13">
        <v>20.614000000000001</v>
      </c>
      <c r="G3699" s="12">
        <v>28.571000000000002</v>
      </c>
      <c r="H3699" s="13">
        <v>4334.9792783859157</v>
      </c>
      <c r="I3699" s="13">
        <v>7014.456858446546</v>
      </c>
      <c r="J3699" s="13">
        <v>81399.058684731805</v>
      </c>
      <c r="K3699" s="13">
        <v>736489.27836127661</v>
      </c>
    </row>
    <row r="3700" spans="1:11" x14ac:dyDescent="0.2">
      <c r="A3700" s="14">
        <v>111327</v>
      </c>
      <c r="B3700" s="11" t="s">
        <v>1169</v>
      </c>
      <c r="C3700" s="12" t="s">
        <v>1169</v>
      </c>
      <c r="D3700" s="13">
        <v>71.206000000000003</v>
      </c>
      <c r="E3700" s="12" t="s">
        <v>1169</v>
      </c>
      <c r="F3700" s="13">
        <v>26.422999999999998</v>
      </c>
      <c r="G3700" s="12">
        <v>31.666499999999999</v>
      </c>
      <c r="H3700" s="13">
        <v>748.11409160452979</v>
      </c>
      <c r="I3700" s="13">
        <v>581.51119347146187</v>
      </c>
      <c r="J3700" s="13">
        <v>2507.3227157805782</v>
      </c>
      <c r="K3700" s="13">
        <v>147.78198570873482</v>
      </c>
    </row>
    <row r="3701" spans="1:11" x14ac:dyDescent="0.2">
      <c r="A3701" s="14">
        <v>97367</v>
      </c>
      <c r="B3701" s="11" t="s">
        <v>1169</v>
      </c>
      <c r="C3701" s="12" t="s">
        <v>1169</v>
      </c>
      <c r="D3701" s="13">
        <v>52.448999999999998</v>
      </c>
      <c r="E3701" s="12" t="s">
        <v>1169</v>
      </c>
      <c r="F3701" s="13">
        <v>0.95</v>
      </c>
      <c r="G3701" s="12">
        <v>36.363999999999997</v>
      </c>
      <c r="H3701" s="13">
        <v>365.2453116383179</v>
      </c>
      <c r="I3701" s="13">
        <v>1081.343345447832</v>
      </c>
      <c r="J3701" s="13">
        <v>11406.978370818209</v>
      </c>
      <c r="K3701" s="13">
        <v>11706.73601721569</v>
      </c>
    </row>
    <row r="3702" spans="1:11" x14ac:dyDescent="0.2">
      <c r="A3702" s="14">
        <v>104119</v>
      </c>
      <c r="B3702" s="11">
        <v>3.1126555272173042</v>
      </c>
      <c r="C3702" s="12" t="s">
        <v>1169</v>
      </c>
      <c r="D3702" s="13">
        <v>71.206000000000003</v>
      </c>
      <c r="E3702" s="12" t="s">
        <v>1169</v>
      </c>
      <c r="F3702" s="13">
        <v>26.422999999999998</v>
      </c>
      <c r="G3702" s="12">
        <v>36.606999999999999</v>
      </c>
      <c r="H3702" s="13">
        <v>4113.4548085058641</v>
      </c>
      <c r="I3702" s="13">
        <v>3462.8495361504692</v>
      </c>
      <c r="J3702" s="13">
        <v>24821.525250655086</v>
      </c>
      <c r="K3702" s="13">
        <v>3245.2175135351345</v>
      </c>
    </row>
    <row r="3703" spans="1:11" x14ac:dyDescent="0.2">
      <c r="A3703" s="14">
        <v>95744</v>
      </c>
      <c r="B3703" s="11" t="s">
        <v>1169</v>
      </c>
      <c r="C3703" s="12" t="s">
        <v>1169</v>
      </c>
      <c r="D3703" s="13">
        <v>89.942999999999998</v>
      </c>
      <c r="E3703" s="12" t="s">
        <v>1169</v>
      </c>
      <c r="F3703" s="13">
        <v>19.38</v>
      </c>
      <c r="G3703" s="12">
        <v>28.571000000000002</v>
      </c>
      <c r="H3703" s="13">
        <v>3032.3010417242403</v>
      </c>
      <c r="I3703" s="13">
        <v>14782.636949419868</v>
      </c>
      <c r="J3703" s="13">
        <v>7907.7585987094153</v>
      </c>
      <c r="K3703" s="13">
        <v>41177.438099348539</v>
      </c>
    </row>
    <row r="3704" spans="1:11" x14ac:dyDescent="0.2">
      <c r="A3704" s="14">
        <v>108578</v>
      </c>
      <c r="B3704" s="11" t="s">
        <v>1169</v>
      </c>
      <c r="C3704" s="12">
        <v>287.42324262708854</v>
      </c>
      <c r="D3704" s="13">
        <v>77.585999999999999</v>
      </c>
      <c r="E3704" s="12" t="s">
        <v>1169</v>
      </c>
      <c r="F3704" s="13">
        <v>12.337</v>
      </c>
      <c r="G3704" s="12">
        <v>31.25</v>
      </c>
      <c r="H3704" s="13">
        <v>6759.5838377665968</v>
      </c>
      <c r="I3704" s="13">
        <v>2370.5743928542911</v>
      </c>
      <c r="J3704" s="13">
        <v>59309.43948513853</v>
      </c>
      <c r="K3704" s="13">
        <v>56512.136508283198</v>
      </c>
    </row>
    <row r="3705" spans="1:11" x14ac:dyDescent="0.2">
      <c r="A3705" s="14">
        <v>97583</v>
      </c>
      <c r="B3705" s="11" t="s">
        <v>1169</v>
      </c>
      <c r="C3705" s="12" t="s">
        <v>1169</v>
      </c>
      <c r="D3705" s="13">
        <v>78.027500000000003</v>
      </c>
      <c r="E3705" s="12" t="s">
        <v>1169</v>
      </c>
      <c r="F3705" s="13">
        <v>12.337</v>
      </c>
      <c r="G3705" s="12">
        <v>28.571000000000002</v>
      </c>
      <c r="H3705" s="13">
        <v>2791.3434922951969</v>
      </c>
      <c r="I3705" s="13">
        <v>1258.0660468499314</v>
      </c>
      <c r="J3705" s="13">
        <v>9291.679331444273</v>
      </c>
      <c r="K3705" s="13">
        <v>113675.91453920455</v>
      </c>
    </row>
    <row r="3706" spans="1:11" x14ac:dyDescent="0.2">
      <c r="A3706" s="14">
        <v>102684</v>
      </c>
      <c r="B3706" s="11" t="s">
        <v>1169</v>
      </c>
      <c r="C3706" s="12" t="s">
        <v>1169</v>
      </c>
      <c r="D3706" s="13">
        <v>58.222999999999999</v>
      </c>
      <c r="E3706" s="12" t="s">
        <v>1169</v>
      </c>
      <c r="F3706" s="13">
        <v>12.744999999999999</v>
      </c>
      <c r="G3706" s="12">
        <v>28.571000000000002</v>
      </c>
      <c r="H3706" s="13">
        <v>391.2609827534439</v>
      </c>
      <c r="I3706" s="13">
        <v>504.02695838017763</v>
      </c>
      <c r="J3706" s="13">
        <v>3387.12280655208</v>
      </c>
      <c r="K3706" s="13">
        <v>7025.5726717318666</v>
      </c>
    </row>
    <row r="3707" spans="1:11" x14ac:dyDescent="0.2">
      <c r="A3707" s="14">
        <v>90613</v>
      </c>
      <c r="B3707" s="11" t="s">
        <v>1169</v>
      </c>
      <c r="C3707" s="12" t="s">
        <v>1169</v>
      </c>
      <c r="D3707" s="13">
        <v>71.995000000000005</v>
      </c>
      <c r="E3707" s="12" t="s">
        <v>1169</v>
      </c>
      <c r="F3707" s="13">
        <v>16.167000000000002</v>
      </c>
      <c r="G3707" s="12">
        <v>28.571000000000002</v>
      </c>
      <c r="H3707" s="13">
        <v>13605.895352563994</v>
      </c>
      <c r="I3707" s="13">
        <v>4660.1412663736628</v>
      </c>
      <c r="J3707" s="13">
        <v>41393.709693626341</v>
      </c>
      <c r="K3707" s="13">
        <v>28137.232364969899</v>
      </c>
    </row>
    <row r="3708" spans="1:11" x14ac:dyDescent="0.2">
      <c r="A3708" s="14">
        <v>92500</v>
      </c>
      <c r="B3708" s="11" t="s">
        <v>1169</v>
      </c>
      <c r="C3708" s="12" t="s">
        <v>1169</v>
      </c>
      <c r="D3708" s="13">
        <v>75.257999999999996</v>
      </c>
      <c r="E3708" s="12" t="s">
        <v>1169</v>
      </c>
      <c r="F3708" s="13">
        <v>29.388000000000002</v>
      </c>
      <c r="G3708" s="12">
        <v>20</v>
      </c>
      <c r="H3708" s="13">
        <v>3032.2999055344198</v>
      </c>
      <c r="I3708" s="13">
        <v>10431.114223811661</v>
      </c>
      <c r="J3708" s="13">
        <v>7907.7554065542963</v>
      </c>
      <c r="K3708" s="13">
        <v>113471.37852009667</v>
      </c>
    </row>
    <row r="3709" spans="1:11" x14ac:dyDescent="0.2">
      <c r="A3709" s="14">
        <v>96692</v>
      </c>
      <c r="B3709" s="11" t="s">
        <v>1169</v>
      </c>
      <c r="C3709" s="12" t="s">
        <v>1169</v>
      </c>
      <c r="D3709" s="13">
        <v>59.32</v>
      </c>
      <c r="E3709" s="12" t="s">
        <v>1169</v>
      </c>
      <c r="F3709" s="13">
        <v>8.74</v>
      </c>
      <c r="G3709" s="12">
        <v>30.951999999999998</v>
      </c>
      <c r="H3709" s="13">
        <v>8088.4435347145054</v>
      </c>
      <c r="I3709" s="13">
        <v>4343.2040769278401</v>
      </c>
      <c r="J3709" s="13">
        <v>30386.288242674633</v>
      </c>
      <c r="K3709" s="13">
        <v>7729.4022767845572</v>
      </c>
    </row>
    <row r="3710" spans="1:11" x14ac:dyDescent="0.2">
      <c r="A3710" s="14">
        <v>82967</v>
      </c>
      <c r="B3710" s="11" t="s">
        <v>1169</v>
      </c>
      <c r="C3710" s="12" t="s">
        <v>1169</v>
      </c>
      <c r="D3710" s="13">
        <v>65.855999999999995</v>
      </c>
      <c r="E3710" s="12" t="s">
        <v>1169</v>
      </c>
      <c r="F3710" s="13">
        <v>23.33</v>
      </c>
      <c r="G3710" s="12">
        <v>12.6815</v>
      </c>
      <c r="H3710" s="13">
        <v>227.32062461387957</v>
      </c>
      <c r="I3710" s="13">
        <v>1348.470312066268</v>
      </c>
      <c r="J3710" s="13">
        <v>5729.8860528202958</v>
      </c>
      <c r="K3710" s="13">
        <v>13097.003153566724</v>
      </c>
    </row>
    <row r="3711" spans="1:11" x14ac:dyDescent="0.2">
      <c r="A3711" s="14">
        <v>99395</v>
      </c>
      <c r="B3711" s="11" t="s">
        <v>1169</v>
      </c>
      <c r="C3711" s="12" t="s">
        <v>1169</v>
      </c>
      <c r="D3711" s="13">
        <v>89.942999999999998</v>
      </c>
      <c r="E3711" s="12" t="s">
        <v>1169</v>
      </c>
      <c r="F3711" s="13">
        <v>19.38</v>
      </c>
      <c r="G3711" s="12">
        <v>16.667000000000002</v>
      </c>
      <c r="H3711" s="13">
        <v>4177.8925976137543</v>
      </c>
      <c r="I3711" s="13">
        <v>10138.388694081908</v>
      </c>
      <c r="J3711" s="13">
        <v>18138.305234612406</v>
      </c>
      <c r="K3711" s="13">
        <v>113471.52438822758</v>
      </c>
    </row>
    <row r="3712" spans="1:11" x14ac:dyDescent="0.2">
      <c r="A3712" s="14">
        <v>105207</v>
      </c>
      <c r="B3712" s="11" t="s">
        <v>1169</v>
      </c>
      <c r="C3712" s="12" t="s">
        <v>1169</v>
      </c>
      <c r="D3712" s="13">
        <v>53.085999999999999</v>
      </c>
      <c r="E3712" s="12" t="s">
        <v>1169</v>
      </c>
      <c r="F3712" s="13">
        <v>13</v>
      </c>
      <c r="G3712" s="12">
        <v>22.222000000000001</v>
      </c>
      <c r="H3712" s="13">
        <v>1258.6574481280284</v>
      </c>
      <c r="I3712" s="13">
        <v>97.644126116968295</v>
      </c>
      <c r="J3712" s="13">
        <v>10740.439761570438</v>
      </c>
      <c r="K3712" s="13">
        <v>72393.630335109046</v>
      </c>
    </row>
    <row r="3713" spans="1:11" x14ac:dyDescent="0.2">
      <c r="A3713" s="14">
        <v>99411</v>
      </c>
      <c r="B3713" s="11" t="s">
        <v>1169</v>
      </c>
      <c r="C3713" s="12" t="s">
        <v>1169</v>
      </c>
      <c r="D3713" s="13">
        <v>78.468999999999994</v>
      </c>
      <c r="E3713" s="12" t="s">
        <v>1169</v>
      </c>
      <c r="F3713" s="13">
        <v>18.96</v>
      </c>
      <c r="G3713" s="12">
        <v>36.932000000000002</v>
      </c>
      <c r="H3713" s="13">
        <v>163.7008637243477</v>
      </c>
      <c r="I3713" s="13">
        <v>225.21176860436117</v>
      </c>
      <c r="J3713" s="13">
        <v>1801.4227979908053</v>
      </c>
      <c r="K3713" s="13">
        <v>25.41120560598786</v>
      </c>
    </row>
    <row r="3714" spans="1:11" x14ac:dyDescent="0.2">
      <c r="A3714" s="14">
        <v>105249</v>
      </c>
      <c r="B3714" s="11" t="s">
        <v>1169</v>
      </c>
      <c r="C3714" s="12" t="s">
        <v>1169</v>
      </c>
      <c r="D3714" s="13">
        <v>53.085999999999999</v>
      </c>
      <c r="E3714" s="12" t="s">
        <v>1169</v>
      </c>
      <c r="F3714" s="13">
        <v>13</v>
      </c>
      <c r="G3714" s="12">
        <v>22.222000000000001</v>
      </c>
      <c r="H3714" s="13">
        <v>518.03389645573657</v>
      </c>
      <c r="I3714" s="13">
        <v>40.188033045543321</v>
      </c>
      <c r="J3714" s="13">
        <v>4420.5131965091305</v>
      </c>
      <c r="K3714" s="13">
        <v>29795.520978999575</v>
      </c>
    </row>
    <row r="3715" spans="1:11" x14ac:dyDescent="0.2">
      <c r="A3715" s="14">
        <v>109035</v>
      </c>
      <c r="B3715" s="11" t="s">
        <v>1169</v>
      </c>
      <c r="C3715" s="12" t="s">
        <v>1169</v>
      </c>
      <c r="D3715" s="13">
        <v>60.247999999999998</v>
      </c>
      <c r="E3715" s="12" t="s">
        <v>1169</v>
      </c>
      <c r="F3715" s="13">
        <v>12.337</v>
      </c>
      <c r="G3715" s="12">
        <v>40</v>
      </c>
      <c r="H3715" s="13">
        <v>793.15463270702753</v>
      </c>
      <c r="I3715" s="13">
        <v>333.14103959486528</v>
      </c>
      <c r="J3715" s="13">
        <v>5450.3064633742633</v>
      </c>
      <c r="K3715" s="13">
        <v>10083.296476731208</v>
      </c>
    </row>
    <row r="3716" spans="1:11" x14ac:dyDescent="0.2">
      <c r="A3716" s="14">
        <v>83081</v>
      </c>
      <c r="B3716" s="11" t="s">
        <v>1169</v>
      </c>
      <c r="C3716" s="12" t="s">
        <v>1169</v>
      </c>
      <c r="D3716" s="13">
        <v>78.551500000000004</v>
      </c>
      <c r="E3716" s="12" t="s">
        <v>1169</v>
      </c>
      <c r="F3716" s="13">
        <v>16.167000000000002</v>
      </c>
      <c r="G3716" s="12">
        <v>30</v>
      </c>
      <c r="H3716" s="13">
        <v>39111.465149862248</v>
      </c>
      <c r="I3716" s="13">
        <v>115801.48005475485</v>
      </c>
      <c r="J3716" s="13">
        <v>328936.18839522725</v>
      </c>
      <c r="K3716" s="13">
        <v>425514.56644960027</v>
      </c>
    </row>
    <row r="3717" spans="1:11" x14ac:dyDescent="0.2">
      <c r="A3717" s="14">
        <v>99458</v>
      </c>
      <c r="B3717" s="11" t="s">
        <v>1169</v>
      </c>
      <c r="C3717" s="12" t="s">
        <v>1169</v>
      </c>
      <c r="D3717" s="13">
        <v>75.257999999999996</v>
      </c>
      <c r="E3717" s="12" t="s">
        <v>1169</v>
      </c>
      <c r="F3717" s="13">
        <v>29.388000000000002</v>
      </c>
      <c r="G3717" s="12">
        <v>20</v>
      </c>
      <c r="H3717" s="13">
        <v>3032.2999055344198</v>
      </c>
      <c r="I3717" s="13">
        <v>10431.114223811661</v>
      </c>
      <c r="J3717" s="13">
        <v>7907.7554065542963</v>
      </c>
      <c r="K3717" s="13">
        <v>113471.37852009667</v>
      </c>
    </row>
    <row r="3718" spans="1:11" x14ac:dyDescent="0.2">
      <c r="A3718" s="14">
        <v>95023</v>
      </c>
      <c r="B3718" s="11">
        <v>6.8886713094282355E-3</v>
      </c>
      <c r="C3718" s="12" t="s">
        <v>1169</v>
      </c>
      <c r="D3718" s="13">
        <v>71.206000000000003</v>
      </c>
      <c r="E3718" s="12" t="s">
        <v>1169</v>
      </c>
      <c r="F3718" s="13">
        <v>26.422999999999998</v>
      </c>
      <c r="G3718" s="12">
        <v>30.768999999999998</v>
      </c>
      <c r="H3718" s="13">
        <v>322.49024533973108</v>
      </c>
      <c r="I3718" s="13">
        <v>278.2848729986726</v>
      </c>
      <c r="J3718" s="13">
        <v>2742.1432660628002</v>
      </c>
      <c r="K3718" s="13">
        <v>1653.1661202820301</v>
      </c>
    </row>
    <row r="3719" spans="1:11" x14ac:dyDescent="0.2">
      <c r="A3719" s="14">
        <v>95695</v>
      </c>
      <c r="B3719" s="11" t="s">
        <v>1169</v>
      </c>
      <c r="C3719" s="12" t="s">
        <v>1169</v>
      </c>
      <c r="D3719" s="13">
        <v>47.588999999999999</v>
      </c>
      <c r="E3719" s="12" t="s">
        <v>1169</v>
      </c>
      <c r="F3719" s="13">
        <v>22.748999999999999</v>
      </c>
      <c r="G3719" s="12">
        <v>33.332999999999998</v>
      </c>
      <c r="H3719" s="13">
        <v>3032.2807998565927</v>
      </c>
      <c r="I3719" s="13">
        <v>10342.425265319402</v>
      </c>
      <c r="J3719" s="13">
        <v>7907.7038794746586</v>
      </c>
      <c r="K3719" s="13">
        <v>41177.287927131008</v>
      </c>
    </row>
    <row r="3720" spans="1:11" x14ac:dyDescent="0.2">
      <c r="A3720" s="14">
        <v>92062</v>
      </c>
      <c r="B3720" s="11" t="s">
        <v>1169</v>
      </c>
      <c r="C3720" s="12" t="s">
        <v>1169</v>
      </c>
      <c r="D3720" s="13">
        <v>78.468999999999994</v>
      </c>
      <c r="E3720" s="12" t="s">
        <v>1169</v>
      </c>
      <c r="F3720" s="13">
        <v>18.96</v>
      </c>
      <c r="G3720" s="12">
        <v>36.932000000000002</v>
      </c>
      <c r="H3720" s="13">
        <v>124.96086470831894</v>
      </c>
      <c r="I3720" s="13">
        <v>171.91514270003859</v>
      </c>
      <c r="J3720" s="13">
        <v>1375.1140062477843</v>
      </c>
      <c r="K3720" s="13">
        <v>19.397614365383685</v>
      </c>
    </row>
    <row r="3721" spans="1:11" x14ac:dyDescent="0.2">
      <c r="A3721" s="14">
        <v>105258</v>
      </c>
      <c r="B3721" s="11" t="s">
        <v>1169</v>
      </c>
      <c r="C3721" s="12" t="s">
        <v>1169</v>
      </c>
      <c r="D3721" s="13">
        <v>89.942999999999998</v>
      </c>
      <c r="E3721" s="12" t="s">
        <v>1169</v>
      </c>
      <c r="F3721" s="13">
        <v>19.38</v>
      </c>
      <c r="G3721" s="12">
        <v>28.571000000000002</v>
      </c>
      <c r="H3721" s="13">
        <v>3032.3010417242403</v>
      </c>
      <c r="I3721" s="13">
        <v>14782.636949419868</v>
      </c>
      <c r="J3721" s="13">
        <v>7907.7585987094153</v>
      </c>
      <c r="K3721" s="13">
        <v>41177.438099348539</v>
      </c>
    </row>
    <row r="3722" spans="1:11" x14ac:dyDescent="0.2">
      <c r="A3722" s="14">
        <v>112510</v>
      </c>
      <c r="B3722" s="11" t="s">
        <v>1169</v>
      </c>
      <c r="C3722" s="12" t="s">
        <v>1169</v>
      </c>
      <c r="D3722" s="13">
        <v>77.674000000000007</v>
      </c>
      <c r="E3722" s="12" t="s">
        <v>1169</v>
      </c>
      <c r="F3722" s="13">
        <v>27.4</v>
      </c>
      <c r="G3722" s="12">
        <v>27.273</v>
      </c>
      <c r="H3722" s="13">
        <v>6548.734263870896</v>
      </c>
      <c r="I3722" s="13">
        <v>3456.1411221465605</v>
      </c>
      <c r="J3722" s="13">
        <v>42225.055400523546</v>
      </c>
      <c r="K3722" s="13">
        <v>5126.205130348184</v>
      </c>
    </row>
    <row r="3723" spans="1:11" x14ac:dyDescent="0.2">
      <c r="A3723" s="14">
        <v>95731</v>
      </c>
      <c r="B3723" s="11">
        <v>8.8929333964571561E-2</v>
      </c>
      <c r="C3723" s="12" t="s">
        <v>1169</v>
      </c>
      <c r="D3723" s="13">
        <v>88.070999999999998</v>
      </c>
      <c r="E3723" s="12" t="s">
        <v>1169</v>
      </c>
      <c r="F3723" s="13">
        <v>20.614000000000001</v>
      </c>
      <c r="G3723" s="12">
        <v>28.571000000000002</v>
      </c>
      <c r="H3723" s="13">
        <v>1095.2988201238757</v>
      </c>
      <c r="I3723" s="13">
        <v>1772.3098145297215</v>
      </c>
      <c r="J3723" s="13">
        <v>20566.717211570449</v>
      </c>
      <c r="K3723" s="13">
        <v>186085.2811096592</v>
      </c>
    </row>
    <row r="3724" spans="1:11" x14ac:dyDescent="0.2">
      <c r="A3724" s="14">
        <v>111213</v>
      </c>
      <c r="B3724" s="11" t="s">
        <v>1169</v>
      </c>
      <c r="C3724" s="12" t="s">
        <v>1169</v>
      </c>
      <c r="D3724" s="13">
        <v>88.070999999999998</v>
      </c>
      <c r="E3724" s="12" t="s">
        <v>1169</v>
      </c>
      <c r="F3724" s="13">
        <v>20.614000000000001</v>
      </c>
      <c r="G3724" s="12">
        <v>33.332999999999998</v>
      </c>
      <c r="H3724" s="13">
        <v>667.90006772097843</v>
      </c>
      <c r="I3724" s="13">
        <v>871.86981976409356</v>
      </c>
      <c r="J3724" s="13">
        <v>4131.158215747465</v>
      </c>
      <c r="K3724" s="13">
        <v>12239.846506125219</v>
      </c>
    </row>
    <row r="3725" spans="1:11" x14ac:dyDescent="0.2">
      <c r="A3725" s="14">
        <v>86283</v>
      </c>
      <c r="B3725" s="11" t="s">
        <v>1169</v>
      </c>
      <c r="C3725" s="12" t="s">
        <v>1169</v>
      </c>
      <c r="D3725" s="13">
        <v>48.820999999999998</v>
      </c>
      <c r="E3725" s="12" t="s">
        <v>1169</v>
      </c>
      <c r="F3725" s="13">
        <v>22.495000000000001</v>
      </c>
      <c r="G3725" s="12">
        <v>14.286</v>
      </c>
      <c r="H3725" s="13">
        <v>754.19871468884924</v>
      </c>
      <c r="I3725" s="13">
        <v>4473.9206954384963</v>
      </c>
      <c r="J3725" s="13">
        <v>19010.488625323829</v>
      </c>
      <c r="K3725" s="13">
        <v>45691.827366600301</v>
      </c>
    </row>
    <row r="3726" spans="1:11" x14ac:dyDescent="0.2">
      <c r="A3726" s="14">
        <v>112008</v>
      </c>
      <c r="B3726" s="11">
        <v>1.8188178108827422</v>
      </c>
      <c r="C3726" s="12" t="s">
        <v>1169</v>
      </c>
      <c r="D3726" s="13">
        <v>81.003</v>
      </c>
      <c r="E3726" s="12" t="s">
        <v>1169</v>
      </c>
      <c r="F3726" s="13">
        <v>8.1</v>
      </c>
      <c r="G3726" s="12">
        <v>25</v>
      </c>
      <c r="H3726" s="13">
        <v>2100.0040303495593</v>
      </c>
      <c r="I3726" s="13">
        <v>3557.8832025285947</v>
      </c>
      <c r="J3726" s="13">
        <v>13796.347374998024</v>
      </c>
      <c r="K3726" s="13">
        <v>1896.2545203855634</v>
      </c>
    </row>
    <row r="3727" spans="1:11" x14ac:dyDescent="0.2">
      <c r="A3727" s="14">
        <v>104217</v>
      </c>
      <c r="B3727" s="11" t="s">
        <v>1169</v>
      </c>
      <c r="C3727" s="12" t="s">
        <v>1169</v>
      </c>
      <c r="D3727" s="13">
        <v>58.222999999999999</v>
      </c>
      <c r="E3727" s="12" t="s">
        <v>1169</v>
      </c>
      <c r="F3727" s="13">
        <v>12.744999999999999</v>
      </c>
      <c r="G3727" s="12">
        <v>28.571000000000002</v>
      </c>
      <c r="H3727" s="13">
        <v>2744.0242692389415</v>
      </c>
      <c r="I3727" s="13">
        <v>3534.8840469928496</v>
      </c>
      <c r="J3727" s="13">
        <v>23754.853138342518</v>
      </c>
      <c r="K3727" s="13">
        <v>49272.334238046191</v>
      </c>
    </row>
    <row r="3728" spans="1:11" x14ac:dyDescent="0.2">
      <c r="A3728" s="14">
        <v>110595</v>
      </c>
      <c r="B3728" s="11" t="s">
        <v>1169</v>
      </c>
      <c r="C3728" s="12" t="s">
        <v>1169</v>
      </c>
      <c r="D3728" s="13">
        <v>60.606999999999999</v>
      </c>
      <c r="E3728" s="12" t="s">
        <v>1169</v>
      </c>
      <c r="F3728" s="13">
        <v>0.95</v>
      </c>
      <c r="G3728" s="12">
        <v>33.332999999999998</v>
      </c>
      <c r="H3728" s="13">
        <v>399.89149370267575</v>
      </c>
      <c r="I3728" s="13">
        <v>853.67751759620285</v>
      </c>
      <c r="J3728" s="13">
        <v>4544.9031862600577</v>
      </c>
      <c r="K3728" s="13">
        <v>470.68778222460952</v>
      </c>
    </row>
    <row r="3729" spans="1:11" x14ac:dyDescent="0.2">
      <c r="A3729" s="14">
        <v>91922</v>
      </c>
      <c r="B3729" s="11">
        <v>1.9754878103274391</v>
      </c>
      <c r="C3729" s="12" t="s">
        <v>1169</v>
      </c>
      <c r="D3729" s="13">
        <v>85.263000000000005</v>
      </c>
      <c r="E3729" s="12" t="s">
        <v>1169</v>
      </c>
      <c r="F3729" s="13">
        <v>0.35</v>
      </c>
      <c r="G3729" s="12">
        <v>30.768999999999998</v>
      </c>
      <c r="H3729" s="13">
        <v>5460.8762930610828</v>
      </c>
      <c r="I3729" s="13">
        <v>3583.3545446782432</v>
      </c>
      <c r="J3729" s="13">
        <v>81167.502087019806</v>
      </c>
      <c r="K3729" s="13">
        <v>16246.405594992089</v>
      </c>
    </row>
    <row r="3730" spans="1:11" x14ac:dyDescent="0.2">
      <c r="A3730" s="14">
        <v>89394</v>
      </c>
      <c r="B3730" s="11" t="s">
        <v>1169</v>
      </c>
      <c r="C3730" s="12" t="s">
        <v>1169</v>
      </c>
      <c r="D3730" s="13">
        <v>80.22399999999999</v>
      </c>
      <c r="E3730" s="12" t="s">
        <v>1169</v>
      </c>
      <c r="F3730" s="13">
        <v>10.856999999999999</v>
      </c>
      <c r="G3730" s="12">
        <v>30</v>
      </c>
      <c r="H3730" s="13">
        <v>40388.362196318958</v>
      </c>
      <c r="I3730" s="13">
        <v>1053.3061236227049</v>
      </c>
      <c r="J3730" s="13">
        <v>68843.578073809476</v>
      </c>
      <c r="K3730" s="13">
        <v>487738.61781725747</v>
      </c>
    </row>
    <row r="3731" spans="1:11" x14ac:dyDescent="0.2">
      <c r="A3731" s="14">
        <v>101596</v>
      </c>
      <c r="B3731" s="11" t="s">
        <v>1169</v>
      </c>
      <c r="C3731" s="12" t="s">
        <v>1169</v>
      </c>
      <c r="D3731" s="13">
        <v>60.606999999999999</v>
      </c>
      <c r="E3731" s="12" t="s">
        <v>1169</v>
      </c>
      <c r="F3731" s="13">
        <v>0.95</v>
      </c>
      <c r="G3731" s="12">
        <v>33.332999999999998</v>
      </c>
      <c r="H3731" s="13">
        <v>399.89149370267575</v>
      </c>
      <c r="I3731" s="13">
        <v>853.67751759620285</v>
      </c>
      <c r="J3731" s="13">
        <v>4544.9031862600577</v>
      </c>
      <c r="K3731" s="13">
        <v>470.68778222460952</v>
      </c>
    </row>
    <row r="3732" spans="1:11" x14ac:dyDescent="0.2">
      <c r="A3732" s="14">
        <v>89029</v>
      </c>
      <c r="B3732" s="11" t="s">
        <v>1169</v>
      </c>
      <c r="C3732" s="12" t="s">
        <v>1169</v>
      </c>
      <c r="D3732" s="13">
        <v>69.674999999999997</v>
      </c>
      <c r="E3732" s="12" t="s">
        <v>1169</v>
      </c>
      <c r="F3732" s="13">
        <v>16.422000000000001</v>
      </c>
      <c r="G3732" s="12">
        <v>25</v>
      </c>
      <c r="H3732" s="13">
        <v>6687.048283773277</v>
      </c>
      <c r="I3732" s="13">
        <v>5883.9989252711675</v>
      </c>
      <c r="J3732" s="13">
        <v>34263.534002955159</v>
      </c>
      <c r="K3732" s="13">
        <v>12416.108276505369</v>
      </c>
    </row>
    <row r="3733" spans="1:11" x14ac:dyDescent="0.2">
      <c r="A3733" s="14">
        <v>110793</v>
      </c>
      <c r="B3733" s="11" t="s">
        <v>1169</v>
      </c>
      <c r="C3733" s="12" t="s">
        <v>1169</v>
      </c>
      <c r="D3733" s="13">
        <v>53.085999999999999</v>
      </c>
      <c r="E3733" s="12" t="s">
        <v>1169</v>
      </c>
      <c r="F3733" s="13">
        <v>13</v>
      </c>
      <c r="G3733" s="12">
        <v>22.222000000000001</v>
      </c>
      <c r="H3733" s="13">
        <v>1418.3872214520429</v>
      </c>
      <c r="I3733" s="13">
        <v>110.03564229500496</v>
      </c>
      <c r="J3733" s="13">
        <v>12103.453988409839</v>
      </c>
      <c r="K3733" s="13">
        <v>81580.735357788129</v>
      </c>
    </row>
    <row r="3734" spans="1:11" x14ac:dyDescent="0.2">
      <c r="A3734" s="14">
        <v>111270</v>
      </c>
      <c r="B3734" s="11" t="s">
        <v>1169</v>
      </c>
      <c r="C3734" s="12" t="s">
        <v>1169</v>
      </c>
      <c r="D3734" s="13">
        <v>53.085999999999999</v>
      </c>
      <c r="E3734" s="12" t="s">
        <v>1169</v>
      </c>
      <c r="F3734" s="13">
        <v>13</v>
      </c>
      <c r="G3734" s="12">
        <v>22.222000000000001</v>
      </c>
      <c r="H3734" s="13">
        <v>1418.3872214520429</v>
      </c>
      <c r="I3734" s="13">
        <v>110.03564229500496</v>
      </c>
      <c r="J3734" s="13">
        <v>12103.453988409839</v>
      </c>
      <c r="K3734" s="13">
        <v>81580.735357788129</v>
      </c>
    </row>
    <row r="3735" spans="1:11" x14ac:dyDescent="0.2">
      <c r="A3735" s="14">
        <v>102633</v>
      </c>
      <c r="B3735" s="11" t="s">
        <v>1169</v>
      </c>
      <c r="C3735" s="12">
        <v>18.971967045160802</v>
      </c>
      <c r="D3735" s="13">
        <v>25.724</v>
      </c>
      <c r="E3735" s="12" t="s">
        <v>1169</v>
      </c>
      <c r="F3735" s="13">
        <v>1.05</v>
      </c>
      <c r="G3735" s="12">
        <v>38.462000000000003</v>
      </c>
      <c r="H3735" s="13">
        <v>544.1058505865592</v>
      </c>
      <c r="I3735" s="13">
        <v>3253.7231285828284</v>
      </c>
      <c r="J3735" s="13">
        <v>7100.8082168375022</v>
      </c>
      <c r="K3735" s="13">
        <v>2882.7288638075252</v>
      </c>
    </row>
    <row r="3736" spans="1:11" x14ac:dyDescent="0.2">
      <c r="A3736" s="14">
        <v>111108</v>
      </c>
      <c r="B3736" s="11" t="s">
        <v>1169</v>
      </c>
      <c r="C3736" s="12" t="s">
        <v>1169</v>
      </c>
      <c r="D3736" s="13">
        <v>83.073999999999998</v>
      </c>
      <c r="E3736" s="12" t="s">
        <v>1169</v>
      </c>
      <c r="F3736" s="13">
        <v>25.956</v>
      </c>
      <c r="G3736" s="12">
        <v>28.571000000000002</v>
      </c>
      <c r="H3736" s="13">
        <v>2239.6603908893717</v>
      </c>
      <c r="I3736" s="13">
        <v>2839.0005765027604</v>
      </c>
      <c r="J3736" s="13">
        <v>9190.5951276781889</v>
      </c>
      <c r="K3736" s="13">
        <v>61.736689828676461</v>
      </c>
    </row>
    <row r="3737" spans="1:11" x14ac:dyDescent="0.2">
      <c r="A3737" s="14">
        <v>104797</v>
      </c>
      <c r="B3737" s="11">
        <v>0.28816639010248146</v>
      </c>
      <c r="C3737" s="12" t="s">
        <v>1169</v>
      </c>
      <c r="D3737" s="13">
        <v>81.003</v>
      </c>
      <c r="E3737" s="12" t="s">
        <v>1169</v>
      </c>
      <c r="F3737" s="13">
        <v>8.1</v>
      </c>
      <c r="G3737" s="12">
        <v>27.273</v>
      </c>
      <c r="H3737" s="13">
        <v>313.87860524486103</v>
      </c>
      <c r="I3737" s="13">
        <v>531.79109692132272</v>
      </c>
      <c r="J3737" s="13">
        <v>2010.0798763990254</v>
      </c>
      <c r="K3737" s="13">
        <v>78.36758103557662</v>
      </c>
    </row>
    <row r="3738" spans="1:11" x14ac:dyDescent="0.2">
      <c r="A3738" s="14">
        <v>104184</v>
      </c>
      <c r="B3738" s="11">
        <v>5.7682082853735581</v>
      </c>
      <c r="C3738" s="12">
        <v>1301.7693021830655</v>
      </c>
      <c r="D3738" s="13">
        <v>90.522999999999996</v>
      </c>
      <c r="E3738" s="12" t="s">
        <v>1169</v>
      </c>
      <c r="F3738" s="13">
        <v>36.119</v>
      </c>
      <c r="G3738" s="12">
        <v>14.8355</v>
      </c>
      <c r="H3738" s="13">
        <v>7685.467952848242</v>
      </c>
      <c r="I3738" s="13">
        <v>6436.6528138918811</v>
      </c>
      <c r="J3738" s="13">
        <v>47612.243285691831</v>
      </c>
      <c r="K3738" s="13">
        <v>6015.7177881647413</v>
      </c>
    </row>
    <row r="3739" spans="1:11" x14ac:dyDescent="0.2">
      <c r="A3739" s="14">
        <v>87030</v>
      </c>
      <c r="B3739" s="11" t="s">
        <v>1169</v>
      </c>
      <c r="C3739" s="12" t="s">
        <v>1169</v>
      </c>
      <c r="D3739" s="13">
        <v>88.070999999999998</v>
      </c>
      <c r="E3739" s="12" t="s">
        <v>1169</v>
      </c>
      <c r="F3739" s="13">
        <v>20.614000000000001</v>
      </c>
      <c r="G3739" s="12">
        <v>28.571000000000002</v>
      </c>
      <c r="H3739" s="13">
        <v>1603.3877809798271</v>
      </c>
      <c r="I3739" s="13">
        <v>1493.9430624490005</v>
      </c>
      <c r="J3739" s="13">
        <v>10296.526398213453</v>
      </c>
      <c r="K3739" s="13">
        <v>142.4843883560068</v>
      </c>
    </row>
    <row r="3740" spans="1:11" x14ac:dyDescent="0.2">
      <c r="A3740" s="14">
        <v>99002</v>
      </c>
      <c r="B3740" s="11">
        <v>0.39317882180899366</v>
      </c>
      <c r="C3740" s="12">
        <v>261.32514467515176</v>
      </c>
      <c r="D3740" s="13">
        <v>76.622</v>
      </c>
      <c r="E3740" s="12" t="s">
        <v>1169</v>
      </c>
      <c r="F3740" s="13">
        <v>18.96</v>
      </c>
      <c r="G3740" s="12">
        <v>33.332999999999998</v>
      </c>
      <c r="H3740" s="13">
        <v>7012.8616806895607</v>
      </c>
      <c r="I3740" s="13">
        <v>8638.1170399253369</v>
      </c>
      <c r="J3740" s="13">
        <v>100723.73537179815</v>
      </c>
      <c r="K3740" s="13">
        <v>1679855.0436598195</v>
      </c>
    </row>
    <row r="3741" spans="1:11" x14ac:dyDescent="0.2">
      <c r="A3741" s="14">
        <v>99582</v>
      </c>
      <c r="B3741" s="11" t="s">
        <v>1169</v>
      </c>
      <c r="C3741" s="12" t="s">
        <v>1169</v>
      </c>
      <c r="D3741" s="13">
        <v>77.585999999999999</v>
      </c>
      <c r="E3741" s="12" t="s">
        <v>1169</v>
      </c>
      <c r="F3741" s="13">
        <v>12.337</v>
      </c>
      <c r="G3741" s="12">
        <v>24.285499999999999</v>
      </c>
      <c r="H3741" s="13">
        <v>816.91913476889931</v>
      </c>
      <c r="I3741" s="13">
        <v>326.16534431906609</v>
      </c>
      <c r="J3741" s="13">
        <v>7492.4838629901324</v>
      </c>
      <c r="K3741" s="13">
        <v>222561.97481233961</v>
      </c>
    </row>
    <row r="3742" spans="1:11" x14ac:dyDescent="0.2">
      <c r="A3742" s="14">
        <v>110828</v>
      </c>
      <c r="B3742" s="11">
        <v>0.64303200442984432</v>
      </c>
      <c r="C3742" s="12" t="s">
        <v>1169</v>
      </c>
      <c r="D3742" s="13">
        <v>88.070999999999998</v>
      </c>
      <c r="E3742" s="12" t="s">
        <v>1169</v>
      </c>
      <c r="F3742" s="13">
        <v>20.614000000000001</v>
      </c>
      <c r="G3742" s="12">
        <v>28.571000000000002</v>
      </c>
      <c r="H3742" s="13">
        <v>7919.9085875813398</v>
      </c>
      <c r="I3742" s="13">
        <v>12815.253209495044</v>
      </c>
      <c r="J3742" s="13">
        <v>148714.22964178096</v>
      </c>
      <c r="K3742" s="13">
        <v>1345549.1677752351</v>
      </c>
    </row>
    <row r="3743" spans="1:11" x14ac:dyDescent="0.2">
      <c r="A3743" s="14">
        <v>82713</v>
      </c>
      <c r="B3743" s="11" t="s">
        <v>1169</v>
      </c>
      <c r="C3743" s="12" t="s">
        <v>1169</v>
      </c>
      <c r="D3743" s="13">
        <v>77.585999999999999</v>
      </c>
      <c r="E3743" s="12" t="s">
        <v>1169</v>
      </c>
      <c r="F3743" s="13">
        <v>12.026</v>
      </c>
      <c r="G3743" s="12">
        <v>40</v>
      </c>
      <c r="H3743" s="13">
        <v>55375.966487097001</v>
      </c>
      <c r="I3743" s="13">
        <v>18851.39335282554</v>
      </c>
      <c r="J3743" s="13">
        <v>157627.99179263494</v>
      </c>
      <c r="K3743" s="13">
        <v>482937.23399058986</v>
      </c>
    </row>
    <row r="3744" spans="1:11" x14ac:dyDescent="0.2">
      <c r="A3744" s="14">
        <v>95033</v>
      </c>
      <c r="B3744" s="11" t="s">
        <v>1169</v>
      </c>
      <c r="C3744" s="12" t="s">
        <v>1169</v>
      </c>
      <c r="D3744" s="13">
        <v>48.508000000000003</v>
      </c>
      <c r="E3744" s="12" t="s">
        <v>1169</v>
      </c>
      <c r="F3744" s="13">
        <v>22.495000000000001</v>
      </c>
      <c r="G3744" s="12">
        <v>28.571000000000002</v>
      </c>
      <c r="H3744" s="13">
        <v>159.62660852566191</v>
      </c>
      <c r="I3744" s="13">
        <v>869.48949174217444</v>
      </c>
      <c r="J3744" s="13">
        <v>12227.259233524752</v>
      </c>
      <c r="K3744" s="13">
        <v>1390.0821983929495</v>
      </c>
    </row>
    <row r="3745" spans="1:11" x14ac:dyDescent="0.2">
      <c r="A3745" s="14">
        <v>92201</v>
      </c>
      <c r="B3745" s="11" t="s">
        <v>1169</v>
      </c>
      <c r="C3745" s="12" t="s">
        <v>1169</v>
      </c>
      <c r="D3745" s="13">
        <v>48.508000000000003</v>
      </c>
      <c r="E3745" s="12" t="s">
        <v>1169</v>
      </c>
      <c r="F3745" s="13">
        <v>22.495000000000001</v>
      </c>
      <c r="G3745" s="12">
        <v>28.571000000000002</v>
      </c>
      <c r="H3745" s="13">
        <v>159.62660852566191</v>
      </c>
      <c r="I3745" s="13">
        <v>869.48949174217444</v>
      </c>
      <c r="J3745" s="13">
        <v>12227.259233524752</v>
      </c>
      <c r="K3745" s="13">
        <v>1390.0821983929495</v>
      </c>
    </row>
    <row r="3746" spans="1:11" x14ac:dyDescent="0.2">
      <c r="A3746" s="14">
        <v>86370</v>
      </c>
      <c r="B3746" s="11" t="s">
        <v>1169</v>
      </c>
      <c r="C3746" s="12" t="s">
        <v>1169</v>
      </c>
      <c r="D3746" s="13">
        <v>65.855999999999995</v>
      </c>
      <c r="E3746" s="12" t="s">
        <v>1169</v>
      </c>
      <c r="F3746" s="13">
        <v>23.33</v>
      </c>
      <c r="G3746" s="12">
        <v>27.922000000000001</v>
      </c>
      <c r="H3746" s="13">
        <v>219.90726917097078</v>
      </c>
      <c r="I3746" s="13">
        <v>2774.0113857811248</v>
      </c>
      <c r="J3746" s="13">
        <v>12486.845456466423</v>
      </c>
      <c r="K3746" s="13">
        <v>415.41870341301524</v>
      </c>
    </row>
    <row r="3747" spans="1:11" x14ac:dyDescent="0.2">
      <c r="A3747" s="14">
        <v>105437</v>
      </c>
      <c r="B3747" s="11">
        <v>1.5946943265637719</v>
      </c>
      <c r="C3747" s="12" t="s">
        <v>1169</v>
      </c>
      <c r="D3747" s="13">
        <v>81.003</v>
      </c>
      <c r="E3747" s="12" t="s">
        <v>1169</v>
      </c>
      <c r="F3747" s="13">
        <v>8.1</v>
      </c>
      <c r="G3747" s="12">
        <v>25</v>
      </c>
      <c r="H3747" s="13">
        <v>1841.2314267662493</v>
      </c>
      <c r="I3747" s="13">
        <v>3119.4637108239067</v>
      </c>
      <c r="J3747" s="13">
        <v>12096.295051968083</v>
      </c>
      <c r="K3747" s="13">
        <v>1662.5889120318911</v>
      </c>
    </row>
    <row r="3748" spans="1:11" x14ac:dyDescent="0.2">
      <c r="A3748" s="14">
        <v>92168</v>
      </c>
      <c r="B3748" s="11" t="s">
        <v>1169</v>
      </c>
      <c r="C3748" s="12" t="s">
        <v>1169</v>
      </c>
      <c r="D3748" s="13">
        <v>58.222999999999999</v>
      </c>
      <c r="E3748" s="12" t="s">
        <v>1169</v>
      </c>
      <c r="F3748" s="13">
        <v>12.744999999999999</v>
      </c>
      <c r="G3748" s="12">
        <v>28.571000000000002</v>
      </c>
      <c r="H3748" s="13">
        <v>519.39668510993715</v>
      </c>
      <c r="I3748" s="13">
        <v>669.0928636594399</v>
      </c>
      <c r="J3748" s="13">
        <v>4496.3858788138568</v>
      </c>
      <c r="K3748" s="13">
        <v>9326.4069701424287</v>
      </c>
    </row>
    <row r="3749" spans="1:11" x14ac:dyDescent="0.2">
      <c r="A3749" s="14">
        <v>97208</v>
      </c>
      <c r="B3749" s="11" t="s">
        <v>1169</v>
      </c>
      <c r="C3749" s="12" t="s">
        <v>1169</v>
      </c>
      <c r="D3749" s="13">
        <v>81.003</v>
      </c>
      <c r="E3749" s="12" t="s">
        <v>1169</v>
      </c>
      <c r="F3749" s="13">
        <v>8.1</v>
      </c>
      <c r="G3749" s="12">
        <v>30</v>
      </c>
      <c r="H3749" s="13">
        <v>1356.4933141639344</v>
      </c>
      <c r="I3749" s="13">
        <v>970.94029918123283</v>
      </c>
      <c r="J3749" s="13">
        <v>4460.463713358763</v>
      </c>
      <c r="K3749" s="13">
        <v>99.198019358995893</v>
      </c>
    </row>
    <row r="3750" spans="1:11" x14ac:dyDescent="0.2">
      <c r="A3750" s="14">
        <v>79054</v>
      </c>
      <c r="B3750" s="11" t="s">
        <v>1169</v>
      </c>
      <c r="C3750" s="12" t="s">
        <v>1169</v>
      </c>
      <c r="D3750" s="13">
        <v>72.194000000000003</v>
      </c>
      <c r="E3750" s="12" t="s">
        <v>1169</v>
      </c>
      <c r="F3750" s="13">
        <v>12.026</v>
      </c>
      <c r="G3750" s="12">
        <v>44.444000000000003</v>
      </c>
      <c r="H3750" s="13">
        <v>1296.823379092157</v>
      </c>
      <c r="I3750" s="13">
        <v>5583.1408322553871</v>
      </c>
      <c r="J3750" s="13">
        <v>17455.907253537818</v>
      </c>
      <c r="K3750" s="13">
        <v>1360.3220431185484</v>
      </c>
    </row>
    <row r="3751" spans="1:11" x14ac:dyDescent="0.2">
      <c r="A3751" s="14">
        <v>88864</v>
      </c>
      <c r="B3751" s="11" t="s">
        <v>1169</v>
      </c>
      <c r="C3751" s="12" t="s">
        <v>1169</v>
      </c>
      <c r="D3751" s="13">
        <v>60.606999999999999</v>
      </c>
      <c r="E3751" s="12" t="s">
        <v>1169</v>
      </c>
      <c r="F3751" s="13">
        <v>0.95</v>
      </c>
      <c r="G3751" s="12">
        <v>37.5</v>
      </c>
      <c r="H3751" s="13">
        <v>421.03455361523567</v>
      </c>
      <c r="I3751" s="13">
        <v>795.26373777814285</v>
      </c>
      <c r="J3751" s="13">
        <v>6116.2987744701977</v>
      </c>
      <c r="K3751" s="13">
        <v>1118.3602507373994</v>
      </c>
    </row>
    <row r="3752" spans="1:11" x14ac:dyDescent="0.2">
      <c r="A3752" s="14">
        <v>104298</v>
      </c>
      <c r="B3752" s="11" t="s">
        <v>1169</v>
      </c>
      <c r="C3752" s="12" t="s">
        <v>1169</v>
      </c>
      <c r="D3752" s="13">
        <v>85.263000000000005</v>
      </c>
      <c r="E3752" s="12" t="s">
        <v>1169</v>
      </c>
      <c r="F3752" s="13">
        <v>0.35</v>
      </c>
      <c r="G3752" s="12">
        <v>25.175000000000001</v>
      </c>
      <c r="H3752" s="13">
        <v>27044.067244714777</v>
      </c>
      <c r="I3752" s="13">
        <v>15549.798642408065</v>
      </c>
      <c r="J3752" s="13">
        <v>134228.55917159389</v>
      </c>
      <c r="K3752" s="13">
        <v>9017.047893307823</v>
      </c>
    </row>
    <row r="3753" spans="1:11" x14ac:dyDescent="0.2">
      <c r="A3753" s="14">
        <v>96694</v>
      </c>
      <c r="B3753" s="11" t="s">
        <v>1169</v>
      </c>
      <c r="C3753" s="12" t="s">
        <v>1169</v>
      </c>
      <c r="D3753" s="13">
        <v>58.222999999999999</v>
      </c>
      <c r="E3753" s="12" t="s">
        <v>1169</v>
      </c>
      <c r="F3753" s="13">
        <v>12.744999999999999</v>
      </c>
      <c r="G3753" s="12">
        <v>28.571000000000002</v>
      </c>
      <c r="H3753" s="13">
        <v>446.63666708745802</v>
      </c>
      <c r="I3753" s="13">
        <v>575.36256037830015</v>
      </c>
      <c r="J3753" s="13">
        <v>3866.5067768529543</v>
      </c>
      <c r="K3753" s="13">
        <v>8019.9112633226878</v>
      </c>
    </row>
    <row r="3754" spans="1:11" x14ac:dyDescent="0.2">
      <c r="A3754" s="14">
        <v>88072</v>
      </c>
      <c r="B3754" s="11">
        <v>1.2686666554301231</v>
      </c>
      <c r="C3754" s="12" t="s">
        <v>1169</v>
      </c>
      <c r="D3754" s="13">
        <v>78.5</v>
      </c>
      <c r="E3754" s="12" t="s">
        <v>1169</v>
      </c>
      <c r="F3754" s="13">
        <v>21.4</v>
      </c>
      <c r="G3754" s="12">
        <v>33.332999999999998</v>
      </c>
      <c r="H3754" s="13">
        <v>3376.5851378810062</v>
      </c>
      <c r="I3754" s="13">
        <v>2284.4241285229818</v>
      </c>
      <c r="J3754" s="13">
        <v>52667.864461507495</v>
      </c>
      <c r="K3754" s="13">
        <v>9955.9040823384094</v>
      </c>
    </row>
    <row r="3755" spans="1:11" x14ac:dyDescent="0.2">
      <c r="A3755" s="14">
        <v>98265</v>
      </c>
      <c r="B3755" s="11" t="s">
        <v>1169</v>
      </c>
      <c r="C3755" s="12" t="s">
        <v>1169</v>
      </c>
      <c r="D3755" s="13">
        <v>59.32</v>
      </c>
      <c r="E3755" s="12" t="s">
        <v>1169</v>
      </c>
      <c r="F3755" s="13">
        <v>8.74</v>
      </c>
      <c r="G3755" s="12">
        <v>30.951999999999998</v>
      </c>
      <c r="H3755" s="13">
        <v>12062.1533696769</v>
      </c>
      <c r="I3755" s="13">
        <v>6476.9437366862612</v>
      </c>
      <c r="J3755" s="13">
        <v>45314.536417949843</v>
      </c>
      <c r="K3755" s="13">
        <v>11526.721466047296</v>
      </c>
    </row>
    <row r="3756" spans="1:11" x14ac:dyDescent="0.2">
      <c r="A3756" s="14">
        <v>90750</v>
      </c>
      <c r="B3756" s="11" t="s">
        <v>1169</v>
      </c>
      <c r="C3756" s="12" t="s">
        <v>1169</v>
      </c>
      <c r="D3756" s="13">
        <v>89.942999999999998</v>
      </c>
      <c r="E3756" s="12" t="s">
        <v>1169</v>
      </c>
      <c r="F3756" s="13">
        <v>19.38</v>
      </c>
      <c r="G3756" s="12">
        <v>25</v>
      </c>
      <c r="H3756" s="13">
        <v>2996.6186284535379</v>
      </c>
      <c r="I3756" s="13">
        <v>14186.274828542962</v>
      </c>
      <c r="J3756" s="13">
        <v>7907.7585724332675</v>
      </c>
      <c r="K3756" s="13">
        <v>19336.526189318993</v>
      </c>
    </row>
    <row r="3757" spans="1:11" x14ac:dyDescent="0.2">
      <c r="A3757" s="14">
        <v>92293</v>
      </c>
      <c r="B3757" s="11" t="s">
        <v>1169</v>
      </c>
      <c r="C3757" s="12" t="s">
        <v>1169</v>
      </c>
      <c r="D3757" s="13">
        <v>65.855999999999995</v>
      </c>
      <c r="E3757" s="12" t="s">
        <v>1169</v>
      </c>
      <c r="F3757" s="13">
        <v>23.33</v>
      </c>
      <c r="G3757" s="12">
        <v>27.922000000000001</v>
      </c>
      <c r="H3757" s="13">
        <v>916.4017056531934</v>
      </c>
      <c r="I3757" s="13">
        <v>11559.912389502659</v>
      </c>
      <c r="J3757" s="13">
        <v>52035.41709954627</v>
      </c>
      <c r="K3757" s="13">
        <v>1731.1406294257185</v>
      </c>
    </row>
    <row r="3758" spans="1:11" x14ac:dyDescent="0.2">
      <c r="A3758" s="14">
        <v>105155</v>
      </c>
      <c r="B3758" s="11" t="s">
        <v>1169</v>
      </c>
      <c r="C3758" s="12" t="s">
        <v>1169</v>
      </c>
      <c r="D3758" s="13">
        <v>88.070999999999998</v>
      </c>
      <c r="E3758" s="12" t="s">
        <v>1169</v>
      </c>
      <c r="F3758" s="13">
        <v>20.614000000000001</v>
      </c>
      <c r="G3758" s="12">
        <v>0</v>
      </c>
      <c r="H3758" s="13">
        <v>2159.3049859516645</v>
      </c>
      <c r="I3758" s="13">
        <v>972.05321861682273</v>
      </c>
      <c r="J3758" s="13">
        <v>5685.3347921474024</v>
      </c>
      <c r="K3758" s="13">
        <v>0</v>
      </c>
    </row>
    <row r="3759" spans="1:11" x14ac:dyDescent="0.2">
      <c r="A3759" s="14">
        <v>104267</v>
      </c>
      <c r="B3759" s="11">
        <v>0.246314945803389</v>
      </c>
      <c r="C3759" s="12" t="s">
        <v>1169</v>
      </c>
      <c r="D3759" s="13">
        <v>77.585999999999999</v>
      </c>
      <c r="E3759" s="12" t="s">
        <v>1169</v>
      </c>
      <c r="F3759" s="13">
        <v>12.026</v>
      </c>
      <c r="G3759" s="12">
        <v>33.332999999999998</v>
      </c>
      <c r="H3759" s="13">
        <v>4648.974184593174</v>
      </c>
      <c r="I3759" s="13">
        <v>4706.34382062652</v>
      </c>
      <c r="J3759" s="13">
        <v>46117.843954033786</v>
      </c>
      <c r="K3759" s="13">
        <v>1280290.8727289105</v>
      </c>
    </row>
    <row r="3760" spans="1:11" x14ac:dyDescent="0.2">
      <c r="A3760" s="14">
        <v>108618</v>
      </c>
      <c r="B3760" s="11" t="s">
        <v>1169</v>
      </c>
      <c r="C3760" s="12" t="s">
        <v>1169</v>
      </c>
      <c r="D3760" s="13">
        <v>58.222999999999999</v>
      </c>
      <c r="E3760" s="12" t="s">
        <v>1169</v>
      </c>
      <c r="F3760" s="13">
        <v>22.495000000000001</v>
      </c>
      <c r="G3760" s="12">
        <v>33.332999999999998</v>
      </c>
      <c r="H3760" s="13">
        <v>127.98154330395917</v>
      </c>
      <c r="I3760" s="13">
        <v>186.41783893921078</v>
      </c>
      <c r="J3760" s="13">
        <v>2676.115120941934</v>
      </c>
      <c r="K3760" s="13">
        <v>15248.719589064653</v>
      </c>
    </row>
    <row r="3761" spans="1:11" x14ac:dyDescent="0.2">
      <c r="A3761" s="14">
        <v>88538</v>
      </c>
      <c r="B3761" s="11">
        <v>83.772365372880699</v>
      </c>
      <c r="C3761" s="12">
        <v>1548556.8370722032</v>
      </c>
      <c r="D3761" s="13">
        <v>92.057500000000005</v>
      </c>
      <c r="E3761" s="12" t="s">
        <v>1169</v>
      </c>
      <c r="F3761" s="13">
        <v>7.0609999999999999</v>
      </c>
      <c r="G3761" s="12">
        <v>31.666499999999999</v>
      </c>
      <c r="H3761" s="13">
        <v>39847.786435022259</v>
      </c>
      <c r="I3761" s="13">
        <v>59253.195246286676</v>
      </c>
      <c r="J3761" s="13">
        <v>34094.091171179789</v>
      </c>
      <c r="K3761" s="13">
        <v>4893.9450993207001</v>
      </c>
    </row>
    <row r="3762" spans="1:11" x14ac:dyDescent="0.2">
      <c r="A3762" s="14">
        <v>95020</v>
      </c>
      <c r="B3762" s="11" t="s">
        <v>1169</v>
      </c>
      <c r="C3762" s="12" t="s">
        <v>1169</v>
      </c>
      <c r="D3762" s="13">
        <v>60.606999999999999</v>
      </c>
      <c r="E3762" s="12" t="s">
        <v>1169</v>
      </c>
      <c r="F3762" s="13">
        <v>12.422499999999999</v>
      </c>
      <c r="G3762" s="12">
        <v>33.332999999999998</v>
      </c>
      <c r="H3762" s="13">
        <v>2051.6790058580291</v>
      </c>
      <c r="I3762" s="13">
        <v>5614.7782449633132</v>
      </c>
      <c r="J3762" s="13">
        <v>31821.827653483433</v>
      </c>
      <c r="K3762" s="13">
        <v>5723.5719451260329</v>
      </c>
    </row>
    <row r="3763" spans="1:11" x14ac:dyDescent="0.2">
      <c r="A3763" s="14">
        <v>104885</v>
      </c>
      <c r="B3763" s="11" t="s">
        <v>1169</v>
      </c>
      <c r="C3763" s="12" t="s">
        <v>1169</v>
      </c>
      <c r="D3763" s="13">
        <v>83.073999999999998</v>
      </c>
      <c r="E3763" s="12" t="s">
        <v>1169</v>
      </c>
      <c r="F3763" s="13">
        <v>25.956</v>
      </c>
      <c r="G3763" s="12">
        <v>26.4955</v>
      </c>
      <c r="H3763" s="13">
        <v>3550.9426847244613</v>
      </c>
      <c r="I3763" s="13">
        <v>3150.3977844891219</v>
      </c>
      <c r="J3763" s="13">
        <v>9648.7403985575711</v>
      </c>
      <c r="K3763" s="13">
        <v>6992.7952725503992</v>
      </c>
    </row>
    <row r="3764" spans="1:11" x14ac:dyDescent="0.2">
      <c r="A3764" s="14">
        <v>99531</v>
      </c>
      <c r="B3764" s="11">
        <v>0.43363333120190978</v>
      </c>
      <c r="C3764" s="12" t="s">
        <v>1169</v>
      </c>
      <c r="D3764" s="13">
        <v>69.674999999999997</v>
      </c>
      <c r="E3764" s="12" t="s">
        <v>1169</v>
      </c>
      <c r="F3764" s="13">
        <v>16.422000000000001</v>
      </c>
      <c r="G3764" s="12">
        <v>25</v>
      </c>
      <c r="H3764" s="13">
        <v>1129.3410144782022</v>
      </c>
      <c r="I3764" s="13">
        <v>1380.6388883727291</v>
      </c>
      <c r="J3764" s="13">
        <v>14094.500803983243</v>
      </c>
      <c r="K3764" s="13">
        <v>68832.290809388767</v>
      </c>
    </row>
    <row r="3765" spans="1:11" x14ac:dyDescent="0.2">
      <c r="A3765" s="14">
        <v>104175</v>
      </c>
      <c r="B3765" s="11" t="s">
        <v>1169</v>
      </c>
      <c r="C3765" s="12" t="s">
        <v>1169</v>
      </c>
      <c r="D3765" s="13">
        <v>89.942999999999998</v>
      </c>
      <c r="E3765" s="12" t="s">
        <v>1169</v>
      </c>
      <c r="F3765" s="13">
        <v>19.38</v>
      </c>
      <c r="G3765" s="12">
        <v>16.667000000000002</v>
      </c>
      <c r="H3765" s="13">
        <v>4177.8925976137543</v>
      </c>
      <c r="I3765" s="13">
        <v>10138.388694081908</v>
      </c>
      <c r="J3765" s="13">
        <v>18138.305234612406</v>
      </c>
      <c r="K3765" s="13">
        <v>113471.52438822758</v>
      </c>
    </row>
    <row r="3766" spans="1:11" x14ac:dyDescent="0.2">
      <c r="A3766" s="14">
        <v>100057</v>
      </c>
      <c r="B3766" s="11" t="s">
        <v>1169</v>
      </c>
      <c r="C3766" s="12" t="s">
        <v>1169</v>
      </c>
      <c r="D3766" s="13">
        <v>77.585999999999999</v>
      </c>
      <c r="E3766" s="12" t="s">
        <v>1169</v>
      </c>
      <c r="F3766" s="13">
        <v>18.96</v>
      </c>
      <c r="G3766" s="12">
        <v>37.5</v>
      </c>
      <c r="H3766" s="13">
        <v>17593.342671747017</v>
      </c>
      <c r="I3766" s="13">
        <v>13113.010280663921</v>
      </c>
      <c r="J3766" s="13">
        <v>66650.210459980008</v>
      </c>
      <c r="K3766" s="13">
        <v>88198.457543295604</v>
      </c>
    </row>
    <row r="3767" spans="1:11" x14ac:dyDescent="0.2">
      <c r="A3767" s="14">
        <v>111255</v>
      </c>
      <c r="B3767" s="11" t="s">
        <v>1169</v>
      </c>
      <c r="C3767" s="12" t="s">
        <v>1169</v>
      </c>
      <c r="D3767" s="13">
        <v>71.995000000000005</v>
      </c>
      <c r="E3767" s="12" t="s">
        <v>1169</v>
      </c>
      <c r="F3767" s="13">
        <v>19.86</v>
      </c>
      <c r="G3767" s="12">
        <v>23.636499999999998</v>
      </c>
      <c r="H3767" s="13">
        <v>4055.7771879040629</v>
      </c>
      <c r="I3767" s="13">
        <v>2266.0518947464334</v>
      </c>
      <c r="J3767" s="13">
        <v>15281.78879356268</v>
      </c>
      <c r="K3767" s="13">
        <v>1591.7141193089569</v>
      </c>
    </row>
    <row r="3768" spans="1:11" x14ac:dyDescent="0.2">
      <c r="A3768" s="14">
        <v>91435</v>
      </c>
      <c r="B3768" s="11" t="s">
        <v>1169</v>
      </c>
      <c r="C3768" s="12" t="s">
        <v>1169</v>
      </c>
      <c r="D3768" s="13">
        <v>78.468999999999994</v>
      </c>
      <c r="E3768" s="12" t="s">
        <v>1169</v>
      </c>
      <c r="F3768" s="13">
        <v>18.96</v>
      </c>
      <c r="G3768" s="12">
        <v>14.286</v>
      </c>
      <c r="H3768" s="13">
        <v>23199.58031994032</v>
      </c>
      <c r="I3768" s="13">
        <v>362.09649554201923</v>
      </c>
      <c r="J3768" s="13">
        <v>2460.2970254847728</v>
      </c>
      <c r="K3768" s="13">
        <v>1683.8045011974441</v>
      </c>
    </row>
    <row r="3769" spans="1:11" x14ac:dyDescent="0.2">
      <c r="A3769" s="14">
        <v>98476</v>
      </c>
      <c r="B3769" s="11" t="s">
        <v>1169</v>
      </c>
      <c r="C3769" s="12" t="s">
        <v>1169</v>
      </c>
      <c r="D3769" s="13">
        <v>58.222999999999999</v>
      </c>
      <c r="E3769" s="12" t="s">
        <v>1169</v>
      </c>
      <c r="F3769" s="13">
        <v>12.744999999999999</v>
      </c>
      <c r="G3769" s="12">
        <v>28.571000000000002</v>
      </c>
      <c r="H3769" s="13">
        <v>307.05816963210822</v>
      </c>
      <c r="I3769" s="13">
        <v>395.55591307958974</v>
      </c>
      <c r="J3769" s="13">
        <v>2658.1841153183491</v>
      </c>
      <c r="K3769" s="13">
        <v>5513.6074903711033</v>
      </c>
    </row>
    <row r="3770" spans="1:11" x14ac:dyDescent="0.2">
      <c r="A3770" s="14">
        <v>111242</v>
      </c>
      <c r="B3770" s="11" t="s">
        <v>1169</v>
      </c>
      <c r="C3770" s="12">
        <v>175.12896893003929</v>
      </c>
      <c r="D3770" s="13">
        <v>78.356999999999999</v>
      </c>
      <c r="E3770" s="12">
        <v>56.392633533872363</v>
      </c>
      <c r="F3770" s="13">
        <v>10.856999999999999</v>
      </c>
      <c r="G3770" s="12">
        <v>22.222000000000001</v>
      </c>
      <c r="H3770" s="13">
        <v>75346.428750179432</v>
      </c>
      <c r="I3770" s="13">
        <v>153.16824935168083</v>
      </c>
      <c r="J3770" s="13">
        <v>26160.517348579971</v>
      </c>
      <c r="K3770" s="13">
        <v>127057.32371815285</v>
      </c>
    </row>
    <row r="3771" spans="1:11" x14ac:dyDescent="0.2">
      <c r="A3771" s="14">
        <v>88795</v>
      </c>
      <c r="B3771" s="11">
        <v>1.0513050713237866</v>
      </c>
      <c r="C3771" s="12">
        <v>698.74681600952135</v>
      </c>
      <c r="D3771" s="13">
        <v>76.622</v>
      </c>
      <c r="E3771" s="12" t="s">
        <v>1169</v>
      </c>
      <c r="F3771" s="13">
        <v>18.96</v>
      </c>
      <c r="G3771" s="12">
        <v>33.332999999999998</v>
      </c>
      <c r="H3771" s="13">
        <v>18751.409385378411</v>
      </c>
      <c r="I3771" s="13">
        <v>23097.114460487446</v>
      </c>
      <c r="J3771" s="13">
        <v>269321.15344322514</v>
      </c>
      <c r="K3771" s="13">
        <v>4491696.9799211416</v>
      </c>
    </row>
    <row r="3772" spans="1:11" x14ac:dyDescent="0.2">
      <c r="A3772" s="14">
        <v>95740</v>
      </c>
      <c r="B3772" s="11" t="s">
        <v>1169</v>
      </c>
      <c r="C3772" s="12" t="s">
        <v>1169</v>
      </c>
      <c r="D3772" s="13">
        <v>69.674999999999997</v>
      </c>
      <c r="E3772" s="12" t="s">
        <v>1169</v>
      </c>
      <c r="F3772" s="13">
        <v>16.422000000000001</v>
      </c>
      <c r="G3772" s="12">
        <v>25</v>
      </c>
      <c r="H3772" s="13">
        <v>3337.9569037816891</v>
      </c>
      <c r="I3772" s="13">
        <v>2937.1007955950395</v>
      </c>
      <c r="J3772" s="13">
        <v>17103.241223882353</v>
      </c>
      <c r="K3772" s="13">
        <v>6197.7172260339003</v>
      </c>
    </row>
    <row r="3773" spans="1:11" x14ac:dyDescent="0.2">
      <c r="A3773" s="14">
        <v>87809</v>
      </c>
      <c r="B3773" s="11" t="s">
        <v>1169</v>
      </c>
      <c r="C3773" s="12" t="s">
        <v>1169</v>
      </c>
      <c r="D3773" s="13">
        <v>69.674999999999997</v>
      </c>
      <c r="E3773" s="12" t="s">
        <v>1169</v>
      </c>
      <c r="F3773" s="13">
        <v>16.422000000000001</v>
      </c>
      <c r="G3773" s="12">
        <v>25</v>
      </c>
      <c r="H3773" s="13">
        <v>1045.6064076568064</v>
      </c>
      <c r="I3773" s="13">
        <v>1346.96208514471</v>
      </c>
      <c r="J3773" s="13">
        <v>9051.7579264995275</v>
      </c>
      <c r="K3773" s="13">
        <v>18775.116089214236</v>
      </c>
    </row>
    <row r="3774" spans="1:11" x14ac:dyDescent="0.2">
      <c r="A3774" s="14">
        <v>110936</v>
      </c>
      <c r="B3774" s="11" t="s">
        <v>1169</v>
      </c>
      <c r="C3774" s="12" t="s">
        <v>1169</v>
      </c>
      <c r="D3774" s="13">
        <v>92.844999999999999</v>
      </c>
      <c r="E3774" s="12" t="s">
        <v>1169</v>
      </c>
      <c r="F3774" s="13">
        <v>17.358000000000001</v>
      </c>
      <c r="G3774" s="12">
        <v>20</v>
      </c>
      <c r="H3774" s="13">
        <v>24464.707146678662</v>
      </c>
      <c r="I3774" s="13">
        <v>2612.4674497753372</v>
      </c>
      <c r="J3774" s="13">
        <v>16030.020641360774</v>
      </c>
      <c r="K3774" s="13">
        <v>58358.855128684801</v>
      </c>
    </row>
    <row r="3775" spans="1:11" x14ac:dyDescent="0.2">
      <c r="A3775" s="14">
        <v>83030</v>
      </c>
      <c r="B3775" s="11" t="s">
        <v>1169</v>
      </c>
      <c r="C3775" s="12" t="s">
        <v>1169</v>
      </c>
      <c r="D3775" s="13">
        <v>52.030999999999999</v>
      </c>
      <c r="E3775" s="12" t="s">
        <v>1169</v>
      </c>
      <c r="F3775" s="13">
        <v>22.748999999999999</v>
      </c>
      <c r="G3775" s="12">
        <v>20</v>
      </c>
      <c r="H3775" s="13">
        <v>8964.5483136171042</v>
      </c>
      <c r="I3775" s="13">
        <v>6069.7967703824643</v>
      </c>
      <c r="J3775" s="13">
        <v>85390.271720984587</v>
      </c>
      <c r="K3775" s="13">
        <v>35442.30347506285</v>
      </c>
    </row>
    <row r="3776" spans="1:11" x14ac:dyDescent="0.2">
      <c r="A3776" s="14">
        <v>104879</v>
      </c>
      <c r="B3776" s="11">
        <v>7.281261934187333E-2</v>
      </c>
      <c r="C3776" s="12" t="s">
        <v>1169</v>
      </c>
      <c r="D3776" s="13">
        <v>88.070999999999998</v>
      </c>
      <c r="E3776" s="12" t="s">
        <v>1169</v>
      </c>
      <c r="F3776" s="13">
        <v>20.614000000000001</v>
      </c>
      <c r="G3776" s="12">
        <v>28.571000000000002</v>
      </c>
      <c r="H3776" s="13">
        <v>1557.684844799513</v>
      </c>
      <c r="I3776" s="13">
        <v>1637.1329800000001</v>
      </c>
      <c r="J3776" s="13">
        <v>10586.500423201744</v>
      </c>
      <c r="K3776" s="13">
        <v>74464.704720007037</v>
      </c>
    </row>
    <row r="3777" spans="1:11" x14ac:dyDescent="0.2">
      <c r="A3777" s="14">
        <v>105167</v>
      </c>
      <c r="B3777" s="11" t="s">
        <v>1169</v>
      </c>
      <c r="C3777" s="12" t="s">
        <v>1169</v>
      </c>
      <c r="D3777" s="13">
        <v>60.606999999999999</v>
      </c>
      <c r="E3777" s="12" t="s">
        <v>1169</v>
      </c>
      <c r="F3777" s="13">
        <v>0.95</v>
      </c>
      <c r="G3777" s="12">
        <v>33.332999999999998</v>
      </c>
      <c r="H3777" s="13">
        <v>1094.9109479435581</v>
      </c>
      <c r="I3777" s="13">
        <v>2337.3862028791323</v>
      </c>
      <c r="J3777" s="13">
        <v>12444.036280700706</v>
      </c>
      <c r="K3777" s="13">
        <v>1288.7526089869157</v>
      </c>
    </row>
    <row r="3778" spans="1:11" x14ac:dyDescent="0.2">
      <c r="A3778" s="14">
        <v>90034</v>
      </c>
      <c r="B3778" s="11" t="s">
        <v>1169</v>
      </c>
      <c r="C3778" s="12" t="s">
        <v>1169</v>
      </c>
      <c r="D3778" s="13">
        <v>71.995000000000005</v>
      </c>
      <c r="E3778" s="12" t="s">
        <v>1169</v>
      </c>
      <c r="F3778" s="13">
        <v>16.167000000000002</v>
      </c>
      <c r="G3778" s="12">
        <v>31.666499999999999</v>
      </c>
      <c r="H3778" s="13">
        <v>2451.5535460147685</v>
      </c>
      <c r="I3778" s="13">
        <v>8997.3267056925379</v>
      </c>
      <c r="J3778" s="13">
        <v>22092.686783083296</v>
      </c>
      <c r="K3778" s="13">
        <v>16853.88982896477</v>
      </c>
    </row>
    <row r="3779" spans="1:11" x14ac:dyDescent="0.2">
      <c r="A3779" s="14">
        <v>89675</v>
      </c>
      <c r="B3779" s="11" t="s">
        <v>1169</v>
      </c>
      <c r="C3779" s="12" t="s">
        <v>1169</v>
      </c>
      <c r="D3779" s="13">
        <v>52.030999999999999</v>
      </c>
      <c r="E3779" s="12" t="s">
        <v>1169</v>
      </c>
      <c r="F3779" s="13">
        <v>22.748999999999999</v>
      </c>
      <c r="G3779" s="12">
        <v>33.332999999999998</v>
      </c>
      <c r="H3779" s="13">
        <v>19964.126490165432</v>
      </c>
      <c r="I3779" s="13">
        <v>72636.560446709758</v>
      </c>
      <c r="J3779" s="13">
        <v>52063.25218999599</v>
      </c>
      <c r="K3779" s="13">
        <v>127308.21060844362</v>
      </c>
    </row>
    <row r="3780" spans="1:11" x14ac:dyDescent="0.2">
      <c r="A3780" s="14">
        <v>108565</v>
      </c>
      <c r="B3780" s="11" t="s">
        <v>1169</v>
      </c>
      <c r="C3780" s="12" t="s">
        <v>1169</v>
      </c>
      <c r="D3780" s="13">
        <v>89.942999999999998</v>
      </c>
      <c r="E3780" s="12" t="s">
        <v>1169</v>
      </c>
      <c r="F3780" s="13">
        <v>19.38</v>
      </c>
      <c r="G3780" s="12">
        <v>28.571000000000002</v>
      </c>
      <c r="H3780" s="13">
        <v>3032.3010417242403</v>
      </c>
      <c r="I3780" s="13">
        <v>14782.636949419868</v>
      </c>
      <c r="J3780" s="13">
        <v>7907.7585987094153</v>
      </c>
      <c r="K3780" s="13">
        <v>41177.438099348539</v>
      </c>
    </row>
    <row r="3781" spans="1:11" x14ac:dyDescent="0.2">
      <c r="A3781" s="14">
        <v>101823</v>
      </c>
      <c r="B3781" s="11">
        <v>2.4979329598193448E-2</v>
      </c>
      <c r="C3781" s="12" t="s">
        <v>1169</v>
      </c>
      <c r="D3781" s="13">
        <v>71.206000000000003</v>
      </c>
      <c r="E3781" s="12" t="s">
        <v>1169</v>
      </c>
      <c r="F3781" s="13">
        <v>26.422999999999998</v>
      </c>
      <c r="G3781" s="12">
        <v>30.768999999999998</v>
      </c>
      <c r="H3781" s="13">
        <v>1169.3967920225866</v>
      </c>
      <c r="I3781" s="13">
        <v>1009.1016471218765</v>
      </c>
      <c r="J3781" s="13">
        <v>9943.4125060808929</v>
      </c>
      <c r="K3781" s="13">
        <v>5994.6221185750046</v>
      </c>
    </row>
    <row r="3782" spans="1:11" x14ac:dyDescent="0.2">
      <c r="A3782" s="14">
        <v>110372</v>
      </c>
      <c r="B3782" s="11" t="s">
        <v>1169</v>
      </c>
      <c r="C3782" s="12" t="s">
        <v>1169</v>
      </c>
      <c r="D3782" s="13">
        <v>67.404499999999999</v>
      </c>
      <c r="E3782" s="12" t="s">
        <v>1169</v>
      </c>
      <c r="F3782" s="13">
        <v>28.773</v>
      </c>
      <c r="G3782" s="12">
        <v>38.636499999999998</v>
      </c>
      <c r="H3782" s="13">
        <v>97.185264747622853</v>
      </c>
      <c r="I3782" s="13">
        <v>103.78177923293185</v>
      </c>
      <c r="J3782" s="13">
        <v>1016.7178276972006</v>
      </c>
      <c r="K3782" s="13">
        <v>105.51200237163258</v>
      </c>
    </row>
    <row r="3783" spans="1:11" x14ac:dyDescent="0.2">
      <c r="A3783" s="14">
        <v>71554</v>
      </c>
      <c r="B3783" s="11">
        <v>0.18190339377717074</v>
      </c>
      <c r="C3783" s="12" t="s">
        <v>1169</v>
      </c>
      <c r="D3783" s="13">
        <v>88.070999999999998</v>
      </c>
      <c r="E3783" s="12" t="s">
        <v>1169</v>
      </c>
      <c r="F3783" s="13">
        <v>20.614000000000001</v>
      </c>
      <c r="G3783" s="12">
        <v>28.571000000000002</v>
      </c>
      <c r="H3783" s="13">
        <v>3565.2979074855721</v>
      </c>
      <c r="I3783" s="13">
        <v>2905.0280662121063</v>
      </c>
      <c r="J3783" s="13">
        <v>30322.526602172187</v>
      </c>
      <c r="K3783" s="13">
        <v>985969.32881572086</v>
      </c>
    </row>
    <row r="3784" spans="1:11" x14ac:dyDescent="0.2">
      <c r="A3784" s="14">
        <v>92393</v>
      </c>
      <c r="B3784" s="11" t="s">
        <v>1169</v>
      </c>
      <c r="C3784" s="12" t="s">
        <v>1169</v>
      </c>
      <c r="D3784" s="13">
        <v>71.995000000000005</v>
      </c>
      <c r="E3784" s="12" t="s">
        <v>1169</v>
      </c>
      <c r="F3784" s="13">
        <v>20.76</v>
      </c>
      <c r="G3784" s="12">
        <v>33.332999999999998</v>
      </c>
      <c r="H3784" s="13">
        <v>1289.6079285122275</v>
      </c>
      <c r="I3784" s="13">
        <v>2707.1360593205177</v>
      </c>
      <c r="J3784" s="13">
        <v>5260.2023863166896</v>
      </c>
      <c r="K3784" s="13">
        <v>239208.24930857675</v>
      </c>
    </row>
    <row r="3785" spans="1:11" x14ac:dyDescent="0.2">
      <c r="A3785" s="14">
        <v>111305</v>
      </c>
      <c r="B3785" s="11">
        <v>3.2650911014725845</v>
      </c>
      <c r="C3785" s="12" t="s">
        <v>1169</v>
      </c>
      <c r="D3785" s="13">
        <v>85.653999999999996</v>
      </c>
      <c r="E3785" s="12" t="s">
        <v>1169</v>
      </c>
      <c r="F3785" s="13">
        <v>0.35</v>
      </c>
      <c r="G3785" s="12">
        <v>23.611000000000001</v>
      </c>
      <c r="H3785" s="13">
        <v>96144.683114450439</v>
      </c>
      <c r="I3785" s="13">
        <v>10775.575228723865</v>
      </c>
      <c r="J3785" s="13">
        <v>78967.506759280353</v>
      </c>
      <c r="K3785" s="13">
        <v>50558.660728593182</v>
      </c>
    </row>
    <row r="3786" spans="1:11" x14ac:dyDescent="0.2">
      <c r="A3786" s="14">
        <v>86274</v>
      </c>
      <c r="B3786" s="11" t="s">
        <v>1169</v>
      </c>
      <c r="C3786" s="12" t="s">
        <v>1169</v>
      </c>
      <c r="D3786" s="13">
        <v>94.525999999999996</v>
      </c>
      <c r="E3786" s="12" t="s">
        <v>1169</v>
      </c>
      <c r="F3786" s="13">
        <v>28.041</v>
      </c>
      <c r="G3786" s="12">
        <v>14.286</v>
      </c>
      <c r="H3786" s="13" t="s">
        <v>1169</v>
      </c>
      <c r="I3786" s="13" t="s">
        <v>1169</v>
      </c>
      <c r="J3786" s="13" t="s">
        <v>1169</v>
      </c>
      <c r="K3786" s="13" t="s">
        <v>1169</v>
      </c>
    </row>
    <row r="3787" spans="1:11" x14ac:dyDescent="0.2">
      <c r="A3787" s="14">
        <v>96390</v>
      </c>
      <c r="B3787" s="11" t="s">
        <v>1169</v>
      </c>
      <c r="C3787" s="12" t="s">
        <v>1169</v>
      </c>
      <c r="D3787" s="13">
        <v>88.070999999999998</v>
      </c>
      <c r="E3787" s="12" t="s">
        <v>1169</v>
      </c>
      <c r="F3787" s="13">
        <v>20.614000000000001</v>
      </c>
      <c r="G3787" s="12">
        <v>25</v>
      </c>
      <c r="H3787" s="13">
        <v>1139.3696553698626</v>
      </c>
      <c r="I3787" s="13">
        <v>1317.6905877067472</v>
      </c>
      <c r="J3787" s="13">
        <v>3912.9978945724397</v>
      </c>
      <c r="K3787" s="13">
        <v>5492.6543330957111</v>
      </c>
    </row>
    <row r="3788" spans="1:11" x14ac:dyDescent="0.2">
      <c r="A3788" s="14">
        <v>99211</v>
      </c>
      <c r="B3788" s="11" t="s">
        <v>1169</v>
      </c>
      <c r="C3788" s="12">
        <v>165.23093960919221</v>
      </c>
      <c r="D3788" s="13">
        <v>77.585999999999999</v>
      </c>
      <c r="E3788" s="12" t="s">
        <v>1169</v>
      </c>
      <c r="F3788" s="13">
        <v>12.337</v>
      </c>
      <c r="G3788" s="12">
        <v>31.25</v>
      </c>
      <c r="H3788" s="13">
        <v>3885.8805525702505</v>
      </c>
      <c r="I3788" s="13">
        <v>1362.771607350481</v>
      </c>
      <c r="J3788" s="13">
        <v>34095.205120688355</v>
      </c>
      <c r="K3788" s="13">
        <v>32487.120141154988</v>
      </c>
    </row>
    <row r="3789" spans="1:11" x14ac:dyDescent="0.2">
      <c r="A3789" s="14">
        <v>57099</v>
      </c>
      <c r="B3789" s="11" t="s">
        <v>1169</v>
      </c>
      <c r="C3789" s="12" t="s">
        <v>1169</v>
      </c>
      <c r="D3789" s="13">
        <v>71.995000000000005</v>
      </c>
      <c r="E3789" s="12" t="s">
        <v>1169</v>
      </c>
      <c r="F3789" s="13">
        <v>20.76</v>
      </c>
      <c r="G3789" s="12">
        <v>33.332999999999998</v>
      </c>
      <c r="H3789" s="13">
        <v>2836.1088766141484</v>
      </c>
      <c r="I3789" s="13">
        <v>5953.5401716230745</v>
      </c>
      <c r="J3789" s="13">
        <v>11568.249815143903</v>
      </c>
      <c r="K3789" s="13">
        <v>526067.36064817244</v>
      </c>
    </row>
    <row r="3790" spans="1:11" x14ac:dyDescent="0.2">
      <c r="A3790" s="14">
        <v>111114</v>
      </c>
      <c r="B3790" s="11">
        <v>0.36879253126365863</v>
      </c>
      <c r="C3790" s="12">
        <v>136.58261049044239</v>
      </c>
      <c r="D3790" s="13">
        <v>77.585999999999999</v>
      </c>
      <c r="E3790" s="12" t="s">
        <v>1169</v>
      </c>
      <c r="F3790" s="13">
        <v>12.026</v>
      </c>
      <c r="G3790" s="12">
        <v>28.571000000000002</v>
      </c>
      <c r="H3790" s="13">
        <v>3209.7565481036554</v>
      </c>
      <c r="I3790" s="13">
        <v>5300.1377005949371</v>
      </c>
      <c r="J3790" s="13">
        <v>67042.494143198317</v>
      </c>
      <c r="K3790" s="13">
        <v>604895.27443933499</v>
      </c>
    </row>
    <row r="3791" spans="1:11" x14ac:dyDescent="0.2">
      <c r="A3791" s="14">
        <v>99994</v>
      </c>
      <c r="B3791" s="11" t="s">
        <v>1169</v>
      </c>
      <c r="C3791" s="12" t="s">
        <v>1169</v>
      </c>
      <c r="D3791" s="13">
        <v>53.085999999999999</v>
      </c>
      <c r="E3791" s="12" t="s">
        <v>1169</v>
      </c>
      <c r="F3791" s="13">
        <v>13</v>
      </c>
      <c r="G3791" s="12">
        <v>22.222000000000001</v>
      </c>
      <c r="H3791" s="13">
        <v>1418.3872214520429</v>
      </c>
      <c r="I3791" s="13">
        <v>110.03564229500496</v>
      </c>
      <c r="J3791" s="13">
        <v>12103.453988409839</v>
      </c>
      <c r="K3791" s="13">
        <v>81580.735357788129</v>
      </c>
    </row>
    <row r="3792" spans="1:11" x14ac:dyDescent="0.2">
      <c r="A3792" s="14">
        <v>88222</v>
      </c>
      <c r="B3792" s="11" t="s">
        <v>1169</v>
      </c>
      <c r="C3792" s="12" t="s">
        <v>1169</v>
      </c>
      <c r="D3792" s="13">
        <v>88.070999999999998</v>
      </c>
      <c r="E3792" s="12" t="s">
        <v>1169</v>
      </c>
      <c r="F3792" s="13">
        <v>20.614000000000001</v>
      </c>
      <c r="G3792" s="12">
        <v>25</v>
      </c>
      <c r="H3792" s="13">
        <v>2826.4243910971668</v>
      </c>
      <c r="I3792" s="13">
        <v>1413.6161843030384</v>
      </c>
      <c r="J3792" s="13">
        <v>21417.177955294184</v>
      </c>
      <c r="K3792" s="13">
        <v>23576.984277110314</v>
      </c>
    </row>
    <row r="3793" spans="1:11" x14ac:dyDescent="0.2">
      <c r="A3793" s="14">
        <v>111106</v>
      </c>
      <c r="B3793" s="11" t="s">
        <v>1169</v>
      </c>
      <c r="C3793" s="12" t="s">
        <v>1169</v>
      </c>
      <c r="D3793" s="13">
        <v>83.073999999999998</v>
      </c>
      <c r="E3793" s="12" t="s">
        <v>1169</v>
      </c>
      <c r="F3793" s="13">
        <v>25.956</v>
      </c>
      <c r="G3793" s="12">
        <v>28.571000000000002</v>
      </c>
      <c r="H3793" s="13">
        <v>2239.6603908893717</v>
      </c>
      <c r="I3793" s="13">
        <v>2839.0005765027604</v>
      </c>
      <c r="J3793" s="13">
        <v>9190.5951276781889</v>
      </c>
      <c r="K3793" s="13">
        <v>61.736689828676461</v>
      </c>
    </row>
    <row r="3794" spans="1:11" x14ac:dyDescent="0.2">
      <c r="A3794" s="14">
        <v>92216</v>
      </c>
      <c r="B3794" s="11">
        <v>0.5731891261869666</v>
      </c>
      <c r="C3794" s="12" t="s">
        <v>1169</v>
      </c>
      <c r="D3794" s="13">
        <v>69.674999999999997</v>
      </c>
      <c r="E3794" s="12" t="s">
        <v>1169</v>
      </c>
      <c r="F3794" s="13">
        <v>16.422000000000001</v>
      </c>
      <c r="G3794" s="12">
        <v>25</v>
      </c>
      <c r="H3794" s="13">
        <v>5288.2658781586279</v>
      </c>
      <c r="I3794" s="13">
        <v>9325.3452483059282</v>
      </c>
      <c r="J3794" s="13">
        <v>68805.416403684358</v>
      </c>
      <c r="K3794" s="13">
        <v>78718.401642586119</v>
      </c>
    </row>
    <row r="3795" spans="1:11" x14ac:dyDescent="0.2">
      <c r="A3795" s="14">
        <v>112271</v>
      </c>
      <c r="B3795" s="11" t="s">
        <v>1169</v>
      </c>
      <c r="C3795" s="12" t="s">
        <v>1169</v>
      </c>
      <c r="D3795" s="13">
        <v>60.606999999999999</v>
      </c>
      <c r="E3795" s="12" t="s">
        <v>1169</v>
      </c>
      <c r="F3795" s="13">
        <v>0.95</v>
      </c>
      <c r="G3795" s="12">
        <v>33.332999999999998</v>
      </c>
      <c r="H3795" s="13">
        <v>399.89149370267575</v>
      </c>
      <c r="I3795" s="13">
        <v>853.67751759620285</v>
      </c>
      <c r="J3795" s="13">
        <v>4544.9031862600577</v>
      </c>
      <c r="K3795" s="13">
        <v>470.68778222460952</v>
      </c>
    </row>
    <row r="3796" spans="1:11" x14ac:dyDescent="0.2">
      <c r="A3796" s="14">
        <v>99716</v>
      </c>
      <c r="B3796" s="11" t="s">
        <v>1169</v>
      </c>
      <c r="C3796" s="12" t="s">
        <v>1169</v>
      </c>
      <c r="D3796" s="13">
        <v>77.585999999999999</v>
      </c>
      <c r="E3796" s="12" t="s">
        <v>1169</v>
      </c>
      <c r="F3796" s="13">
        <v>16.167000000000002</v>
      </c>
      <c r="G3796" s="12">
        <v>33.332999999999998</v>
      </c>
      <c r="H3796" s="13">
        <v>22193.588355875487</v>
      </c>
      <c r="I3796" s="13">
        <v>6925.8512644935527</v>
      </c>
      <c r="J3796" s="13">
        <v>78598.70066068825</v>
      </c>
      <c r="K3796" s="13">
        <v>1178209.2138134246</v>
      </c>
    </row>
    <row r="3797" spans="1:11" x14ac:dyDescent="0.2">
      <c r="A3797" s="14">
        <v>86730</v>
      </c>
      <c r="B3797" s="11" t="s">
        <v>1169</v>
      </c>
      <c r="C3797" s="12" t="s">
        <v>1169</v>
      </c>
      <c r="D3797" s="13">
        <v>88.070999999999998</v>
      </c>
      <c r="E3797" s="12" t="s">
        <v>1169</v>
      </c>
      <c r="F3797" s="13">
        <v>20.614000000000001</v>
      </c>
      <c r="G3797" s="12">
        <v>25</v>
      </c>
      <c r="H3797" s="13">
        <v>2735.2355524200179</v>
      </c>
      <c r="I3797" s="13">
        <v>3163.3229177186818</v>
      </c>
      <c r="J3797" s="13">
        <v>9393.7651466633179</v>
      </c>
      <c r="K3797" s="13">
        <v>13185.978175064045</v>
      </c>
    </row>
    <row r="3798" spans="1:11" x14ac:dyDescent="0.2">
      <c r="A3798" s="14">
        <v>105524</v>
      </c>
      <c r="B3798" s="11" t="s">
        <v>1169</v>
      </c>
      <c r="C3798" s="12" t="s">
        <v>1169</v>
      </c>
      <c r="D3798" s="13">
        <v>69.674999999999997</v>
      </c>
      <c r="E3798" s="12" t="s">
        <v>1169</v>
      </c>
      <c r="F3798" s="13">
        <v>16.422000000000001</v>
      </c>
      <c r="G3798" s="12">
        <v>25</v>
      </c>
      <c r="H3798" s="13">
        <v>1411.5205255005083</v>
      </c>
      <c r="I3798" s="13">
        <v>1818.3368199831875</v>
      </c>
      <c r="J3798" s="13">
        <v>12219.45658667926</v>
      </c>
      <c r="K3798" s="13">
        <v>25345.542581333488</v>
      </c>
    </row>
    <row r="3799" spans="1:11" x14ac:dyDescent="0.2">
      <c r="A3799" s="14">
        <v>92469</v>
      </c>
      <c r="B3799" s="11">
        <v>0.37262927294718529</v>
      </c>
      <c r="C3799" s="12" t="s">
        <v>1169</v>
      </c>
      <c r="D3799" s="13">
        <v>88.070999999999998</v>
      </c>
      <c r="E3799" s="12" t="s">
        <v>1169</v>
      </c>
      <c r="F3799" s="13">
        <v>20.614000000000001</v>
      </c>
      <c r="G3799" s="12">
        <v>28.571000000000002</v>
      </c>
      <c r="H3799" s="13">
        <v>4589.4912826544742</v>
      </c>
      <c r="I3799" s="13">
        <v>7426.284311186595</v>
      </c>
      <c r="J3799" s="13">
        <v>86178.098269700451</v>
      </c>
      <c r="K3799" s="13">
        <v>779729.47636928782</v>
      </c>
    </row>
    <row r="3800" spans="1:11" x14ac:dyDescent="0.2">
      <c r="A3800" s="14">
        <v>104295</v>
      </c>
      <c r="B3800" s="11" t="s">
        <v>1169</v>
      </c>
      <c r="C3800" s="12" t="s">
        <v>1169</v>
      </c>
      <c r="D3800" s="13">
        <v>69.674999999999997</v>
      </c>
      <c r="E3800" s="12" t="s">
        <v>1169</v>
      </c>
      <c r="F3800" s="13">
        <v>16.422000000000001</v>
      </c>
      <c r="G3800" s="12">
        <v>25</v>
      </c>
      <c r="H3800" s="13">
        <v>199.62525204889303</v>
      </c>
      <c r="I3800" s="13">
        <v>175.65220388238143</v>
      </c>
      <c r="J3800" s="13">
        <v>1022.8528823432141</v>
      </c>
      <c r="K3800" s="13">
        <v>370.65213813069073</v>
      </c>
    </row>
    <row r="3801" spans="1:11" x14ac:dyDescent="0.2">
      <c r="A3801" s="14">
        <v>87312</v>
      </c>
      <c r="B3801" s="11" t="s">
        <v>1169</v>
      </c>
      <c r="C3801" s="12" t="s">
        <v>1169</v>
      </c>
      <c r="D3801" s="13">
        <v>82.582999999999998</v>
      </c>
      <c r="E3801" s="12" t="s">
        <v>1169</v>
      </c>
      <c r="F3801" s="13">
        <v>42.05</v>
      </c>
      <c r="G3801" s="12">
        <v>27.273</v>
      </c>
      <c r="H3801" s="13">
        <v>423.1383533291085</v>
      </c>
      <c r="I3801" s="13">
        <v>2430.8907253145412</v>
      </c>
      <c r="J3801" s="13">
        <v>7811.4136046283083</v>
      </c>
      <c r="K3801" s="13">
        <v>39104.775898353764</v>
      </c>
    </row>
    <row r="3802" spans="1:11" x14ac:dyDescent="0.2">
      <c r="A3802" s="14">
        <v>98892</v>
      </c>
      <c r="B3802" s="11" t="s">
        <v>1169</v>
      </c>
      <c r="C3802" s="12" t="s">
        <v>1169</v>
      </c>
      <c r="D3802" s="13">
        <v>60.606999999999999</v>
      </c>
      <c r="E3802" s="12" t="s">
        <v>1169</v>
      </c>
      <c r="F3802" s="13">
        <v>0.95</v>
      </c>
      <c r="G3802" s="12">
        <v>33.332999999999998</v>
      </c>
      <c r="H3802" s="13">
        <v>1094.9109479435581</v>
      </c>
      <c r="I3802" s="13">
        <v>2337.3862028791323</v>
      </c>
      <c r="J3802" s="13">
        <v>12444.036280700706</v>
      </c>
      <c r="K3802" s="13">
        <v>1288.7526089869157</v>
      </c>
    </row>
    <row r="3803" spans="1:11" x14ac:dyDescent="0.2">
      <c r="A3803" s="14">
        <v>90111</v>
      </c>
      <c r="B3803" s="11" t="s">
        <v>1169</v>
      </c>
      <c r="C3803" s="12" t="s">
        <v>1169</v>
      </c>
      <c r="D3803" s="13">
        <v>88.070999999999998</v>
      </c>
      <c r="E3803" s="12" t="s">
        <v>1169</v>
      </c>
      <c r="F3803" s="13">
        <v>20.614000000000001</v>
      </c>
      <c r="G3803" s="12">
        <v>33.332999999999998</v>
      </c>
      <c r="H3803" s="13">
        <v>667.90006772097843</v>
      </c>
      <c r="I3803" s="13">
        <v>871.86981976409356</v>
      </c>
      <c r="J3803" s="13">
        <v>4131.158215747465</v>
      </c>
      <c r="K3803" s="13">
        <v>12239.846506125219</v>
      </c>
    </row>
    <row r="3804" spans="1:11" x14ac:dyDescent="0.2">
      <c r="A3804" s="14">
        <v>101955</v>
      </c>
      <c r="B3804" s="11" t="s">
        <v>1169</v>
      </c>
      <c r="C3804" s="12" t="s">
        <v>1169</v>
      </c>
      <c r="D3804" s="13">
        <v>83.073999999999998</v>
      </c>
      <c r="E3804" s="12" t="s">
        <v>1169</v>
      </c>
      <c r="F3804" s="13">
        <v>25.956</v>
      </c>
      <c r="G3804" s="12">
        <v>28.571000000000002</v>
      </c>
      <c r="H3804" s="13">
        <v>1189.7701428635894</v>
      </c>
      <c r="I3804" s="13">
        <v>1508.1563862252306</v>
      </c>
      <c r="J3804" s="13">
        <v>4882.3007820917474</v>
      </c>
      <c r="K3804" s="13">
        <v>32.796253653537818</v>
      </c>
    </row>
    <row r="3805" spans="1:11" x14ac:dyDescent="0.2">
      <c r="A3805" s="14">
        <v>110403</v>
      </c>
      <c r="B3805" s="11" t="s">
        <v>1169</v>
      </c>
      <c r="C3805" s="12" t="s">
        <v>1169</v>
      </c>
      <c r="D3805" s="13">
        <v>83.073999999999998</v>
      </c>
      <c r="E3805" s="12" t="s">
        <v>1169</v>
      </c>
      <c r="F3805" s="13">
        <v>25.956</v>
      </c>
      <c r="G3805" s="12">
        <v>28.571000000000002</v>
      </c>
      <c r="H3805" s="13">
        <v>1436.3358755798677</v>
      </c>
      <c r="I3805" s="13">
        <v>1820.7038868082848</v>
      </c>
      <c r="J3805" s="13">
        <v>5894.0996382811727</v>
      </c>
      <c r="K3805" s="13">
        <v>39.592887743691321</v>
      </c>
    </row>
    <row r="3806" spans="1:11" x14ac:dyDescent="0.2">
      <c r="A3806" s="14">
        <v>92463</v>
      </c>
      <c r="B3806" s="11">
        <v>0.50066050526773964</v>
      </c>
      <c r="C3806" s="12" t="s">
        <v>1169</v>
      </c>
      <c r="D3806" s="13">
        <v>81.003</v>
      </c>
      <c r="E3806" s="12" t="s">
        <v>1169</v>
      </c>
      <c r="F3806" s="13">
        <v>8.1</v>
      </c>
      <c r="G3806" s="12">
        <v>25</v>
      </c>
      <c r="H3806" s="13">
        <v>578.06178970109193</v>
      </c>
      <c r="I3806" s="13">
        <v>979.36780209835342</v>
      </c>
      <c r="J3806" s="13">
        <v>3797.6790233120669</v>
      </c>
      <c r="K3806" s="13">
        <v>521.97627525524445</v>
      </c>
    </row>
    <row r="3807" spans="1:11" x14ac:dyDescent="0.2">
      <c r="A3807" s="14">
        <v>92345</v>
      </c>
      <c r="B3807" s="11" t="s">
        <v>1169</v>
      </c>
      <c r="C3807" s="12" t="s">
        <v>1169</v>
      </c>
      <c r="D3807" s="13">
        <v>59.32</v>
      </c>
      <c r="E3807" s="12" t="s">
        <v>1169</v>
      </c>
      <c r="F3807" s="13">
        <v>6</v>
      </c>
      <c r="G3807" s="12">
        <v>33.332999999999998</v>
      </c>
      <c r="H3807" s="13">
        <v>1359.1943910866339</v>
      </c>
      <c r="I3807" s="13">
        <v>820.36433654807024</v>
      </c>
      <c r="J3807" s="13">
        <v>7259.2580093325196</v>
      </c>
      <c r="K3807" s="13">
        <v>2758.5111065317519</v>
      </c>
    </row>
    <row r="3808" spans="1:11" x14ac:dyDescent="0.2">
      <c r="A3808" s="14">
        <v>88762</v>
      </c>
      <c r="B3808" s="11">
        <v>0.23170438077827785</v>
      </c>
      <c r="C3808" s="12" t="s">
        <v>1169</v>
      </c>
      <c r="D3808" s="13">
        <v>58.222999999999999</v>
      </c>
      <c r="E3808" s="12" t="s">
        <v>1169</v>
      </c>
      <c r="F3808" s="13">
        <v>19</v>
      </c>
      <c r="G3808" s="12">
        <v>28.571000000000002</v>
      </c>
      <c r="H3808" s="13">
        <v>7315.701716190043</v>
      </c>
      <c r="I3808" s="13">
        <v>9144.7106002258715</v>
      </c>
      <c r="J3808" s="13">
        <v>37859.007453697966</v>
      </c>
      <c r="K3808" s="13">
        <v>26944.397724523387</v>
      </c>
    </row>
    <row r="3809" spans="1:11" x14ac:dyDescent="0.2">
      <c r="A3809" s="14">
        <v>111633</v>
      </c>
      <c r="B3809" s="11" t="s">
        <v>1169</v>
      </c>
      <c r="C3809" s="12" t="s">
        <v>1169</v>
      </c>
      <c r="D3809" s="13">
        <v>77.585999999999999</v>
      </c>
      <c r="E3809" s="12" t="s">
        <v>1169</v>
      </c>
      <c r="F3809" s="13">
        <v>12.026</v>
      </c>
      <c r="G3809" s="12" t="s">
        <v>1169</v>
      </c>
      <c r="H3809" s="13">
        <v>37508.366332192876</v>
      </c>
      <c r="I3809" s="13">
        <v>2423.6022136480274</v>
      </c>
      <c r="J3809" s="13">
        <v>31912.571155067195</v>
      </c>
      <c r="K3809" s="13">
        <v>54574.839049314964</v>
      </c>
    </row>
    <row r="3810" spans="1:11" x14ac:dyDescent="0.2">
      <c r="A3810" s="14">
        <v>99584</v>
      </c>
      <c r="B3810" s="11" t="s">
        <v>1169</v>
      </c>
      <c r="C3810" s="12" t="s">
        <v>1169</v>
      </c>
      <c r="D3810" s="13">
        <v>58.222999999999999</v>
      </c>
      <c r="E3810" s="12" t="s">
        <v>1169</v>
      </c>
      <c r="F3810" s="13">
        <v>12.744999999999999</v>
      </c>
      <c r="G3810" s="12">
        <v>28.571000000000002</v>
      </c>
      <c r="H3810" s="13">
        <v>1078.4641473575207</v>
      </c>
      <c r="I3810" s="13">
        <v>1389.2900848158956</v>
      </c>
      <c r="J3810" s="13">
        <v>9336.1992904498184</v>
      </c>
      <c r="K3810" s="13">
        <v>19365.151587047465</v>
      </c>
    </row>
    <row r="3811" spans="1:11" x14ac:dyDescent="0.2">
      <c r="A3811" s="14">
        <v>91913</v>
      </c>
      <c r="B3811" s="11" t="s">
        <v>1169</v>
      </c>
      <c r="C3811" s="12" t="s">
        <v>1169</v>
      </c>
      <c r="D3811" s="13">
        <v>52.030999999999999</v>
      </c>
      <c r="E3811" s="12" t="s">
        <v>1169</v>
      </c>
      <c r="F3811" s="13">
        <v>22.748999999999999</v>
      </c>
      <c r="G3811" s="12">
        <v>33.332999999999998</v>
      </c>
      <c r="H3811" s="13">
        <v>3032.3005353270314</v>
      </c>
      <c r="I3811" s="13">
        <v>11032.582929955537</v>
      </c>
      <c r="J3811" s="13">
        <v>7907.7553212438543</v>
      </c>
      <c r="K3811" s="13">
        <v>19336.521203152886</v>
      </c>
    </row>
    <row r="3812" spans="1:11" x14ac:dyDescent="0.2">
      <c r="A3812" s="14">
        <v>108632</v>
      </c>
      <c r="B3812" s="11">
        <v>0.22110006433363114</v>
      </c>
      <c r="C3812" s="12">
        <v>345.08682621178417</v>
      </c>
      <c r="D3812" s="13">
        <v>78.128</v>
      </c>
      <c r="E3812" s="12" t="s">
        <v>1169</v>
      </c>
      <c r="F3812" s="13">
        <v>16.167000000000002</v>
      </c>
      <c r="G3812" s="12">
        <v>33.332999999999998</v>
      </c>
      <c r="H3812" s="13">
        <v>2901.4464891409743</v>
      </c>
      <c r="I3812" s="13">
        <v>6033.0261780983164</v>
      </c>
      <c r="J3812" s="13">
        <v>94609.117810070631</v>
      </c>
      <c r="K3812" s="13">
        <v>204283.20426341813</v>
      </c>
    </row>
    <row r="3813" spans="1:11" x14ac:dyDescent="0.2">
      <c r="A3813" s="14">
        <v>99973</v>
      </c>
      <c r="B3813" s="11" t="s">
        <v>1169</v>
      </c>
      <c r="C3813" s="12" t="s">
        <v>1169</v>
      </c>
      <c r="D3813" s="13">
        <v>89.942999999999998</v>
      </c>
      <c r="E3813" s="12" t="s">
        <v>1169</v>
      </c>
      <c r="F3813" s="13">
        <v>19.38</v>
      </c>
      <c r="G3813" s="12">
        <v>16.667000000000002</v>
      </c>
      <c r="H3813" s="13">
        <v>4177.8925976137543</v>
      </c>
      <c r="I3813" s="13">
        <v>10138.388694081908</v>
      </c>
      <c r="J3813" s="13">
        <v>18138.305234612406</v>
      </c>
      <c r="K3813" s="13">
        <v>113471.52438822758</v>
      </c>
    </row>
    <row r="3814" spans="1:11" x14ac:dyDescent="0.2">
      <c r="A3814" s="14">
        <v>89154</v>
      </c>
      <c r="B3814" s="11">
        <v>8.0570854434760957</v>
      </c>
      <c r="C3814" s="12">
        <v>16598.8071641678</v>
      </c>
      <c r="D3814" s="13">
        <v>99.825999999999993</v>
      </c>
      <c r="E3814" s="12" t="s">
        <v>1169</v>
      </c>
      <c r="F3814" s="13" t="s">
        <v>1169</v>
      </c>
      <c r="G3814" s="12">
        <v>22.5</v>
      </c>
      <c r="H3814" s="13">
        <v>486758.70972952351</v>
      </c>
      <c r="I3814" s="13">
        <v>46130.506103540894</v>
      </c>
      <c r="J3814" s="13">
        <v>206407.75718795205</v>
      </c>
      <c r="K3814" s="13">
        <v>427032.6412376939</v>
      </c>
    </row>
    <row r="3815" spans="1:11" x14ac:dyDescent="0.2">
      <c r="A3815" s="14">
        <v>108574</v>
      </c>
      <c r="B3815" s="11" t="s">
        <v>1169</v>
      </c>
      <c r="C3815" s="12" t="s">
        <v>1169</v>
      </c>
      <c r="D3815" s="13">
        <v>77.585999999999999</v>
      </c>
      <c r="E3815" s="12" t="s">
        <v>1169</v>
      </c>
      <c r="F3815" s="13">
        <v>12.026</v>
      </c>
      <c r="G3815" s="12" t="s">
        <v>1169</v>
      </c>
      <c r="H3815" s="13">
        <v>37508.366332192876</v>
      </c>
      <c r="I3815" s="13">
        <v>2423.6022136480274</v>
      </c>
      <c r="J3815" s="13">
        <v>31912.571155067195</v>
      </c>
      <c r="K3815" s="13">
        <v>54574.839049314964</v>
      </c>
    </row>
    <row r="3816" spans="1:11" x14ac:dyDescent="0.2">
      <c r="A3816" s="14">
        <v>90599</v>
      </c>
      <c r="B3816" s="11" t="s">
        <v>1169</v>
      </c>
      <c r="C3816" s="12" t="s">
        <v>1169</v>
      </c>
      <c r="D3816" s="13">
        <v>60.606999999999999</v>
      </c>
      <c r="E3816" s="12" t="s">
        <v>1169</v>
      </c>
      <c r="F3816" s="13">
        <v>0.95</v>
      </c>
      <c r="G3816" s="12">
        <v>33.332999999999998</v>
      </c>
      <c r="H3816" s="13">
        <v>1094.9109479435581</v>
      </c>
      <c r="I3816" s="13">
        <v>2337.3862028791323</v>
      </c>
      <c r="J3816" s="13">
        <v>12444.036280700706</v>
      </c>
      <c r="K3816" s="13">
        <v>1288.7526089869157</v>
      </c>
    </row>
    <row r="3817" spans="1:11" x14ac:dyDescent="0.2">
      <c r="A3817" s="14">
        <v>110410</v>
      </c>
      <c r="B3817" s="11" t="s">
        <v>1169</v>
      </c>
      <c r="C3817" s="12" t="s">
        <v>1169</v>
      </c>
      <c r="D3817" s="13">
        <v>77.585999999999999</v>
      </c>
      <c r="E3817" s="12" t="s">
        <v>1169</v>
      </c>
      <c r="F3817" s="13">
        <v>18.96</v>
      </c>
      <c r="G3817" s="12">
        <v>37.5</v>
      </c>
      <c r="H3817" s="13">
        <v>3087.8109882366416</v>
      </c>
      <c r="I3817" s="13">
        <v>2301.4669803776064</v>
      </c>
      <c r="J3817" s="13">
        <v>11697.791378616666</v>
      </c>
      <c r="K3817" s="13">
        <v>15479.728408010807</v>
      </c>
    </row>
    <row r="3818" spans="1:11" x14ac:dyDescent="0.2">
      <c r="A3818" s="14">
        <v>91839</v>
      </c>
      <c r="B3818" s="11" t="s">
        <v>1169</v>
      </c>
      <c r="C3818" s="12">
        <v>175.12896893003929</v>
      </c>
      <c r="D3818" s="13">
        <v>78.356999999999999</v>
      </c>
      <c r="E3818" s="12">
        <v>56.392633533872363</v>
      </c>
      <c r="F3818" s="13">
        <v>10.856999999999999</v>
      </c>
      <c r="G3818" s="12">
        <v>22.222000000000001</v>
      </c>
      <c r="H3818" s="13" t="s">
        <v>1169</v>
      </c>
      <c r="I3818" s="13" t="s">
        <v>1169</v>
      </c>
      <c r="J3818" s="13" t="s">
        <v>1169</v>
      </c>
      <c r="K3818" s="13" t="s">
        <v>1169</v>
      </c>
    </row>
    <row r="3819" spans="1:11" x14ac:dyDescent="0.2">
      <c r="A3819" s="14">
        <v>108606</v>
      </c>
      <c r="B3819" s="11" t="s">
        <v>1169</v>
      </c>
      <c r="C3819" s="12" t="s">
        <v>1169</v>
      </c>
      <c r="D3819" s="13">
        <v>60.606999999999999</v>
      </c>
      <c r="E3819" s="12" t="s">
        <v>1169</v>
      </c>
      <c r="F3819" s="13">
        <v>0.95</v>
      </c>
      <c r="G3819" s="12">
        <v>33.332999999999998</v>
      </c>
      <c r="H3819" s="13">
        <v>1094.9109479435581</v>
      </c>
      <c r="I3819" s="13">
        <v>2337.3862028791323</v>
      </c>
      <c r="J3819" s="13">
        <v>12444.036280700706</v>
      </c>
      <c r="K3819" s="13">
        <v>1288.7526089869157</v>
      </c>
    </row>
    <row r="3820" spans="1:11" x14ac:dyDescent="0.2">
      <c r="A3820" s="14">
        <v>92092</v>
      </c>
      <c r="B3820" s="11" t="s">
        <v>1169</v>
      </c>
      <c r="C3820" s="12" t="s">
        <v>1169</v>
      </c>
      <c r="D3820" s="13">
        <v>58.222999999999999</v>
      </c>
      <c r="E3820" s="12" t="s">
        <v>1169</v>
      </c>
      <c r="F3820" s="13">
        <v>12.744999999999999</v>
      </c>
      <c r="G3820" s="12">
        <v>28.571000000000002</v>
      </c>
      <c r="H3820" s="13">
        <v>162.69795913956369</v>
      </c>
      <c r="I3820" s="13">
        <v>209.58940731243894</v>
      </c>
      <c r="J3820" s="13">
        <v>1408.4664514794224</v>
      </c>
      <c r="K3820" s="13">
        <v>2921.442172519834</v>
      </c>
    </row>
    <row r="3821" spans="1:11" x14ac:dyDescent="0.2">
      <c r="A3821" s="14">
        <v>105446</v>
      </c>
      <c r="B3821" s="11" t="s">
        <v>1169</v>
      </c>
      <c r="C3821" s="12" t="s">
        <v>1169</v>
      </c>
      <c r="D3821" s="13">
        <v>79.784999999999997</v>
      </c>
      <c r="E3821" s="12" t="s">
        <v>1169</v>
      </c>
      <c r="F3821" s="13">
        <v>12.125</v>
      </c>
      <c r="G3821" s="12">
        <v>33.332999999999998</v>
      </c>
      <c r="H3821" s="13">
        <v>2469.2435634458448</v>
      </c>
      <c r="I3821" s="13">
        <v>4196.9910679127179</v>
      </c>
      <c r="J3821" s="13">
        <v>12710.755794315563</v>
      </c>
      <c r="K3821" s="13">
        <v>84.561333978981409</v>
      </c>
    </row>
    <row r="3822" spans="1:11" x14ac:dyDescent="0.2">
      <c r="A3822" s="14">
        <v>92502</v>
      </c>
      <c r="B3822" s="11" t="s">
        <v>1169</v>
      </c>
      <c r="C3822" s="12" t="s">
        <v>1169</v>
      </c>
      <c r="D3822" s="13">
        <v>75.257999999999996</v>
      </c>
      <c r="E3822" s="12" t="s">
        <v>1169</v>
      </c>
      <c r="F3822" s="13">
        <v>29.388000000000002</v>
      </c>
      <c r="G3822" s="12">
        <v>20</v>
      </c>
      <c r="H3822" s="13">
        <v>1107.4790519321307</v>
      </c>
      <c r="I3822" s="13">
        <v>3809.7288695283937</v>
      </c>
      <c r="J3822" s="13">
        <v>2888.1290549717105</v>
      </c>
      <c r="K3822" s="13">
        <v>41442.858101042846</v>
      </c>
    </row>
    <row r="3823" spans="1:11" x14ac:dyDescent="0.2">
      <c r="A3823" s="14">
        <v>94546</v>
      </c>
      <c r="B3823" s="11" t="s">
        <v>1169</v>
      </c>
      <c r="C3823" s="12" t="s">
        <v>1169</v>
      </c>
      <c r="D3823" s="13">
        <v>47.588999999999999</v>
      </c>
      <c r="E3823" s="12" t="s">
        <v>1169</v>
      </c>
      <c r="F3823" s="13">
        <v>22.748999999999999</v>
      </c>
      <c r="G3823" s="12">
        <v>33.332999999999998</v>
      </c>
      <c r="H3823" s="13">
        <v>3032.2807998565927</v>
      </c>
      <c r="I3823" s="13">
        <v>10342.425265319402</v>
      </c>
      <c r="J3823" s="13">
        <v>7907.7038794746586</v>
      </c>
      <c r="K3823" s="13">
        <v>41177.287927131008</v>
      </c>
    </row>
    <row r="3824" spans="1:11" x14ac:dyDescent="0.2">
      <c r="A3824" s="14">
        <v>113829</v>
      </c>
      <c r="B3824" s="11" t="s">
        <v>1169</v>
      </c>
      <c r="C3824" s="12" t="s">
        <v>1169</v>
      </c>
      <c r="D3824" s="13">
        <v>79.784999999999997</v>
      </c>
      <c r="E3824" s="12" t="s">
        <v>1169</v>
      </c>
      <c r="F3824" s="13">
        <v>12.125</v>
      </c>
      <c r="G3824" s="12">
        <v>33.332999999999998</v>
      </c>
      <c r="H3824" s="13">
        <v>1021.5491045613276</v>
      </c>
      <c r="I3824" s="13">
        <v>1736.3343700671587</v>
      </c>
      <c r="J3824" s="13">
        <v>5258.5582857045465</v>
      </c>
      <c r="K3824" s="13">
        <v>34.983812972338384</v>
      </c>
    </row>
    <row r="3825" spans="1:11" x14ac:dyDescent="0.2">
      <c r="A3825" s="14">
        <v>99546</v>
      </c>
      <c r="B3825" s="11" t="s">
        <v>1169</v>
      </c>
      <c r="C3825" s="12" t="s">
        <v>1169</v>
      </c>
      <c r="D3825" s="13">
        <v>58.222999999999999</v>
      </c>
      <c r="E3825" s="12" t="s">
        <v>1169</v>
      </c>
      <c r="F3825" s="13">
        <v>12.744999999999999</v>
      </c>
      <c r="G3825" s="12">
        <v>28.571000000000002</v>
      </c>
      <c r="H3825" s="13">
        <v>1375.3141273119895</v>
      </c>
      <c r="I3825" s="13">
        <v>1771.6956889697656</v>
      </c>
      <c r="J3825" s="13">
        <v>11906.011721406963</v>
      </c>
      <c r="K3825" s="13">
        <v>24695.458463280229</v>
      </c>
    </row>
    <row r="3826" spans="1:11" x14ac:dyDescent="0.2">
      <c r="A3826" s="14">
        <v>50623</v>
      </c>
      <c r="B3826" s="11" t="s">
        <v>1169</v>
      </c>
      <c r="C3826" s="12" t="s">
        <v>1169</v>
      </c>
      <c r="D3826" s="13">
        <v>83.073999999999998</v>
      </c>
      <c r="E3826" s="12" t="s">
        <v>1169</v>
      </c>
      <c r="F3826" s="13">
        <v>25.956</v>
      </c>
      <c r="G3826" s="12">
        <v>29.285499999999999</v>
      </c>
      <c r="H3826" s="13">
        <v>1761.5926787076453</v>
      </c>
      <c r="I3826" s="13">
        <v>4893.2338550959448</v>
      </c>
      <c r="J3826" s="13">
        <v>4781.9976541409605</v>
      </c>
      <c r="K3826" s="13">
        <v>17765.7240166907</v>
      </c>
    </row>
    <row r="3827" spans="1:11" x14ac:dyDescent="0.2">
      <c r="A3827" s="14">
        <v>79055</v>
      </c>
      <c r="B3827" s="11">
        <v>0.48703127837558585</v>
      </c>
      <c r="C3827" s="12" t="s">
        <v>1169</v>
      </c>
      <c r="D3827" s="13">
        <v>71.206000000000003</v>
      </c>
      <c r="E3827" s="12" t="s">
        <v>1169</v>
      </c>
      <c r="F3827" s="13">
        <v>13.3125</v>
      </c>
      <c r="G3827" s="12">
        <v>37.5</v>
      </c>
      <c r="H3827" s="13">
        <v>2086.1688764209334</v>
      </c>
      <c r="I3827" s="13">
        <v>2192.3436079202074</v>
      </c>
      <c r="J3827" s="13">
        <v>16389.818145595189</v>
      </c>
      <c r="K3827" s="13">
        <v>3119.5249906088366</v>
      </c>
    </row>
    <row r="3828" spans="1:11" x14ac:dyDescent="0.2">
      <c r="A3828" s="14">
        <v>105455</v>
      </c>
      <c r="B3828" s="11" t="s">
        <v>1169</v>
      </c>
      <c r="C3828" s="12" t="s">
        <v>1169</v>
      </c>
      <c r="D3828" s="13">
        <v>58.222999999999999</v>
      </c>
      <c r="E3828" s="12" t="s">
        <v>1169</v>
      </c>
      <c r="F3828" s="13">
        <v>12.744999999999999</v>
      </c>
      <c r="G3828" s="12">
        <v>28.571000000000002</v>
      </c>
      <c r="H3828" s="13">
        <v>559.46125877687155</v>
      </c>
      <c r="I3828" s="13">
        <v>720.70451443543527</v>
      </c>
      <c r="J3828" s="13">
        <v>4843.2224845164355</v>
      </c>
      <c r="K3828" s="13">
        <v>10045.815718436601</v>
      </c>
    </row>
    <row r="3829" spans="1:11" x14ac:dyDescent="0.2">
      <c r="A3829" s="14">
        <v>83027</v>
      </c>
      <c r="B3829" s="11" t="s">
        <v>1169</v>
      </c>
      <c r="C3829" s="12" t="s">
        <v>1169</v>
      </c>
      <c r="D3829" s="13">
        <v>71.995000000000005</v>
      </c>
      <c r="E3829" s="12" t="s">
        <v>1169</v>
      </c>
      <c r="F3829" s="13">
        <v>20.76</v>
      </c>
      <c r="G3829" s="12">
        <v>33.332999999999998</v>
      </c>
      <c r="H3829" s="13">
        <v>1811.0386338478727</v>
      </c>
      <c r="I3829" s="13">
        <v>3801.7197956965397</v>
      </c>
      <c r="J3829" s="13">
        <v>7387.0744222769963</v>
      </c>
      <c r="K3829" s="13">
        <v>335927.97582497075</v>
      </c>
    </row>
    <row r="3830" spans="1:11" x14ac:dyDescent="0.2">
      <c r="A3830" s="14">
        <v>91756</v>
      </c>
      <c r="B3830" s="11" t="s">
        <v>1169</v>
      </c>
      <c r="C3830" s="12" t="s">
        <v>1169</v>
      </c>
      <c r="D3830" s="13">
        <v>89.942999999999998</v>
      </c>
      <c r="E3830" s="12" t="s">
        <v>1169</v>
      </c>
      <c r="F3830" s="13">
        <v>19.38</v>
      </c>
      <c r="G3830" s="12">
        <v>25</v>
      </c>
      <c r="H3830" s="13">
        <v>2996.6186284535379</v>
      </c>
      <c r="I3830" s="13">
        <v>14186.274828542962</v>
      </c>
      <c r="J3830" s="13">
        <v>7907.7585724332675</v>
      </c>
      <c r="K3830" s="13">
        <v>19336.526189318993</v>
      </c>
    </row>
    <row r="3831" spans="1:11" x14ac:dyDescent="0.2">
      <c r="A3831" s="14">
        <v>89581</v>
      </c>
      <c r="B3831" s="11" t="s">
        <v>1169</v>
      </c>
      <c r="C3831" s="12" t="s">
        <v>1169</v>
      </c>
      <c r="D3831" s="13">
        <v>85.263000000000005</v>
      </c>
      <c r="E3831" s="12" t="s">
        <v>1169</v>
      </c>
      <c r="F3831" s="13">
        <v>0.35</v>
      </c>
      <c r="G3831" s="12">
        <v>30.768999999999998</v>
      </c>
      <c r="H3831" s="13">
        <v>1952.086708186127</v>
      </c>
      <c r="I3831" s="13">
        <v>822.50803549333625</v>
      </c>
      <c r="J3831" s="13">
        <v>13992.126837705391</v>
      </c>
      <c r="K3831" s="13">
        <v>1477.4569823844781</v>
      </c>
    </row>
    <row r="3832" spans="1:11" x14ac:dyDescent="0.2">
      <c r="A3832" s="14">
        <v>96733</v>
      </c>
      <c r="B3832" s="11" t="s">
        <v>1169</v>
      </c>
      <c r="C3832" s="12" t="s">
        <v>1169</v>
      </c>
      <c r="D3832" s="13">
        <v>81.003</v>
      </c>
      <c r="E3832" s="12" t="s">
        <v>1169</v>
      </c>
      <c r="F3832" s="13">
        <v>8.1</v>
      </c>
      <c r="G3832" s="12">
        <v>25</v>
      </c>
      <c r="H3832" s="13">
        <v>1187.4822403920923</v>
      </c>
      <c r="I3832" s="13">
        <v>712.41599894075989</v>
      </c>
      <c r="J3832" s="13">
        <v>3496.2599028890895</v>
      </c>
      <c r="K3832" s="13">
        <v>218.61652845511676</v>
      </c>
    </row>
    <row r="3833" spans="1:11" x14ac:dyDescent="0.2">
      <c r="A3833" s="14">
        <v>110366</v>
      </c>
      <c r="B3833" s="11">
        <v>4.9100819306845837E-2</v>
      </c>
      <c r="C3833" s="12" t="s">
        <v>1169</v>
      </c>
      <c r="D3833" s="13">
        <v>69.674999999999997</v>
      </c>
      <c r="E3833" s="12" t="s">
        <v>1169</v>
      </c>
      <c r="F3833" s="13">
        <v>16.422000000000001</v>
      </c>
      <c r="G3833" s="12">
        <v>25</v>
      </c>
      <c r="H3833" s="13">
        <v>453.00612915906612</v>
      </c>
      <c r="I3833" s="13">
        <v>798.83248144813535</v>
      </c>
      <c r="J3833" s="13">
        <v>5894.0446770925028</v>
      </c>
      <c r="K3833" s="13">
        <v>6743.2158751657516</v>
      </c>
    </row>
    <row r="3834" spans="1:11" x14ac:dyDescent="0.2">
      <c r="A3834" s="14">
        <v>89200</v>
      </c>
      <c r="B3834" s="11" t="s">
        <v>1169</v>
      </c>
      <c r="C3834" s="12" t="s">
        <v>1169</v>
      </c>
      <c r="D3834" s="13">
        <v>88.070999999999998</v>
      </c>
      <c r="E3834" s="12" t="s">
        <v>1169</v>
      </c>
      <c r="F3834" s="13">
        <v>20.614000000000001</v>
      </c>
      <c r="G3834" s="12">
        <v>28.571000000000002</v>
      </c>
      <c r="H3834" s="13">
        <v>214.9956274351585</v>
      </c>
      <c r="I3834" s="13">
        <v>200.32036533753907</v>
      </c>
      <c r="J3834" s="13">
        <v>1380.6442706166697</v>
      </c>
      <c r="K3834" s="13">
        <v>19.105497021808652</v>
      </c>
    </row>
    <row r="3835" spans="1:11" x14ac:dyDescent="0.2">
      <c r="A3835" s="14">
        <v>88384</v>
      </c>
      <c r="B3835" s="11" t="s">
        <v>1169</v>
      </c>
      <c r="C3835" s="12" t="s">
        <v>1169</v>
      </c>
      <c r="D3835" s="13">
        <v>78.468999999999994</v>
      </c>
      <c r="E3835" s="12" t="s">
        <v>1169</v>
      </c>
      <c r="F3835" s="13">
        <v>12.1815</v>
      </c>
      <c r="G3835" s="12">
        <v>33.332999999999998</v>
      </c>
      <c r="H3835" s="13">
        <v>48986.431987959179</v>
      </c>
      <c r="I3835" s="13">
        <v>3881.8984458120308</v>
      </c>
      <c r="J3835" s="13">
        <v>29360.687054781898</v>
      </c>
      <c r="K3835" s="13">
        <v>770.22122220820279</v>
      </c>
    </row>
    <row r="3836" spans="1:11" x14ac:dyDescent="0.2">
      <c r="A3836" s="14">
        <v>99206</v>
      </c>
      <c r="B3836" s="11" t="s">
        <v>1169</v>
      </c>
      <c r="C3836" s="12" t="s">
        <v>1169</v>
      </c>
      <c r="D3836" s="13">
        <v>60.606999999999999</v>
      </c>
      <c r="E3836" s="12" t="s">
        <v>1169</v>
      </c>
      <c r="F3836" s="13">
        <v>0.95</v>
      </c>
      <c r="G3836" s="12">
        <v>37.5</v>
      </c>
      <c r="H3836" s="13">
        <v>328.29444498786717</v>
      </c>
      <c r="I3836" s="13">
        <v>620.09320890902904</v>
      </c>
      <c r="J3836" s="13">
        <v>4769.0786760927876</v>
      </c>
      <c r="K3836" s="13">
        <v>872.02215271825287</v>
      </c>
    </row>
    <row r="3837" spans="1:11" x14ac:dyDescent="0.2">
      <c r="A3837" s="14">
        <v>89786</v>
      </c>
      <c r="B3837" s="11" t="s">
        <v>1169</v>
      </c>
      <c r="C3837" s="12" t="s">
        <v>1169</v>
      </c>
      <c r="D3837" s="13">
        <v>71.206000000000003</v>
      </c>
      <c r="E3837" s="12" t="s">
        <v>1169</v>
      </c>
      <c r="F3837" s="13">
        <v>26.422999999999998</v>
      </c>
      <c r="G3837" s="12">
        <v>31.666499999999999</v>
      </c>
      <c r="H3837" s="13">
        <v>561.25223347037161</v>
      </c>
      <c r="I3837" s="13">
        <v>436.26294409704605</v>
      </c>
      <c r="J3837" s="13">
        <v>1881.0506178872338</v>
      </c>
      <c r="K3837" s="13">
        <v>110.86941213447894</v>
      </c>
    </row>
    <row r="3838" spans="1:11" x14ac:dyDescent="0.2">
      <c r="A3838" s="14">
        <v>96684</v>
      </c>
      <c r="B3838" s="11" t="s">
        <v>1169</v>
      </c>
      <c r="C3838" s="12" t="s">
        <v>1169</v>
      </c>
      <c r="D3838" s="13">
        <v>75.257999999999996</v>
      </c>
      <c r="E3838" s="12" t="s">
        <v>1169</v>
      </c>
      <c r="F3838" s="13">
        <v>29.388000000000002</v>
      </c>
      <c r="G3838" s="12">
        <v>20</v>
      </c>
      <c r="H3838" s="13">
        <v>3032.2999055344198</v>
      </c>
      <c r="I3838" s="13">
        <v>10431.114223811661</v>
      </c>
      <c r="J3838" s="13">
        <v>7907.7554065542963</v>
      </c>
      <c r="K3838" s="13">
        <v>113471.37852009667</v>
      </c>
    </row>
    <row r="3839" spans="1:11" x14ac:dyDescent="0.2">
      <c r="A3839" s="14">
        <v>111056</v>
      </c>
      <c r="B3839" s="11">
        <v>0.30350028018209457</v>
      </c>
      <c r="C3839" s="12" t="s">
        <v>1169</v>
      </c>
      <c r="D3839" s="13">
        <v>77.585999999999999</v>
      </c>
      <c r="E3839" s="12" t="s">
        <v>1169</v>
      </c>
      <c r="F3839" s="13">
        <v>12.026</v>
      </c>
      <c r="G3839" s="12">
        <v>33.332999999999998</v>
      </c>
      <c r="H3839" s="13">
        <v>5728.2961981105245</v>
      </c>
      <c r="I3839" s="13">
        <v>5798.984968348459</v>
      </c>
      <c r="J3839" s="13">
        <v>56824.722981348175</v>
      </c>
      <c r="K3839" s="13">
        <v>1577527.6539571499</v>
      </c>
    </row>
    <row r="3840" spans="1:11" x14ac:dyDescent="0.2">
      <c r="A3840" s="14">
        <v>104323</v>
      </c>
      <c r="B3840" s="11" t="s">
        <v>1169</v>
      </c>
      <c r="C3840" s="12" t="s">
        <v>1169</v>
      </c>
      <c r="D3840" s="13">
        <v>71.206000000000003</v>
      </c>
      <c r="E3840" s="12" t="s">
        <v>1169</v>
      </c>
      <c r="F3840" s="13">
        <v>26.422999999999998</v>
      </c>
      <c r="G3840" s="12">
        <v>31.666499999999999</v>
      </c>
      <c r="H3840" s="13">
        <v>2794.5088098068436</v>
      </c>
      <c r="I3840" s="13">
        <v>2172.1795798177864</v>
      </c>
      <c r="J3840" s="13">
        <v>9365.8647750503387</v>
      </c>
      <c r="K3840" s="13">
        <v>552.02550737691251</v>
      </c>
    </row>
    <row r="3841" spans="1:11" x14ac:dyDescent="0.2">
      <c r="A3841" s="14">
        <v>97389</v>
      </c>
      <c r="B3841" s="11" t="s">
        <v>1169</v>
      </c>
      <c r="C3841" s="12" t="s">
        <v>1169</v>
      </c>
      <c r="D3841" s="13">
        <v>58.222999999999999</v>
      </c>
      <c r="E3841" s="12" t="s">
        <v>1169</v>
      </c>
      <c r="F3841" s="13">
        <v>12.744999999999999</v>
      </c>
      <c r="G3841" s="12">
        <v>28.571000000000002</v>
      </c>
      <c r="H3841" s="13">
        <v>278.96635730889398</v>
      </c>
      <c r="I3841" s="13">
        <v>359.36771301677163</v>
      </c>
      <c r="J3841" s="13">
        <v>2414.9949848107985</v>
      </c>
      <c r="K3841" s="13">
        <v>5009.1844130468744</v>
      </c>
    </row>
    <row r="3842" spans="1:11" x14ac:dyDescent="0.2">
      <c r="A3842" s="14">
        <v>94879</v>
      </c>
      <c r="B3842" s="11" t="s">
        <v>1169</v>
      </c>
      <c r="C3842" s="12" t="s">
        <v>1169</v>
      </c>
      <c r="D3842" s="13">
        <v>78.468999999999994</v>
      </c>
      <c r="E3842" s="12" t="s">
        <v>1169</v>
      </c>
      <c r="F3842" s="13">
        <v>18.96</v>
      </c>
      <c r="G3842" s="12">
        <v>14.286</v>
      </c>
      <c r="H3842" s="13">
        <v>100674.23412491016</v>
      </c>
      <c r="I3842" s="13">
        <v>1571.3123627790053</v>
      </c>
      <c r="J3842" s="13">
        <v>10676.422389743953</v>
      </c>
      <c r="K3842" s="13">
        <v>7306.8446168583596</v>
      </c>
    </row>
    <row r="3843" spans="1:11" x14ac:dyDescent="0.2">
      <c r="A3843" s="14">
        <v>104888</v>
      </c>
      <c r="B3843" s="11">
        <v>3.9237284847227372</v>
      </c>
      <c r="C3843" s="12" t="s">
        <v>1169</v>
      </c>
      <c r="D3843" s="13">
        <v>81.003</v>
      </c>
      <c r="E3843" s="12" t="s">
        <v>1169</v>
      </c>
      <c r="F3843" s="13">
        <v>8.1</v>
      </c>
      <c r="G3843" s="12">
        <v>25</v>
      </c>
      <c r="H3843" s="13">
        <v>4530.3304061642129</v>
      </c>
      <c r="I3843" s="13">
        <v>7675.4073902006694</v>
      </c>
      <c r="J3843" s="13">
        <v>29762.80573926018</v>
      </c>
      <c r="K3843" s="13">
        <v>4090.7823924981144</v>
      </c>
    </row>
    <row r="3844" spans="1:11" x14ac:dyDescent="0.2">
      <c r="A3844" s="14">
        <v>92165</v>
      </c>
      <c r="B3844" s="11">
        <v>0.33824724408394263</v>
      </c>
      <c r="C3844" s="12">
        <v>41.990506418561282</v>
      </c>
      <c r="D3844" s="13">
        <v>75.956000000000003</v>
      </c>
      <c r="E3844" s="12" t="s">
        <v>1169</v>
      </c>
      <c r="F3844" s="13">
        <v>20.76</v>
      </c>
      <c r="G3844" s="12">
        <v>40</v>
      </c>
      <c r="H3844" s="13">
        <v>7203.0790553250772</v>
      </c>
      <c r="I3844" s="13">
        <v>4271.6585268110384</v>
      </c>
      <c r="J3844" s="13">
        <v>52682.788246150965</v>
      </c>
      <c r="K3844" s="13">
        <v>3129.7280177223797</v>
      </c>
    </row>
    <row r="3845" spans="1:11" x14ac:dyDescent="0.2">
      <c r="A3845" s="14">
        <v>101944</v>
      </c>
      <c r="B3845" s="11">
        <v>3.7649567864265057E-2</v>
      </c>
      <c r="C3845" s="12" t="s">
        <v>1169</v>
      </c>
      <c r="D3845" s="13">
        <v>71.206000000000003</v>
      </c>
      <c r="E3845" s="12" t="s">
        <v>1169</v>
      </c>
      <c r="F3845" s="13">
        <v>26.422999999999998</v>
      </c>
      <c r="G3845" s="12">
        <v>30.768999999999998</v>
      </c>
      <c r="H3845" s="13">
        <v>1762.5486588195856</v>
      </c>
      <c r="I3845" s="13">
        <v>1520.9471813849009</v>
      </c>
      <c r="J3845" s="13">
        <v>14986.998849526743</v>
      </c>
      <c r="K3845" s="13">
        <v>9035.2677955871459</v>
      </c>
    </row>
    <row r="3846" spans="1:11" x14ac:dyDescent="0.2">
      <c r="A3846" s="14">
        <v>98895</v>
      </c>
      <c r="B3846" s="11" t="s">
        <v>1169</v>
      </c>
      <c r="C3846" s="12" t="s">
        <v>1169</v>
      </c>
      <c r="D3846" s="13">
        <v>60.606999999999999</v>
      </c>
      <c r="E3846" s="12" t="s">
        <v>1169</v>
      </c>
      <c r="F3846" s="13">
        <v>0.95</v>
      </c>
      <c r="G3846" s="12">
        <v>33.332999999999998</v>
      </c>
      <c r="H3846" s="13">
        <v>399.89149370267575</v>
      </c>
      <c r="I3846" s="13">
        <v>853.67751759620285</v>
      </c>
      <c r="J3846" s="13">
        <v>4544.9031862600577</v>
      </c>
      <c r="K3846" s="13">
        <v>470.68778222460952</v>
      </c>
    </row>
    <row r="3847" spans="1:11" x14ac:dyDescent="0.2">
      <c r="A3847" s="14">
        <v>105264</v>
      </c>
      <c r="B3847" s="11" t="s">
        <v>1169</v>
      </c>
      <c r="C3847" s="12" t="s">
        <v>1169</v>
      </c>
      <c r="D3847" s="13">
        <v>89.942999999999998</v>
      </c>
      <c r="E3847" s="12" t="s">
        <v>1169</v>
      </c>
      <c r="F3847" s="13">
        <v>19.38</v>
      </c>
      <c r="G3847" s="12">
        <v>28.571000000000002</v>
      </c>
      <c r="H3847" s="13">
        <v>3032.3010417242403</v>
      </c>
      <c r="I3847" s="13">
        <v>14782.636949419868</v>
      </c>
      <c r="J3847" s="13">
        <v>7907.7585987094153</v>
      </c>
      <c r="K3847" s="13">
        <v>41177.438099348539</v>
      </c>
    </row>
    <row r="3848" spans="1:11" x14ac:dyDescent="0.2">
      <c r="A3848" s="14">
        <v>110379</v>
      </c>
      <c r="B3848" s="11" t="s">
        <v>1169</v>
      </c>
      <c r="C3848" s="12" t="s">
        <v>1169</v>
      </c>
      <c r="D3848" s="13">
        <v>47.588999999999999</v>
      </c>
      <c r="E3848" s="12" t="s">
        <v>1169</v>
      </c>
      <c r="F3848" s="13">
        <v>22.748999999999999</v>
      </c>
      <c r="G3848" s="12">
        <v>33.332999999999998</v>
      </c>
      <c r="H3848" s="13">
        <v>3032.2807998565927</v>
      </c>
      <c r="I3848" s="13">
        <v>10342.425265319402</v>
      </c>
      <c r="J3848" s="13">
        <v>7907.7038794746586</v>
      </c>
      <c r="K3848" s="13">
        <v>41177.287927131008</v>
      </c>
    </row>
    <row r="3849" spans="1:11" x14ac:dyDescent="0.2">
      <c r="A3849" s="14">
        <v>99420</v>
      </c>
      <c r="B3849" s="11">
        <v>2.1039710872936968</v>
      </c>
      <c r="C3849" s="12" t="s">
        <v>1169</v>
      </c>
      <c r="D3849" s="13">
        <v>85.263000000000005</v>
      </c>
      <c r="E3849" s="12" t="s">
        <v>1169</v>
      </c>
      <c r="F3849" s="13">
        <v>0.35</v>
      </c>
      <c r="G3849" s="12">
        <v>30.768999999999998</v>
      </c>
      <c r="H3849" s="13">
        <v>5816.0449139818775</v>
      </c>
      <c r="I3849" s="13">
        <v>3816.411479793363</v>
      </c>
      <c r="J3849" s="13">
        <v>86446.535749888761</v>
      </c>
      <c r="K3849" s="13">
        <v>17303.051664309794</v>
      </c>
    </row>
    <row r="3850" spans="1:11" x14ac:dyDescent="0.2">
      <c r="A3850" s="14">
        <v>96329</v>
      </c>
      <c r="B3850" s="11" t="s">
        <v>1169</v>
      </c>
      <c r="C3850" s="12" t="s">
        <v>1169</v>
      </c>
      <c r="D3850" s="13">
        <v>60.606999999999999</v>
      </c>
      <c r="E3850" s="12" t="s">
        <v>1169</v>
      </c>
      <c r="F3850" s="13">
        <v>0.95</v>
      </c>
      <c r="G3850" s="12">
        <v>33.332999999999998</v>
      </c>
      <c r="H3850" s="13">
        <v>1094.9109479435581</v>
      </c>
      <c r="I3850" s="13">
        <v>2337.3862028791323</v>
      </c>
      <c r="J3850" s="13">
        <v>12444.036280700706</v>
      </c>
      <c r="K3850" s="13">
        <v>1288.7526089869157</v>
      </c>
    </row>
    <row r="3851" spans="1:11" x14ac:dyDescent="0.2">
      <c r="A3851" s="14">
        <v>89550</v>
      </c>
      <c r="B3851" s="11" t="s">
        <v>1169</v>
      </c>
      <c r="C3851" s="12" t="s">
        <v>1169</v>
      </c>
      <c r="D3851" s="13">
        <v>85.263000000000005</v>
      </c>
      <c r="E3851" s="12" t="s">
        <v>1169</v>
      </c>
      <c r="F3851" s="13">
        <v>0.35</v>
      </c>
      <c r="G3851" s="12">
        <v>25.175000000000001</v>
      </c>
      <c r="H3851" s="13">
        <v>6270.970179150404</v>
      </c>
      <c r="I3851" s="13">
        <v>3605.682632570411</v>
      </c>
      <c r="J3851" s="13">
        <v>31124.87793121771</v>
      </c>
      <c r="K3851" s="13">
        <v>2090.8703536061148</v>
      </c>
    </row>
    <row r="3852" spans="1:11" x14ac:dyDescent="0.2">
      <c r="A3852" s="14">
        <v>105379</v>
      </c>
      <c r="B3852" s="11">
        <v>6.2446518807411859</v>
      </c>
      <c r="C3852" s="12" t="s">
        <v>1169</v>
      </c>
      <c r="D3852" s="13">
        <v>71.206000000000003</v>
      </c>
      <c r="E3852" s="12" t="s">
        <v>1169</v>
      </c>
      <c r="F3852" s="13">
        <v>26.422999999999998</v>
      </c>
      <c r="G3852" s="12">
        <v>36.606999999999999</v>
      </c>
      <c r="H3852" s="13">
        <v>8252.4690193534279</v>
      </c>
      <c r="I3852" s="13">
        <v>6947.2158674679158</v>
      </c>
      <c r="J3852" s="13">
        <v>49797.281769222558</v>
      </c>
      <c r="K3852" s="13">
        <v>6510.599541809378</v>
      </c>
    </row>
    <row r="3853" spans="1:11" x14ac:dyDescent="0.2">
      <c r="A3853" s="14">
        <v>105260</v>
      </c>
      <c r="B3853" s="11" t="s">
        <v>1169</v>
      </c>
      <c r="C3853" s="12" t="s">
        <v>1169</v>
      </c>
      <c r="D3853" s="13">
        <v>89.942999999999998</v>
      </c>
      <c r="E3853" s="12" t="s">
        <v>1169</v>
      </c>
      <c r="F3853" s="13">
        <v>19.38</v>
      </c>
      <c r="G3853" s="12">
        <v>28.571000000000002</v>
      </c>
      <c r="H3853" s="13">
        <v>3032.3010417242403</v>
      </c>
      <c r="I3853" s="13">
        <v>14782.636949419868</v>
      </c>
      <c r="J3853" s="13">
        <v>7907.7585987094153</v>
      </c>
      <c r="K3853" s="13">
        <v>41177.438099348539</v>
      </c>
    </row>
    <row r="3854" spans="1:11" x14ac:dyDescent="0.2">
      <c r="A3854" s="14">
        <v>99909</v>
      </c>
      <c r="B3854" s="11" t="s">
        <v>1169</v>
      </c>
      <c r="C3854" s="12" t="s">
        <v>1169</v>
      </c>
      <c r="D3854" s="13">
        <v>69.298000000000002</v>
      </c>
      <c r="E3854" s="12" t="s">
        <v>1169</v>
      </c>
      <c r="F3854" s="13">
        <v>20.76</v>
      </c>
      <c r="G3854" s="12">
        <v>25.893000000000001</v>
      </c>
      <c r="H3854" s="13">
        <v>282.10980406454792</v>
      </c>
      <c r="I3854" s="13">
        <v>204.76731023488085</v>
      </c>
      <c r="J3854" s="13">
        <v>1570.2073929418116</v>
      </c>
      <c r="K3854" s="13">
        <v>1016.9313330591112</v>
      </c>
    </row>
    <row r="3855" spans="1:11" x14ac:dyDescent="0.2">
      <c r="A3855" s="14">
        <v>95661</v>
      </c>
      <c r="B3855" s="11" t="s">
        <v>1169</v>
      </c>
      <c r="C3855" s="12" t="s">
        <v>1169</v>
      </c>
      <c r="D3855" s="13">
        <v>52.030999999999999</v>
      </c>
      <c r="E3855" s="12" t="s">
        <v>1169</v>
      </c>
      <c r="F3855" s="13">
        <v>22.748999999999999</v>
      </c>
      <c r="G3855" s="12">
        <v>33.332999999999998</v>
      </c>
      <c r="H3855" s="13">
        <v>3032.3005353270314</v>
      </c>
      <c r="I3855" s="13">
        <v>11032.582929955537</v>
      </c>
      <c r="J3855" s="13">
        <v>7907.7553212438543</v>
      </c>
      <c r="K3855" s="13">
        <v>19336.521203152886</v>
      </c>
    </row>
    <row r="3856" spans="1:11" x14ac:dyDescent="0.2">
      <c r="A3856" s="14">
        <v>104881</v>
      </c>
      <c r="B3856" s="11" t="s">
        <v>1169</v>
      </c>
      <c r="C3856" s="12" t="s">
        <v>1169</v>
      </c>
      <c r="D3856" s="13">
        <v>85.263000000000005</v>
      </c>
      <c r="E3856" s="12" t="s">
        <v>1169</v>
      </c>
      <c r="F3856" s="13">
        <v>0.35</v>
      </c>
      <c r="G3856" s="12">
        <v>30</v>
      </c>
      <c r="H3856" s="13">
        <v>6729.4902430815819</v>
      </c>
      <c r="I3856" s="13">
        <v>3483.2297511386892</v>
      </c>
      <c r="J3856" s="13">
        <v>65306.91443421322</v>
      </c>
      <c r="K3856" s="13">
        <v>31142.714306286281</v>
      </c>
    </row>
    <row r="3857" spans="1:11" x14ac:dyDescent="0.2">
      <c r="A3857" s="14">
        <v>96724</v>
      </c>
      <c r="B3857" s="11">
        <v>4.6035682498584034</v>
      </c>
      <c r="C3857" s="12" t="s">
        <v>1169</v>
      </c>
      <c r="D3857" s="13">
        <v>85.263000000000005</v>
      </c>
      <c r="E3857" s="12" t="s">
        <v>1169</v>
      </c>
      <c r="F3857" s="13">
        <v>0.35</v>
      </c>
      <c r="G3857" s="12">
        <v>30.951999999999998</v>
      </c>
      <c r="H3857" s="13">
        <v>4708.3520334824652</v>
      </c>
      <c r="I3857" s="13">
        <v>3464.9371028861478</v>
      </c>
      <c r="J3857" s="13">
        <v>44796.365039256241</v>
      </c>
      <c r="K3857" s="13">
        <v>36682.909620198821</v>
      </c>
    </row>
    <row r="3858" spans="1:11" x14ac:dyDescent="0.2">
      <c r="A3858" s="14">
        <v>111649</v>
      </c>
      <c r="B3858" s="11" t="s">
        <v>1169</v>
      </c>
      <c r="C3858" s="12" t="s">
        <v>1169</v>
      </c>
      <c r="D3858" s="13">
        <v>89.942999999999998</v>
      </c>
      <c r="E3858" s="12" t="s">
        <v>1169</v>
      </c>
      <c r="F3858" s="13">
        <v>19.38</v>
      </c>
      <c r="G3858" s="12">
        <v>28.571000000000002</v>
      </c>
      <c r="H3858" s="13">
        <v>3032.3010417242403</v>
      </c>
      <c r="I3858" s="13">
        <v>14782.636949419868</v>
      </c>
      <c r="J3858" s="13">
        <v>7907.7585987094153</v>
      </c>
      <c r="K3858" s="13">
        <v>41177.438099348539</v>
      </c>
    </row>
    <row r="3859" spans="1:11" x14ac:dyDescent="0.2">
      <c r="A3859" s="14">
        <v>97383</v>
      </c>
      <c r="B3859" s="11" t="s">
        <v>1169</v>
      </c>
      <c r="C3859" s="12" t="s">
        <v>1169</v>
      </c>
      <c r="D3859" s="13">
        <v>89.942999999999998</v>
      </c>
      <c r="E3859" s="12" t="s">
        <v>1169</v>
      </c>
      <c r="F3859" s="13">
        <v>19.38</v>
      </c>
      <c r="G3859" s="12">
        <v>16.667000000000002</v>
      </c>
      <c r="H3859" s="13">
        <v>4177.8925976137543</v>
      </c>
      <c r="I3859" s="13">
        <v>10138.388694081908</v>
      </c>
      <c r="J3859" s="13">
        <v>18138.305234612406</v>
      </c>
      <c r="K3859" s="13">
        <v>113471.52438822758</v>
      </c>
    </row>
    <row r="3860" spans="1:11" x14ac:dyDescent="0.2">
      <c r="A3860" s="14">
        <v>91307</v>
      </c>
      <c r="B3860" s="11" t="s">
        <v>1169</v>
      </c>
      <c r="C3860" s="12" t="s">
        <v>1169</v>
      </c>
      <c r="D3860" s="13">
        <v>83.073999999999998</v>
      </c>
      <c r="E3860" s="12" t="s">
        <v>1169</v>
      </c>
      <c r="F3860" s="13">
        <v>25.956</v>
      </c>
      <c r="G3860" s="12">
        <v>37.5</v>
      </c>
      <c r="H3860" s="13">
        <v>12223.817878068436</v>
      </c>
      <c r="I3860" s="13">
        <v>35597.22472430818</v>
      </c>
      <c r="J3860" s="13">
        <v>63951.28561265138</v>
      </c>
      <c r="K3860" s="13">
        <v>51543.042795581248</v>
      </c>
    </row>
    <row r="3861" spans="1:11" x14ac:dyDescent="0.2">
      <c r="A3861" s="14">
        <v>98485</v>
      </c>
      <c r="B3861" s="11" t="s">
        <v>1169</v>
      </c>
      <c r="C3861" s="12" t="s">
        <v>1169</v>
      </c>
      <c r="D3861" s="13">
        <v>89.942999999999998</v>
      </c>
      <c r="E3861" s="12" t="s">
        <v>1169</v>
      </c>
      <c r="F3861" s="13">
        <v>19.38</v>
      </c>
      <c r="G3861" s="12">
        <v>16.667000000000002</v>
      </c>
      <c r="H3861" s="13">
        <v>4177.8925976137543</v>
      </c>
      <c r="I3861" s="13">
        <v>10138.388694081908</v>
      </c>
      <c r="J3861" s="13">
        <v>18138.305234612406</v>
      </c>
      <c r="K3861" s="13">
        <v>113471.52438822758</v>
      </c>
    </row>
    <row r="3862" spans="1:11" x14ac:dyDescent="0.2">
      <c r="A3862" s="14">
        <v>101949</v>
      </c>
      <c r="B3862" s="11">
        <v>9.6767814356804962</v>
      </c>
      <c r="C3862" s="12">
        <v>823.9702951303492</v>
      </c>
      <c r="D3862" s="13">
        <v>83.994</v>
      </c>
      <c r="E3862" s="12" t="s">
        <v>1169</v>
      </c>
      <c r="F3862" s="13">
        <v>4.3339999999999996</v>
      </c>
      <c r="G3862" s="12">
        <v>26.136499999999998</v>
      </c>
      <c r="H3862" s="13">
        <v>29443.611632267191</v>
      </c>
      <c r="I3862" s="13">
        <v>12849.606777262272</v>
      </c>
      <c r="J3862" s="13">
        <v>74391.420753041471</v>
      </c>
      <c r="K3862" s="13">
        <v>44267.427322642128</v>
      </c>
    </row>
    <row r="3863" spans="1:11" x14ac:dyDescent="0.2">
      <c r="A3863" s="14">
        <v>87919</v>
      </c>
      <c r="B3863" s="11" t="s">
        <v>1169</v>
      </c>
      <c r="C3863" s="12" t="s">
        <v>1169</v>
      </c>
      <c r="D3863" s="13">
        <v>58.222999999999999</v>
      </c>
      <c r="E3863" s="12" t="s">
        <v>1169</v>
      </c>
      <c r="F3863" s="13">
        <v>12.744999999999999</v>
      </c>
      <c r="G3863" s="12">
        <v>28.571000000000002</v>
      </c>
      <c r="H3863" s="13">
        <v>979.0572028595252</v>
      </c>
      <c r="I3863" s="13">
        <v>1261.2329002620118</v>
      </c>
      <c r="J3863" s="13">
        <v>8475.6393479037615</v>
      </c>
      <c r="K3863" s="13">
        <v>17580.177507264052</v>
      </c>
    </row>
    <row r="3864" spans="1:11" x14ac:dyDescent="0.2">
      <c r="A3864" s="14">
        <v>71576</v>
      </c>
      <c r="B3864" s="11" t="s">
        <v>1169</v>
      </c>
      <c r="C3864" s="12" t="s">
        <v>1169</v>
      </c>
      <c r="D3864" s="13">
        <v>88.070999999999998</v>
      </c>
      <c r="E3864" s="12" t="s">
        <v>1169</v>
      </c>
      <c r="F3864" s="13">
        <v>20.614000000000001</v>
      </c>
      <c r="G3864" s="12">
        <v>25</v>
      </c>
      <c r="H3864" s="13">
        <v>4964.1204803824821</v>
      </c>
      <c r="I3864" s="13">
        <v>469.88967372635216</v>
      </c>
      <c r="J3864" s="13">
        <v>3511.0660564383029</v>
      </c>
      <c r="K3864" s="13">
        <v>142.57608467965082</v>
      </c>
    </row>
    <row r="3865" spans="1:11" x14ac:dyDescent="0.2">
      <c r="A3865" s="14">
        <v>99543</v>
      </c>
      <c r="B3865" s="11" t="s">
        <v>1169</v>
      </c>
      <c r="C3865" s="12" t="s">
        <v>1169</v>
      </c>
      <c r="D3865" s="13">
        <v>59.32</v>
      </c>
      <c r="E3865" s="12" t="s">
        <v>1169</v>
      </c>
      <c r="F3865" s="13">
        <v>6</v>
      </c>
      <c r="G3865" s="12">
        <v>33.332999999999998</v>
      </c>
      <c r="H3865" s="13">
        <v>598.20131367022066</v>
      </c>
      <c r="I3865" s="13">
        <v>361.05433264694443</v>
      </c>
      <c r="J3865" s="13">
        <v>3194.9055307549429</v>
      </c>
      <c r="K3865" s="13">
        <v>1214.0610486053786</v>
      </c>
    </row>
    <row r="3866" spans="1:11" x14ac:dyDescent="0.2">
      <c r="A3866" s="14">
        <v>99397</v>
      </c>
      <c r="B3866" s="11" t="s">
        <v>1169</v>
      </c>
      <c r="C3866" s="12" t="s">
        <v>1169</v>
      </c>
      <c r="D3866" s="13">
        <v>89.942999999999998</v>
      </c>
      <c r="E3866" s="12" t="s">
        <v>1169</v>
      </c>
      <c r="F3866" s="13">
        <v>19.38</v>
      </c>
      <c r="G3866" s="12">
        <v>16.667000000000002</v>
      </c>
      <c r="H3866" s="13">
        <v>4177.8925976137543</v>
      </c>
      <c r="I3866" s="13">
        <v>10138.388694081908</v>
      </c>
      <c r="J3866" s="13">
        <v>18138.305234612406</v>
      </c>
      <c r="K3866" s="13">
        <v>113471.52438822758</v>
      </c>
    </row>
    <row r="3867" spans="1:11" x14ac:dyDescent="0.2">
      <c r="A3867" s="14">
        <v>87019</v>
      </c>
      <c r="B3867" s="11" t="s">
        <v>1169</v>
      </c>
      <c r="C3867" s="12" t="s">
        <v>1169</v>
      </c>
      <c r="D3867" s="13">
        <v>80.753500000000003</v>
      </c>
      <c r="E3867" s="12" t="s">
        <v>1169</v>
      </c>
      <c r="F3867" s="13">
        <v>16.433500000000002</v>
      </c>
      <c r="G3867" s="12">
        <v>35.416499999999999</v>
      </c>
      <c r="H3867" s="13">
        <v>19768.774252132862</v>
      </c>
      <c r="I3867" s="13">
        <v>41140.696094413564</v>
      </c>
      <c r="J3867" s="13">
        <v>187618.43757912552</v>
      </c>
      <c r="K3867" s="13">
        <v>365515.11279633309</v>
      </c>
    </row>
    <row r="3868" spans="1:11" x14ac:dyDescent="0.2">
      <c r="A3868" s="14">
        <v>104179</v>
      </c>
      <c r="B3868" s="11" t="s">
        <v>1169</v>
      </c>
      <c r="C3868" s="12" t="s">
        <v>1169</v>
      </c>
      <c r="D3868" s="13">
        <v>89.942999999999998</v>
      </c>
      <c r="E3868" s="12" t="s">
        <v>1169</v>
      </c>
      <c r="F3868" s="13">
        <v>19.38</v>
      </c>
      <c r="G3868" s="12">
        <v>16.667000000000002</v>
      </c>
      <c r="H3868" s="13">
        <v>4177.8925976137543</v>
      </c>
      <c r="I3868" s="13">
        <v>10138.388694081908</v>
      </c>
      <c r="J3868" s="13">
        <v>18138.305234612406</v>
      </c>
      <c r="K3868" s="13">
        <v>113471.52438822758</v>
      </c>
    </row>
    <row r="3869" spans="1:11" x14ac:dyDescent="0.2">
      <c r="A3869" s="14">
        <v>96315</v>
      </c>
      <c r="B3869" s="11">
        <v>2.0637110542306192</v>
      </c>
      <c r="C3869" s="12" t="s">
        <v>1169</v>
      </c>
      <c r="D3869" s="13">
        <v>91.388000000000005</v>
      </c>
      <c r="E3869" s="12" t="s">
        <v>1169</v>
      </c>
      <c r="F3869" s="13">
        <v>7</v>
      </c>
      <c r="G3869" s="12">
        <v>33.332999999999998</v>
      </c>
      <c r="H3869" s="13">
        <v>5859331.5622757403</v>
      </c>
      <c r="I3869" s="13">
        <v>295344.04655080702</v>
      </c>
      <c r="J3869" s="13">
        <v>541008.38025620452</v>
      </c>
      <c r="K3869" s="13">
        <v>164874.97156084684</v>
      </c>
    </row>
    <row r="3870" spans="1:11" x14ac:dyDescent="0.2">
      <c r="A3870" s="14">
        <v>91687</v>
      </c>
      <c r="B3870" s="11">
        <v>0.80717233278405676</v>
      </c>
      <c r="C3870" s="12" t="s">
        <v>1169</v>
      </c>
      <c r="D3870" s="13">
        <v>88.070999999999998</v>
      </c>
      <c r="E3870" s="12" t="s">
        <v>1169</v>
      </c>
      <c r="F3870" s="13">
        <v>20.614000000000001</v>
      </c>
      <c r="G3870" s="12">
        <v>28.571000000000002</v>
      </c>
      <c r="H3870" s="13">
        <v>9941.5441938115382</v>
      </c>
      <c r="I3870" s="13">
        <v>16086.474323308808</v>
      </c>
      <c r="J3870" s="13">
        <v>186675.01902113578</v>
      </c>
      <c r="K3870" s="13">
        <v>1689014.0041968573</v>
      </c>
    </row>
    <row r="3871" spans="1:11" x14ac:dyDescent="0.2">
      <c r="A3871" s="14">
        <v>98490</v>
      </c>
      <c r="B3871" s="11" t="s">
        <v>1169</v>
      </c>
      <c r="C3871" s="12" t="s">
        <v>1169</v>
      </c>
      <c r="D3871" s="13">
        <v>81.003</v>
      </c>
      <c r="E3871" s="12" t="s">
        <v>1169</v>
      </c>
      <c r="F3871" s="13">
        <v>8.1</v>
      </c>
      <c r="G3871" s="12">
        <v>25</v>
      </c>
      <c r="H3871" s="13">
        <v>9710.8414029548276</v>
      </c>
      <c r="I3871" s="13">
        <v>5825.9050479416546</v>
      </c>
      <c r="J3871" s="13">
        <v>28591.270054915338</v>
      </c>
      <c r="K3871" s="13">
        <v>1787.7744724765132</v>
      </c>
    </row>
    <row r="3872" spans="1:11" x14ac:dyDescent="0.2">
      <c r="A3872" s="14">
        <v>111179</v>
      </c>
      <c r="B3872" s="11" t="s">
        <v>1169</v>
      </c>
      <c r="C3872" s="12" t="s">
        <v>1169</v>
      </c>
      <c r="D3872" s="13">
        <v>89.942999999999998</v>
      </c>
      <c r="E3872" s="12" t="s">
        <v>1169</v>
      </c>
      <c r="F3872" s="13">
        <v>19.38</v>
      </c>
      <c r="G3872" s="12">
        <v>16.667000000000002</v>
      </c>
      <c r="H3872" s="13">
        <v>4177.8925976137543</v>
      </c>
      <c r="I3872" s="13">
        <v>10138.388694081908</v>
      </c>
      <c r="J3872" s="13">
        <v>18138.305234612406</v>
      </c>
      <c r="K3872" s="13">
        <v>113471.52438822758</v>
      </c>
    </row>
    <row r="3873" spans="1:11" x14ac:dyDescent="0.2">
      <c r="A3873" s="14">
        <v>105221</v>
      </c>
      <c r="B3873" s="11" t="s">
        <v>1169</v>
      </c>
      <c r="C3873" s="12" t="s">
        <v>1169</v>
      </c>
      <c r="D3873" s="13">
        <v>82.582999999999998</v>
      </c>
      <c r="E3873" s="12" t="s">
        <v>1169</v>
      </c>
      <c r="F3873" s="13">
        <v>42.05</v>
      </c>
      <c r="G3873" s="12">
        <v>33.332999999999998</v>
      </c>
      <c r="H3873" s="13">
        <v>444.59115962955633</v>
      </c>
      <c r="I3873" s="13">
        <v>1832.1537404362939</v>
      </c>
      <c r="J3873" s="13">
        <v>13374.298337876278</v>
      </c>
      <c r="K3873" s="13">
        <v>1255.1219040419182</v>
      </c>
    </row>
    <row r="3874" spans="1:11" x14ac:dyDescent="0.2">
      <c r="A3874" s="14">
        <v>79049</v>
      </c>
      <c r="B3874" s="11" t="s">
        <v>1169</v>
      </c>
      <c r="C3874" s="12" t="s">
        <v>1169</v>
      </c>
      <c r="D3874" s="13">
        <v>71.995000000000005</v>
      </c>
      <c r="E3874" s="12" t="s">
        <v>1169</v>
      </c>
      <c r="F3874" s="13">
        <v>16.167000000000002</v>
      </c>
      <c r="G3874" s="12">
        <v>33.332999999999998</v>
      </c>
      <c r="H3874" s="13">
        <v>10731.922511341294</v>
      </c>
      <c r="I3874" s="13">
        <v>14382.823979749814</v>
      </c>
      <c r="J3874" s="13">
        <v>28319.238106962763</v>
      </c>
      <c r="K3874" s="13">
        <v>74016.029226089275</v>
      </c>
    </row>
    <row r="3875" spans="1:11" x14ac:dyDescent="0.2">
      <c r="A3875" s="14">
        <v>110732</v>
      </c>
      <c r="B3875" s="11" t="s">
        <v>1169</v>
      </c>
      <c r="C3875" s="12" t="s">
        <v>1169</v>
      </c>
      <c r="D3875" s="13">
        <v>89.942999999999998</v>
      </c>
      <c r="E3875" s="12" t="s">
        <v>1169</v>
      </c>
      <c r="F3875" s="13">
        <v>19.38</v>
      </c>
      <c r="G3875" s="12">
        <v>28.571000000000002</v>
      </c>
      <c r="H3875" s="13">
        <v>3032.3010417242403</v>
      </c>
      <c r="I3875" s="13">
        <v>14782.636949419868</v>
      </c>
      <c r="J3875" s="13">
        <v>7907.7585987094153</v>
      </c>
      <c r="K3875" s="13">
        <v>41177.438099348539</v>
      </c>
    </row>
    <row r="3876" spans="1:11" x14ac:dyDescent="0.2">
      <c r="A3876" s="14">
        <v>95653</v>
      </c>
      <c r="B3876" s="11" t="s">
        <v>1169</v>
      </c>
      <c r="C3876" s="12" t="s">
        <v>1169</v>
      </c>
      <c r="D3876" s="13">
        <v>65.855999999999995</v>
      </c>
      <c r="E3876" s="12" t="s">
        <v>1169</v>
      </c>
      <c r="F3876" s="13">
        <v>23.33</v>
      </c>
      <c r="G3876" s="12">
        <v>33.332999999999998</v>
      </c>
      <c r="H3876" s="13">
        <v>394.17952488403472</v>
      </c>
      <c r="I3876" s="13">
        <v>1372.2891616547372</v>
      </c>
      <c r="J3876" s="13">
        <v>21549.857043457581</v>
      </c>
      <c r="K3876" s="13">
        <v>103521.36889265265</v>
      </c>
    </row>
    <row r="3877" spans="1:11" x14ac:dyDescent="0.2">
      <c r="A3877" s="14">
        <v>112112</v>
      </c>
      <c r="B3877" s="11" t="s">
        <v>1169</v>
      </c>
      <c r="C3877" s="12" t="s">
        <v>1169</v>
      </c>
      <c r="D3877" s="13">
        <v>83.073999999999998</v>
      </c>
      <c r="E3877" s="12" t="s">
        <v>1169</v>
      </c>
      <c r="F3877" s="13">
        <v>25.956</v>
      </c>
      <c r="G3877" s="12">
        <v>29.285499999999999</v>
      </c>
      <c r="H3877" s="13">
        <v>5160.7073667065042</v>
      </c>
      <c r="I3877" s="13">
        <v>14335.066390907854</v>
      </c>
      <c r="J3877" s="13">
        <v>14009.192260837121</v>
      </c>
      <c r="K3877" s="13">
        <v>52045.914992716789</v>
      </c>
    </row>
    <row r="3878" spans="1:11" x14ac:dyDescent="0.2">
      <c r="A3878" s="14">
        <v>104302</v>
      </c>
      <c r="B3878" s="11" t="s">
        <v>1169</v>
      </c>
      <c r="C3878" s="12" t="s">
        <v>1169</v>
      </c>
      <c r="D3878" s="13">
        <v>83.073999999999998</v>
      </c>
      <c r="E3878" s="12" t="s">
        <v>1169</v>
      </c>
      <c r="F3878" s="13">
        <v>25.956</v>
      </c>
      <c r="G3878" s="12">
        <v>28.571000000000002</v>
      </c>
      <c r="H3878" s="13">
        <v>1704.4538271738641</v>
      </c>
      <c r="I3878" s="13">
        <v>2160.5710480272351</v>
      </c>
      <c r="J3878" s="13">
        <v>6994.3394557047068</v>
      </c>
      <c r="K3878" s="13">
        <v>46.983613088655581</v>
      </c>
    </row>
    <row r="3879" spans="1:11" x14ac:dyDescent="0.2">
      <c r="A3879" s="14">
        <v>108416</v>
      </c>
      <c r="B3879" s="11">
        <v>12.339405054411138</v>
      </c>
      <c r="C3879" s="12" t="s">
        <v>1169</v>
      </c>
      <c r="D3879" s="13">
        <v>84.427000000000007</v>
      </c>
      <c r="E3879" s="12" t="s">
        <v>1169</v>
      </c>
      <c r="F3879" s="13">
        <v>7</v>
      </c>
      <c r="G3879" s="12">
        <v>28.571000000000002</v>
      </c>
      <c r="H3879" s="13">
        <v>22074.323440538734</v>
      </c>
      <c r="I3879" s="13">
        <v>14771.231987351297</v>
      </c>
      <c r="J3879" s="13">
        <v>85523.150898704698</v>
      </c>
      <c r="K3879" s="13">
        <v>122948.76033936365</v>
      </c>
    </row>
    <row r="3880" spans="1:11" x14ac:dyDescent="0.2">
      <c r="A3880" s="14">
        <v>108681</v>
      </c>
      <c r="B3880" s="11">
        <v>4.0378040316248827</v>
      </c>
      <c r="C3880" s="12" t="s">
        <v>1169</v>
      </c>
      <c r="D3880" s="13">
        <v>71.206000000000003</v>
      </c>
      <c r="E3880" s="12" t="s">
        <v>1169</v>
      </c>
      <c r="F3880" s="13">
        <v>26.422999999999998</v>
      </c>
      <c r="G3880" s="12">
        <v>36.606999999999999</v>
      </c>
      <c r="H3880" s="13">
        <v>5336.0624921256149</v>
      </c>
      <c r="I3880" s="13">
        <v>4492.0832696443031</v>
      </c>
      <c r="J3880" s="13">
        <v>32199.019085730317</v>
      </c>
      <c r="K3880" s="13">
        <v>4209.7663056748015</v>
      </c>
    </row>
    <row r="3881" spans="1:11" x14ac:dyDescent="0.2">
      <c r="A3881" s="14">
        <v>92022</v>
      </c>
      <c r="B3881" s="11" t="s">
        <v>1169</v>
      </c>
      <c r="C3881" s="12" t="s">
        <v>1169</v>
      </c>
      <c r="D3881" s="13">
        <v>89.942999999999998</v>
      </c>
      <c r="E3881" s="12" t="s">
        <v>1169</v>
      </c>
      <c r="F3881" s="13">
        <v>19.38</v>
      </c>
      <c r="G3881" s="12">
        <v>25</v>
      </c>
      <c r="H3881" s="13">
        <v>2996.6186284535379</v>
      </c>
      <c r="I3881" s="13">
        <v>14186.274828542962</v>
      </c>
      <c r="J3881" s="13">
        <v>7907.7585724332675</v>
      </c>
      <c r="K3881" s="13">
        <v>19336.526189318993</v>
      </c>
    </row>
    <row r="3882" spans="1:11" x14ac:dyDescent="0.2">
      <c r="A3882" s="14">
        <v>99460</v>
      </c>
      <c r="B3882" s="11" t="s">
        <v>1169</v>
      </c>
      <c r="C3882" s="12" t="s">
        <v>1169</v>
      </c>
      <c r="D3882" s="13">
        <v>47.588999999999999</v>
      </c>
      <c r="E3882" s="12" t="s">
        <v>1169</v>
      </c>
      <c r="F3882" s="13">
        <v>22.748999999999999</v>
      </c>
      <c r="G3882" s="12">
        <v>33.332999999999998</v>
      </c>
      <c r="H3882" s="13">
        <v>3032.2807998565927</v>
      </c>
      <c r="I3882" s="13">
        <v>10342.425265319402</v>
      </c>
      <c r="J3882" s="13">
        <v>7907.7038794746586</v>
      </c>
      <c r="K3882" s="13">
        <v>41177.287927131008</v>
      </c>
    </row>
    <row r="3883" spans="1:11" x14ac:dyDescent="0.2">
      <c r="A3883" s="14">
        <v>81533</v>
      </c>
      <c r="B3883" s="11">
        <v>1.0182902564139833E-2</v>
      </c>
      <c r="C3883" s="12" t="s">
        <v>1169</v>
      </c>
      <c r="D3883" s="13">
        <v>71.206000000000003</v>
      </c>
      <c r="E3883" s="12" t="s">
        <v>1169</v>
      </c>
      <c r="F3883" s="13">
        <v>16.36</v>
      </c>
      <c r="G3883" s="12">
        <v>33.332999999999998</v>
      </c>
      <c r="H3883" s="13">
        <v>2325.3011398030494</v>
      </c>
      <c r="I3883" s="13">
        <v>2111.5508544184527</v>
      </c>
      <c r="J3883" s="13">
        <v>16766.416769898209</v>
      </c>
      <c r="K3883" s="13">
        <v>3963.9977106052879</v>
      </c>
    </row>
    <row r="3884" spans="1:11" x14ac:dyDescent="0.2">
      <c r="A3884" s="14">
        <v>104173</v>
      </c>
      <c r="B3884" s="11" t="s">
        <v>1169</v>
      </c>
      <c r="C3884" s="12" t="s">
        <v>1169</v>
      </c>
      <c r="D3884" s="13">
        <v>89.942999999999998</v>
      </c>
      <c r="E3884" s="12" t="s">
        <v>1169</v>
      </c>
      <c r="F3884" s="13">
        <v>19.38</v>
      </c>
      <c r="G3884" s="12">
        <v>16.667000000000002</v>
      </c>
      <c r="H3884" s="13">
        <v>4177.8925976137543</v>
      </c>
      <c r="I3884" s="13">
        <v>10138.388694081908</v>
      </c>
      <c r="J3884" s="13">
        <v>18138.305234612406</v>
      </c>
      <c r="K3884" s="13">
        <v>113471.52438822758</v>
      </c>
    </row>
    <row r="3885" spans="1:11" x14ac:dyDescent="0.2">
      <c r="A3885" s="14">
        <v>82950</v>
      </c>
      <c r="B3885" s="11" t="s">
        <v>1169</v>
      </c>
      <c r="C3885" s="12" t="s">
        <v>1169</v>
      </c>
      <c r="D3885" s="13">
        <v>60.606999999999999</v>
      </c>
      <c r="E3885" s="12" t="s">
        <v>1169</v>
      </c>
      <c r="F3885" s="13">
        <v>0.95</v>
      </c>
      <c r="G3885" s="12">
        <v>33.332999999999998</v>
      </c>
      <c r="H3885" s="13">
        <v>1223.5765279098839</v>
      </c>
      <c r="I3885" s="13">
        <v>2612.0579941910914</v>
      </c>
      <c r="J3885" s="13">
        <v>13906.364471121629</v>
      </c>
      <c r="K3885" s="13">
        <v>1440.1969818647774</v>
      </c>
    </row>
    <row r="3886" spans="1:11" x14ac:dyDescent="0.2">
      <c r="A3886" s="14">
        <v>105422</v>
      </c>
      <c r="B3886" s="11" t="s">
        <v>1169</v>
      </c>
      <c r="C3886" s="12" t="s">
        <v>1169</v>
      </c>
      <c r="D3886" s="13">
        <v>77.585999999999999</v>
      </c>
      <c r="E3886" s="12" t="s">
        <v>1169</v>
      </c>
      <c r="F3886" s="13">
        <v>12.026</v>
      </c>
      <c r="G3886" s="12">
        <v>26.785499999999999</v>
      </c>
      <c r="H3886" s="13">
        <v>27495.902552543637</v>
      </c>
      <c r="I3886" s="13">
        <v>171.82097267236395</v>
      </c>
      <c r="J3886" s="13">
        <v>7874.5623162886468</v>
      </c>
      <c r="K3886" s="13">
        <v>86.687214361660921</v>
      </c>
    </row>
    <row r="3887" spans="1:11" x14ac:dyDescent="0.2">
      <c r="A3887" s="14">
        <v>82947</v>
      </c>
      <c r="B3887" s="11">
        <v>1.4975038976146338</v>
      </c>
      <c r="C3887" s="12" t="s">
        <v>1169</v>
      </c>
      <c r="D3887" s="13">
        <v>71.206000000000003</v>
      </c>
      <c r="E3887" s="12" t="s">
        <v>1169</v>
      </c>
      <c r="F3887" s="13">
        <v>26.422999999999998</v>
      </c>
      <c r="G3887" s="12">
        <v>36.606999999999999</v>
      </c>
      <c r="H3887" s="13">
        <v>1978.9901434760163</v>
      </c>
      <c r="I3887" s="13">
        <v>1665.9828342374515</v>
      </c>
      <c r="J3887" s="13">
        <v>11941.678249512594</v>
      </c>
      <c r="K3887" s="13">
        <v>1561.2796959484624</v>
      </c>
    </row>
    <row r="3888" spans="1:11" x14ac:dyDescent="0.2">
      <c r="A3888" s="14">
        <v>86448</v>
      </c>
      <c r="B3888" s="11">
        <v>425.336272522223</v>
      </c>
      <c r="C3888" s="12" t="s">
        <v>1169</v>
      </c>
      <c r="D3888" s="13">
        <v>73.858999999999995</v>
      </c>
      <c r="E3888" s="12" t="s">
        <v>1169</v>
      </c>
      <c r="F3888" s="13" t="s">
        <v>1169</v>
      </c>
      <c r="G3888" s="12">
        <v>38.75</v>
      </c>
      <c r="H3888" s="13">
        <v>4915.1681553369817</v>
      </c>
      <c r="I3888" s="13">
        <v>671.47633915339634</v>
      </c>
      <c r="J3888" s="13">
        <v>2836.5309214063686</v>
      </c>
      <c r="K3888" s="13">
        <v>20193.372216055846</v>
      </c>
    </row>
    <row r="3889" spans="1:11" x14ac:dyDescent="0.2">
      <c r="A3889" s="14">
        <v>56612</v>
      </c>
      <c r="B3889" s="11" t="s">
        <v>1169</v>
      </c>
      <c r="C3889" s="12">
        <v>34.436464435209906</v>
      </c>
      <c r="D3889" s="13">
        <v>25.724</v>
      </c>
      <c r="E3889" s="12" t="s">
        <v>1169</v>
      </c>
      <c r="F3889" s="13">
        <v>1.05</v>
      </c>
      <c r="G3889" s="12">
        <v>38.462000000000003</v>
      </c>
      <c r="H3889" s="13">
        <v>987.61935059827999</v>
      </c>
      <c r="I3889" s="13">
        <v>5905.9095207548526</v>
      </c>
      <c r="J3889" s="13">
        <v>12888.844316369536</v>
      </c>
      <c r="K3889" s="13">
        <v>5232.5090887284696</v>
      </c>
    </row>
    <row r="3890" spans="1:11" x14ac:dyDescent="0.2">
      <c r="A3890" s="14">
        <v>105310</v>
      </c>
      <c r="B3890" s="11" t="s">
        <v>1169</v>
      </c>
      <c r="C3890" s="12" t="s">
        <v>1169</v>
      </c>
      <c r="D3890" s="13">
        <v>81.003</v>
      </c>
      <c r="E3890" s="12" t="s">
        <v>1169</v>
      </c>
      <c r="F3890" s="13">
        <v>8.1</v>
      </c>
      <c r="G3890" s="12">
        <v>25</v>
      </c>
      <c r="H3890" s="13">
        <v>7833.9300320398033</v>
      </c>
      <c r="I3890" s="13">
        <v>4699.8741535409163</v>
      </c>
      <c r="J3890" s="13">
        <v>23065.149541955037</v>
      </c>
      <c r="K3890" s="13">
        <v>1442.2334326442938</v>
      </c>
    </row>
    <row r="3891" spans="1:11" x14ac:dyDescent="0.2">
      <c r="A3891" s="14">
        <v>88792</v>
      </c>
      <c r="B3891" s="11">
        <v>3.626321809965408</v>
      </c>
      <c r="C3891" s="12" t="s">
        <v>1169</v>
      </c>
      <c r="D3891" s="13">
        <v>85.263000000000005</v>
      </c>
      <c r="E3891" s="12" t="s">
        <v>1169</v>
      </c>
      <c r="F3891" s="13">
        <v>0.35</v>
      </c>
      <c r="G3891" s="12">
        <v>30.768999999999998</v>
      </c>
      <c r="H3891" s="13">
        <v>10024.306249588097</v>
      </c>
      <c r="I3891" s="13">
        <v>6577.8167145721554</v>
      </c>
      <c r="J3891" s="13">
        <v>148995.84879229681</v>
      </c>
      <c r="K3891" s="13">
        <v>29822.859262745169</v>
      </c>
    </row>
    <row r="3892" spans="1:11" x14ac:dyDescent="0.2">
      <c r="A3892" s="14">
        <v>105262</v>
      </c>
      <c r="B3892" s="11" t="s">
        <v>1169</v>
      </c>
      <c r="C3892" s="12" t="s">
        <v>1169</v>
      </c>
      <c r="D3892" s="13">
        <v>89.942999999999998</v>
      </c>
      <c r="E3892" s="12" t="s">
        <v>1169</v>
      </c>
      <c r="F3892" s="13">
        <v>19.38</v>
      </c>
      <c r="G3892" s="12">
        <v>28.571000000000002</v>
      </c>
      <c r="H3892" s="13">
        <v>3032.3010417242403</v>
      </c>
      <c r="I3892" s="13">
        <v>14782.636949419868</v>
      </c>
      <c r="J3892" s="13">
        <v>7907.7585987094153</v>
      </c>
      <c r="K3892" s="13">
        <v>41177.438099348539</v>
      </c>
    </row>
    <row r="3893" spans="1:11" x14ac:dyDescent="0.2">
      <c r="A3893" s="14">
        <v>94680</v>
      </c>
      <c r="B3893" s="11">
        <v>0.44450076638183572</v>
      </c>
      <c r="C3893" s="12" t="s">
        <v>1169</v>
      </c>
      <c r="D3893" s="13">
        <v>88.070999999999998</v>
      </c>
      <c r="E3893" s="12" t="s">
        <v>1169</v>
      </c>
      <c r="F3893" s="13">
        <v>20.614000000000001</v>
      </c>
      <c r="G3893" s="12">
        <v>28.571000000000002</v>
      </c>
      <c r="H3893" s="13">
        <v>9509.2322395902484</v>
      </c>
      <c r="I3893" s="13">
        <v>9994.2409826271196</v>
      </c>
      <c r="J3893" s="13">
        <v>64627.63726875883</v>
      </c>
      <c r="K3893" s="13">
        <v>454586.28759156843</v>
      </c>
    </row>
    <row r="3894" spans="1:11" x14ac:dyDescent="0.2">
      <c r="A3894" s="14">
        <v>110802</v>
      </c>
      <c r="B3894" s="11" t="s">
        <v>1169</v>
      </c>
      <c r="C3894" s="12" t="s">
        <v>1169</v>
      </c>
      <c r="D3894" s="13">
        <v>60.606999999999999</v>
      </c>
      <c r="E3894" s="12" t="s">
        <v>1169</v>
      </c>
      <c r="F3894" s="13">
        <v>0.95</v>
      </c>
      <c r="G3894" s="12">
        <v>33.332999999999998</v>
      </c>
      <c r="H3894" s="13">
        <v>1094.9109479435581</v>
      </c>
      <c r="I3894" s="13">
        <v>2337.3862028791323</v>
      </c>
      <c r="J3894" s="13">
        <v>12444.036280700706</v>
      </c>
      <c r="K3894" s="13">
        <v>1288.7526089869157</v>
      </c>
    </row>
    <row r="3895" spans="1:11" x14ac:dyDescent="0.2">
      <c r="A3895" s="14">
        <v>97493</v>
      </c>
      <c r="B3895" s="11" t="s">
        <v>1169</v>
      </c>
      <c r="C3895" s="12" t="s">
        <v>1169</v>
      </c>
      <c r="D3895" s="13">
        <v>89.942999999999998</v>
      </c>
      <c r="E3895" s="12" t="s">
        <v>1169</v>
      </c>
      <c r="F3895" s="13">
        <v>19.38</v>
      </c>
      <c r="G3895" s="12">
        <v>16.667000000000002</v>
      </c>
      <c r="H3895" s="13">
        <v>4177.8925976137543</v>
      </c>
      <c r="I3895" s="13">
        <v>10138.388694081908</v>
      </c>
      <c r="J3895" s="13">
        <v>18138.305234612406</v>
      </c>
      <c r="K3895" s="13">
        <v>113471.52438822758</v>
      </c>
    </row>
    <row r="3896" spans="1:11" x14ac:dyDescent="0.2">
      <c r="A3896" s="14">
        <v>91787</v>
      </c>
      <c r="B3896" s="11" t="s">
        <v>1169</v>
      </c>
      <c r="C3896" s="12" t="s">
        <v>1169</v>
      </c>
      <c r="D3896" s="13">
        <v>83.073999999999998</v>
      </c>
      <c r="E3896" s="12" t="s">
        <v>1169</v>
      </c>
      <c r="F3896" s="13">
        <v>25.956</v>
      </c>
      <c r="G3896" s="12">
        <v>28.571000000000002</v>
      </c>
      <c r="H3896" s="13">
        <v>634.6370633094175</v>
      </c>
      <c r="I3896" s="13">
        <v>804.46794341439602</v>
      </c>
      <c r="J3896" s="13">
        <v>2604.2753292517523</v>
      </c>
      <c r="K3896" s="13">
        <v>17.493898490456868</v>
      </c>
    </row>
    <row r="3897" spans="1:11" x14ac:dyDescent="0.2">
      <c r="A3897" s="14">
        <v>91322</v>
      </c>
      <c r="B3897" s="11">
        <v>0.51568011629268296</v>
      </c>
      <c r="C3897" s="12" t="s">
        <v>1169</v>
      </c>
      <c r="D3897" s="13">
        <v>88.070999999999998</v>
      </c>
      <c r="E3897" s="12" t="s">
        <v>1169</v>
      </c>
      <c r="F3897" s="13">
        <v>20.614000000000001</v>
      </c>
      <c r="G3897" s="12">
        <v>28.571000000000002</v>
      </c>
      <c r="H3897" s="13">
        <v>10107.305869193526</v>
      </c>
      <c r="I3897" s="13">
        <v>8235.4989640978165</v>
      </c>
      <c r="J3897" s="13">
        <v>85961.694940397356</v>
      </c>
      <c r="K3897" s="13">
        <v>2795136.295079506</v>
      </c>
    </row>
    <row r="3898" spans="1:11" x14ac:dyDescent="0.2">
      <c r="A3898" s="14">
        <v>92466</v>
      </c>
      <c r="B3898" s="11">
        <v>0.171250512391766</v>
      </c>
      <c r="C3898" s="12" t="s">
        <v>1169</v>
      </c>
      <c r="D3898" s="13">
        <v>83.073999999999998</v>
      </c>
      <c r="E3898" s="12" t="s">
        <v>1169</v>
      </c>
      <c r="F3898" s="13">
        <v>25.956</v>
      </c>
      <c r="G3898" s="12">
        <v>38.094999999999999</v>
      </c>
      <c r="H3898" s="13">
        <v>1448.9418576169942</v>
      </c>
      <c r="I3898" s="13">
        <v>2434.1120985119942</v>
      </c>
      <c r="J3898" s="13">
        <v>31154.472394296441</v>
      </c>
      <c r="K3898" s="13">
        <v>322377.06192713324</v>
      </c>
    </row>
    <row r="3899" spans="1:11" x14ac:dyDescent="0.2">
      <c r="A3899" s="14">
        <v>99907</v>
      </c>
      <c r="B3899" s="11" t="s">
        <v>1169</v>
      </c>
      <c r="C3899" s="12" t="s">
        <v>1169</v>
      </c>
      <c r="D3899" s="13">
        <v>89.942999999999998</v>
      </c>
      <c r="E3899" s="12" t="s">
        <v>1169</v>
      </c>
      <c r="F3899" s="13">
        <v>19.38</v>
      </c>
      <c r="G3899" s="12">
        <v>16.667000000000002</v>
      </c>
      <c r="H3899" s="13">
        <v>4177.8925976137543</v>
      </c>
      <c r="I3899" s="13">
        <v>10138.388694081908</v>
      </c>
      <c r="J3899" s="13">
        <v>18138.305234612406</v>
      </c>
      <c r="K3899" s="13">
        <v>113471.52438822758</v>
      </c>
    </row>
    <row r="3900" spans="1:11" x14ac:dyDescent="0.2">
      <c r="A3900" s="14">
        <v>87956</v>
      </c>
      <c r="B3900" s="11" t="s">
        <v>1169</v>
      </c>
      <c r="C3900" s="12" t="s">
        <v>1169</v>
      </c>
      <c r="D3900" s="13">
        <v>69.674999999999997</v>
      </c>
      <c r="E3900" s="12" t="s">
        <v>1169</v>
      </c>
      <c r="F3900" s="13">
        <v>16.422000000000001</v>
      </c>
      <c r="G3900" s="12">
        <v>25</v>
      </c>
      <c r="H3900" s="13">
        <v>1266.9340132759144</v>
      </c>
      <c r="I3900" s="13">
        <v>1632.0788279092112</v>
      </c>
      <c r="J3900" s="13">
        <v>10967.778996995385</v>
      </c>
      <c r="K3900" s="13">
        <v>22749.318483936459</v>
      </c>
    </row>
    <row r="3901" spans="1:11" x14ac:dyDescent="0.2">
      <c r="A3901" s="14">
        <v>110404</v>
      </c>
      <c r="B3901" s="11" t="s">
        <v>1169</v>
      </c>
      <c r="C3901" s="12" t="s">
        <v>1169</v>
      </c>
      <c r="D3901" s="13">
        <v>85.263000000000005</v>
      </c>
      <c r="E3901" s="12" t="s">
        <v>1169</v>
      </c>
      <c r="F3901" s="13">
        <v>0.35</v>
      </c>
      <c r="G3901" s="12">
        <v>25.175000000000001</v>
      </c>
      <c r="H3901" s="13">
        <v>8211.7664973929241</v>
      </c>
      <c r="I3901" s="13">
        <v>4721.6017612102041</v>
      </c>
      <c r="J3901" s="13">
        <v>40757.685418565568</v>
      </c>
      <c r="K3901" s="13">
        <v>2737.9717379649469</v>
      </c>
    </row>
    <row r="3902" spans="1:11" x14ac:dyDescent="0.2">
      <c r="A3902" s="14">
        <v>95054</v>
      </c>
      <c r="B3902" s="11" t="s">
        <v>1169</v>
      </c>
      <c r="C3902" s="12" t="s">
        <v>1169</v>
      </c>
      <c r="D3902" s="13">
        <v>83.073999999999998</v>
      </c>
      <c r="E3902" s="12" t="s">
        <v>1169</v>
      </c>
      <c r="F3902" s="13">
        <v>25.956</v>
      </c>
      <c r="G3902" s="12">
        <v>28.571000000000002</v>
      </c>
      <c r="H3902" s="13">
        <v>4778.4683850367765</v>
      </c>
      <c r="I3902" s="13">
        <v>6057.2015985568778</v>
      </c>
      <c r="J3902" s="13">
        <v>19608.762308755118</v>
      </c>
      <c r="K3902" s="13">
        <v>131.71944360100258</v>
      </c>
    </row>
    <row r="3903" spans="1:11" x14ac:dyDescent="0.2">
      <c r="A3903" s="14">
        <v>92627</v>
      </c>
      <c r="B3903" s="11" t="s">
        <v>1169</v>
      </c>
      <c r="C3903" s="12" t="s">
        <v>1169</v>
      </c>
      <c r="D3903" s="13">
        <v>82.582999999999998</v>
      </c>
      <c r="E3903" s="12" t="s">
        <v>1169</v>
      </c>
      <c r="F3903" s="13">
        <v>42.05</v>
      </c>
      <c r="G3903" s="12">
        <v>29.285499999999999</v>
      </c>
      <c r="H3903" s="13">
        <v>5733.98901115645</v>
      </c>
      <c r="I3903" s="13">
        <v>7527.797958880019</v>
      </c>
      <c r="J3903" s="13">
        <v>37373.119106701488</v>
      </c>
      <c r="K3903" s="13">
        <v>6833.6501745212154</v>
      </c>
    </row>
    <row r="3904" spans="1:11" x14ac:dyDescent="0.2">
      <c r="A3904" s="14">
        <v>99528</v>
      </c>
      <c r="B3904" s="11" t="s">
        <v>1169</v>
      </c>
      <c r="C3904" s="12" t="s">
        <v>1169</v>
      </c>
      <c r="D3904" s="13">
        <v>81.003</v>
      </c>
      <c r="E3904" s="12" t="s">
        <v>1169</v>
      </c>
      <c r="F3904" s="13">
        <v>8.1</v>
      </c>
      <c r="G3904" s="12">
        <v>25</v>
      </c>
      <c r="H3904" s="13">
        <v>6366.8466033601171</v>
      </c>
      <c r="I3904" s="13">
        <v>3819.7147113018727</v>
      </c>
      <c r="J3904" s="13">
        <v>18745.670234043704</v>
      </c>
      <c r="K3904" s="13">
        <v>1172.1420786665851</v>
      </c>
    </row>
    <row r="3905" spans="1:11" x14ac:dyDescent="0.2">
      <c r="A3905" s="14">
        <v>99227</v>
      </c>
      <c r="B3905" s="11" t="s">
        <v>1169</v>
      </c>
      <c r="C3905" s="12" t="s">
        <v>1169</v>
      </c>
      <c r="D3905" s="13">
        <v>50.787000000000006</v>
      </c>
      <c r="E3905" s="12" t="s">
        <v>1169</v>
      </c>
      <c r="F3905" s="13">
        <v>16.167000000000002</v>
      </c>
      <c r="G3905" s="12">
        <v>35.416499999999999</v>
      </c>
      <c r="H3905" s="13">
        <v>21939.351658205251</v>
      </c>
      <c r="I3905" s="13">
        <v>68166.178680599696</v>
      </c>
      <c r="J3905" s="13">
        <v>183722.06887224619</v>
      </c>
      <c r="K3905" s="13">
        <v>512713.2872870962</v>
      </c>
    </row>
    <row r="3906" spans="1:11" x14ac:dyDescent="0.2">
      <c r="A3906" s="14">
        <v>98906</v>
      </c>
      <c r="B3906" s="11" t="s">
        <v>1169</v>
      </c>
      <c r="C3906" s="12" t="s">
        <v>1169</v>
      </c>
      <c r="D3906" s="13">
        <v>69.674999999999997</v>
      </c>
      <c r="E3906" s="12" t="s">
        <v>1169</v>
      </c>
      <c r="F3906" s="13">
        <v>16.422000000000001</v>
      </c>
      <c r="G3906" s="12">
        <v>25</v>
      </c>
      <c r="H3906" s="13">
        <v>2510.1236139870857</v>
      </c>
      <c r="I3906" s="13">
        <v>3233.5698330731357</v>
      </c>
      <c r="J3906" s="13">
        <v>21730.003903016288</v>
      </c>
      <c r="K3906" s="13">
        <v>45072.277585309181</v>
      </c>
    </row>
    <row r="3907" spans="1:11" x14ac:dyDescent="0.2">
      <c r="A3907" s="14">
        <v>101899</v>
      </c>
      <c r="B3907" s="11" t="s">
        <v>1169</v>
      </c>
      <c r="C3907" s="12" t="s">
        <v>1169</v>
      </c>
      <c r="D3907" s="13">
        <v>69.674999999999997</v>
      </c>
      <c r="E3907" s="12" t="s">
        <v>1169</v>
      </c>
      <c r="F3907" s="13">
        <v>16.422000000000001</v>
      </c>
      <c r="G3907" s="12">
        <v>25</v>
      </c>
      <c r="H3907" s="13">
        <v>3379.3387168035597</v>
      </c>
      <c r="I3907" s="13">
        <v>4353.3026299987996</v>
      </c>
      <c r="J3907" s="13">
        <v>29254.751876189159</v>
      </c>
      <c r="K3907" s="13">
        <v>60680.076411303067</v>
      </c>
    </row>
    <row r="3908" spans="1:11" x14ac:dyDescent="0.2">
      <c r="A3908" s="14">
        <v>99228</v>
      </c>
      <c r="B3908" s="11" t="s">
        <v>1169</v>
      </c>
      <c r="C3908" s="12" t="s">
        <v>1169</v>
      </c>
      <c r="D3908" s="13">
        <v>82.582999999999998</v>
      </c>
      <c r="E3908" s="12" t="s">
        <v>1169</v>
      </c>
      <c r="F3908" s="13">
        <v>42.05</v>
      </c>
      <c r="G3908" s="12">
        <v>27.273</v>
      </c>
      <c r="H3908" s="13">
        <v>1208.4915632876414</v>
      </c>
      <c r="I3908" s="13">
        <v>6942.6723191218398</v>
      </c>
      <c r="J3908" s="13">
        <v>22309.552807663713</v>
      </c>
      <c r="K3908" s="13">
        <v>111684.01867995705</v>
      </c>
    </row>
    <row r="3909" spans="1:11" x14ac:dyDescent="0.2">
      <c r="A3909" s="14">
        <v>110804</v>
      </c>
      <c r="B3909" s="11" t="s">
        <v>1169</v>
      </c>
      <c r="C3909" s="12" t="s">
        <v>1169</v>
      </c>
      <c r="D3909" s="13">
        <v>88.070999999999998</v>
      </c>
      <c r="E3909" s="12" t="s">
        <v>1169</v>
      </c>
      <c r="F3909" s="13">
        <v>20.614000000000001</v>
      </c>
      <c r="G3909" s="12">
        <v>27.273</v>
      </c>
      <c r="H3909" s="13">
        <v>31355.028072910747</v>
      </c>
      <c r="I3909" s="13">
        <v>31355.028072910747</v>
      </c>
      <c r="J3909" s="13">
        <v>26073.050638432258</v>
      </c>
      <c r="K3909" s="13">
        <v>125675.08686125196</v>
      </c>
    </row>
    <row r="3910" spans="1:11" x14ac:dyDescent="0.2">
      <c r="A3910" s="14">
        <v>101665</v>
      </c>
      <c r="B3910" s="11" t="s">
        <v>1169</v>
      </c>
      <c r="C3910" s="12" t="s">
        <v>1169</v>
      </c>
      <c r="D3910" s="13">
        <v>81.003</v>
      </c>
      <c r="E3910" s="12" t="s">
        <v>1169</v>
      </c>
      <c r="F3910" s="13">
        <v>8.1</v>
      </c>
      <c r="G3910" s="12">
        <v>25</v>
      </c>
      <c r="H3910" s="13">
        <v>2147.1770069982799</v>
      </c>
      <c r="I3910" s="13">
        <v>1288.1735829903675</v>
      </c>
      <c r="J3910" s="13">
        <v>6321.8535979912785</v>
      </c>
      <c r="K3910" s="13">
        <v>395.29718195500669</v>
      </c>
    </row>
    <row r="3911" spans="1:11" x14ac:dyDescent="0.2">
      <c r="A3911" s="14">
        <v>110806</v>
      </c>
      <c r="B3911" s="11" t="s">
        <v>1169</v>
      </c>
      <c r="C3911" s="12" t="s">
        <v>1169</v>
      </c>
      <c r="D3911" s="13">
        <v>69.674999999999997</v>
      </c>
      <c r="E3911" s="12" t="s">
        <v>1169</v>
      </c>
      <c r="F3911" s="13">
        <v>16.422000000000001</v>
      </c>
      <c r="G3911" s="12">
        <v>25</v>
      </c>
      <c r="H3911" s="13">
        <v>1069.0391748066368</v>
      </c>
      <c r="I3911" s="13">
        <v>1069.0391748066368</v>
      </c>
      <c r="J3911" s="13">
        <v>9254.6141200299644</v>
      </c>
      <c r="K3911" s="13">
        <v>19195.879504881825</v>
      </c>
    </row>
    <row r="3912" spans="1:11" x14ac:dyDescent="0.2">
      <c r="A3912" s="14">
        <v>96816</v>
      </c>
      <c r="B3912" s="11" t="s">
        <v>1169</v>
      </c>
      <c r="C3912" s="12" t="s">
        <v>1169</v>
      </c>
      <c r="D3912" s="13">
        <v>81.003</v>
      </c>
      <c r="E3912" s="12" t="s">
        <v>1169</v>
      </c>
      <c r="F3912" s="13">
        <v>8.1</v>
      </c>
      <c r="G3912" s="12">
        <v>25</v>
      </c>
      <c r="H3912" s="13">
        <v>6180.1355592733098</v>
      </c>
      <c r="I3912" s="13">
        <v>3707.6996171287969</v>
      </c>
      <c r="J3912" s="13">
        <v>18195.943834218375</v>
      </c>
      <c r="K3912" s="13">
        <v>1137.7684106704976</v>
      </c>
    </row>
    <row r="3913" spans="1:11" x14ac:dyDescent="0.2">
      <c r="A3913" s="14">
        <v>102701</v>
      </c>
      <c r="B3913" s="11" t="s">
        <v>1169</v>
      </c>
      <c r="C3913" s="12" t="s">
        <v>1169</v>
      </c>
      <c r="D3913" s="13">
        <v>67.404499999999999</v>
      </c>
      <c r="E3913" s="12" t="s">
        <v>1169</v>
      </c>
      <c r="F3913" s="13">
        <v>28.773</v>
      </c>
      <c r="G3913" s="12">
        <v>38.636499999999998</v>
      </c>
      <c r="H3913" s="13">
        <v>7665.3530972607468</v>
      </c>
      <c r="I3913" s="13">
        <v>8185.6440371722483</v>
      </c>
      <c r="J3913" s="13">
        <v>80192.209897432884</v>
      </c>
      <c r="K3913" s="13">
        <v>8322.1129898435538</v>
      </c>
    </row>
    <row r="3914" spans="1:11" x14ac:dyDescent="0.2">
      <c r="A3914" s="14">
        <v>96721</v>
      </c>
      <c r="B3914" s="11" t="s">
        <v>1169</v>
      </c>
      <c r="C3914" s="12" t="s">
        <v>1169</v>
      </c>
      <c r="D3914" s="13">
        <v>81.003</v>
      </c>
      <c r="E3914" s="12" t="s">
        <v>1169</v>
      </c>
      <c r="F3914" s="13">
        <v>8.1</v>
      </c>
      <c r="G3914" s="12">
        <v>27.273</v>
      </c>
      <c r="H3914" s="13">
        <v>3133.4165778541442</v>
      </c>
      <c r="I3914" s="13">
        <v>4944.4936220166492</v>
      </c>
      <c r="J3914" s="13">
        <v>30668.182316080129</v>
      </c>
      <c r="K3914" s="13">
        <v>31059.764403164605</v>
      </c>
    </row>
    <row r="3915" spans="1:11" x14ac:dyDescent="0.2">
      <c r="A3915" s="14">
        <v>99401</v>
      </c>
      <c r="B3915" s="11">
        <v>0.56945462584564377</v>
      </c>
      <c r="C3915" s="12" t="s">
        <v>1169</v>
      </c>
      <c r="D3915" s="13">
        <v>88.070999999999998</v>
      </c>
      <c r="E3915" s="12" t="s">
        <v>1169</v>
      </c>
      <c r="F3915" s="13">
        <v>20.614000000000001</v>
      </c>
      <c r="G3915" s="12">
        <v>28.571000000000002</v>
      </c>
      <c r="H3915" s="13">
        <v>12182.377841894497</v>
      </c>
      <c r="I3915" s="13">
        <v>12803.727664406781</v>
      </c>
      <c r="J3915" s="13">
        <v>82795.148588236392</v>
      </c>
      <c r="K3915" s="13">
        <v>582375.29357293644</v>
      </c>
    </row>
    <row r="3916" spans="1:11" x14ac:dyDescent="0.2">
      <c r="A3916" s="14">
        <v>101902</v>
      </c>
      <c r="B3916" s="11" t="s">
        <v>1169</v>
      </c>
      <c r="C3916" s="12" t="s">
        <v>1169</v>
      </c>
      <c r="D3916" s="13">
        <v>69.674999999999997</v>
      </c>
      <c r="E3916" s="12" t="s">
        <v>1169</v>
      </c>
      <c r="F3916" s="13">
        <v>16.422000000000001</v>
      </c>
      <c r="G3916" s="12">
        <v>28.571000000000002</v>
      </c>
      <c r="H3916" s="13">
        <v>1305.9428300155503</v>
      </c>
      <c r="I3916" s="13">
        <v>1682.3295706061124</v>
      </c>
      <c r="J3916" s="13">
        <v>11294.992574981332</v>
      </c>
      <c r="K3916" s="13">
        <v>5044.3364233992452</v>
      </c>
    </row>
    <row r="3917" spans="1:11" x14ac:dyDescent="0.2">
      <c r="A3917" s="14">
        <v>105458</v>
      </c>
      <c r="B3917" s="11" t="s">
        <v>1169</v>
      </c>
      <c r="C3917" s="12" t="s">
        <v>1169</v>
      </c>
      <c r="D3917" s="13">
        <v>88.070999999999998</v>
      </c>
      <c r="E3917" s="12" t="s">
        <v>1169</v>
      </c>
      <c r="F3917" s="13">
        <v>20.614000000000001</v>
      </c>
      <c r="G3917" s="12">
        <v>28.571000000000002</v>
      </c>
      <c r="H3917" s="13">
        <v>1623.5267178674353</v>
      </c>
      <c r="I3917" s="13">
        <v>1623.5267178674353</v>
      </c>
      <c r="J3917" s="13">
        <v>10425.853250865712</v>
      </c>
      <c r="K3917" s="13">
        <v>144.27402660734583</v>
      </c>
    </row>
    <row r="3918" spans="1:11" x14ac:dyDescent="0.2">
      <c r="A3918" s="14">
        <v>96805</v>
      </c>
      <c r="B3918" s="11" t="s">
        <v>1169</v>
      </c>
      <c r="C3918" s="12" t="s">
        <v>1169</v>
      </c>
      <c r="D3918" s="13">
        <v>69.674999999999997</v>
      </c>
      <c r="E3918" s="12" t="s">
        <v>1169</v>
      </c>
      <c r="F3918" s="13">
        <v>16.422000000000001</v>
      </c>
      <c r="G3918" s="12">
        <v>25</v>
      </c>
      <c r="H3918" s="13">
        <v>824.2703218903539</v>
      </c>
      <c r="I3918" s="13">
        <v>1061.8344181578</v>
      </c>
      <c r="J3918" s="13">
        <v>7135.6634438283218</v>
      </c>
      <c r="K3918" s="13">
        <v>14800.761423283961</v>
      </c>
    </row>
    <row r="3919" spans="1:11" x14ac:dyDescent="0.2">
      <c r="A3919" s="14">
        <v>94891</v>
      </c>
      <c r="B3919" s="11" t="s">
        <v>1169</v>
      </c>
      <c r="C3919" s="12" t="s">
        <v>1169</v>
      </c>
      <c r="D3919" s="13">
        <v>88.070999999999998</v>
      </c>
      <c r="E3919" s="12" t="s">
        <v>1169</v>
      </c>
      <c r="F3919" s="13">
        <v>20.614000000000001</v>
      </c>
      <c r="G3919" s="12">
        <v>28.571000000000002</v>
      </c>
      <c r="H3919" s="13">
        <v>34506.3216945245</v>
      </c>
      <c r="I3919" s="13">
        <v>32150.974653596222</v>
      </c>
      <c r="J3919" s="13">
        <v>221590.34542211416</v>
      </c>
      <c r="K3919" s="13">
        <v>3066.3899272423037</v>
      </c>
    </row>
    <row r="3920" spans="1:11" x14ac:dyDescent="0.2">
      <c r="A3920" s="14">
        <v>111123</v>
      </c>
      <c r="B3920" s="11" t="s">
        <v>1169</v>
      </c>
      <c r="C3920" s="12" t="s">
        <v>1169</v>
      </c>
      <c r="D3920" s="13">
        <v>65.855999999999995</v>
      </c>
      <c r="E3920" s="12" t="s">
        <v>1169</v>
      </c>
      <c r="F3920" s="13">
        <v>23.33</v>
      </c>
      <c r="G3920" s="12">
        <v>25</v>
      </c>
      <c r="H3920" s="13">
        <v>119.00359906219046</v>
      </c>
      <c r="I3920" s="13">
        <v>119.00359906219046</v>
      </c>
      <c r="J3920" s="13">
        <v>6365.5457733391104</v>
      </c>
      <c r="K3920" s="13">
        <v>663.59254164670494</v>
      </c>
    </row>
    <row r="3921" spans="1:11" x14ac:dyDescent="0.2">
      <c r="A3921" s="14">
        <v>98468</v>
      </c>
      <c r="B3921" s="11" t="s">
        <v>1169</v>
      </c>
      <c r="C3921" s="12" t="s">
        <v>1169</v>
      </c>
      <c r="D3921" s="13">
        <v>81.003</v>
      </c>
      <c r="E3921" s="12" t="s">
        <v>1169</v>
      </c>
      <c r="F3921" s="13">
        <v>8.1</v>
      </c>
      <c r="G3921" s="12">
        <v>25</v>
      </c>
      <c r="H3921" s="13">
        <v>9310.9063465208892</v>
      </c>
      <c r="I3921" s="13">
        <v>5585.9687162229266</v>
      </c>
      <c r="J3921" s="13">
        <v>27413.756106489483</v>
      </c>
      <c r="K3921" s="13">
        <v>1714.1460756288936</v>
      </c>
    </row>
    <row r="3922" spans="1:11" x14ac:dyDescent="0.2">
      <c r="A3922" s="14">
        <v>112197</v>
      </c>
      <c r="B3922" s="11">
        <v>0.49048905952841965</v>
      </c>
      <c r="C3922" s="12" t="s">
        <v>1169</v>
      </c>
      <c r="D3922" s="13">
        <v>69.674999999999997</v>
      </c>
      <c r="E3922" s="12" t="s">
        <v>1169</v>
      </c>
      <c r="F3922" s="13">
        <v>16.422000000000001</v>
      </c>
      <c r="G3922" s="12">
        <v>28.571000000000002</v>
      </c>
      <c r="H3922" s="13">
        <v>9717.7875488731333</v>
      </c>
      <c r="I3922" s="13">
        <v>9717.7875488731333</v>
      </c>
      <c r="J3922" s="13">
        <v>38996.184644091227</v>
      </c>
      <c r="K3922" s="13">
        <v>1880937.7111277576</v>
      </c>
    </row>
    <row r="3923" spans="1:11" x14ac:dyDescent="0.2">
      <c r="A3923" s="14">
        <v>105267</v>
      </c>
      <c r="B3923" s="11" t="s">
        <v>1169</v>
      </c>
      <c r="C3923" s="12" t="s">
        <v>1169</v>
      </c>
      <c r="D3923" s="13">
        <v>69.674999999999997</v>
      </c>
      <c r="E3923" s="12" t="s">
        <v>1169</v>
      </c>
      <c r="F3923" s="13">
        <v>16.422000000000001</v>
      </c>
      <c r="G3923" s="12">
        <v>25</v>
      </c>
      <c r="H3923" s="13">
        <v>6733.2369915734671</v>
      </c>
      <c r="I3923" s="13">
        <v>8673.8325927705064</v>
      </c>
      <c r="J3923" s="13">
        <v>58289.267226334239</v>
      </c>
      <c r="K3923" s="13">
        <v>120903.33919843071</v>
      </c>
    </row>
    <row r="3924" spans="1:11" x14ac:dyDescent="0.2">
      <c r="A3924" s="14">
        <v>11630</v>
      </c>
      <c r="B3924" s="11" t="s">
        <v>1169</v>
      </c>
      <c r="C3924" s="12" t="s">
        <v>1169</v>
      </c>
      <c r="D3924" s="13" t="s">
        <v>1169</v>
      </c>
      <c r="E3924" s="12" t="s">
        <v>1169</v>
      </c>
      <c r="F3924" s="13" t="s">
        <v>1169</v>
      </c>
      <c r="G3924" s="12" t="s">
        <v>1169</v>
      </c>
      <c r="H3924" s="13" t="s">
        <v>1169</v>
      </c>
      <c r="I3924" s="13" t="s">
        <v>1169</v>
      </c>
      <c r="J3924" s="13" t="s">
        <v>1169</v>
      </c>
      <c r="K3924" s="13" t="s">
        <v>1169</v>
      </c>
    </row>
    <row r="3925" spans="1:11" x14ac:dyDescent="0.2">
      <c r="A3925" s="14">
        <v>11636</v>
      </c>
      <c r="B3925" s="11" t="s">
        <v>1169</v>
      </c>
      <c r="C3925" s="12" t="s">
        <v>1169</v>
      </c>
      <c r="D3925" s="13" t="s">
        <v>1169</v>
      </c>
      <c r="E3925" s="12" t="s">
        <v>1169</v>
      </c>
      <c r="F3925" s="13" t="s">
        <v>1169</v>
      </c>
      <c r="G3925" s="12" t="s">
        <v>1169</v>
      </c>
      <c r="H3925" s="13">
        <v>9201.9864763844253</v>
      </c>
      <c r="I3925" s="13">
        <v>24227.171571814124</v>
      </c>
      <c r="J3925" s="13">
        <v>74184.230590319319</v>
      </c>
      <c r="K3925" s="13">
        <v>230544.57891655466</v>
      </c>
    </row>
    <row r="3926" spans="1:11" x14ac:dyDescent="0.2">
      <c r="A3926" s="14">
        <v>11678</v>
      </c>
      <c r="B3926" s="11" t="s">
        <v>1169</v>
      </c>
      <c r="C3926" s="12" t="s">
        <v>1169</v>
      </c>
      <c r="D3926" s="13" t="s">
        <v>1169</v>
      </c>
      <c r="E3926" s="12" t="s">
        <v>1169</v>
      </c>
      <c r="F3926" s="13" t="s">
        <v>1169</v>
      </c>
      <c r="G3926" s="12" t="s">
        <v>1169</v>
      </c>
      <c r="H3926" s="13">
        <v>362.09213520408639</v>
      </c>
      <c r="I3926" s="13">
        <v>2147.9375018644182</v>
      </c>
      <c r="J3926" s="13">
        <v>9126.9618797938892</v>
      </c>
      <c r="K3926" s="13">
        <v>20861.819488243986</v>
      </c>
    </row>
    <row r="3927" spans="1:11" x14ac:dyDescent="0.2">
      <c r="A3927" s="14">
        <v>15621</v>
      </c>
      <c r="B3927" s="11" t="s">
        <v>1169</v>
      </c>
      <c r="C3927" s="12" t="s">
        <v>1169</v>
      </c>
      <c r="D3927" s="13" t="s">
        <v>1169</v>
      </c>
      <c r="E3927" s="12" t="s">
        <v>1169</v>
      </c>
      <c r="F3927" s="13" t="s">
        <v>1169</v>
      </c>
      <c r="G3927" s="12" t="s">
        <v>1169</v>
      </c>
      <c r="H3927" s="13">
        <v>272258.27476605709</v>
      </c>
      <c r="I3927" s="13">
        <v>118817.34538183348</v>
      </c>
      <c r="J3927" s="13">
        <v>687880.28196320054</v>
      </c>
      <c r="K3927" s="13">
        <v>409330.67389010155</v>
      </c>
    </row>
    <row r="3928" spans="1:11" x14ac:dyDescent="0.2">
      <c r="A3928" s="14">
        <v>21911</v>
      </c>
      <c r="B3928" s="11" t="s">
        <v>1169</v>
      </c>
      <c r="C3928" s="12" t="s">
        <v>1169</v>
      </c>
      <c r="D3928" s="13" t="s">
        <v>1169</v>
      </c>
      <c r="E3928" s="12" t="s">
        <v>1169</v>
      </c>
      <c r="F3928" s="13" t="s">
        <v>1169</v>
      </c>
      <c r="G3928" s="12" t="s">
        <v>1169</v>
      </c>
      <c r="H3928" s="13">
        <v>154861.67364067852</v>
      </c>
      <c r="I3928" s="13">
        <v>218639.44364732809</v>
      </c>
      <c r="J3928" s="13">
        <v>782804.82790974958</v>
      </c>
      <c r="K3928" s="13">
        <v>11693521.039391704</v>
      </c>
    </row>
    <row r="3929" spans="1:11" x14ac:dyDescent="0.2">
      <c r="A3929" s="14">
        <v>23066</v>
      </c>
      <c r="B3929" s="11" t="s">
        <v>1169</v>
      </c>
      <c r="C3929" s="12" t="s">
        <v>1169</v>
      </c>
      <c r="D3929" s="13" t="s">
        <v>1169</v>
      </c>
      <c r="E3929" s="12" t="s">
        <v>1169</v>
      </c>
      <c r="F3929" s="13" t="s">
        <v>1169</v>
      </c>
      <c r="G3929" s="12" t="s">
        <v>1169</v>
      </c>
      <c r="H3929" s="13">
        <v>945.24592735714816</v>
      </c>
      <c r="I3929" s="13">
        <v>3456.1102123356923</v>
      </c>
      <c r="J3929" s="13">
        <v>68296.166432711747</v>
      </c>
      <c r="K3929" s="13">
        <v>72447.585514266451</v>
      </c>
    </row>
    <row r="3930" spans="1:11" x14ac:dyDescent="0.2">
      <c r="A3930" s="14">
        <v>23335</v>
      </c>
      <c r="B3930" s="11" t="s">
        <v>1169</v>
      </c>
      <c r="C3930" s="12" t="s">
        <v>1169</v>
      </c>
      <c r="D3930" s="13" t="s">
        <v>1169</v>
      </c>
      <c r="E3930" s="12" t="s">
        <v>1169</v>
      </c>
      <c r="F3930" s="13" t="s">
        <v>1169</v>
      </c>
      <c r="G3930" s="12" t="s">
        <v>1169</v>
      </c>
      <c r="H3930" s="13">
        <v>1436261.3066124257</v>
      </c>
      <c r="I3930" s="13">
        <v>150545.58714457837</v>
      </c>
      <c r="J3930" s="13">
        <v>1374322.7612128367</v>
      </c>
      <c r="K3930" s="13">
        <v>5288653.3568899641</v>
      </c>
    </row>
    <row r="3931" spans="1:11" x14ac:dyDescent="0.2">
      <c r="A3931" s="14">
        <v>36088</v>
      </c>
      <c r="B3931" s="11" t="s">
        <v>1169</v>
      </c>
      <c r="C3931" s="12" t="s">
        <v>1169</v>
      </c>
      <c r="D3931" s="13" t="s">
        <v>1169</v>
      </c>
      <c r="E3931" s="12" t="s">
        <v>1169</v>
      </c>
      <c r="F3931" s="13" t="s">
        <v>1169</v>
      </c>
      <c r="G3931" s="12" t="s">
        <v>1169</v>
      </c>
      <c r="H3931" s="13">
        <v>146.81488243658171</v>
      </c>
      <c r="I3931" s="13">
        <v>2055.6586952928051</v>
      </c>
      <c r="J3931" s="13">
        <v>11384.813865185444</v>
      </c>
      <c r="K3931" s="13">
        <v>1278.5145310391708</v>
      </c>
    </row>
    <row r="3932" spans="1:11" x14ac:dyDescent="0.2">
      <c r="A3932" s="14">
        <v>37593</v>
      </c>
      <c r="B3932" s="11" t="s">
        <v>1169</v>
      </c>
      <c r="C3932" s="12" t="s">
        <v>1169</v>
      </c>
      <c r="D3932" s="13" t="s">
        <v>1169</v>
      </c>
      <c r="E3932" s="12" t="s">
        <v>1169</v>
      </c>
      <c r="F3932" s="13" t="s">
        <v>1169</v>
      </c>
      <c r="G3932" s="12" t="s">
        <v>1169</v>
      </c>
      <c r="H3932" s="13">
        <v>51640.925667144693</v>
      </c>
      <c r="I3932" s="13">
        <v>103020.507810854</v>
      </c>
      <c r="J3932" s="13">
        <v>174832.46123693514</v>
      </c>
      <c r="K3932" s="13">
        <v>486527.96871620632</v>
      </c>
    </row>
    <row r="3933" spans="1:11" x14ac:dyDescent="0.2">
      <c r="A3933" s="14">
        <v>38006</v>
      </c>
      <c r="B3933" s="11" t="s">
        <v>1169</v>
      </c>
      <c r="C3933" s="12" t="s">
        <v>1169</v>
      </c>
      <c r="D3933" s="13" t="s">
        <v>1169</v>
      </c>
      <c r="E3933" s="12" t="s">
        <v>1169</v>
      </c>
      <c r="F3933" s="13" t="s">
        <v>1169</v>
      </c>
      <c r="G3933" s="12" t="s">
        <v>1169</v>
      </c>
      <c r="H3933" s="13">
        <v>203763.05603914274</v>
      </c>
      <c r="I3933" s="13">
        <v>133377.76503040615</v>
      </c>
      <c r="J3933" s="13">
        <v>4990527.3079429632</v>
      </c>
      <c r="K3933" s="13">
        <v>17795431.499627423</v>
      </c>
    </row>
    <row r="3934" spans="1:11" x14ac:dyDescent="0.2">
      <c r="A3934" s="14">
        <v>38143</v>
      </c>
      <c r="B3934" s="11" t="s">
        <v>1169</v>
      </c>
      <c r="C3934" s="12" t="s">
        <v>1169</v>
      </c>
      <c r="D3934" s="13" t="s">
        <v>1169</v>
      </c>
      <c r="E3934" s="12" t="s">
        <v>1169</v>
      </c>
      <c r="F3934" s="13" t="s">
        <v>1169</v>
      </c>
      <c r="G3934" s="12" t="s">
        <v>1169</v>
      </c>
      <c r="H3934" s="13">
        <v>16524.601652916157</v>
      </c>
      <c r="I3934" s="13">
        <v>23940.076175977214</v>
      </c>
      <c r="J3934" s="13">
        <v>295442.42345749389</v>
      </c>
      <c r="K3934" s="13">
        <v>542562.52744443307</v>
      </c>
    </row>
    <row r="3935" spans="1:11" x14ac:dyDescent="0.2">
      <c r="A3935" s="14">
        <v>57440</v>
      </c>
      <c r="B3935" s="11" t="s">
        <v>1169</v>
      </c>
      <c r="C3935" s="12" t="s">
        <v>1169</v>
      </c>
      <c r="D3935" s="13" t="s">
        <v>1169</v>
      </c>
      <c r="E3935" s="12" t="s">
        <v>1169</v>
      </c>
      <c r="F3935" s="13" t="s">
        <v>1169</v>
      </c>
      <c r="G3935" s="12" t="s">
        <v>1169</v>
      </c>
      <c r="H3935" s="13">
        <v>1046.383584715069</v>
      </c>
      <c r="I3935" s="13">
        <v>2635.1919110322715</v>
      </c>
      <c r="J3935" s="13">
        <v>13927.080086486214</v>
      </c>
      <c r="K3935" s="13">
        <v>11.653118923409204</v>
      </c>
    </row>
    <row r="3936" spans="1:11" x14ac:dyDescent="0.2">
      <c r="A3936" s="14">
        <v>61169</v>
      </c>
      <c r="B3936" s="11" t="s">
        <v>1169</v>
      </c>
      <c r="C3936" s="12" t="s">
        <v>1169</v>
      </c>
      <c r="D3936" s="13" t="s">
        <v>1169</v>
      </c>
      <c r="E3936" s="12" t="s">
        <v>1169</v>
      </c>
      <c r="F3936" s="13" t="s">
        <v>1169</v>
      </c>
      <c r="G3936" s="12" t="s">
        <v>1169</v>
      </c>
      <c r="H3936" s="13">
        <v>841.55097162404445</v>
      </c>
      <c r="I3936" s="13">
        <v>11783.148572137043</v>
      </c>
      <c r="J3936" s="13">
        <v>65258.378517207049</v>
      </c>
      <c r="K3936" s="13">
        <v>7328.5155290454677</v>
      </c>
    </row>
    <row r="3937" spans="1:11" x14ac:dyDescent="0.2">
      <c r="A3937" s="14">
        <v>61436</v>
      </c>
      <c r="B3937" s="11" t="s">
        <v>1169</v>
      </c>
      <c r="C3937" s="12" t="s">
        <v>1169</v>
      </c>
      <c r="D3937" s="13" t="s">
        <v>1169</v>
      </c>
      <c r="E3937" s="12" t="s">
        <v>1169</v>
      </c>
      <c r="F3937" s="13" t="s">
        <v>1169</v>
      </c>
      <c r="G3937" s="12" t="s">
        <v>1169</v>
      </c>
      <c r="H3937" s="13">
        <v>36160.421166125387</v>
      </c>
      <c r="I3937" s="13">
        <v>33415.622033846565</v>
      </c>
      <c r="J3937" s="13">
        <v>295309.77892216895</v>
      </c>
      <c r="K3937" s="13">
        <v>5263100.4017745992</v>
      </c>
    </row>
    <row r="3938" spans="1:11" x14ac:dyDescent="0.2">
      <c r="A3938" s="14">
        <v>63278</v>
      </c>
      <c r="B3938" s="11" t="s">
        <v>1169</v>
      </c>
      <c r="C3938" s="12" t="s">
        <v>1169</v>
      </c>
      <c r="D3938" s="13" t="s">
        <v>1169</v>
      </c>
      <c r="E3938" s="12" t="s">
        <v>1169</v>
      </c>
      <c r="F3938" s="13" t="s">
        <v>1169</v>
      </c>
      <c r="G3938" s="12" t="s">
        <v>1169</v>
      </c>
      <c r="H3938" s="13">
        <v>4496.0019416103114</v>
      </c>
      <c r="I3938" s="13">
        <v>2697.3234676876568</v>
      </c>
      <c r="J3938" s="13">
        <v>13237.411707793912</v>
      </c>
      <c r="K3938" s="13">
        <v>827.71792534578799</v>
      </c>
    </row>
    <row r="3939" spans="1:11" x14ac:dyDescent="0.2">
      <c r="A3939" s="14">
        <v>66577</v>
      </c>
      <c r="B3939" s="11" t="s">
        <v>1169</v>
      </c>
      <c r="C3939" s="12" t="s">
        <v>1169</v>
      </c>
      <c r="D3939" s="13" t="s">
        <v>1169</v>
      </c>
      <c r="E3939" s="12" t="s">
        <v>1169</v>
      </c>
      <c r="F3939" s="13" t="s">
        <v>1169</v>
      </c>
      <c r="G3939" s="12" t="s">
        <v>1169</v>
      </c>
      <c r="H3939" s="13">
        <v>11710.923591047185</v>
      </c>
      <c r="I3939" s="13">
        <v>12308.22736779661</v>
      </c>
      <c r="J3939" s="13">
        <v>79591.001971044592</v>
      </c>
      <c r="K3939" s="13">
        <v>559837.55001361214</v>
      </c>
    </row>
    <row r="3940" spans="1:11" x14ac:dyDescent="0.2">
      <c r="A3940" s="14">
        <v>67892</v>
      </c>
      <c r="B3940" s="11" t="s">
        <v>1169</v>
      </c>
      <c r="C3940" s="12" t="s">
        <v>1169</v>
      </c>
      <c r="D3940" s="13" t="s">
        <v>1169</v>
      </c>
      <c r="E3940" s="12" t="s">
        <v>1169</v>
      </c>
      <c r="F3940" s="13" t="s">
        <v>1169</v>
      </c>
      <c r="G3940" s="12" t="s">
        <v>1169</v>
      </c>
      <c r="H3940" s="13">
        <v>242.73916945982302</v>
      </c>
      <c r="I3940" s="13">
        <v>1439.9334162845187</v>
      </c>
      <c r="J3940" s="13">
        <v>6118.5287693253149</v>
      </c>
      <c r="K3940" s="13">
        <v>13985.33755267255</v>
      </c>
    </row>
    <row r="3941" spans="1:11" x14ac:dyDescent="0.2">
      <c r="A3941" s="14">
        <v>82554</v>
      </c>
      <c r="B3941" s="11" t="s">
        <v>1169</v>
      </c>
      <c r="C3941" s="12" t="s">
        <v>1169</v>
      </c>
      <c r="D3941" s="13" t="s">
        <v>1169</v>
      </c>
      <c r="E3941" s="12" t="s">
        <v>1169</v>
      </c>
      <c r="F3941" s="13" t="s">
        <v>1169</v>
      </c>
      <c r="G3941" s="12" t="s">
        <v>1169</v>
      </c>
      <c r="H3941" s="13">
        <v>386.01645959235691</v>
      </c>
      <c r="I3941" s="13">
        <v>350.5323981997725</v>
      </c>
      <c r="J3941" s="13">
        <v>2783.343942330931</v>
      </c>
      <c r="K3941" s="13">
        <v>658.05169742860278</v>
      </c>
    </row>
    <row r="3942" spans="1:11" x14ac:dyDescent="0.2">
      <c r="A3942" s="14">
        <v>86651</v>
      </c>
      <c r="B3942" s="11" t="s">
        <v>1169</v>
      </c>
      <c r="C3942" s="12" t="s">
        <v>1169</v>
      </c>
      <c r="D3942" s="13" t="s">
        <v>1169</v>
      </c>
      <c r="E3942" s="12" t="s">
        <v>1169</v>
      </c>
      <c r="F3942" s="13" t="s">
        <v>1169</v>
      </c>
      <c r="G3942" s="12" t="s">
        <v>1169</v>
      </c>
      <c r="H3942" s="13">
        <v>7501.0808118440418</v>
      </c>
      <c r="I3942" s="13">
        <v>4665.6006707993656</v>
      </c>
      <c r="J3942" s="13">
        <v>26263.873267991195</v>
      </c>
      <c r="K3942" s="13">
        <v>312979.86485147825</v>
      </c>
    </row>
    <row r="3943" spans="1:11" x14ac:dyDescent="0.2">
      <c r="A3943" s="14">
        <v>87841</v>
      </c>
      <c r="B3943" s="11" t="s">
        <v>1169</v>
      </c>
      <c r="C3943" s="12" t="s">
        <v>1169</v>
      </c>
      <c r="D3943" s="13" t="s">
        <v>1169</v>
      </c>
      <c r="E3943" s="12" t="s">
        <v>1169</v>
      </c>
      <c r="F3943" s="13" t="s">
        <v>1169</v>
      </c>
      <c r="G3943" s="12" t="s">
        <v>1169</v>
      </c>
      <c r="H3943" s="13">
        <v>2456.0003510756037</v>
      </c>
      <c r="I3943" s="13">
        <v>335.52181178359666</v>
      </c>
      <c r="J3943" s="13">
        <v>1417.3514961530802</v>
      </c>
      <c r="K3943" s="13">
        <v>10090.179559407827</v>
      </c>
    </row>
    <row r="3944" spans="1:11" x14ac:dyDescent="0.2">
      <c r="A3944" s="14">
        <v>87926</v>
      </c>
      <c r="B3944" s="11" t="s">
        <v>1169</v>
      </c>
      <c r="C3944" s="12" t="s">
        <v>1169</v>
      </c>
      <c r="D3944" s="13" t="s">
        <v>1169</v>
      </c>
      <c r="E3944" s="12" t="s">
        <v>1169</v>
      </c>
      <c r="F3944" s="13" t="s">
        <v>1169</v>
      </c>
      <c r="G3944" s="12" t="s">
        <v>1169</v>
      </c>
      <c r="H3944" s="13">
        <v>1474.0383905724916</v>
      </c>
      <c r="I3944" s="13">
        <v>114.35294863139991</v>
      </c>
      <c r="J3944" s="13">
        <v>12578.339375604044</v>
      </c>
      <c r="K3944" s="13">
        <v>84781.598444892821</v>
      </c>
    </row>
    <row r="3945" spans="1:11" x14ac:dyDescent="0.2">
      <c r="A3945" s="14">
        <v>87946</v>
      </c>
      <c r="B3945" s="11" t="s">
        <v>1169</v>
      </c>
      <c r="C3945" s="12" t="s">
        <v>1169</v>
      </c>
      <c r="D3945" s="13" t="s">
        <v>1169</v>
      </c>
      <c r="E3945" s="12" t="s">
        <v>1169</v>
      </c>
      <c r="F3945" s="13" t="s">
        <v>1169</v>
      </c>
      <c r="G3945" s="12" t="s">
        <v>1169</v>
      </c>
      <c r="H3945" s="13">
        <v>526.36450245884555</v>
      </c>
      <c r="I3945" s="13">
        <v>1174.1187666263604</v>
      </c>
      <c r="J3945" s="13">
        <v>5320.0446383299786</v>
      </c>
      <c r="K3945" s="13">
        <v>595.04569134275948</v>
      </c>
    </row>
    <row r="3946" spans="1:11" x14ac:dyDescent="0.2">
      <c r="A3946" s="14">
        <v>89182</v>
      </c>
      <c r="B3946" s="11" t="s">
        <v>1169</v>
      </c>
      <c r="C3946" s="12" t="s">
        <v>1169</v>
      </c>
      <c r="D3946" s="13" t="s">
        <v>1169</v>
      </c>
      <c r="E3946" s="12" t="s">
        <v>1169</v>
      </c>
      <c r="F3946" s="13" t="s">
        <v>1169</v>
      </c>
      <c r="G3946" s="12" t="s">
        <v>1169</v>
      </c>
      <c r="H3946" s="13">
        <v>32898.134596266202</v>
      </c>
      <c r="I3946" s="13">
        <v>27768.073006743634</v>
      </c>
      <c r="J3946" s="13">
        <v>95803.233471570464</v>
      </c>
      <c r="K3946" s="13">
        <v>1376952.9558317366</v>
      </c>
    </row>
    <row r="3947" spans="1:11" x14ac:dyDescent="0.2">
      <c r="A3947" s="14">
        <v>92504</v>
      </c>
      <c r="B3947" s="11" t="s">
        <v>1169</v>
      </c>
      <c r="C3947" s="12" t="s">
        <v>1169</v>
      </c>
      <c r="D3947" s="13" t="s">
        <v>1169</v>
      </c>
      <c r="E3947" s="12" t="s">
        <v>1169</v>
      </c>
      <c r="F3947" s="13" t="s">
        <v>1169</v>
      </c>
      <c r="G3947" s="12" t="s">
        <v>1169</v>
      </c>
      <c r="H3947" s="13">
        <v>3186.1571012914524</v>
      </c>
      <c r="I3947" s="13">
        <v>5398.0728929434999</v>
      </c>
      <c r="J3947" s="13">
        <v>20932.021808270838</v>
      </c>
      <c r="K3947" s="13">
        <v>2877.0253383641307</v>
      </c>
    </row>
    <row r="3948" spans="1:11" x14ac:dyDescent="0.2">
      <c r="A3948" s="14">
        <v>94881</v>
      </c>
      <c r="B3948" s="11" t="s">
        <v>1169</v>
      </c>
      <c r="C3948" s="12" t="s">
        <v>1169</v>
      </c>
      <c r="D3948" s="13" t="s">
        <v>1169</v>
      </c>
      <c r="E3948" s="12" t="s">
        <v>1169</v>
      </c>
      <c r="F3948" s="13" t="s">
        <v>1169</v>
      </c>
      <c r="G3948" s="12" t="s">
        <v>1169</v>
      </c>
      <c r="H3948" s="13">
        <v>4970.1610210355248</v>
      </c>
      <c r="I3948" s="13">
        <v>15008.707245624184</v>
      </c>
      <c r="J3948" s="13">
        <v>12930.4172727322</v>
      </c>
      <c r="K3948" s="13">
        <v>9.9841220351816098</v>
      </c>
    </row>
    <row r="3949" spans="1:11" x14ac:dyDescent="0.2">
      <c r="A3949" s="14">
        <v>94997</v>
      </c>
      <c r="B3949" s="11" t="s">
        <v>1169</v>
      </c>
      <c r="C3949" s="12" t="s">
        <v>1169</v>
      </c>
      <c r="D3949" s="13" t="s">
        <v>1169</v>
      </c>
      <c r="E3949" s="12" t="s">
        <v>1169</v>
      </c>
      <c r="F3949" s="13" t="s">
        <v>1169</v>
      </c>
      <c r="G3949" s="12" t="s">
        <v>1169</v>
      </c>
      <c r="H3949" s="13">
        <v>1138.2570014669741</v>
      </c>
      <c r="I3949" s="13">
        <v>1060.5613756058569</v>
      </c>
      <c r="J3949" s="13">
        <v>7309.5812520124491</v>
      </c>
      <c r="K3949" s="13">
        <v>101.15073506850221</v>
      </c>
    </row>
    <row r="3950" spans="1:11" x14ac:dyDescent="0.2">
      <c r="A3950" s="14">
        <v>95003</v>
      </c>
      <c r="B3950" s="11" t="s">
        <v>1169</v>
      </c>
      <c r="C3950" s="12" t="s">
        <v>1169</v>
      </c>
      <c r="D3950" s="13" t="s">
        <v>1169</v>
      </c>
      <c r="E3950" s="12" t="s">
        <v>1169</v>
      </c>
      <c r="F3950" s="13" t="s">
        <v>1169</v>
      </c>
      <c r="G3950" s="12" t="s">
        <v>1169</v>
      </c>
      <c r="H3950" s="13">
        <v>1474.0383905724916</v>
      </c>
      <c r="I3950" s="13">
        <v>114.35294863139991</v>
      </c>
      <c r="J3950" s="13">
        <v>12578.339375604044</v>
      </c>
      <c r="K3950" s="13">
        <v>84781.598444892821</v>
      </c>
    </row>
    <row r="3951" spans="1:11" x14ac:dyDescent="0.2">
      <c r="A3951" s="14">
        <v>98176</v>
      </c>
      <c r="B3951" s="11" t="s">
        <v>1169</v>
      </c>
      <c r="C3951" s="12" t="s">
        <v>1169</v>
      </c>
      <c r="D3951" s="13" t="s">
        <v>1169</v>
      </c>
      <c r="E3951" s="12" t="s">
        <v>1169</v>
      </c>
      <c r="F3951" s="13" t="s">
        <v>1169</v>
      </c>
      <c r="G3951" s="12" t="s">
        <v>1169</v>
      </c>
      <c r="H3951" s="13">
        <v>41421.122832794448</v>
      </c>
      <c r="I3951" s="13">
        <v>4724.0079116945681</v>
      </c>
      <c r="J3951" s="13">
        <v>31669.756329336531</v>
      </c>
      <c r="K3951" s="13">
        <v>166056.55069382323</v>
      </c>
    </row>
    <row r="3952" spans="1:11" x14ac:dyDescent="0.2">
      <c r="A3952" s="14">
        <v>98248</v>
      </c>
      <c r="B3952" s="11" t="s">
        <v>1169</v>
      </c>
      <c r="C3952" s="12" t="s">
        <v>1169</v>
      </c>
      <c r="D3952" s="13" t="s">
        <v>1169</v>
      </c>
      <c r="E3952" s="12" t="s">
        <v>1169</v>
      </c>
      <c r="F3952" s="13" t="s">
        <v>1169</v>
      </c>
      <c r="G3952" s="12" t="s">
        <v>1169</v>
      </c>
      <c r="H3952" s="13">
        <v>206632.04884343903</v>
      </c>
      <c r="I3952" s="13">
        <v>411202.28590823646</v>
      </c>
      <c r="J3952" s="13">
        <v>678656.06678802858</v>
      </c>
      <c r="K3952" s="13">
        <v>28172298.776170917</v>
      </c>
    </row>
    <row r="3953" spans="1:11" x14ac:dyDescent="0.2">
      <c r="A3953" s="14">
        <v>98941</v>
      </c>
      <c r="B3953" s="11" t="s">
        <v>1169</v>
      </c>
      <c r="C3953" s="12" t="s">
        <v>1169</v>
      </c>
      <c r="D3953" s="13" t="s">
        <v>1169</v>
      </c>
      <c r="E3953" s="12" t="s">
        <v>1169</v>
      </c>
      <c r="F3953" s="13" t="s">
        <v>1169</v>
      </c>
      <c r="G3953" s="12" t="s">
        <v>1169</v>
      </c>
      <c r="H3953" s="13" t="s">
        <v>1169</v>
      </c>
      <c r="I3953" s="13" t="s">
        <v>1169</v>
      </c>
      <c r="J3953" s="13" t="s">
        <v>1169</v>
      </c>
      <c r="K3953" s="13" t="s">
        <v>1169</v>
      </c>
    </row>
    <row r="3954" spans="1:11" x14ac:dyDescent="0.2">
      <c r="A3954" s="14">
        <v>101966</v>
      </c>
      <c r="B3954" s="11" t="s">
        <v>1169</v>
      </c>
      <c r="C3954" s="12" t="s">
        <v>1169</v>
      </c>
      <c r="D3954" s="13" t="s">
        <v>1169</v>
      </c>
      <c r="E3954" s="12" t="s">
        <v>1169</v>
      </c>
      <c r="F3954" s="13" t="s">
        <v>1169</v>
      </c>
      <c r="G3954" s="12" t="s">
        <v>1169</v>
      </c>
      <c r="H3954" s="13">
        <v>390.1022003350289</v>
      </c>
      <c r="I3954" s="13">
        <v>736.83770438808631</v>
      </c>
      <c r="J3954" s="13">
        <v>5666.9496347506538</v>
      </c>
      <c r="K3954" s="13">
        <v>1036.1971264206161</v>
      </c>
    </row>
    <row r="3955" spans="1:11" x14ac:dyDescent="0.2">
      <c r="A3955" s="14">
        <v>105359</v>
      </c>
      <c r="B3955" s="11" t="s">
        <v>1169</v>
      </c>
      <c r="C3955" s="12" t="s">
        <v>1169</v>
      </c>
      <c r="D3955" s="13" t="s">
        <v>1169</v>
      </c>
      <c r="E3955" s="12" t="s">
        <v>1169</v>
      </c>
      <c r="F3955" s="13" t="s">
        <v>1169</v>
      </c>
      <c r="G3955" s="12" t="s">
        <v>1169</v>
      </c>
      <c r="H3955" s="13">
        <v>99.684998799920862</v>
      </c>
      <c r="I3955" s="13">
        <v>542.98628368670984</v>
      </c>
      <c r="J3955" s="13">
        <v>7635.7841169336589</v>
      </c>
      <c r="K3955" s="13">
        <v>868.09049918714311</v>
      </c>
    </row>
    <row r="3956" spans="1:11" x14ac:dyDescent="0.2">
      <c r="A3956" s="14">
        <v>105388</v>
      </c>
      <c r="B3956" s="11" t="s">
        <v>1169</v>
      </c>
      <c r="C3956" s="12" t="s">
        <v>1169</v>
      </c>
      <c r="D3956" s="13" t="s">
        <v>1169</v>
      </c>
      <c r="E3956" s="12" t="s">
        <v>1169</v>
      </c>
      <c r="F3956" s="13" t="s">
        <v>1169</v>
      </c>
      <c r="G3956" s="12" t="s">
        <v>1169</v>
      </c>
      <c r="H3956" s="13">
        <v>78238.154343154223</v>
      </c>
      <c r="I3956" s="13">
        <v>488.90760191058678</v>
      </c>
      <c r="J3956" s="13">
        <v>22406.655708400551</v>
      </c>
      <c r="K3956" s="13">
        <v>246.66393997596921</v>
      </c>
    </row>
    <row r="3957" spans="1:11" x14ac:dyDescent="0.2">
      <c r="A3957" s="14">
        <v>110791</v>
      </c>
      <c r="B3957" s="11" t="s">
        <v>1169</v>
      </c>
      <c r="C3957" s="12" t="s">
        <v>1169</v>
      </c>
      <c r="D3957" s="13" t="s">
        <v>1169</v>
      </c>
      <c r="E3957" s="12" t="s">
        <v>1169</v>
      </c>
      <c r="F3957" s="13" t="s">
        <v>1169</v>
      </c>
      <c r="G3957" s="12" t="s">
        <v>1169</v>
      </c>
      <c r="H3957" s="13" t="s">
        <v>1169</v>
      </c>
      <c r="I3957" s="13" t="s">
        <v>1169</v>
      </c>
      <c r="J3957" s="13" t="s">
        <v>1169</v>
      </c>
      <c r="K3957" s="13" t="s">
        <v>1169</v>
      </c>
    </row>
    <row r="3958" spans="1:11" x14ac:dyDescent="0.2">
      <c r="A3958" s="14">
        <v>111662</v>
      </c>
      <c r="B3958" s="11" t="s">
        <v>1169</v>
      </c>
      <c r="C3958" s="12" t="s">
        <v>1169</v>
      </c>
      <c r="D3958" s="13" t="s">
        <v>1169</v>
      </c>
      <c r="E3958" s="12" t="s">
        <v>1169</v>
      </c>
      <c r="F3958" s="13" t="s">
        <v>1169</v>
      </c>
      <c r="G3958" s="12" t="s">
        <v>1169</v>
      </c>
      <c r="H3958" s="13">
        <v>1873.2448302933319</v>
      </c>
      <c r="I3958" s="13">
        <v>1456.0784901027598</v>
      </c>
      <c r="J3958" s="13">
        <v>6278.2259656938222</v>
      </c>
      <c r="K3958" s="13">
        <v>370.03960204202406</v>
      </c>
    </row>
    <row r="3959" spans="1:11" x14ac:dyDescent="0.2">
      <c r="A3959" s="14">
        <v>111987</v>
      </c>
      <c r="B3959" s="11" t="s">
        <v>1169</v>
      </c>
      <c r="C3959" s="12" t="s">
        <v>1169</v>
      </c>
      <c r="D3959" s="13" t="s">
        <v>1169</v>
      </c>
      <c r="E3959" s="12" t="s">
        <v>1169</v>
      </c>
      <c r="F3959" s="13" t="s">
        <v>1169</v>
      </c>
      <c r="G3959" s="12" t="s">
        <v>1169</v>
      </c>
      <c r="H3959" s="13">
        <v>3658.3860417999263</v>
      </c>
      <c r="I3959" s="13">
        <v>2843.6737888249818</v>
      </c>
      <c r="J3959" s="13">
        <v>12261.170493428534</v>
      </c>
      <c r="K3959" s="13">
        <v>722.67527080897196</v>
      </c>
    </row>
    <row r="3960" spans="1:11" x14ac:dyDescent="0.2">
      <c r="A3960" s="14">
        <v>112000</v>
      </c>
      <c r="B3960" s="11" t="s">
        <v>1169</v>
      </c>
      <c r="C3960" s="12" t="s">
        <v>1169</v>
      </c>
      <c r="D3960" s="13" t="s">
        <v>1169</v>
      </c>
      <c r="E3960" s="12" t="s">
        <v>1169</v>
      </c>
      <c r="F3960" s="13" t="s">
        <v>1169</v>
      </c>
      <c r="G3960" s="12" t="s">
        <v>1169</v>
      </c>
      <c r="H3960" s="13">
        <v>1353.8143198816201</v>
      </c>
      <c r="I3960" s="13">
        <v>1261.4050917834111</v>
      </c>
      <c r="J3960" s="13">
        <v>8693.8325514879762</v>
      </c>
      <c r="K3960" s="13">
        <v>120.30614652561263</v>
      </c>
    </row>
    <row r="3961" spans="1:11" x14ac:dyDescent="0.2">
      <c r="A3961" s="14">
        <v>112011</v>
      </c>
      <c r="B3961" s="11" t="s">
        <v>1169</v>
      </c>
      <c r="C3961" s="12" t="s">
        <v>1169</v>
      </c>
      <c r="D3961" s="13" t="s">
        <v>1169</v>
      </c>
      <c r="E3961" s="12" t="s">
        <v>1169</v>
      </c>
      <c r="F3961" s="13" t="s">
        <v>1169</v>
      </c>
      <c r="G3961" s="12" t="s">
        <v>1169</v>
      </c>
      <c r="H3961" s="13">
        <v>3073.5907590202742</v>
      </c>
      <c r="I3961" s="13">
        <v>1843.9646139040469</v>
      </c>
      <c r="J3961" s="13">
        <v>9049.4592366322922</v>
      </c>
      <c r="K3961" s="13">
        <v>565.85077129816614</v>
      </c>
    </row>
    <row r="3962" spans="1:11" x14ac:dyDescent="0.2">
      <c r="A3962" s="14">
        <v>112110</v>
      </c>
      <c r="B3962" s="11" t="s">
        <v>1169</v>
      </c>
      <c r="C3962" s="12" t="s">
        <v>1169</v>
      </c>
      <c r="D3962" s="13" t="s">
        <v>1169</v>
      </c>
      <c r="E3962" s="12" t="s">
        <v>1169</v>
      </c>
      <c r="F3962" s="13" t="s">
        <v>1169</v>
      </c>
      <c r="G3962" s="12" t="s">
        <v>1169</v>
      </c>
      <c r="H3962" s="13">
        <v>8915.3294262347608</v>
      </c>
      <c r="I3962" s="13">
        <v>6031.6541189903692</v>
      </c>
      <c r="J3962" s="13">
        <v>139061.01658236023</v>
      </c>
      <c r="K3962" s="13">
        <v>26286.961828465643</v>
      </c>
    </row>
    <row r="3963" spans="1:11" x14ac:dyDescent="0.2">
      <c r="A3963" s="14">
        <v>112139</v>
      </c>
      <c r="B3963" s="11" t="s">
        <v>1169</v>
      </c>
      <c r="C3963" s="12" t="s">
        <v>1169</v>
      </c>
      <c r="D3963" s="13" t="s">
        <v>1169</v>
      </c>
      <c r="E3963" s="12" t="s">
        <v>1169</v>
      </c>
      <c r="F3963" s="13" t="s">
        <v>1169</v>
      </c>
      <c r="G3963" s="12" t="s">
        <v>1169</v>
      </c>
      <c r="H3963" s="13">
        <v>2444.9811223167367</v>
      </c>
      <c r="I3963" s="13">
        <v>1466.837658196423</v>
      </c>
      <c r="J3963" s="13">
        <v>7198.6672057126771</v>
      </c>
      <c r="K3963" s="13">
        <v>450.12318240876641</v>
      </c>
    </row>
    <row r="3964" spans="1:11" x14ac:dyDescent="0.2">
      <c r="A3964" s="14">
        <v>112171</v>
      </c>
      <c r="B3964" s="11" t="s">
        <v>1169</v>
      </c>
      <c r="C3964" s="12" t="s">
        <v>1169</v>
      </c>
      <c r="D3964" s="13" t="s">
        <v>1169</v>
      </c>
      <c r="E3964" s="12" t="s">
        <v>1169</v>
      </c>
      <c r="F3964" s="13" t="s">
        <v>1169</v>
      </c>
      <c r="G3964" s="12" t="s">
        <v>1169</v>
      </c>
      <c r="H3964" s="13">
        <v>1353.8143198816201</v>
      </c>
      <c r="I3964" s="13">
        <v>1261.4050917834111</v>
      </c>
      <c r="J3964" s="13">
        <v>8693.8325514879762</v>
      </c>
      <c r="K3964" s="13">
        <v>120.30614652561263</v>
      </c>
    </row>
    <row r="3965" spans="1:11" x14ac:dyDescent="0.2">
      <c r="A3965" s="14">
        <v>112224</v>
      </c>
      <c r="B3965" s="11" t="s">
        <v>1169</v>
      </c>
      <c r="C3965" s="12" t="s">
        <v>1169</v>
      </c>
      <c r="D3965" s="13" t="s">
        <v>1169</v>
      </c>
      <c r="E3965" s="12" t="s">
        <v>1169</v>
      </c>
      <c r="F3965" s="13" t="s">
        <v>1169</v>
      </c>
      <c r="G3965" s="12" t="s">
        <v>1169</v>
      </c>
      <c r="H3965" s="13">
        <v>25860.255341754357</v>
      </c>
      <c r="I3965" s="13">
        <v>20060.211525759842</v>
      </c>
      <c r="J3965" s="13">
        <v>78852.773560829213</v>
      </c>
      <c r="K3965" s="13">
        <v>28035.363105539654</v>
      </c>
    </row>
    <row r="3966" spans="1:11" x14ac:dyDescent="0.2">
      <c r="A3966" s="14">
        <v>112246</v>
      </c>
      <c r="B3966" s="11" t="s">
        <v>1169</v>
      </c>
      <c r="C3966" s="12" t="s">
        <v>1169</v>
      </c>
      <c r="D3966" s="13" t="s">
        <v>1169</v>
      </c>
      <c r="E3966" s="12" t="s">
        <v>1169</v>
      </c>
      <c r="F3966" s="13" t="s">
        <v>1169</v>
      </c>
      <c r="G3966" s="12" t="s">
        <v>1169</v>
      </c>
      <c r="H3966" s="13">
        <v>987.40279114827899</v>
      </c>
      <c r="I3966" s="13">
        <v>1141.9396313035013</v>
      </c>
      <c r="J3966" s="13">
        <v>3391.0899984464909</v>
      </c>
      <c r="K3966" s="13">
        <v>4760.0549951023822</v>
      </c>
    </row>
    <row r="3967" spans="1:11" x14ac:dyDescent="0.2">
      <c r="A3967" s="14">
        <v>112269</v>
      </c>
      <c r="B3967" s="11" t="s">
        <v>1169</v>
      </c>
      <c r="C3967" s="12" t="s">
        <v>1169</v>
      </c>
      <c r="D3967" s="13" t="s">
        <v>1169</v>
      </c>
      <c r="E3967" s="12" t="s">
        <v>1169</v>
      </c>
      <c r="F3967" s="13" t="s">
        <v>1169</v>
      </c>
      <c r="G3967" s="12" t="s">
        <v>1169</v>
      </c>
      <c r="H3967" s="13">
        <v>7447.5686786550004</v>
      </c>
      <c r="I3967" s="13">
        <v>6263.8369449762213</v>
      </c>
      <c r="J3967" s="13">
        <v>46276.965146153882</v>
      </c>
      <c r="K3967" s="13">
        <v>27848.891261889468</v>
      </c>
    </row>
    <row r="3968" spans="1:11" x14ac:dyDescent="0.2">
      <c r="A3968" s="14">
        <v>112316</v>
      </c>
      <c r="B3968" s="11" t="s">
        <v>1169</v>
      </c>
      <c r="C3968" s="12" t="s">
        <v>1169</v>
      </c>
      <c r="D3968" s="13" t="s">
        <v>1169</v>
      </c>
      <c r="E3968" s="12" t="s">
        <v>1169</v>
      </c>
      <c r="F3968" s="13" t="s">
        <v>1169</v>
      </c>
      <c r="G3968" s="12" t="s">
        <v>1169</v>
      </c>
      <c r="H3968" s="13">
        <v>1197.7757193967582</v>
      </c>
      <c r="I3968" s="13">
        <v>722.93741779697939</v>
      </c>
      <c r="J3968" s="13">
        <v>6397.1445449120656</v>
      </c>
      <c r="K3968" s="13">
        <v>2430.9088138956404</v>
      </c>
    </row>
    <row r="3969" spans="1:11" x14ac:dyDescent="0.2">
      <c r="A3969" s="14">
        <v>112346</v>
      </c>
      <c r="B3969" s="11" t="s">
        <v>1169</v>
      </c>
      <c r="C3969" s="12" t="s">
        <v>1169</v>
      </c>
      <c r="D3969" s="13" t="s">
        <v>1169</v>
      </c>
      <c r="E3969" s="12" t="s">
        <v>1169</v>
      </c>
      <c r="F3969" s="13" t="s">
        <v>1169</v>
      </c>
      <c r="G3969" s="12" t="s">
        <v>1169</v>
      </c>
      <c r="H3969" s="13">
        <v>79.986277720997364</v>
      </c>
      <c r="I3969" s="13">
        <v>435.68693593335252</v>
      </c>
      <c r="J3969" s="13">
        <v>6126.8792330578945</v>
      </c>
      <c r="K3969" s="13">
        <v>696.54741025083104</v>
      </c>
    </row>
    <row r="3970" spans="1:11" x14ac:dyDescent="0.2">
      <c r="A3970" s="14">
        <v>112370</v>
      </c>
      <c r="B3970" s="11" t="s">
        <v>1169</v>
      </c>
      <c r="C3970" s="12" t="s">
        <v>1169</v>
      </c>
      <c r="D3970" s="13" t="s">
        <v>1169</v>
      </c>
      <c r="E3970" s="12" t="s">
        <v>1169</v>
      </c>
      <c r="F3970" s="13" t="s">
        <v>1169</v>
      </c>
      <c r="G3970" s="12" t="s">
        <v>1169</v>
      </c>
      <c r="H3970" s="13">
        <v>3925.4539639540289</v>
      </c>
      <c r="I3970" s="13">
        <v>2355.0299212078203</v>
      </c>
      <c r="J3970" s="13">
        <v>11557.568465426375</v>
      </c>
      <c r="K3970" s="13">
        <v>722.67953912864414</v>
      </c>
    </row>
    <row r="3971" spans="1:11" x14ac:dyDescent="0.2">
      <c r="A3971" s="14">
        <v>112379</v>
      </c>
      <c r="B3971" s="11" t="s">
        <v>1169</v>
      </c>
      <c r="C3971" s="12" t="s">
        <v>1169</v>
      </c>
      <c r="D3971" s="13" t="s">
        <v>1169</v>
      </c>
      <c r="E3971" s="12" t="s">
        <v>1169</v>
      </c>
      <c r="F3971" s="13" t="s">
        <v>1169</v>
      </c>
      <c r="G3971" s="12" t="s">
        <v>1169</v>
      </c>
      <c r="H3971" s="13">
        <v>2449.8163188629978</v>
      </c>
      <c r="I3971" s="13">
        <v>12191.24447127344</v>
      </c>
      <c r="J3971" s="13">
        <v>14488.230584958217</v>
      </c>
      <c r="K3971" s="13">
        <v>52593.055886750371</v>
      </c>
    </row>
    <row r="3972" spans="1:11" x14ac:dyDescent="0.2">
      <c r="A3972" s="14">
        <v>112395</v>
      </c>
      <c r="B3972" s="11" t="s">
        <v>1169</v>
      </c>
      <c r="C3972" s="12" t="s">
        <v>1169</v>
      </c>
      <c r="D3972" s="13" t="s">
        <v>1169</v>
      </c>
      <c r="E3972" s="12" t="s">
        <v>1169</v>
      </c>
      <c r="F3972" s="13" t="s">
        <v>1169</v>
      </c>
      <c r="G3972" s="12" t="s">
        <v>1169</v>
      </c>
      <c r="H3972" s="13">
        <v>1775.7702703681632</v>
      </c>
      <c r="I3972" s="13">
        <v>1848.8556905461371</v>
      </c>
      <c r="J3972" s="13">
        <v>9827.9672993790482</v>
      </c>
      <c r="K3972" s="13">
        <v>2473.5631748836618</v>
      </c>
    </row>
    <row r="3973" spans="1:11" x14ac:dyDescent="0.2">
      <c r="A3973" s="14">
        <v>112434</v>
      </c>
      <c r="B3973" s="11" t="s">
        <v>1169</v>
      </c>
      <c r="C3973" s="12" t="s">
        <v>1169</v>
      </c>
      <c r="D3973" s="13" t="s">
        <v>1169</v>
      </c>
      <c r="E3973" s="12" t="s">
        <v>1169</v>
      </c>
      <c r="F3973" s="13" t="s">
        <v>1169</v>
      </c>
      <c r="G3973" s="12" t="s">
        <v>1169</v>
      </c>
      <c r="H3973" s="13">
        <v>1039.6371659089175</v>
      </c>
      <c r="I3973" s="13">
        <v>6216.9732018237373</v>
      </c>
      <c r="J3973" s="13">
        <v>13567.69849516861</v>
      </c>
      <c r="K3973" s="13">
        <v>5508.1048344212077</v>
      </c>
    </row>
    <row r="3974" spans="1:11" x14ac:dyDescent="0.2">
      <c r="A3974" s="14">
        <v>112439</v>
      </c>
      <c r="B3974" s="11" t="s">
        <v>1169</v>
      </c>
      <c r="C3974" s="12" t="s">
        <v>1169</v>
      </c>
      <c r="D3974" s="13" t="s">
        <v>1169</v>
      </c>
      <c r="E3974" s="12" t="s">
        <v>1169</v>
      </c>
      <c r="F3974" s="13" t="s">
        <v>1169</v>
      </c>
      <c r="G3974" s="12" t="s">
        <v>1169</v>
      </c>
      <c r="H3974" s="13">
        <v>3987.8369509806289</v>
      </c>
      <c r="I3974" s="13">
        <v>2996.7575787242472</v>
      </c>
      <c r="J3974" s="13">
        <v>49018.986256716562</v>
      </c>
      <c r="K3974" s="13">
        <v>384480.90334572276</v>
      </c>
    </row>
    <row r="3975" spans="1:11" x14ac:dyDescent="0.2">
      <c r="A3975" s="14">
        <v>112449</v>
      </c>
      <c r="B3975" s="11" t="s">
        <v>1169</v>
      </c>
      <c r="C3975" s="12" t="s">
        <v>1169</v>
      </c>
      <c r="D3975" s="13" t="s">
        <v>1169</v>
      </c>
      <c r="E3975" s="12" t="s">
        <v>1169</v>
      </c>
      <c r="F3975" s="13" t="s">
        <v>1169</v>
      </c>
      <c r="G3975" s="12" t="s">
        <v>1169</v>
      </c>
      <c r="H3975" s="13">
        <v>70.345403725737071</v>
      </c>
      <c r="I3975" s="13">
        <v>257.20445988818</v>
      </c>
      <c r="J3975" s="13">
        <v>5082.6152872849061</v>
      </c>
      <c r="K3975" s="13">
        <v>5391.5647816701421</v>
      </c>
    </row>
    <row r="3976" spans="1:11" x14ac:dyDescent="0.2">
      <c r="A3976" s="14">
        <v>112451</v>
      </c>
      <c r="B3976" s="11" t="s">
        <v>1169</v>
      </c>
      <c r="C3976" s="12" t="s">
        <v>1169</v>
      </c>
      <c r="D3976" s="13" t="s">
        <v>1169</v>
      </c>
      <c r="E3976" s="12" t="s">
        <v>1169</v>
      </c>
      <c r="F3976" s="13" t="s">
        <v>1169</v>
      </c>
      <c r="G3976" s="12" t="s">
        <v>1169</v>
      </c>
      <c r="H3976" s="13">
        <v>64011.792780170472</v>
      </c>
      <c r="I3976" s="13">
        <v>6059.1761507358979</v>
      </c>
      <c r="J3976" s="13">
        <v>45274.81428591397</v>
      </c>
      <c r="K3976" s="13">
        <v>1838.5030790426445</v>
      </c>
    </row>
    <row r="3977" spans="1:11" x14ac:dyDescent="0.2">
      <c r="A3977" s="14">
        <v>112456</v>
      </c>
      <c r="B3977" s="11" t="s">
        <v>1169</v>
      </c>
      <c r="C3977" s="12" t="s">
        <v>1169</v>
      </c>
      <c r="D3977" s="13" t="s">
        <v>1169</v>
      </c>
      <c r="E3977" s="12" t="s">
        <v>1169</v>
      </c>
      <c r="F3977" s="13" t="s">
        <v>1169</v>
      </c>
      <c r="G3977" s="12" t="s">
        <v>1169</v>
      </c>
      <c r="H3977" s="13">
        <v>2296.09614404285</v>
      </c>
      <c r="I3977" s="13">
        <v>2910.5387152267604</v>
      </c>
      <c r="J3977" s="13">
        <v>9422.1829880828809</v>
      </c>
      <c r="K3977" s="13">
        <v>63.292352732685075</v>
      </c>
    </row>
    <row r="3978" spans="1:11" x14ac:dyDescent="0.2">
      <c r="A3978" s="14">
        <v>112459</v>
      </c>
      <c r="B3978" s="11" t="s">
        <v>1169</v>
      </c>
      <c r="C3978" s="12" t="s">
        <v>1169</v>
      </c>
      <c r="D3978" s="13" t="s">
        <v>1169</v>
      </c>
      <c r="E3978" s="12" t="s">
        <v>1169</v>
      </c>
      <c r="F3978" s="13" t="s">
        <v>1169</v>
      </c>
      <c r="G3978" s="12" t="s">
        <v>1169</v>
      </c>
      <c r="H3978" s="13">
        <v>152.99462656177707</v>
      </c>
      <c r="I3978" s="13">
        <v>907.56706380977027</v>
      </c>
      <c r="J3978" s="13">
        <v>3856.4110862435609</v>
      </c>
      <c r="K3978" s="13">
        <v>8814.7351783935446</v>
      </c>
    </row>
    <row r="3979" spans="1:11" x14ac:dyDescent="0.2">
      <c r="A3979" s="14">
        <v>112469</v>
      </c>
      <c r="B3979" s="11" t="s">
        <v>1169</v>
      </c>
      <c r="C3979" s="12" t="s">
        <v>1169</v>
      </c>
      <c r="D3979" s="13" t="s">
        <v>1169</v>
      </c>
      <c r="E3979" s="12" t="s">
        <v>1169</v>
      </c>
      <c r="F3979" s="13" t="s">
        <v>1169</v>
      </c>
      <c r="G3979" s="12" t="s">
        <v>1169</v>
      </c>
      <c r="H3979" s="13">
        <v>626.57897290611538</v>
      </c>
      <c r="I3979" s="13">
        <v>1714.7428890092949</v>
      </c>
      <c r="J3979" s="13">
        <v>9718.3272969040627</v>
      </c>
      <c r="K3979" s="13">
        <v>1747.9682837771786</v>
      </c>
    </row>
    <row r="3980" spans="1:11" x14ac:dyDescent="0.2">
      <c r="A3980" s="14">
        <v>112480</v>
      </c>
      <c r="B3980" s="11" t="s">
        <v>1169</v>
      </c>
      <c r="C3980" s="12" t="s">
        <v>1169</v>
      </c>
      <c r="D3980" s="13" t="s">
        <v>1169</v>
      </c>
      <c r="E3980" s="12" t="s">
        <v>1169</v>
      </c>
      <c r="F3980" s="13" t="s">
        <v>1169</v>
      </c>
      <c r="G3980" s="12" t="s">
        <v>1169</v>
      </c>
      <c r="H3980" s="13">
        <v>2095.694194124414</v>
      </c>
      <c r="I3980" s="13">
        <v>3460.5327976537956</v>
      </c>
      <c r="J3980" s="13">
        <v>43772.966463306824</v>
      </c>
      <c r="K3980" s="13">
        <v>394944.44382230769</v>
      </c>
    </row>
    <row r="3981" spans="1:11" x14ac:dyDescent="0.2">
      <c r="A3981" s="14">
        <v>112486</v>
      </c>
      <c r="B3981" s="11" t="s">
        <v>1169</v>
      </c>
      <c r="C3981" s="12" t="s">
        <v>1169</v>
      </c>
      <c r="D3981" s="13" t="s">
        <v>1169</v>
      </c>
      <c r="E3981" s="12" t="s">
        <v>1169</v>
      </c>
      <c r="F3981" s="13" t="s">
        <v>1169</v>
      </c>
      <c r="G3981" s="12" t="s">
        <v>1169</v>
      </c>
      <c r="H3981" s="13">
        <v>10272.797795506394</v>
      </c>
      <c r="I3981" s="13">
        <v>6950.0475164146483</v>
      </c>
      <c r="J3981" s="13">
        <v>160234.76377490076</v>
      </c>
      <c r="K3981" s="13">
        <v>30289.47452321677</v>
      </c>
    </row>
    <row r="3982" spans="1:11" x14ac:dyDescent="0.2">
      <c r="A3982" s="14">
        <v>112495</v>
      </c>
      <c r="B3982" s="11" t="s">
        <v>1169</v>
      </c>
      <c r="C3982" s="12" t="s">
        <v>1169</v>
      </c>
      <c r="D3982" s="13" t="s">
        <v>1169</v>
      </c>
      <c r="E3982" s="12" t="s">
        <v>1169</v>
      </c>
      <c r="F3982" s="13" t="s">
        <v>1169</v>
      </c>
      <c r="G3982" s="12" t="s">
        <v>1169</v>
      </c>
      <c r="H3982" s="13">
        <v>6139.6511574195174</v>
      </c>
      <c r="I3982" s="13">
        <v>2767.157349847047</v>
      </c>
      <c r="J3982" s="13">
        <v>20437.352091972421</v>
      </c>
      <c r="K3982" s="13">
        <v>250033.88590397825</v>
      </c>
    </row>
    <row r="3983" spans="1:11" x14ac:dyDescent="0.2">
      <c r="A3983" s="14">
        <v>112497</v>
      </c>
      <c r="B3983" s="11" t="s">
        <v>1169</v>
      </c>
      <c r="C3983" s="12" t="s">
        <v>1169</v>
      </c>
      <c r="D3983" s="13" t="s">
        <v>1169</v>
      </c>
      <c r="E3983" s="12" t="s">
        <v>1169</v>
      </c>
      <c r="F3983" s="13" t="s">
        <v>1169</v>
      </c>
      <c r="G3983" s="12" t="s">
        <v>1169</v>
      </c>
      <c r="H3983" s="13">
        <v>2514.2117723677206</v>
      </c>
      <c r="I3983" s="13">
        <v>2907.7070574386962</v>
      </c>
      <c r="J3983" s="13">
        <v>8634.691406267515</v>
      </c>
      <c r="K3983" s="13">
        <v>12120.470402849987</v>
      </c>
    </row>
    <row r="3984" spans="1:11" x14ac:dyDescent="0.2">
      <c r="A3984" s="14">
        <v>112502</v>
      </c>
      <c r="B3984" s="11" t="s">
        <v>1169</v>
      </c>
      <c r="C3984" s="12" t="s">
        <v>1169</v>
      </c>
      <c r="D3984" s="13" t="s">
        <v>1169</v>
      </c>
      <c r="E3984" s="12" t="s">
        <v>1169</v>
      </c>
      <c r="F3984" s="13" t="s">
        <v>1169</v>
      </c>
      <c r="G3984" s="12" t="s">
        <v>1169</v>
      </c>
      <c r="H3984" s="13">
        <v>27495.902552543637</v>
      </c>
      <c r="I3984" s="13">
        <v>171.82097267236395</v>
      </c>
      <c r="J3984" s="13">
        <v>7874.5623162886468</v>
      </c>
      <c r="K3984" s="13">
        <v>86.687214361660921</v>
      </c>
    </row>
    <row r="3985" spans="1:11" x14ac:dyDescent="0.2">
      <c r="A3985" s="14">
        <v>112530</v>
      </c>
      <c r="B3985" s="11" t="s">
        <v>1169</v>
      </c>
      <c r="C3985" s="12" t="s">
        <v>1169</v>
      </c>
      <c r="D3985" s="13" t="s">
        <v>1169</v>
      </c>
      <c r="E3985" s="12" t="s">
        <v>1169</v>
      </c>
      <c r="F3985" s="13" t="s">
        <v>1169</v>
      </c>
      <c r="G3985" s="12" t="s">
        <v>1169</v>
      </c>
      <c r="H3985" s="13">
        <v>152.99462656177707</v>
      </c>
      <c r="I3985" s="13">
        <v>907.56706380977027</v>
      </c>
      <c r="J3985" s="13">
        <v>3856.4110862435609</v>
      </c>
      <c r="K3985" s="13">
        <v>8814.7351783935446</v>
      </c>
    </row>
    <row r="3986" spans="1:11" x14ac:dyDescent="0.2">
      <c r="A3986" s="14">
        <v>112571</v>
      </c>
      <c r="B3986" s="11" t="s">
        <v>1169</v>
      </c>
      <c r="C3986" s="12" t="s">
        <v>1169</v>
      </c>
      <c r="D3986" s="13" t="s">
        <v>1169</v>
      </c>
      <c r="E3986" s="12" t="s">
        <v>1169</v>
      </c>
      <c r="F3986" s="13" t="s">
        <v>1169</v>
      </c>
      <c r="G3986" s="12" t="s">
        <v>1169</v>
      </c>
      <c r="H3986" s="13">
        <v>7488.9686899897342</v>
      </c>
      <c r="I3986" s="13">
        <v>16560.509601481081</v>
      </c>
      <c r="J3986" s="13">
        <v>143717.06682597485</v>
      </c>
      <c r="K3986" s="13">
        <v>467352.62848782149</v>
      </c>
    </row>
    <row r="3987" spans="1:11" x14ac:dyDescent="0.2">
      <c r="A3987" s="14">
        <v>112595</v>
      </c>
      <c r="B3987" s="11" t="s">
        <v>1169</v>
      </c>
      <c r="C3987" s="12" t="s">
        <v>1169</v>
      </c>
      <c r="D3987" s="13" t="s">
        <v>1169</v>
      </c>
      <c r="E3987" s="12" t="s">
        <v>1169</v>
      </c>
      <c r="F3987" s="13" t="s">
        <v>1169</v>
      </c>
      <c r="G3987" s="12" t="s">
        <v>1169</v>
      </c>
      <c r="H3987" s="13">
        <v>1963.6786584179415</v>
      </c>
      <c r="I3987" s="13">
        <v>2489.1652618372691</v>
      </c>
      <c r="J3987" s="13">
        <v>8058.0857632683064</v>
      </c>
      <c r="K3987" s="13">
        <v>54.129197779757583</v>
      </c>
    </row>
    <row r="3988" spans="1:11" x14ac:dyDescent="0.2">
      <c r="A3988" s="14">
        <v>112618</v>
      </c>
      <c r="B3988" s="11" t="s">
        <v>1169</v>
      </c>
      <c r="C3988" s="12" t="s">
        <v>1169</v>
      </c>
      <c r="D3988" s="13" t="s">
        <v>1169</v>
      </c>
      <c r="E3988" s="12" t="s">
        <v>1169</v>
      </c>
      <c r="F3988" s="13" t="s">
        <v>1169</v>
      </c>
      <c r="G3988" s="12" t="s">
        <v>1169</v>
      </c>
      <c r="H3988" s="13">
        <v>636.3502871600258</v>
      </c>
      <c r="I3988" s="13">
        <v>1741.4837985477297</v>
      </c>
      <c r="J3988" s="13">
        <v>9869.8817443825192</v>
      </c>
      <c r="K3988" s="13">
        <v>1775.2273335461764</v>
      </c>
    </row>
    <row r="3989" spans="1:11" x14ac:dyDescent="0.2">
      <c r="A3989" s="14">
        <v>112655</v>
      </c>
      <c r="B3989" s="11" t="s">
        <v>1169</v>
      </c>
      <c r="C3989" s="12" t="s">
        <v>1169</v>
      </c>
      <c r="D3989" s="13" t="s">
        <v>1169</v>
      </c>
      <c r="E3989" s="12" t="s">
        <v>1169</v>
      </c>
      <c r="F3989" s="13" t="s">
        <v>1169</v>
      </c>
      <c r="G3989" s="12" t="s">
        <v>1169</v>
      </c>
      <c r="H3989" s="13">
        <v>5959.7633249504233</v>
      </c>
      <c r="I3989" s="13">
        <v>3910.7175935854771</v>
      </c>
      <c r="J3989" s="13">
        <v>88582.688227295221</v>
      </c>
      <c r="K3989" s="13">
        <v>17730.621796053965</v>
      </c>
    </row>
    <row r="3990" spans="1:11" x14ac:dyDescent="0.2">
      <c r="A3990" s="14">
        <v>112669</v>
      </c>
      <c r="B3990" s="11" t="s">
        <v>1169</v>
      </c>
      <c r="C3990" s="12" t="s">
        <v>1169</v>
      </c>
      <c r="D3990" s="13" t="s">
        <v>1169</v>
      </c>
      <c r="E3990" s="12" t="s">
        <v>1169</v>
      </c>
      <c r="F3990" s="13" t="s">
        <v>1169</v>
      </c>
      <c r="G3990" s="12" t="s">
        <v>1169</v>
      </c>
      <c r="H3990" s="13">
        <v>2067.9022059344261</v>
      </c>
      <c r="I3990" s="13">
        <v>1480.1470567844287</v>
      </c>
      <c r="J3990" s="13">
        <v>6799.7406666394645</v>
      </c>
      <c r="K3990" s="13">
        <v>151.22212613574519</v>
      </c>
    </row>
    <row r="3991" spans="1:11" x14ac:dyDescent="0.2">
      <c r="A3991" s="14">
        <v>112680</v>
      </c>
      <c r="B3991" s="11" t="s">
        <v>1169</v>
      </c>
      <c r="C3991" s="12" t="s">
        <v>1169</v>
      </c>
      <c r="D3991" s="13" t="s">
        <v>1169</v>
      </c>
      <c r="E3991" s="12" t="s">
        <v>1169</v>
      </c>
      <c r="F3991" s="13" t="s">
        <v>1169</v>
      </c>
      <c r="G3991" s="12" t="s">
        <v>1169</v>
      </c>
      <c r="H3991" s="13">
        <v>7569.0009463366014</v>
      </c>
      <c r="I3991" s="13">
        <v>19061.623633758612</v>
      </c>
      <c r="J3991" s="13">
        <v>100741.33797026653</v>
      </c>
      <c r="K3991" s="13">
        <v>84.292671872404071</v>
      </c>
    </row>
    <row r="3992" spans="1:11" x14ac:dyDescent="0.2">
      <c r="A3992" s="14">
        <v>112718</v>
      </c>
      <c r="B3992" s="11" t="s">
        <v>1169</v>
      </c>
      <c r="C3992" s="12" t="s">
        <v>1169</v>
      </c>
      <c r="D3992" s="13" t="s">
        <v>1169</v>
      </c>
      <c r="E3992" s="12" t="s">
        <v>1169</v>
      </c>
      <c r="F3992" s="13" t="s">
        <v>1169</v>
      </c>
      <c r="G3992" s="12" t="s">
        <v>1169</v>
      </c>
      <c r="H3992" s="13">
        <v>697.99183369782884</v>
      </c>
      <c r="I3992" s="13">
        <v>899.14887571934298</v>
      </c>
      <c r="J3992" s="13">
        <v>6028.4623738380906</v>
      </c>
      <c r="K3992" s="13">
        <v>2696.0524966324729</v>
      </c>
    </row>
    <row r="3993" spans="1:11" x14ac:dyDescent="0.2">
      <c r="A3993" s="14">
        <v>112732</v>
      </c>
      <c r="B3993" s="11" t="s">
        <v>1169</v>
      </c>
      <c r="C3993" s="12" t="s">
        <v>1169</v>
      </c>
      <c r="D3993" s="13" t="s">
        <v>1169</v>
      </c>
      <c r="E3993" s="12" t="s">
        <v>1169</v>
      </c>
      <c r="F3993" s="13" t="s">
        <v>1169</v>
      </c>
      <c r="G3993" s="12" t="s">
        <v>1169</v>
      </c>
      <c r="H3993" s="13">
        <v>1139.3031224377694</v>
      </c>
      <c r="I3993" s="13">
        <v>1640.7988433358807</v>
      </c>
      <c r="J3993" s="13">
        <v>27438.006188968939</v>
      </c>
      <c r="K3993" s="13">
        <v>100970.28585443324</v>
      </c>
    </row>
    <row r="3994" spans="1:11" x14ac:dyDescent="0.2">
      <c r="A3994" s="14">
        <v>112751</v>
      </c>
      <c r="B3994" s="11" t="s">
        <v>1169</v>
      </c>
      <c r="C3994" s="12" t="s">
        <v>1169</v>
      </c>
      <c r="D3994" s="13" t="s">
        <v>1169</v>
      </c>
      <c r="E3994" s="12" t="s">
        <v>1169</v>
      </c>
      <c r="F3994" s="13" t="s">
        <v>1169</v>
      </c>
      <c r="G3994" s="12" t="s">
        <v>1169</v>
      </c>
      <c r="H3994" s="13">
        <v>3347.3135875081962</v>
      </c>
      <c r="I3994" s="13">
        <v>1924.6384727475179</v>
      </c>
      <c r="J3994" s="13">
        <v>16613.813147300611</v>
      </c>
      <c r="K3994" s="13">
        <v>1116.0631520164582</v>
      </c>
    </row>
    <row r="3995" spans="1:11" x14ac:dyDescent="0.2">
      <c r="A3995" s="14">
        <v>112756</v>
      </c>
      <c r="B3995" s="11" t="s">
        <v>1169</v>
      </c>
      <c r="C3995" s="12" t="s">
        <v>1169</v>
      </c>
      <c r="D3995" s="13" t="s">
        <v>1169</v>
      </c>
      <c r="E3995" s="12" t="s">
        <v>1169</v>
      </c>
      <c r="F3995" s="13" t="s">
        <v>1169</v>
      </c>
      <c r="G3995" s="12" t="s">
        <v>1169</v>
      </c>
      <c r="H3995" s="13">
        <v>2514.2117723677206</v>
      </c>
      <c r="I3995" s="13">
        <v>2907.7070574386962</v>
      </c>
      <c r="J3995" s="13">
        <v>8634.691406267515</v>
      </c>
      <c r="K3995" s="13">
        <v>12120.470402849987</v>
      </c>
    </row>
    <row r="3996" spans="1:11" x14ac:dyDescent="0.2">
      <c r="A3996" s="14">
        <v>112765</v>
      </c>
      <c r="B3996" s="11" t="s">
        <v>1169</v>
      </c>
      <c r="C3996" s="12" t="s">
        <v>1169</v>
      </c>
      <c r="D3996" s="13" t="s">
        <v>1169</v>
      </c>
      <c r="E3996" s="12" t="s">
        <v>1169</v>
      </c>
      <c r="F3996" s="13" t="s">
        <v>1169</v>
      </c>
      <c r="G3996" s="12" t="s">
        <v>1169</v>
      </c>
      <c r="H3996" s="13">
        <v>1794.4884885497108</v>
      </c>
      <c r="I3996" s="13">
        <v>1509.2688334822019</v>
      </c>
      <c r="J3996" s="13">
        <v>11150.414963986159</v>
      </c>
      <c r="K3996" s="13">
        <v>6710.1784413968589</v>
      </c>
    </row>
    <row r="3997" spans="1:11" x14ac:dyDescent="0.2">
      <c r="A3997" s="14">
        <v>112802</v>
      </c>
      <c r="B3997" s="11" t="s">
        <v>1169</v>
      </c>
      <c r="C3997" s="12" t="s">
        <v>1169</v>
      </c>
      <c r="D3997" s="13" t="s">
        <v>1169</v>
      </c>
      <c r="E3997" s="12" t="s">
        <v>1169</v>
      </c>
      <c r="F3997" s="13" t="s">
        <v>1169</v>
      </c>
      <c r="G3997" s="12" t="s">
        <v>1169</v>
      </c>
      <c r="H3997" s="13">
        <v>486.80094126193057</v>
      </c>
      <c r="I3997" s="13">
        <v>519.84287893463659</v>
      </c>
      <c r="J3997" s="13">
        <v>5092.7390773289917</v>
      </c>
      <c r="K3997" s="13">
        <v>528.50956574873283</v>
      </c>
    </row>
    <row r="3998" spans="1:11" x14ac:dyDescent="0.2">
      <c r="A3998" s="14">
        <v>112820</v>
      </c>
      <c r="B3998" s="11" t="s">
        <v>1169</v>
      </c>
      <c r="C3998" s="12" t="s">
        <v>1169</v>
      </c>
      <c r="D3998" s="13" t="s">
        <v>1169</v>
      </c>
      <c r="E3998" s="12" t="s">
        <v>1169</v>
      </c>
      <c r="F3998" s="13" t="s">
        <v>1169</v>
      </c>
      <c r="G3998" s="12" t="s">
        <v>1169</v>
      </c>
      <c r="H3998" s="13">
        <v>306.86308376011823</v>
      </c>
      <c r="I3998" s="13">
        <v>1121.9859370750323</v>
      </c>
      <c r="J3998" s="13">
        <v>22171.555183667744</v>
      </c>
      <c r="K3998" s="13">
        <v>23519.265048875277</v>
      </c>
    </row>
    <row r="3999" spans="1:11" x14ac:dyDescent="0.2">
      <c r="A3999" s="14">
        <v>112838</v>
      </c>
      <c r="B3999" s="11" t="s">
        <v>1169</v>
      </c>
      <c r="C3999" s="12" t="s">
        <v>1169</v>
      </c>
      <c r="D3999" s="13" t="s">
        <v>1169</v>
      </c>
      <c r="E3999" s="12" t="s">
        <v>1169</v>
      </c>
      <c r="F3999" s="13" t="s">
        <v>1169</v>
      </c>
      <c r="G3999" s="12" t="s">
        <v>1169</v>
      </c>
      <c r="H3999" s="13">
        <v>70.345403725737071</v>
      </c>
      <c r="I3999" s="13">
        <v>257.20445988818</v>
      </c>
      <c r="J3999" s="13">
        <v>5082.6152872849061</v>
      </c>
      <c r="K3999" s="13">
        <v>5391.5647816701421</v>
      </c>
    </row>
    <row r="4000" spans="1:11" x14ac:dyDescent="0.2">
      <c r="A4000" s="14">
        <v>112848</v>
      </c>
      <c r="B4000" s="11" t="s">
        <v>1169</v>
      </c>
      <c r="C4000" s="12" t="s">
        <v>1169</v>
      </c>
      <c r="D4000" s="13" t="s">
        <v>1169</v>
      </c>
      <c r="E4000" s="12" t="s">
        <v>1169</v>
      </c>
      <c r="F4000" s="13" t="s">
        <v>1169</v>
      </c>
      <c r="G4000" s="12" t="s">
        <v>1169</v>
      </c>
      <c r="H4000" s="13">
        <v>3151.2539329060819</v>
      </c>
      <c r="I4000" s="13">
        <v>10748.215763746668</v>
      </c>
      <c r="J4000" s="13">
        <v>8217.9668029523236</v>
      </c>
      <c r="K4000" s="13">
        <v>42792.900490256216</v>
      </c>
    </row>
    <row r="4001" spans="1:11" x14ac:dyDescent="0.2">
      <c r="A4001" s="14">
        <v>112866</v>
      </c>
      <c r="B4001" s="11" t="s">
        <v>1169</v>
      </c>
      <c r="C4001" s="12" t="s">
        <v>1169</v>
      </c>
      <c r="D4001" s="13" t="s">
        <v>1169</v>
      </c>
      <c r="E4001" s="12" t="s">
        <v>1169</v>
      </c>
      <c r="F4001" s="13" t="s">
        <v>1169</v>
      </c>
      <c r="G4001" s="12" t="s">
        <v>1169</v>
      </c>
      <c r="H4001" s="13">
        <v>1687.226643093152</v>
      </c>
      <c r="I4001" s="13">
        <v>1572.0592161977088</v>
      </c>
      <c r="J4001" s="13">
        <v>10834.917090213425</v>
      </c>
      <c r="K4001" s="13">
        <v>149.93469397164566</v>
      </c>
    </row>
    <row r="4002" spans="1:11" x14ac:dyDescent="0.2">
      <c r="A4002" s="14">
        <v>112936</v>
      </c>
      <c r="B4002" s="11" t="s">
        <v>1169</v>
      </c>
      <c r="C4002" s="12" t="s">
        <v>1169</v>
      </c>
      <c r="D4002" s="13" t="s">
        <v>1169</v>
      </c>
      <c r="E4002" s="12" t="s">
        <v>1169</v>
      </c>
      <c r="F4002" s="13" t="s">
        <v>1169</v>
      </c>
      <c r="G4002" s="12" t="s">
        <v>1169</v>
      </c>
      <c r="H4002" s="13">
        <v>4970.1610210355248</v>
      </c>
      <c r="I4002" s="13">
        <v>15008.707245624184</v>
      </c>
      <c r="J4002" s="13">
        <v>12930.4172727322</v>
      </c>
      <c r="K4002" s="13">
        <v>9.9841220351816098</v>
      </c>
    </row>
    <row r="4003" spans="1:11" x14ac:dyDescent="0.2">
      <c r="A4003" s="14">
        <v>112976</v>
      </c>
      <c r="B4003" s="11" t="s">
        <v>1169</v>
      </c>
      <c r="C4003" s="12" t="s">
        <v>1169</v>
      </c>
      <c r="D4003" s="13" t="s">
        <v>1169</v>
      </c>
      <c r="E4003" s="12" t="s">
        <v>1169</v>
      </c>
      <c r="F4003" s="13" t="s">
        <v>1169</v>
      </c>
      <c r="G4003" s="12" t="s">
        <v>1169</v>
      </c>
      <c r="H4003" s="13">
        <v>1309.2355529008066</v>
      </c>
      <c r="I4003" s="13">
        <v>1152.0091166215268</v>
      </c>
      <c r="J4003" s="13">
        <v>6708.3464902667238</v>
      </c>
      <c r="K4003" s="13">
        <v>2430.9096771011036</v>
      </c>
    </row>
    <row r="4004" spans="1:11" x14ac:dyDescent="0.2">
      <c r="A4004" s="14">
        <v>113000</v>
      </c>
      <c r="B4004" s="11" t="s">
        <v>1169</v>
      </c>
      <c r="C4004" s="12" t="s">
        <v>1169</v>
      </c>
      <c r="D4004" s="13" t="s">
        <v>1169</v>
      </c>
      <c r="E4004" s="12" t="s">
        <v>1169</v>
      </c>
      <c r="F4004" s="13" t="s">
        <v>1169</v>
      </c>
      <c r="G4004" s="12" t="s">
        <v>1169</v>
      </c>
      <c r="H4004" s="13">
        <v>4341.8144124753208</v>
      </c>
      <c r="I4004" s="13">
        <v>10536.173710253723</v>
      </c>
      <c r="J4004" s="13">
        <v>18849.971186549265</v>
      </c>
      <c r="K4004" s="13">
        <v>117923.63936682962</v>
      </c>
    </row>
    <row r="4005" spans="1:11" x14ac:dyDescent="0.2">
      <c r="A4005" s="14">
        <v>113214</v>
      </c>
      <c r="B4005" s="11" t="s">
        <v>1169</v>
      </c>
      <c r="C4005" s="12" t="s">
        <v>1169</v>
      </c>
      <c r="D4005" s="13" t="s">
        <v>1169</v>
      </c>
      <c r="E4005" s="12" t="s">
        <v>1169</v>
      </c>
      <c r="F4005" s="13" t="s">
        <v>1169</v>
      </c>
      <c r="G4005" s="12" t="s">
        <v>1169</v>
      </c>
      <c r="H4005" s="13">
        <v>3151.2749689740594</v>
      </c>
      <c r="I4005" s="13">
        <v>15362.641490123617</v>
      </c>
      <c r="J4005" s="13">
        <v>8218.0236691250539</v>
      </c>
      <c r="K4005" s="13">
        <v>42793.056554559735</v>
      </c>
    </row>
    <row r="4006" spans="1:11" x14ac:dyDescent="0.2">
      <c r="A4006" s="14">
        <v>113215</v>
      </c>
      <c r="B4006" s="11" t="s">
        <v>1169</v>
      </c>
      <c r="C4006" s="12" t="s">
        <v>1169</v>
      </c>
      <c r="D4006" s="13" t="s">
        <v>1169</v>
      </c>
      <c r="E4006" s="12" t="s">
        <v>1169</v>
      </c>
      <c r="F4006" s="13" t="s">
        <v>1169</v>
      </c>
      <c r="G4006" s="12" t="s">
        <v>1169</v>
      </c>
      <c r="H4006" s="13">
        <v>3151.2746266036511</v>
      </c>
      <c r="I4006" s="13">
        <v>9423.8267788580815</v>
      </c>
      <c r="J4006" s="13">
        <v>19348.743861591614</v>
      </c>
      <c r="K4006" s="13">
        <v>16461.447284358681</v>
      </c>
    </row>
    <row r="4007" spans="1:11" x14ac:dyDescent="0.2">
      <c r="A4007" s="14">
        <v>113217</v>
      </c>
      <c r="B4007" s="11" t="s">
        <v>1169</v>
      </c>
      <c r="C4007" s="12" t="s">
        <v>1169</v>
      </c>
      <c r="D4007" s="13" t="s">
        <v>1169</v>
      </c>
      <c r="E4007" s="12" t="s">
        <v>1169</v>
      </c>
      <c r="F4007" s="13" t="s">
        <v>1169</v>
      </c>
      <c r="G4007" s="12" t="s">
        <v>1169</v>
      </c>
      <c r="H4007" s="13">
        <v>3151.2746266036511</v>
      </c>
      <c r="I4007" s="13">
        <v>9423.8267788580815</v>
      </c>
      <c r="J4007" s="13">
        <v>19348.743861591614</v>
      </c>
      <c r="K4007" s="13">
        <v>16461.447284358681</v>
      </c>
    </row>
    <row r="4008" spans="1:11" x14ac:dyDescent="0.2">
      <c r="A4008" s="14">
        <v>113237</v>
      </c>
      <c r="B4008" s="11" t="s">
        <v>1169</v>
      </c>
      <c r="C4008" s="12" t="s">
        <v>1169</v>
      </c>
      <c r="D4008" s="13" t="s">
        <v>1169</v>
      </c>
      <c r="E4008" s="12" t="s">
        <v>1169</v>
      </c>
      <c r="F4008" s="13" t="s">
        <v>1169</v>
      </c>
      <c r="G4008" s="12" t="s">
        <v>1169</v>
      </c>
      <c r="H4008" s="13">
        <v>292.20230569174032</v>
      </c>
      <c r="I4008" s="13">
        <v>425.62170258204537</v>
      </c>
      <c r="J4008" s="13">
        <v>6109.9982735680378</v>
      </c>
      <c r="K4008" s="13">
        <v>34815.262480380319</v>
      </c>
    </row>
    <row r="4009" spans="1:11" x14ac:dyDescent="0.2">
      <c r="A4009" s="14">
        <v>113262</v>
      </c>
      <c r="B4009" s="11" t="s">
        <v>1169</v>
      </c>
      <c r="C4009" s="12" t="s">
        <v>1169</v>
      </c>
      <c r="D4009" s="13" t="s">
        <v>1169</v>
      </c>
      <c r="E4009" s="12" t="s">
        <v>1169</v>
      </c>
      <c r="F4009" s="13" t="s">
        <v>1169</v>
      </c>
      <c r="G4009" s="12" t="s">
        <v>1169</v>
      </c>
      <c r="H4009" s="13">
        <v>548.76751717579248</v>
      </c>
      <c r="I4009" s="13">
        <v>511.30951283733941</v>
      </c>
      <c r="J4009" s="13">
        <v>3524.0378491781034</v>
      </c>
      <c r="K4009" s="13">
        <v>48.765997197917407</v>
      </c>
    </row>
    <row r="4010" spans="1:11" x14ac:dyDescent="0.2">
      <c r="A4010" s="14">
        <v>113267</v>
      </c>
      <c r="B4010" s="11" t="s">
        <v>1169</v>
      </c>
      <c r="C4010" s="12" t="s">
        <v>1169</v>
      </c>
      <c r="D4010" s="13" t="s">
        <v>1169</v>
      </c>
      <c r="E4010" s="12" t="s">
        <v>1169</v>
      </c>
      <c r="F4010" s="13" t="s">
        <v>1169</v>
      </c>
      <c r="G4010" s="12" t="s">
        <v>1169</v>
      </c>
      <c r="H4010" s="13">
        <v>3151.2746266036511</v>
      </c>
      <c r="I4010" s="13">
        <v>9423.8267788580815</v>
      </c>
      <c r="J4010" s="13">
        <v>19348.743861591614</v>
      </c>
      <c r="K4010" s="13">
        <v>16461.447284358681</v>
      </c>
    </row>
    <row r="4011" spans="1:11" x14ac:dyDescent="0.2">
      <c r="A4011" s="14">
        <v>113308</v>
      </c>
      <c r="B4011" s="11" t="s">
        <v>1169</v>
      </c>
      <c r="C4011" s="12" t="s">
        <v>1169</v>
      </c>
      <c r="D4011" s="13" t="s">
        <v>1169</v>
      </c>
      <c r="E4011" s="12" t="s">
        <v>1169</v>
      </c>
      <c r="F4011" s="13" t="s">
        <v>1169</v>
      </c>
      <c r="G4011" s="12" t="s">
        <v>1169</v>
      </c>
      <c r="H4011" s="13">
        <v>62.628402981007582</v>
      </c>
      <c r="I4011" s="13">
        <v>876.90443246325435</v>
      </c>
      <c r="J4011" s="13">
        <v>4856.5424620395015</v>
      </c>
      <c r="K4011" s="13">
        <v>545.38969032368232</v>
      </c>
    </row>
    <row r="4012" spans="1:11" x14ac:dyDescent="0.2">
      <c r="A4012" s="14">
        <v>113311</v>
      </c>
      <c r="B4012" s="11" t="s">
        <v>1169</v>
      </c>
      <c r="C4012" s="12" t="s">
        <v>1169</v>
      </c>
      <c r="D4012" s="13" t="s">
        <v>1169</v>
      </c>
      <c r="E4012" s="12" t="s">
        <v>1169</v>
      </c>
      <c r="F4012" s="13" t="s">
        <v>1169</v>
      </c>
      <c r="G4012" s="12" t="s">
        <v>1169</v>
      </c>
      <c r="H4012" s="13">
        <v>4468.878854730734</v>
      </c>
      <c r="I4012" s="13">
        <v>3025.8285739251437</v>
      </c>
      <c r="J4012" s="13">
        <v>42567.54120159887</v>
      </c>
      <c r="K4012" s="13">
        <v>17668.191973718112</v>
      </c>
    </row>
    <row r="4013" spans="1:11" x14ac:dyDescent="0.2">
      <c r="A4013" s="14">
        <v>113340</v>
      </c>
      <c r="B4013" s="11" t="s">
        <v>1169</v>
      </c>
      <c r="C4013" s="12" t="s">
        <v>1169</v>
      </c>
      <c r="D4013" s="13" t="s">
        <v>1169</v>
      </c>
      <c r="E4013" s="12" t="s">
        <v>1169</v>
      </c>
      <c r="F4013" s="13" t="s">
        <v>1169</v>
      </c>
      <c r="G4013" s="12" t="s">
        <v>1169</v>
      </c>
      <c r="H4013" s="13">
        <v>486.80094126193057</v>
      </c>
      <c r="I4013" s="13">
        <v>519.84287893463659</v>
      </c>
      <c r="J4013" s="13">
        <v>5092.7390773289917</v>
      </c>
      <c r="K4013" s="13">
        <v>528.50956574873283</v>
      </c>
    </row>
    <row r="4014" spans="1:11" x14ac:dyDescent="0.2">
      <c r="A4014" s="14">
        <v>113367</v>
      </c>
      <c r="B4014" s="11" t="s">
        <v>1169</v>
      </c>
      <c r="C4014" s="12" t="s">
        <v>1169</v>
      </c>
      <c r="D4014" s="13" t="s">
        <v>1169</v>
      </c>
      <c r="E4014" s="12" t="s">
        <v>1169</v>
      </c>
      <c r="F4014" s="13" t="s">
        <v>1169</v>
      </c>
      <c r="G4014" s="12" t="s">
        <v>1169</v>
      </c>
      <c r="H4014" s="13">
        <v>3793.3793212306773</v>
      </c>
      <c r="I4014" s="13">
        <v>3190.4518862288214</v>
      </c>
      <c r="J4014" s="13">
        <v>23570.924983592875</v>
      </c>
      <c r="K4014" s="13">
        <v>14184.683994230934</v>
      </c>
    </row>
    <row r="4015" spans="1:11" x14ac:dyDescent="0.2">
      <c r="A4015" s="14">
        <v>113374</v>
      </c>
      <c r="B4015" s="11" t="s">
        <v>1169</v>
      </c>
      <c r="C4015" s="12" t="s">
        <v>1169</v>
      </c>
      <c r="D4015" s="13" t="s">
        <v>1169</v>
      </c>
      <c r="E4015" s="12" t="s">
        <v>1169</v>
      </c>
      <c r="F4015" s="13" t="s">
        <v>1169</v>
      </c>
      <c r="G4015" s="12" t="s">
        <v>1169</v>
      </c>
      <c r="H4015" s="13">
        <v>3925.4539639540289</v>
      </c>
      <c r="I4015" s="13">
        <v>2355.0299212078203</v>
      </c>
      <c r="J4015" s="13">
        <v>11557.568465426375</v>
      </c>
      <c r="K4015" s="13">
        <v>722.67953912864414</v>
      </c>
    </row>
    <row r="4016" spans="1:11" x14ac:dyDescent="0.2">
      <c r="A4016" s="14">
        <v>113381</v>
      </c>
      <c r="B4016" s="11" t="s">
        <v>1169</v>
      </c>
      <c r="C4016" s="12" t="s">
        <v>1169</v>
      </c>
      <c r="D4016" s="13" t="s">
        <v>1169</v>
      </c>
      <c r="E4016" s="12" t="s">
        <v>1169</v>
      </c>
      <c r="F4016" s="13" t="s">
        <v>1169</v>
      </c>
      <c r="G4016" s="12" t="s">
        <v>1169</v>
      </c>
      <c r="H4016" s="13">
        <v>2417.7247793999468</v>
      </c>
      <c r="I4016" s="13">
        <v>1802.02537287016</v>
      </c>
      <c r="J4016" s="13">
        <v>9159.2523597060026</v>
      </c>
      <c r="K4016" s="13">
        <v>12120.470810229794</v>
      </c>
    </row>
    <row r="4017" spans="1:11" x14ac:dyDescent="0.2">
      <c r="A4017" s="14">
        <v>113393</v>
      </c>
      <c r="B4017" s="11" t="s">
        <v>1169</v>
      </c>
      <c r="C4017" s="12" t="s">
        <v>1169</v>
      </c>
      <c r="D4017" s="13" t="s">
        <v>1169</v>
      </c>
      <c r="E4017" s="12" t="s">
        <v>1169</v>
      </c>
      <c r="F4017" s="13" t="s">
        <v>1169</v>
      </c>
      <c r="G4017" s="12" t="s">
        <v>1169</v>
      </c>
      <c r="H4017" s="13">
        <v>385.18487066449563</v>
      </c>
      <c r="I4017" s="13">
        <v>2284.9237619645683</v>
      </c>
      <c r="J4017" s="13">
        <v>9709.0494319328081</v>
      </c>
      <c r="K4017" s="13">
        <v>23335.760552030828</v>
      </c>
    </row>
    <row r="4018" spans="1:11" x14ac:dyDescent="0.2">
      <c r="A4018" s="14">
        <v>113397</v>
      </c>
      <c r="B4018" s="11" t="s">
        <v>1169</v>
      </c>
      <c r="C4018" s="12" t="s">
        <v>1169</v>
      </c>
      <c r="D4018" s="13" t="s">
        <v>1169</v>
      </c>
      <c r="E4018" s="12" t="s">
        <v>1169</v>
      </c>
      <c r="F4018" s="13" t="s">
        <v>1169</v>
      </c>
      <c r="G4018" s="12" t="s">
        <v>1169</v>
      </c>
      <c r="H4018" s="13">
        <v>6124.6011421822559</v>
      </c>
      <c r="I4018" s="13">
        <v>25239.392750587729</v>
      </c>
      <c r="J4018" s="13">
        <v>184241.72658829848</v>
      </c>
      <c r="K4018" s="13">
        <v>17290.314664552006</v>
      </c>
    </row>
    <row r="4019" spans="1:11" x14ac:dyDescent="0.2">
      <c r="A4019" s="14">
        <v>113409</v>
      </c>
      <c r="B4019" s="11" t="s">
        <v>1169</v>
      </c>
      <c r="C4019" s="12" t="s">
        <v>1169</v>
      </c>
      <c r="D4019" s="13" t="s">
        <v>1169</v>
      </c>
      <c r="E4019" s="12" t="s">
        <v>1169</v>
      </c>
      <c r="F4019" s="13" t="s">
        <v>1169</v>
      </c>
      <c r="G4019" s="12" t="s">
        <v>1169</v>
      </c>
      <c r="H4019" s="13">
        <v>77.035766044822353</v>
      </c>
      <c r="I4019" s="13">
        <v>618.00592916881442</v>
      </c>
      <c r="J4019" s="13">
        <v>4471.9356755578683</v>
      </c>
      <c r="K4019" s="13">
        <v>0</v>
      </c>
    </row>
    <row r="4020" spans="1:11" x14ac:dyDescent="0.2">
      <c r="A4020" s="14">
        <v>113483</v>
      </c>
      <c r="B4020" s="11" t="s">
        <v>1169</v>
      </c>
      <c r="C4020" s="12" t="s">
        <v>1169</v>
      </c>
      <c r="D4020" s="13" t="s">
        <v>1169</v>
      </c>
      <c r="E4020" s="12" t="s">
        <v>1169</v>
      </c>
      <c r="F4020" s="13" t="s">
        <v>1169</v>
      </c>
      <c r="G4020" s="12" t="s">
        <v>1169</v>
      </c>
      <c r="H4020" s="13">
        <v>2083.8956026773508</v>
      </c>
      <c r="I4020" s="13">
        <v>1833.6400405968075</v>
      </c>
      <c r="J4020" s="13">
        <v>10677.600162422425</v>
      </c>
      <c r="K4020" s="13">
        <v>3869.2517747420302</v>
      </c>
    </row>
    <row r="4021" spans="1:11" x14ac:dyDescent="0.2">
      <c r="A4021" s="14">
        <v>113490</v>
      </c>
      <c r="B4021" s="11" t="s">
        <v>1169</v>
      </c>
      <c r="C4021" s="12" t="s">
        <v>1169</v>
      </c>
      <c r="D4021" s="13" t="s">
        <v>1169</v>
      </c>
      <c r="E4021" s="12" t="s">
        <v>1169</v>
      </c>
      <c r="F4021" s="13" t="s">
        <v>1169</v>
      </c>
      <c r="G4021" s="12" t="s">
        <v>1169</v>
      </c>
      <c r="H4021" s="13">
        <v>292489.33201763494</v>
      </c>
      <c r="I4021" s="13">
        <v>27686.216991174977</v>
      </c>
      <c r="J4021" s="13">
        <v>206874.38380591141</v>
      </c>
      <c r="K4021" s="13">
        <v>8400.6792209095838</v>
      </c>
    </row>
    <row r="4022" spans="1:11" x14ac:dyDescent="0.2">
      <c r="A4022" s="14">
        <v>113501</v>
      </c>
      <c r="B4022" s="11" t="s">
        <v>1169</v>
      </c>
      <c r="C4022" s="12" t="s">
        <v>1169</v>
      </c>
      <c r="D4022" s="13" t="s">
        <v>1169</v>
      </c>
      <c r="E4022" s="12" t="s">
        <v>1169</v>
      </c>
      <c r="F4022" s="13" t="s">
        <v>1169</v>
      </c>
      <c r="G4022" s="12" t="s">
        <v>1169</v>
      </c>
      <c r="H4022" s="13">
        <v>653.16608853928892</v>
      </c>
      <c r="I4022" s="13">
        <v>3905.8973668362951</v>
      </c>
      <c r="J4022" s="13">
        <v>8524.0897951373099</v>
      </c>
      <c r="K4022" s="13">
        <v>3460.5412425958252</v>
      </c>
    </row>
    <row r="4023" spans="1:11" x14ac:dyDescent="0.2">
      <c r="A4023" s="14">
        <v>113572</v>
      </c>
      <c r="B4023" s="11" t="s">
        <v>1169</v>
      </c>
      <c r="C4023" s="12" t="s">
        <v>1169</v>
      </c>
      <c r="D4023" s="13" t="s">
        <v>1169</v>
      </c>
      <c r="E4023" s="12" t="s">
        <v>1169</v>
      </c>
      <c r="F4023" s="13" t="s">
        <v>1169</v>
      </c>
      <c r="G4023" s="12" t="s">
        <v>1169</v>
      </c>
      <c r="H4023" s="13">
        <v>4892.2000727529621</v>
      </c>
      <c r="I4023" s="13">
        <v>2935.0178750442296</v>
      </c>
      <c r="J4023" s="13">
        <v>14403.923165730546</v>
      </c>
      <c r="K4023" s="13">
        <v>900.65835094930014</v>
      </c>
    </row>
    <row r="4024" spans="1:11" x14ac:dyDescent="0.2">
      <c r="A4024" s="14">
        <v>113576</v>
      </c>
      <c r="B4024" s="11" t="s">
        <v>1169</v>
      </c>
      <c r="C4024" s="12" t="s">
        <v>1169</v>
      </c>
      <c r="D4024" s="13" t="s">
        <v>1169</v>
      </c>
      <c r="E4024" s="12" t="s">
        <v>1169</v>
      </c>
      <c r="F4024" s="13" t="s">
        <v>1169</v>
      </c>
      <c r="G4024" s="12" t="s">
        <v>1169</v>
      </c>
      <c r="H4024" s="13">
        <v>2079.0345120751299</v>
      </c>
      <c r="I4024" s="13">
        <v>3522.419257761188</v>
      </c>
      <c r="J4024" s="13">
        <v>13314.145549363488</v>
      </c>
      <c r="K4024" s="13">
        <v>519.08254617642763</v>
      </c>
    </row>
    <row r="4025" spans="1:11" x14ac:dyDescent="0.2">
      <c r="A4025" s="14">
        <v>113586</v>
      </c>
      <c r="B4025" s="11" t="s">
        <v>1169</v>
      </c>
      <c r="C4025" s="12" t="s">
        <v>1169</v>
      </c>
      <c r="D4025" s="13" t="s">
        <v>1169</v>
      </c>
      <c r="E4025" s="12" t="s">
        <v>1169</v>
      </c>
      <c r="F4025" s="13" t="s">
        <v>1169</v>
      </c>
      <c r="G4025" s="12" t="s">
        <v>1169</v>
      </c>
      <c r="H4025" s="13">
        <v>3015.2875776879687</v>
      </c>
      <c r="I4025" s="13">
        <v>2265.9115735028931</v>
      </c>
      <c r="J4025" s="13">
        <v>37064.288772987165</v>
      </c>
      <c r="K4025" s="13">
        <v>290714.11543832649</v>
      </c>
    </row>
    <row r="4026" spans="1:11" x14ac:dyDescent="0.2">
      <c r="A4026" s="14">
        <v>113595</v>
      </c>
      <c r="B4026" s="11" t="s">
        <v>1169</v>
      </c>
      <c r="C4026" s="12" t="s">
        <v>1169</v>
      </c>
      <c r="D4026" s="13" t="s">
        <v>1169</v>
      </c>
      <c r="E4026" s="12" t="s">
        <v>1169</v>
      </c>
      <c r="F4026" s="13" t="s">
        <v>1169</v>
      </c>
      <c r="G4026" s="12" t="s">
        <v>1169</v>
      </c>
      <c r="H4026" s="13">
        <v>3391.246004890982</v>
      </c>
      <c r="I4026" s="13">
        <v>1696.1077227351548</v>
      </c>
      <c r="J4026" s="13">
        <v>25697.103168833251</v>
      </c>
      <c r="K4026" s="13">
        <v>28288.516752464981</v>
      </c>
    </row>
    <row r="4027" spans="1:11" x14ac:dyDescent="0.2">
      <c r="A4027" s="14">
        <v>113697</v>
      </c>
      <c r="B4027" s="11" t="s">
        <v>1169</v>
      </c>
      <c r="C4027" s="12" t="s">
        <v>1169</v>
      </c>
      <c r="D4027" s="13" t="s">
        <v>1169</v>
      </c>
      <c r="E4027" s="12" t="s">
        <v>1169</v>
      </c>
      <c r="F4027" s="13" t="s">
        <v>1169</v>
      </c>
      <c r="G4027" s="12" t="s">
        <v>1169</v>
      </c>
      <c r="H4027" s="13">
        <v>11268.70687547056</v>
      </c>
      <c r="I4027" s="13">
        <v>1066.6640783514549</v>
      </c>
      <c r="J4027" s="13">
        <v>7970.22843558566</v>
      </c>
      <c r="K4027" s="13">
        <v>323.65211764229031</v>
      </c>
    </row>
    <row r="4028" spans="1:11" x14ac:dyDescent="0.2">
      <c r="A4028" s="14">
        <v>113702</v>
      </c>
      <c r="B4028" s="11" t="s">
        <v>1169</v>
      </c>
      <c r="C4028" s="12" t="s">
        <v>1169</v>
      </c>
      <c r="D4028" s="13" t="s">
        <v>1169</v>
      </c>
      <c r="E4028" s="12" t="s">
        <v>1169</v>
      </c>
      <c r="F4028" s="13" t="s">
        <v>1169</v>
      </c>
      <c r="G4028" s="12" t="s">
        <v>1169</v>
      </c>
      <c r="H4028" s="13">
        <v>556.5753527527728</v>
      </c>
      <c r="I4028" s="13">
        <v>1729.2951740793133</v>
      </c>
      <c r="J4028" s="13">
        <v>4660.811170907893</v>
      </c>
      <c r="K4028" s="13">
        <v>13006.928517239216</v>
      </c>
    </row>
    <row r="4029" spans="1:11" x14ac:dyDescent="0.2">
      <c r="A4029" s="14">
        <v>113704</v>
      </c>
      <c r="B4029" s="11" t="s">
        <v>1169</v>
      </c>
      <c r="C4029" s="12" t="s">
        <v>1169</v>
      </c>
      <c r="D4029" s="13" t="s">
        <v>1169</v>
      </c>
      <c r="E4029" s="12" t="s">
        <v>1169</v>
      </c>
      <c r="F4029" s="13" t="s">
        <v>1169</v>
      </c>
      <c r="G4029" s="12" t="s">
        <v>1169</v>
      </c>
      <c r="H4029" s="13">
        <v>62.628402981007582</v>
      </c>
      <c r="I4029" s="13">
        <v>876.90443246325435</v>
      </c>
      <c r="J4029" s="13">
        <v>4856.5424620395015</v>
      </c>
      <c r="K4029" s="13">
        <v>545.38969032368232</v>
      </c>
    </row>
    <row r="4030" spans="1:11" x14ac:dyDescent="0.2">
      <c r="A4030" s="14">
        <v>113732</v>
      </c>
      <c r="B4030" s="11" t="s">
        <v>1169</v>
      </c>
      <c r="C4030" s="12" t="s">
        <v>1169</v>
      </c>
      <c r="D4030" s="13" t="s">
        <v>1169</v>
      </c>
      <c r="E4030" s="12" t="s">
        <v>1169</v>
      </c>
      <c r="F4030" s="13" t="s">
        <v>1169</v>
      </c>
      <c r="G4030" s="12" t="s">
        <v>1169</v>
      </c>
      <c r="H4030" s="13">
        <v>62.628446622782974</v>
      </c>
      <c r="I4030" s="13">
        <v>341.13846510678201</v>
      </c>
      <c r="J4030" s="13">
        <v>4797.2844835992855</v>
      </c>
      <c r="K4030" s="13">
        <v>545.3895786386887</v>
      </c>
    </row>
    <row r="4031" spans="1:11" x14ac:dyDescent="0.2">
      <c r="A4031" s="14">
        <v>113737</v>
      </c>
      <c r="B4031" s="11" t="s">
        <v>1169</v>
      </c>
      <c r="C4031" s="12" t="s">
        <v>1169</v>
      </c>
      <c r="D4031" s="13" t="s">
        <v>1169</v>
      </c>
      <c r="E4031" s="12" t="s">
        <v>1169</v>
      </c>
      <c r="F4031" s="13" t="s">
        <v>1169</v>
      </c>
      <c r="G4031" s="12" t="s">
        <v>1169</v>
      </c>
      <c r="H4031" s="13">
        <v>3700.1164342088437</v>
      </c>
      <c r="I4031" s="13">
        <v>5987.1813524909885</v>
      </c>
      <c r="J4031" s="13">
        <v>69478.070234432525</v>
      </c>
      <c r="K4031" s="13">
        <v>628629.55218042748</v>
      </c>
    </row>
    <row r="4032" spans="1:11" x14ac:dyDescent="0.2">
      <c r="A4032" s="14">
        <v>113770</v>
      </c>
      <c r="B4032" s="11" t="s">
        <v>1169</v>
      </c>
      <c r="C4032" s="12" t="s">
        <v>1169</v>
      </c>
      <c r="D4032" s="13" t="s">
        <v>1169</v>
      </c>
      <c r="E4032" s="12" t="s">
        <v>1169</v>
      </c>
      <c r="F4032" s="13" t="s">
        <v>1169</v>
      </c>
      <c r="G4032" s="12" t="s">
        <v>1169</v>
      </c>
      <c r="H4032" s="13">
        <v>1137.8703552297141</v>
      </c>
      <c r="I4032" s="13">
        <v>2429.0947806982877</v>
      </c>
      <c r="J4032" s="13">
        <v>12932.284593378903</v>
      </c>
      <c r="K4032" s="13">
        <v>1339.3174958615505</v>
      </c>
    </row>
    <row r="4033" spans="1:11" x14ac:dyDescent="0.2">
      <c r="A4033" s="14">
        <v>113774</v>
      </c>
      <c r="B4033" s="11" t="s">
        <v>1169</v>
      </c>
      <c r="C4033" s="12" t="s">
        <v>1169</v>
      </c>
      <c r="D4033" s="13" t="s">
        <v>1169</v>
      </c>
      <c r="E4033" s="12" t="s">
        <v>1169</v>
      </c>
      <c r="F4033" s="13" t="s">
        <v>1169</v>
      </c>
      <c r="G4033" s="12" t="s">
        <v>1169</v>
      </c>
      <c r="H4033" s="13">
        <v>24738.756945068493</v>
      </c>
      <c r="I4033" s="13">
        <v>1960.406958399989</v>
      </c>
      <c r="J4033" s="13">
        <v>14827.511849954775</v>
      </c>
      <c r="K4033" s="13">
        <v>388.97128933223496</v>
      </c>
    </row>
    <row r="4034" spans="1:11" x14ac:dyDescent="0.2">
      <c r="A4034" s="14">
        <v>113801</v>
      </c>
      <c r="B4034" s="11" t="s">
        <v>1169</v>
      </c>
      <c r="C4034" s="12" t="s">
        <v>1169</v>
      </c>
      <c r="D4034" s="13" t="s">
        <v>1169</v>
      </c>
      <c r="E4034" s="12" t="s">
        <v>1169</v>
      </c>
      <c r="F4034" s="13" t="s">
        <v>1169</v>
      </c>
      <c r="G4034" s="12" t="s">
        <v>1169</v>
      </c>
      <c r="H4034" s="13">
        <v>6012.5566329586482</v>
      </c>
      <c r="I4034" s="13">
        <v>5556.1664777360584</v>
      </c>
      <c r="J4034" s="13">
        <v>49102.491419523802</v>
      </c>
      <c r="K4034" s="13">
        <v>875119.48727692151</v>
      </c>
    </row>
    <row r="4035" spans="1:11" x14ac:dyDescent="0.2">
      <c r="A4035" s="14">
        <v>113814</v>
      </c>
      <c r="B4035" s="11" t="s">
        <v>1169</v>
      </c>
      <c r="C4035" s="12" t="s">
        <v>1169</v>
      </c>
      <c r="D4035" s="13" t="s">
        <v>1169</v>
      </c>
      <c r="E4035" s="12" t="s">
        <v>1169</v>
      </c>
      <c r="F4035" s="13" t="s">
        <v>1169</v>
      </c>
      <c r="G4035" s="12" t="s">
        <v>1169</v>
      </c>
      <c r="H4035" s="13">
        <v>3925.4539639540289</v>
      </c>
      <c r="I4035" s="13">
        <v>2355.0299212078203</v>
      </c>
      <c r="J4035" s="13">
        <v>11557.568465426375</v>
      </c>
      <c r="K4035" s="13">
        <v>722.67953912864414</v>
      </c>
    </row>
    <row r="4036" spans="1:11" x14ac:dyDescent="0.2">
      <c r="A4036" s="14">
        <v>113820</v>
      </c>
      <c r="B4036" s="11" t="s">
        <v>1169</v>
      </c>
      <c r="C4036" s="12" t="s">
        <v>1169</v>
      </c>
      <c r="D4036" s="13" t="s">
        <v>1169</v>
      </c>
      <c r="E4036" s="12" t="s">
        <v>1169</v>
      </c>
      <c r="F4036" s="13" t="s">
        <v>1169</v>
      </c>
      <c r="G4036" s="12" t="s">
        <v>1169</v>
      </c>
      <c r="H4036" s="13">
        <v>2324.6481154405615</v>
      </c>
      <c r="I4036" s="13">
        <v>3761.5275344287929</v>
      </c>
      <c r="J4036" s="13">
        <v>43650.535843057849</v>
      </c>
      <c r="K4036" s="13">
        <v>394945.0050479123</v>
      </c>
    </row>
    <row r="4037" spans="1:11" x14ac:dyDescent="0.2">
      <c r="A4037" s="14">
        <v>113883</v>
      </c>
      <c r="B4037" s="11" t="s">
        <v>1169</v>
      </c>
      <c r="C4037" s="12" t="s">
        <v>1169</v>
      </c>
      <c r="D4037" s="13" t="s">
        <v>1169</v>
      </c>
      <c r="E4037" s="12" t="s">
        <v>1169</v>
      </c>
      <c r="F4037" s="13" t="s">
        <v>1169</v>
      </c>
      <c r="G4037" s="12" t="s">
        <v>1169</v>
      </c>
      <c r="H4037" s="13">
        <v>697.9890962856748</v>
      </c>
      <c r="I4037" s="13">
        <v>899.1576893448904</v>
      </c>
      <c r="J4037" s="13">
        <v>6042.4496460555274</v>
      </c>
      <c r="K4037" s="13">
        <v>12533.253598459651</v>
      </c>
    </row>
    <row r="4038" spans="1:11" x14ac:dyDescent="0.2">
      <c r="A4038" s="14">
        <v>113894</v>
      </c>
      <c r="B4038" s="11" t="s">
        <v>1169</v>
      </c>
      <c r="C4038" s="12" t="s">
        <v>1169</v>
      </c>
      <c r="D4038" s="13" t="s">
        <v>1169</v>
      </c>
      <c r="E4038" s="12" t="s">
        <v>1169</v>
      </c>
      <c r="F4038" s="13" t="s">
        <v>1169</v>
      </c>
      <c r="G4038" s="12" t="s">
        <v>1169</v>
      </c>
      <c r="H4038" s="13">
        <v>4341.8144124753208</v>
      </c>
      <c r="I4038" s="13">
        <v>10536.173710253723</v>
      </c>
      <c r="J4038" s="13">
        <v>18849.971186549265</v>
      </c>
      <c r="K4038" s="13">
        <v>117923.63936682962</v>
      </c>
    </row>
    <row r="4039" spans="1:11" x14ac:dyDescent="0.2">
      <c r="A4039" s="14">
        <v>113917</v>
      </c>
      <c r="B4039" s="11" t="s">
        <v>1169</v>
      </c>
      <c r="C4039" s="12" t="s">
        <v>1169</v>
      </c>
      <c r="D4039" s="13" t="s">
        <v>1169</v>
      </c>
      <c r="E4039" s="12" t="s">
        <v>1169</v>
      </c>
      <c r="F4039" s="13" t="s">
        <v>1169</v>
      </c>
      <c r="G4039" s="12" t="s">
        <v>1169</v>
      </c>
      <c r="H4039" s="13">
        <v>54.017937670042102</v>
      </c>
      <c r="I4039" s="13">
        <v>872.94308975841204</v>
      </c>
      <c r="J4039" s="13">
        <v>3757.678810113357</v>
      </c>
      <c r="K4039" s="13">
        <v>166.29273980570571</v>
      </c>
    </row>
    <row r="4040" spans="1:11" x14ac:dyDescent="0.2">
      <c r="A4040" s="14">
        <v>113924</v>
      </c>
      <c r="B4040" s="11" t="s">
        <v>1169</v>
      </c>
      <c r="C4040" s="12" t="s">
        <v>1169</v>
      </c>
      <c r="D4040" s="13" t="s">
        <v>1169</v>
      </c>
      <c r="E4040" s="12" t="s">
        <v>1169</v>
      </c>
      <c r="F4040" s="13" t="s">
        <v>1169</v>
      </c>
      <c r="G4040" s="12" t="s">
        <v>1169</v>
      </c>
      <c r="H4040" s="13">
        <v>7477.7092781914325</v>
      </c>
      <c r="I4040" s="13">
        <v>6311.6520042321899</v>
      </c>
      <c r="J4040" s="13">
        <v>21775.968048121777</v>
      </c>
      <c r="K4040" s="13">
        <v>312979.87012992211</v>
      </c>
    </row>
    <row r="4041" spans="1:11" x14ac:dyDescent="0.2">
      <c r="A4041" s="14">
        <v>113927</v>
      </c>
      <c r="B4041" s="11" t="s">
        <v>1169</v>
      </c>
      <c r="C4041" s="12" t="s">
        <v>1169</v>
      </c>
      <c r="D4041" s="13" t="s">
        <v>1169</v>
      </c>
      <c r="E4041" s="12" t="s">
        <v>1169</v>
      </c>
      <c r="F4041" s="13" t="s">
        <v>1169</v>
      </c>
      <c r="G4041" s="12" t="s">
        <v>1169</v>
      </c>
      <c r="H4041" s="13">
        <v>6415.6297431333605</v>
      </c>
      <c r="I4041" s="13">
        <v>5825.8813165563133</v>
      </c>
      <c r="J4041" s="13">
        <v>46259.437228779643</v>
      </c>
      <c r="K4041" s="13">
        <v>10936.880896220548</v>
      </c>
    </row>
    <row r="4042" spans="1:11" x14ac:dyDescent="0.2">
      <c r="A4042" s="14">
        <v>113946</v>
      </c>
      <c r="B4042" s="11" t="s">
        <v>1169</v>
      </c>
      <c r="C4042" s="12" t="s">
        <v>1169</v>
      </c>
      <c r="D4042" s="13" t="s">
        <v>1169</v>
      </c>
      <c r="E4042" s="12" t="s">
        <v>1169</v>
      </c>
      <c r="F4042" s="13" t="s">
        <v>1169</v>
      </c>
      <c r="G4042" s="12" t="s">
        <v>1169</v>
      </c>
      <c r="H4042" s="13">
        <v>243.51993936908417</v>
      </c>
      <c r="I4042" s="13">
        <v>1444.5647748746842</v>
      </c>
      <c r="J4042" s="13">
        <v>6138.2139047073742</v>
      </c>
      <c r="K4042" s="13">
        <v>14753.235206145437</v>
      </c>
    </row>
    <row r="4043" spans="1:11" x14ac:dyDescent="0.2">
      <c r="A4043" s="14">
        <v>113992</v>
      </c>
      <c r="B4043" s="11" t="s">
        <v>1169</v>
      </c>
      <c r="C4043" s="12" t="s">
        <v>1169</v>
      </c>
      <c r="D4043" s="13" t="s">
        <v>1169</v>
      </c>
      <c r="E4043" s="12" t="s">
        <v>1169</v>
      </c>
      <c r="F4043" s="13" t="s">
        <v>1169</v>
      </c>
      <c r="G4043" s="12" t="s">
        <v>1169</v>
      </c>
      <c r="H4043" s="13">
        <v>106737.06908361906</v>
      </c>
      <c r="I4043" s="13">
        <v>14221.788898102059</v>
      </c>
      <c r="J4043" s="13">
        <v>205496.17166036743</v>
      </c>
      <c r="K4043" s="13">
        <v>1021989.317408746</v>
      </c>
    </row>
    <row r="4044" spans="1:11" x14ac:dyDescent="0.2">
      <c r="A4044" s="14">
        <v>114069</v>
      </c>
      <c r="B4044" s="11" t="s">
        <v>1169</v>
      </c>
      <c r="C4044" s="12" t="s">
        <v>1169</v>
      </c>
      <c r="D4044" s="13" t="s">
        <v>1169</v>
      </c>
      <c r="E4044" s="12" t="s">
        <v>1169</v>
      </c>
      <c r="F4044" s="13" t="s">
        <v>1169</v>
      </c>
      <c r="G4044" s="12" t="s">
        <v>1169</v>
      </c>
      <c r="H4044" s="13">
        <v>9379.0429630733688</v>
      </c>
      <c r="I4044" s="13">
        <v>12082.189984388137</v>
      </c>
      <c r="J4044" s="13">
        <v>81193.865934918969</v>
      </c>
      <c r="K4044" s="13">
        <v>168411.95611267551</v>
      </c>
    </row>
    <row r="4045" spans="1:11" x14ac:dyDescent="0.2">
      <c r="A4045" s="14">
        <v>114077</v>
      </c>
      <c r="B4045" s="11" t="s">
        <v>1169</v>
      </c>
      <c r="C4045" s="12" t="s">
        <v>1169</v>
      </c>
      <c r="D4045" s="13" t="s">
        <v>1169</v>
      </c>
      <c r="E4045" s="12" t="s">
        <v>1169</v>
      </c>
      <c r="F4045" s="13" t="s">
        <v>1169</v>
      </c>
      <c r="G4045" s="12" t="s">
        <v>1169</v>
      </c>
      <c r="H4045" s="13">
        <v>913.1636056198297</v>
      </c>
      <c r="I4045" s="13">
        <v>3931.3919653690336</v>
      </c>
      <c r="J4045" s="13">
        <v>12291.650092061745</v>
      </c>
      <c r="K4045" s="13">
        <v>957.87645544134818</v>
      </c>
    </row>
    <row r="4046" spans="1:11" x14ac:dyDescent="0.2">
      <c r="A4046" s="14">
        <v>114096</v>
      </c>
      <c r="B4046" s="11" t="s">
        <v>1169</v>
      </c>
      <c r="C4046" s="12" t="s">
        <v>1169</v>
      </c>
      <c r="D4046" s="13" t="s">
        <v>1169</v>
      </c>
      <c r="E4046" s="12" t="s">
        <v>1169</v>
      </c>
      <c r="F4046" s="13" t="s">
        <v>1169</v>
      </c>
      <c r="G4046" s="12" t="s">
        <v>1169</v>
      </c>
      <c r="H4046" s="13">
        <v>443.93024281427751</v>
      </c>
      <c r="I4046" s="13">
        <v>267.94146702503991</v>
      </c>
      <c r="J4046" s="13">
        <v>2370.966354678746</v>
      </c>
      <c r="K4046" s="13">
        <v>900.96494906037901</v>
      </c>
    </row>
    <row r="4047" spans="1:11" x14ac:dyDescent="0.2">
      <c r="A4047" s="14">
        <v>114107</v>
      </c>
      <c r="B4047" s="11" t="s">
        <v>1169</v>
      </c>
      <c r="C4047" s="12" t="s">
        <v>1169</v>
      </c>
      <c r="D4047" s="13" t="s">
        <v>1169</v>
      </c>
      <c r="E4047" s="12" t="s">
        <v>1169</v>
      </c>
      <c r="F4047" s="13" t="s">
        <v>1169</v>
      </c>
      <c r="G4047" s="12" t="s">
        <v>1169</v>
      </c>
      <c r="H4047" s="13">
        <v>7973.6705180257231</v>
      </c>
      <c r="I4047" s="13">
        <v>6222.5143653981459</v>
      </c>
      <c r="J4047" s="13">
        <v>40609.920152040999</v>
      </c>
      <c r="K4047" s="13">
        <v>2758.9483885502495</v>
      </c>
    </row>
    <row r="4048" spans="1:11" x14ac:dyDescent="0.2">
      <c r="A4048" s="14">
        <v>114112</v>
      </c>
      <c r="B4048" s="11" t="s">
        <v>1169</v>
      </c>
      <c r="C4048" s="12" t="s">
        <v>1169</v>
      </c>
      <c r="D4048" s="13" t="s">
        <v>1169</v>
      </c>
      <c r="E4048" s="12" t="s">
        <v>1169</v>
      </c>
      <c r="F4048" s="13" t="s">
        <v>1169</v>
      </c>
      <c r="G4048" s="12" t="s">
        <v>1169</v>
      </c>
      <c r="H4048" s="13">
        <v>2464.1437314259283</v>
      </c>
      <c r="I4048" s="13">
        <v>2074.4020232656453</v>
      </c>
      <c r="J4048" s="13">
        <v>14869.205740234871</v>
      </c>
      <c r="K4048" s="13">
        <v>1944.0306908333059</v>
      </c>
    </row>
    <row r="4049" spans="1:11" x14ac:dyDescent="0.2">
      <c r="A4049" s="14">
        <v>114116</v>
      </c>
      <c r="B4049" s="11" t="s">
        <v>1169</v>
      </c>
      <c r="C4049" s="12" t="s">
        <v>1169</v>
      </c>
      <c r="D4049" s="13" t="s">
        <v>1169</v>
      </c>
      <c r="E4049" s="12" t="s">
        <v>1169</v>
      </c>
      <c r="F4049" s="13" t="s">
        <v>1169</v>
      </c>
      <c r="G4049" s="12" t="s">
        <v>1169</v>
      </c>
      <c r="H4049" s="13">
        <v>4331.1491725352234</v>
      </c>
      <c r="I4049" s="13">
        <v>2166.1936495495029</v>
      </c>
      <c r="J4049" s="13">
        <v>32819.201840776601</v>
      </c>
      <c r="K4049" s="13">
        <v>36128.840475737234</v>
      </c>
    </row>
    <row r="4050" spans="1:11" x14ac:dyDescent="0.2">
      <c r="A4050" s="14">
        <v>114125</v>
      </c>
      <c r="B4050" s="11" t="s">
        <v>1169</v>
      </c>
      <c r="C4050" s="12" t="s">
        <v>1169</v>
      </c>
      <c r="D4050" s="13" t="s">
        <v>1169</v>
      </c>
      <c r="E4050" s="12" t="s">
        <v>1169</v>
      </c>
      <c r="F4050" s="13" t="s">
        <v>1169</v>
      </c>
      <c r="G4050" s="12" t="s">
        <v>1169</v>
      </c>
      <c r="H4050" s="13">
        <v>3282.8412465426923</v>
      </c>
      <c r="I4050" s="13">
        <v>2888.6039918936485</v>
      </c>
      <c r="J4050" s="13">
        <v>16820.836025689583</v>
      </c>
      <c r="K4050" s="13">
        <v>6095.3817950679368</v>
      </c>
    </row>
    <row r="4051" spans="1:11" x14ac:dyDescent="0.2">
      <c r="A4051" s="14">
        <v>114170</v>
      </c>
      <c r="B4051" s="11" t="s">
        <v>1169</v>
      </c>
      <c r="C4051" s="12" t="s">
        <v>1169</v>
      </c>
      <c r="D4051" s="13" t="s">
        <v>1169</v>
      </c>
      <c r="E4051" s="12" t="s">
        <v>1169</v>
      </c>
      <c r="F4051" s="13" t="s">
        <v>1169</v>
      </c>
      <c r="G4051" s="12" t="s">
        <v>1169</v>
      </c>
      <c r="H4051" s="13">
        <v>3391.246004890982</v>
      </c>
      <c r="I4051" s="13">
        <v>1696.1077227351548</v>
      </c>
      <c r="J4051" s="13">
        <v>25697.103168833251</v>
      </c>
      <c r="K4051" s="13">
        <v>28288.516752464981</v>
      </c>
    </row>
    <row r="4052" spans="1:11" x14ac:dyDescent="0.2">
      <c r="A4052" s="14">
        <v>114222</v>
      </c>
      <c r="B4052" s="11" t="s">
        <v>1169</v>
      </c>
      <c r="C4052" s="12" t="s">
        <v>1169</v>
      </c>
      <c r="D4052" s="13" t="s">
        <v>1169</v>
      </c>
      <c r="E4052" s="12" t="s">
        <v>1169</v>
      </c>
      <c r="F4052" s="13" t="s">
        <v>1169</v>
      </c>
      <c r="G4052" s="12" t="s">
        <v>1169</v>
      </c>
      <c r="H4052" s="13">
        <v>775.02198764558216</v>
      </c>
      <c r="I4052" s="13">
        <v>1066.237945077919</v>
      </c>
      <c r="J4052" s="13">
        <v>8528.6188827924179</v>
      </c>
      <c r="K4052" s="13">
        <v>120.30628690136892</v>
      </c>
    </row>
    <row r="4053" spans="1:11" x14ac:dyDescent="0.2">
      <c r="A4053" s="14">
        <v>114302</v>
      </c>
      <c r="B4053" s="11" t="s">
        <v>1169</v>
      </c>
      <c r="C4053" s="12" t="s">
        <v>1169</v>
      </c>
      <c r="D4053" s="13" t="s">
        <v>1169</v>
      </c>
      <c r="E4053" s="12" t="s">
        <v>1169</v>
      </c>
      <c r="F4053" s="13" t="s">
        <v>1169</v>
      </c>
      <c r="G4053" s="12" t="s">
        <v>1169</v>
      </c>
      <c r="H4053" s="13">
        <v>4202.7964961853068</v>
      </c>
      <c r="I4053" s="13">
        <v>12239.047803032541</v>
      </c>
      <c r="J4053" s="13">
        <v>21987.748981570054</v>
      </c>
      <c r="K4053" s="13">
        <v>17721.543451057085</v>
      </c>
    </row>
    <row r="4054" spans="1:11" x14ac:dyDescent="0.2">
      <c r="A4054" s="14">
        <v>114386</v>
      </c>
      <c r="B4054" s="11" t="s">
        <v>1169</v>
      </c>
      <c r="C4054" s="12" t="s">
        <v>1169</v>
      </c>
      <c r="D4054" s="13" t="s">
        <v>1169</v>
      </c>
      <c r="E4054" s="12" t="s">
        <v>1169</v>
      </c>
      <c r="F4054" s="13" t="s">
        <v>1169</v>
      </c>
      <c r="G4054" s="12" t="s">
        <v>1169</v>
      </c>
      <c r="H4054" s="13">
        <v>99.684998799920862</v>
      </c>
      <c r="I4054" s="13">
        <v>542.98628368670984</v>
      </c>
      <c r="J4054" s="13">
        <v>7635.7841169336589</v>
      </c>
      <c r="K4054" s="13">
        <v>868.09049918714311</v>
      </c>
    </row>
    <row r="4055" spans="1:11" x14ac:dyDescent="0.2">
      <c r="A4055" s="14">
        <v>114406</v>
      </c>
      <c r="B4055" s="11" t="s">
        <v>1169</v>
      </c>
      <c r="C4055" s="12" t="s">
        <v>1169</v>
      </c>
      <c r="D4055" s="13" t="s">
        <v>1169</v>
      </c>
      <c r="E4055" s="12" t="s">
        <v>1169</v>
      </c>
      <c r="F4055" s="13" t="s">
        <v>1169</v>
      </c>
      <c r="G4055" s="12" t="s">
        <v>1169</v>
      </c>
      <c r="H4055" s="13">
        <v>2055.8208497726873</v>
      </c>
      <c r="I4055" s="13">
        <v>12195.168773419131</v>
      </c>
      <c r="J4055" s="13">
        <v>51819.403691232248</v>
      </c>
      <c r="K4055" s="13">
        <v>118445.44329567683</v>
      </c>
    </row>
    <row r="4056" spans="1:11" x14ac:dyDescent="0.2">
      <c r="A4056" s="14">
        <v>114541</v>
      </c>
      <c r="B4056" s="11" t="s">
        <v>1169</v>
      </c>
      <c r="C4056" s="12" t="s">
        <v>1169</v>
      </c>
      <c r="D4056" s="13" t="s">
        <v>1169</v>
      </c>
      <c r="E4056" s="12" t="s">
        <v>1169</v>
      </c>
      <c r="F4056" s="13" t="s">
        <v>1169</v>
      </c>
      <c r="G4056" s="12" t="s">
        <v>1169</v>
      </c>
      <c r="H4056" s="13">
        <v>94.058527306898654</v>
      </c>
      <c r="I4056" s="13">
        <v>1186.4975026190939</v>
      </c>
      <c r="J4056" s="13">
        <v>5340.8616221364609</v>
      </c>
      <c r="K4056" s="13">
        <v>177.68249137954149</v>
      </c>
    </row>
    <row r="4057" spans="1:11" x14ac:dyDescent="0.2">
      <c r="A4057" s="14">
        <v>114557</v>
      </c>
      <c r="B4057" s="11" t="s">
        <v>1169</v>
      </c>
      <c r="C4057" s="12" t="s">
        <v>1169</v>
      </c>
      <c r="D4057" s="13" t="s">
        <v>1169</v>
      </c>
      <c r="E4057" s="12" t="s">
        <v>1169</v>
      </c>
      <c r="F4057" s="13" t="s">
        <v>1169</v>
      </c>
      <c r="G4057" s="12" t="s">
        <v>1169</v>
      </c>
      <c r="H4057" s="13">
        <v>1474.0383905724916</v>
      </c>
      <c r="I4057" s="13">
        <v>114.35294863139991</v>
      </c>
      <c r="J4057" s="13">
        <v>12578.339375604044</v>
      </c>
      <c r="K4057" s="13">
        <v>84781.598444892821</v>
      </c>
    </row>
    <row r="4058" spans="1:11" x14ac:dyDescent="0.2">
      <c r="A4058" s="14">
        <v>114645</v>
      </c>
      <c r="B4058" s="11" t="s">
        <v>1169</v>
      </c>
      <c r="C4058" s="12" t="s">
        <v>1169</v>
      </c>
      <c r="D4058" s="13" t="s">
        <v>1169</v>
      </c>
      <c r="E4058" s="12" t="s">
        <v>1169</v>
      </c>
      <c r="F4058" s="13" t="s">
        <v>1169</v>
      </c>
      <c r="G4058" s="12" t="s">
        <v>1169</v>
      </c>
      <c r="H4058" s="13">
        <v>78238.154343154223</v>
      </c>
      <c r="I4058" s="13">
        <v>488.90760191058678</v>
      </c>
      <c r="J4058" s="13">
        <v>22406.655708400551</v>
      </c>
      <c r="K4058" s="13">
        <v>246.66393997596921</v>
      </c>
    </row>
    <row r="4059" spans="1:11" x14ac:dyDescent="0.2">
      <c r="A4059" s="14">
        <v>114669</v>
      </c>
      <c r="B4059" s="11" t="s">
        <v>1169</v>
      </c>
      <c r="C4059" s="12" t="s">
        <v>1169</v>
      </c>
      <c r="D4059" s="13" t="s">
        <v>1169</v>
      </c>
      <c r="E4059" s="12" t="s">
        <v>1169</v>
      </c>
      <c r="F4059" s="13" t="s">
        <v>1169</v>
      </c>
      <c r="G4059" s="12" t="s">
        <v>1169</v>
      </c>
      <c r="H4059" s="13">
        <v>1110.9814465729357</v>
      </c>
      <c r="I4059" s="13">
        <v>1431.1792486751297</v>
      </c>
      <c r="J4059" s="13">
        <v>9617.6995949394604</v>
      </c>
      <c r="K4059" s="13">
        <v>19949.039730247045</v>
      </c>
    </row>
    <row r="4060" spans="1:11" x14ac:dyDescent="0.2">
      <c r="A4060" s="14">
        <v>114671</v>
      </c>
      <c r="B4060" s="11" t="s">
        <v>1169</v>
      </c>
      <c r="C4060" s="12" t="s">
        <v>1169</v>
      </c>
      <c r="D4060" s="13" t="s">
        <v>1169</v>
      </c>
      <c r="E4060" s="12" t="s">
        <v>1169</v>
      </c>
      <c r="F4060" s="13" t="s">
        <v>1169</v>
      </c>
      <c r="G4060" s="12" t="s">
        <v>1169</v>
      </c>
      <c r="H4060" s="13">
        <v>792.14461370001561</v>
      </c>
      <c r="I4060" s="13">
        <v>332.71681111767907</v>
      </c>
      <c r="J4060" s="13">
        <v>5443.3659338797061</v>
      </c>
      <c r="K4060" s="13">
        <v>10070.45620489156</v>
      </c>
    </row>
    <row r="4061" spans="1:11" x14ac:dyDescent="0.2">
      <c r="A4061" s="14">
        <v>114824</v>
      </c>
      <c r="B4061" s="11" t="s">
        <v>1169</v>
      </c>
      <c r="C4061" s="12" t="s">
        <v>1169</v>
      </c>
      <c r="D4061" s="13" t="s">
        <v>1169</v>
      </c>
      <c r="E4061" s="12" t="s">
        <v>1169</v>
      </c>
      <c r="F4061" s="13" t="s">
        <v>1169</v>
      </c>
      <c r="G4061" s="12" t="s">
        <v>1169</v>
      </c>
      <c r="H4061" s="13">
        <v>2697.6696356718226</v>
      </c>
      <c r="I4061" s="13">
        <v>1349.2204033125574</v>
      </c>
      <c r="J4061" s="13">
        <v>20441.541204415262</v>
      </c>
      <c r="K4061" s="13">
        <v>22502.959847577229</v>
      </c>
    </row>
    <row r="4062" spans="1:11" x14ac:dyDescent="0.2">
      <c r="A4062" s="14">
        <v>114828</v>
      </c>
      <c r="B4062" s="11" t="s">
        <v>1169</v>
      </c>
      <c r="C4062" s="12" t="s">
        <v>1169</v>
      </c>
      <c r="D4062" s="13" t="s">
        <v>1169</v>
      </c>
      <c r="E4062" s="12" t="s">
        <v>1169</v>
      </c>
      <c r="F4062" s="13" t="s">
        <v>1169</v>
      </c>
      <c r="G4062" s="12" t="s">
        <v>1169</v>
      </c>
      <c r="H4062" s="13">
        <v>1259.2880803417479</v>
      </c>
      <c r="I4062" s="13">
        <v>2849.676973314115</v>
      </c>
      <c r="J4062" s="13">
        <v>20377.269874377027</v>
      </c>
      <c r="K4062" s="13">
        <v>65863.381798582777</v>
      </c>
    </row>
    <row r="4063" spans="1:11" x14ac:dyDescent="0.2">
      <c r="A4063" s="14">
        <v>114849</v>
      </c>
      <c r="B4063" s="11" t="s">
        <v>1169</v>
      </c>
      <c r="C4063" s="12" t="s">
        <v>1169</v>
      </c>
      <c r="D4063" s="13" t="s">
        <v>1169</v>
      </c>
      <c r="E4063" s="12" t="s">
        <v>1169</v>
      </c>
      <c r="F4063" s="13" t="s">
        <v>1169</v>
      </c>
      <c r="G4063" s="12" t="s">
        <v>1169</v>
      </c>
      <c r="H4063" s="13">
        <v>5959.7633249504233</v>
      </c>
      <c r="I4063" s="13">
        <v>3910.7175935854771</v>
      </c>
      <c r="J4063" s="13">
        <v>88582.688227295221</v>
      </c>
      <c r="K4063" s="13">
        <v>17730.621796053965</v>
      </c>
    </row>
    <row r="4064" spans="1:11" x14ac:dyDescent="0.2">
      <c r="A4064" s="14">
        <v>114906</v>
      </c>
      <c r="B4064" s="11" t="s">
        <v>1169</v>
      </c>
      <c r="C4064" s="12" t="s">
        <v>1169</v>
      </c>
      <c r="D4064" s="13" t="s">
        <v>1169</v>
      </c>
      <c r="E4064" s="12" t="s">
        <v>1169</v>
      </c>
      <c r="F4064" s="13" t="s">
        <v>1169</v>
      </c>
      <c r="G4064" s="12" t="s">
        <v>1169</v>
      </c>
      <c r="H4064" s="13">
        <v>6124.6011421822559</v>
      </c>
      <c r="I4064" s="13">
        <v>25239.392750587729</v>
      </c>
      <c r="J4064" s="13">
        <v>184241.72658829848</v>
      </c>
      <c r="K4064" s="13">
        <v>17290.314664552006</v>
      </c>
    </row>
    <row r="4065" spans="1:11" x14ac:dyDescent="0.2">
      <c r="A4065" s="14">
        <v>114917</v>
      </c>
      <c r="B4065" s="11" t="s">
        <v>1169</v>
      </c>
      <c r="C4065" s="12" t="s">
        <v>1169</v>
      </c>
      <c r="D4065" s="13" t="s">
        <v>1169</v>
      </c>
      <c r="E4065" s="12" t="s">
        <v>1169</v>
      </c>
      <c r="F4065" s="13" t="s">
        <v>1169</v>
      </c>
      <c r="G4065" s="12" t="s">
        <v>1169</v>
      </c>
      <c r="H4065" s="13">
        <v>2540.1699649306979</v>
      </c>
      <c r="I4065" s="13">
        <v>2136.4301773347802</v>
      </c>
      <c r="J4065" s="13">
        <v>15783.856719483671</v>
      </c>
      <c r="K4065" s="13">
        <v>9498.5249807522559</v>
      </c>
    </row>
    <row r="4066" spans="1:11" x14ac:dyDescent="0.2">
      <c r="A4066" s="14">
        <v>114918</v>
      </c>
      <c r="B4066" s="11" t="s">
        <v>1169</v>
      </c>
      <c r="C4066" s="12" t="s">
        <v>1169</v>
      </c>
      <c r="D4066" s="13" t="s">
        <v>1169</v>
      </c>
      <c r="E4066" s="12" t="s">
        <v>1169</v>
      </c>
      <c r="F4066" s="13" t="s">
        <v>1169</v>
      </c>
      <c r="G4066" s="12" t="s">
        <v>1169</v>
      </c>
      <c r="H4066" s="13">
        <v>4341.8144124753208</v>
      </c>
      <c r="I4066" s="13">
        <v>10536.173710253723</v>
      </c>
      <c r="J4066" s="13">
        <v>18849.971186549265</v>
      </c>
      <c r="K4066" s="13">
        <v>117923.63936682962</v>
      </c>
    </row>
    <row r="4067" spans="1:11" x14ac:dyDescent="0.2">
      <c r="A4067" s="14">
        <v>114921</v>
      </c>
      <c r="B4067" s="11" t="s">
        <v>1169</v>
      </c>
      <c r="C4067" s="12" t="s">
        <v>1169</v>
      </c>
      <c r="D4067" s="13" t="s">
        <v>1169</v>
      </c>
      <c r="E4067" s="12" t="s">
        <v>1169</v>
      </c>
      <c r="F4067" s="13" t="s">
        <v>1169</v>
      </c>
      <c r="G4067" s="12" t="s">
        <v>1169</v>
      </c>
      <c r="H4067" s="13">
        <v>4341.8144124753208</v>
      </c>
      <c r="I4067" s="13">
        <v>10536.173710253723</v>
      </c>
      <c r="J4067" s="13">
        <v>18849.971186549265</v>
      </c>
      <c r="K4067" s="13">
        <v>117923.63936682962</v>
      </c>
    </row>
    <row r="4068" spans="1:11" x14ac:dyDescent="0.2">
      <c r="A4068" s="14">
        <v>114927</v>
      </c>
      <c r="B4068" s="11" t="s">
        <v>1169</v>
      </c>
      <c r="C4068" s="12" t="s">
        <v>1169</v>
      </c>
      <c r="D4068" s="13" t="s">
        <v>1169</v>
      </c>
      <c r="E4068" s="12" t="s">
        <v>1169</v>
      </c>
      <c r="F4068" s="13" t="s">
        <v>1169</v>
      </c>
      <c r="G4068" s="12" t="s">
        <v>1169</v>
      </c>
      <c r="H4068" s="13">
        <v>383.62620802923698</v>
      </c>
      <c r="I4068" s="13">
        <v>2275.678035535359</v>
      </c>
      <c r="J4068" s="13">
        <v>9669.7537349140766</v>
      </c>
      <c r="K4068" s="13">
        <v>22102.498024030978</v>
      </c>
    </row>
    <row r="4069" spans="1:11" x14ac:dyDescent="0.2">
      <c r="A4069" s="14">
        <v>114944</v>
      </c>
      <c r="B4069" s="11" t="s">
        <v>1169</v>
      </c>
      <c r="C4069" s="12" t="s">
        <v>1169</v>
      </c>
      <c r="D4069" s="13" t="s">
        <v>1169</v>
      </c>
      <c r="E4069" s="12" t="s">
        <v>1169</v>
      </c>
      <c r="F4069" s="13" t="s">
        <v>1169</v>
      </c>
      <c r="G4069" s="12" t="s">
        <v>1169</v>
      </c>
      <c r="H4069" s="13">
        <v>147.7445905958306</v>
      </c>
      <c r="I4069" s="13">
        <v>995.15760229354476</v>
      </c>
      <c r="J4069" s="13">
        <v>4803.5195633577359</v>
      </c>
      <c r="K4069" s="13">
        <v>16.670167534716704</v>
      </c>
    </row>
    <row r="4070" spans="1:11" x14ac:dyDescent="0.2">
      <c r="A4070" s="14">
        <v>115043</v>
      </c>
      <c r="B4070" s="11" t="s">
        <v>1169</v>
      </c>
      <c r="C4070" s="12" t="s">
        <v>1169</v>
      </c>
      <c r="D4070" s="13" t="s">
        <v>1169</v>
      </c>
      <c r="E4070" s="12" t="s">
        <v>1169</v>
      </c>
      <c r="F4070" s="13" t="s">
        <v>1169</v>
      </c>
      <c r="G4070" s="12" t="s">
        <v>1169</v>
      </c>
      <c r="H4070" s="13">
        <v>383.62620802923698</v>
      </c>
      <c r="I4070" s="13">
        <v>2275.678035535359</v>
      </c>
      <c r="J4070" s="13">
        <v>9669.7537349140766</v>
      </c>
      <c r="K4070" s="13">
        <v>22102.498024030978</v>
      </c>
    </row>
    <row r="4071" spans="1:11" x14ac:dyDescent="0.2">
      <c r="A4071" s="14">
        <v>115165</v>
      </c>
      <c r="B4071" s="11" t="s">
        <v>1169</v>
      </c>
      <c r="C4071" s="12" t="s">
        <v>1169</v>
      </c>
      <c r="D4071" s="13" t="s">
        <v>1169</v>
      </c>
      <c r="E4071" s="12" t="s">
        <v>1169</v>
      </c>
      <c r="F4071" s="13" t="s">
        <v>1169</v>
      </c>
      <c r="G4071" s="12" t="s">
        <v>1169</v>
      </c>
      <c r="H4071" s="13">
        <v>965.89150176294493</v>
      </c>
      <c r="I4071" s="13">
        <v>1328.82703513556</v>
      </c>
      <c r="J4071" s="13">
        <v>10629.015217606047</v>
      </c>
      <c r="K4071" s="13">
        <v>149.93486891861775</v>
      </c>
    </row>
    <row r="4072" spans="1:11" x14ac:dyDescent="0.2">
      <c r="A4072" s="14">
        <v>115202</v>
      </c>
      <c r="B4072" s="11" t="s">
        <v>1169</v>
      </c>
      <c r="C4072" s="12" t="s">
        <v>1169</v>
      </c>
      <c r="D4072" s="13" t="s">
        <v>1169</v>
      </c>
      <c r="E4072" s="12" t="s">
        <v>1169</v>
      </c>
      <c r="F4072" s="13" t="s">
        <v>1169</v>
      </c>
      <c r="G4072" s="12" t="s">
        <v>1169</v>
      </c>
      <c r="H4072" s="13">
        <v>4341.8144124753208</v>
      </c>
      <c r="I4072" s="13">
        <v>10536.173710253723</v>
      </c>
      <c r="J4072" s="13">
        <v>18849.971186549265</v>
      </c>
      <c r="K4072" s="13">
        <v>117923.63936682962</v>
      </c>
    </row>
    <row r="4073" spans="1:11" x14ac:dyDescent="0.2">
      <c r="A4073" s="14">
        <v>115264</v>
      </c>
      <c r="B4073" s="11" t="s">
        <v>1169</v>
      </c>
      <c r="C4073" s="12" t="s">
        <v>1169</v>
      </c>
      <c r="D4073" s="13" t="s">
        <v>1169</v>
      </c>
      <c r="E4073" s="12" t="s">
        <v>1169</v>
      </c>
      <c r="F4073" s="13" t="s">
        <v>1169</v>
      </c>
      <c r="G4073" s="12" t="s">
        <v>1169</v>
      </c>
      <c r="H4073" s="13">
        <v>199.24837985846318</v>
      </c>
      <c r="I4073" s="13">
        <v>281.99978963481499</v>
      </c>
      <c r="J4073" s="13">
        <v>5209.9772807875042</v>
      </c>
      <c r="K4073" s="13">
        <v>98308.813106021043</v>
      </c>
    </row>
    <row r="4074" spans="1:11" x14ac:dyDescent="0.2">
      <c r="A4074" s="14">
        <v>115291</v>
      </c>
      <c r="B4074" s="11" t="s">
        <v>1169</v>
      </c>
      <c r="C4074" s="12" t="s">
        <v>1169</v>
      </c>
      <c r="D4074" s="13" t="s">
        <v>1169</v>
      </c>
      <c r="E4074" s="12" t="s">
        <v>1169</v>
      </c>
      <c r="F4074" s="13" t="s">
        <v>1169</v>
      </c>
      <c r="G4074" s="12" t="s">
        <v>1169</v>
      </c>
      <c r="H4074" s="13">
        <v>1050.1609115658891</v>
      </c>
      <c r="I4074" s="13">
        <v>6832.184152031773</v>
      </c>
      <c r="J4074" s="13">
        <v>16309.729209878431</v>
      </c>
      <c r="K4074" s="13">
        <v>104240.22056068995</v>
      </c>
    </row>
    <row r="4075" spans="1:11" x14ac:dyDescent="0.2">
      <c r="A4075" s="14">
        <v>115380</v>
      </c>
      <c r="B4075" s="11" t="s">
        <v>1169</v>
      </c>
      <c r="C4075" s="12" t="s">
        <v>1169</v>
      </c>
      <c r="D4075" s="13" t="s">
        <v>1169</v>
      </c>
      <c r="E4075" s="12" t="s">
        <v>1169</v>
      </c>
      <c r="F4075" s="13" t="s">
        <v>1169</v>
      </c>
      <c r="G4075" s="12" t="s">
        <v>1169</v>
      </c>
      <c r="H4075" s="13">
        <v>94.058527306898654</v>
      </c>
      <c r="I4075" s="13">
        <v>1186.4975026190939</v>
      </c>
      <c r="J4075" s="13">
        <v>5340.8616221364609</v>
      </c>
      <c r="K4075" s="13">
        <v>177.68249137954149</v>
      </c>
    </row>
    <row r="4076" spans="1:11" x14ac:dyDescent="0.2">
      <c r="A4076" s="14">
        <v>115383</v>
      </c>
      <c r="B4076" s="11" t="s">
        <v>1169</v>
      </c>
      <c r="C4076" s="12" t="s">
        <v>1169</v>
      </c>
      <c r="D4076" s="13" t="s">
        <v>1169</v>
      </c>
      <c r="E4076" s="12" t="s">
        <v>1169</v>
      </c>
      <c r="F4076" s="13" t="s">
        <v>1169</v>
      </c>
      <c r="G4076" s="12" t="s">
        <v>1169</v>
      </c>
      <c r="H4076" s="13">
        <v>62.628402981007582</v>
      </c>
      <c r="I4076" s="13">
        <v>876.90443246325435</v>
      </c>
      <c r="J4076" s="13">
        <v>4856.5424620395015</v>
      </c>
      <c r="K4076" s="13">
        <v>545.38969032368232</v>
      </c>
    </row>
    <row r="4077" spans="1:11" x14ac:dyDescent="0.2">
      <c r="A4077" s="14">
        <v>116110</v>
      </c>
      <c r="B4077" s="11" t="s">
        <v>1169</v>
      </c>
      <c r="C4077" s="12" t="s">
        <v>1169</v>
      </c>
      <c r="D4077" s="13" t="s">
        <v>1169</v>
      </c>
      <c r="E4077" s="12" t="s">
        <v>1169</v>
      </c>
      <c r="F4077" s="13" t="s">
        <v>1169</v>
      </c>
      <c r="G4077" s="12" t="s">
        <v>1169</v>
      </c>
      <c r="H4077" s="13">
        <v>199.24837985846318</v>
      </c>
      <c r="I4077" s="13">
        <v>281.99978963481499</v>
      </c>
      <c r="J4077" s="13">
        <v>5209.9772807875042</v>
      </c>
      <c r="K4077" s="13">
        <v>98308.813106021043</v>
      </c>
    </row>
    <row r="4078" spans="1:11" x14ac:dyDescent="0.2">
      <c r="A4078" s="14">
        <v>84129</v>
      </c>
      <c r="B4078" s="11" t="s">
        <v>1169</v>
      </c>
      <c r="C4078" s="12" t="s">
        <v>1169</v>
      </c>
      <c r="D4078" s="13" t="s">
        <v>1169</v>
      </c>
      <c r="E4078" s="12" t="s">
        <v>1169</v>
      </c>
      <c r="F4078" s="13" t="s">
        <v>1169</v>
      </c>
      <c r="G4078" s="12" t="s">
        <v>1169</v>
      </c>
      <c r="H4078" s="13">
        <v>32.51648287998357</v>
      </c>
      <c r="I4078" s="13">
        <v>525.47431941429841</v>
      </c>
      <c r="J4078" s="13">
        <v>2261.9615625439105</v>
      </c>
      <c r="K4078" s="13">
        <v>100.10110085999469</v>
      </c>
    </row>
    <row r="4079" spans="1:11" x14ac:dyDescent="0.2">
      <c r="A4079" s="14">
        <v>96698</v>
      </c>
      <c r="B4079" s="11" t="s">
        <v>1169</v>
      </c>
      <c r="C4079" s="12" t="s">
        <v>1169</v>
      </c>
      <c r="D4079" s="13" t="s">
        <v>1169</v>
      </c>
      <c r="E4079" s="12" t="s">
        <v>1169</v>
      </c>
      <c r="F4079" s="13" t="s">
        <v>1169</v>
      </c>
      <c r="G4079" s="12" t="s">
        <v>1169</v>
      </c>
      <c r="H4079" s="13">
        <v>236.36659385802864</v>
      </c>
      <c r="I4079" s="13">
        <v>541.4548957156403</v>
      </c>
      <c r="J4079" s="13">
        <v>7813.0048499132809</v>
      </c>
      <c r="K4079" s="13">
        <v>16528.851238666597</v>
      </c>
    </row>
    <row r="4080" spans="1:11" x14ac:dyDescent="0.2">
      <c r="A4080" s="14">
        <v>81302</v>
      </c>
      <c r="B4080" s="11" t="s">
        <v>1169</v>
      </c>
      <c r="C4080" s="12" t="s">
        <v>1169</v>
      </c>
      <c r="D4080" s="13" t="s">
        <v>1169</v>
      </c>
      <c r="E4080" s="12" t="s">
        <v>1169</v>
      </c>
      <c r="F4080" s="13" t="s">
        <v>1169</v>
      </c>
      <c r="G4080" s="12" t="s">
        <v>1169</v>
      </c>
      <c r="H4080" s="13">
        <v>1426.6010160942519</v>
      </c>
      <c r="I4080" s="13">
        <v>936.11665236943259</v>
      </c>
      <c r="J4080" s="13">
        <v>21204.223413430755</v>
      </c>
      <c r="K4080" s="13">
        <v>4244.2160352808796</v>
      </c>
    </row>
    <row r="4081" spans="1:11" x14ac:dyDescent="0.2">
      <c r="A4081" s="14">
        <v>86682</v>
      </c>
      <c r="B4081" s="11" t="s">
        <v>1169</v>
      </c>
      <c r="C4081" s="12" t="s">
        <v>1169</v>
      </c>
      <c r="D4081" s="13" t="s">
        <v>1169</v>
      </c>
      <c r="E4081" s="12" t="s">
        <v>1169</v>
      </c>
      <c r="F4081" s="13" t="s">
        <v>1169</v>
      </c>
      <c r="G4081" s="12" t="s">
        <v>1169</v>
      </c>
      <c r="H4081" s="13">
        <v>271.76414585423157</v>
      </c>
      <c r="I4081" s="13">
        <v>332.23636033896349</v>
      </c>
      <c r="J4081" s="13">
        <v>3391.6947344784658</v>
      </c>
      <c r="K4081" s="13">
        <v>16563.773456546744</v>
      </c>
    </row>
    <row r="4082" spans="1:11" x14ac:dyDescent="0.2">
      <c r="A4082" s="14">
        <v>86249</v>
      </c>
      <c r="B4082" s="11" t="s">
        <v>1169</v>
      </c>
      <c r="C4082" s="12" t="s">
        <v>1169</v>
      </c>
      <c r="D4082" s="13" t="s">
        <v>1169</v>
      </c>
      <c r="E4082" s="12" t="s">
        <v>1169</v>
      </c>
      <c r="F4082" s="13" t="s">
        <v>1169</v>
      </c>
      <c r="G4082" s="12" t="s">
        <v>1169</v>
      </c>
      <c r="H4082" s="13">
        <v>3316.8578349142449</v>
      </c>
      <c r="I4082" s="13">
        <v>2913.4614062014307</v>
      </c>
      <c r="J4082" s="13">
        <v>53491.131618054795</v>
      </c>
      <c r="K4082" s="13">
        <v>11783.252996728299</v>
      </c>
    </row>
    <row r="4083" spans="1:11" x14ac:dyDescent="0.2">
      <c r="A4083" s="14">
        <v>92420</v>
      </c>
      <c r="B4083" s="11" t="s">
        <v>1169</v>
      </c>
      <c r="C4083" s="12" t="s">
        <v>1169</v>
      </c>
      <c r="D4083" s="13" t="s">
        <v>1169</v>
      </c>
      <c r="E4083" s="12" t="s">
        <v>1169</v>
      </c>
      <c r="F4083" s="13" t="s">
        <v>1169</v>
      </c>
      <c r="G4083" s="12" t="s">
        <v>1169</v>
      </c>
      <c r="H4083" s="13">
        <v>2335.3136961104547</v>
      </c>
      <c r="I4083" s="13">
        <v>3065.8882744142697</v>
      </c>
      <c r="J4083" s="13">
        <v>15221.15873372502</v>
      </c>
      <c r="K4083" s="13">
        <v>2783.1788334328157</v>
      </c>
    </row>
    <row r="4084" spans="1:11" x14ac:dyDescent="0.2">
      <c r="A4084" s="14">
        <v>63605</v>
      </c>
      <c r="B4084" s="11" t="s">
        <v>1169</v>
      </c>
      <c r="C4084" s="12" t="s">
        <v>1169</v>
      </c>
      <c r="D4084" s="13" t="s">
        <v>1169</v>
      </c>
      <c r="E4084" s="12" t="s">
        <v>1169</v>
      </c>
      <c r="F4084" s="13" t="s">
        <v>1169</v>
      </c>
      <c r="G4084" s="12" t="s">
        <v>1169</v>
      </c>
      <c r="H4084" s="13">
        <v>839.94642759984833</v>
      </c>
      <c r="I4084" s="13">
        <v>631.19827956186418</v>
      </c>
      <c r="J4084" s="13">
        <v>10324.725633722413</v>
      </c>
      <c r="K4084" s="13">
        <v>80982.087586652473</v>
      </c>
    </row>
    <row r="4085" spans="1:11" x14ac:dyDescent="0.2">
      <c r="A4085" s="14">
        <v>63609</v>
      </c>
      <c r="B4085" s="11" t="s">
        <v>1169</v>
      </c>
      <c r="C4085" s="12" t="s">
        <v>1169</v>
      </c>
      <c r="D4085" s="13" t="s">
        <v>1169</v>
      </c>
      <c r="E4085" s="12" t="s">
        <v>1169</v>
      </c>
      <c r="F4085" s="13" t="s">
        <v>1169</v>
      </c>
      <c r="G4085" s="12" t="s">
        <v>1169</v>
      </c>
      <c r="H4085" s="13">
        <v>122.42121374597814</v>
      </c>
      <c r="I4085" s="13">
        <v>159.80738245500109</v>
      </c>
      <c r="J4085" s="13">
        <v>757.21118680849168</v>
      </c>
      <c r="K4085" s="13">
        <v>2243.4746420332704</v>
      </c>
    </row>
    <row r="4086" spans="1:11" x14ac:dyDescent="0.2">
      <c r="A4086" s="14">
        <v>58543</v>
      </c>
      <c r="B4086" s="11" t="s">
        <v>1169</v>
      </c>
      <c r="C4086" s="12" t="s">
        <v>1169</v>
      </c>
      <c r="D4086" s="13" t="s">
        <v>1169</v>
      </c>
      <c r="E4086" s="12" t="s">
        <v>1169</v>
      </c>
      <c r="F4086" s="13" t="s">
        <v>1169</v>
      </c>
      <c r="G4086" s="12" t="s">
        <v>1169</v>
      </c>
      <c r="H4086" s="13">
        <v>104.04520680989465</v>
      </c>
      <c r="I4086" s="13">
        <v>134.03222062117209</v>
      </c>
      <c r="J4086" s="13">
        <v>900.7137088670803</v>
      </c>
      <c r="K4086" s="13">
        <v>1868.2563745566194</v>
      </c>
    </row>
    <row r="4087" spans="1:11" x14ac:dyDescent="0.2">
      <c r="A4087" s="14">
        <v>66479</v>
      </c>
      <c r="B4087" s="11" t="s">
        <v>1169</v>
      </c>
      <c r="C4087" s="12" t="s">
        <v>1169</v>
      </c>
      <c r="D4087" s="13" t="s">
        <v>1169</v>
      </c>
      <c r="E4087" s="12" t="s">
        <v>1169</v>
      </c>
      <c r="F4087" s="13" t="s">
        <v>1169</v>
      </c>
      <c r="G4087" s="12" t="s">
        <v>1169</v>
      </c>
      <c r="H4087" s="13">
        <v>1529.7218926086555</v>
      </c>
      <c r="I4087" s="13">
        <v>7612.4946275591119</v>
      </c>
      <c r="J4087" s="13">
        <v>9046.7858101537604</v>
      </c>
      <c r="K4087" s="13">
        <v>32840.318831124481</v>
      </c>
    </row>
    <row r="4088" spans="1:11" x14ac:dyDescent="0.2">
      <c r="A4088" s="14">
        <v>88622</v>
      </c>
      <c r="B4088" s="11" t="s">
        <v>1169</v>
      </c>
      <c r="C4088" s="12" t="s">
        <v>1169</v>
      </c>
      <c r="D4088" s="13" t="s">
        <v>1169</v>
      </c>
      <c r="E4088" s="12" t="s">
        <v>1169</v>
      </c>
      <c r="F4088" s="13" t="s">
        <v>1169</v>
      </c>
      <c r="G4088" s="12" t="s">
        <v>1169</v>
      </c>
      <c r="H4088" s="13">
        <v>411.88039187850461</v>
      </c>
      <c r="I4088" s="13">
        <v>530.58901266506552</v>
      </c>
      <c r="J4088" s="13">
        <v>3565.6261999301801</v>
      </c>
      <c r="K4088" s="13">
        <v>7395.8060277382792</v>
      </c>
    </row>
    <row r="4089" spans="1:11" x14ac:dyDescent="0.2">
      <c r="A4089" s="14">
        <v>89966</v>
      </c>
      <c r="B4089" s="11" t="s">
        <v>1169</v>
      </c>
      <c r="C4089" s="12" t="s">
        <v>1169</v>
      </c>
      <c r="D4089" s="13" t="s">
        <v>1169</v>
      </c>
      <c r="E4089" s="12" t="s">
        <v>1169</v>
      </c>
      <c r="F4089" s="13" t="s">
        <v>1169</v>
      </c>
      <c r="G4089" s="12" t="s">
        <v>1169</v>
      </c>
      <c r="H4089" s="13">
        <v>1477.4619674403709</v>
      </c>
      <c r="I4089" s="13">
        <v>1928.663525452251</v>
      </c>
      <c r="J4089" s="13">
        <v>9138.5364970430765</v>
      </c>
      <c r="K4089" s="13">
        <v>27075.768627804126</v>
      </c>
    </row>
    <row r="4090" spans="1:11" x14ac:dyDescent="0.2">
      <c r="A4090" s="14">
        <v>96402</v>
      </c>
      <c r="B4090" s="11" t="s">
        <v>1169</v>
      </c>
      <c r="C4090" s="12" t="s">
        <v>1169</v>
      </c>
      <c r="D4090" s="13" t="s">
        <v>1169</v>
      </c>
      <c r="E4090" s="12" t="s">
        <v>1169</v>
      </c>
      <c r="F4090" s="13" t="s">
        <v>1169</v>
      </c>
      <c r="G4090" s="12" t="s">
        <v>1169</v>
      </c>
      <c r="H4090" s="13">
        <v>501.67234664730393</v>
      </c>
      <c r="I4090" s="13">
        <v>2882.0612573098565</v>
      </c>
      <c r="J4090" s="13">
        <v>9261.2030151249783</v>
      </c>
      <c r="K4090" s="13">
        <v>46362.577477787148</v>
      </c>
    </row>
    <row r="4091" spans="1:11" x14ac:dyDescent="0.2">
      <c r="A4091" s="14">
        <v>86340</v>
      </c>
      <c r="B4091" s="11" t="s">
        <v>1169</v>
      </c>
      <c r="C4091" s="12" t="s">
        <v>1169</v>
      </c>
      <c r="D4091" s="13" t="s">
        <v>1169</v>
      </c>
      <c r="E4091" s="12" t="s">
        <v>1169</v>
      </c>
      <c r="F4091" s="13" t="s">
        <v>1169</v>
      </c>
      <c r="G4091" s="12" t="s">
        <v>1169</v>
      </c>
      <c r="H4091" s="13">
        <v>4565.3865803513008</v>
      </c>
      <c r="I4091" s="13">
        <v>9086.144156394168</v>
      </c>
      <c r="J4091" s="13">
        <v>20207.562379603281</v>
      </c>
      <c r="K4091" s="13">
        <v>149.96569009451997</v>
      </c>
    </row>
    <row r="4092" spans="1:11" x14ac:dyDescent="0.2">
      <c r="A4092" s="14">
        <v>87968</v>
      </c>
      <c r="B4092" s="11" t="s">
        <v>1169</v>
      </c>
      <c r="C4092" s="12" t="s">
        <v>1169</v>
      </c>
      <c r="D4092" s="13" t="s">
        <v>1169</v>
      </c>
      <c r="E4092" s="12" t="s">
        <v>1169</v>
      </c>
      <c r="F4092" s="13" t="s">
        <v>1169</v>
      </c>
      <c r="G4092" s="12" t="s">
        <v>1169</v>
      </c>
      <c r="H4092" s="13">
        <v>1735.8345066605154</v>
      </c>
      <c r="I4092" s="13">
        <v>1242.4622057682961</v>
      </c>
      <c r="J4092" s="13">
        <v>5707.8252789821936</v>
      </c>
      <c r="K4092" s="13">
        <v>126.93858731021604</v>
      </c>
    </row>
    <row r="4093" spans="1:11" x14ac:dyDescent="0.2">
      <c r="A4093" s="14">
        <v>91896</v>
      </c>
      <c r="B4093" s="11" t="s">
        <v>1169</v>
      </c>
      <c r="C4093" s="12" t="s">
        <v>1169</v>
      </c>
      <c r="D4093" s="13" t="s">
        <v>1169</v>
      </c>
      <c r="E4093" s="12" t="s">
        <v>1169</v>
      </c>
      <c r="F4093" s="13" t="s">
        <v>1169</v>
      </c>
      <c r="G4093" s="12" t="s">
        <v>1169</v>
      </c>
      <c r="H4093" s="13">
        <v>1549.5651029182602</v>
      </c>
      <c r="I4093" s="13">
        <v>1361.1069115555326</v>
      </c>
      <c r="J4093" s="13">
        <v>24989.913646114499</v>
      </c>
      <c r="K4093" s="13">
        <v>5504.8840050931076</v>
      </c>
    </row>
    <row r="4094" spans="1:11" x14ac:dyDescent="0.2">
      <c r="A4094" s="14">
        <v>91253</v>
      </c>
      <c r="B4094" s="11" t="s">
        <v>1169</v>
      </c>
      <c r="C4094" s="12" t="s">
        <v>1169</v>
      </c>
      <c r="D4094" s="13" t="s">
        <v>1169</v>
      </c>
      <c r="E4094" s="12" t="s">
        <v>1169</v>
      </c>
      <c r="F4094" s="13" t="s">
        <v>1169</v>
      </c>
      <c r="G4094" s="12" t="s">
        <v>1169</v>
      </c>
      <c r="H4094" s="13">
        <v>880.62283859885417</v>
      </c>
      <c r="I4094" s="13">
        <v>2017.2797663816643</v>
      </c>
      <c r="J4094" s="13">
        <v>29108.641778075635</v>
      </c>
      <c r="K4094" s="13">
        <v>61580.969032009241</v>
      </c>
    </row>
    <row r="4095" spans="1:11" x14ac:dyDescent="0.2">
      <c r="A4095" s="14">
        <v>83204</v>
      </c>
      <c r="B4095" s="11" t="s">
        <v>1169</v>
      </c>
      <c r="C4095" s="12" t="s">
        <v>1169</v>
      </c>
      <c r="D4095" s="13" t="s">
        <v>1169</v>
      </c>
      <c r="E4095" s="12" t="s">
        <v>1169</v>
      </c>
      <c r="F4095" s="13" t="s">
        <v>1169</v>
      </c>
      <c r="G4095" s="12" t="s">
        <v>1169</v>
      </c>
      <c r="H4095" s="13">
        <v>269.07508139741822</v>
      </c>
      <c r="I4095" s="13">
        <v>1545.8114695490615</v>
      </c>
      <c r="J4095" s="13">
        <v>4967.3038025448859</v>
      </c>
      <c r="K4095" s="13">
        <v>24866.85660870227</v>
      </c>
    </row>
    <row r="4096" spans="1:11" x14ac:dyDescent="0.2">
      <c r="A4096" s="14">
        <v>89372</v>
      </c>
      <c r="B4096" s="11" t="s">
        <v>1169</v>
      </c>
      <c r="C4096" s="12" t="s">
        <v>1169</v>
      </c>
      <c r="D4096" s="13" t="s">
        <v>1169</v>
      </c>
      <c r="E4096" s="12" t="s">
        <v>1169</v>
      </c>
      <c r="F4096" s="13" t="s">
        <v>1169</v>
      </c>
      <c r="G4096" s="12" t="s">
        <v>1169</v>
      </c>
      <c r="H4096" s="13">
        <v>6243.9911612764736</v>
      </c>
      <c r="I4096" s="13">
        <v>7547.1572073335374</v>
      </c>
      <c r="J4096" s="13">
        <v>148863.09205796273</v>
      </c>
      <c r="K4096" s="13">
        <v>2630522.937994089</v>
      </c>
    </row>
    <row r="4097" spans="1:11" x14ac:dyDescent="0.2">
      <c r="A4097" s="14">
        <v>88067</v>
      </c>
      <c r="B4097" s="11" t="s">
        <v>1169</v>
      </c>
      <c r="C4097" s="12" t="s">
        <v>1169</v>
      </c>
      <c r="D4097" s="13" t="s">
        <v>1169</v>
      </c>
      <c r="E4097" s="12" t="s">
        <v>1169</v>
      </c>
      <c r="F4097" s="13" t="s">
        <v>1169</v>
      </c>
      <c r="G4097" s="12" t="s">
        <v>1169</v>
      </c>
      <c r="H4097" s="13">
        <v>311.27206615731137</v>
      </c>
      <c r="I4097" s="13">
        <v>2096.6233807196272</v>
      </c>
      <c r="J4097" s="13">
        <v>10120.177349867883</v>
      </c>
      <c r="K4097" s="13">
        <v>35.12113351015801</v>
      </c>
    </row>
    <row r="4098" spans="1:11" x14ac:dyDescent="0.2">
      <c r="A4098" s="14">
        <v>84431</v>
      </c>
      <c r="B4098" s="11" t="s">
        <v>1169</v>
      </c>
      <c r="C4098" s="12" t="s">
        <v>1169</v>
      </c>
      <c r="D4098" s="13" t="s">
        <v>1169</v>
      </c>
      <c r="E4098" s="12" t="s">
        <v>1169</v>
      </c>
      <c r="F4098" s="13" t="s">
        <v>1169</v>
      </c>
      <c r="G4098" s="12" t="s">
        <v>1169</v>
      </c>
      <c r="H4098" s="13">
        <v>993.36937655784402</v>
      </c>
      <c r="I4098" s="13">
        <v>1567.5249123946992</v>
      </c>
      <c r="J4098" s="13">
        <v>9722.5607864594967</v>
      </c>
      <c r="K4098" s="13">
        <v>9846.7018459239625</v>
      </c>
    </row>
    <row r="4099" spans="1:11" x14ac:dyDescent="0.2">
      <c r="A4099" s="14">
        <v>88413</v>
      </c>
      <c r="B4099" s="11" t="s">
        <v>1169</v>
      </c>
      <c r="C4099" s="12" t="s">
        <v>1169</v>
      </c>
      <c r="D4099" s="13" t="s">
        <v>1169</v>
      </c>
      <c r="E4099" s="12" t="s">
        <v>1169</v>
      </c>
      <c r="F4099" s="13" t="s">
        <v>1169</v>
      </c>
      <c r="G4099" s="12" t="s">
        <v>1169</v>
      </c>
      <c r="H4099" s="13">
        <v>1523.486091768686</v>
      </c>
      <c r="I4099" s="13">
        <v>2690.7093885324784</v>
      </c>
      <c r="J4099" s="13">
        <v>30059.301998807961</v>
      </c>
      <c r="K4099" s="13">
        <v>2282.7978609797533</v>
      </c>
    </row>
    <row r="4100" spans="1:11" x14ac:dyDescent="0.2">
      <c r="A4100" s="14">
        <v>99747</v>
      </c>
      <c r="B4100" s="11" t="s">
        <v>1169</v>
      </c>
      <c r="C4100" s="12" t="s">
        <v>1169</v>
      </c>
      <c r="D4100" s="13" t="s">
        <v>1169</v>
      </c>
      <c r="E4100" s="12" t="s">
        <v>1169</v>
      </c>
      <c r="F4100" s="13" t="s">
        <v>1169</v>
      </c>
      <c r="G4100" s="12" t="s">
        <v>1169</v>
      </c>
      <c r="H4100" s="13">
        <v>155300.49709419519</v>
      </c>
      <c r="I4100" s="13">
        <v>15526.147972395758</v>
      </c>
      <c r="J4100" s="13">
        <v>239479.91136240726</v>
      </c>
      <c r="K4100" s="13">
        <v>1168762.4022792529</v>
      </c>
    </row>
    <row r="4101" spans="1:11" x14ac:dyDescent="0.2">
      <c r="A4101" s="14">
        <v>95074</v>
      </c>
      <c r="B4101" s="11" t="s">
        <v>1169</v>
      </c>
      <c r="C4101" s="12" t="s">
        <v>1169</v>
      </c>
      <c r="D4101" s="13" t="s">
        <v>1169</v>
      </c>
      <c r="E4101" s="12" t="s">
        <v>1169</v>
      </c>
      <c r="F4101" s="13" t="s">
        <v>1169</v>
      </c>
      <c r="G4101" s="12" t="s">
        <v>1169</v>
      </c>
      <c r="H4101" s="13">
        <v>6816.0575625953761</v>
      </c>
      <c r="I4101" s="13">
        <v>18933.187011223748</v>
      </c>
      <c r="J4101" s="13">
        <v>18502.785387784992</v>
      </c>
      <c r="K4101" s="13">
        <v>68740.179839861536</v>
      </c>
    </row>
    <row r="4102" spans="1:11" x14ac:dyDescent="0.2">
      <c r="A4102" s="14">
        <v>94760</v>
      </c>
      <c r="B4102" s="11" t="s">
        <v>1169</v>
      </c>
      <c r="C4102" s="12" t="s">
        <v>1169</v>
      </c>
      <c r="D4102" s="13" t="s">
        <v>1169</v>
      </c>
      <c r="E4102" s="12" t="s">
        <v>1169</v>
      </c>
      <c r="F4102" s="13" t="s">
        <v>1169</v>
      </c>
      <c r="G4102" s="12" t="s">
        <v>1169</v>
      </c>
      <c r="H4102" s="13">
        <v>33060.895196757585</v>
      </c>
      <c r="I4102" s="13">
        <v>24329.939989034261</v>
      </c>
      <c r="J4102" s="13">
        <v>314549.1074640695</v>
      </c>
      <c r="K4102" s="13">
        <v>257578.40999168367</v>
      </c>
    </row>
    <row r="4103" spans="1:11" x14ac:dyDescent="0.2">
      <c r="A4103" s="14">
        <v>82567</v>
      </c>
      <c r="B4103" s="11" t="s">
        <v>1169</v>
      </c>
      <c r="C4103" s="12" t="s">
        <v>1169</v>
      </c>
      <c r="D4103" s="13" t="s">
        <v>1169</v>
      </c>
      <c r="E4103" s="12" t="s">
        <v>1169</v>
      </c>
      <c r="F4103" s="13" t="s">
        <v>1169</v>
      </c>
      <c r="G4103" s="12" t="s">
        <v>1169</v>
      </c>
      <c r="H4103" s="13">
        <v>126963.2535223645</v>
      </c>
      <c r="I4103" s="13">
        <v>266520.38516510004</v>
      </c>
      <c r="J4103" s="13">
        <v>517872.44354441046</v>
      </c>
      <c r="K4103" s="13">
        <v>23550303.103861418</v>
      </c>
    </row>
    <row r="4104" spans="1:11" x14ac:dyDescent="0.2">
      <c r="A4104" s="14">
        <v>91319</v>
      </c>
      <c r="B4104" s="11" t="s">
        <v>1169</v>
      </c>
      <c r="C4104" s="12" t="s">
        <v>1169</v>
      </c>
      <c r="D4104" s="13" t="s">
        <v>1169</v>
      </c>
      <c r="E4104" s="12" t="s">
        <v>1169</v>
      </c>
      <c r="F4104" s="13" t="s">
        <v>1169</v>
      </c>
      <c r="G4104" s="12" t="s">
        <v>1169</v>
      </c>
      <c r="H4104" s="13">
        <v>3987.3538364647961</v>
      </c>
      <c r="I4104" s="13">
        <v>5136.535505028176</v>
      </c>
      <c r="J4104" s="13">
        <v>35004.4212917123</v>
      </c>
      <c r="K4104" s="13">
        <v>39524.219698121495</v>
      </c>
    </row>
    <row r="4105" spans="1:11" x14ac:dyDescent="0.2">
      <c r="A4105" s="14">
        <v>87910</v>
      </c>
      <c r="B4105" s="11" t="s">
        <v>1169</v>
      </c>
      <c r="C4105" s="12" t="s">
        <v>1169</v>
      </c>
      <c r="D4105" s="13" t="s">
        <v>1169</v>
      </c>
      <c r="E4105" s="12" t="s">
        <v>1169</v>
      </c>
      <c r="F4105" s="13" t="s">
        <v>1169</v>
      </c>
      <c r="G4105" s="12" t="s">
        <v>1169</v>
      </c>
      <c r="H4105" s="13">
        <v>3179.5516087896094</v>
      </c>
      <c r="I4105" s="13">
        <v>2307.8539678680199</v>
      </c>
      <c r="J4105" s="13">
        <v>17697.206443839714</v>
      </c>
      <c r="K4105" s="13">
        <v>11461.443769309228</v>
      </c>
    </row>
    <row r="4106" spans="1:11" x14ac:dyDescent="0.2">
      <c r="A4106" s="14">
        <v>106860</v>
      </c>
      <c r="B4106" s="11" t="s">
        <v>1169</v>
      </c>
      <c r="C4106" s="12" t="s">
        <v>1169</v>
      </c>
      <c r="D4106" s="13" t="s">
        <v>1169</v>
      </c>
      <c r="E4106" s="12" t="s">
        <v>1169</v>
      </c>
      <c r="F4106" s="13" t="s">
        <v>1169</v>
      </c>
      <c r="G4106" s="12" t="s">
        <v>1169</v>
      </c>
      <c r="H4106" s="13">
        <v>94087.243778481658</v>
      </c>
      <c r="I4106" s="13">
        <v>19107.777449436006</v>
      </c>
      <c r="J4106" s="13">
        <v>93566.01414407308</v>
      </c>
      <c r="K4106" s="13">
        <v>159072.87172987225</v>
      </c>
    </row>
    <row r="4107" spans="1:11" x14ac:dyDescent="0.2">
      <c r="A4107" s="14">
        <v>91485</v>
      </c>
      <c r="B4107" s="11" t="s">
        <v>1169</v>
      </c>
      <c r="C4107" s="12" t="s">
        <v>1169</v>
      </c>
      <c r="D4107" s="13" t="s">
        <v>1169</v>
      </c>
      <c r="E4107" s="12" t="s">
        <v>1169</v>
      </c>
      <c r="F4107" s="13" t="s">
        <v>1169</v>
      </c>
      <c r="G4107" s="12" t="s">
        <v>1169</v>
      </c>
      <c r="H4107" s="13">
        <v>9450.9532045157794</v>
      </c>
      <c r="I4107" s="13">
        <v>26986.913153515146</v>
      </c>
      <c r="J4107" s="13">
        <v>84413.023518033879</v>
      </c>
      <c r="K4107" s="13">
        <v>66551.154859787406</v>
      </c>
    </row>
    <row r="4108" spans="1:11" x14ac:dyDescent="0.2">
      <c r="A4108" s="14">
        <v>96714</v>
      </c>
      <c r="B4108" s="11" t="s">
        <v>1169</v>
      </c>
      <c r="C4108" s="12" t="s">
        <v>1169</v>
      </c>
      <c r="D4108" s="13" t="s">
        <v>1169</v>
      </c>
      <c r="E4108" s="12" t="s">
        <v>1169</v>
      </c>
      <c r="F4108" s="13" t="s">
        <v>1169</v>
      </c>
      <c r="G4108" s="12" t="s">
        <v>1169</v>
      </c>
      <c r="H4108" s="13">
        <v>1406.4911284397824</v>
      </c>
      <c r="I4108" s="13">
        <v>1237.5852449316185</v>
      </c>
      <c r="J4108" s="13">
        <v>7206.6709494369743</v>
      </c>
      <c r="K4108" s="13">
        <v>2611.4879689187301</v>
      </c>
    </row>
    <row r="4109" spans="1:11" x14ac:dyDescent="0.2">
      <c r="A4109" s="14">
        <v>114315</v>
      </c>
      <c r="B4109" s="11" t="s">
        <v>1169</v>
      </c>
      <c r="C4109" s="12" t="s">
        <v>1169</v>
      </c>
      <c r="D4109" s="13" t="s">
        <v>1169</v>
      </c>
      <c r="E4109" s="12" t="s">
        <v>1169</v>
      </c>
      <c r="F4109" s="13" t="s">
        <v>1169</v>
      </c>
      <c r="G4109" s="12" t="s">
        <v>1169</v>
      </c>
      <c r="H4109" s="13">
        <v>3261.6220781435004</v>
      </c>
      <c r="I4109" s="13">
        <v>2535.2680407960015</v>
      </c>
      <c r="J4109" s="13">
        <v>10931.406343758192</v>
      </c>
      <c r="K4109" s="13">
        <v>644.29876772632383</v>
      </c>
    </row>
    <row r="4110" spans="1:11" x14ac:dyDescent="0.2">
      <c r="A4110" s="14">
        <v>114316</v>
      </c>
      <c r="B4110" s="11" t="s">
        <v>1169</v>
      </c>
      <c r="C4110" s="12" t="s">
        <v>1169</v>
      </c>
      <c r="D4110" s="13" t="s">
        <v>1169</v>
      </c>
      <c r="E4110" s="12" t="s">
        <v>1169</v>
      </c>
      <c r="F4110" s="13" t="s">
        <v>1169</v>
      </c>
      <c r="G4110" s="12" t="s">
        <v>1169</v>
      </c>
      <c r="H4110" s="13">
        <v>1490.7531779723415</v>
      </c>
      <c r="I4110" s="13">
        <v>1311.7282431351493</v>
      </c>
      <c r="J4110" s="13">
        <v>7638.4183328562594</v>
      </c>
      <c r="K4110" s="13">
        <v>2767.940664667201</v>
      </c>
    </row>
    <row r="4111" spans="1:11" x14ac:dyDescent="0.2">
      <c r="A4111" s="14">
        <v>116271</v>
      </c>
      <c r="B4111" s="11" t="s">
        <v>1169</v>
      </c>
      <c r="C4111" s="12" t="s">
        <v>1169</v>
      </c>
      <c r="D4111" s="13" t="s">
        <v>1169</v>
      </c>
      <c r="E4111" s="12" t="s">
        <v>1169</v>
      </c>
      <c r="F4111" s="13" t="s">
        <v>1169</v>
      </c>
      <c r="G4111" s="12" t="s">
        <v>1169</v>
      </c>
      <c r="H4111" s="13" t="s">
        <v>1169</v>
      </c>
      <c r="I4111" s="13" t="s">
        <v>1169</v>
      </c>
      <c r="J4111" s="13" t="s">
        <v>1169</v>
      </c>
      <c r="K4111" s="13" t="s">
        <v>1169</v>
      </c>
    </row>
    <row r="4112" spans="1:11" x14ac:dyDescent="0.2">
      <c r="A4112" s="14">
        <v>116273</v>
      </c>
      <c r="B4112" s="11" t="s">
        <v>1169</v>
      </c>
      <c r="C4112" s="12" t="s">
        <v>1169</v>
      </c>
      <c r="D4112" s="13" t="s">
        <v>1169</v>
      </c>
      <c r="E4112" s="12" t="s">
        <v>1169</v>
      </c>
      <c r="F4112" s="13" t="s">
        <v>1169</v>
      </c>
      <c r="G4112" s="12" t="s">
        <v>1169</v>
      </c>
      <c r="H4112" s="13" t="s">
        <v>1169</v>
      </c>
      <c r="I4112" s="13" t="s">
        <v>1169</v>
      </c>
      <c r="J4112" s="13" t="s">
        <v>1169</v>
      </c>
      <c r="K4112" s="13" t="s">
        <v>1169</v>
      </c>
    </row>
    <row r="4113" spans="1:11" x14ac:dyDescent="0.2">
      <c r="A4113" s="14">
        <v>114319</v>
      </c>
      <c r="B4113" s="11" t="s">
        <v>1169</v>
      </c>
      <c r="C4113" s="12" t="s">
        <v>1169</v>
      </c>
      <c r="D4113" s="13" t="s">
        <v>1169</v>
      </c>
      <c r="E4113" s="12" t="s">
        <v>1169</v>
      </c>
      <c r="F4113" s="13" t="s">
        <v>1169</v>
      </c>
      <c r="G4113" s="12" t="s">
        <v>1169</v>
      </c>
      <c r="H4113" s="13">
        <v>4870.6629315339078</v>
      </c>
      <c r="I4113" s="13">
        <v>9142.2417237087866</v>
      </c>
      <c r="J4113" s="13">
        <v>34584.859148490395</v>
      </c>
      <c r="K4113" s="13">
        <v>23549.329100448544</v>
      </c>
    </row>
    <row r="4114" spans="1:11" x14ac:dyDescent="0.2">
      <c r="A4114" s="14">
        <v>114320</v>
      </c>
      <c r="B4114" s="11" t="s">
        <v>1169</v>
      </c>
      <c r="C4114" s="12" t="s">
        <v>1169</v>
      </c>
      <c r="D4114" s="13" t="s">
        <v>1169</v>
      </c>
      <c r="E4114" s="12" t="s">
        <v>1169</v>
      </c>
      <c r="F4114" s="13" t="s">
        <v>1169</v>
      </c>
      <c r="G4114" s="12" t="s">
        <v>1169</v>
      </c>
      <c r="H4114" s="13">
        <v>519.5425497658274</v>
      </c>
      <c r="I4114" s="13">
        <v>2984.7239223189026</v>
      </c>
      <c r="J4114" s="13">
        <v>9591.0987730000252</v>
      </c>
      <c r="K4114" s="13">
        <v>48014.071091424201</v>
      </c>
    </row>
    <row r="4115" spans="1:11" x14ac:dyDescent="0.2">
      <c r="A4115" s="14">
        <v>114322</v>
      </c>
      <c r="B4115" s="11" t="s">
        <v>1169</v>
      </c>
      <c r="C4115" s="12" t="s">
        <v>1169</v>
      </c>
      <c r="D4115" s="13" t="s">
        <v>1169</v>
      </c>
      <c r="E4115" s="12" t="s">
        <v>1169</v>
      </c>
      <c r="F4115" s="13" t="s">
        <v>1169</v>
      </c>
      <c r="G4115" s="12" t="s">
        <v>1169</v>
      </c>
      <c r="H4115" s="13">
        <v>794.76254254576043</v>
      </c>
      <c r="I4115" s="13">
        <v>1023.8221606745528</v>
      </c>
      <c r="J4115" s="13">
        <v>6880.216199415976</v>
      </c>
      <c r="K4115" s="13">
        <v>14270.913883451838</v>
      </c>
    </row>
    <row r="4116" spans="1:11" x14ac:dyDescent="0.2">
      <c r="A4116" s="14">
        <v>87229</v>
      </c>
      <c r="B4116" s="11" t="s">
        <v>1169</v>
      </c>
      <c r="C4116" s="12" t="s">
        <v>1169</v>
      </c>
      <c r="D4116" s="13" t="s">
        <v>1169</v>
      </c>
      <c r="E4116" s="12" t="s">
        <v>1169</v>
      </c>
      <c r="F4116" s="13" t="s">
        <v>1169</v>
      </c>
      <c r="G4116" s="12" t="s">
        <v>1169</v>
      </c>
      <c r="H4116" s="13">
        <v>3701.1648526110635</v>
      </c>
      <c r="I4116" s="13">
        <v>6270.6128505392307</v>
      </c>
      <c r="J4116" s="13">
        <v>24315.456189984499</v>
      </c>
      <c r="K4116" s="13">
        <v>3342.0652917926282</v>
      </c>
    </row>
    <row r="4117" spans="1:11" x14ac:dyDescent="0.2">
      <c r="A4117" s="14">
        <v>83357</v>
      </c>
      <c r="B4117" s="11" t="s">
        <v>1169</v>
      </c>
      <c r="C4117" s="12" t="s">
        <v>1169</v>
      </c>
      <c r="D4117" s="13" t="s">
        <v>1169</v>
      </c>
      <c r="E4117" s="12" t="s">
        <v>1169</v>
      </c>
      <c r="F4117" s="13" t="s">
        <v>1169</v>
      </c>
      <c r="G4117" s="12" t="s">
        <v>1169</v>
      </c>
      <c r="H4117" s="13">
        <v>94538.25221184337</v>
      </c>
      <c r="I4117" s="13">
        <v>41257.824668511734</v>
      </c>
      <c r="J4117" s="13">
        <v>238857.75241788357</v>
      </c>
      <c r="K4117" s="13">
        <v>142134.91406098742</v>
      </c>
    </row>
    <row r="4118" spans="1:11" x14ac:dyDescent="0.2">
      <c r="A4118" s="14">
        <v>55240</v>
      </c>
      <c r="B4118" s="11" t="s">
        <v>1169</v>
      </c>
      <c r="C4118" s="12" t="s">
        <v>1169</v>
      </c>
      <c r="D4118" s="13" t="s">
        <v>1169</v>
      </c>
      <c r="E4118" s="12" t="s">
        <v>1169</v>
      </c>
      <c r="F4118" s="13" t="s">
        <v>1169</v>
      </c>
      <c r="G4118" s="12" t="s">
        <v>1169</v>
      </c>
      <c r="H4118" s="13">
        <v>9790.3131810350551</v>
      </c>
      <c r="I4118" s="13">
        <v>8685.9698095579952</v>
      </c>
      <c r="J4118" s="13">
        <v>26602.566893223076</v>
      </c>
      <c r="K4118" s="13">
        <v>19279.853776192995</v>
      </c>
    </row>
    <row r="4119" spans="1:11" x14ac:dyDescent="0.2">
      <c r="A4119" s="14">
        <v>81409</v>
      </c>
      <c r="B4119" s="11" t="s">
        <v>1169</v>
      </c>
      <c r="C4119" s="12" t="s">
        <v>1169</v>
      </c>
      <c r="D4119" s="13" t="s">
        <v>1169</v>
      </c>
      <c r="E4119" s="12" t="s">
        <v>1169</v>
      </c>
      <c r="F4119" s="13" t="s">
        <v>1169</v>
      </c>
      <c r="G4119" s="12" t="s">
        <v>1169</v>
      </c>
      <c r="H4119" s="13">
        <v>131527.02816058788</v>
      </c>
      <c r="I4119" s="13">
        <v>114883.78715491298</v>
      </c>
      <c r="J4119" s="13">
        <v>749763.00763756328</v>
      </c>
      <c r="K4119" s="13">
        <v>361455.38722883636</v>
      </c>
    </row>
    <row r="4120" spans="1:11" x14ac:dyDescent="0.2">
      <c r="A4120" s="14">
        <v>105178</v>
      </c>
      <c r="B4120" s="11" t="s">
        <v>1169</v>
      </c>
      <c r="C4120" s="12" t="s">
        <v>1169</v>
      </c>
      <c r="D4120" s="13" t="s">
        <v>1169</v>
      </c>
      <c r="E4120" s="12" t="s">
        <v>1169</v>
      </c>
      <c r="F4120" s="13" t="s">
        <v>1169</v>
      </c>
      <c r="G4120" s="12" t="s">
        <v>1169</v>
      </c>
      <c r="H4120" s="13">
        <v>56420.367893833572</v>
      </c>
      <c r="I4120" s="13">
        <v>49281.015673851682</v>
      </c>
      <c r="J4120" s="13">
        <v>321621.38319167355</v>
      </c>
      <c r="K4120" s="13">
        <v>155051.3701241668</v>
      </c>
    </row>
    <row r="4121" spans="1:11" x14ac:dyDescent="0.2">
      <c r="A4121" s="14">
        <v>81427</v>
      </c>
      <c r="B4121" s="11" t="s">
        <v>1169</v>
      </c>
      <c r="C4121" s="12" t="s">
        <v>1169</v>
      </c>
      <c r="D4121" s="13" t="s">
        <v>1169</v>
      </c>
      <c r="E4121" s="12" t="s">
        <v>1169</v>
      </c>
      <c r="F4121" s="13" t="s">
        <v>1169</v>
      </c>
      <c r="G4121" s="12" t="s">
        <v>1169</v>
      </c>
      <c r="H4121" s="13">
        <v>19238.231134492311</v>
      </c>
      <c r="I4121" s="13">
        <v>13015.599370112806</v>
      </c>
      <c r="J4121" s="13">
        <v>300077.2995484001</v>
      </c>
      <c r="K4121" s="13">
        <v>56724.168373571665</v>
      </c>
    </row>
    <row r="4122" spans="1:11" x14ac:dyDescent="0.2">
      <c r="A4122" s="14">
        <v>92613</v>
      </c>
      <c r="B4122" s="11" t="s">
        <v>1169</v>
      </c>
      <c r="C4122" s="12" t="s">
        <v>1169</v>
      </c>
      <c r="D4122" s="13" t="s">
        <v>1169</v>
      </c>
      <c r="E4122" s="12" t="s">
        <v>1169</v>
      </c>
      <c r="F4122" s="13" t="s">
        <v>1169</v>
      </c>
      <c r="G4122" s="12" t="s">
        <v>1169</v>
      </c>
      <c r="H4122" s="13">
        <v>6242.0329517719983</v>
      </c>
      <c r="I4122" s="13">
        <v>5254.760759005625</v>
      </c>
      <c r="J4122" s="13">
        <v>37665.851635819396</v>
      </c>
      <c r="K4122" s="13">
        <v>4924.511292373184</v>
      </c>
    </row>
    <row r="4123" spans="1:11" x14ac:dyDescent="0.2">
      <c r="A4123" s="14">
        <v>87351</v>
      </c>
      <c r="B4123" s="11" t="s">
        <v>1169</v>
      </c>
      <c r="C4123" s="12" t="s">
        <v>1169</v>
      </c>
      <c r="D4123" s="13" t="s">
        <v>1169</v>
      </c>
      <c r="E4123" s="12" t="s">
        <v>1169</v>
      </c>
      <c r="F4123" s="13" t="s">
        <v>1169</v>
      </c>
      <c r="G4123" s="12" t="s">
        <v>1169</v>
      </c>
      <c r="H4123" s="13">
        <v>8035.4649800973893</v>
      </c>
      <c r="I4123" s="13">
        <v>24966.414238142013</v>
      </c>
      <c r="J4123" s="13">
        <v>67289.693583166852</v>
      </c>
      <c r="K4123" s="13">
        <v>187785.38805567884</v>
      </c>
    </row>
    <row r="4124" spans="1:11" x14ac:dyDescent="0.2">
      <c r="A4124" s="14">
        <v>99378</v>
      </c>
      <c r="B4124" s="11" t="s">
        <v>1169</v>
      </c>
      <c r="C4124" s="12" t="s">
        <v>1169</v>
      </c>
      <c r="D4124" s="13" t="s">
        <v>1169</v>
      </c>
      <c r="E4124" s="12" t="s">
        <v>1169</v>
      </c>
      <c r="F4124" s="13" t="s">
        <v>1169</v>
      </c>
      <c r="G4124" s="12" t="s">
        <v>1169</v>
      </c>
      <c r="H4124" s="13">
        <v>62696.013365470564</v>
      </c>
      <c r="I4124" s="13">
        <v>48926.882912692752</v>
      </c>
      <c r="J4124" s="13">
        <v>319310.92347837106</v>
      </c>
      <c r="K4124" s="13">
        <v>21693.279732609073</v>
      </c>
    </row>
    <row r="4125" spans="1:11" x14ac:dyDescent="0.2">
      <c r="A4125" s="14">
        <v>89732</v>
      </c>
      <c r="B4125" s="11" t="s">
        <v>1169</v>
      </c>
      <c r="C4125" s="12" t="s">
        <v>1169</v>
      </c>
      <c r="D4125" s="13" t="s">
        <v>1169</v>
      </c>
      <c r="E4125" s="12" t="s">
        <v>1169</v>
      </c>
      <c r="F4125" s="13" t="s">
        <v>1169</v>
      </c>
      <c r="G4125" s="12" t="s">
        <v>1169</v>
      </c>
      <c r="H4125" s="13">
        <v>2450.5999173835044</v>
      </c>
      <c r="I4125" s="13">
        <v>3371.4174072103824</v>
      </c>
      <c r="J4125" s="13">
        <v>26967.277138883161</v>
      </c>
      <c r="K4125" s="13">
        <v>380.40543551137716</v>
      </c>
    </row>
    <row r="4126" spans="1:11" x14ac:dyDescent="0.2">
      <c r="A4126" s="14">
        <v>82892</v>
      </c>
      <c r="B4126" s="11" t="s">
        <v>1169</v>
      </c>
      <c r="C4126" s="12" t="s">
        <v>1169</v>
      </c>
      <c r="D4126" s="13" t="s">
        <v>1169</v>
      </c>
      <c r="E4126" s="12" t="s">
        <v>1169</v>
      </c>
      <c r="F4126" s="13" t="s">
        <v>1169</v>
      </c>
      <c r="G4126" s="12" t="s">
        <v>1169</v>
      </c>
      <c r="H4126" s="13">
        <v>14459.987271420907</v>
      </c>
      <c r="I4126" s="13">
        <v>19379.142129891934</v>
      </c>
      <c r="J4126" s="13">
        <v>38156.80015675402</v>
      </c>
      <c r="K4126" s="13">
        <v>99727.783103104477</v>
      </c>
    </row>
    <row r="4127" spans="1:11" x14ac:dyDescent="0.2">
      <c r="A4127" s="14">
        <v>99004</v>
      </c>
      <c r="B4127" s="11" t="s">
        <v>1169</v>
      </c>
      <c r="C4127" s="12" t="s">
        <v>1169</v>
      </c>
      <c r="D4127" s="13" t="s">
        <v>1169</v>
      </c>
      <c r="E4127" s="12" t="s">
        <v>1169</v>
      </c>
      <c r="F4127" s="13" t="s">
        <v>1169</v>
      </c>
      <c r="G4127" s="12" t="s">
        <v>1169</v>
      </c>
      <c r="H4127" s="13">
        <v>12941.922622877108</v>
      </c>
      <c r="I4127" s="13">
        <v>8762.8330386211219</v>
      </c>
      <c r="J4127" s="13">
        <v>123276.07043857085</v>
      </c>
      <c r="K4127" s="13">
        <v>51167.279499630968</v>
      </c>
    </row>
    <row r="4128" spans="1:11" x14ac:dyDescent="0.2">
      <c r="A4128" s="14">
        <v>81429</v>
      </c>
      <c r="B4128" s="11" t="s">
        <v>1169</v>
      </c>
      <c r="C4128" s="12" t="s">
        <v>1169</v>
      </c>
      <c r="D4128" s="13" t="s">
        <v>1169</v>
      </c>
      <c r="E4128" s="12" t="s">
        <v>1169</v>
      </c>
      <c r="F4128" s="13" t="s">
        <v>1169</v>
      </c>
      <c r="G4128" s="12" t="s">
        <v>1169</v>
      </c>
      <c r="H4128" s="13">
        <v>26147.102092400168</v>
      </c>
      <c r="I4128" s="13">
        <v>45634.66066390284</v>
      </c>
      <c r="J4128" s="13">
        <v>467652.11846920179</v>
      </c>
      <c r="K4128" s="13">
        <v>86897.276496911887</v>
      </c>
    </row>
    <row r="4129" spans="1:11" x14ac:dyDescent="0.2">
      <c r="A4129" s="14">
        <v>82888</v>
      </c>
      <c r="B4129" s="11" t="s">
        <v>1169</v>
      </c>
      <c r="C4129" s="12" t="s">
        <v>1169</v>
      </c>
      <c r="D4129" s="13" t="s">
        <v>1169</v>
      </c>
      <c r="E4129" s="12" t="s">
        <v>1169</v>
      </c>
      <c r="F4129" s="13" t="s">
        <v>1169</v>
      </c>
      <c r="G4129" s="12" t="s">
        <v>1169</v>
      </c>
      <c r="H4129" s="13">
        <v>30388.8684669672</v>
      </c>
      <c r="I4129" s="13">
        <v>63792.102863219261</v>
      </c>
      <c r="J4129" s="13">
        <v>123953.64117512808</v>
      </c>
      <c r="K4129" s="13">
        <v>5636804.6936855605</v>
      </c>
    </row>
    <row r="4130" spans="1:11" x14ac:dyDescent="0.2">
      <c r="A4130" s="14">
        <v>104350</v>
      </c>
      <c r="B4130" s="11" t="s">
        <v>1169</v>
      </c>
      <c r="C4130" s="12" t="s">
        <v>1169</v>
      </c>
      <c r="D4130" s="13" t="s">
        <v>1169</v>
      </c>
      <c r="E4130" s="12" t="s">
        <v>1169</v>
      </c>
      <c r="F4130" s="13" t="s">
        <v>1169</v>
      </c>
      <c r="G4130" s="12" t="s">
        <v>1169</v>
      </c>
      <c r="H4130" s="13">
        <v>8380.6953955118297</v>
      </c>
      <c r="I4130" s="13">
        <v>50116.098572710442</v>
      </c>
      <c r="J4130" s="13">
        <v>109371.5692693062</v>
      </c>
      <c r="K4130" s="13">
        <v>44401.787794372176</v>
      </c>
    </row>
    <row r="4131" spans="1:11" x14ac:dyDescent="0.2">
      <c r="A4131" s="14">
        <v>104719</v>
      </c>
      <c r="B4131" s="11" t="s">
        <v>1169</v>
      </c>
      <c r="C4131" s="12" t="s">
        <v>1169</v>
      </c>
      <c r="D4131" s="13" t="s">
        <v>1169</v>
      </c>
      <c r="E4131" s="12" t="s">
        <v>1169</v>
      </c>
      <c r="F4131" s="13" t="s">
        <v>1169</v>
      </c>
      <c r="G4131" s="12" t="s">
        <v>1169</v>
      </c>
      <c r="H4131" s="13">
        <v>1881.3886736240661</v>
      </c>
      <c r="I4131" s="13">
        <v>11160.432335876983</v>
      </c>
      <c r="J4131" s="13">
        <v>47422.671615794257</v>
      </c>
      <c r="K4131" s="13">
        <v>113980.68547514449</v>
      </c>
    </row>
    <row r="4132" spans="1:11" x14ac:dyDescent="0.2">
      <c r="A4132" s="14">
        <v>113896</v>
      </c>
      <c r="B4132" s="11" t="s">
        <v>1169</v>
      </c>
      <c r="C4132" s="12" t="s">
        <v>1169</v>
      </c>
      <c r="D4132" s="13" t="s">
        <v>1169</v>
      </c>
      <c r="E4132" s="12" t="s">
        <v>1169</v>
      </c>
      <c r="F4132" s="13" t="s">
        <v>1169</v>
      </c>
      <c r="G4132" s="12" t="s">
        <v>1169</v>
      </c>
      <c r="H4132" s="13">
        <v>443.93024281427751</v>
      </c>
      <c r="I4132" s="13">
        <v>267.94146702503991</v>
      </c>
      <c r="J4132" s="13">
        <v>2370.966354678746</v>
      </c>
      <c r="K4132" s="13">
        <v>900.96494906037901</v>
      </c>
    </row>
    <row r="4133" spans="1:11" x14ac:dyDescent="0.2">
      <c r="A4133" s="14">
        <v>97624</v>
      </c>
      <c r="B4133" s="11" t="s">
        <v>1169</v>
      </c>
      <c r="C4133" s="12" t="s">
        <v>1169</v>
      </c>
      <c r="D4133" s="13" t="s">
        <v>1169</v>
      </c>
      <c r="E4133" s="12" t="s">
        <v>1169</v>
      </c>
      <c r="F4133" s="13" t="s">
        <v>1169</v>
      </c>
      <c r="G4133" s="12" t="s">
        <v>1169</v>
      </c>
      <c r="H4133" s="13">
        <v>243.51996061270262</v>
      </c>
      <c r="I4133" s="13">
        <v>1640.2681082037159</v>
      </c>
      <c r="J4133" s="13">
        <v>7917.3991423563693</v>
      </c>
      <c r="K4133" s="13">
        <v>27.476596774812318</v>
      </c>
    </row>
    <row r="4134" spans="1:11" x14ac:dyDescent="0.2">
      <c r="A4134" s="14">
        <v>97634</v>
      </c>
      <c r="B4134" s="11" t="s">
        <v>1169</v>
      </c>
      <c r="C4134" s="12" t="s">
        <v>1169</v>
      </c>
      <c r="D4134" s="13" t="s">
        <v>1169</v>
      </c>
      <c r="E4134" s="12" t="s">
        <v>1169</v>
      </c>
      <c r="F4134" s="13" t="s">
        <v>1169</v>
      </c>
      <c r="G4134" s="12" t="s">
        <v>1169</v>
      </c>
      <c r="H4134" s="13">
        <v>3114.192537439289</v>
      </c>
      <c r="I4134" s="13">
        <v>14742.880787573104</v>
      </c>
      <c r="J4134" s="13">
        <v>8218.0236418179466</v>
      </c>
      <c r="K4134" s="13">
        <v>20095.204971028645</v>
      </c>
    </row>
    <row r="4135" spans="1:11" x14ac:dyDescent="0.2">
      <c r="A4135" s="14">
        <v>99406</v>
      </c>
      <c r="B4135" s="11" t="s">
        <v>1169</v>
      </c>
      <c r="C4135" s="12" t="s">
        <v>1169</v>
      </c>
      <c r="D4135" s="13" t="s">
        <v>1169</v>
      </c>
      <c r="E4135" s="12" t="s">
        <v>1169</v>
      </c>
      <c r="F4135" s="13" t="s">
        <v>1169</v>
      </c>
      <c r="G4135" s="12" t="s">
        <v>1169</v>
      </c>
      <c r="H4135" s="13">
        <v>105835.27606105736</v>
      </c>
      <c r="I4135" s="13">
        <v>46188.004974811884</v>
      </c>
      <c r="J4135" s="13">
        <v>267400.5027068131</v>
      </c>
      <c r="K4135" s="13">
        <v>159119.58932613686</v>
      </c>
    </row>
    <row r="4136" spans="1:11" x14ac:dyDescent="0.2">
      <c r="A4136" s="14">
        <v>99521</v>
      </c>
      <c r="B4136" s="11" t="s">
        <v>1169</v>
      </c>
      <c r="C4136" s="12" t="s">
        <v>1169</v>
      </c>
      <c r="D4136" s="13" t="s">
        <v>1169</v>
      </c>
      <c r="E4136" s="12" t="s">
        <v>1169</v>
      </c>
      <c r="F4136" s="13" t="s">
        <v>1169</v>
      </c>
      <c r="G4136" s="12" t="s">
        <v>1169</v>
      </c>
      <c r="H4136" s="13">
        <v>22767.960911374557</v>
      </c>
      <c r="I4136" s="13">
        <v>11387.234744108731</v>
      </c>
      <c r="J4136" s="13">
        <v>172523.79793142225</v>
      </c>
      <c r="K4136" s="13">
        <v>189921.88792319474</v>
      </c>
    </row>
    <row r="4137" spans="1:11" x14ac:dyDescent="0.2">
      <c r="A4137" s="14">
        <v>99380</v>
      </c>
      <c r="B4137" s="11" t="s">
        <v>1169</v>
      </c>
      <c r="C4137" s="12" t="s">
        <v>1169</v>
      </c>
      <c r="D4137" s="13" t="s">
        <v>1169</v>
      </c>
      <c r="E4137" s="12" t="s">
        <v>1169</v>
      </c>
      <c r="F4137" s="13" t="s">
        <v>1169</v>
      </c>
      <c r="G4137" s="12" t="s">
        <v>1169</v>
      </c>
      <c r="H4137" s="13">
        <v>3256.992624190777</v>
      </c>
      <c r="I4137" s="13">
        <v>7460.9299600816912</v>
      </c>
      <c r="J4137" s="13">
        <v>107658.61094659916</v>
      </c>
      <c r="K4137" s="13">
        <v>227757.84721515593</v>
      </c>
    </row>
    <row r="4138" spans="1:11" x14ac:dyDescent="0.2">
      <c r="A4138" s="14">
        <v>83308</v>
      </c>
      <c r="B4138" s="11" t="s">
        <v>1169</v>
      </c>
      <c r="C4138" s="12" t="s">
        <v>1169</v>
      </c>
      <c r="D4138" s="13" t="s">
        <v>1169</v>
      </c>
      <c r="E4138" s="12" t="s">
        <v>1169</v>
      </c>
      <c r="F4138" s="13" t="s">
        <v>1169</v>
      </c>
      <c r="G4138" s="12" t="s">
        <v>1169</v>
      </c>
      <c r="H4138" s="13">
        <v>9639.2498428874314</v>
      </c>
      <c r="I4138" s="13">
        <v>22081.034943510211</v>
      </c>
      <c r="J4138" s="13">
        <v>318621.61459770612</v>
      </c>
      <c r="K4138" s="13">
        <v>674061.94803113444</v>
      </c>
    </row>
    <row r="4139" spans="1:11" x14ac:dyDescent="0.2">
      <c r="A4139" s="14">
        <v>88571</v>
      </c>
      <c r="B4139" s="11" t="s">
        <v>1169</v>
      </c>
      <c r="C4139" s="12" t="s">
        <v>1169</v>
      </c>
      <c r="D4139" s="13" t="s">
        <v>1169</v>
      </c>
      <c r="E4139" s="12" t="s">
        <v>1169</v>
      </c>
      <c r="F4139" s="13" t="s">
        <v>1169</v>
      </c>
      <c r="G4139" s="12" t="s">
        <v>1169</v>
      </c>
      <c r="H4139" s="13">
        <v>10371.244741592081</v>
      </c>
      <c r="I4139" s="13">
        <v>23757.846438202923</v>
      </c>
      <c r="J4139" s="13">
        <v>342817.41824467282</v>
      </c>
      <c r="K4139" s="13">
        <v>725249.53165142855</v>
      </c>
    </row>
    <row r="4140" spans="1:11" x14ac:dyDescent="0.2">
      <c r="A4140" s="14">
        <v>98953</v>
      </c>
      <c r="B4140" s="11" t="s">
        <v>1169</v>
      </c>
      <c r="C4140" s="12" t="s">
        <v>1169</v>
      </c>
      <c r="D4140" s="13" t="s">
        <v>1169</v>
      </c>
      <c r="E4140" s="12" t="s">
        <v>1169</v>
      </c>
      <c r="F4140" s="13" t="s">
        <v>1169</v>
      </c>
      <c r="G4140" s="12" t="s">
        <v>1169</v>
      </c>
      <c r="H4140" s="13">
        <v>5636.1879704096518</v>
      </c>
      <c r="I4140" s="13">
        <v>4950.7144855696952</v>
      </c>
      <c r="J4140" s="13">
        <v>90895.084310140315</v>
      </c>
      <c r="K4140" s="13">
        <v>20022.754093761323</v>
      </c>
    </row>
    <row r="4141" spans="1:11" x14ac:dyDescent="0.2">
      <c r="A4141" s="14">
        <v>96400</v>
      </c>
      <c r="B4141" s="11" t="s">
        <v>1169</v>
      </c>
      <c r="C4141" s="12" t="s">
        <v>1169</v>
      </c>
      <c r="D4141" s="13" t="s">
        <v>1169</v>
      </c>
      <c r="E4141" s="12" t="s">
        <v>1169</v>
      </c>
      <c r="F4141" s="13" t="s">
        <v>1169</v>
      </c>
      <c r="G4141" s="12" t="s">
        <v>1169</v>
      </c>
      <c r="H4141" s="13">
        <v>66293.853275047863</v>
      </c>
      <c r="I4141" s="13">
        <v>70547.499944459909</v>
      </c>
      <c r="J4141" s="13">
        <v>529244.06082834327</v>
      </c>
      <c r="K4141" s="13">
        <v>168027.56654665837</v>
      </c>
    </row>
    <row r="4142" spans="1:11" x14ac:dyDescent="0.2">
      <c r="A4142" s="14">
        <v>90066</v>
      </c>
      <c r="B4142" s="11" t="s">
        <v>1169</v>
      </c>
      <c r="C4142" s="12" t="s">
        <v>1169</v>
      </c>
      <c r="D4142" s="13" t="s">
        <v>1169</v>
      </c>
      <c r="E4142" s="12" t="s">
        <v>1169</v>
      </c>
      <c r="F4142" s="13" t="s">
        <v>1169</v>
      </c>
      <c r="G4142" s="12" t="s">
        <v>1169</v>
      </c>
      <c r="H4142" s="13">
        <v>8326.1336546703114</v>
      </c>
      <c r="I4142" s="13">
        <v>8668.8125398638294</v>
      </c>
      <c r="J4142" s="13">
        <v>46080.830754866693</v>
      </c>
      <c r="K4142" s="13">
        <v>11597.906520353041</v>
      </c>
    </row>
    <row r="4143" spans="1:11" x14ac:dyDescent="0.2">
      <c r="A4143" s="14">
        <v>99075</v>
      </c>
      <c r="B4143" s="11" t="s">
        <v>1169</v>
      </c>
      <c r="C4143" s="12" t="s">
        <v>1169</v>
      </c>
      <c r="D4143" s="13" t="s">
        <v>1169</v>
      </c>
      <c r="E4143" s="12" t="s">
        <v>1169</v>
      </c>
      <c r="F4143" s="13" t="s">
        <v>1169</v>
      </c>
      <c r="G4143" s="12" t="s">
        <v>1169</v>
      </c>
      <c r="H4143" s="13">
        <v>23842.058898381594</v>
      </c>
      <c r="I4143" s="13">
        <v>15644.84260823859</v>
      </c>
      <c r="J4143" s="13">
        <v>354375.4264956009</v>
      </c>
      <c r="K4143" s="13">
        <v>70931.429004349528</v>
      </c>
    </row>
    <row r="4144" spans="1:11" x14ac:dyDescent="0.2">
      <c r="A4144" s="14">
        <v>91699</v>
      </c>
      <c r="B4144" s="11" t="s">
        <v>1169</v>
      </c>
      <c r="C4144" s="12" t="s">
        <v>1169</v>
      </c>
      <c r="D4144" s="13" t="s">
        <v>1169</v>
      </c>
      <c r="E4144" s="12" t="s">
        <v>1169</v>
      </c>
      <c r="F4144" s="13" t="s">
        <v>1169</v>
      </c>
      <c r="G4144" s="12" t="s">
        <v>1169</v>
      </c>
      <c r="H4144" s="13">
        <v>4340.6399777652114</v>
      </c>
      <c r="I4144" s="13">
        <v>7354.0287741944321</v>
      </c>
      <c r="J4144" s="13">
        <v>28516.600967229719</v>
      </c>
      <c r="K4144" s="13">
        <v>3919.4963725062353</v>
      </c>
    </row>
    <row r="4145" spans="1:11" x14ac:dyDescent="0.2">
      <c r="A4145" s="14">
        <v>92193</v>
      </c>
      <c r="B4145" s="11" t="s">
        <v>1169</v>
      </c>
      <c r="C4145" s="12" t="s">
        <v>1169</v>
      </c>
      <c r="D4145" s="13" t="s">
        <v>1169</v>
      </c>
      <c r="E4145" s="12" t="s">
        <v>1169</v>
      </c>
      <c r="F4145" s="13" t="s">
        <v>1169</v>
      </c>
      <c r="G4145" s="12" t="s">
        <v>1169</v>
      </c>
      <c r="H4145" s="13">
        <v>5505.9413767744309</v>
      </c>
      <c r="I4145" s="13">
        <v>16033.962094572436</v>
      </c>
      <c r="J4145" s="13">
        <v>28805.405403197656</v>
      </c>
      <c r="K4145" s="13">
        <v>23216.393997673826</v>
      </c>
    </row>
    <row r="4146" spans="1:11" x14ac:dyDescent="0.2">
      <c r="A4146" s="14">
        <v>92622</v>
      </c>
      <c r="B4146" s="11" t="s">
        <v>1169</v>
      </c>
      <c r="C4146" s="12" t="s">
        <v>1169</v>
      </c>
      <c r="D4146" s="13" t="s">
        <v>1169</v>
      </c>
      <c r="E4146" s="12" t="s">
        <v>1169</v>
      </c>
      <c r="F4146" s="13" t="s">
        <v>1169</v>
      </c>
      <c r="G4146" s="12" t="s">
        <v>1169</v>
      </c>
      <c r="H4146" s="13">
        <v>231.61019633697055</v>
      </c>
      <c r="I4146" s="13">
        <v>2921.6374889465037</v>
      </c>
      <c r="J4146" s="13">
        <v>13151.364839845734</v>
      </c>
      <c r="K4146" s="13">
        <v>437.52627106079876</v>
      </c>
    </row>
    <row r="4147" spans="1:11" x14ac:dyDescent="0.2">
      <c r="A4147" s="14">
        <v>80018</v>
      </c>
      <c r="B4147" s="11" t="s">
        <v>1169</v>
      </c>
      <c r="C4147" s="12" t="s">
        <v>1169</v>
      </c>
      <c r="D4147" s="13" t="s">
        <v>1169</v>
      </c>
      <c r="E4147" s="12" t="s">
        <v>1169</v>
      </c>
      <c r="F4147" s="13" t="s">
        <v>1169</v>
      </c>
      <c r="G4147" s="12" t="s">
        <v>1169</v>
      </c>
      <c r="H4147" s="13">
        <v>1643.2409918271571</v>
      </c>
      <c r="I4147" s="13">
        <v>821.8553689509215</v>
      </c>
      <c r="J4147" s="13">
        <v>12451.62787876127</v>
      </c>
      <c r="K4147" s="13">
        <v>13707.307066074683</v>
      </c>
    </row>
    <row r="4148" spans="1:11" x14ac:dyDescent="0.2">
      <c r="A4148" s="14">
        <v>116262</v>
      </c>
      <c r="B4148" s="11" t="s">
        <v>1169</v>
      </c>
      <c r="C4148" s="12" t="s">
        <v>1169</v>
      </c>
      <c r="D4148" s="13" t="s">
        <v>1169</v>
      </c>
      <c r="E4148" s="12" t="s">
        <v>1169</v>
      </c>
      <c r="F4148" s="13" t="s">
        <v>1169</v>
      </c>
      <c r="G4148" s="12" t="s">
        <v>1169</v>
      </c>
      <c r="H4148" s="13" t="s">
        <v>1169</v>
      </c>
      <c r="I4148" s="13" t="s">
        <v>1169</v>
      </c>
      <c r="J4148" s="13" t="s">
        <v>1169</v>
      </c>
      <c r="K4148" s="13" t="s">
        <v>1169</v>
      </c>
    </row>
    <row r="4149" spans="1:11" x14ac:dyDescent="0.2">
      <c r="A4149" s="14">
        <v>116263</v>
      </c>
      <c r="B4149" s="11" t="s">
        <v>1169</v>
      </c>
      <c r="C4149" s="12" t="s">
        <v>1169</v>
      </c>
      <c r="D4149" s="13" t="s">
        <v>1169</v>
      </c>
      <c r="E4149" s="12" t="s">
        <v>1169</v>
      </c>
      <c r="F4149" s="13" t="s">
        <v>1169</v>
      </c>
      <c r="G4149" s="12" t="s">
        <v>1169</v>
      </c>
      <c r="H4149" s="13" t="s">
        <v>1169</v>
      </c>
      <c r="I4149" s="13" t="s">
        <v>1169</v>
      </c>
      <c r="J4149" s="13" t="s">
        <v>1169</v>
      </c>
      <c r="K4149" s="13" t="s">
        <v>1169</v>
      </c>
    </row>
    <row r="4150" spans="1:11" x14ac:dyDescent="0.2">
      <c r="A4150" s="14">
        <v>116264</v>
      </c>
      <c r="B4150" s="11" t="s">
        <v>1169</v>
      </c>
      <c r="C4150" s="12" t="s">
        <v>1169</v>
      </c>
      <c r="D4150" s="13" t="s">
        <v>1169</v>
      </c>
      <c r="E4150" s="12" t="s">
        <v>1169</v>
      </c>
      <c r="F4150" s="13" t="s">
        <v>1169</v>
      </c>
      <c r="G4150" s="12" t="s">
        <v>1169</v>
      </c>
      <c r="H4150" s="13" t="s">
        <v>1169</v>
      </c>
      <c r="I4150" s="13" t="s">
        <v>1169</v>
      </c>
      <c r="J4150" s="13" t="s">
        <v>1169</v>
      </c>
      <c r="K4150" s="13" t="s">
        <v>1169</v>
      </c>
    </row>
    <row r="4151" spans="1:11" x14ac:dyDescent="0.2">
      <c r="A4151" s="14">
        <v>116265</v>
      </c>
      <c r="B4151" s="11" t="s">
        <v>1169</v>
      </c>
      <c r="C4151" s="12" t="s">
        <v>1169</v>
      </c>
      <c r="D4151" s="13" t="s">
        <v>1169</v>
      </c>
      <c r="E4151" s="12" t="s">
        <v>1169</v>
      </c>
      <c r="F4151" s="13" t="s">
        <v>1169</v>
      </c>
      <c r="G4151" s="12" t="s">
        <v>1169</v>
      </c>
      <c r="H4151" s="13" t="s">
        <v>1169</v>
      </c>
      <c r="I4151" s="13" t="s">
        <v>1169</v>
      </c>
      <c r="J4151" s="13" t="s">
        <v>1169</v>
      </c>
      <c r="K4151" s="13" t="s">
        <v>1169</v>
      </c>
    </row>
    <row r="4152" spans="1:11" x14ac:dyDescent="0.2">
      <c r="A4152" s="14">
        <v>116266</v>
      </c>
      <c r="B4152" s="11" t="s">
        <v>1169</v>
      </c>
      <c r="C4152" s="12" t="s">
        <v>1169</v>
      </c>
      <c r="D4152" s="13" t="s">
        <v>1169</v>
      </c>
      <c r="E4152" s="12" t="s">
        <v>1169</v>
      </c>
      <c r="F4152" s="13" t="s">
        <v>1169</v>
      </c>
      <c r="G4152" s="12" t="s">
        <v>1169</v>
      </c>
      <c r="H4152" s="13" t="s">
        <v>1169</v>
      </c>
      <c r="I4152" s="13" t="s">
        <v>1169</v>
      </c>
      <c r="J4152" s="13" t="s">
        <v>1169</v>
      </c>
      <c r="K4152" s="13" t="s">
        <v>1169</v>
      </c>
    </row>
    <row r="4153" spans="1:11" x14ac:dyDescent="0.2">
      <c r="A4153" s="14">
        <v>116267</v>
      </c>
      <c r="B4153" s="11" t="s">
        <v>1169</v>
      </c>
      <c r="C4153" s="12" t="s">
        <v>1169</v>
      </c>
      <c r="D4153" s="13" t="s">
        <v>1169</v>
      </c>
      <c r="E4153" s="12" t="s">
        <v>1169</v>
      </c>
      <c r="F4153" s="13" t="s">
        <v>1169</v>
      </c>
      <c r="G4153" s="12" t="s">
        <v>1169</v>
      </c>
      <c r="H4153" s="13" t="s">
        <v>1169</v>
      </c>
      <c r="I4153" s="13" t="s">
        <v>1169</v>
      </c>
      <c r="J4153" s="13" t="s">
        <v>1169</v>
      </c>
      <c r="K4153" s="13" t="s">
        <v>1169</v>
      </c>
    </row>
    <row r="4154" spans="1:11" x14ac:dyDescent="0.2">
      <c r="A4154" s="14">
        <v>116269</v>
      </c>
      <c r="B4154" s="11" t="s">
        <v>1169</v>
      </c>
      <c r="C4154" s="12" t="s">
        <v>1169</v>
      </c>
      <c r="D4154" s="13" t="s">
        <v>1169</v>
      </c>
      <c r="E4154" s="12" t="s">
        <v>1169</v>
      </c>
      <c r="F4154" s="13" t="s">
        <v>1169</v>
      </c>
      <c r="G4154" s="12" t="s">
        <v>1169</v>
      </c>
      <c r="H4154" s="13" t="s">
        <v>1169</v>
      </c>
      <c r="I4154" s="13" t="s">
        <v>1169</v>
      </c>
      <c r="J4154" s="13" t="s">
        <v>1169</v>
      </c>
      <c r="K4154" s="13" t="s">
        <v>1169</v>
      </c>
    </row>
    <row r="4155" spans="1:11" x14ac:dyDescent="0.2">
      <c r="A4155" s="14">
        <v>116268</v>
      </c>
      <c r="B4155" s="11" t="s">
        <v>1169</v>
      </c>
      <c r="C4155" s="12" t="s">
        <v>1169</v>
      </c>
      <c r="D4155" s="13" t="s">
        <v>1169</v>
      </c>
      <c r="E4155" s="12" t="s">
        <v>1169</v>
      </c>
      <c r="F4155" s="13" t="s">
        <v>1169</v>
      </c>
      <c r="G4155" s="12" t="s">
        <v>1169</v>
      </c>
      <c r="H4155" s="13" t="s">
        <v>1169</v>
      </c>
      <c r="I4155" s="13" t="s">
        <v>1169</v>
      </c>
      <c r="J4155" s="13" t="s">
        <v>1169</v>
      </c>
      <c r="K4155" s="13" t="s">
        <v>1169</v>
      </c>
    </row>
    <row r="4156" spans="1:11" x14ac:dyDescent="0.2">
      <c r="A4156" s="14">
        <v>116270</v>
      </c>
      <c r="B4156" s="11" t="s">
        <v>1169</v>
      </c>
      <c r="C4156" s="12" t="s">
        <v>1169</v>
      </c>
      <c r="D4156" s="13" t="s">
        <v>1169</v>
      </c>
      <c r="E4156" s="12" t="s">
        <v>1169</v>
      </c>
      <c r="F4156" s="13" t="s">
        <v>1169</v>
      </c>
      <c r="G4156" s="12" t="s">
        <v>1169</v>
      </c>
      <c r="H4156" s="13" t="s">
        <v>1169</v>
      </c>
      <c r="I4156" s="13" t="s">
        <v>1169</v>
      </c>
      <c r="J4156" s="13" t="s">
        <v>1169</v>
      </c>
      <c r="K4156" s="13" t="s">
        <v>1169</v>
      </c>
    </row>
    <row r="4157" spans="1:11" x14ac:dyDescent="0.2">
      <c r="A4157" s="14">
        <v>116272</v>
      </c>
      <c r="B4157" s="11" t="s">
        <v>1169</v>
      </c>
      <c r="C4157" s="12" t="s">
        <v>1169</v>
      </c>
      <c r="D4157" s="13" t="s">
        <v>1169</v>
      </c>
      <c r="E4157" s="12" t="s">
        <v>1169</v>
      </c>
      <c r="F4157" s="13" t="s">
        <v>1169</v>
      </c>
      <c r="G4157" s="12" t="s">
        <v>1169</v>
      </c>
      <c r="H4157" s="13" t="s">
        <v>1169</v>
      </c>
      <c r="I4157" s="13" t="s">
        <v>1169</v>
      </c>
      <c r="J4157" s="13" t="s">
        <v>1169</v>
      </c>
      <c r="K4157" s="13" t="s">
        <v>1169</v>
      </c>
    </row>
    <row r="4158" spans="1:11" x14ac:dyDescent="0.2">
      <c r="A4158" s="14">
        <v>114317</v>
      </c>
      <c r="B4158" s="11" t="s">
        <v>1169</v>
      </c>
      <c r="C4158" s="12" t="s">
        <v>1169</v>
      </c>
      <c r="D4158" s="13" t="s">
        <v>1169</v>
      </c>
      <c r="E4158" s="12" t="s">
        <v>1169</v>
      </c>
      <c r="F4158" s="13" t="s">
        <v>1169</v>
      </c>
      <c r="G4158" s="12" t="s">
        <v>1169</v>
      </c>
      <c r="H4158" s="13">
        <v>2451.4101594849603</v>
      </c>
      <c r="I4158" s="13">
        <v>4153.2448999574908</v>
      </c>
      <c r="J4158" s="13">
        <v>16104.97200485095</v>
      </c>
      <c r="K4158" s="13">
        <v>2213.5660356178828</v>
      </c>
    </row>
    <row r="4159" spans="1:11" x14ac:dyDescent="0.2">
      <c r="A4159" s="14">
        <v>114318</v>
      </c>
      <c r="B4159" s="11" t="s">
        <v>1169</v>
      </c>
      <c r="C4159" s="12" t="s">
        <v>1169</v>
      </c>
      <c r="D4159" s="13" t="s">
        <v>1169</v>
      </c>
      <c r="E4159" s="12" t="s">
        <v>1169</v>
      </c>
      <c r="F4159" s="13" t="s">
        <v>1169</v>
      </c>
      <c r="G4159" s="12" t="s">
        <v>1169</v>
      </c>
      <c r="H4159" s="13">
        <v>2827.9736800995124</v>
      </c>
      <c r="I4159" s="13">
        <v>2368.4549668675381</v>
      </c>
      <c r="J4159" s="13">
        <v>17519.580029285167</v>
      </c>
      <c r="K4159" s="13">
        <v>2213.5661323695422</v>
      </c>
    </row>
    <row r="4160" spans="1:11" x14ac:dyDescent="0.2">
      <c r="A4160" s="14">
        <v>95308</v>
      </c>
      <c r="B4160" s="11" t="s">
        <v>1169</v>
      </c>
      <c r="C4160" s="12" t="s">
        <v>1169</v>
      </c>
      <c r="D4160" s="13" t="s">
        <v>1169</v>
      </c>
      <c r="E4160" s="12" t="s">
        <v>1169</v>
      </c>
      <c r="F4160" s="13" t="s">
        <v>1169</v>
      </c>
      <c r="G4160" s="12" t="s">
        <v>1169</v>
      </c>
      <c r="H4160" s="13">
        <v>794.7610811304844</v>
      </c>
      <c r="I4160" s="13">
        <v>1023.8204881613989</v>
      </c>
      <c r="J4160" s="13">
        <v>6880.1989012878557</v>
      </c>
      <c r="K4160" s="13">
        <v>14270.913733468242</v>
      </c>
    </row>
    <row r="4161" spans="1:11" x14ac:dyDescent="0.2">
      <c r="A4161" s="14">
        <v>114321</v>
      </c>
      <c r="B4161" s="11" t="s">
        <v>1169</v>
      </c>
      <c r="C4161" s="12" t="s">
        <v>1169</v>
      </c>
      <c r="D4161" s="13" t="s">
        <v>1169</v>
      </c>
      <c r="E4161" s="12" t="s">
        <v>1169</v>
      </c>
      <c r="F4161" s="13" t="s">
        <v>1169</v>
      </c>
      <c r="G4161" s="12" t="s">
        <v>1169</v>
      </c>
      <c r="H4161" s="13">
        <v>794.7610811304844</v>
      </c>
      <c r="I4161" s="13">
        <v>1023.8204881613989</v>
      </c>
      <c r="J4161" s="13">
        <v>6880.1989012878557</v>
      </c>
      <c r="K4161" s="13">
        <v>14270.913733468242</v>
      </c>
    </row>
    <row r="4162" spans="1:11" x14ac:dyDescent="0.2">
      <c r="A4162" s="14">
        <v>97516</v>
      </c>
      <c r="B4162" s="11" t="s">
        <v>1169</v>
      </c>
      <c r="C4162" s="12" t="s">
        <v>1169</v>
      </c>
      <c r="D4162" s="13" t="s">
        <v>1169</v>
      </c>
      <c r="E4162" s="12" t="s">
        <v>1169</v>
      </c>
      <c r="F4162" s="13" t="s">
        <v>1169</v>
      </c>
      <c r="G4162" s="12" t="s">
        <v>1169</v>
      </c>
      <c r="H4162" s="13">
        <v>19680.290672199986</v>
      </c>
      <c r="I4162" s="13">
        <v>13169.243437092498</v>
      </c>
      <c r="J4162" s="13">
        <v>76247.884716499961</v>
      </c>
      <c r="K4162" s="13">
        <v>109614.56407862967</v>
      </c>
    </row>
    <row r="4163" spans="1:11" x14ac:dyDescent="0.2">
      <c r="A4163" s="14">
        <v>114323</v>
      </c>
      <c r="B4163" s="11" t="s">
        <v>1169</v>
      </c>
      <c r="C4163" s="12" t="s">
        <v>1169</v>
      </c>
      <c r="D4163" s="13" t="s">
        <v>1169</v>
      </c>
      <c r="E4163" s="12" t="s">
        <v>1169</v>
      </c>
      <c r="F4163" s="13" t="s">
        <v>1169</v>
      </c>
      <c r="G4163" s="12" t="s">
        <v>1169</v>
      </c>
      <c r="H4163" s="13">
        <v>794.76254254576043</v>
      </c>
      <c r="I4163" s="13">
        <v>1023.8221606745528</v>
      </c>
      <c r="J4163" s="13">
        <v>6880.216199415976</v>
      </c>
      <c r="K4163" s="13">
        <v>14270.913883451838</v>
      </c>
    </row>
    <row r="4164" spans="1:11" x14ac:dyDescent="0.2">
      <c r="A4164" s="14">
        <v>116274</v>
      </c>
      <c r="B4164" s="11" t="s">
        <v>1169</v>
      </c>
      <c r="C4164" s="12" t="s">
        <v>1169</v>
      </c>
      <c r="D4164" s="13" t="s">
        <v>1169</v>
      </c>
      <c r="E4164" s="12" t="s">
        <v>1169</v>
      </c>
      <c r="F4164" s="13" t="s">
        <v>1169</v>
      </c>
      <c r="G4164" s="12" t="s">
        <v>1169</v>
      </c>
      <c r="H4164" s="13" t="s">
        <v>1169</v>
      </c>
      <c r="I4164" s="13" t="s">
        <v>1169</v>
      </c>
      <c r="J4164" s="13" t="s">
        <v>1169</v>
      </c>
      <c r="K4164" s="13" t="s">
        <v>1169</v>
      </c>
    </row>
    <row r="4165" spans="1:11" x14ac:dyDescent="0.2">
      <c r="A4165" s="14">
        <v>114324</v>
      </c>
      <c r="B4165" s="11" t="s">
        <v>1169</v>
      </c>
      <c r="C4165" s="12" t="s">
        <v>1169</v>
      </c>
      <c r="D4165" s="13" t="s">
        <v>1169</v>
      </c>
      <c r="E4165" s="12" t="s">
        <v>1169</v>
      </c>
      <c r="F4165" s="13" t="s">
        <v>1169</v>
      </c>
      <c r="G4165" s="12" t="s">
        <v>1169</v>
      </c>
      <c r="H4165" s="13">
        <v>71.311453900261711</v>
      </c>
      <c r="I4165" s="13">
        <v>998.48195122430479</v>
      </c>
      <c r="J4165" s="13">
        <v>5529.8728278512717</v>
      </c>
      <c r="K4165" s="13">
        <v>621.00468649966467</v>
      </c>
    </row>
    <row r="4166" spans="1:11" x14ac:dyDescent="0.2">
      <c r="A4166" s="14">
        <v>116275</v>
      </c>
      <c r="B4166" s="11" t="s">
        <v>1169</v>
      </c>
      <c r="C4166" s="12" t="s">
        <v>1169</v>
      </c>
      <c r="D4166" s="13" t="s">
        <v>1169</v>
      </c>
      <c r="E4166" s="12" t="s">
        <v>1169</v>
      </c>
      <c r="F4166" s="13" t="s">
        <v>1169</v>
      </c>
      <c r="G4166" s="12" t="s">
        <v>1169</v>
      </c>
      <c r="H4166" s="13" t="s">
        <v>1169</v>
      </c>
      <c r="I4166" s="13" t="s">
        <v>1169</v>
      </c>
      <c r="J4166" s="13" t="s">
        <v>1169</v>
      </c>
      <c r="K4166" s="13" t="s">
        <v>1169</v>
      </c>
    </row>
    <row r="4167" spans="1:11" x14ac:dyDescent="0.2">
      <c r="A4167" s="14">
        <v>112350</v>
      </c>
      <c r="B4167" s="11" t="s">
        <v>1169</v>
      </c>
      <c r="C4167" s="12" t="s">
        <v>1169</v>
      </c>
      <c r="D4167" s="13" t="s">
        <v>1169</v>
      </c>
      <c r="E4167" s="12" t="s">
        <v>1169</v>
      </c>
      <c r="F4167" s="13" t="s">
        <v>1169</v>
      </c>
      <c r="G4167" s="12" t="s">
        <v>1169</v>
      </c>
      <c r="H4167" s="13">
        <v>423.53351374083854</v>
      </c>
      <c r="I4167" s="13">
        <v>582.67702150558</v>
      </c>
      <c r="J4167" s="13">
        <v>4660.7141221358188</v>
      </c>
      <c r="K4167" s="13">
        <v>65.744901730131758</v>
      </c>
    </row>
    <row r="4168" spans="1:11" x14ac:dyDescent="0.2">
      <c r="A4168" s="14">
        <v>112108</v>
      </c>
      <c r="B4168" s="11" t="s">
        <v>1169</v>
      </c>
      <c r="C4168" s="12" t="s">
        <v>1169</v>
      </c>
      <c r="D4168" s="13" t="s">
        <v>1169</v>
      </c>
      <c r="E4168" s="12" t="s">
        <v>1169</v>
      </c>
      <c r="F4168" s="13" t="s">
        <v>1169</v>
      </c>
      <c r="G4168" s="12" t="s">
        <v>1169</v>
      </c>
      <c r="H4168" s="13">
        <v>2498.7979352463435</v>
      </c>
      <c r="I4168" s="13">
        <v>11829.544778841035</v>
      </c>
      <c r="J4168" s="13">
        <v>6594.0625896129759</v>
      </c>
      <c r="K4168" s="13">
        <v>16124.197873535413</v>
      </c>
    </row>
    <row r="4169" spans="1:11" x14ac:dyDescent="0.2">
      <c r="A4169" s="14">
        <v>114242</v>
      </c>
      <c r="B4169" s="11" t="s">
        <v>1169</v>
      </c>
      <c r="C4169" s="12" t="s">
        <v>1169</v>
      </c>
      <c r="D4169" s="13" t="s">
        <v>1169</v>
      </c>
      <c r="E4169" s="12" t="s">
        <v>1169</v>
      </c>
      <c r="F4169" s="13" t="s">
        <v>1169</v>
      </c>
      <c r="G4169" s="12" t="s">
        <v>1169</v>
      </c>
      <c r="H4169" s="13">
        <v>25.42698652345543</v>
      </c>
      <c r="I4169" s="13">
        <v>506.5718899361467</v>
      </c>
      <c r="J4169" s="13">
        <v>1971.7432141976346</v>
      </c>
      <c r="K4169" s="13">
        <v>67.514403819006787</v>
      </c>
    </row>
    <row r="4170" spans="1:11" x14ac:dyDescent="0.2">
      <c r="A4170" s="14">
        <v>111564</v>
      </c>
      <c r="B4170" s="11" t="s">
        <v>1169</v>
      </c>
      <c r="C4170" s="12" t="s">
        <v>1169</v>
      </c>
      <c r="D4170" s="13" t="s">
        <v>1169</v>
      </c>
      <c r="E4170" s="12" t="s">
        <v>1169</v>
      </c>
      <c r="F4170" s="13" t="s">
        <v>1169</v>
      </c>
      <c r="G4170" s="12" t="s">
        <v>1169</v>
      </c>
      <c r="H4170" s="13">
        <v>31.54561077639562</v>
      </c>
      <c r="I4170" s="13">
        <v>128.05813515024909</v>
      </c>
      <c r="J4170" s="13">
        <v>1687.3867311877982</v>
      </c>
      <c r="K4170" s="13">
        <v>24.211773246498922</v>
      </c>
    </row>
    <row r="4171" spans="1:11" x14ac:dyDescent="0.2">
      <c r="A4171" s="14">
        <v>116153</v>
      </c>
      <c r="B4171" s="11" t="s">
        <v>1169</v>
      </c>
      <c r="C4171" s="12" t="s">
        <v>1169</v>
      </c>
      <c r="D4171" s="13" t="s">
        <v>1169</v>
      </c>
      <c r="E4171" s="12" t="s">
        <v>1169</v>
      </c>
      <c r="F4171" s="13" t="s">
        <v>1169</v>
      </c>
      <c r="G4171" s="12" t="s">
        <v>1169</v>
      </c>
      <c r="H4171" s="13">
        <v>1267.7006248341222</v>
      </c>
      <c r="I4171" s="13">
        <v>952.64462958821025</v>
      </c>
      <c r="J4171" s="13">
        <v>15582.733263729338</v>
      </c>
      <c r="K4171" s="13">
        <v>122223.32241750875</v>
      </c>
    </row>
    <row r="4172" spans="1:11" x14ac:dyDescent="0.2">
      <c r="A4172" s="14">
        <v>114243</v>
      </c>
      <c r="B4172" s="11" t="s">
        <v>1169</v>
      </c>
      <c r="C4172" s="12" t="s">
        <v>1169</v>
      </c>
      <c r="D4172" s="13" t="s">
        <v>1169</v>
      </c>
      <c r="E4172" s="12" t="s">
        <v>1169</v>
      </c>
      <c r="F4172" s="13" t="s">
        <v>1169</v>
      </c>
      <c r="G4172" s="12" t="s">
        <v>1169</v>
      </c>
      <c r="H4172" s="13">
        <v>62.114252742721057</v>
      </c>
      <c r="I4172" s="13">
        <v>367.95055166044239</v>
      </c>
      <c r="J4172" s="13">
        <v>1565.6983329892851</v>
      </c>
      <c r="K4172" s="13">
        <v>7.0085026411006659</v>
      </c>
    </row>
    <row r="4173" spans="1:11" x14ac:dyDescent="0.2">
      <c r="A4173" s="14">
        <v>114241</v>
      </c>
      <c r="B4173" s="11" t="s">
        <v>1169</v>
      </c>
      <c r="C4173" s="12" t="s">
        <v>1169</v>
      </c>
      <c r="D4173" s="13" t="s">
        <v>1169</v>
      </c>
      <c r="E4173" s="12" t="s">
        <v>1169</v>
      </c>
      <c r="F4173" s="13" t="s">
        <v>1169</v>
      </c>
      <c r="G4173" s="12" t="s">
        <v>1169</v>
      </c>
      <c r="H4173" s="13">
        <v>663.68738967882416</v>
      </c>
      <c r="I4173" s="13">
        <v>3302.7681127665601</v>
      </c>
      <c r="J4173" s="13">
        <v>3925.0517942743622</v>
      </c>
      <c r="K4173" s="13">
        <v>14248.149017519014</v>
      </c>
    </row>
    <row r="4174" spans="1:11" x14ac:dyDescent="0.2">
      <c r="A4174" s="14">
        <v>112641</v>
      </c>
      <c r="B4174" s="11" t="s">
        <v>1169</v>
      </c>
      <c r="C4174" s="12" t="s">
        <v>1169</v>
      </c>
      <c r="D4174" s="13" t="s">
        <v>1169</v>
      </c>
      <c r="E4174" s="12" t="s">
        <v>1169</v>
      </c>
      <c r="F4174" s="13" t="s">
        <v>1169</v>
      </c>
      <c r="G4174" s="12" t="s">
        <v>1169</v>
      </c>
      <c r="H4174" s="13">
        <v>1591.1795243643817</v>
      </c>
      <c r="I4174" s="13">
        <v>954.60943480707488</v>
      </c>
      <c r="J4174" s="13">
        <v>4684.8508382714235</v>
      </c>
      <c r="K4174" s="13">
        <v>292.93755471285743</v>
      </c>
    </row>
    <row r="4175" spans="1:11" x14ac:dyDescent="0.2">
      <c r="A4175" s="14">
        <v>112642</v>
      </c>
      <c r="B4175" s="11" t="s">
        <v>1169</v>
      </c>
      <c r="C4175" s="12" t="s">
        <v>1169</v>
      </c>
      <c r="D4175" s="13" t="s">
        <v>1169</v>
      </c>
      <c r="E4175" s="12" t="s">
        <v>1169</v>
      </c>
      <c r="F4175" s="13" t="s">
        <v>1169</v>
      </c>
      <c r="G4175" s="12" t="s">
        <v>1169</v>
      </c>
      <c r="H4175" s="13">
        <v>763.96549949229438</v>
      </c>
      <c r="I4175" s="13">
        <v>3415.270742229116</v>
      </c>
      <c r="J4175" s="13">
        <v>5709.2924369391867</v>
      </c>
      <c r="K4175" s="13">
        <v>111519.15242854059</v>
      </c>
    </row>
    <row r="4176" spans="1:11" x14ac:dyDescent="0.2">
      <c r="A4176" s="14">
        <v>116253</v>
      </c>
      <c r="B4176" s="11" t="s">
        <v>1169</v>
      </c>
      <c r="C4176" s="12" t="s">
        <v>1169</v>
      </c>
      <c r="D4176" s="13" t="s">
        <v>1169</v>
      </c>
      <c r="E4176" s="12" t="s">
        <v>1169</v>
      </c>
      <c r="F4176" s="13" t="s">
        <v>1169</v>
      </c>
      <c r="G4176" s="12" t="s">
        <v>1169</v>
      </c>
      <c r="H4176" s="13">
        <v>1068.5618341264835</v>
      </c>
      <c r="I4176" s="13">
        <v>938.60328624781539</v>
      </c>
      <c r="J4176" s="13">
        <v>17232.749956787808</v>
      </c>
      <c r="K4176" s="13">
        <v>3796.1031376208821</v>
      </c>
    </row>
    <row r="4177" spans="1:11" x14ac:dyDescent="0.2">
      <c r="A4177" s="14">
        <v>114422</v>
      </c>
      <c r="B4177" s="11" t="s">
        <v>1169</v>
      </c>
      <c r="C4177" s="12" t="s">
        <v>1169</v>
      </c>
      <c r="D4177" s="13" t="s">
        <v>1169</v>
      </c>
      <c r="E4177" s="12" t="s">
        <v>1169</v>
      </c>
      <c r="F4177" s="13" t="s">
        <v>1169</v>
      </c>
      <c r="G4177" s="12" t="s">
        <v>1169</v>
      </c>
      <c r="H4177" s="13">
        <v>820.51107310389068</v>
      </c>
      <c r="I4177" s="13">
        <v>2389.4267199829865</v>
      </c>
      <c r="J4177" s="13">
        <v>4292.6635939623102</v>
      </c>
      <c r="K4177" s="13">
        <v>3459.7731884667855</v>
      </c>
    </row>
    <row r="4178" spans="1:11" x14ac:dyDescent="0.2">
      <c r="A4178" s="14">
        <v>114310</v>
      </c>
      <c r="B4178" s="11" t="s">
        <v>1169</v>
      </c>
      <c r="C4178" s="12" t="s">
        <v>1169</v>
      </c>
      <c r="D4178" s="13" t="s">
        <v>1169</v>
      </c>
      <c r="E4178" s="12" t="s">
        <v>1169</v>
      </c>
      <c r="F4178" s="13" t="s">
        <v>1169</v>
      </c>
      <c r="G4178" s="12" t="s">
        <v>1169</v>
      </c>
      <c r="H4178" s="13">
        <v>1660.1123145522247</v>
      </c>
      <c r="I4178" s="13">
        <v>830.2934417788656</v>
      </c>
      <c r="J4178" s="13">
        <v>12579.47001113252</v>
      </c>
      <c r="K4178" s="13">
        <v>13848.041384627804</v>
      </c>
    </row>
    <row r="4179" spans="1:11" x14ac:dyDescent="0.2">
      <c r="A4179" s="14">
        <v>116254</v>
      </c>
      <c r="B4179" s="11" t="s">
        <v>1169</v>
      </c>
      <c r="C4179" s="12" t="s">
        <v>1169</v>
      </c>
      <c r="D4179" s="13" t="s">
        <v>1169</v>
      </c>
      <c r="E4179" s="12" t="s">
        <v>1169</v>
      </c>
      <c r="F4179" s="13" t="s">
        <v>1169</v>
      </c>
      <c r="G4179" s="12" t="s">
        <v>1169</v>
      </c>
      <c r="H4179" s="13">
        <v>556.9752541022167</v>
      </c>
      <c r="I4179" s="13">
        <v>1326.8813463741462</v>
      </c>
      <c r="J4179" s="13">
        <v>8414.5908367002321</v>
      </c>
      <c r="K4179" s="13">
        <v>3886.9794353450216</v>
      </c>
    </row>
    <row r="4180" spans="1:11" x14ac:dyDescent="0.2">
      <c r="A4180" s="14">
        <v>116255</v>
      </c>
      <c r="B4180" s="11" t="s">
        <v>1169</v>
      </c>
      <c r="C4180" s="12" t="s">
        <v>1169</v>
      </c>
      <c r="D4180" s="13" t="s">
        <v>1169</v>
      </c>
      <c r="E4180" s="12" t="s">
        <v>1169</v>
      </c>
      <c r="F4180" s="13" t="s">
        <v>1169</v>
      </c>
      <c r="G4180" s="12" t="s">
        <v>1169</v>
      </c>
      <c r="H4180" s="13">
        <v>10655.629665750956</v>
      </c>
      <c r="I4180" s="13">
        <v>1008.6319151147538</v>
      </c>
      <c r="J4180" s="13">
        <v>7536.6058856235859</v>
      </c>
      <c r="K4180" s="13">
        <v>306.0437319245022</v>
      </c>
    </row>
    <row r="4181" spans="1:11" x14ac:dyDescent="0.2">
      <c r="A4181" s="14">
        <v>114428</v>
      </c>
      <c r="B4181" s="11" t="s">
        <v>1169</v>
      </c>
      <c r="C4181" s="12" t="s">
        <v>1169</v>
      </c>
      <c r="D4181" s="13" t="s">
        <v>1169</v>
      </c>
      <c r="E4181" s="12" t="s">
        <v>1169</v>
      </c>
      <c r="F4181" s="13" t="s">
        <v>1169</v>
      </c>
      <c r="G4181" s="12" t="s">
        <v>1169</v>
      </c>
      <c r="H4181" s="13">
        <v>556.9752541022167</v>
      </c>
      <c r="I4181" s="13">
        <v>1326.8813463741462</v>
      </c>
      <c r="J4181" s="13">
        <v>8414.5908367002321</v>
      </c>
      <c r="K4181" s="13">
        <v>3886.9794353450216</v>
      </c>
    </row>
    <row r="4182" spans="1:11" x14ac:dyDescent="0.2">
      <c r="A4182" s="14">
        <v>114817</v>
      </c>
      <c r="B4182" s="11" t="s">
        <v>1169</v>
      </c>
      <c r="C4182" s="12" t="s">
        <v>1169</v>
      </c>
      <c r="D4182" s="13" t="s">
        <v>1169</v>
      </c>
      <c r="E4182" s="12" t="s">
        <v>1169</v>
      </c>
      <c r="F4182" s="13" t="s">
        <v>1169</v>
      </c>
      <c r="G4182" s="12" t="s">
        <v>1169</v>
      </c>
      <c r="H4182" s="13">
        <v>10655.629665750956</v>
      </c>
      <c r="I4182" s="13">
        <v>1008.6319151147538</v>
      </c>
      <c r="J4182" s="13">
        <v>7536.6058856235859</v>
      </c>
      <c r="K4182" s="13">
        <v>306.0437319245022</v>
      </c>
    </row>
    <row r="4183" spans="1:11" x14ac:dyDescent="0.2">
      <c r="A4183" s="14">
        <v>99548</v>
      </c>
      <c r="B4183" s="11" t="s">
        <v>1169</v>
      </c>
      <c r="C4183" s="12" t="s">
        <v>1169</v>
      </c>
      <c r="D4183" s="13" t="s">
        <v>1169</v>
      </c>
      <c r="E4183" s="12" t="s">
        <v>1169</v>
      </c>
      <c r="F4183" s="13" t="s">
        <v>1169</v>
      </c>
      <c r="G4183" s="12" t="s">
        <v>1169</v>
      </c>
      <c r="H4183" s="13">
        <v>3659.0596006711812</v>
      </c>
      <c r="I4183" s="13">
        <v>3088.4740236607608</v>
      </c>
      <c r="J4183" s="13">
        <v>10655.611496260291</v>
      </c>
      <c r="K4183" s="13">
        <v>153150.11001506777</v>
      </c>
    </row>
    <row r="4184" spans="1:11" x14ac:dyDescent="0.2">
      <c r="A4184" s="14">
        <v>113933</v>
      </c>
      <c r="B4184" s="11" t="s">
        <v>1169</v>
      </c>
      <c r="C4184" s="12" t="s">
        <v>1169</v>
      </c>
      <c r="D4184" s="13" t="s">
        <v>1169</v>
      </c>
      <c r="E4184" s="12" t="s">
        <v>1169</v>
      </c>
      <c r="F4184" s="13" t="s">
        <v>1169</v>
      </c>
      <c r="G4184" s="12" t="s">
        <v>1169</v>
      </c>
      <c r="H4184" s="13">
        <v>5351.0921195973942</v>
      </c>
      <c r="I4184" s="13">
        <v>2442.3232996727156</v>
      </c>
      <c r="J4184" s="13">
        <v>30814.075883131973</v>
      </c>
      <c r="K4184" s="13">
        <v>92967.498390851557</v>
      </c>
    </row>
    <row r="4185" spans="1:11" x14ac:dyDescent="0.2">
      <c r="A4185" s="14">
        <v>113676</v>
      </c>
      <c r="B4185" s="11" t="s">
        <v>1169</v>
      </c>
      <c r="C4185" s="12" t="s">
        <v>1169</v>
      </c>
      <c r="D4185" s="13" t="s">
        <v>1169</v>
      </c>
      <c r="E4185" s="12" t="s">
        <v>1169</v>
      </c>
      <c r="F4185" s="13" t="s">
        <v>1169</v>
      </c>
      <c r="G4185" s="12" t="s">
        <v>1169</v>
      </c>
      <c r="H4185" s="13">
        <v>635.07858369449946</v>
      </c>
      <c r="I4185" s="13">
        <v>1066.8837096189861</v>
      </c>
      <c r="J4185" s="13">
        <v>13655.163662991627</v>
      </c>
      <c r="K4185" s="13">
        <v>141299.50544806209</v>
      </c>
    </row>
    <row r="4186" spans="1:11" x14ac:dyDescent="0.2">
      <c r="A4186" s="14">
        <v>116244</v>
      </c>
      <c r="B4186" s="11" t="s">
        <v>1169</v>
      </c>
      <c r="C4186" s="12" t="s">
        <v>1169</v>
      </c>
      <c r="D4186" s="13" t="s">
        <v>1169</v>
      </c>
      <c r="E4186" s="12" t="s">
        <v>1169</v>
      </c>
      <c r="F4186" s="13" t="s">
        <v>1169</v>
      </c>
      <c r="G4186" s="12" t="s">
        <v>1169</v>
      </c>
      <c r="H4186" s="13">
        <v>65.113625768437288</v>
      </c>
      <c r="I4186" s="13">
        <v>88.980659369537591</v>
      </c>
      <c r="J4186" s="13">
        <v>1975.674479365905</v>
      </c>
      <c r="K4186" s="13">
        <v>4677.732465389623</v>
      </c>
    </row>
    <row r="4187" spans="1:11" x14ac:dyDescent="0.2">
      <c r="A4187" s="14">
        <v>116246</v>
      </c>
      <c r="B4187" s="11" t="s">
        <v>1169</v>
      </c>
      <c r="C4187" s="12" t="s">
        <v>1169</v>
      </c>
      <c r="D4187" s="13" t="s">
        <v>1169</v>
      </c>
      <c r="E4187" s="12" t="s">
        <v>1169</v>
      </c>
      <c r="F4187" s="13" t="s">
        <v>1169</v>
      </c>
      <c r="G4187" s="12" t="s">
        <v>1169</v>
      </c>
      <c r="H4187" s="13">
        <v>78.812701608866647</v>
      </c>
      <c r="I4187" s="13">
        <v>530.85570745471114</v>
      </c>
      <c r="J4187" s="13">
        <v>2562.3838577948595</v>
      </c>
      <c r="K4187" s="13">
        <v>8.8925146726862305</v>
      </c>
    </row>
    <row r="4188" spans="1:11" x14ac:dyDescent="0.2">
      <c r="A4188" s="14">
        <v>114177</v>
      </c>
      <c r="B4188" s="11" t="s">
        <v>1169</v>
      </c>
      <c r="C4188" s="12" t="s">
        <v>1169</v>
      </c>
      <c r="D4188" s="13" t="s">
        <v>1169</v>
      </c>
      <c r="E4188" s="12" t="s">
        <v>1169</v>
      </c>
      <c r="F4188" s="13" t="s">
        <v>1169</v>
      </c>
      <c r="G4188" s="12" t="s">
        <v>1169</v>
      </c>
      <c r="H4188" s="13">
        <v>842.09332727840388</v>
      </c>
      <c r="I4188" s="13">
        <v>4190.5858579813039</v>
      </c>
      <c r="J4188" s="13">
        <v>4980.1457381615601</v>
      </c>
      <c r="K4188" s="13">
        <v>18078.196753937707</v>
      </c>
    </row>
    <row r="4189" spans="1:11" x14ac:dyDescent="0.2">
      <c r="A4189" s="14">
        <v>116249</v>
      </c>
      <c r="B4189" s="11" t="s">
        <v>1169</v>
      </c>
      <c r="C4189" s="12" t="s">
        <v>1169</v>
      </c>
      <c r="D4189" s="13" t="s">
        <v>1169</v>
      </c>
      <c r="E4189" s="12" t="s">
        <v>1169</v>
      </c>
      <c r="F4189" s="13" t="s">
        <v>1169</v>
      </c>
      <c r="G4189" s="12" t="s">
        <v>1169</v>
      </c>
      <c r="H4189" s="13">
        <v>286.71553013896738</v>
      </c>
      <c r="I4189" s="13">
        <v>728.11763671697634</v>
      </c>
      <c r="J4189" s="13">
        <v>3235.472929582716</v>
      </c>
      <c r="K4189" s="13">
        <v>102.55640578886509</v>
      </c>
    </row>
    <row r="4190" spans="1:11" x14ac:dyDescent="0.2">
      <c r="A4190" s="14">
        <v>81890</v>
      </c>
      <c r="B4190" s="11" t="s">
        <v>1169</v>
      </c>
      <c r="C4190" s="12" t="s">
        <v>1169</v>
      </c>
      <c r="D4190" s="13" t="s">
        <v>1169</v>
      </c>
      <c r="E4190" s="12" t="s">
        <v>1169</v>
      </c>
      <c r="F4190" s="13" t="s">
        <v>1169</v>
      </c>
      <c r="G4190" s="12" t="s">
        <v>1169</v>
      </c>
      <c r="H4190" s="13">
        <v>20572.993578756315</v>
      </c>
      <c r="I4190" s="13">
        <v>42777.769394338407</v>
      </c>
      <c r="J4190" s="13">
        <v>670835.31627517543</v>
      </c>
      <c r="K4190" s="13">
        <v>1448490.2841697265</v>
      </c>
    </row>
    <row r="4191" spans="1:11" x14ac:dyDescent="0.2">
      <c r="A4191" s="14">
        <v>98179</v>
      </c>
      <c r="B4191" s="11" t="s">
        <v>1169</v>
      </c>
      <c r="C4191" s="12" t="s">
        <v>1169</v>
      </c>
      <c r="D4191" s="13" t="s">
        <v>1169</v>
      </c>
      <c r="E4191" s="12" t="s">
        <v>1169</v>
      </c>
      <c r="F4191" s="13" t="s">
        <v>1169</v>
      </c>
      <c r="G4191" s="12" t="s">
        <v>1169</v>
      </c>
      <c r="H4191" s="13">
        <v>1165.6615036435758</v>
      </c>
      <c r="I4191" s="13">
        <v>6914.7255537003566</v>
      </c>
      <c r="J4191" s="13">
        <v>29381.904694887042</v>
      </c>
      <c r="K4191" s="13">
        <v>70619.590242005826</v>
      </c>
    </row>
    <row r="4192" spans="1:11" x14ac:dyDescent="0.2">
      <c r="A4192" s="14">
        <v>96303</v>
      </c>
      <c r="B4192" s="11" t="s">
        <v>1169</v>
      </c>
      <c r="C4192" s="12" t="s">
        <v>1169</v>
      </c>
      <c r="D4192" s="13" t="s">
        <v>1169</v>
      </c>
      <c r="E4192" s="12" t="s">
        <v>1169</v>
      </c>
      <c r="F4192" s="13" t="s">
        <v>1169</v>
      </c>
      <c r="G4192" s="12" t="s">
        <v>1169</v>
      </c>
      <c r="H4192" s="13">
        <v>14638.133856813638</v>
      </c>
      <c r="I4192" s="13">
        <v>26214.241676060174</v>
      </c>
      <c r="J4192" s="13">
        <v>133171.81232418041</v>
      </c>
      <c r="K4192" s="13">
        <v>186643.01053760998</v>
      </c>
    </row>
    <row r="4193" spans="1:11" x14ac:dyDescent="0.2">
      <c r="A4193" s="14">
        <v>110381</v>
      </c>
      <c r="B4193" s="11" t="s">
        <v>1169</v>
      </c>
      <c r="C4193" s="12" t="s">
        <v>1169</v>
      </c>
      <c r="D4193" s="13" t="s">
        <v>1169</v>
      </c>
      <c r="E4193" s="12" t="s">
        <v>1169</v>
      </c>
      <c r="F4193" s="13" t="s">
        <v>1169</v>
      </c>
      <c r="G4193" s="12" t="s">
        <v>1169</v>
      </c>
      <c r="H4193" s="13">
        <v>4350.0896568142207</v>
      </c>
      <c r="I4193" s="13">
        <v>4824.3943144710356</v>
      </c>
      <c r="J4193" s="13">
        <v>84580.553278663574</v>
      </c>
      <c r="K4193" s="13">
        <v>14472.797633163844</v>
      </c>
    </row>
    <row r="4194" spans="1:11" x14ac:dyDescent="0.2">
      <c r="A4194" s="14">
        <v>96299</v>
      </c>
      <c r="B4194" s="11" t="s">
        <v>1169</v>
      </c>
      <c r="C4194" s="12" t="s">
        <v>1169</v>
      </c>
      <c r="D4194" s="13" t="s">
        <v>1169</v>
      </c>
      <c r="E4194" s="12" t="s">
        <v>1169</v>
      </c>
      <c r="F4194" s="13" t="s">
        <v>1169</v>
      </c>
      <c r="G4194" s="12" t="s">
        <v>1169</v>
      </c>
      <c r="H4194" s="13">
        <v>3680.3401134007713</v>
      </c>
      <c r="I4194" s="13">
        <v>2221.330366870849</v>
      </c>
      <c r="J4194" s="13">
        <v>19656.157073980605</v>
      </c>
      <c r="K4194" s="13">
        <v>7469.3209045057474</v>
      </c>
    </row>
    <row r="4195" spans="1:11" x14ac:dyDescent="0.2">
      <c r="A4195" s="14">
        <v>99088</v>
      </c>
      <c r="B4195" s="11" t="s">
        <v>1169</v>
      </c>
      <c r="C4195" s="12" t="s">
        <v>1169</v>
      </c>
      <c r="D4195" s="13" t="s">
        <v>1169</v>
      </c>
      <c r="E4195" s="12" t="s">
        <v>1169</v>
      </c>
      <c r="F4195" s="13" t="s">
        <v>1169</v>
      </c>
      <c r="G4195" s="12" t="s">
        <v>1169</v>
      </c>
      <c r="H4195" s="13">
        <v>39669.853083088143</v>
      </c>
      <c r="I4195" s="13">
        <v>12379.588993550171</v>
      </c>
      <c r="J4195" s="13">
        <v>140490.97684132148</v>
      </c>
      <c r="K4195" s="13">
        <v>2105986.0020673783</v>
      </c>
    </row>
    <row r="4196" spans="1:11" x14ac:dyDescent="0.2">
      <c r="A4196" s="14">
        <v>96295</v>
      </c>
      <c r="B4196" s="11" t="s">
        <v>1169</v>
      </c>
      <c r="C4196" s="12" t="s">
        <v>1169</v>
      </c>
      <c r="D4196" s="13" t="s">
        <v>1169</v>
      </c>
      <c r="E4196" s="12" t="s">
        <v>1169</v>
      </c>
      <c r="F4196" s="13" t="s">
        <v>1169</v>
      </c>
      <c r="G4196" s="12" t="s">
        <v>1169</v>
      </c>
      <c r="H4196" s="13">
        <v>4632.003344678069</v>
      </c>
      <c r="I4196" s="13">
        <v>9631.4019714199057</v>
      </c>
      <c r="J4196" s="13">
        <v>151038.37061045869</v>
      </c>
      <c r="K4196" s="13">
        <v>326127.15380108822</v>
      </c>
    </row>
    <row r="4197" spans="1:11" x14ac:dyDescent="0.2">
      <c r="A4197" s="14">
        <v>94499</v>
      </c>
      <c r="B4197" s="11" t="s">
        <v>1169</v>
      </c>
      <c r="C4197" s="12" t="s">
        <v>1169</v>
      </c>
      <c r="D4197" s="13" t="s">
        <v>1169</v>
      </c>
      <c r="E4197" s="12" t="s">
        <v>1169</v>
      </c>
      <c r="F4197" s="13" t="s">
        <v>1169</v>
      </c>
      <c r="G4197" s="12" t="s">
        <v>1169</v>
      </c>
      <c r="H4197" s="13">
        <v>683.31571458289307</v>
      </c>
      <c r="I4197" s="13">
        <v>4053.4414305545206</v>
      </c>
      <c r="J4197" s="13">
        <v>17223.797079715667</v>
      </c>
      <c r="K4197" s="13">
        <v>41397.503150728036</v>
      </c>
    </row>
    <row r="4198" spans="1:11" x14ac:dyDescent="0.2">
      <c r="A4198" s="14">
        <v>112249</v>
      </c>
      <c r="B4198" s="11" t="s">
        <v>1169</v>
      </c>
      <c r="C4198" s="12" t="s">
        <v>1169</v>
      </c>
      <c r="D4198" s="13" t="s">
        <v>1169</v>
      </c>
      <c r="E4198" s="12" t="s">
        <v>1169</v>
      </c>
      <c r="F4198" s="13" t="s">
        <v>1169</v>
      </c>
      <c r="G4198" s="12" t="s">
        <v>1169</v>
      </c>
      <c r="H4198" s="13">
        <v>3166.3479822072172</v>
      </c>
      <c r="I4198" s="13">
        <v>3661.9080681100809</v>
      </c>
      <c r="J4198" s="13">
        <v>10874.357526959517</v>
      </c>
      <c r="K4198" s="13">
        <v>15264.277824665824</v>
      </c>
    </row>
    <row r="4199" spans="1:11" x14ac:dyDescent="0.2">
      <c r="A4199" s="14">
        <v>112482</v>
      </c>
      <c r="B4199" s="11" t="s">
        <v>1169</v>
      </c>
      <c r="C4199" s="12" t="s">
        <v>1169</v>
      </c>
      <c r="D4199" s="13" t="s">
        <v>1169</v>
      </c>
      <c r="E4199" s="12" t="s">
        <v>1169</v>
      </c>
      <c r="F4199" s="13" t="s">
        <v>1169</v>
      </c>
      <c r="G4199" s="12" t="s">
        <v>1169</v>
      </c>
      <c r="H4199" s="13">
        <v>3211.039901488607</v>
      </c>
      <c r="I4199" s="13">
        <v>3713.5946485855975</v>
      </c>
      <c r="J4199" s="13">
        <v>11027.845365808189</v>
      </c>
      <c r="K4199" s="13">
        <v>15479.727887723366</v>
      </c>
    </row>
    <row r="4200" spans="1:11" x14ac:dyDescent="0.2">
      <c r="A4200" s="14">
        <v>113029</v>
      </c>
      <c r="B4200" s="11" t="s">
        <v>1169</v>
      </c>
      <c r="C4200" s="12" t="s">
        <v>1169</v>
      </c>
      <c r="D4200" s="13" t="s">
        <v>1169</v>
      </c>
      <c r="E4200" s="12" t="s">
        <v>1169</v>
      </c>
      <c r="F4200" s="13" t="s">
        <v>1169</v>
      </c>
      <c r="G4200" s="12" t="s">
        <v>1169</v>
      </c>
      <c r="H4200" s="13">
        <v>4727.5985813908874</v>
      </c>
      <c r="I4200" s="13">
        <v>3976.1844345262716</v>
      </c>
      <c r="J4200" s="13">
        <v>29375.884159760873</v>
      </c>
      <c r="K4200" s="13">
        <v>17678.034873361474</v>
      </c>
    </row>
    <row r="4201" spans="1:11" x14ac:dyDescent="0.2">
      <c r="A4201" s="14">
        <v>114864</v>
      </c>
      <c r="B4201" s="11" t="s">
        <v>1169</v>
      </c>
      <c r="C4201" s="12" t="s">
        <v>1169</v>
      </c>
      <c r="D4201" s="13" t="s">
        <v>1169</v>
      </c>
      <c r="E4201" s="12" t="s">
        <v>1169</v>
      </c>
      <c r="F4201" s="13" t="s">
        <v>1169</v>
      </c>
      <c r="G4201" s="12" t="s">
        <v>1169</v>
      </c>
      <c r="H4201" s="13">
        <v>1687.226643093152</v>
      </c>
      <c r="I4201" s="13">
        <v>1572.0592161977088</v>
      </c>
      <c r="J4201" s="13">
        <v>10834.917090213425</v>
      </c>
      <c r="K4201" s="13">
        <v>149.93469397164566</v>
      </c>
    </row>
    <row r="4202" spans="1:11" x14ac:dyDescent="0.2">
      <c r="A4202" s="14">
        <v>113876</v>
      </c>
      <c r="B4202" s="11" t="s">
        <v>1169</v>
      </c>
      <c r="C4202" s="12" t="s">
        <v>1169</v>
      </c>
      <c r="D4202" s="13" t="s">
        <v>1169</v>
      </c>
      <c r="E4202" s="12" t="s">
        <v>1169</v>
      </c>
      <c r="F4202" s="13" t="s">
        <v>1169</v>
      </c>
      <c r="G4202" s="12" t="s">
        <v>1169</v>
      </c>
      <c r="H4202" s="13">
        <v>2213.1003256339332</v>
      </c>
      <c r="I4202" s="13">
        <v>2304.1849495258698</v>
      </c>
      <c r="J4202" s="13">
        <v>12248.362298613109</v>
      </c>
      <c r="K4202" s="13">
        <v>3082.7430547512117</v>
      </c>
    </row>
    <row r="4203" spans="1:11" x14ac:dyDescent="0.2">
      <c r="A4203" s="14">
        <v>112267</v>
      </c>
      <c r="B4203" s="11" t="s">
        <v>1169</v>
      </c>
      <c r="C4203" s="12" t="s">
        <v>1169</v>
      </c>
      <c r="D4203" s="13" t="s">
        <v>1169</v>
      </c>
      <c r="E4203" s="12" t="s">
        <v>1169</v>
      </c>
      <c r="F4203" s="13" t="s">
        <v>1169</v>
      </c>
      <c r="G4203" s="12" t="s">
        <v>1169</v>
      </c>
      <c r="H4203" s="13">
        <v>4727.5985813908874</v>
      </c>
      <c r="I4203" s="13">
        <v>3976.1844345262716</v>
      </c>
      <c r="J4203" s="13">
        <v>29375.884159760873</v>
      </c>
      <c r="K4203" s="13">
        <v>17678.034873361474</v>
      </c>
    </row>
    <row r="4204" spans="1:11" x14ac:dyDescent="0.2">
      <c r="A4204" s="14">
        <v>114862</v>
      </c>
      <c r="B4204" s="11" t="s">
        <v>1169</v>
      </c>
      <c r="C4204" s="12" t="s">
        <v>1169</v>
      </c>
      <c r="D4204" s="13" t="s">
        <v>1169</v>
      </c>
      <c r="E4204" s="12" t="s">
        <v>1169</v>
      </c>
      <c r="F4204" s="13" t="s">
        <v>1169</v>
      </c>
      <c r="G4204" s="12" t="s">
        <v>1169</v>
      </c>
      <c r="H4204" s="13">
        <v>12523.548693244504</v>
      </c>
      <c r="I4204" s="13">
        <v>17656.885703688808</v>
      </c>
      <c r="J4204" s="13">
        <v>78652.222417352416</v>
      </c>
      <c r="K4204" s="13">
        <v>14213.608184030592</v>
      </c>
    </row>
    <row r="4205" spans="1:11" x14ac:dyDescent="0.2">
      <c r="A4205" s="14">
        <v>114250</v>
      </c>
      <c r="B4205" s="11" t="s">
        <v>1169</v>
      </c>
      <c r="C4205" s="12" t="s">
        <v>1169</v>
      </c>
      <c r="D4205" s="13" t="s">
        <v>1169</v>
      </c>
      <c r="E4205" s="12" t="s">
        <v>1169</v>
      </c>
      <c r="F4205" s="13" t="s">
        <v>1169</v>
      </c>
      <c r="G4205" s="12" t="s">
        <v>1169</v>
      </c>
      <c r="H4205" s="13">
        <v>5397.8083787378464</v>
      </c>
      <c r="I4205" s="13">
        <v>2699.6757132386506</v>
      </c>
      <c r="J4205" s="13">
        <v>40901.792023925445</v>
      </c>
      <c r="K4205" s="13">
        <v>45026.516073530947</v>
      </c>
    </row>
    <row r="4206" spans="1:11" x14ac:dyDescent="0.2">
      <c r="A4206" s="14">
        <v>113786</v>
      </c>
      <c r="B4206" s="11" t="s">
        <v>1169</v>
      </c>
      <c r="C4206" s="12" t="s">
        <v>1169</v>
      </c>
      <c r="D4206" s="13" t="s">
        <v>1169</v>
      </c>
      <c r="E4206" s="12" t="s">
        <v>1169</v>
      </c>
      <c r="F4206" s="13" t="s">
        <v>1169</v>
      </c>
      <c r="G4206" s="12" t="s">
        <v>1169</v>
      </c>
      <c r="H4206" s="13">
        <v>99.684929335794536</v>
      </c>
      <c r="I4206" s="13">
        <v>1395.7589883116348</v>
      </c>
      <c r="J4206" s="13">
        <v>7730.1043791825041</v>
      </c>
      <c r="K4206" s="13">
        <v>868.09067695489966</v>
      </c>
    </row>
    <row r="4207" spans="1:11" x14ac:dyDescent="0.2">
      <c r="A4207" s="14">
        <v>112339</v>
      </c>
      <c r="B4207" s="11" t="s">
        <v>1169</v>
      </c>
      <c r="C4207" s="12" t="s">
        <v>1169</v>
      </c>
      <c r="D4207" s="13" t="s">
        <v>1169</v>
      </c>
      <c r="E4207" s="12" t="s">
        <v>1169</v>
      </c>
      <c r="F4207" s="13" t="s">
        <v>1169</v>
      </c>
      <c r="G4207" s="12" t="s">
        <v>1169</v>
      </c>
      <c r="H4207" s="13">
        <v>32229.02222929303</v>
      </c>
      <c r="I4207" s="13">
        <v>25000.565332553062</v>
      </c>
      <c r="J4207" s="13">
        <v>98272.339478028123</v>
      </c>
      <c r="K4207" s="13">
        <v>34939.807391454873</v>
      </c>
    </row>
    <row r="4208" spans="1:11" x14ac:dyDescent="0.2">
      <c r="A4208" s="14">
        <v>112868</v>
      </c>
      <c r="B4208" s="11" t="s">
        <v>1169</v>
      </c>
      <c r="C4208" s="12" t="s">
        <v>1169</v>
      </c>
      <c r="D4208" s="13" t="s">
        <v>1169</v>
      </c>
      <c r="E4208" s="12" t="s">
        <v>1169</v>
      </c>
      <c r="F4208" s="13" t="s">
        <v>1169</v>
      </c>
      <c r="G4208" s="12" t="s">
        <v>1169</v>
      </c>
      <c r="H4208" s="13">
        <v>40706.654882132854</v>
      </c>
      <c r="I4208" s="13">
        <v>24547.828078936436</v>
      </c>
      <c r="J4208" s="13">
        <v>49411.749710175762</v>
      </c>
      <c r="K4208" s="13">
        <v>1899279.9574164748</v>
      </c>
    </row>
    <row r="4209" spans="1:11" x14ac:dyDescent="0.2">
      <c r="A4209" s="14">
        <v>-1</v>
      </c>
      <c r="B4209" s="11" t="s">
        <v>1169</v>
      </c>
      <c r="C4209" s="12" t="s">
        <v>1169</v>
      </c>
      <c r="D4209" s="13" t="s">
        <v>1169</v>
      </c>
      <c r="E4209" s="12" t="s">
        <v>1169</v>
      </c>
      <c r="F4209" s="13" t="s">
        <v>1169</v>
      </c>
      <c r="G4209" s="12" t="s">
        <v>1169</v>
      </c>
      <c r="H4209" s="13" t="s">
        <v>1169</v>
      </c>
      <c r="I4209" s="13" t="s">
        <v>1169</v>
      </c>
      <c r="J4209" s="13" t="s">
        <v>1169</v>
      </c>
      <c r="K4209" s="13" t="s">
        <v>1169</v>
      </c>
    </row>
    <row r="4210" spans="1:11" x14ac:dyDescent="0.2">
      <c r="A4210" s="14">
        <v>116125</v>
      </c>
      <c r="B4210" s="11" t="s">
        <v>1169</v>
      </c>
      <c r="C4210" s="12" t="s">
        <v>1169</v>
      </c>
      <c r="D4210" s="13" t="s">
        <v>1169</v>
      </c>
      <c r="E4210" s="12" t="s">
        <v>1169</v>
      </c>
      <c r="F4210" s="13" t="s">
        <v>1169</v>
      </c>
      <c r="G4210" s="12" t="s">
        <v>1169</v>
      </c>
      <c r="H4210" s="13" t="s">
        <v>1169</v>
      </c>
      <c r="I4210" s="13" t="s">
        <v>1169</v>
      </c>
      <c r="J4210" s="13" t="s">
        <v>1169</v>
      </c>
      <c r="K4210" s="13" t="s">
        <v>1169</v>
      </c>
    </row>
    <row r="4211" spans="1:11" x14ac:dyDescent="0.2">
      <c r="A4211" s="14">
        <v>114546</v>
      </c>
      <c r="B4211" s="11" t="s">
        <v>1169</v>
      </c>
      <c r="C4211" s="12" t="s">
        <v>1169</v>
      </c>
      <c r="D4211" s="13" t="s">
        <v>1169</v>
      </c>
      <c r="E4211" s="12" t="s">
        <v>1169</v>
      </c>
      <c r="F4211" s="13" t="s">
        <v>1169</v>
      </c>
      <c r="G4211" s="12" t="s">
        <v>1169</v>
      </c>
      <c r="H4211" s="13">
        <v>123.67275401979639</v>
      </c>
      <c r="I4211" s="13">
        <v>424.30126224273175</v>
      </c>
      <c r="J4211" s="13">
        <v>6373.8964577317911</v>
      </c>
      <c r="K4211" s="13">
        <v>2384.7661227911385</v>
      </c>
    </row>
    <row r="4212" spans="1:11" x14ac:dyDescent="0.2">
      <c r="A4212" s="14">
        <v>98596</v>
      </c>
      <c r="B4212" s="11" t="s">
        <v>1169</v>
      </c>
      <c r="C4212" s="12" t="s">
        <v>1169</v>
      </c>
      <c r="D4212" s="13" t="s">
        <v>1169</v>
      </c>
      <c r="E4212" s="12" t="s">
        <v>1169</v>
      </c>
      <c r="F4212" s="13" t="s">
        <v>1169</v>
      </c>
      <c r="G4212" s="12" t="s">
        <v>1169</v>
      </c>
      <c r="H4212" s="13">
        <v>347.79356459447308</v>
      </c>
      <c r="I4212" s="13">
        <v>808.07224777483395</v>
      </c>
      <c r="J4212" s="13">
        <v>3378.0857869072752</v>
      </c>
      <c r="K4212" s="13">
        <v>1419.9951553426461</v>
      </c>
    </row>
    <row r="4213" spans="1:11" x14ac:dyDescent="0.2">
      <c r="A4213" s="14">
        <v>98603</v>
      </c>
      <c r="B4213" s="11" t="s">
        <v>1169</v>
      </c>
      <c r="C4213" s="12" t="s">
        <v>1169</v>
      </c>
      <c r="D4213" s="13" t="s">
        <v>1169</v>
      </c>
      <c r="E4213" s="12" t="s">
        <v>1169</v>
      </c>
      <c r="F4213" s="13" t="s">
        <v>1169</v>
      </c>
      <c r="G4213" s="12" t="s">
        <v>1169</v>
      </c>
      <c r="H4213" s="13">
        <v>26604.416701163911</v>
      </c>
      <c r="I4213" s="13">
        <v>2438.5818939913506</v>
      </c>
      <c r="J4213" s="13">
        <v>18025.937698264632</v>
      </c>
      <c r="K4213" s="13">
        <v>262136.46653011779</v>
      </c>
    </row>
    <row r="4214" spans="1:11" x14ac:dyDescent="0.2">
      <c r="A4214" s="14">
        <v>116139</v>
      </c>
      <c r="B4214" s="11" t="s">
        <v>1169</v>
      </c>
      <c r="C4214" s="12" t="s">
        <v>1169</v>
      </c>
      <c r="D4214" s="13" t="s">
        <v>1169</v>
      </c>
      <c r="E4214" s="12" t="s">
        <v>1169</v>
      </c>
      <c r="F4214" s="13" t="s">
        <v>1169</v>
      </c>
      <c r="G4214" s="12" t="s">
        <v>1169</v>
      </c>
      <c r="H4214" s="13">
        <v>11233.201603833984</v>
      </c>
      <c r="I4214" s="13">
        <v>33592.675545582235</v>
      </c>
      <c r="J4214" s="13">
        <v>68971.564313471274</v>
      </c>
      <c r="K4214" s="13">
        <v>58679.352943409467</v>
      </c>
    </row>
    <row r="4215" spans="1:11" x14ac:dyDescent="0.2">
      <c r="A4215" s="14">
        <v>97609</v>
      </c>
      <c r="B4215" s="11" t="s">
        <v>1169</v>
      </c>
      <c r="C4215" s="12" t="s">
        <v>1169</v>
      </c>
      <c r="D4215" s="13" t="s">
        <v>1169</v>
      </c>
      <c r="E4215" s="12" t="s">
        <v>1169</v>
      </c>
      <c r="F4215" s="13" t="s">
        <v>1169</v>
      </c>
      <c r="G4215" s="12" t="s">
        <v>1169</v>
      </c>
      <c r="H4215" s="13">
        <v>11762.795777468838</v>
      </c>
      <c r="I4215" s="13">
        <v>7056.9509329037537</v>
      </c>
      <c r="J4215" s="13">
        <v>34632.763188995697</v>
      </c>
      <c r="K4215" s="13">
        <v>2165.5410837535151</v>
      </c>
    </row>
    <row r="4216" spans="1:11" x14ac:dyDescent="0.2">
      <c r="A4216" s="14">
        <v>91634</v>
      </c>
      <c r="B4216" s="11" t="s">
        <v>1169</v>
      </c>
      <c r="C4216" s="12" t="s">
        <v>1169</v>
      </c>
      <c r="D4216" s="13" t="s">
        <v>1169</v>
      </c>
      <c r="E4216" s="12" t="s">
        <v>1169</v>
      </c>
      <c r="F4216" s="13" t="s">
        <v>1169</v>
      </c>
      <c r="G4216" s="12" t="s">
        <v>1169</v>
      </c>
      <c r="H4216" s="13">
        <v>26993.654614096238</v>
      </c>
      <c r="I4216" s="13">
        <v>45733.3742880317</v>
      </c>
      <c r="J4216" s="13">
        <v>177339.58154108838</v>
      </c>
      <c r="K4216" s="13">
        <v>24374.638735901004</v>
      </c>
    </row>
    <row r="4217" spans="1:11" x14ac:dyDescent="0.2">
      <c r="A4217" s="14">
        <v>91631</v>
      </c>
      <c r="B4217" s="11" t="s">
        <v>1169</v>
      </c>
      <c r="C4217" s="12" t="s">
        <v>1169</v>
      </c>
      <c r="D4217" s="13" t="s">
        <v>1169</v>
      </c>
      <c r="E4217" s="12" t="s">
        <v>1169</v>
      </c>
      <c r="F4217" s="13" t="s">
        <v>1169</v>
      </c>
      <c r="G4217" s="12" t="s">
        <v>1169</v>
      </c>
      <c r="H4217" s="13">
        <v>6095.3606050678427</v>
      </c>
      <c r="I4217" s="13">
        <v>6875.3140076960872</v>
      </c>
      <c r="J4217" s="13">
        <v>168741.77650236592</v>
      </c>
      <c r="K4217" s="13">
        <v>607308.92994398635</v>
      </c>
    </row>
    <row r="4218" spans="1:11" x14ac:dyDescent="0.2">
      <c r="A4218" s="14">
        <v>114682</v>
      </c>
      <c r="B4218" s="11" t="s">
        <v>1169</v>
      </c>
      <c r="C4218" s="12" t="s">
        <v>1169</v>
      </c>
      <c r="D4218" s="13" t="s">
        <v>1169</v>
      </c>
      <c r="E4218" s="12" t="s">
        <v>1169</v>
      </c>
      <c r="F4218" s="13" t="s">
        <v>1169</v>
      </c>
      <c r="G4218" s="12" t="s">
        <v>1169</v>
      </c>
      <c r="H4218" s="13">
        <v>1760.3034214008094</v>
      </c>
      <c r="I4218" s="13">
        <v>2310.9930062384228</v>
      </c>
      <c r="J4218" s="13">
        <v>11473.344176967341</v>
      </c>
      <c r="K4218" s="13">
        <v>2097.8934140719298</v>
      </c>
    </row>
    <row r="4219" spans="1:11" x14ac:dyDescent="0.2">
      <c r="A4219" s="14">
        <v>114686</v>
      </c>
      <c r="B4219" s="11" t="s">
        <v>1169</v>
      </c>
      <c r="C4219" s="12" t="s">
        <v>1169</v>
      </c>
      <c r="D4219" s="13" t="s">
        <v>1169</v>
      </c>
      <c r="E4219" s="12" t="s">
        <v>1169</v>
      </c>
      <c r="F4219" s="13" t="s">
        <v>1169</v>
      </c>
      <c r="G4219" s="12" t="s">
        <v>1169</v>
      </c>
      <c r="H4219" s="13">
        <v>4341.8144124753208</v>
      </c>
      <c r="I4219" s="13">
        <v>10536.173710253723</v>
      </c>
      <c r="J4219" s="13">
        <v>18849.971186549265</v>
      </c>
      <c r="K4219" s="13">
        <v>117923.63936682962</v>
      </c>
    </row>
    <row r="4220" spans="1:11" x14ac:dyDescent="0.2">
      <c r="A4220" s="14">
        <v>114687</v>
      </c>
      <c r="B4220" s="11" t="s">
        <v>1169</v>
      </c>
      <c r="C4220" s="12" t="s">
        <v>1169</v>
      </c>
      <c r="D4220" s="13" t="s">
        <v>1169</v>
      </c>
      <c r="E4220" s="12" t="s">
        <v>1169</v>
      </c>
      <c r="F4220" s="13" t="s">
        <v>1169</v>
      </c>
      <c r="G4220" s="12" t="s">
        <v>1169</v>
      </c>
      <c r="H4220" s="13">
        <v>1760.3034214008094</v>
      </c>
      <c r="I4220" s="13">
        <v>2310.9930062384228</v>
      </c>
      <c r="J4220" s="13">
        <v>11473.344176967341</v>
      </c>
      <c r="K4220" s="13">
        <v>2097.8934140719298</v>
      </c>
    </row>
    <row r="4221" spans="1:11" x14ac:dyDescent="0.2">
      <c r="A4221" s="14">
        <v>114690</v>
      </c>
      <c r="B4221" s="11" t="s">
        <v>1169</v>
      </c>
      <c r="C4221" s="12" t="s">
        <v>1169</v>
      </c>
      <c r="D4221" s="13" t="s">
        <v>1169</v>
      </c>
      <c r="E4221" s="12" t="s">
        <v>1169</v>
      </c>
      <c r="F4221" s="13" t="s">
        <v>1169</v>
      </c>
      <c r="G4221" s="12" t="s">
        <v>1169</v>
      </c>
      <c r="H4221" s="13">
        <v>123.67273081639807</v>
      </c>
      <c r="I4221" s="13">
        <v>502.04446474490607</v>
      </c>
      <c r="J4221" s="13">
        <v>6615.3014588482938</v>
      </c>
      <c r="K4221" s="13">
        <v>94.920847674392704</v>
      </c>
    </row>
    <row r="4222" spans="1:11" x14ac:dyDescent="0.2">
      <c r="A4222" s="14">
        <v>114796</v>
      </c>
      <c r="B4222" s="11" t="s">
        <v>1169</v>
      </c>
      <c r="C4222" s="12" t="s">
        <v>1169</v>
      </c>
      <c r="D4222" s="13" t="s">
        <v>1169</v>
      </c>
      <c r="E4222" s="12" t="s">
        <v>1169</v>
      </c>
      <c r="F4222" s="13" t="s">
        <v>1169</v>
      </c>
      <c r="G4222" s="12" t="s">
        <v>1169</v>
      </c>
      <c r="H4222" s="13" t="s">
        <v>1169</v>
      </c>
      <c r="I4222" s="13" t="s">
        <v>1169</v>
      </c>
      <c r="J4222" s="13" t="s">
        <v>1169</v>
      </c>
      <c r="K4222" s="13" t="s">
        <v>1169</v>
      </c>
    </row>
    <row r="4223" spans="1:11" x14ac:dyDescent="0.2">
      <c r="A4223" s="14">
        <v>116121</v>
      </c>
      <c r="B4223" s="11" t="s">
        <v>1169</v>
      </c>
      <c r="C4223" s="12" t="s">
        <v>1169</v>
      </c>
      <c r="D4223" s="13" t="s">
        <v>1169</v>
      </c>
      <c r="E4223" s="12" t="s">
        <v>1169</v>
      </c>
      <c r="F4223" s="13" t="s">
        <v>1169</v>
      </c>
      <c r="G4223" s="12" t="s">
        <v>1169</v>
      </c>
      <c r="H4223" s="13" t="s">
        <v>1169</v>
      </c>
      <c r="I4223" s="13" t="s">
        <v>1169</v>
      </c>
      <c r="J4223" s="13" t="s">
        <v>1169</v>
      </c>
      <c r="K4223" s="13" t="s">
        <v>1169</v>
      </c>
    </row>
    <row r="4224" spans="1:11" x14ac:dyDescent="0.2">
      <c r="A4224" s="14">
        <v>116122</v>
      </c>
      <c r="B4224" s="11" t="s">
        <v>1169</v>
      </c>
      <c r="C4224" s="12" t="s">
        <v>1169</v>
      </c>
      <c r="D4224" s="13" t="s">
        <v>1169</v>
      </c>
      <c r="E4224" s="12" t="s">
        <v>1169</v>
      </c>
      <c r="F4224" s="13" t="s">
        <v>1169</v>
      </c>
      <c r="G4224" s="12" t="s">
        <v>1169</v>
      </c>
      <c r="H4224" s="13" t="s">
        <v>1169</v>
      </c>
      <c r="I4224" s="13" t="s">
        <v>1169</v>
      </c>
      <c r="J4224" s="13" t="s">
        <v>1169</v>
      </c>
      <c r="K4224" s="13" t="s">
        <v>1169</v>
      </c>
    </row>
    <row r="4225" spans="1:11" x14ac:dyDescent="0.2">
      <c r="A4225" s="14">
        <v>114538</v>
      </c>
      <c r="B4225" s="11" t="s">
        <v>1169</v>
      </c>
      <c r="C4225" s="12" t="s">
        <v>1169</v>
      </c>
      <c r="D4225" s="13" t="s">
        <v>1169</v>
      </c>
      <c r="E4225" s="12" t="s">
        <v>1169</v>
      </c>
      <c r="F4225" s="13" t="s">
        <v>1169</v>
      </c>
      <c r="G4225" s="12" t="s">
        <v>1169</v>
      </c>
      <c r="H4225" s="13">
        <v>1110.9834894576418</v>
      </c>
      <c r="I4225" s="13">
        <v>1431.1815866495567</v>
      </c>
      <c r="J4225" s="13">
        <v>9617.7237756647828</v>
      </c>
      <c r="K4225" s="13">
        <v>19949.03993990627</v>
      </c>
    </row>
    <row r="4226" spans="1:11" x14ac:dyDescent="0.2">
      <c r="A4226" s="14">
        <v>116123</v>
      </c>
      <c r="B4226" s="11" t="s">
        <v>1169</v>
      </c>
      <c r="C4226" s="12" t="s">
        <v>1169</v>
      </c>
      <c r="D4226" s="13" t="s">
        <v>1169</v>
      </c>
      <c r="E4226" s="12" t="s">
        <v>1169</v>
      </c>
      <c r="F4226" s="13" t="s">
        <v>1169</v>
      </c>
      <c r="G4226" s="12" t="s">
        <v>1169</v>
      </c>
      <c r="H4226" s="13" t="s">
        <v>1169</v>
      </c>
      <c r="I4226" s="13" t="s">
        <v>1169</v>
      </c>
      <c r="J4226" s="13" t="s">
        <v>1169</v>
      </c>
      <c r="K4226" s="13" t="s">
        <v>1169</v>
      </c>
    </row>
    <row r="4227" spans="1:11" x14ac:dyDescent="0.2">
      <c r="A4227" s="14">
        <v>116124</v>
      </c>
      <c r="B4227" s="11" t="s">
        <v>1169</v>
      </c>
      <c r="C4227" s="12" t="s">
        <v>1169</v>
      </c>
      <c r="D4227" s="13" t="s">
        <v>1169</v>
      </c>
      <c r="E4227" s="12" t="s">
        <v>1169</v>
      </c>
      <c r="F4227" s="13" t="s">
        <v>1169</v>
      </c>
      <c r="G4227" s="12" t="s">
        <v>1169</v>
      </c>
      <c r="H4227" s="13" t="s">
        <v>1169</v>
      </c>
      <c r="I4227" s="13" t="s">
        <v>1169</v>
      </c>
      <c r="J4227" s="13" t="s">
        <v>1169</v>
      </c>
      <c r="K4227" s="13" t="s">
        <v>1169</v>
      </c>
    </row>
    <row r="4228" spans="1:11" x14ac:dyDescent="0.2">
      <c r="A4228" s="14">
        <v>116126</v>
      </c>
      <c r="B4228" s="11" t="s">
        <v>1169</v>
      </c>
      <c r="C4228" s="12" t="s">
        <v>1169</v>
      </c>
      <c r="D4228" s="13" t="s">
        <v>1169</v>
      </c>
      <c r="E4228" s="12" t="s">
        <v>1169</v>
      </c>
      <c r="F4228" s="13" t="s">
        <v>1169</v>
      </c>
      <c r="G4228" s="12" t="s">
        <v>1169</v>
      </c>
      <c r="H4228" s="13" t="s">
        <v>1169</v>
      </c>
      <c r="I4228" s="13" t="s">
        <v>1169</v>
      </c>
      <c r="J4228" s="13" t="s">
        <v>1169</v>
      </c>
      <c r="K4228" s="13" t="s">
        <v>1169</v>
      </c>
    </row>
    <row r="4229" spans="1:11" x14ac:dyDescent="0.2">
      <c r="A4229" s="14">
        <v>114544</v>
      </c>
      <c r="B4229" s="11" t="s">
        <v>1169</v>
      </c>
      <c r="C4229" s="12" t="s">
        <v>1169</v>
      </c>
      <c r="D4229" s="13" t="s">
        <v>1169</v>
      </c>
      <c r="E4229" s="12" t="s">
        <v>1169</v>
      </c>
      <c r="F4229" s="13" t="s">
        <v>1169</v>
      </c>
      <c r="G4229" s="12" t="s">
        <v>1169</v>
      </c>
      <c r="H4229" s="13">
        <v>243.51996061270262</v>
      </c>
      <c r="I4229" s="13">
        <v>1640.2681082037159</v>
      </c>
      <c r="J4229" s="13">
        <v>7917.3991423563693</v>
      </c>
      <c r="K4229" s="13">
        <v>27.476596774812318</v>
      </c>
    </row>
    <row r="4230" spans="1:11" x14ac:dyDescent="0.2">
      <c r="A4230" s="14">
        <v>116127</v>
      </c>
      <c r="B4230" s="11" t="s">
        <v>1169</v>
      </c>
      <c r="C4230" s="12" t="s">
        <v>1169</v>
      </c>
      <c r="D4230" s="13" t="s">
        <v>1169</v>
      </c>
      <c r="E4230" s="12" t="s">
        <v>1169</v>
      </c>
      <c r="F4230" s="13" t="s">
        <v>1169</v>
      </c>
      <c r="G4230" s="12" t="s">
        <v>1169</v>
      </c>
      <c r="H4230" s="13" t="s">
        <v>1169</v>
      </c>
      <c r="I4230" s="13" t="s">
        <v>1169</v>
      </c>
      <c r="J4230" s="13" t="s">
        <v>1169</v>
      </c>
      <c r="K4230" s="13" t="s">
        <v>1169</v>
      </c>
    </row>
    <row r="4231" spans="1:11" x14ac:dyDescent="0.2">
      <c r="A4231" s="14">
        <v>114549</v>
      </c>
      <c r="B4231" s="11" t="s">
        <v>1169</v>
      </c>
      <c r="C4231" s="12" t="s">
        <v>1169</v>
      </c>
      <c r="D4231" s="13" t="s">
        <v>1169</v>
      </c>
      <c r="E4231" s="12" t="s">
        <v>1169</v>
      </c>
      <c r="F4231" s="13" t="s">
        <v>1169</v>
      </c>
      <c r="G4231" s="12" t="s">
        <v>1169</v>
      </c>
      <c r="H4231" s="13" t="s">
        <v>1169</v>
      </c>
      <c r="I4231" s="13" t="s">
        <v>1169</v>
      </c>
      <c r="J4231" s="13" t="s">
        <v>1169</v>
      </c>
      <c r="K4231" s="13" t="s">
        <v>1169</v>
      </c>
    </row>
    <row r="4232" spans="1:11" x14ac:dyDescent="0.2">
      <c r="A4232" s="14">
        <v>114551</v>
      </c>
      <c r="B4232" s="11" t="s">
        <v>1169</v>
      </c>
      <c r="C4232" s="12" t="s">
        <v>1169</v>
      </c>
      <c r="D4232" s="13" t="s">
        <v>1169</v>
      </c>
      <c r="E4232" s="12" t="s">
        <v>1169</v>
      </c>
      <c r="F4232" s="13" t="s">
        <v>1169</v>
      </c>
      <c r="G4232" s="12" t="s">
        <v>1169</v>
      </c>
      <c r="H4232" s="13">
        <v>1110.9842461038163</v>
      </c>
      <c r="I4232" s="13">
        <v>1753.1197600234943</v>
      </c>
      <c r="J4232" s="13">
        <v>10873.711350929945</v>
      </c>
      <c r="K4232" s="13">
        <v>11012.550703757151</v>
      </c>
    </row>
    <row r="4233" spans="1:11" x14ac:dyDescent="0.2">
      <c r="A4233" s="14">
        <v>89374</v>
      </c>
      <c r="B4233" s="11" t="s">
        <v>1169</v>
      </c>
      <c r="C4233" s="12" t="s">
        <v>1169</v>
      </c>
      <c r="D4233" s="13" t="s">
        <v>1169</v>
      </c>
      <c r="E4233" s="12" t="s">
        <v>1169</v>
      </c>
      <c r="F4233" s="13" t="s">
        <v>1169</v>
      </c>
      <c r="G4233" s="12" t="s">
        <v>1169</v>
      </c>
      <c r="H4233" s="13">
        <v>35789.150110336879</v>
      </c>
      <c r="I4233" s="13">
        <v>74416.977985169986</v>
      </c>
      <c r="J4233" s="13">
        <v>1166997.196668495</v>
      </c>
      <c r="K4233" s="13">
        <v>2519819.7829140979</v>
      </c>
    </row>
    <row r="4234" spans="1:11" x14ac:dyDescent="0.2">
      <c r="A4234" s="14">
        <v>104293</v>
      </c>
      <c r="B4234" s="11" t="s">
        <v>1169</v>
      </c>
      <c r="C4234" s="12" t="s">
        <v>1169</v>
      </c>
      <c r="D4234" s="13" t="s">
        <v>1169</v>
      </c>
      <c r="E4234" s="12" t="s">
        <v>1169</v>
      </c>
      <c r="F4234" s="13" t="s">
        <v>1169</v>
      </c>
      <c r="G4234" s="12" t="s">
        <v>1169</v>
      </c>
      <c r="H4234" s="13">
        <v>89.842033488271412</v>
      </c>
      <c r="I4234" s="13">
        <v>328.49014256424351</v>
      </c>
      <c r="J4234" s="13">
        <v>6491.2910959836317</v>
      </c>
      <c r="K4234" s="13">
        <v>6885.8677044136675</v>
      </c>
    </row>
    <row r="4235" spans="1:11" x14ac:dyDescent="0.2">
      <c r="A4235" s="14">
        <v>101587</v>
      </c>
      <c r="B4235" s="11" t="s">
        <v>1169</v>
      </c>
      <c r="C4235" s="12" t="s">
        <v>1169</v>
      </c>
      <c r="D4235" s="13" t="s">
        <v>1169</v>
      </c>
      <c r="E4235" s="12" t="s">
        <v>1169</v>
      </c>
      <c r="F4235" s="13" t="s">
        <v>1169</v>
      </c>
      <c r="G4235" s="12" t="s">
        <v>1169</v>
      </c>
      <c r="H4235" s="13">
        <v>11524.026235679319</v>
      </c>
      <c r="I4235" s="13">
        <v>1207.9217673918915</v>
      </c>
      <c r="J4235" s="13">
        <v>11027.054397129823</v>
      </c>
      <c r="K4235" s="13">
        <v>42434.186422498846</v>
      </c>
    </row>
    <row r="4236" spans="1:11" x14ac:dyDescent="0.2">
      <c r="A4236" s="14">
        <v>116022</v>
      </c>
      <c r="B4236" s="11" t="s">
        <v>1169</v>
      </c>
      <c r="C4236" s="12" t="s">
        <v>1169</v>
      </c>
      <c r="D4236" s="13" t="s">
        <v>1169</v>
      </c>
      <c r="E4236" s="12" t="s">
        <v>1169</v>
      </c>
      <c r="F4236" s="13" t="s">
        <v>1169</v>
      </c>
      <c r="G4236" s="12" t="s">
        <v>1169</v>
      </c>
      <c r="H4236" s="13">
        <v>4478.6374162888205</v>
      </c>
      <c r="I4236" s="13">
        <v>7246.9109824394718</v>
      </c>
      <c r="J4236" s="13">
        <v>84096.565742263076</v>
      </c>
      <c r="K4236" s="13">
        <v>760896.0105554451</v>
      </c>
    </row>
    <row r="4237" spans="1:11" x14ac:dyDescent="0.2">
      <c r="A4237" s="14">
        <v>116027</v>
      </c>
      <c r="B4237" s="11" t="s">
        <v>1169</v>
      </c>
      <c r="C4237" s="12" t="s">
        <v>1169</v>
      </c>
      <c r="D4237" s="13" t="s">
        <v>1169</v>
      </c>
      <c r="E4237" s="12" t="s">
        <v>1169</v>
      </c>
      <c r="F4237" s="13" t="s">
        <v>1169</v>
      </c>
      <c r="G4237" s="12" t="s">
        <v>1169</v>
      </c>
      <c r="H4237" s="13">
        <v>5377.2668958203767</v>
      </c>
      <c r="I4237" s="13">
        <v>2583.0541444669175</v>
      </c>
      <c r="J4237" s="13">
        <v>18029.207064523478</v>
      </c>
      <c r="K4237" s="13">
        <v>1365.0538385001128</v>
      </c>
    </row>
    <row r="4238" spans="1:11" x14ac:dyDescent="0.2">
      <c r="A4238" s="14">
        <v>116023</v>
      </c>
      <c r="B4238" s="11" t="s">
        <v>1169</v>
      </c>
      <c r="C4238" s="12" t="s">
        <v>1169</v>
      </c>
      <c r="D4238" s="13" t="s">
        <v>1169</v>
      </c>
      <c r="E4238" s="12" t="s">
        <v>1169</v>
      </c>
      <c r="F4238" s="13" t="s">
        <v>1169</v>
      </c>
      <c r="G4238" s="12" t="s">
        <v>1169</v>
      </c>
      <c r="H4238" s="13">
        <v>13425.712529800949</v>
      </c>
      <c r="I4238" s="13">
        <v>8809.7743708891849</v>
      </c>
      <c r="J4238" s="13">
        <v>199552.50609998705</v>
      </c>
      <c r="K4238" s="13">
        <v>39942.228949238306</v>
      </c>
    </row>
    <row r="4239" spans="1:11" x14ac:dyDescent="0.2">
      <c r="A4239" s="14">
        <v>116025</v>
      </c>
      <c r="B4239" s="11" t="s">
        <v>1169</v>
      </c>
      <c r="C4239" s="12" t="s">
        <v>1169</v>
      </c>
      <c r="D4239" s="13" t="s">
        <v>1169</v>
      </c>
      <c r="E4239" s="12" t="s">
        <v>1169</v>
      </c>
      <c r="F4239" s="13" t="s">
        <v>1169</v>
      </c>
      <c r="G4239" s="12" t="s">
        <v>1169</v>
      </c>
      <c r="H4239" s="13">
        <v>6448.8916741814219</v>
      </c>
      <c r="I4239" s="13">
        <v>3707.983939428359</v>
      </c>
      <c r="J4239" s="13">
        <v>32007.960557346618</v>
      </c>
      <c r="K4239" s="13">
        <v>2150.1930371147191</v>
      </c>
    </row>
    <row r="4240" spans="1:11" x14ac:dyDescent="0.2">
      <c r="A4240" s="14">
        <v>114535</v>
      </c>
      <c r="B4240" s="11" t="s">
        <v>1169</v>
      </c>
      <c r="C4240" s="12" t="s">
        <v>1169</v>
      </c>
      <c r="D4240" s="13" t="s">
        <v>1169</v>
      </c>
      <c r="E4240" s="12" t="s">
        <v>1169</v>
      </c>
      <c r="F4240" s="13" t="s">
        <v>1169</v>
      </c>
      <c r="G4240" s="12" t="s">
        <v>1169</v>
      </c>
      <c r="H4240" s="13">
        <v>16025.036133169726</v>
      </c>
      <c r="I4240" s="13">
        <v>13313.20065562978</v>
      </c>
      <c r="J4240" s="13">
        <v>212659.79587283568</v>
      </c>
      <c r="K4240" s="13">
        <v>1708071.4335676813</v>
      </c>
    </row>
    <row r="4241" spans="1:11" x14ac:dyDescent="0.2">
      <c r="A4241" s="14">
        <v>114404</v>
      </c>
      <c r="B4241" s="11" t="s">
        <v>1169</v>
      </c>
      <c r="C4241" s="12" t="s">
        <v>1169</v>
      </c>
      <c r="D4241" s="13" t="s">
        <v>1169</v>
      </c>
      <c r="E4241" s="12" t="s">
        <v>1169</v>
      </c>
      <c r="F4241" s="13" t="s">
        <v>1169</v>
      </c>
      <c r="G4241" s="12" t="s">
        <v>1169</v>
      </c>
      <c r="H4241" s="13">
        <v>18908.037980534718</v>
      </c>
      <c r="I4241" s="13">
        <v>21867.304927358618</v>
      </c>
      <c r="J4241" s="13">
        <v>64936.881950143164</v>
      </c>
      <c r="K4241" s="13">
        <v>91151.555822687529</v>
      </c>
    </row>
    <row r="4242" spans="1:11" x14ac:dyDescent="0.2">
      <c r="A4242" s="14">
        <v>114401</v>
      </c>
      <c r="B4242" s="11" t="s">
        <v>1169</v>
      </c>
      <c r="C4242" s="12" t="s">
        <v>1169</v>
      </c>
      <c r="D4242" s="13" t="s">
        <v>1169</v>
      </c>
      <c r="E4242" s="12" t="s">
        <v>1169</v>
      </c>
      <c r="F4242" s="13" t="s">
        <v>1169</v>
      </c>
      <c r="G4242" s="12" t="s">
        <v>1169</v>
      </c>
      <c r="H4242" s="13">
        <v>4912.1117582182296</v>
      </c>
      <c r="I4242" s="13">
        <v>29374.158760962844</v>
      </c>
      <c r="J4242" s="13">
        <v>64105.106565530732</v>
      </c>
      <c r="K4242" s="13">
        <v>26024.874263709706</v>
      </c>
    </row>
    <row r="4243" spans="1:11" x14ac:dyDescent="0.2">
      <c r="A4243" s="14">
        <v>87426</v>
      </c>
      <c r="B4243" s="11" t="s">
        <v>1169</v>
      </c>
      <c r="C4243" s="12" t="s">
        <v>1169</v>
      </c>
      <c r="D4243" s="13" t="s">
        <v>1169</v>
      </c>
      <c r="E4243" s="12" t="s">
        <v>1169</v>
      </c>
      <c r="F4243" s="13" t="s">
        <v>1169</v>
      </c>
      <c r="G4243" s="12" t="s">
        <v>1169</v>
      </c>
      <c r="H4243" s="13">
        <v>192332.13725044375</v>
      </c>
      <c r="I4243" s="13">
        <v>115984.38272437389</v>
      </c>
      <c r="J4243" s="13">
        <v>233462.25462543234</v>
      </c>
      <c r="K4243" s="13">
        <v>8973780.1964950524</v>
      </c>
    </row>
    <row r="4244" spans="1:11" x14ac:dyDescent="0.2">
      <c r="A4244" s="14">
        <v>116180</v>
      </c>
      <c r="B4244" s="11" t="s">
        <v>1169</v>
      </c>
      <c r="C4244" s="12" t="s">
        <v>1169</v>
      </c>
      <c r="D4244" s="13" t="s">
        <v>1169</v>
      </c>
      <c r="E4244" s="12" t="s">
        <v>1169</v>
      </c>
      <c r="F4244" s="13" t="s">
        <v>1169</v>
      </c>
      <c r="G4244" s="12" t="s">
        <v>1169</v>
      </c>
      <c r="H4244" s="13">
        <v>52407.479463640469</v>
      </c>
      <c r="I4244" s="13">
        <v>34389.09245202841</v>
      </c>
      <c r="J4244" s="13">
        <v>778956.33785837609</v>
      </c>
      <c r="K4244" s="13">
        <v>155915.11726046674</v>
      </c>
    </row>
    <row r="4245" spans="1:11" x14ac:dyDescent="0.2">
      <c r="A4245" s="14">
        <v>116173</v>
      </c>
      <c r="B4245" s="11" t="s">
        <v>1169</v>
      </c>
      <c r="C4245" s="12" t="s">
        <v>1169</v>
      </c>
      <c r="D4245" s="13" t="s">
        <v>1169</v>
      </c>
      <c r="E4245" s="12" t="s">
        <v>1169</v>
      </c>
      <c r="F4245" s="13" t="s">
        <v>1169</v>
      </c>
      <c r="G4245" s="12" t="s">
        <v>1169</v>
      </c>
      <c r="H4245" s="13">
        <v>6259.7430743904979</v>
      </c>
      <c r="I4245" s="13">
        <v>13963.103103587266</v>
      </c>
      <c r="J4245" s="13">
        <v>63268.158138832994</v>
      </c>
      <c r="K4245" s="13">
        <v>7076.5280103970817</v>
      </c>
    </row>
    <row r="4246" spans="1:11" x14ac:dyDescent="0.2">
      <c r="A4246" s="14">
        <v>114683</v>
      </c>
      <c r="B4246" s="11" t="s">
        <v>1169</v>
      </c>
      <c r="C4246" s="12" t="s">
        <v>1169</v>
      </c>
      <c r="D4246" s="13" t="s">
        <v>1169</v>
      </c>
      <c r="E4246" s="12" t="s">
        <v>1169</v>
      </c>
      <c r="F4246" s="13" t="s">
        <v>1169</v>
      </c>
      <c r="G4246" s="12" t="s">
        <v>1169</v>
      </c>
      <c r="H4246" s="13">
        <v>4892.2000727529621</v>
      </c>
      <c r="I4246" s="13">
        <v>2935.0178750442296</v>
      </c>
      <c r="J4246" s="13">
        <v>14403.923165730546</v>
      </c>
      <c r="K4246" s="13">
        <v>900.65835094930014</v>
      </c>
    </row>
    <row r="4247" spans="1:11" x14ac:dyDescent="0.2">
      <c r="A4247" s="14">
        <v>114684</v>
      </c>
      <c r="B4247" s="11" t="s">
        <v>1169</v>
      </c>
      <c r="C4247" s="12" t="s">
        <v>1169</v>
      </c>
      <c r="D4247" s="13" t="s">
        <v>1169</v>
      </c>
      <c r="E4247" s="12" t="s">
        <v>1169</v>
      </c>
      <c r="F4247" s="13" t="s">
        <v>1169</v>
      </c>
      <c r="G4247" s="12" t="s">
        <v>1169</v>
      </c>
      <c r="H4247" s="13">
        <v>4442.5372636749862</v>
      </c>
      <c r="I4247" s="13">
        <v>2134.0421655104915</v>
      </c>
      <c r="J4247" s="13">
        <v>14895.192254807767</v>
      </c>
      <c r="K4247" s="13">
        <v>1127.7667004353025</v>
      </c>
    </row>
    <row r="4248" spans="1:11" x14ac:dyDescent="0.2">
      <c r="A4248" s="14">
        <v>114685</v>
      </c>
      <c r="B4248" s="11" t="s">
        <v>1169</v>
      </c>
      <c r="C4248" s="12" t="s">
        <v>1169</v>
      </c>
      <c r="D4248" s="13" t="s">
        <v>1169</v>
      </c>
      <c r="E4248" s="12" t="s">
        <v>1169</v>
      </c>
      <c r="F4248" s="13" t="s">
        <v>1169</v>
      </c>
      <c r="G4248" s="12" t="s">
        <v>1169</v>
      </c>
      <c r="H4248" s="13">
        <v>2667.8686173362726</v>
      </c>
      <c r="I4248" s="13">
        <v>7769.1536027085558</v>
      </c>
      <c r="J4248" s="13">
        <v>13957.474630770681</v>
      </c>
      <c r="K4248" s="13">
        <v>11249.354963236781</v>
      </c>
    </row>
    <row r="4249" spans="1:11" x14ac:dyDescent="0.2">
      <c r="A4249" s="14">
        <v>114688</v>
      </c>
      <c r="B4249" s="11" t="s">
        <v>1169</v>
      </c>
      <c r="C4249" s="12" t="s">
        <v>1169</v>
      </c>
      <c r="D4249" s="13" t="s">
        <v>1169</v>
      </c>
      <c r="E4249" s="12" t="s">
        <v>1169</v>
      </c>
      <c r="F4249" s="13" t="s">
        <v>1169</v>
      </c>
      <c r="G4249" s="12" t="s">
        <v>1169</v>
      </c>
      <c r="H4249" s="13">
        <v>2601.9477787827291</v>
      </c>
      <c r="I4249" s="13">
        <v>12948.31013590007</v>
      </c>
      <c r="J4249" s="13">
        <v>15387.937086858885</v>
      </c>
      <c r="K4249" s="13">
        <v>55859.038855385668</v>
      </c>
    </row>
    <row r="4250" spans="1:11" x14ac:dyDescent="0.2">
      <c r="A4250" s="14">
        <v>114691</v>
      </c>
      <c r="B4250" s="11" t="s">
        <v>1169</v>
      </c>
      <c r="C4250" s="12" t="s">
        <v>1169</v>
      </c>
      <c r="D4250" s="13" t="s">
        <v>1169</v>
      </c>
      <c r="E4250" s="12" t="s">
        <v>1169</v>
      </c>
      <c r="F4250" s="13" t="s">
        <v>1169</v>
      </c>
      <c r="G4250" s="12" t="s">
        <v>1169</v>
      </c>
      <c r="H4250" s="13">
        <v>123.67273081639807</v>
      </c>
      <c r="I4250" s="13">
        <v>502.04446474490607</v>
      </c>
      <c r="J4250" s="13">
        <v>6615.3014588482938</v>
      </c>
      <c r="K4250" s="13">
        <v>94.920847674392704</v>
      </c>
    </row>
    <row r="4251" spans="1:11" x14ac:dyDescent="0.2">
      <c r="A4251" s="14">
        <v>114482</v>
      </c>
      <c r="B4251" s="11" t="s">
        <v>1169</v>
      </c>
      <c r="C4251" s="12" t="s">
        <v>1169</v>
      </c>
      <c r="D4251" s="13" t="s">
        <v>1169</v>
      </c>
      <c r="E4251" s="12" t="s">
        <v>1169</v>
      </c>
      <c r="F4251" s="13" t="s">
        <v>1169</v>
      </c>
      <c r="G4251" s="12" t="s">
        <v>1169</v>
      </c>
      <c r="H4251" s="13">
        <v>19198.335586012934</v>
      </c>
      <c r="I4251" s="13">
        <v>6732.823176383984</v>
      </c>
      <c r="J4251" s="13">
        <v>168448.61310725741</v>
      </c>
      <c r="K4251" s="13">
        <v>160503.81020602354</v>
      </c>
    </row>
    <row r="4252" spans="1:11" x14ac:dyDescent="0.2">
      <c r="A4252" s="14">
        <v>114504</v>
      </c>
      <c r="B4252" s="11" t="s">
        <v>1169</v>
      </c>
      <c r="C4252" s="12" t="s">
        <v>1169</v>
      </c>
      <c r="D4252" s="13" t="s">
        <v>1169</v>
      </c>
      <c r="E4252" s="12" t="s">
        <v>1169</v>
      </c>
      <c r="F4252" s="13" t="s">
        <v>1169</v>
      </c>
      <c r="G4252" s="12" t="s">
        <v>1169</v>
      </c>
      <c r="H4252" s="13">
        <v>355.34246331438487</v>
      </c>
      <c r="I4252" s="13">
        <v>1935.5578664190352</v>
      </c>
      <c r="J4252" s="13">
        <v>27218.923309554328</v>
      </c>
      <c r="K4252" s="13">
        <v>3094.441692075522</v>
      </c>
    </row>
    <row r="4253" spans="1:11" x14ac:dyDescent="0.2">
      <c r="A4253" s="14">
        <v>111477</v>
      </c>
      <c r="B4253" s="11" t="s">
        <v>1169</v>
      </c>
      <c r="C4253" s="12" t="s">
        <v>1169</v>
      </c>
      <c r="D4253" s="13" t="s">
        <v>1169</v>
      </c>
      <c r="E4253" s="12" t="s">
        <v>1169</v>
      </c>
      <c r="F4253" s="13" t="s">
        <v>1169</v>
      </c>
      <c r="G4253" s="12" t="s">
        <v>1169</v>
      </c>
      <c r="H4253" s="13" t="s">
        <v>1169</v>
      </c>
      <c r="I4253" s="13" t="s">
        <v>1169</v>
      </c>
      <c r="J4253" s="13" t="s">
        <v>1169</v>
      </c>
      <c r="K4253" s="13" t="s">
        <v>1169</v>
      </c>
    </row>
    <row r="4254" spans="1:11" x14ac:dyDescent="0.2">
      <c r="A4254" s="14">
        <v>97614</v>
      </c>
      <c r="B4254" s="11" t="s">
        <v>1169</v>
      </c>
      <c r="C4254" s="12" t="s">
        <v>1169</v>
      </c>
      <c r="D4254" s="13" t="s">
        <v>1169</v>
      </c>
      <c r="E4254" s="12" t="s">
        <v>1169</v>
      </c>
      <c r="F4254" s="13" t="s">
        <v>1169</v>
      </c>
      <c r="G4254" s="12" t="s">
        <v>1169</v>
      </c>
      <c r="H4254" s="13">
        <v>19361160.833855726</v>
      </c>
      <c r="I4254" s="13">
        <v>2017.4132096862959</v>
      </c>
      <c r="J4254" s="13">
        <v>938181.87083823537</v>
      </c>
      <c r="K4254" s="13">
        <v>127243.01007995159</v>
      </c>
    </row>
    <row r="4255" spans="1:11" x14ac:dyDescent="0.2">
      <c r="A4255" s="14">
        <v>114689</v>
      </c>
      <c r="B4255" s="11" t="s">
        <v>1169</v>
      </c>
      <c r="C4255" s="12" t="s">
        <v>1169</v>
      </c>
      <c r="D4255" s="13" t="s">
        <v>1169</v>
      </c>
      <c r="E4255" s="12" t="s">
        <v>1169</v>
      </c>
      <c r="F4255" s="13" t="s">
        <v>1169</v>
      </c>
      <c r="G4255" s="12" t="s">
        <v>1169</v>
      </c>
      <c r="H4255" s="13">
        <v>99.684929335794536</v>
      </c>
      <c r="I4255" s="13">
        <v>1395.7589883116348</v>
      </c>
      <c r="J4255" s="13">
        <v>7730.1043791825041</v>
      </c>
      <c r="K4255" s="13">
        <v>868.09067695489966</v>
      </c>
    </row>
    <row r="4256" spans="1:11" x14ac:dyDescent="0.2">
      <c r="A4256" s="1"/>
      <c r="B4256" s="11"/>
      <c r="C4256" s="12"/>
      <c r="E4256" s="12"/>
      <c r="G4256" s="12"/>
    </row>
    <row r="4257" spans="1:12" x14ac:dyDescent="0.2">
      <c r="A4257" s="1"/>
      <c r="B4257" s="11"/>
      <c r="C4257" s="12"/>
      <c r="E4257" s="12"/>
      <c r="G4257" s="12"/>
    </row>
    <row r="4258" spans="1:12" x14ac:dyDescent="0.2">
      <c r="A4258" s="1"/>
      <c r="B4258" s="11"/>
      <c r="C4258" s="12"/>
      <c r="E4258" s="12"/>
      <c r="G4258" s="12"/>
    </row>
    <row r="4259" spans="1:12" x14ac:dyDescent="0.2">
      <c r="A4259" s="1"/>
      <c r="B4259" s="11"/>
      <c r="C4259" s="12"/>
      <c r="E4259" s="12"/>
      <c r="G4259" s="12"/>
    </row>
    <row r="4260" spans="1:12" x14ac:dyDescent="0.2">
      <c r="A4260" s="1"/>
      <c r="B4260" s="11"/>
      <c r="C4260" s="12"/>
      <c r="E4260" s="12"/>
      <c r="G4260" s="12"/>
    </row>
    <row r="4261" spans="1:12" x14ac:dyDescent="0.2">
      <c r="A4261" s="1"/>
      <c r="B4261" s="11"/>
      <c r="C4261" s="12"/>
      <c r="E4261" s="12"/>
      <c r="G4261" s="12"/>
    </row>
    <row r="4262" spans="1:12" x14ac:dyDescent="0.2">
      <c r="A4262" s="1"/>
      <c r="B4262" s="11"/>
      <c r="C4262" s="12"/>
      <c r="E4262" s="12"/>
      <c r="G4262" s="12"/>
    </row>
    <row r="4263" spans="1:12" x14ac:dyDescent="0.2">
      <c r="A4263" s="1"/>
      <c r="B4263" s="11"/>
      <c r="C4263" s="12"/>
      <c r="E4263" s="12"/>
      <c r="G4263" s="12"/>
    </row>
    <row r="4264" spans="1:12" x14ac:dyDescent="0.2">
      <c r="A4264" s="1"/>
      <c r="B4264" s="11"/>
      <c r="C4264" s="12"/>
      <c r="E4264" s="12"/>
      <c r="G4264" s="12"/>
    </row>
    <row r="4265" spans="1:12" x14ac:dyDescent="0.2">
      <c r="A4265" s="1"/>
      <c r="B4265" s="11"/>
      <c r="C4265" s="12"/>
      <c r="E4265" s="12"/>
      <c r="G4265" s="12"/>
    </row>
    <row r="4266" spans="1:12" x14ac:dyDescent="0.2">
      <c r="A4266" s="1"/>
      <c r="B4266" s="11"/>
      <c r="C4266" s="12"/>
      <c r="E4266" s="12"/>
      <c r="G4266" s="12"/>
    </row>
    <row r="4267" spans="1:12" x14ac:dyDescent="0.2">
      <c r="A4267" s="1"/>
      <c r="B4267" s="11"/>
      <c r="C4267" s="12"/>
      <c r="E4267" s="12"/>
      <c r="G4267" s="12"/>
    </row>
    <row r="4268" spans="1:12" x14ac:dyDescent="0.2">
      <c r="A4268" s="1"/>
      <c r="B4268" s="11"/>
      <c r="C4268" s="12"/>
      <c r="E4268" s="12"/>
      <c r="G4268" s="12"/>
    </row>
    <row r="4269" spans="1:12" x14ac:dyDescent="0.2">
      <c r="A4269" s="1"/>
      <c r="B4269" s="11"/>
      <c r="C4269" s="12"/>
      <c r="E4269" s="12"/>
      <c r="G4269" s="12"/>
    </row>
    <row r="4270" spans="1:12" x14ac:dyDescent="0.2">
      <c r="A4270" s="1"/>
      <c r="B4270" s="11"/>
      <c r="C4270" s="12"/>
      <c r="E4270" s="12"/>
      <c r="G4270" s="12"/>
    </row>
    <row r="4271" spans="1:12" s="13" customFormat="1" x14ac:dyDescent="0.2">
      <c r="A4271" s="1"/>
      <c r="B4271" s="11"/>
      <c r="C4271" s="12"/>
      <c r="E4271" s="12"/>
      <c r="G4271" s="12"/>
      <c r="L4271" s="1"/>
    </row>
    <row r="4272" spans="1:12" s="13" customFormat="1" x14ac:dyDescent="0.2">
      <c r="A4272" s="1"/>
      <c r="B4272" s="11"/>
      <c r="C4272" s="12"/>
      <c r="E4272" s="12"/>
      <c r="G4272" s="12"/>
      <c r="L4272" s="1"/>
    </row>
    <row r="4273" spans="1:12" s="13" customFormat="1" x14ac:dyDescent="0.2">
      <c r="A4273" s="1"/>
      <c r="B4273" s="11"/>
      <c r="C4273" s="12"/>
      <c r="E4273" s="12"/>
      <c r="G4273" s="12"/>
      <c r="L4273" s="1"/>
    </row>
    <row r="4274" spans="1:12" s="13" customFormat="1" x14ac:dyDescent="0.2">
      <c r="A4274" s="1"/>
      <c r="B4274" s="11"/>
      <c r="C4274" s="12"/>
      <c r="E4274" s="12"/>
      <c r="G4274" s="12"/>
      <c r="L4274" s="1"/>
    </row>
    <row r="4275" spans="1:12" s="13" customFormat="1" x14ac:dyDescent="0.2">
      <c r="A4275" s="1"/>
      <c r="B4275" s="11"/>
      <c r="C4275" s="12"/>
      <c r="E4275" s="12"/>
      <c r="G4275" s="12"/>
      <c r="L4275" s="1"/>
    </row>
    <row r="4276" spans="1:12" s="13" customFormat="1" x14ac:dyDescent="0.2">
      <c r="A4276" s="1"/>
      <c r="B4276" s="11"/>
      <c r="C4276" s="12"/>
      <c r="E4276" s="12"/>
      <c r="G4276" s="12"/>
      <c r="L4276" s="1"/>
    </row>
    <row r="4277" spans="1:12" s="13" customFormat="1" x14ac:dyDescent="0.2">
      <c r="A4277" s="1"/>
      <c r="B4277" s="11"/>
      <c r="C4277" s="12"/>
      <c r="E4277" s="12"/>
      <c r="G4277" s="12"/>
      <c r="L4277" s="1"/>
    </row>
    <row r="4278" spans="1:12" s="13" customFormat="1" x14ac:dyDescent="0.2">
      <c r="A4278" s="1"/>
      <c r="B4278" s="11"/>
      <c r="C4278" s="12"/>
      <c r="E4278" s="12"/>
      <c r="G4278" s="12"/>
      <c r="L4278" s="1"/>
    </row>
    <row r="4279" spans="1:12" s="13" customFormat="1" x14ac:dyDescent="0.2">
      <c r="A4279" s="1"/>
      <c r="B4279" s="11"/>
      <c r="C4279" s="12"/>
      <c r="E4279" s="12"/>
      <c r="G4279" s="12"/>
      <c r="L4279" s="1"/>
    </row>
    <row r="4280" spans="1:12" s="13" customFormat="1" x14ac:dyDescent="0.2">
      <c r="A4280" s="1"/>
      <c r="B4280" s="11"/>
      <c r="C4280" s="12"/>
      <c r="E4280" s="12"/>
      <c r="G4280" s="12"/>
      <c r="L4280" s="1"/>
    </row>
    <row r="4281" spans="1:12" s="13" customFormat="1" x14ac:dyDescent="0.2">
      <c r="A4281" s="1"/>
      <c r="B4281" s="11"/>
      <c r="C4281" s="12"/>
      <c r="E4281" s="12"/>
      <c r="G4281" s="12"/>
      <c r="L4281" s="1"/>
    </row>
    <row r="4282" spans="1:12" s="13" customFormat="1" x14ac:dyDescent="0.2">
      <c r="A4282" s="1"/>
      <c r="B4282" s="11"/>
      <c r="C4282" s="12"/>
      <c r="E4282" s="12"/>
      <c r="G4282" s="12"/>
      <c r="L4282" s="1"/>
    </row>
    <row r="4283" spans="1:12" s="13" customFormat="1" x14ac:dyDescent="0.2">
      <c r="A4283" s="1"/>
      <c r="B4283" s="11"/>
      <c r="C4283" s="12"/>
      <c r="E4283" s="12"/>
      <c r="G4283" s="12"/>
      <c r="L4283" s="1"/>
    </row>
    <row r="4284" spans="1:12" s="13" customFormat="1" x14ac:dyDescent="0.2">
      <c r="A4284" s="1"/>
      <c r="B4284" s="11"/>
      <c r="C4284" s="12"/>
      <c r="E4284" s="12"/>
      <c r="G4284" s="12"/>
      <c r="L4284" s="1"/>
    </row>
    <row r="4285" spans="1:12" s="13" customFormat="1" x14ac:dyDescent="0.2">
      <c r="A4285" s="1"/>
      <c r="B4285" s="11"/>
      <c r="C4285" s="12"/>
      <c r="E4285" s="12"/>
      <c r="G4285" s="12"/>
      <c r="L4285" s="1"/>
    </row>
    <row r="4286" spans="1:12" s="13" customFormat="1" x14ac:dyDescent="0.2">
      <c r="A4286" s="1"/>
      <c r="B4286" s="11"/>
      <c r="C4286" s="12"/>
      <c r="E4286" s="12"/>
      <c r="G4286" s="12"/>
      <c r="L4286" s="1"/>
    </row>
    <row r="4287" spans="1:12" s="13" customFormat="1" x14ac:dyDescent="0.2">
      <c r="A4287" s="1"/>
      <c r="B4287" s="11"/>
      <c r="C4287" s="12"/>
      <c r="E4287" s="12"/>
      <c r="G4287" s="12"/>
      <c r="L4287" s="1"/>
    </row>
    <row r="4288" spans="1:12" s="13" customFormat="1" x14ac:dyDescent="0.2">
      <c r="A4288" s="1"/>
      <c r="B4288" s="11"/>
      <c r="C4288" s="12"/>
      <c r="E4288" s="12"/>
      <c r="G4288" s="12"/>
      <c r="L4288" s="1"/>
    </row>
    <row r="4289" spans="1:12" s="13" customFormat="1" x14ac:dyDescent="0.2">
      <c r="A4289" s="1"/>
      <c r="B4289" s="11"/>
      <c r="C4289" s="12"/>
      <c r="E4289" s="12"/>
      <c r="G4289" s="12"/>
      <c r="L4289" s="1"/>
    </row>
    <row r="4290" spans="1:12" s="13" customFormat="1" x14ac:dyDescent="0.2">
      <c r="A4290" s="1"/>
      <c r="B4290" s="11"/>
      <c r="C4290" s="12"/>
      <c r="E4290" s="12"/>
      <c r="G4290" s="12"/>
      <c r="L4290" s="1"/>
    </row>
    <row r="4291" spans="1:12" s="13" customFormat="1" x14ac:dyDescent="0.2">
      <c r="A4291" s="1"/>
      <c r="B4291" s="11"/>
      <c r="C4291" s="12"/>
      <c r="E4291" s="12"/>
      <c r="G4291" s="12"/>
      <c r="L4291" s="1"/>
    </row>
    <row r="4292" spans="1:12" s="13" customFormat="1" x14ac:dyDescent="0.2">
      <c r="A4292" s="1"/>
      <c r="B4292" s="11"/>
      <c r="C4292" s="12"/>
      <c r="E4292" s="12"/>
      <c r="G4292" s="12"/>
      <c r="L4292" s="1"/>
    </row>
    <row r="4293" spans="1:12" s="13" customFormat="1" x14ac:dyDescent="0.2">
      <c r="A4293" s="1"/>
      <c r="B4293" s="11"/>
      <c r="C4293" s="12"/>
      <c r="E4293" s="12"/>
      <c r="G4293" s="12"/>
      <c r="L4293" s="1"/>
    </row>
    <row r="4294" spans="1:12" s="13" customFormat="1" x14ac:dyDescent="0.2">
      <c r="A4294" s="1"/>
      <c r="B4294" s="11"/>
      <c r="C4294" s="12"/>
      <c r="E4294" s="12"/>
      <c r="G4294" s="12"/>
      <c r="L4294" s="1"/>
    </row>
    <row r="4295" spans="1:12" s="13" customFormat="1" x14ac:dyDescent="0.2">
      <c r="A4295" s="1"/>
      <c r="B4295" s="11"/>
      <c r="C4295" s="12"/>
      <c r="E4295" s="12"/>
      <c r="G4295" s="12"/>
      <c r="L4295" s="1"/>
    </row>
    <row r="4296" spans="1:12" s="13" customFormat="1" x14ac:dyDescent="0.2">
      <c r="A4296" s="1"/>
      <c r="B4296" s="11"/>
      <c r="C4296" s="12"/>
      <c r="E4296" s="12"/>
      <c r="G4296" s="12"/>
      <c r="L4296" s="1"/>
    </row>
    <row r="4297" spans="1:12" s="13" customFormat="1" x14ac:dyDescent="0.2">
      <c r="A4297" s="1"/>
      <c r="B4297" s="11"/>
      <c r="C4297" s="12"/>
      <c r="E4297" s="12"/>
      <c r="G4297" s="12"/>
      <c r="L4297" s="1"/>
    </row>
    <row r="4298" spans="1:12" s="13" customFormat="1" x14ac:dyDescent="0.2">
      <c r="A4298" s="1"/>
      <c r="B4298" s="11"/>
      <c r="C4298" s="12"/>
      <c r="E4298" s="12"/>
      <c r="G4298" s="12"/>
      <c r="L4298" s="1"/>
    </row>
    <row r="4299" spans="1:12" s="13" customFormat="1" x14ac:dyDescent="0.2">
      <c r="A4299" s="1"/>
      <c r="B4299" s="11"/>
      <c r="C4299" s="12"/>
      <c r="E4299" s="12"/>
      <c r="G4299" s="12"/>
      <c r="L4299" s="1"/>
    </row>
    <row r="4300" spans="1:12" s="13" customFormat="1" x14ac:dyDescent="0.2">
      <c r="A4300" s="1"/>
      <c r="B4300" s="11"/>
      <c r="C4300" s="12"/>
      <c r="E4300" s="12"/>
      <c r="G4300" s="12"/>
      <c r="L4300" s="1"/>
    </row>
    <row r="4301" spans="1:12" s="13" customFormat="1" x14ac:dyDescent="0.2">
      <c r="A4301" s="1"/>
      <c r="B4301" s="11"/>
      <c r="C4301" s="12"/>
      <c r="E4301" s="12"/>
      <c r="G4301" s="12"/>
      <c r="L4301" s="1"/>
    </row>
    <row r="4302" spans="1:12" s="13" customFormat="1" x14ac:dyDescent="0.2">
      <c r="A4302" s="1"/>
      <c r="B4302" s="11"/>
      <c r="C4302" s="12"/>
      <c r="E4302" s="12"/>
      <c r="G4302" s="12"/>
      <c r="L4302" s="1"/>
    </row>
    <row r="4303" spans="1:12" s="13" customFormat="1" x14ac:dyDescent="0.2">
      <c r="A4303" s="1"/>
      <c r="B4303" s="11"/>
      <c r="C4303" s="12"/>
      <c r="E4303" s="12"/>
      <c r="G4303" s="12"/>
      <c r="L4303" s="1"/>
    </row>
    <row r="4304" spans="1:12" s="13" customFormat="1" x14ac:dyDescent="0.2">
      <c r="A4304" s="1"/>
      <c r="B4304" s="11"/>
      <c r="C4304" s="12"/>
      <c r="E4304" s="12"/>
      <c r="G4304" s="12"/>
      <c r="L4304" s="1"/>
    </row>
    <row r="4305" spans="1:12" s="13" customFormat="1" x14ac:dyDescent="0.2">
      <c r="A4305" s="1"/>
      <c r="B4305" s="11"/>
      <c r="C4305" s="12"/>
      <c r="E4305" s="12"/>
      <c r="G4305" s="12"/>
      <c r="L4305" s="1"/>
    </row>
    <row r="4306" spans="1:12" s="13" customFormat="1" x14ac:dyDescent="0.2">
      <c r="A4306" s="1"/>
      <c r="B4306" s="11"/>
      <c r="C4306" s="12"/>
      <c r="E4306" s="12"/>
      <c r="G4306" s="12"/>
      <c r="L4306" s="1"/>
    </row>
    <row r="4307" spans="1:12" s="13" customFormat="1" x14ac:dyDescent="0.2">
      <c r="A4307" s="1"/>
      <c r="B4307" s="11"/>
      <c r="C4307" s="12"/>
      <c r="E4307" s="12"/>
      <c r="G4307" s="12"/>
      <c r="L4307" s="1"/>
    </row>
    <row r="4308" spans="1:12" s="13" customFormat="1" x14ac:dyDescent="0.2">
      <c r="A4308" s="1"/>
      <c r="B4308" s="11"/>
      <c r="C4308" s="12"/>
      <c r="E4308" s="12"/>
      <c r="G4308" s="12"/>
      <c r="L4308" s="1"/>
    </row>
    <row r="4309" spans="1:12" s="13" customFormat="1" x14ac:dyDescent="0.2">
      <c r="A4309" s="1"/>
      <c r="B4309" s="11"/>
      <c r="C4309" s="12"/>
      <c r="E4309" s="12"/>
      <c r="G4309" s="12"/>
      <c r="L4309" s="1"/>
    </row>
    <row r="4310" spans="1:12" s="13" customFormat="1" x14ac:dyDescent="0.2">
      <c r="A4310" s="1"/>
      <c r="B4310" s="11"/>
      <c r="C4310" s="12"/>
      <c r="E4310" s="12"/>
      <c r="G4310" s="12"/>
      <c r="L4310" s="1"/>
    </row>
    <row r="4311" spans="1:12" s="13" customFormat="1" x14ac:dyDescent="0.2">
      <c r="A4311" s="1"/>
      <c r="B4311" s="11"/>
      <c r="C4311" s="12"/>
      <c r="E4311" s="12"/>
      <c r="G4311" s="12"/>
      <c r="L4311" s="1"/>
    </row>
    <row r="4312" spans="1:12" s="13" customFormat="1" x14ac:dyDescent="0.2">
      <c r="A4312" s="1"/>
      <c r="B4312" s="11"/>
      <c r="C4312" s="12"/>
      <c r="E4312" s="12"/>
      <c r="G4312" s="12"/>
      <c r="L4312" s="1"/>
    </row>
    <row r="4313" spans="1:12" s="13" customFormat="1" x14ac:dyDescent="0.2">
      <c r="A4313" s="1"/>
      <c r="B4313" s="11"/>
      <c r="C4313" s="12"/>
      <c r="E4313" s="12"/>
      <c r="G4313" s="12"/>
      <c r="L4313" s="1"/>
    </row>
    <row r="4314" spans="1:12" s="13" customFormat="1" x14ac:dyDescent="0.2">
      <c r="A4314" s="1"/>
      <c r="B4314" s="11"/>
      <c r="C4314" s="12"/>
      <c r="E4314" s="12"/>
      <c r="G4314" s="12"/>
      <c r="L4314" s="1"/>
    </row>
    <row r="4315" spans="1:12" s="13" customFormat="1" x14ac:dyDescent="0.2">
      <c r="A4315" s="1"/>
      <c r="B4315" s="11"/>
      <c r="C4315" s="12"/>
      <c r="E4315" s="12"/>
      <c r="G4315" s="12"/>
      <c r="L4315" s="1"/>
    </row>
    <row r="4316" spans="1:12" s="13" customFormat="1" x14ac:dyDescent="0.2">
      <c r="A4316" s="1"/>
      <c r="B4316" s="11"/>
      <c r="C4316" s="12"/>
      <c r="E4316" s="12"/>
      <c r="G4316" s="12"/>
      <c r="L4316" s="1"/>
    </row>
    <row r="4317" spans="1:12" s="13" customFormat="1" x14ac:dyDescent="0.2">
      <c r="A4317" s="1"/>
      <c r="B4317" s="11"/>
      <c r="C4317" s="12"/>
      <c r="E4317" s="12"/>
      <c r="G4317" s="12"/>
      <c r="L4317" s="1"/>
    </row>
    <row r="4318" spans="1:12" s="13" customFormat="1" x14ac:dyDescent="0.2">
      <c r="A4318" s="1"/>
      <c r="B4318" s="11"/>
      <c r="C4318" s="12"/>
      <c r="E4318" s="12"/>
      <c r="G4318" s="12"/>
      <c r="L4318" s="1"/>
    </row>
    <row r="4319" spans="1:12" s="13" customFormat="1" x14ac:dyDescent="0.2">
      <c r="A4319" s="1"/>
      <c r="B4319" s="11"/>
      <c r="C4319" s="12"/>
      <c r="E4319" s="12"/>
      <c r="G4319" s="12"/>
      <c r="L4319" s="1"/>
    </row>
    <row r="4320" spans="1:12" s="13" customFormat="1" x14ac:dyDescent="0.2">
      <c r="A4320" s="1"/>
      <c r="B4320" s="11"/>
      <c r="C4320" s="12"/>
      <c r="E4320" s="12"/>
      <c r="G4320" s="12"/>
      <c r="L4320" s="1"/>
    </row>
    <row r="4321" spans="1:12" s="13" customFormat="1" x14ac:dyDescent="0.2">
      <c r="A4321" s="1"/>
      <c r="B4321" s="11"/>
      <c r="C4321" s="12"/>
      <c r="E4321" s="12"/>
      <c r="G4321" s="12"/>
      <c r="L4321" s="1"/>
    </row>
    <row r="4322" spans="1:12" s="13" customFormat="1" x14ac:dyDescent="0.2">
      <c r="A4322" s="1"/>
      <c r="B4322" s="11"/>
      <c r="C4322" s="12"/>
      <c r="E4322" s="12"/>
      <c r="G4322" s="12"/>
      <c r="L4322" s="1"/>
    </row>
    <row r="4323" spans="1:12" s="13" customFormat="1" x14ac:dyDescent="0.2">
      <c r="A4323" s="1"/>
      <c r="B4323" s="11"/>
      <c r="C4323" s="12"/>
      <c r="E4323" s="12"/>
      <c r="G4323" s="12"/>
      <c r="L4323" s="1"/>
    </row>
    <row r="4324" spans="1:12" s="13" customFormat="1" x14ac:dyDescent="0.2">
      <c r="A4324" s="1"/>
      <c r="B4324" s="11"/>
      <c r="C4324" s="12"/>
      <c r="E4324" s="12"/>
      <c r="G4324" s="12"/>
      <c r="L4324" s="1"/>
    </row>
    <row r="4325" spans="1:12" s="13" customFormat="1" x14ac:dyDescent="0.2">
      <c r="A4325" s="1"/>
      <c r="B4325" s="11"/>
      <c r="C4325" s="12"/>
      <c r="E4325" s="12"/>
      <c r="G4325" s="12"/>
      <c r="L4325" s="1"/>
    </row>
    <row r="4326" spans="1:12" s="13" customFormat="1" x14ac:dyDescent="0.2">
      <c r="A4326" s="1"/>
      <c r="B4326" s="11"/>
      <c r="C4326" s="12"/>
      <c r="E4326" s="12"/>
      <c r="G4326" s="12"/>
      <c r="L4326" s="1"/>
    </row>
    <row r="4327" spans="1:12" s="13" customFormat="1" x14ac:dyDescent="0.2">
      <c r="A4327" s="1"/>
      <c r="B4327" s="11"/>
      <c r="C4327" s="12"/>
      <c r="E4327" s="12"/>
      <c r="G4327" s="12"/>
      <c r="L4327" s="1"/>
    </row>
    <row r="4328" spans="1:12" s="13" customFormat="1" x14ac:dyDescent="0.2">
      <c r="A4328" s="1"/>
      <c r="B4328" s="11"/>
      <c r="C4328" s="12"/>
      <c r="E4328" s="12"/>
      <c r="G4328" s="12"/>
      <c r="L4328" s="1"/>
    </row>
    <row r="4329" spans="1:12" s="13" customFormat="1" x14ac:dyDescent="0.2">
      <c r="A4329" s="1"/>
      <c r="B4329" s="11"/>
      <c r="C4329" s="12"/>
      <c r="E4329" s="12"/>
      <c r="G4329" s="12"/>
      <c r="L4329" s="1"/>
    </row>
    <row r="4330" spans="1:12" s="13" customFormat="1" x14ac:dyDescent="0.2">
      <c r="A4330" s="1"/>
      <c r="B4330" s="11"/>
      <c r="C4330" s="12"/>
      <c r="E4330" s="12"/>
      <c r="G4330" s="12"/>
      <c r="L4330" s="1"/>
    </row>
    <row r="4331" spans="1:12" s="13" customFormat="1" x14ac:dyDescent="0.2">
      <c r="A4331" s="1"/>
      <c r="B4331" s="11"/>
      <c r="C4331" s="12"/>
      <c r="E4331" s="12"/>
      <c r="G4331" s="12"/>
      <c r="L4331" s="1"/>
    </row>
    <row r="4332" spans="1:12" s="13" customFormat="1" x14ac:dyDescent="0.2">
      <c r="A4332" s="1"/>
      <c r="B4332" s="11"/>
      <c r="C4332" s="12"/>
      <c r="E4332" s="12"/>
      <c r="G4332" s="12"/>
      <c r="L4332" s="1"/>
    </row>
    <row r="4333" spans="1:12" s="13" customFormat="1" x14ac:dyDescent="0.2">
      <c r="A4333" s="1"/>
      <c r="B4333" s="11"/>
      <c r="C4333" s="12"/>
      <c r="E4333" s="12"/>
      <c r="G4333" s="12"/>
      <c r="L4333" s="1"/>
    </row>
    <row r="4334" spans="1:12" s="13" customFormat="1" x14ac:dyDescent="0.2">
      <c r="A4334" s="1"/>
      <c r="B4334" s="11"/>
      <c r="C4334" s="12"/>
      <c r="E4334" s="12"/>
      <c r="G4334" s="12"/>
      <c r="L4334" s="1"/>
    </row>
    <row r="4335" spans="1:12" s="13" customFormat="1" x14ac:dyDescent="0.2">
      <c r="A4335" s="1"/>
      <c r="B4335" s="11"/>
      <c r="C4335" s="12"/>
      <c r="E4335" s="12"/>
      <c r="G4335" s="12"/>
      <c r="L4335" s="1"/>
    </row>
    <row r="4336" spans="1:12" s="13" customFormat="1" x14ac:dyDescent="0.2">
      <c r="A4336" s="1"/>
      <c r="B4336" s="11"/>
      <c r="C4336" s="12"/>
      <c r="E4336" s="12"/>
      <c r="G4336" s="12"/>
      <c r="L4336" s="1"/>
    </row>
    <row r="4337" spans="1:12" s="13" customFormat="1" x14ac:dyDescent="0.2">
      <c r="A4337" s="1"/>
      <c r="B4337" s="11"/>
      <c r="C4337" s="12"/>
      <c r="E4337" s="12"/>
      <c r="G4337" s="12"/>
      <c r="L4337" s="1"/>
    </row>
    <row r="4338" spans="1:12" s="13" customFormat="1" x14ac:dyDescent="0.2">
      <c r="A4338" s="1"/>
      <c r="B4338" s="11"/>
      <c r="C4338" s="12"/>
      <c r="E4338" s="12"/>
      <c r="G4338" s="12"/>
      <c r="L4338" s="1"/>
    </row>
    <row r="4339" spans="1:12" s="13" customFormat="1" x14ac:dyDescent="0.2">
      <c r="A4339" s="1"/>
      <c r="B4339" s="11"/>
      <c r="C4339" s="12"/>
      <c r="E4339" s="12"/>
      <c r="G4339" s="12"/>
      <c r="L4339" s="1"/>
    </row>
    <row r="4340" spans="1:12" s="13" customFormat="1" x14ac:dyDescent="0.2">
      <c r="A4340" s="1"/>
      <c r="B4340" s="11"/>
      <c r="C4340" s="12"/>
      <c r="E4340" s="12"/>
      <c r="G4340" s="12"/>
      <c r="L4340" s="1"/>
    </row>
    <row r="4341" spans="1:12" s="13" customFormat="1" x14ac:dyDescent="0.2">
      <c r="A4341" s="1"/>
      <c r="B4341" s="11"/>
      <c r="C4341" s="12"/>
      <c r="E4341" s="12"/>
      <c r="G4341" s="12"/>
      <c r="L4341" s="1"/>
    </row>
    <row r="4342" spans="1:12" s="13" customFormat="1" x14ac:dyDescent="0.2">
      <c r="A4342" s="1"/>
      <c r="B4342" s="11"/>
      <c r="C4342" s="12"/>
      <c r="E4342" s="12"/>
      <c r="G4342" s="12"/>
      <c r="L4342" s="1"/>
    </row>
    <row r="4343" spans="1:12" s="13" customFormat="1" x14ac:dyDescent="0.2">
      <c r="A4343" s="1"/>
      <c r="B4343" s="11"/>
      <c r="C4343" s="12"/>
      <c r="E4343" s="12"/>
      <c r="G4343" s="12"/>
      <c r="L4343" s="1"/>
    </row>
    <row r="4344" spans="1:12" s="13" customFormat="1" x14ac:dyDescent="0.2">
      <c r="A4344" s="1"/>
      <c r="B4344" s="11"/>
      <c r="C4344" s="12"/>
      <c r="E4344" s="12"/>
      <c r="G4344" s="12"/>
      <c r="L4344" s="1"/>
    </row>
    <row r="4345" spans="1:12" s="13" customFormat="1" x14ac:dyDescent="0.2">
      <c r="A4345" s="1"/>
      <c r="B4345" s="11"/>
      <c r="C4345" s="12"/>
      <c r="E4345" s="12"/>
      <c r="G4345" s="12"/>
      <c r="L4345" s="1"/>
    </row>
    <row r="4346" spans="1:12" s="13" customFormat="1" x14ac:dyDescent="0.2">
      <c r="A4346" s="1"/>
      <c r="B4346" s="11"/>
      <c r="C4346" s="12"/>
      <c r="E4346" s="12"/>
      <c r="G4346" s="12"/>
      <c r="L4346" s="1"/>
    </row>
    <row r="4347" spans="1:12" s="13" customFormat="1" x14ac:dyDescent="0.2">
      <c r="A4347" s="1"/>
      <c r="B4347" s="11"/>
      <c r="C4347" s="12"/>
      <c r="E4347" s="12"/>
      <c r="G4347" s="12"/>
      <c r="L4347" s="1"/>
    </row>
    <row r="4348" spans="1:12" s="13" customFormat="1" x14ac:dyDescent="0.2">
      <c r="A4348" s="1"/>
      <c r="B4348" s="11"/>
      <c r="C4348" s="12"/>
      <c r="E4348" s="12"/>
      <c r="G4348" s="12"/>
      <c r="L4348" s="1"/>
    </row>
    <row r="4349" spans="1:12" s="13" customFormat="1" x14ac:dyDescent="0.2">
      <c r="A4349" s="1"/>
      <c r="B4349" s="11"/>
      <c r="C4349" s="12"/>
      <c r="E4349" s="12"/>
      <c r="G4349" s="12"/>
      <c r="L4349" s="1"/>
    </row>
    <row r="4350" spans="1:12" s="13" customFormat="1" x14ac:dyDescent="0.2">
      <c r="A4350" s="1"/>
      <c r="B4350" s="11"/>
      <c r="C4350" s="12"/>
      <c r="E4350" s="12"/>
      <c r="G4350" s="12"/>
      <c r="L4350" s="1"/>
    </row>
    <row r="4351" spans="1:12" s="13" customFormat="1" x14ac:dyDescent="0.2">
      <c r="A4351" s="1"/>
      <c r="B4351" s="11"/>
      <c r="C4351" s="12"/>
      <c r="E4351" s="12"/>
      <c r="G4351" s="12"/>
      <c r="L4351" s="1"/>
    </row>
    <row r="4352" spans="1:12" s="13" customFormat="1" x14ac:dyDescent="0.2">
      <c r="A4352" s="1"/>
      <c r="B4352" s="11"/>
      <c r="C4352" s="12"/>
      <c r="E4352" s="12"/>
      <c r="G4352" s="12"/>
      <c r="L4352" s="1"/>
    </row>
    <row r="4353" spans="1:12" s="13" customFormat="1" x14ac:dyDescent="0.2">
      <c r="A4353" s="1"/>
      <c r="B4353" s="11"/>
      <c r="C4353" s="12"/>
      <c r="E4353" s="12"/>
      <c r="G4353" s="12"/>
      <c r="L4353" s="1"/>
    </row>
    <row r="4354" spans="1:12" s="13" customFormat="1" x14ac:dyDescent="0.2">
      <c r="A4354" s="1"/>
      <c r="B4354" s="11"/>
      <c r="C4354" s="12"/>
      <c r="E4354" s="12"/>
      <c r="G4354" s="12"/>
      <c r="L4354" s="1"/>
    </row>
    <row r="4355" spans="1:12" s="13" customFormat="1" x14ac:dyDescent="0.2">
      <c r="A4355" s="1"/>
      <c r="B4355" s="11"/>
      <c r="C4355" s="12"/>
      <c r="E4355" s="12"/>
      <c r="G4355" s="12"/>
      <c r="L4355" s="1"/>
    </row>
    <row r="4356" spans="1:12" s="13" customFormat="1" x14ac:dyDescent="0.2">
      <c r="A4356" s="1"/>
      <c r="B4356" s="11"/>
      <c r="C4356" s="12"/>
      <c r="E4356" s="12"/>
      <c r="G4356" s="12"/>
      <c r="L4356" s="1"/>
    </row>
    <row r="4357" spans="1:12" s="13" customFormat="1" x14ac:dyDescent="0.2">
      <c r="A4357" s="1"/>
      <c r="B4357" s="11"/>
      <c r="C4357" s="12"/>
      <c r="E4357" s="12"/>
      <c r="G4357" s="12"/>
      <c r="L4357" s="1"/>
    </row>
    <row r="4358" spans="1:12" s="13" customFormat="1" x14ac:dyDescent="0.2">
      <c r="A4358" s="1"/>
      <c r="B4358" s="11"/>
      <c r="C4358" s="12"/>
      <c r="E4358" s="12"/>
      <c r="G4358" s="12"/>
      <c r="L4358" s="1"/>
    </row>
    <row r="4359" spans="1:12" s="13" customFormat="1" x14ac:dyDescent="0.2">
      <c r="A4359" s="1"/>
      <c r="B4359" s="11"/>
      <c r="C4359" s="12"/>
      <c r="E4359" s="12"/>
      <c r="G4359" s="12"/>
      <c r="L4359" s="1"/>
    </row>
    <row r="4360" spans="1:12" s="13" customFormat="1" x14ac:dyDescent="0.2">
      <c r="A4360" s="1"/>
      <c r="B4360" s="11"/>
      <c r="C4360" s="12"/>
      <c r="E4360" s="12"/>
      <c r="G4360" s="12"/>
      <c r="L4360" s="1"/>
    </row>
    <row r="4361" spans="1:12" s="13" customFormat="1" x14ac:dyDescent="0.2">
      <c r="A4361" s="1"/>
      <c r="B4361" s="11"/>
      <c r="C4361" s="12"/>
      <c r="E4361" s="12"/>
      <c r="G4361" s="12"/>
      <c r="L4361" s="1"/>
    </row>
    <row r="4362" spans="1:12" s="13" customFormat="1" x14ac:dyDescent="0.2">
      <c r="A4362" s="1"/>
      <c r="B4362" s="11"/>
      <c r="C4362" s="12"/>
      <c r="E4362" s="12"/>
      <c r="G4362" s="12"/>
      <c r="L4362" s="1"/>
    </row>
    <row r="4363" spans="1:12" s="13" customFormat="1" x14ac:dyDescent="0.2">
      <c r="A4363" s="1"/>
      <c r="B4363" s="11"/>
      <c r="C4363" s="12"/>
      <c r="E4363" s="12"/>
      <c r="G4363" s="12"/>
      <c r="L4363" s="1"/>
    </row>
    <row r="4364" spans="1:12" s="13" customFormat="1" x14ac:dyDescent="0.2">
      <c r="A4364" s="1"/>
      <c r="B4364" s="11"/>
      <c r="C4364" s="12"/>
      <c r="E4364" s="12"/>
      <c r="G4364" s="12"/>
      <c r="L4364" s="1"/>
    </row>
    <row r="4365" spans="1:12" s="13" customFormat="1" x14ac:dyDescent="0.2">
      <c r="A4365" s="1"/>
      <c r="B4365" s="11"/>
      <c r="C4365" s="12"/>
      <c r="E4365" s="12"/>
      <c r="G4365" s="12"/>
      <c r="L4365" s="1"/>
    </row>
    <row r="4366" spans="1:12" s="13" customFormat="1" x14ac:dyDescent="0.2">
      <c r="A4366" s="1"/>
      <c r="B4366" s="11"/>
      <c r="C4366" s="12"/>
      <c r="E4366" s="12"/>
      <c r="G4366" s="12"/>
      <c r="L4366" s="1"/>
    </row>
    <row r="4367" spans="1:12" s="13" customFormat="1" x14ac:dyDescent="0.2">
      <c r="A4367" s="1"/>
      <c r="B4367" s="11"/>
      <c r="C4367" s="12"/>
      <c r="E4367" s="12"/>
      <c r="G4367" s="12"/>
      <c r="L4367" s="1"/>
    </row>
    <row r="4368" spans="1:12" s="13" customFormat="1" x14ac:dyDescent="0.2">
      <c r="A4368" s="1"/>
      <c r="B4368" s="11"/>
      <c r="C4368" s="12"/>
      <c r="E4368" s="12"/>
      <c r="G4368" s="12"/>
      <c r="L4368" s="1"/>
    </row>
    <row r="4369" spans="1:12" s="13" customFormat="1" x14ac:dyDescent="0.2">
      <c r="A4369" s="1"/>
      <c r="B4369" s="11"/>
      <c r="C4369" s="12"/>
      <c r="E4369" s="12"/>
      <c r="G4369" s="12"/>
      <c r="L4369" s="1"/>
    </row>
    <row r="4370" spans="1:12" s="13" customFormat="1" x14ac:dyDescent="0.2">
      <c r="A4370" s="1"/>
      <c r="B4370" s="11"/>
      <c r="C4370" s="12"/>
      <c r="E4370" s="12"/>
      <c r="G4370" s="12"/>
      <c r="L4370" s="1"/>
    </row>
    <row r="4371" spans="1:12" s="13" customFormat="1" x14ac:dyDescent="0.2">
      <c r="A4371" s="1"/>
      <c r="B4371" s="11"/>
      <c r="C4371" s="12"/>
      <c r="E4371" s="12"/>
      <c r="G4371" s="12"/>
      <c r="L4371" s="1"/>
    </row>
    <row r="4372" spans="1:12" s="13" customFormat="1" x14ac:dyDescent="0.2">
      <c r="A4372" s="1"/>
      <c r="B4372" s="11"/>
      <c r="C4372" s="12"/>
      <c r="E4372" s="12"/>
      <c r="G4372" s="12"/>
      <c r="L4372" s="1"/>
    </row>
    <row r="4373" spans="1:12" s="13" customFormat="1" x14ac:dyDescent="0.2">
      <c r="A4373" s="1"/>
      <c r="B4373" s="11"/>
      <c r="C4373" s="12"/>
      <c r="E4373" s="12"/>
      <c r="G4373" s="12"/>
      <c r="L4373" s="1"/>
    </row>
    <row r="4374" spans="1:12" s="13" customFormat="1" x14ac:dyDescent="0.2">
      <c r="A4374" s="1"/>
      <c r="B4374" s="11"/>
      <c r="C4374" s="12"/>
      <c r="E4374" s="12"/>
      <c r="G4374" s="12"/>
      <c r="L4374" s="1"/>
    </row>
    <row r="4375" spans="1:12" s="13" customFormat="1" x14ac:dyDescent="0.2">
      <c r="A4375" s="1"/>
      <c r="B4375" s="11"/>
      <c r="C4375" s="12"/>
      <c r="E4375" s="12"/>
      <c r="G4375" s="12"/>
      <c r="L4375" s="1"/>
    </row>
    <row r="4376" spans="1:12" s="13" customFormat="1" x14ac:dyDescent="0.2">
      <c r="A4376" s="1"/>
      <c r="B4376" s="11"/>
      <c r="C4376" s="12"/>
      <c r="E4376" s="12"/>
      <c r="G4376" s="12"/>
      <c r="L4376" s="1"/>
    </row>
    <row r="4377" spans="1:12" s="13" customFormat="1" x14ac:dyDescent="0.2">
      <c r="A4377" s="1"/>
      <c r="B4377" s="11"/>
      <c r="C4377" s="12"/>
      <c r="E4377" s="12"/>
      <c r="G4377" s="12"/>
      <c r="L4377" s="1"/>
    </row>
    <row r="4378" spans="1:12" s="13" customFormat="1" x14ac:dyDescent="0.2">
      <c r="A4378" s="1"/>
      <c r="B4378" s="11"/>
      <c r="C4378" s="12"/>
      <c r="E4378" s="12"/>
      <c r="G4378" s="12"/>
      <c r="L4378" s="1"/>
    </row>
    <row r="4379" spans="1:12" s="13" customFormat="1" x14ac:dyDescent="0.2">
      <c r="A4379" s="1"/>
      <c r="B4379" s="11"/>
      <c r="C4379" s="12"/>
      <c r="E4379" s="12"/>
      <c r="G4379" s="12"/>
      <c r="L4379" s="1"/>
    </row>
    <row r="4380" spans="1:12" s="13" customFormat="1" x14ac:dyDescent="0.2">
      <c r="A4380" s="1"/>
      <c r="B4380" s="11"/>
      <c r="C4380" s="12"/>
      <c r="E4380" s="12"/>
      <c r="G4380" s="12"/>
      <c r="L4380" s="1"/>
    </row>
    <row r="4381" spans="1:12" s="13" customFormat="1" x14ac:dyDescent="0.2">
      <c r="A4381" s="1"/>
      <c r="B4381" s="11"/>
      <c r="C4381" s="12"/>
      <c r="E4381" s="12"/>
      <c r="G4381" s="12"/>
      <c r="L4381" s="1"/>
    </row>
    <row r="4382" spans="1:12" s="13" customFormat="1" x14ac:dyDescent="0.2">
      <c r="A4382" s="1"/>
      <c r="B4382" s="11"/>
      <c r="C4382" s="12"/>
      <c r="E4382" s="12"/>
      <c r="G4382" s="12"/>
      <c r="L4382" s="1"/>
    </row>
    <row r="4383" spans="1:12" s="13" customFormat="1" x14ac:dyDescent="0.2">
      <c r="A4383" s="1"/>
      <c r="B4383" s="11"/>
      <c r="C4383" s="12"/>
      <c r="E4383" s="12"/>
      <c r="G4383" s="12"/>
      <c r="L4383" s="1"/>
    </row>
    <row r="4384" spans="1:12" s="13" customFormat="1" x14ac:dyDescent="0.2">
      <c r="A4384" s="1"/>
      <c r="B4384" s="11"/>
      <c r="C4384" s="12"/>
      <c r="E4384" s="12"/>
      <c r="G4384" s="12"/>
      <c r="L4384" s="1"/>
    </row>
    <row r="4385" spans="1:12" s="13" customFormat="1" x14ac:dyDescent="0.2">
      <c r="A4385" s="1"/>
      <c r="B4385" s="11"/>
      <c r="C4385" s="12"/>
      <c r="E4385" s="12"/>
      <c r="G4385" s="12"/>
      <c r="L4385" s="1"/>
    </row>
    <row r="4386" spans="1:12" s="13" customFormat="1" x14ac:dyDescent="0.2">
      <c r="A4386" s="1"/>
      <c r="B4386" s="11"/>
      <c r="C4386" s="12"/>
      <c r="E4386" s="12"/>
      <c r="G4386" s="12"/>
      <c r="L4386" s="1"/>
    </row>
    <row r="4387" spans="1:12" s="13" customFormat="1" x14ac:dyDescent="0.2">
      <c r="A4387" s="1"/>
      <c r="B4387" s="11"/>
      <c r="C4387" s="12"/>
      <c r="E4387" s="12"/>
      <c r="G4387" s="12"/>
      <c r="L4387" s="1"/>
    </row>
    <row r="4388" spans="1:12" s="13" customFormat="1" x14ac:dyDescent="0.2">
      <c r="A4388" s="1"/>
      <c r="B4388" s="11"/>
      <c r="C4388" s="12"/>
      <c r="E4388" s="12"/>
      <c r="G4388" s="12"/>
      <c r="L4388" s="1"/>
    </row>
    <row r="4389" spans="1:12" s="13" customFormat="1" x14ac:dyDescent="0.2">
      <c r="A4389" s="1"/>
      <c r="B4389" s="11"/>
      <c r="C4389" s="12"/>
      <c r="E4389" s="12"/>
      <c r="G4389" s="12"/>
      <c r="L4389" s="1"/>
    </row>
    <row r="4390" spans="1:12" s="13" customFormat="1" x14ac:dyDescent="0.2">
      <c r="A4390" s="1"/>
      <c r="B4390" s="11"/>
      <c r="C4390" s="12"/>
      <c r="E4390" s="12"/>
      <c r="G4390" s="12"/>
      <c r="L4390" s="1"/>
    </row>
    <row r="4391" spans="1:12" s="13" customFormat="1" x14ac:dyDescent="0.2">
      <c r="A4391" s="1"/>
      <c r="B4391" s="11"/>
      <c r="C4391" s="12"/>
      <c r="E4391" s="12"/>
      <c r="G4391" s="12"/>
      <c r="L4391" s="1"/>
    </row>
    <row r="4392" spans="1:12" s="13" customFormat="1" x14ac:dyDescent="0.2">
      <c r="A4392" s="1"/>
      <c r="B4392" s="11"/>
      <c r="C4392" s="12"/>
      <c r="E4392" s="12"/>
      <c r="G4392" s="12"/>
      <c r="L4392" s="1"/>
    </row>
    <row r="4393" spans="1:12" s="13" customFormat="1" x14ac:dyDescent="0.2">
      <c r="A4393" s="1"/>
      <c r="B4393" s="11"/>
      <c r="C4393" s="12"/>
      <c r="E4393" s="12"/>
      <c r="G4393" s="12"/>
      <c r="L4393" s="1"/>
    </row>
    <row r="4394" spans="1:12" s="13" customFormat="1" x14ac:dyDescent="0.2">
      <c r="A4394" s="1"/>
      <c r="B4394" s="11"/>
      <c r="C4394" s="12"/>
      <c r="E4394" s="12"/>
      <c r="G4394" s="12"/>
      <c r="L4394" s="1"/>
    </row>
    <row r="4395" spans="1:12" s="13" customFormat="1" x14ac:dyDescent="0.2">
      <c r="A4395" s="1"/>
      <c r="B4395" s="11"/>
      <c r="C4395" s="12"/>
      <c r="E4395" s="12"/>
      <c r="G4395" s="12"/>
      <c r="L4395" s="1"/>
    </row>
    <row r="4396" spans="1:12" s="13" customFormat="1" x14ac:dyDescent="0.2">
      <c r="A4396" s="1"/>
      <c r="B4396" s="11"/>
      <c r="C4396" s="12"/>
      <c r="E4396" s="12"/>
      <c r="G4396" s="12"/>
      <c r="L4396" s="1"/>
    </row>
    <row r="4397" spans="1:12" s="13" customFormat="1" x14ac:dyDescent="0.2">
      <c r="A4397" s="1"/>
      <c r="B4397" s="11"/>
      <c r="C4397" s="12"/>
      <c r="E4397" s="12"/>
      <c r="G4397" s="12"/>
      <c r="L4397" s="1"/>
    </row>
    <row r="4398" spans="1:12" s="13" customFormat="1" x14ac:dyDescent="0.2">
      <c r="A4398" s="1"/>
      <c r="B4398" s="11"/>
      <c r="C4398" s="12"/>
      <c r="E4398" s="12"/>
      <c r="G4398" s="12"/>
      <c r="L4398" s="1"/>
    </row>
    <row r="4399" spans="1:12" s="13" customFormat="1" x14ac:dyDescent="0.2">
      <c r="A4399" s="1"/>
      <c r="B4399" s="11"/>
      <c r="C4399" s="12"/>
      <c r="E4399" s="12"/>
      <c r="G4399" s="12"/>
      <c r="L4399" s="1"/>
    </row>
    <row r="4400" spans="1:12" s="13" customFormat="1" x14ac:dyDescent="0.2">
      <c r="A4400" s="1"/>
      <c r="B4400" s="11"/>
      <c r="C4400" s="12"/>
      <c r="E4400" s="12"/>
      <c r="G4400" s="12"/>
      <c r="L4400" s="1"/>
    </row>
    <row r="4401" spans="1:12" s="13" customFormat="1" x14ac:dyDescent="0.2">
      <c r="A4401" s="1"/>
      <c r="B4401" s="11"/>
      <c r="C4401" s="12"/>
      <c r="E4401" s="12"/>
      <c r="G4401" s="12"/>
      <c r="L4401" s="1"/>
    </row>
    <row r="4402" spans="1:12" s="13" customFormat="1" x14ac:dyDescent="0.2">
      <c r="A4402" s="1"/>
      <c r="B4402" s="11"/>
      <c r="C4402" s="12"/>
      <c r="E4402" s="12"/>
      <c r="G4402" s="12"/>
      <c r="L4402" s="1"/>
    </row>
    <row r="4403" spans="1:12" s="13" customFormat="1" x14ac:dyDescent="0.2">
      <c r="A4403" s="1"/>
      <c r="B4403" s="11"/>
      <c r="C4403" s="12"/>
      <c r="E4403" s="12"/>
      <c r="G4403" s="12"/>
      <c r="L4403" s="1"/>
    </row>
    <row r="4404" spans="1:12" s="13" customFormat="1" x14ac:dyDescent="0.2">
      <c r="A4404" s="1"/>
      <c r="B4404" s="11"/>
      <c r="C4404" s="12"/>
      <c r="E4404" s="12"/>
      <c r="G4404" s="12"/>
      <c r="L4404" s="1"/>
    </row>
    <row r="4405" spans="1:12" s="13" customFormat="1" x14ac:dyDescent="0.2">
      <c r="A4405" s="1"/>
      <c r="B4405" s="11"/>
      <c r="C4405" s="12"/>
      <c r="E4405" s="12"/>
      <c r="G4405" s="12"/>
      <c r="L4405" s="1"/>
    </row>
    <row r="4406" spans="1:12" s="13" customFormat="1" x14ac:dyDescent="0.2">
      <c r="A4406" s="1"/>
      <c r="B4406" s="11"/>
      <c r="C4406" s="12"/>
      <c r="E4406" s="12"/>
      <c r="G4406" s="12"/>
      <c r="L4406" s="1"/>
    </row>
    <row r="4407" spans="1:12" s="13" customFormat="1" x14ac:dyDescent="0.2">
      <c r="A4407" s="1"/>
      <c r="B4407" s="11"/>
      <c r="C4407" s="12"/>
      <c r="E4407" s="12"/>
      <c r="G4407" s="12"/>
      <c r="L4407" s="1"/>
    </row>
    <row r="4408" spans="1:12" s="13" customFormat="1" x14ac:dyDescent="0.2">
      <c r="A4408" s="1"/>
      <c r="B4408" s="11"/>
      <c r="C4408" s="12"/>
      <c r="E4408" s="12"/>
      <c r="G4408" s="12"/>
      <c r="L4408" s="1"/>
    </row>
    <row r="4409" spans="1:12" s="13" customFormat="1" x14ac:dyDescent="0.2">
      <c r="A4409" s="1"/>
      <c r="B4409" s="11"/>
      <c r="C4409" s="12"/>
      <c r="E4409" s="12"/>
      <c r="G4409" s="12"/>
      <c r="L4409" s="1"/>
    </row>
    <row r="4410" spans="1:12" s="13" customFormat="1" x14ac:dyDescent="0.2">
      <c r="A4410" s="1"/>
      <c r="B4410" s="11"/>
      <c r="C4410" s="12"/>
      <c r="E4410" s="12"/>
      <c r="G4410" s="12"/>
      <c r="L4410" s="1"/>
    </row>
    <row r="4411" spans="1:12" s="13" customFormat="1" x14ac:dyDescent="0.2">
      <c r="A4411" s="1"/>
      <c r="B4411" s="11"/>
      <c r="C4411" s="12"/>
      <c r="E4411" s="12"/>
      <c r="G4411" s="12"/>
      <c r="L4411" s="1"/>
    </row>
    <row r="4412" spans="1:12" s="13" customFormat="1" x14ac:dyDescent="0.2">
      <c r="A4412" s="1"/>
      <c r="B4412" s="11"/>
      <c r="C4412" s="12"/>
      <c r="E4412" s="12"/>
      <c r="G4412" s="12"/>
      <c r="L4412" s="1"/>
    </row>
    <row r="4413" spans="1:12" s="13" customFormat="1" x14ac:dyDescent="0.2">
      <c r="A4413" s="1"/>
      <c r="B4413" s="11"/>
      <c r="C4413" s="12"/>
      <c r="E4413" s="12"/>
      <c r="G4413" s="12"/>
      <c r="L4413" s="1"/>
    </row>
    <row r="4414" spans="1:12" s="13" customFormat="1" x14ac:dyDescent="0.2">
      <c r="A4414" s="1"/>
      <c r="B4414" s="11"/>
      <c r="C4414" s="12"/>
      <c r="E4414" s="12"/>
      <c r="G4414" s="12"/>
      <c r="L4414" s="1"/>
    </row>
    <row r="4415" spans="1:12" s="13" customFormat="1" x14ac:dyDescent="0.2">
      <c r="A4415" s="1"/>
      <c r="B4415" s="11"/>
      <c r="C4415" s="12"/>
      <c r="E4415" s="12"/>
      <c r="G4415" s="12"/>
      <c r="L4415" s="1"/>
    </row>
    <row r="4416" spans="1:12" s="13" customFormat="1" x14ac:dyDescent="0.2">
      <c r="A4416" s="1"/>
      <c r="B4416" s="11"/>
      <c r="C4416" s="12"/>
      <c r="E4416" s="12"/>
      <c r="G4416" s="12"/>
      <c r="L4416" s="1"/>
    </row>
    <row r="4417" spans="1:12" s="13" customFormat="1" x14ac:dyDescent="0.2">
      <c r="A4417" s="1"/>
      <c r="B4417" s="11"/>
      <c r="C4417" s="12"/>
      <c r="E4417" s="12"/>
      <c r="G4417" s="12"/>
      <c r="L4417" s="1"/>
    </row>
    <row r="4418" spans="1:12" s="13" customFormat="1" x14ac:dyDescent="0.2">
      <c r="A4418" s="1"/>
      <c r="B4418" s="11"/>
      <c r="C4418" s="12"/>
      <c r="E4418" s="12"/>
      <c r="G4418" s="12"/>
      <c r="L4418" s="1"/>
    </row>
    <row r="4419" spans="1:12" s="13" customFormat="1" x14ac:dyDescent="0.2">
      <c r="A4419" s="1"/>
      <c r="B4419" s="11"/>
      <c r="C4419" s="12"/>
      <c r="E4419" s="12"/>
      <c r="G4419" s="12"/>
      <c r="L4419" s="1"/>
    </row>
    <row r="4420" spans="1:12" s="13" customFormat="1" x14ac:dyDescent="0.2">
      <c r="A4420" s="1"/>
      <c r="B4420" s="11"/>
      <c r="C4420" s="12"/>
      <c r="E4420" s="12"/>
      <c r="G4420" s="12"/>
      <c r="L4420" s="1"/>
    </row>
    <row r="4421" spans="1:12" s="13" customFormat="1" x14ac:dyDescent="0.2">
      <c r="A4421" s="1"/>
      <c r="B4421" s="11"/>
      <c r="C4421" s="12"/>
      <c r="E4421" s="12"/>
      <c r="G4421" s="12"/>
      <c r="L4421" s="1"/>
    </row>
    <row r="4422" spans="1:12" s="13" customFormat="1" x14ac:dyDescent="0.2">
      <c r="A4422" s="1"/>
      <c r="B4422" s="11"/>
      <c r="C4422" s="12"/>
      <c r="E4422" s="12"/>
      <c r="G4422" s="12"/>
      <c r="L4422" s="1"/>
    </row>
    <row r="4423" spans="1:12" s="13" customFormat="1" x14ac:dyDescent="0.2">
      <c r="A4423" s="1"/>
      <c r="B4423" s="11"/>
      <c r="C4423" s="12"/>
      <c r="E4423" s="12"/>
      <c r="G4423" s="12"/>
      <c r="L4423" s="1"/>
    </row>
    <row r="4424" spans="1:12" s="13" customFormat="1" x14ac:dyDescent="0.2">
      <c r="A4424" s="1"/>
      <c r="B4424" s="11"/>
      <c r="C4424" s="12"/>
      <c r="E4424" s="12"/>
      <c r="G4424" s="12"/>
      <c r="L4424" s="1"/>
    </row>
    <row r="4425" spans="1:12" s="13" customFormat="1" x14ac:dyDescent="0.2">
      <c r="A4425" s="1"/>
      <c r="B4425" s="11"/>
      <c r="C4425" s="12"/>
      <c r="E4425" s="12"/>
      <c r="G4425" s="12"/>
      <c r="L4425" s="1"/>
    </row>
    <row r="4426" spans="1:12" s="13" customFormat="1" x14ac:dyDescent="0.2">
      <c r="A4426" s="1"/>
      <c r="B4426" s="11"/>
      <c r="C4426" s="12"/>
      <c r="E4426" s="12"/>
      <c r="G4426" s="12"/>
      <c r="L4426" s="1"/>
    </row>
    <row r="4427" spans="1:12" s="13" customFormat="1" x14ac:dyDescent="0.2">
      <c r="A4427" s="1"/>
      <c r="B4427" s="11"/>
      <c r="C4427" s="12"/>
      <c r="E4427" s="12"/>
      <c r="G4427" s="12"/>
      <c r="L4427" s="1"/>
    </row>
    <row r="4428" spans="1:12" s="13" customFormat="1" x14ac:dyDescent="0.2">
      <c r="A4428" s="1"/>
      <c r="B4428" s="11"/>
      <c r="C4428" s="12"/>
      <c r="E4428" s="12"/>
      <c r="G4428" s="12"/>
      <c r="L4428" s="1"/>
    </row>
    <row r="4429" spans="1:12" s="13" customFormat="1" x14ac:dyDescent="0.2">
      <c r="A4429" s="1"/>
      <c r="B4429" s="11"/>
      <c r="C4429" s="12"/>
      <c r="E4429" s="12"/>
      <c r="G4429" s="12"/>
      <c r="L4429" s="1"/>
    </row>
    <row r="4430" spans="1:12" s="13" customFormat="1" x14ac:dyDescent="0.2">
      <c r="A4430" s="1"/>
      <c r="B4430" s="11"/>
      <c r="C4430" s="12"/>
      <c r="E4430" s="12"/>
      <c r="G4430" s="12"/>
      <c r="L4430" s="1"/>
    </row>
    <row r="4431" spans="1:12" s="13" customFormat="1" x14ac:dyDescent="0.2">
      <c r="A4431" s="1"/>
      <c r="B4431" s="11"/>
      <c r="C4431" s="12"/>
      <c r="E4431" s="12"/>
      <c r="G4431" s="12"/>
      <c r="L4431" s="1"/>
    </row>
    <row r="4432" spans="1:12" s="13" customFormat="1" x14ac:dyDescent="0.2">
      <c r="A4432" s="1"/>
      <c r="B4432" s="11"/>
      <c r="C4432" s="12"/>
      <c r="E4432" s="12"/>
      <c r="G4432" s="12"/>
      <c r="L4432" s="1"/>
    </row>
    <row r="4433" spans="1:12" s="13" customFormat="1" x14ac:dyDescent="0.2">
      <c r="A4433" s="1"/>
      <c r="B4433" s="11"/>
      <c r="C4433" s="12"/>
      <c r="E4433" s="12"/>
      <c r="G4433" s="12"/>
      <c r="L4433" s="1"/>
    </row>
    <row r="4434" spans="1:12" s="13" customFormat="1" x14ac:dyDescent="0.2">
      <c r="A4434" s="1"/>
      <c r="B4434" s="11"/>
      <c r="C4434" s="12"/>
      <c r="E4434" s="12"/>
      <c r="G4434" s="12"/>
      <c r="L4434" s="1"/>
    </row>
    <row r="4435" spans="1:12" s="13" customFormat="1" x14ac:dyDescent="0.2">
      <c r="A4435" s="1"/>
      <c r="B4435" s="11"/>
      <c r="C4435" s="12"/>
      <c r="E4435" s="12"/>
      <c r="G4435" s="12"/>
      <c r="L4435" s="1"/>
    </row>
    <row r="4436" spans="1:12" s="13" customFormat="1" x14ac:dyDescent="0.2">
      <c r="A4436" s="1"/>
      <c r="B4436" s="11"/>
      <c r="C4436" s="12"/>
      <c r="E4436" s="12"/>
      <c r="G4436" s="12"/>
      <c r="L4436" s="1"/>
    </row>
    <row r="4437" spans="1:12" s="13" customFormat="1" x14ac:dyDescent="0.2">
      <c r="A4437" s="1"/>
      <c r="B4437" s="11"/>
      <c r="C4437" s="12"/>
      <c r="E4437" s="12"/>
      <c r="G4437" s="12"/>
      <c r="L4437" s="1"/>
    </row>
    <row r="4438" spans="1:12" s="13" customFormat="1" x14ac:dyDescent="0.2">
      <c r="A4438" s="1"/>
      <c r="B4438" s="11"/>
      <c r="C4438" s="12"/>
      <c r="E4438" s="12"/>
      <c r="G4438" s="12"/>
      <c r="L4438" s="1"/>
    </row>
    <row r="4439" spans="1:12" s="13" customFormat="1" x14ac:dyDescent="0.2">
      <c r="A4439" s="1"/>
      <c r="B4439" s="11"/>
      <c r="C4439" s="12"/>
      <c r="E4439" s="12"/>
      <c r="G4439" s="12"/>
      <c r="L4439" s="1"/>
    </row>
    <row r="4440" spans="1:12" s="13" customFormat="1" x14ac:dyDescent="0.2">
      <c r="A4440" s="1"/>
      <c r="B4440" s="11"/>
      <c r="C4440" s="12"/>
      <c r="E4440" s="12"/>
      <c r="G4440" s="12"/>
      <c r="L4440" s="1"/>
    </row>
    <row r="4441" spans="1:12" s="13" customFormat="1" x14ac:dyDescent="0.2">
      <c r="A4441" s="1"/>
      <c r="B4441" s="11"/>
      <c r="C4441" s="12"/>
      <c r="E4441" s="12"/>
      <c r="G4441" s="12"/>
      <c r="L4441" s="1"/>
    </row>
    <row r="4442" spans="1:12" s="13" customFormat="1" x14ac:dyDescent="0.2">
      <c r="A4442" s="1"/>
      <c r="B4442" s="11"/>
      <c r="C4442" s="12"/>
      <c r="E4442" s="12"/>
      <c r="G4442" s="12"/>
      <c r="L4442" s="1"/>
    </row>
    <row r="4443" spans="1:12" s="13" customFormat="1" x14ac:dyDescent="0.2">
      <c r="A4443" s="1"/>
      <c r="B4443" s="11"/>
      <c r="C4443" s="12"/>
      <c r="E4443" s="12"/>
      <c r="G4443" s="12"/>
      <c r="L4443" s="1"/>
    </row>
    <row r="4444" spans="1:12" s="13" customFormat="1" x14ac:dyDescent="0.2">
      <c r="A4444" s="1"/>
      <c r="B4444" s="11"/>
      <c r="C4444" s="12"/>
      <c r="E4444" s="12"/>
      <c r="G4444" s="12"/>
      <c r="L4444" s="1"/>
    </row>
    <row r="4445" spans="1:12" s="13" customFormat="1" x14ac:dyDescent="0.2">
      <c r="A4445" s="1"/>
      <c r="B4445" s="11"/>
      <c r="C4445" s="12"/>
      <c r="E4445" s="12"/>
      <c r="G4445" s="12"/>
      <c r="L4445" s="1"/>
    </row>
    <row r="4446" spans="1:12" s="13" customFormat="1" x14ac:dyDescent="0.2">
      <c r="A4446" s="1"/>
      <c r="B4446" s="11"/>
      <c r="C4446" s="12"/>
      <c r="E4446" s="12"/>
      <c r="G4446" s="12"/>
      <c r="L4446" s="1"/>
    </row>
    <row r="4447" spans="1:12" s="13" customFormat="1" x14ac:dyDescent="0.2">
      <c r="A4447" s="1"/>
      <c r="B4447" s="11"/>
      <c r="C4447" s="12"/>
      <c r="E4447" s="12"/>
      <c r="G4447" s="12"/>
      <c r="L4447" s="1"/>
    </row>
    <row r="4448" spans="1:12" s="13" customFormat="1" x14ac:dyDescent="0.2">
      <c r="A4448" s="1"/>
      <c r="B4448" s="11"/>
      <c r="C4448" s="12"/>
      <c r="E4448" s="12"/>
      <c r="G4448" s="12"/>
      <c r="L4448" s="1"/>
    </row>
    <row r="4449" spans="1:12" s="13" customFormat="1" x14ac:dyDescent="0.2">
      <c r="A4449" s="1"/>
      <c r="B4449" s="11"/>
      <c r="C4449" s="12"/>
      <c r="E4449" s="12"/>
      <c r="G4449" s="12"/>
      <c r="L4449" s="1"/>
    </row>
    <row r="4450" spans="1:12" s="13" customFormat="1" x14ac:dyDescent="0.2">
      <c r="A4450" s="1"/>
      <c r="B4450" s="11"/>
      <c r="C4450" s="12"/>
      <c r="E4450" s="12"/>
      <c r="G4450" s="12"/>
      <c r="L4450" s="1"/>
    </row>
    <row r="4451" spans="1:12" s="13" customFormat="1" x14ac:dyDescent="0.2">
      <c r="A4451" s="1"/>
      <c r="B4451" s="11"/>
      <c r="C4451" s="12"/>
      <c r="E4451" s="12"/>
      <c r="G4451" s="12"/>
      <c r="L4451" s="1"/>
    </row>
    <row r="4452" spans="1:12" s="13" customFormat="1" x14ac:dyDescent="0.2">
      <c r="A4452" s="1"/>
      <c r="B4452" s="11"/>
      <c r="C4452" s="12"/>
      <c r="E4452" s="12"/>
      <c r="G4452" s="12"/>
      <c r="L4452" s="1"/>
    </row>
    <row r="4453" spans="1:12" s="13" customFormat="1" x14ac:dyDescent="0.2">
      <c r="A4453" s="1"/>
      <c r="B4453" s="11"/>
      <c r="C4453" s="12"/>
      <c r="E4453" s="12"/>
      <c r="G4453" s="12"/>
      <c r="L4453" s="1"/>
    </row>
    <row r="4454" spans="1:12" s="13" customFormat="1" x14ac:dyDescent="0.2">
      <c r="A4454" s="1"/>
      <c r="B4454" s="11"/>
      <c r="C4454" s="12"/>
      <c r="E4454" s="12"/>
      <c r="G4454" s="12"/>
      <c r="L4454" s="1"/>
    </row>
    <row r="4455" spans="1:12" s="13" customFormat="1" x14ac:dyDescent="0.2">
      <c r="A4455" s="1"/>
      <c r="B4455" s="11"/>
      <c r="C4455" s="12"/>
      <c r="E4455" s="12"/>
      <c r="G4455" s="12"/>
      <c r="L4455" s="1"/>
    </row>
    <row r="4456" spans="1:12" s="13" customFormat="1" x14ac:dyDescent="0.2">
      <c r="A4456" s="1"/>
      <c r="B4456" s="11"/>
      <c r="C4456" s="12"/>
      <c r="E4456" s="12"/>
      <c r="G4456" s="12"/>
      <c r="L4456" s="1"/>
    </row>
    <row r="4457" spans="1:12" s="13" customFormat="1" x14ac:dyDescent="0.2">
      <c r="A4457" s="1"/>
      <c r="B4457" s="11"/>
      <c r="C4457" s="12"/>
      <c r="E4457" s="12"/>
      <c r="G4457" s="12"/>
      <c r="L4457" s="1"/>
    </row>
    <row r="4458" spans="1:12" s="13" customFormat="1" x14ac:dyDescent="0.2">
      <c r="A4458" s="1"/>
      <c r="B4458" s="11"/>
      <c r="C4458" s="12"/>
      <c r="E4458" s="12"/>
      <c r="G4458" s="12"/>
      <c r="L4458" s="1"/>
    </row>
    <row r="4459" spans="1:12" s="13" customFormat="1" x14ac:dyDescent="0.2">
      <c r="A4459" s="1"/>
      <c r="B4459" s="11"/>
      <c r="C4459" s="12"/>
      <c r="E4459" s="12"/>
      <c r="G4459" s="12"/>
      <c r="L4459" s="1"/>
    </row>
    <row r="4460" spans="1:12" s="13" customFormat="1" x14ac:dyDescent="0.2">
      <c r="A4460" s="1"/>
      <c r="B4460" s="11"/>
      <c r="C4460" s="12"/>
      <c r="E4460" s="12"/>
      <c r="G4460" s="12"/>
      <c r="L4460" s="1"/>
    </row>
    <row r="4461" spans="1:12" s="13" customFormat="1" x14ac:dyDescent="0.2">
      <c r="A4461" s="1"/>
      <c r="B4461" s="11"/>
      <c r="C4461" s="12"/>
      <c r="E4461" s="12"/>
      <c r="G4461" s="12"/>
      <c r="L4461" s="1"/>
    </row>
    <row r="4462" spans="1:12" s="13" customFormat="1" x14ac:dyDescent="0.2">
      <c r="A4462" s="1"/>
      <c r="B4462" s="11"/>
      <c r="C4462" s="12"/>
      <c r="E4462" s="12"/>
      <c r="G4462" s="12"/>
      <c r="L4462" s="1"/>
    </row>
    <row r="4463" spans="1:12" s="13" customFormat="1" x14ac:dyDescent="0.2">
      <c r="A4463" s="1"/>
      <c r="B4463" s="11"/>
      <c r="C4463" s="12"/>
      <c r="E4463" s="12"/>
      <c r="G4463" s="12"/>
      <c r="L4463" s="1"/>
    </row>
    <row r="4464" spans="1:12" s="13" customFormat="1" x14ac:dyDescent="0.2">
      <c r="A4464" s="1"/>
      <c r="B4464" s="11"/>
      <c r="C4464" s="12"/>
      <c r="E4464" s="12"/>
      <c r="G4464" s="12"/>
      <c r="L4464" s="1"/>
    </row>
    <row r="4465" spans="1:12" s="13" customFormat="1" x14ac:dyDescent="0.2">
      <c r="A4465" s="1"/>
      <c r="B4465" s="11"/>
      <c r="C4465" s="12"/>
      <c r="E4465" s="12"/>
      <c r="G4465" s="12"/>
      <c r="L4465" s="1"/>
    </row>
    <row r="4466" spans="1:12" s="13" customFormat="1" x14ac:dyDescent="0.2">
      <c r="A4466" s="1"/>
      <c r="B4466" s="11"/>
      <c r="C4466" s="12"/>
      <c r="E4466" s="12"/>
      <c r="G4466" s="12"/>
      <c r="L4466" s="1"/>
    </row>
    <row r="4467" spans="1:12" s="13" customFormat="1" x14ac:dyDescent="0.2">
      <c r="A4467" s="1"/>
      <c r="B4467" s="11"/>
      <c r="C4467" s="12"/>
      <c r="E4467" s="12"/>
      <c r="G4467" s="12"/>
      <c r="L4467" s="1"/>
    </row>
    <row r="4468" spans="1:12" s="13" customFormat="1" x14ac:dyDescent="0.2">
      <c r="A4468" s="1"/>
      <c r="B4468" s="11"/>
      <c r="C4468" s="12"/>
      <c r="E4468" s="12"/>
      <c r="G4468" s="12"/>
      <c r="L4468" s="1"/>
    </row>
    <row r="4469" spans="1:12" s="13" customFormat="1" x14ac:dyDescent="0.2">
      <c r="A4469" s="1"/>
      <c r="B4469" s="11"/>
      <c r="C4469" s="12"/>
      <c r="E4469" s="12"/>
      <c r="G4469" s="12"/>
      <c r="L4469" s="1"/>
    </row>
    <row r="4470" spans="1:12" s="13" customFormat="1" x14ac:dyDescent="0.2">
      <c r="A4470" s="1"/>
      <c r="B4470" s="11"/>
      <c r="C4470" s="12"/>
      <c r="E4470" s="12"/>
      <c r="G4470" s="12"/>
      <c r="L4470" s="1"/>
    </row>
    <row r="4471" spans="1:12" s="13" customFormat="1" x14ac:dyDescent="0.2">
      <c r="A4471" s="1"/>
      <c r="B4471" s="11"/>
      <c r="C4471" s="12"/>
      <c r="E4471" s="12"/>
      <c r="G4471" s="12"/>
      <c r="L4471" s="1"/>
    </row>
    <row r="4472" spans="1:12" s="13" customFormat="1" x14ac:dyDescent="0.2">
      <c r="A4472" s="1"/>
      <c r="B4472" s="11"/>
      <c r="C4472" s="12"/>
      <c r="E4472" s="12"/>
      <c r="G4472" s="12"/>
      <c r="L4472" s="1"/>
    </row>
    <row r="4473" spans="1:12" s="13" customFormat="1" x14ac:dyDescent="0.2">
      <c r="A4473" s="1"/>
      <c r="B4473" s="11"/>
      <c r="C4473" s="12"/>
      <c r="E4473" s="12"/>
      <c r="G4473" s="12"/>
      <c r="L4473" s="1"/>
    </row>
    <row r="4474" spans="1:12" s="13" customFormat="1" x14ac:dyDescent="0.2">
      <c r="A4474" s="1"/>
      <c r="B4474" s="11"/>
      <c r="C4474" s="12"/>
      <c r="E4474" s="12"/>
      <c r="G4474" s="12"/>
      <c r="L4474" s="1"/>
    </row>
    <row r="4475" spans="1:12" s="13" customFormat="1" x14ac:dyDescent="0.2">
      <c r="A4475" s="1"/>
      <c r="B4475" s="11"/>
      <c r="C4475" s="12"/>
      <c r="E4475" s="12"/>
      <c r="G4475" s="12"/>
      <c r="L4475" s="1"/>
    </row>
    <row r="4476" spans="1:12" s="13" customFormat="1" x14ac:dyDescent="0.2">
      <c r="A4476" s="1"/>
      <c r="B4476" s="11"/>
      <c r="C4476" s="12"/>
      <c r="E4476" s="12"/>
      <c r="G4476" s="12"/>
      <c r="L4476" s="1"/>
    </row>
    <row r="4477" spans="1:12" s="13" customFormat="1" x14ac:dyDescent="0.2">
      <c r="A4477" s="1"/>
      <c r="B4477" s="11"/>
      <c r="C4477" s="12"/>
      <c r="E4477" s="12"/>
      <c r="G4477" s="12"/>
      <c r="L4477" s="1"/>
    </row>
    <row r="4478" spans="1:12" s="13" customFormat="1" x14ac:dyDescent="0.2">
      <c r="A4478" s="1"/>
      <c r="B4478" s="11"/>
      <c r="C4478" s="12"/>
      <c r="E4478" s="12"/>
      <c r="G4478" s="12"/>
      <c r="L4478" s="1"/>
    </row>
    <row r="4479" spans="1:12" s="13" customFormat="1" x14ac:dyDescent="0.2">
      <c r="A4479" s="1"/>
      <c r="B4479" s="11"/>
      <c r="C4479" s="12"/>
      <c r="E4479" s="12"/>
      <c r="G4479" s="12"/>
      <c r="L4479" s="1"/>
    </row>
    <row r="4480" spans="1:12" s="13" customFormat="1" x14ac:dyDescent="0.2">
      <c r="A4480" s="1"/>
      <c r="B4480" s="11"/>
      <c r="C4480" s="12"/>
      <c r="E4480" s="12"/>
      <c r="G4480" s="12"/>
      <c r="L4480" s="1"/>
    </row>
    <row r="4481" spans="1:12" s="13" customFormat="1" x14ac:dyDescent="0.2">
      <c r="A4481" s="1"/>
      <c r="B4481" s="11"/>
      <c r="C4481" s="12"/>
      <c r="E4481" s="12"/>
      <c r="G4481" s="12"/>
      <c r="L4481" s="1"/>
    </row>
    <row r="4482" spans="1:12" s="13" customFormat="1" x14ac:dyDescent="0.2">
      <c r="A4482" s="1"/>
      <c r="B4482" s="11"/>
      <c r="C4482" s="12"/>
      <c r="E4482" s="12"/>
      <c r="G4482" s="12"/>
      <c r="L4482" s="1"/>
    </row>
    <row r="4483" spans="1:12" s="13" customFormat="1" x14ac:dyDescent="0.2">
      <c r="A4483" s="1"/>
      <c r="B4483" s="11"/>
      <c r="C4483" s="12"/>
      <c r="E4483" s="12"/>
      <c r="G4483" s="12"/>
      <c r="L4483" s="1"/>
    </row>
    <row r="4484" spans="1:12" s="13" customFormat="1" x14ac:dyDescent="0.2">
      <c r="A4484" s="1"/>
      <c r="B4484" s="11"/>
      <c r="C4484" s="12"/>
      <c r="E4484" s="12"/>
      <c r="G4484" s="12"/>
      <c r="L4484" s="1"/>
    </row>
    <row r="4485" spans="1:12" s="13" customFormat="1" x14ac:dyDescent="0.2">
      <c r="A4485" s="1"/>
      <c r="B4485" s="11"/>
      <c r="C4485" s="12"/>
      <c r="E4485" s="12"/>
      <c r="G4485" s="12"/>
      <c r="L4485" s="1"/>
    </row>
    <row r="4486" spans="1:12" s="13" customFormat="1" x14ac:dyDescent="0.2">
      <c r="A4486" s="1"/>
      <c r="B4486" s="11"/>
      <c r="C4486" s="12"/>
      <c r="E4486" s="12"/>
      <c r="G4486" s="12"/>
      <c r="L4486" s="1"/>
    </row>
    <row r="4487" spans="1:12" s="13" customFormat="1" x14ac:dyDescent="0.2">
      <c r="A4487" s="1"/>
      <c r="B4487" s="11"/>
      <c r="C4487" s="12"/>
      <c r="E4487" s="12"/>
      <c r="G4487" s="12"/>
      <c r="L4487" s="1"/>
    </row>
    <row r="4488" spans="1:12" s="13" customFormat="1" x14ac:dyDescent="0.2">
      <c r="A4488" s="1"/>
      <c r="B4488" s="11"/>
      <c r="C4488" s="12"/>
      <c r="E4488" s="12"/>
      <c r="G4488" s="12"/>
      <c r="L4488" s="1"/>
    </row>
    <row r="4489" spans="1:12" s="13" customFormat="1" x14ac:dyDescent="0.2">
      <c r="A4489" s="1"/>
      <c r="B4489" s="11"/>
      <c r="C4489" s="12"/>
      <c r="E4489" s="12"/>
      <c r="G4489" s="12"/>
      <c r="L4489" s="1"/>
    </row>
    <row r="4490" spans="1:12" s="13" customFormat="1" x14ac:dyDescent="0.2">
      <c r="A4490" s="1"/>
      <c r="B4490" s="11"/>
      <c r="C4490" s="12"/>
      <c r="E4490" s="12"/>
      <c r="G4490" s="12"/>
      <c r="L4490" s="1"/>
    </row>
    <row r="4491" spans="1:12" s="13" customFormat="1" x14ac:dyDescent="0.2">
      <c r="A4491" s="1"/>
      <c r="B4491" s="11"/>
      <c r="C4491" s="12"/>
      <c r="E4491" s="12"/>
      <c r="G4491" s="12"/>
      <c r="L4491" s="1"/>
    </row>
    <row r="4492" spans="1:12" s="13" customFormat="1" x14ac:dyDescent="0.2">
      <c r="A4492" s="1"/>
      <c r="B4492" s="11"/>
      <c r="C4492" s="12"/>
      <c r="E4492" s="12"/>
      <c r="G4492" s="12"/>
      <c r="L4492" s="1"/>
    </row>
    <row r="4493" spans="1:12" s="13" customFormat="1" x14ac:dyDescent="0.2">
      <c r="A4493" s="1"/>
      <c r="B4493" s="11"/>
      <c r="C4493" s="12"/>
      <c r="E4493" s="12"/>
      <c r="G4493" s="12"/>
      <c r="L4493" s="1"/>
    </row>
    <row r="4494" spans="1:12" s="13" customFormat="1" x14ac:dyDescent="0.2">
      <c r="A4494" s="1"/>
      <c r="B4494" s="11"/>
      <c r="C4494" s="12"/>
      <c r="E4494" s="12"/>
      <c r="G4494" s="12"/>
      <c r="L4494" s="1"/>
    </row>
    <row r="4495" spans="1:12" s="13" customFormat="1" x14ac:dyDescent="0.2">
      <c r="A4495" s="1"/>
      <c r="B4495" s="11"/>
      <c r="C4495" s="12"/>
      <c r="E4495" s="12"/>
      <c r="G4495" s="12"/>
      <c r="L4495" s="1"/>
    </row>
    <row r="4496" spans="1:12" s="13" customFormat="1" x14ac:dyDescent="0.2">
      <c r="A4496" s="1"/>
      <c r="B4496" s="11"/>
      <c r="C4496" s="12"/>
      <c r="E4496" s="12"/>
      <c r="G4496" s="12"/>
      <c r="L4496" s="1"/>
    </row>
    <row r="4497" spans="1:12" s="13" customFormat="1" x14ac:dyDescent="0.2">
      <c r="A4497" s="1"/>
      <c r="B4497" s="11"/>
      <c r="C4497" s="12"/>
      <c r="E4497" s="12"/>
      <c r="G4497" s="12"/>
      <c r="L4497" s="1"/>
    </row>
    <row r="4498" spans="1:12" s="13" customFormat="1" x14ac:dyDescent="0.2">
      <c r="A4498" s="1"/>
      <c r="B4498" s="11"/>
      <c r="C4498" s="12"/>
      <c r="E4498" s="12"/>
      <c r="G4498" s="12"/>
      <c r="L4498" s="1"/>
    </row>
    <row r="4499" spans="1:12" s="13" customFormat="1" x14ac:dyDescent="0.2">
      <c r="A4499" s="1"/>
      <c r="B4499" s="11"/>
      <c r="C4499" s="12"/>
      <c r="E4499" s="12"/>
      <c r="G4499" s="12"/>
      <c r="L4499" s="1"/>
    </row>
    <row r="4500" spans="1:12" s="13" customFormat="1" x14ac:dyDescent="0.2">
      <c r="A4500" s="1"/>
      <c r="B4500" s="11"/>
      <c r="C4500" s="12"/>
      <c r="E4500" s="12"/>
      <c r="G4500" s="12"/>
      <c r="L4500" s="1"/>
    </row>
    <row r="4501" spans="1:12" s="13" customFormat="1" x14ac:dyDescent="0.2">
      <c r="A4501" s="1"/>
      <c r="B4501" s="11"/>
      <c r="C4501" s="12"/>
      <c r="E4501" s="12"/>
      <c r="G4501" s="12"/>
      <c r="L4501" s="1"/>
    </row>
    <row r="4502" spans="1:12" s="13" customFormat="1" x14ac:dyDescent="0.2">
      <c r="A4502" s="1"/>
      <c r="B4502" s="11"/>
      <c r="C4502" s="12"/>
      <c r="E4502" s="12"/>
      <c r="G4502" s="12"/>
      <c r="L4502" s="1"/>
    </row>
    <row r="4503" spans="1:12" s="13" customFormat="1" x14ac:dyDescent="0.2">
      <c r="A4503" s="1"/>
      <c r="B4503" s="11"/>
      <c r="C4503" s="12"/>
      <c r="E4503" s="12"/>
      <c r="G4503" s="12"/>
      <c r="L4503" s="1"/>
    </row>
    <row r="4504" spans="1:12" s="13" customFormat="1" x14ac:dyDescent="0.2">
      <c r="A4504" s="1"/>
      <c r="B4504" s="11"/>
      <c r="C4504" s="12"/>
      <c r="E4504" s="12"/>
      <c r="G4504" s="12"/>
      <c r="L4504" s="1"/>
    </row>
    <row r="4505" spans="1:12" s="13" customFormat="1" x14ac:dyDescent="0.2">
      <c r="A4505" s="1"/>
      <c r="B4505" s="11"/>
      <c r="C4505" s="12"/>
      <c r="E4505" s="12"/>
      <c r="G4505" s="12"/>
      <c r="L4505" s="1"/>
    </row>
    <row r="4506" spans="1:12" s="13" customFormat="1" x14ac:dyDescent="0.2">
      <c r="A4506" s="1"/>
      <c r="B4506" s="11"/>
      <c r="C4506" s="12"/>
      <c r="E4506" s="12"/>
      <c r="G4506" s="12"/>
      <c r="L4506" s="1"/>
    </row>
    <row r="4507" spans="1:12" s="13" customFormat="1" x14ac:dyDescent="0.2">
      <c r="A4507" s="1"/>
      <c r="B4507" s="11"/>
      <c r="C4507" s="12"/>
      <c r="E4507" s="12"/>
      <c r="G4507" s="12"/>
      <c r="L4507" s="1"/>
    </row>
    <row r="4508" spans="1:12" s="13" customFormat="1" x14ac:dyDescent="0.2">
      <c r="A4508" s="1"/>
      <c r="B4508" s="11"/>
      <c r="C4508" s="12"/>
      <c r="E4508" s="12"/>
      <c r="G4508" s="12"/>
      <c r="L4508" s="1"/>
    </row>
    <row r="4509" spans="1:12" s="13" customFormat="1" x14ac:dyDescent="0.2">
      <c r="A4509" s="1"/>
      <c r="B4509" s="11"/>
      <c r="C4509" s="12"/>
      <c r="E4509" s="12"/>
      <c r="G4509" s="12"/>
      <c r="L4509" s="1"/>
    </row>
    <row r="4510" spans="1:12" s="13" customFormat="1" x14ac:dyDescent="0.2">
      <c r="A4510" s="1"/>
      <c r="B4510" s="11"/>
      <c r="C4510" s="12"/>
      <c r="E4510" s="12"/>
      <c r="G4510" s="12"/>
      <c r="L4510" s="1"/>
    </row>
    <row r="4511" spans="1:12" s="13" customFormat="1" x14ac:dyDescent="0.2">
      <c r="A4511" s="1"/>
      <c r="B4511" s="11"/>
      <c r="C4511" s="12"/>
      <c r="E4511" s="12"/>
      <c r="G4511" s="12"/>
      <c r="L4511" s="1"/>
    </row>
    <row r="4512" spans="1:12" s="13" customFormat="1" x14ac:dyDescent="0.2">
      <c r="A4512" s="1"/>
      <c r="B4512" s="11"/>
      <c r="C4512" s="12"/>
      <c r="E4512" s="12"/>
      <c r="G4512" s="12"/>
      <c r="L4512" s="1"/>
    </row>
    <row r="4513" spans="1:12" s="13" customFormat="1" x14ac:dyDescent="0.2">
      <c r="A4513" s="1"/>
      <c r="B4513" s="11"/>
      <c r="C4513" s="12"/>
      <c r="E4513" s="12"/>
      <c r="G4513" s="12"/>
      <c r="L4513" s="1"/>
    </row>
    <row r="4514" spans="1:12" s="13" customFormat="1" x14ac:dyDescent="0.2">
      <c r="A4514" s="1"/>
      <c r="B4514" s="11"/>
      <c r="C4514" s="12"/>
      <c r="E4514" s="12"/>
      <c r="G4514" s="12"/>
      <c r="L4514" s="1"/>
    </row>
    <row r="4515" spans="1:12" s="13" customFormat="1" x14ac:dyDescent="0.2">
      <c r="A4515" s="1"/>
      <c r="B4515" s="11"/>
      <c r="C4515" s="12"/>
      <c r="E4515" s="12"/>
      <c r="G4515" s="12"/>
      <c r="L4515" s="1"/>
    </row>
    <row r="4516" spans="1:12" s="13" customFormat="1" x14ac:dyDescent="0.2">
      <c r="A4516" s="1"/>
      <c r="B4516" s="11"/>
      <c r="C4516" s="12"/>
      <c r="E4516" s="12"/>
      <c r="G4516" s="12"/>
      <c r="L4516" s="1"/>
    </row>
    <row r="4517" spans="1:12" s="13" customFormat="1" x14ac:dyDescent="0.2">
      <c r="A4517" s="1"/>
      <c r="B4517" s="11"/>
      <c r="C4517" s="12"/>
      <c r="E4517" s="12"/>
      <c r="G4517" s="12"/>
      <c r="L4517" s="1"/>
    </row>
    <row r="4518" spans="1:12" s="13" customFormat="1" x14ac:dyDescent="0.2">
      <c r="A4518" s="1"/>
      <c r="B4518" s="11"/>
      <c r="C4518" s="12"/>
      <c r="E4518" s="12"/>
      <c r="G4518" s="12"/>
      <c r="L4518" s="1"/>
    </row>
    <row r="4519" spans="1:12" s="13" customFormat="1" x14ac:dyDescent="0.2">
      <c r="A4519" s="1"/>
      <c r="B4519" s="11"/>
      <c r="C4519" s="12"/>
      <c r="E4519" s="12"/>
      <c r="G4519" s="12"/>
      <c r="L4519" s="1"/>
    </row>
    <row r="4520" spans="1:12" s="13" customFormat="1" x14ac:dyDescent="0.2">
      <c r="A4520" s="1"/>
      <c r="B4520" s="11"/>
      <c r="C4520" s="12"/>
      <c r="E4520" s="12"/>
      <c r="G4520" s="12"/>
      <c r="L4520" s="1"/>
    </row>
    <row r="4521" spans="1:12" s="13" customFormat="1" x14ac:dyDescent="0.2">
      <c r="A4521" s="1"/>
      <c r="B4521" s="11"/>
      <c r="C4521" s="12"/>
      <c r="E4521" s="12"/>
      <c r="G4521" s="12"/>
      <c r="L4521" s="1"/>
    </row>
    <row r="4522" spans="1:12" s="13" customFormat="1" x14ac:dyDescent="0.2">
      <c r="A4522" s="1"/>
      <c r="B4522" s="11"/>
      <c r="C4522" s="12"/>
      <c r="E4522" s="12"/>
      <c r="G4522" s="12"/>
      <c r="L4522" s="1"/>
    </row>
    <row r="4523" spans="1:12" s="13" customFormat="1" x14ac:dyDescent="0.2">
      <c r="A4523" s="1"/>
      <c r="B4523" s="11"/>
      <c r="C4523" s="12"/>
      <c r="E4523" s="12"/>
      <c r="G4523" s="12"/>
      <c r="L4523" s="1"/>
    </row>
    <row r="4524" spans="1:12" s="13" customFormat="1" x14ac:dyDescent="0.2">
      <c r="A4524" s="1"/>
      <c r="B4524" s="11"/>
      <c r="C4524" s="12"/>
      <c r="E4524" s="12"/>
      <c r="G4524" s="12"/>
      <c r="L4524" s="1"/>
    </row>
    <row r="4525" spans="1:12" s="13" customFormat="1" x14ac:dyDescent="0.2">
      <c r="A4525" s="1"/>
      <c r="B4525" s="11"/>
      <c r="C4525" s="12"/>
      <c r="E4525" s="12"/>
      <c r="G4525" s="12"/>
      <c r="L4525" s="1"/>
    </row>
    <row r="4526" spans="1:12" s="13" customFormat="1" x14ac:dyDescent="0.2">
      <c r="A4526" s="1"/>
      <c r="B4526" s="11"/>
      <c r="C4526" s="12"/>
      <c r="E4526" s="12"/>
      <c r="G4526" s="12"/>
      <c r="L4526" s="1"/>
    </row>
    <row r="4527" spans="1:12" s="13" customFormat="1" x14ac:dyDescent="0.2">
      <c r="A4527" s="1"/>
      <c r="B4527" s="11"/>
      <c r="C4527" s="12"/>
      <c r="E4527" s="12"/>
      <c r="G4527" s="12"/>
      <c r="L4527" s="1"/>
    </row>
    <row r="4528" spans="1:12" s="13" customFormat="1" x14ac:dyDescent="0.2">
      <c r="A4528" s="1"/>
      <c r="B4528" s="11"/>
      <c r="C4528" s="12"/>
      <c r="E4528" s="12"/>
      <c r="G4528" s="12"/>
      <c r="L4528" s="1"/>
    </row>
    <row r="4529" spans="1:12" s="13" customFormat="1" x14ac:dyDescent="0.2">
      <c r="A4529" s="1"/>
      <c r="B4529" s="11"/>
      <c r="C4529" s="12"/>
      <c r="E4529" s="12"/>
      <c r="G4529" s="12"/>
      <c r="L4529" s="1"/>
    </row>
    <row r="4530" spans="1:12" s="13" customFormat="1" x14ac:dyDescent="0.2">
      <c r="A4530" s="1"/>
      <c r="B4530" s="11"/>
      <c r="C4530" s="12"/>
      <c r="E4530" s="12"/>
      <c r="G4530" s="12"/>
      <c r="L4530" s="1"/>
    </row>
    <row r="4531" spans="1:12" s="13" customFormat="1" x14ac:dyDescent="0.2">
      <c r="A4531" s="1"/>
      <c r="B4531" s="11"/>
      <c r="C4531" s="12"/>
      <c r="E4531" s="12"/>
      <c r="G4531" s="12"/>
      <c r="L4531" s="1"/>
    </row>
    <row r="4532" spans="1:12" s="13" customFormat="1" x14ac:dyDescent="0.2">
      <c r="A4532" s="1"/>
      <c r="B4532" s="11"/>
      <c r="C4532" s="12"/>
      <c r="E4532" s="12"/>
      <c r="G4532" s="12"/>
      <c r="L4532" s="1"/>
    </row>
    <row r="4533" spans="1:12" s="13" customFormat="1" x14ac:dyDescent="0.2">
      <c r="A4533" s="1"/>
      <c r="B4533" s="11"/>
      <c r="C4533" s="12"/>
      <c r="E4533" s="12"/>
      <c r="G4533" s="12"/>
      <c r="L4533" s="1"/>
    </row>
    <row r="4534" spans="1:12" s="13" customFormat="1" x14ac:dyDescent="0.2">
      <c r="A4534" s="1"/>
      <c r="B4534" s="11"/>
      <c r="C4534" s="12"/>
      <c r="E4534" s="12"/>
      <c r="G4534" s="12"/>
      <c r="L4534" s="1"/>
    </row>
    <row r="4535" spans="1:12" s="13" customFormat="1" x14ac:dyDescent="0.2">
      <c r="A4535" s="1"/>
      <c r="B4535" s="11"/>
      <c r="C4535" s="12"/>
      <c r="E4535" s="12"/>
      <c r="G4535" s="12"/>
      <c r="L4535" s="1"/>
    </row>
    <row r="4536" spans="1:12" s="13" customFormat="1" x14ac:dyDescent="0.2">
      <c r="A4536" s="1"/>
      <c r="B4536" s="11"/>
      <c r="C4536" s="12"/>
      <c r="E4536" s="12"/>
      <c r="G4536" s="12"/>
      <c r="L4536" s="1"/>
    </row>
    <row r="4537" spans="1:12" s="13" customFormat="1" x14ac:dyDescent="0.2">
      <c r="A4537" s="1"/>
      <c r="B4537" s="11"/>
      <c r="C4537" s="12"/>
      <c r="E4537" s="12"/>
      <c r="G4537" s="12"/>
      <c r="L4537" s="1"/>
    </row>
    <row r="4538" spans="1:12" s="13" customFormat="1" x14ac:dyDescent="0.2">
      <c r="A4538" s="1"/>
      <c r="B4538" s="11"/>
      <c r="C4538" s="12"/>
      <c r="E4538" s="12"/>
      <c r="G4538" s="12"/>
      <c r="L4538" s="1"/>
    </row>
    <row r="4539" spans="1:12" s="13" customFormat="1" x14ac:dyDescent="0.2">
      <c r="A4539" s="1"/>
      <c r="B4539" s="11"/>
      <c r="C4539" s="12"/>
      <c r="E4539" s="12"/>
      <c r="G4539" s="12"/>
      <c r="L4539" s="1"/>
    </row>
    <row r="4540" spans="1:12" s="13" customFormat="1" x14ac:dyDescent="0.2">
      <c r="A4540" s="1"/>
      <c r="B4540" s="11"/>
      <c r="C4540" s="12"/>
      <c r="E4540" s="12"/>
      <c r="G4540" s="12"/>
      <c r="L4540" s="1"/>
    </row>
    <row r="4541" spans="1:12" s="13" customFormat="1" x14ac:dyDescent="0.2">
      <c r="A4541" s="1"/>
      <c r="B4541" s="11"/>
      <c r="C4541" s="12"/>
      <c r="E4541" s="12"/>
      <c r="G4541" s="12"/>
      <c r="L4541" s="1"/>
    </row>
    <row r="4542" spans="1:12" s="13" customFormat="1" x14ac:dyDescent="0.2">
      <c r="A4542" s="1"/>
      <c r="B4542" s="11"/>
      <c r="C4542" s="12"/>
      <c r="E4542" s="12"/>
      <c r="G4542" s="12"/>
      <c r="L4542" s="1"/>
    </row>
    <row r="4543" spans="1:12" s="13" customFormat="1" x14ac:dyDescent="0.2">
      <c r="A4543" s="1"/>
      <c r="B4543" s="11"/>
      <c r="C4543" s="12"/>
      <c r="E4543" s="12"/>
      <c r="G4543" s="12"/>
      <c r="L4543" s="1"/>
    </row>
    <row r="4544" spans="1:12" s="13" customFormat="1" x14ac:dyDescent="0.2">
      <c r="A4544" s="1"/>
      <c r="B4544" s="11"/>
      <c r="C4544" s="12"/>
      <c r="E4544" s="12"/>
      <c r="G4544" s="12"/>
      <c r="L4544" s="1"/>
    </row>
    <row r="4545" spans="1:12" s="13" customFormat="1" x14ac:dyDescent="0.2">
      <c r="A4545" s="1"/>
      <c r="B4545" s="11"/>
      <c r="C4545" s="12"/>
      <c r="E4545" s="12"/>
      <c r="G4545" s="12"/>
      <c r="L4545" s="1"/>
    </row>
    <row r="4546" spans="1:12" s="13" customFormat="1" x14ac:dyDescent="0.2">
      <c r="A4546" s="1"/>
      <c r="B4546" s="11"/>
      <c r="C4546" s="12"/>
      <c r="E4546" s="12"/>
      <c r="G4546" s="12"/>
      <c r="L4546" s="1"/>
    </row>
    <row r="4547" spans="1:12" s="13" customFormat="1" x14ac:dyDescent="0.2">
      <c r="A4547" s="1"/>
      <c r="B4547" s="11"/>
      <c r="C4547" s="12"/>
      <c r="E4547" s="12"/>
      <c r="G4547" s="12"/>
      <c r="L4547" s="1"/>
    </row>
    <row r="4548" spans="1:12" s="13" customFormat="1" x14ac:dyDescent="0.2">
      <c r="A4548" s="1"/>
      <c r="B4548" s="11"/>
      <c r="C4548" s="12"/>
      <c r="E4548" s="12"/>
      <c r="G4548" s="12"/>
      <c r="L4548" s="1"/>
    </row>
    <row r="4549" spans="1:12" s="13" customFormat="1" x14ac:dyDescent="0.2">
      <c r="A4549" s="1"/>
      <c r="B4549" s="11"/>
      <c r="C4549" s="12"/>
      <c r="E4549" s="12"/>
      <c r="G4549" s="12"/>
      <c r="L4549" s="1"/>
    </row>
    <row r="4550" spans="1:12" s="13" customFormat="1" x14ac:dyDescent="0.2">
      <c r="A4550" s="1"/>
      <c r="B4550" s="11"/>
      <c r="C4550" s="12"/>
      <c r="E4550" s="12"/>
      <c r="G4550" s="12"/>
      <c r="L4550" s="1"/>
    </row>
    <row r="4551" spans="1:12" s="13" customFormat="1" x14ac:dyDescent="0.2">
      <c r="A4551" s="1"/>
      <c r="B4551" s="11"/>
      <c r="C4551" s="12"/>
      <c r="E4551" s="12"/>
      <c r="G4551" s="12"/>
      <c r="L4551" s="1"/>
    </row>
    <row r="4552" spans="1:12" s="13" customFormat="1" x14ac:dyDescent="0.2">
      <c r="A4552" s="1"/>
      <c r="B4552" s="11"/>
      <c r="C4552" s="12"/>
      <c r="E4552" s="12"/>
      <c r="G4552" s="12"/>
      <c r="L4552" s="1"/>
    </row>
    <row r="4553" spans="1:12" s="13" customFormat="1" x14ac:dyDescent="0.2">
      <c r="A4553" s="1"/>
      <c r="B4553" s="11"/>
      <c r="C4553" s="12"/>
      <c r="E4553" s="12"/>
      <c r="G4553" s="12"/>
      <c r="L4553" s="1"/>
    </row>
    <row r="4554" spans="1:12" s="13" customFormat="1" x14ac:dyDescent="0.2">
      <c r="A4554" s="1"/>
      <c r="B4554" s="11"/>
      <c r="C4554" s="12"/>
      <c r="E4554" s="12"/>
      <c r="G4554" s="12"/>
      <c r="L4554" s="1"/>
    </row>
    <row r="4555" spans="1:12" s="13" customFormat="1" x14ac:dyDescent="0.2">
      <c r="A4555" s="1"/>
      <c r="B4555" s="11"/>
      <c r="C4555" s="12"/>
      <c r="E4555" s="12"/>
      <c r="G4555" s="12"/>
      <c r="L4555" s="1"/>
    </row>
    <row r="4556" spans="1:12" s="13" customFormat="1" x14ac:dyDescent="0.2">
      <c r="A4556" s="1"/>
      <c r="B4556" s="11"/>
      <c r="C4556" s="12"/>
      <c r="E4556" s="12"/>
      <c r="G4556" s="12"/>
      <c r="L4556" s="1"/>
    </row>
    <row r="4557" spans="1:12" s="13" customFormat="1" x14ac:dyDescent="0.2">
      <c r="A4557" s="1"/>
      <c r="B4557" s="11"/>
      <c r="C4557" s="12"/>
      <c r="E4557" s="12"/>
      <c r="G4557" s="12"/>
      <c r="L4557" s="1"/>
    </row>
    <row r="4558" spans="1:12" s="13" customFormat="1" x14ac:dyDescent="0.2">
      <c r="A4558" s="1"/>
      <c r="B4558" s="11"/>
      <c r="C4558" s="12"/>
      <c r="E4558" s="12"/>
      <c r="G4558" s="12"/>
      <c r="L4558" s="1"/>
    </row>
    <row r="4559" spans="1:12" s="13" customFormat="1" x14ac:dyDescent="0.2">
      <c r="A4559" s="1"/>
      <c r="B4559" s="11"/>
      <c r="C4559" s="12"/>
      <c r="E4559" s="12"/>
      <c r="G4559" s="12"/>
      <c r="L4559" s="1"/>
    </row>
    <row r="4560" spans="1:12" s="13" customFormat="1" x14ac:dyDescent="0.2">
      <c r="A4560" s="1"/>
      <c r="B4560" s="11"/>
      <c r="C4560" s="12"/>
      <c r="E4560" s="12"/>
      <c r="G4560" s="12"/>
      <c r="L4560" s="1"/>
    </row>
    <row r="4561" spans="1:12" s="13" customFormat="1" x14ac:dyDescent="0.2">
      <c r="A4561" s="1"/>
      <c r="B4561" s="11"/>
      <c r="C4561" s="12"/>
      <c r="E4561" s="12"/>
      <c r="G4561" s="12"/>
      <c r="L4561" s="1"/>
    </row>
    <row r="4562" spans="1:12" s="13" customFormat="1" x14ac:dyDescent="0.2">
      <c r="A4562" s="1"/>
      <c r="B4562" s="11"/>
      <c r="C4562" s="12"/>
      <c r="E4562" s="12"/>
      <c r="G4562" s="12"/>
      <c r="L4562" s="1"/>
    </row>
    <row r="4563" spans="1:12" s="13" customFormat="1" x14ac:dyDescent="0.2">
      <c r="A4563" s="1"/>
      <c r="B4563" s="11"/>
      <c r="C4563" s="12"/>
      <c r="E4563" s="12"/>
      <c r="G4563" s="12"/>
      <c r="L4563" s="1"/>
    </row>
    <row r="4564" spans="1:12" s="13" customFormat="1" x14ac:dyDescent="0.2">
      <c r="A4564" s="1"/>
      <c r="B4564" s="11"/>
      <c r="C4564" s="12"/>
      <c r="E4564" s="12"/>
      <c r="G4564" s="12"/>
      <c r="L4564" s="1"/>
    </row>
    <row r="4565" spans="1:12" s="13" customFormat="1" x14ac:dyDescent="0.2">
      <c r="A4565" s="1"/>
      <c r="B4565" s="11"/>
      <c r="C4565" s="12"/>
      <c r="E4565" s="12"/>
      <c r="G4565" s="12"/>
      <c r="L4565" s="1"/>
    </row>
    <row r="4566" spans="1:12" s="13" customFormat="1" x14ac:dyDescent="0.2">
      <c r="A4566" s="1"/>
      <c r="B4566" s="11"/>
      <c r="C4566" s="12"/>
      <c r="E4566" s="12"/>
      <c r="G4566" s="12"/>
      <c r="L4566" s="1"/>
    </row>
    <row r="4567" spans="1:12" s="13" customFormat="1" x14ac:dyDescent="0.2">
      <c r="A4567" s="1"/>
      <c r="B4567" s="11"/>
      <c r="C4567" s="12"/>
      <c r="E4567" s="12"/>
      <c r="G4567" s="12"/>
      <c r="L4567" s="1"/>
    </row>
    <row r="4568" spans="1:12" s="13" customFormat="1" x14ac:dyDescent="0.2">
      <c r="A4568" s="1"/>
      <c r="B4568" s="11"/>
      <c r="C4568" s="12"/>
      <c r="E4568" s="12"/>
      <c r="G4568" s="12"/>
      <c r="L4568" s="1"/>
    </row>
    <row r="4569" spans="1:12" s="13" customFormat="1" x14ac:dyDescent="0.2">
      <c r="A4569" s="1"/>
      <c r="B4569" s="11"/>
      <c r="C4569" s="12"/>
      <c r="E4569" s="12"/>
      <c r="G4569" s="12"/>
      <c r="L4569" s="1"/>
    </row>
    <row r="4570" spans="1:12" s="13" customFormat="1" x14ac:dyDescent="0.2">
      <c r="A4570" s="1"/>
      <c r="B4570" s="11"/>
      <c r="C4570" s="12"/>
      <c r="E4570" s="12"/>
      <c r="G4570" s="12"/>
      <c r="L4570" s="1"/>
    </row>
    <row r="4571" spans="1:12" s="13" customFormat="1" x14ac:dyDescent="0.2">
      <c r="A4571" s="1"/>
      <c r="B4571" s="11"/>
      <c r="C4571" s="12"/>
      <c r="E4571" s="12"/>
      <c r="G4571" s="12"/>
      <c r="L4571" s="1"/>
    </row>
    <row r="4572" spans="1:12" s="13" customFormat="1" x14ac:dyDescent="0.2">
      <c r="A4572" s="1"/>
      <c r="B4572" s="11"/>
      <c r="C4572" s="12"/>
      <c r="E4572" s="12"/>
      <c r="G4572" s="12"/>
      <c r="L4572" s="1"/>
    </row>
    <row r="4573" spans="1:12" s="13" customFormat="1" x14ac:dyDescent="0.2">
      <c r="A4573" s="1"/>
      <c r="B4573" s="11"/>
      <c r="C4573" s="12"/>
      <c r="E4573" s="12"/>
      <c r="G4573" s="12"/>
      <c r="L4573" s="1"/>
    </row>
    <row r="4574" spans="1:12" s="13" customFormat="1" x14ac:dyDescent="0.2">
      <c r="A4574" s="1"/>
      <c r="B4574" s="11"/>
      <c r="C4574" s="12"/>
      <c r="E4574" s="12"/>
      <c r="G4574" s="12"/>
      <c r="L4574" s="1"/>
    </row>
    <row r="4575" spans="1:12" s="13" customFormat="1" x14ac:dyDescent="0.2">
      <c r="A4575" s="1"/>
      <c r="B4575" s="11"/>
      <c r="C4575" s="12"/>
      <c r="E4575" s="12"/>
      <c r="G4575" s="12"/>
      <c r="L4575" s="1"/>
    </row>
    <row r="4576" spans="1:12" s="13" customFormat="1" x14ac:dyDescent="0.2">
      <c r="A4576" s="1"/>
      <c r="B4576" s="11"/>
      <c r="C4576" s="12"/>
      <c r="E4576" s="12"/>
      <c r="G4576" s="12"/>
      <c r="L4576" s="1"/>
    </row>
    <row r="4577" spans="1:12" s="13" customFormat="1" x14ac:dyDescent="0.2">
      <c r="A4577" s="1"/>
      <c r="B4577" s="11"/>
      <c r="C4577" s="12"/>
      <c r="E4577" s="12"/>
      <c r="G4577" s="12"/>
      <c r="L4577" s="1"/>
    </row>
    <row r="4578" spans="1:12" s="13" customFormat="1" x14ac:dyDescent="0.2">
      <c r="A4578" s="1"/>
      <c r="B4578" s="11"/>
      <c r="C4578" s="12"/>
      <c r="E4578" s="12"/>
      <c r="G4578" s="12"/>
      <c r="L4578" s="1"/>
    </row>
    <row r="4579" spans="1:12" s="13" customFormat="1" x14ac:dyDescent="0.2">
      <c r="A4579" s="1"/>
      <c r="B4579" s="11"/>
      <c r="C4579" s="12"/>
      <c r="E4579" s="12"/>
      <c r="G4579" s="12"/>
      <c r="L4579" s="1"/>
    </row>
    <row r="4580" spans="1:12" s="13" customFormat="1" x14ac:dyDescent="0.2">
      <c r="A4580" s="1"/>
      <c r="B4580" s="11"/>
      <c r="C4580" s="12"/>
      <c r="E4580" s="12"/>
      <c r="G4580" s="12"/>
      <c r="L4580" s="1"/>
    </row>
    <row r="4581" spans="1:12" s="13" customFormat="1" x14ac:dyDescent="0.2">
      <c r="A4581" s="1"/>
      <c r="B4581" s="11"/>
      <c r="C4581" s="12"/>
      <c r="E4581" s="12"/>
      <c r="G4581" s="12"/>
      <c r="L4581" s="1"/>
    </row>
    <row r="4582" spans="1:12" s="13" customFormat="1" x14ac:dyDescent="0.2">
      <c r="A4582" s="1"/>
      <c r="B4582" s="11"/>
      <c r="C4582" s="12"/>
      <c r="E4582" s="12"/>
      <c r="G4582" s="12"/>
      <c r="L4582" s="1"/>
    </row>
    <row r="4583" spans="1:12" s="13" customFormat="1" x14ac:dyDescent="0.2">
      <c r="A4583" s="1"/>
      <c r="B4583" s="11"/>
      <c r="C4583" s="12"/>
      <c r="E4583" s="12"/>
      <c r="G4583" s="12"/>
      <c r="L4583" s="1"/>
    </row>
    <row r="4584" spans="1:12" s="13" customFormat="1" x14ac:dyDescent="0.2">
      <c r="A4584" s="1"/>
      <c r="B4584" s="11"/>
      <c r="C4584" s="12"/>
      <c r="E4584" s="12"/>
      <c r="G4584" s="12"/>
      <c r="L4584" s="1"/>
    </row>
    <row r="4585" spans="1:12" s="13" customFormat="1" x14ac:dyDescent="0.2">
      <c r="A4585" s="1"/>
      <c r="B4585" s="11"/>
      <c r="C4585" s="12"/>
      <c r="E4585" s="12"/>
      <c r="G4585" s="12"/>
      <c r="L4585" s="1"/>
    </row>
    <row r="4586" spans="1:12" s="13" customFormat="1" x14ac:dyDescent="0.2">
      <c r="A4586" s="1"/>
      <c r="B4586" s="11"/>
      <c r="C4586" s="12"/>
      <c r="E4586" s="12"/>
      <c r="G4586" s="12"/>
      <c r="L4586" s="1"/>
    </row>
    <row r="4587" spans="1:12" s="13" customFormat="1" x14ac:dyDescent="0.2">
      <c r="A4587" s="1"/>
      <c r="B4587" s="11"/>
      <c r="C4587" s="12"/>
      <c r="E4587" s="12"/>
      <c r="G4587" s="12"/>
      <c r="L4587" s="1"/>
    </row>
    <row r="4588" spans="1:12" s="13" customFormat="1" x14ac:dyDescent="0.2">
      <c r="A4588" s="1"/>
      <c r="B4588" s="11"/>
      <c r="C4588" s="12"/>
      <c r="E4588" s="12"/>
      <c r="G4588" s="12"/>
      <c r="L4588" s="1"/>
    </row>
    <row r="4589" spans="1:12" s="13" customFormat="1" x14ac:dyDescent="0.2">
      <c r="A4589" s="1"/>
      <c r="B4589" s="11"/>
      <c r="C4589" s="12"/>
      <c r="E4589" s="12"/>
      <c r="G4589" s="12"/>
      <c r="L4589" s="1"/>
    </row>
    <row r="4590" spans="1:12" s="13" customFormat="1" x14ac:dyDescent="0.2">
      <c r="A4590" s="1"/>
      <c r="B4590" s="11"/>
      <c r="C4590" s="12"/>
      <c r="E4590" s="12"/>
      <c r="G4590" s="12"/>
      <c r="L4590" s="1"/>
    </row>
    <row r="4591" spans="1:12" s="13" customFormat="1" x14ac:dyDescent="0.2">
      <c r="A4591" s="1"/>
      <c r="B4591" s="11"/>
      <c r="C4591" s="12"/>
      <c r="E4591" s="12"/>
      <c r="G4591" s="12"/>
      <c r="L4591" s="1"/>
    </row>
    <row r="4592" spans="1:12" s="13" customFormat="1" x14ac:dyDescent="0.2">
      <c r="A4592" s="1"/>
      <c r="B4592" s="11"/>
      <c r="C4592" s="12"/>
      <c r="E4592" s="12"/>
      <c r="G4592" s="12"/>
      <c r="L4592" s="1"/>
    </row>
    <row r="4593" spans="1:12" s="13" customFormat="1" x14ac:dyDescent="0.2">
      <c r="A4593" s="1"/>
      <c r="B4593" s="11"/>
      <c r="C4593" s="12"/>
      <c r="E4593" s="12"/>
      <c r="G4593" s="12"/>
      <c r="L4593" s="1"/>
    </row>
    <row r="4594" spans="1:12" s="13" customFormat="1" x14ac:dyDescent="0.2">
      <c r="A4594" s="1"/>
      <c r="B4594" s="11"/>
      <c r="C4594" s="12"/>
      <c r="E4594" s="12"/>
      <c r="G4594" s="12"/>
      <c r="L4594" s="1"/>
    </row>
    <row r="4595" spans="1:12" s="13" customFormat="1" x14ac:dyDescent="0.2">
      <c r="A4595" s="1"/>
      <c r="B4595" s="11"/>
      <c r="C4595" s="12"/>
      <c r="E4595" s="12"/>
      <c r="G4595" s="12"/>
      <c r="L4595" s="1"/>
    </row>
    <row r="4596" spans="1:12" s="13" customFormat="1" x14ac:dyDescent="0.2">
      <c r="A4596" s="1"/>
      <c r="B4596" s="11"/>
      <c r="C4596" s="12"/>
      <c r="E4596" s="12"/>
      <c r="G4596" s="12"/>
      <c r="L4596" s="1"/>
    </row>
    <row r="4597" spans="1:12" s="13" customFormat="1" x14ac:dyDescent="0.2">
      <c r="A4597" s="1"/>
      <c r="B4597" s="11"/>
      <c r="C4597" s="12"/>
      <c r="E4597" s="12"/>
      <c r="G4597" s="12"/>
      <c r="L4597" s="1"/>
    </row>
    <row r="4598" spans="1:12" s="13" customFormat="1" x14ac:dyDescent="0.2">
      <c r="A4598" s="1"/>
      <c r="B4598" s="11"/>
      <c r="C4598" s="12"/>
      <c r="E4598" s="12"/>
      <c r="G4598" s="12"/>
      <c r="L4598" s="1"/>
    </row>
    <row r="4599" spans="1:12" s="13" customFormat="1" x14ac:dyDescent="0.2">
      <c r="A4599" s="1"/>
      <c r="B4599" s="11"/>
      <c r="C4599" s="12"/>
      <c r="E4599" s="12"/>
      <c r="G4599" s="12"/>
      <c r="L4599" s="1"/>
    </row>
    <row r="4600" spans="1:12" s="13" customFormat="1" x14ac:dyDescent="0.2">
      <c r="A4600" s="1"/>
      <c r="B4600" s="11"/>
      <c r="C4600" s="12"/>
      <c r="E4600" s="12"/>
      <c r="G4600" s="12"/>
      <c r="L4600" s="1"/>
    </row>
    <row r="4601" spans="1:12" s="13" customFormat="1" x14ac:dyDescent="0.2">
      <c r="A4601" s="1"/>
      <c r="B4601" s="11"/>
      <c r="C4601" s="12"/>
      <c r="E4601" s="12"/>
      <c r="G4601" s="12"/>
      <c r="L4601" s="1"/>
    </row>
    <row r="4602" spans="1:12" s="13" customFormat="1" x14ac:dyDescent="0.2">
      <c r="A4602" s="1"/>
      <c r="B4602" s="11"/>
      <c r="C4602" s="12"/>
      <c r="E4602" s="12"/>
      <c r="G4602" s="12"/>
      <c r="L4602" s="1"/>
    </row>
    <row r="4603" spans="1:12" s="13" customFormat="1" x14ac:dyDescent="0.2">
      <c r="A4603" s="1"/>
      <c r="B4603" s="11"/>
      <c r="C4603" s="12"/>
      <c r="E4603" s="12"/>
      <c r="G4603" s="12"/>
      <c r="L4603" s="1"/>
    </row>
    <row r="4604" spans="1:12" s="13" customFormat="1" x14ac:dyDescent="0.2">
      <c r="A4604" s="1"/>
      <c r="B4604" s="11"/>
      <c r="C4604" s="12"/>
      <c r="E4604" s="12"/>
      <c r="G4604" s="12"/>
      <c r="L4604" s="1"/>
    </row>
    <row r="4605" spans="1:12" s="13" customFormat="1" x14ac:dyDescent="0.2">
      <c r="A4605" s="1"/>
      <c r="B4605" s="11"/>
      <c r="C4605" s="12"/>
      <c r="E4605" s="12"/>
      <c r="G4605" s="12"/>
      <c r="L4605" s="1"/>
    </row>
    <row r="4606" spans="1:12" s="13" customFormat="1" x14ac:dyDescent="0.2">
      <c r="A4606" s="1"/>
      <c r="B4606" s="11"/>
      <c r="C4606" s="12"/>
      <c r="E4606" s="12"/>
      <c r="G4606" s="12"/>
      <c r="L4606" s="1"/>
    </row>
    <row r="4607" spans="1:12" s="13" customFormat="1" x14ac:dyDescent="0.2">
      <c r="A4607" s="1"/>
      <c r="B4607" s="11"/>
      <c r="C4607" s="12"/>
      <c r="E4607" s="12"/>
      <c r="G4607" s="12"/>
      <c r="L4607" s="1"/>
    </row>
    <row r="4608" spans="1:12" s="13" customFormat="1" x14ac:dyDescent="0.2">
      <c r="A4608" s="1"/>
      <c r="B4608" s="11"/>
      <c r="C4608" s="12"/>
      <c r="E4608" s="12"/>
      <c r="G4608" s="12"/>
      <c r="L4608" s="1"/>
    </row>
    <row r="4609" spans="1:12" s="13" customFormat="1" x14ac:dyDescent="0.2">
      <c r="A4609" s="1"/>
      <c r="B4609" s="11"/>
      <c r="C4609" s="12"/>
      <c r="E4609" s="12"/>
      <c r="G4609" s="12"/>
      <c r="L4609" s="1"/>
    </row>
    <row r="4610" spans="1:12" s="13" customFormat="1" x14ac:dyDescent="0.2">
      <c r="A4610" s="1"/>
      <c r="B4610" s="11"/>
      <c r="C4610" s="12"/>
      <c r="E4610" s="12"/>
      <c r="G4610" s="12"/>
      <c r="L4610" s="1"/>
    </row>
    <row r="4611" spans="1:12" s="13" customFormat="1" x14ac:dyDescent="0.2">
      <c r="A4611" s="1"/>
      <c r="B4611" s="11"/>
      <c r="C4611" s="12"/>
      <c r="E4611" s="12"/>
      <c r="G4611" s="12"/>
      <c r="L4611" s="1"/>
    </row>
    <row r="4612" spans="1:12" s="13" customFormat="1" x14ac:dyDescent="0.2">
      <c r="A4612" s="1"/>
      <c r="B4612" s="11"/>
      <c r="C4612" s="12"/>
      <c r="E4612" s="12"/>
      <c r="G4612" s="12"/>
      <c r="L4612" s="1"/>
    </row>
    <row r="4613" spans="1:12" s="13" customFormat="1" x14ac:dyDescent="0.2">
      <c r="A4613" s="1"/>
      <c r="B4613" s="11"/>
      <c r="C4613" s="12"/>
      <c r="E4613" s="12"/>
      <c r="G4613" s="12"/>
      <c r="L4613" s="1"/>
    </row>
    <row r="4614" spans="1:12" s="13" customFormat="1" x14ac:dyDescent="0.2">
      <c r="A4614" s="1"/>
      <c r="B4614" s="11"/>
      <c r="C4614" s="12"/>
      <c r="E4614" s="12"/>
      <c r="G4614" s="12"/>
      <c r="L4614" s="1"/>
    </row>
    <row r="4615" spans="1:12" s="13" customFormat="1" x14ac:dyDescent="0.2">
      <c r="A4615" s="1"/>
      <c r="B4615" s="11"/>
      <c r="C4615" s="12"/>
      <c r="E4615" s="12"/>
      <c r="G4615" s="12"/>
      <c r="L4615" s="1"/>
    </row>
    <row r="4616" spans="1:12" s="13" customFormat="1" x14ac:dyDescent="0.2">
      <c r="A4616" s="1"/>
      <c r="B4616" s="11"/>
      <c r="C4616" s="12"/>
      <c r="E4616" s="12"/>
      <c r="G4616" s="12"/>
      <c r="L4616" s="1"/>
    </row>
    <row r="4617" spans="1:12" s="13" customFormat="1" x14ac:dyDescent="0.2">
      <c r="A4617" s="1"/>
      <c r="B4617" s="11"/>
      <c r="C4617" s="12"/>
      <c r="E4617" s="12"/>
      <c r="G4617" s="12"/>
      <c r="L4617" s="1"/>
    </row>
    <row r="4618" spans="1:12" s="13" customFormat="1" x14ac:dyDescent="0.2">
      <c r="A4618" s="1"/>
      <c r="B4618" s="11"/>
      <c r="C4618" s="12"/>
      <c r="E4618" s="12"/>
      <c r="G4618" s="12"/>
      <c r="L4618" s="1"/>
    </row>
    <row r="4619" spans="1:12" s="13" customFormat="1" x14ac:dyDescent="0.2">
      <c r="A4619" s="1"/>
      <c r="B4619" s="11"/>
      <c r="C4619" s="12"/>
      <c r="E4619" s="12"/>
      <c r="G4619" s="12"/>
      <c r="L4619" s="1"/>
    </row>
    <row r="4620" spans="1:12" s="13" customFormat="1" x14ac:dyDescent="0.2">
      <c r="A4620" s="1"/>
      <c r="B4620" s="11"/>
      <c r="C4620" s="12"/>
      <c r="E4620" s="12"/>
      <c r="G4620" s="12"/>
      <c r="L4620" s="1"/>
    </row>
    <row r="4621" spans="1:12" s="13" customFormat="1" x14ac:dyDescent="0.2">
      <c r="A4621" s="1"/>
      <c r="B4621" s="11"/>
      <c r="C4621" s="12"/>
      <c r="E4621" s="12"/>
      <c r="G4621" s="12"/>
      <c r="L4621" s="1"/>
    </row>
    <row r="4622" spans="1:12" s="13" customFormat="1" x14ac:dyDescent="0.2">
      <c r="A4622" s="1"/>
      <c r="B4622" s="11"/>
      <c r="C4622" s="12"/>
      <c r="E4622" s="12"/>
      <c r="G4622" s="12"/>
      <c r="L4622" s="1"/>
    </row>
    <row r="4623" spans="1:12" s="13" customFormat="1" x14ac:dyDescent="0.2">
      <c r="A4623" s="1"/>
      <c r="B4623" s="11"/>
      <c r="C4623" s="12"/>
      <c r="E4623" s="12"/>
      <c r="G4623" s="12"/>
      <c r="L4623" s="1"/>
    </row>
    <row r="4624" spans="1:12" s="13" customFormat="1" x14ac:dyDescent="0.2">
      <c r="A4624" s="1"/>
      <c r="B4624" s="11"/>
      <c r="C4624" s="12"/>
      <c r="E4624" s="12"/>
      <c r="G4624" s="12"/>
      <c r="L4624" s="1"/>
    </row>
    <row r="4625" spans="1:12" s="13" customFormat="1" x14ac:dyDescent="0.2">
      <c r="A4625" s="1"/>
      <c r="B4625" s="11"/>
      <c r="C4625" s="12"/>
      <c r="E4625" s="12"/>
      <c r="G4625" s="12"/>
      <c r="L4625" s="1"/>
    </row>
    <row r="4626" spans="1:12" s="13" customFormat="1" x14ac:dyDescent="0.2">
      <c r="A4626" s="1"/>
      <c r="B4626" s="11"/>
      <c r="C4626" s="12"/>
      <c r="E4626" s="12"/>
      <c r="G4626" s="12"/>
      <c r="L4626" s="1"/>
    </row>
    <row r="4627" spans="1:12" s="13" customFormat="1" x14ac:dyDescent="0.2">
      <c r="A4627" s="1"/>
      <c r="B4627" s="11"/>
      <c r="C4627" s="12"/>
      <c r="E4627" s="12"/>
      <c r="G4627" s="12"/>
      <c r="L4627" s="1"/>
    </row>
    <row r="4628" spans="1:12" s="13" customFormat="1" x14ac:dyDescent="0.2">
      <c r="A4628" s="1"/>
      <c r="B4628" s="11"/>
      <c r="C4628" s="12"/>
      <c r="E4628" s="12"/>
      <c r="G4628" s="12"/>
      <c r="L4628" s="1"/>
    </row>
    <row r="4629" spans="1:12" s="13" customFormat="1" x14ac:dyDescent="0.2">
      <c r="A4629" s="1"/>
      <c r="B4629" s="11"/>
      <c r="C4629" s="12"/>
      <c r="E4629" s="12"/>
      <c r="G4629" s="12"/>
      <c r="L4629" s="1"/>
    </row>
    <row r="4630" spans="1:12" s="13" customFormat="1" x14ac:dyDescent="0.2">
      <c r="A4630" s="1"/>
      <c r="B4630" s="11"/>
      <c r="C4630" s="12"/>
      <c r="E4630" s="12"/>
      <c r="G4630" s="12"/>
      <c r="L4630" s="1"/>
    </row>
    <row r="4631" spans="1:12" s="13" customFormat="1" x14ac:dyDescent="0.2">
      <c r="A4631" s="1"/>
      <c r="B4631" s="11"/>
      <c r="C4631" s="12"/>
      <c r="E4631" s="12"/>
      <c r="G4631" s="12"/>
      <c r="L4631" s="1"/>
    </row>
    <row r="4632" spans="1:12" s="13" customFormat="1" x14ac:dyDescent="0.2">
      <c r="A4632" s="1"/>
      <c r="B4632" s="11"/>
      <c r="C4632" s="12"/>
      <c r="E4632" s="12"/>
      <c r="G4632" s="12"/>
      <c r="L4632" s="1"/>
    </row>
    <row r="4633" spans="1:12" s="13" customFormat="1" x14ac:dyDescent="0.2">
      <c r="A4633" s="1"/>
      <c r="B4633" s="11"/>
      <c r="C4633" s="12"/>
      <c r="E4633" s="12"/>
      <c r="G4633" s="12"/>
      <c r="L4633" s="1"/>
    </row>
    <row r="4634" spans="1:12" s="13" customFormat="1" x14ac:dyDescent="0.2">
      <c r="A4634" s="1"/>
      <c r="B4634" s="11"/>
      <c r="C4634" s="12"/>
      <c r="E4634" s="12"/>
      <c r="G4634" s="12"/>
      <c r="L4634" s="1"/>
    </row>
    <row r="4635" spans="1:12" s="13" customFormat="1" x14ac:dyDescent="0.2">
      <c r="A4635" s="1"/>
      <c r="B4635" s="11"/>
      <c r="C4635" s="12"/>
      <c r="E4635" s="12"/>
      <c r="G4635" s="12"/>
      <c r="L4635" s="1"/>
    </row>
    <row r="4636" spans="1:12" s="13" customFormat="1" x14ac:dyDescent="0.2">
      <c r="A4636" s="1"/>
      <c r="B4636" s="11"/>
      <c r="C4636" s="12"/>
      <c r="E4636" s="12"/>
      <c r="G4636" s="12"/>
      <c r="L4636" s="1"/>
    </row>
    <row r="4637" spans="1:12" s="13" customFormat="1" x14ac:dyDescent="0.2">
      <c r="A4637" s="1"/>
      <c r="B4637" s="11"/>
      <c r="C4637" s="12"/>
      <c r="E4637" s="12"/>
      <c r="G4637" s="12"/>
      <c r="L4637" s="1"/>
    </row>
    <row r="4638" spans="1:12" s="13" customFormat="1" x14ac:dyDescent="0.2">
      <c r="A4638" s="1"/>
      <c r="B4638" s="11"/>
      <c r="C4638" s="12"/>
      <c r="E4638" s="12"/>
      <c r="G4638" s="12"/>
      <c r="L4638" s="1"/>
    </row>
    <row r="4639" spans="1:12" s="13" customFormat="1" x14ac:dyDescent="0.2">
      <c r="A4639" s="1"/>
      <c r="B4639" s="11"/>
      <c r="C4639" s="12"/>
      <c r="E4639" s="12"/>
      <c r="G4639" s="12"/>
      <c r="L4639" s="1"/>
    </row>
    <row r="4640" spans="1:12" s="13" customFormat="1" x14ac:dyDescent="0.2">
      <c r="A4640" s="1"/>
      <c r="B4640" s="11"/>
      <c r="C4640" s="12"/>
      <c r="E4640" s="12"/>
      <c r="G4640" s="12"/>
      <c r="L4640" s="1"/>
    </row>
    <row r="4641" spans="1:12" s="13" customFormat="1" x14ac:dyDescent="0.2">
      <c r="A4641" s="1"/>
      <c r="B4641" s="11"/>
      <c r="C4641" s="12"/>
      <c r="E4641" s="12"/>
      <c r="G4641" s="12"/>
      <c r="L4641" s="1"/>
    </row>
    <row r="4642" spans="1:12" s="13" customFormat="1" x14ac:dyDescent="0.2">
      <c r="A4642" s="1"/>
      <c r="B4642" s="11"/>
      <c r="C4642" s="12"/>
      <c r="E4642" s="12"/>
      <c r="G4642" s="12"/>
      <c r="L4642" s="1"/>
    </row>
    <row r="4643" spans="1:12" s="13" customFormat="1" x14ac:dyDescent="0.2">
      <c r="A4643" s="1"/>
      <c r="B4643" s="11"/>
      <c r="C4643" s="12"/>
      <c r="E4643" s="12"/>
      <c r="G4643" s="12"/>
      <c r="L4643" s="1"/>
    </row>
    <row r="4644" spans="1:12" s="13" customFormat="1" x14ac:dyDescent="0.2">
      <c r="A4644" s="1"/>
      <c r="B4644" s="11"/>
      <c r="C4644" s="12"/>
      <c r="E4644" s="12"/>
      <c r="G4644" s="12"/>
      <c r="L4644" s="1"/>
    </row>
    <row r="4645" spans="1:12" s="13" customFormat="1" x14ac:dyDescent="0.2">
      <c r="A4645" s="1"/>
      <c r="B4645" s="11"/>
      <c r="C4645" s="12"/>
      <c r="E4645" s="12"/>
      <c r="G4645" s="12"/>
      <c r="L4645" s="1"/>
    </row>
    <row r="4646" spans="1:12" s="13" customFormat="1" x14ac:dyDescent="0.2">
      <c r="A4646" s="1"/>
      <c r="B4646" s="11"/>
      <c r="C4646" s="12"/>
      <c r="E4646" s="12"/>
      <c r="G4646" s="12"/>
      <c r="L4646" s="1"/>
    </row>
    <row r="4647" spans="1:12" s="13" customFormat="1" x14ac:dyDescent="0.2">
      <c r="A4647" s="1"/>
      <c r="B4647" s="11"/>
      <c r="C4647" s="12"/>
      <c r="E4647" s="12"/>
      <c r="G4647" s="12"/>
      <c r="L4647" s="1"/>
    </row>
    <row r="4648" spans="1:12" s="13" customFormat="1" x14ac:dyDescent="0.2">
      <c r="A4648" s="1"/>
      <c r="B4648" s="11"/>
      <c r="C4648" s="12"/>
      <c r="E4648" s="12"/>
      <c r="G4648" s="12"/>
      <c r="L4648" s="1"/>
    </row>
    <row r="4649" spans="1:12" s="13" customFormat="1" x14ac:dyDescent="0.2">
      <c r="A4649" s="1"/>
      <c r="B4649" s="11"/>
      <c r="C4649" s="12"/>
      <c r="E4649" s="12"/>
      <c r="G4649" s="12"/>
      <c r="L4649" s="1"/>
    </row>
    <row r="4650" spans="1:12" s="13" customFormat="1" x14ac:dyDescent="0.2">
      <c r="A4650" s="1"/>
      <c r="B4650" s="11"/>
      <c r="C4650" s="12"/>
      <c r="E4650" s="12"/>
      <c r="G4650" s="12"/>
      <c r="L4650" s="1"/>
    </row>
    <row r="4651" spans="1:12" s="13" customFormat="1" x14ac:dyDescent="0.2">
      <c r="A4651" s="1"/>
      <c r="B4651" s="11"/>
      <c r="C4651" s="12"/>
      <c r="E4651" s="12"/>
      <c r="G4651" s="12"/>
      <c r="L4651" s="1"/>
    </row>
    <row r="4652" spans="1:12" s="13" customFormat="1" x14ac:dyDescent="0.2">
      <c r="A4652" s="1"/>
      <c r="B4652" s="11"/>
      <c r="C4652" s="12"/>
      <c r="E4652" s="12"/>
      <c r="G4652" s="12"/>
      <c r="L4652" s="1"/>
    </row>
    <row r="4653" spans="1:12" s="13" customFormat="1" x14ac:dyDescent="0.2">
      <c r="A4653" s="1"/>
      <c r="B4653" s="11"/>
      <c r="C4653" s="12"/>
      <c r="E4653" s="12"/>
      <c r="G4653" s="12"/>
      <c r="L4653" s="1"/>
    </row>
    <row r="4654" spans="1:12" s="13" customFormat="1" x14ac:dyDescent="0.2">
      <c r="A4654" s="1"/>
      <c r="B4654" s="11"/>
      <c r="C4654" s="12"/>
      <c r="E4654" s="12"/>
      <c r="G4654" s="12"/>
      <c r="L4654" s="1"/>
    </row>
    <row r="4655" spans="1:12" s="13" customFormat="1" x14ac:dyDescent="0.2">
      <c r="A4655" s="1"/>
      <c r="B4655" s="11"/>
      <c r="C4655" s="12"/>
      <c r="E4655" s="12"/>
      <c r="G4655" s="12"/>
      <c r="L4655" s="1"/>
    </row>
    <row r="4656" spans="1:12" s="13" customFormat="1" x14ac:dyDescent="0.2">
      <c r="A4656" s="1"/>
      <c r="B4656" s="11"/>
      <c r="C4656" s="12"/>
      <c r="E4656" s="12"/>
      <c r="G4656" s="12"/>
      <c r="L4656" s="1"/>
    </row>
    <row r="4657" spans="1:12" s="13" customFormat="1" x14ac:dyDescent="0.2">
      <c r="A4657" s="1"/>
      <c r="B4657" s="11"/>
      <c r="C4657" s="12"/>
      <c r="E4657" s="12"/>
      <c r="G4657" s="12"/>
      <c r="L4657" s="1"/>
    </row>
    <row r="4658" spans="1:12" s="13" customFormat="1" x14ac:dyDescent="0.2">
      <c r="A4658" s="1"/>
      <c r="B4658" s="11"/>
      <c r="C4658" s="12"/>
      <c r="E4658" s="12"/>
      <c r="G4658" s="12"/>
      <c r="L4658" s="1"/>
    </row>
    <row r="4659" spans="1:12" s="13" customFormat="1" x14ac:dyDescent="0.2">
      <c r="A4659" s="1"/>
      <c r="B4659" s="11"/>
      <c r="C4659" s="12"/>
      <c r="E4659" s="12"/>
      <c r="G4659" s="12"/>
      <c r="L4659" s="1"/>
    </row>
    <row r="4660" spans="1:12" s="13" customFormat="1" x14ac:dyDescent="0.2">
      <c r="A4660" s="1"/>
      <c r="B4660" s="11"/>
      <c r="C4660" s="12"/>
      <c r="E4660" s="12"/>
      <c r="G4660" s="12"/>
      <c r="L4660" s="1"/>
    </row>
    <row r="4661" spans="1:12" s="13" customFormat="1" x14ac:dyDescent="0.2">
      <c r="A4661" s="1"/>
      <c r="B4661" s="11"/>
      <c r="C4661" s="12"/>
      <c r="E4661" s="12"/>
      <c r="G4661" s="12"/>
      <c r="L4661" s="1"/>
    </row>
    <row r="4662" spans="1:12" s="13" customFormat="1" x14ac:dyDescent="0.2">
      <c r="A4662" s="1"/>
      <c r="B4662" s="11"/>
      <c r="C4662" s="12"/>
      <c r="E4662" s="12"/>
      <c r="G4662" s="12"/>
      <c r="L4662" s="1"/>
    </row>
    <row r="4663" spans="1:12" s="13" customFormat="1" x14ac:dyDescent="0.2">
      <c r="A4663" s="1"/>
      <c r="B4663" s="11"/>
      <c r="C4663" s="12"/>
      <c r="E4663" s="12"/>
      <c r="G4663" s="12"/>
      <c r="L4663" s="1"/>
    </row>
    <row r="4664" spans="1:12" s="13" customFormat="1" x14ac:dyDescent="0.2">
      <c r="A4664" s="1"/>
      <c r="B4664" s="11"/>
      <c r="C4664" s="12"/>
      <c r="E4664" s="12"/>
      <c r="G4664" s="12"/>
      <c r="L4664" s="1"/>
    </row>
    <row r="4665" spans="1:12" s="13" customFormat="1" x14ac:dyDescent="0.2">
      <c r="A4665" s="1"/>
      <c r="B4665" s="11"/>
      <c r="C4665" s="12"/>
      <c r="E4665" s="12"/>
      <c r="G4665" s="12"/>
      <c r="L4665" s="1"/>
    </row>
    <row r="4666" spans="1:12" s="13" customFormat="1" x14ac:dyDescent="0.2">
      <c r="A4666" s="1"/>
      <c r="B4666" s="11"/>
      <c r="C4666" s="12"/>
      <c r="E4666" s="12"/>
      <c r="G4666" s="12"/>
      <c r="L4666" s="1"/>
    </row>
    <row r="4667" spans="1:12" s="13" customFormat="1" x14ac:dyDescent="0.2">
      <c r="A4667" s="1"/>
      <c r="B4667" s="11"/>
      <c r="C4667" s="12"/>
      <c r="E4667" s="12"/>
      <c r="G4667" s="12"/>
      <c r="L4667" s="1"/>
    </row>
    <row r="4668" spans="1:12" s="13" customFormat="1" x14ac:dyDescent="0.2">
      <c r="A4668" s="1"/>
      <c r="B4668" s="11"/>
      <c r="C4668" s="12"/>
      <c r="E4668" s="12"/>
      <c r="G4668" s="12"/>
      <c r="L4668" s="1"/>
    </row>
    <row r="4669" spans="1:12" s="13" customFormat="1" x14ac:dyDescent="0.2">
      <c r="A4669" s="1"/>
      <c r="B4669" s="11"/>
      <c r="C4669" s="12"/>
      <c r="E4669" s="12"/>
      <c r="G4669" s="12"/>
      <c r="L4669" s="1"/>
    </row>
    <row r="4670" spans="1:12" s="13" customFormat="1" x14ac:dyDescent="0.2">
      <c r="A4670" s="1"/>
      <c r="B4670" s="11"/>
      <c r="C4670" s="12"/>
      <c r="E4670" s="12"/>
      <c r="G4670" s="12"/>
      <c r="L4670" s="1"/>
    </row>
    <row r="4671" spans="1:12" s="13" customFormat="1" x14ac:dyDescent="0.2">
      <c r="A4671" s="1"/>
      <c r="B4671" s="11"/>
      <c r="C4671" s="12"/>
      <c r="E4671" s="12"/>
      <c r="G4671" s="12"/>
      <c r="L4671" s="1"/>
    </row>
    <row r="4672" spans="1:12" s="13" customFormat="1" x14ac:dyDescent="0.2">
      <c r="A4672" s="1"/>
      <c r="B4672" s="11"/>
      <c r="C4672" s="12"/>
      <c r="E4672" s="12"/>
      <c r="G4672" s="12"/>
      <c r="L4672" s="1"/>
    </row>
    <row r="4673" spans="1:12" s="13" customFormat="1" x14ac:dyDescent="0.2">
      <c r="A4673" s="1"/>
      <c r="B4673" s="11"/>
      <c r="C4673" s="12"/>
      <c r="E4673" s="12"/>
      <c r="G4673" s="12"/>
      <c r="L4673" s="1"/>
    </row>
    <row r="4674" spans="1:12" s="13" customFormat="1" x14ac:dyDescent="0.2">
      <c r="A4674" s="1"/>
      <c r="B4674" s="11"/>
      <c r="C4674" s="12"/>
      <c r="E4674" s="12"/>
      <c r="G4674" s="12"/>
      <c r="L4674" s="1"/>
    </row>
    <row r="4675" spans="1:12" s="13" customFormat="1" x14ac:dyDescent="0.2">
      <c r="A4675" s="1"/>
      <c r="B4675" s="11"/>
      <c r="C4675" s="12"/>
      <c r="E4675" s="12"/>
      <c r="G4675" s="12"/>
      <c r="L4675" s="1"/>
    </row>
    <row r="4676" spans="1:12" s="13" customFormat="1" x14ac:dyDescent="0.2">
      <c r="A4676" s="1"/>
      <c r="B4676" s="11"/>
      <c r="C4676" s="12"/>
      <c r="E4676" s="12"/>
      <c r="G4676" s="12"/>
      <c r="L4676" s="1"/>
    </row>
    <row r="4677" spans="1:12" s="13" customFormat="1" x14ac:dyDescent="0.2">
      <c r="A4677" s="1"/>
      <c r="B4677" s="11"/>
      <c r="C4677" s="12"/>
      <c r="E4677" s="12"/>
      <c r="G4677" s="12"/>
      <c r="L4677" s="1"/>
    </row>
    <row r="4678" spans="1:12" s="13" customFormat="1" x14ac:dyDescent="0.2">
      <c r="A4678" s="1"/>
      <c r="B4678" s="11"/>
      <c r="C4678" s="12"/>
      <c r="E4678" s="12"/>
      <c r="G4678" s="12"/>
      <c r="L4678" s="1"/>
    </row>
    <row r="4679" spans="1:12" s="13" customFormat="1" x14ac:dyDescent="0.2">
      <c r="A4679" s="1"/>
      <c r="B4679" s="11"/>
      <c r="C4679" s="12"/>
      <c r="E4679" s="12"/>
      <c r="G4679" s="12"/>
      <c r="L4679" s="1"/>
    </row>
    <row r="4680" spans="1:12" s="13" customFormat="1" x14ac:dyDescent="0.2">
      <c r="A4680" s="1"/>
      <c r="B4680" s="11"/>
      <c r="C4680" s="12"/>
      <c r="E4680" s="12"/>
      <c r="G4680" s="12"/>
      <c r="L4680" s="1"/>
    </row>
    <row r="4681" spans="1:12" s="13" customFormat="1" x14ac:dyDescent="0.2">
      <c r="A4681" s="1"/>
      <c r="B4681" s="11"/>
      <c r="C4681" s="12"/>
      <c r="E4681" s="12"/>
      <c r="G4681" s="12"/>
      <c r="L4681" s="1"/>
    </row>
    <row r="4682" spans="1:12" s="13" customFormat="1" x14ac:dyDescent="0.2">
      <c r="A4682" s="1"/>
      <c r="B4682" s="11"/>
      <c r="C4682" s="12"/>
      <c r="E4682" s="12"/>
      <c r="G4682" s="12"/>
      <c r="L4682" s="1"/>
    </row>
    <row r="4683" spans="1:12" s="13" customFormat="1" x14ac:dyDescent="0.2">
      <c r="A4683" s="1"/>
      <c r="B4683" s="11"/>
      <c r="C4683" s="12"/>
      <c r="E4683" s="12"/>
      <c r="G4683" s="12"/>
      <c r="L4683" s="1"/>
    </row>
    <row r="4684" spans="1:12" s="13" customFormat="1" x14ac:dyDescent="0.2">
      <c r="A4684" s="1"/>
      <c r="B4684" s="11"/>
      <c r="C4684" s="12"/>
      <c r="E4684" s="12"/>
      <c r="G4684" s="12"/>
      <c r="L4684" s="1"/>
    </row>
    <row r="4685" spans="1:12" s="13" customFormat="1" x14ac:dyDescent="0.2">
      <c r="A4685" s="1"/>
      <c r="B4685" s="11"/>
      <c r="C4685" s="12"/>
      <c r="E4685" s="12"/>
      <c r="G4685" s="12"/>
      <c r="L4685" s="1"/>
    </row>
    <row r="4686" spans="1:12" s="13" customFormat="1" x14ac:dyDescent="0.2">
      <c r="A4686" s="1"/>
      <c r="B4686" s="11"/>
      <c r="C4686" s="12"/>
      <c r="E4686" s="12"/>
      <c r="G4686" s="12"/>
      <c r="L4686" s="1"/>
    </row>
    <row r="4687" spans="1:12" s="13" customFormat="1" x14ac:dyDescent="0.2">
      <c r="A4687" s="1"/>
      <c r="B4687" s="11"/>
      <c r="C4687" s="12"/>
      <c r="E4687" s="12"/>
      <c r="G4687" s="12"/>
      <c r="L4687" s="1"/>
    </row>
    <row r="4688" spans="1:12" s="13" customFormat="1" x14ac:dyDescent="0.2">
      <c r="A4688" s="1"/>
      <c r="B4688" s="11"/>
      <c r="C4688" s="12"/>
      <c r="E4688" s="12"/>
      <c r="G4688" s="12"/>
      <c r="L4688" s="1"/>
    </row>
    <row r="4689" spans="1:12" s="13" customFormat="1" x14ac:dyDescent="0.2">
      <c r="A4689" s="1"/>
      <c r="B4689" s="11"/>
      <c r="C4689" s="12"/>
      <c r="E4689" s="12"/>
      <c r="G4689" s="12"/>
      <c r="L4689" s="1"/>
    </row>
    <row r="4690" spans="1:12" s="13" customFormat="1" x14ac:dyDescent="0.2">
      <c r="A4690" s="1"/>
      <c r="B4690" s="11"/>
      <c r="C4690" s="12"/>
      <c r="E4690" s="12"/>
      <c r="G4690" s="12"/>
      <c r="L4690" s="1"/>
    </row>
    <row r="4691" spans="1:12" s="13" customFormat="1" x14ac:dyDescent="0.2">
      <c r="A4691" s="1"/>
      <c r="B4691" s="11"/>
      <c r="C4691" s="12"/>
      <c r="E4691" s="12"/>
      <c r="G4691" s="12"/>
      <c r="L4691" s="1"/>
    </row>
    <row r="4692" spans="1:12" s="13" customFormat="1" x14ac:dyDescent="0.2">
      <c r="A4692" s="1"/>
      <c r="B4692" s="11"/>
      <c r="C4692" s="12"/>
      <c r="E4692" s="12"/>
      <c r="G4692" s="12"/>
      <c r="L4692" s="1"/>
    </row>
    <row r="4693" spans="1:12" s="13" customFormat="1" x14ac:dyDescent="0.2">
      <c r="A4693" s="1"/>
      <c r="B4693" s="11"/>
      <c r="C4693" s="12"/>
      <c r="E4693" s="12"/>
      <c r="G4693" s="12"/>
      <c r="L4693" s="1"/>
    </row>
    <row r="4694" spans="1:12" s="13" customFormat="1" x14ac:dyDescent="0.2">
      <c r="A4694" s="1"/>
      <c r="B4694" s="11"/>
      <c r="C4694" s="12"/>
      <c r="E4694" s="12"/>
      <c r="G4694" s="12"/>
      <c r="L4694" s="1"/>
    </row>
    <row r="4695" spans="1:12" s="13" customFormat="1" x14ac:dyDescent="0.2">
      <c r="A4695" s="1"/>
      <c r="B4695" s="11"/>
      <c r="C4695" s="12"/>
      <c r="E4695" s="12"/>
      <c r="G4695" s="12"/>
      <c r="L4695" s="1"/>
    </row>
    <row r="4696" spans="1:12" s="13" customFormat="1" x14ac:dyDescent="0.2">
      <c r="A4696" s="1"/>
      <c r="B4696" s="11"/>
      <c r="C4696" s="12"/>
      <c r="E4696" s="12"/>
      <c r="G4696" s="12"/>
      <c r="L4696" s="1"/>
    </row>
    <row r="4697" spans="1:12" s="13" customFormat="1" x14ac:dyDescent="0.2">
      <c r="A4697" s="1"/>
      <c r="B4697" s="11"/>
      <c r="C4697" s="12"/>
      <c r="E4697" s="12"/>
      <c r="G4697" s="12"/>
      <c r="L4697" s="1"/>
    </row>
    <row r="4698" spans="1:12" s="13" customFormat="1" x14ac:dyDescent="0.2">
      <c r="A4698" s="1"/>
      <c r="B4698" s="11"/>
      <c r="C4698" s="12"/>
      <c r="E4698" s="12"/>
      <c r="G4698" s="12"/>
      <c r="L4698" s="1"/>
    </row>
    <row r="4699" spans="1:12" s="13" customFormat="1" x14ac:dyDescent="0.2">
      <c r="A4699" s="1"/>
      <c r="B4699" s="11"/>
      <c r="C4699" s="12"/>
      <c r="E4699" s="12"/>
      <c r="G4699" s="12"/>
      <c r="L4699" s="1"/>
    </row>
    <row r="4700" spans="1:12" s="13" customFormat="1" x14ac:dyDescent="0.2">
      <c r="A4700" s="1"/>
      <c r="B4700" s="11"/>
      <c r="C4700" s="12"/>
      <c r="E4700" s="12"/>
      <c r="G4700" s="12"/>
      <c r="L4700" s="1"/>
    </row>
    <row r="4701" spans="1:12" s="13" customFormat="1" x14ac:dyDescent="0.2">
      <c r="A4701" s="1"/>
      <c r="B4701" s="11"/>
      <c r="C4701" s="12"/>
      <c r="E4701" s="12"/>
      <c r="G4701" s="12"/>
      <c r="L4701" s="1"/>
    </row>
    <row r="4702" spans="1:12" s="13" customFormat="1" x14ac:dyDescent="0.2">
      <c r="A4702" s="1"/>
      <c r="B4702" s="11"/>
      <c r="C4702" s="12"/>
      <c r="E4702" s="12"/>
      <c r="G4702" s="12"/>
      <c r="L4702" s="1"/>
    </row>
    <row r="4703" spans="1:12" s="13" customFormat="1" x14ac:dyDescent="0.2">
      <c r="A4703" s="1"/>
      <c r="B4703" s="11"/>
      <c r="C4703" s="12"/>
      <c r="E4703" s="12"/>
      <c r="G4703" s="12"/>
      <c r="L4703" s="1"/>
    </row>
    <row r="4704" spans="1:12" s="13" customFormat="1" x14ac:dyDescent="0.2">
      <c r="A4704" s="1"/>
      <c r="B4704" s="11"/>
      <c r="C4704" s="12"/>
      <c r="E4704" s="12"/>
      <c r="G4704" s="12"/>
      <c r="L4704" s="1"/>
    </row>
    <row r="4705" spans="1:12" s="13" customFormat="1" x14ac:dyDescent="0.2">
      <c r="A4705" s="1"/>
      <c r="B4705" s="11"/>
      <c r="C4705" s="12"/>
      <c r="E4705" s="12"/>
      <c r="G4705" s="12"/>
      <c r="L4705" s="1"/>
    </row>
    <row r="4706" spans="1:12" s="13" customFormat="1" x14ac:dyDescent="0.2">
      <c r="A4706" s="1"/>
      <c r="B4706" s="11"/>
      <c r="C4706" s="12"/>
      <c r="E4706" s="12"/>
      <c r="G4706" s="12"/>
      <c r="L4706" s="1"/>
    </row>
    <row r="4707" spans="1:12" s="13" customFormat="1" x14ac:dyDescent="0.2">
      <c r="A4707" s="1"/>
      <c r="B4707" s="11"/>
      <c r="C4707" s="12"/>
      <c r="E4707" s="12"/>
      <c r="G4707" s="12"/>
      <c r="L4707" s="1"/>
    </row>
    <row r="4708" spans="1:12" s="13" customFormat="1" x14ac:dyDescent="0.2">
      <c r="A4708" s="1"/>
      <c r="B4708" s="11"/>
      <c r="C4708" s="12"/>
      <c r="E4708" s="12"/>
      <c r="G4708" s="12"/>
      <c r="L4708" s="1"/>
    </row>
    <row r="4709" spans="1:12" s="13" customFormat="1" x14ac:dyDescent="0.2">
      <c r="A4709" s="1"/>
      <c r="B4709" s="11"/>
      <c r="C4709" s="12"/>
      <c r="E4709" s="12"/>
      <c r="G4709" s="12"/>
      <c r="L4709" s="1"/>
    </row>
    <row r="4710" spans="1:12" s="13" customFormat="1" x14ac:dyDescent="0.2">
      <c r="A4710" s="1"/>
      <c r="B4710" s="11"/>
      <c r="C4710" s="12"/>
      <c r="E4710" s="12"/>
      <c r="G4710" s="12"/>
      <c r="L4710" s="1"/>
    </row>
    <row r="4711" spans="1:12" s="13" customFormat="1" x14ac:dyDescent="0.2">
      <c r="A4711" s="1"/>
      <c r="B4711" s="11"/>
      <c r="C4711" s="12"/>
      <c r="E4711" s="12"/>
      <c r="G4711" s="12"/>
      <c r="L4711" s="1"/>
    </row>
    <row r="4712" spans="1:12" s="13" customFormat="1" x14ac:dyDescent="0.2">
      <c r="A4712" s="1"/>
      <c r="B4712" s="11"/>
      <c r="C4712" s="12"/>
      <c r="E4712" s="12"/>
      <c r="G4712" s="12"/>
      <c r="L4712" s="1"/>
    </row>
    <row r="4713" spans="1:12" s="13" customFormat="1" x14ac:dyDescent="0.2">
      <c r="A4713" s="1"/>
      <c r="B4713" s="11"/>
      <c r="C4713" s="12"/>
      <c r="E4713" s="12"/>
      <c r="G4713" s="12"/>
      <c r="L4713" s="1"/>
    </row>
    <row r="4714" spans="1:12" s="13" customFormat="1" x14ac:dyDescent="0.2">
      <c r="A4714" s="1"/>
      <c r="B4714" s="11"/>
      <c r="C4714" s="12"/>
      <c r="E4714" s="12"/>
      <c r="G4714" s="12"/>
      <c r="L4714" s="1"/>
    </row>
    <row r="4715" spans="1:12" s="13" customFormat="1" x14ac:dyDescent="0.2">
      <c r="A4715" s="1"/>
      <c r="B4715" s="11"/>
      <c r="C4715" s="12"/>
      <c r="E4715" s="12"/>
      <c r="G4715" s="12"/>
      <c r="L4715" s="1"/>
    </row>
    <row r="4716" spans="1:12" s="13" customFormat="1" x14ac:dyDescent="0.2">
      <c r="A4716" s="1"/>
      <c r="B4716" s="11"/>
      <c r="C4716" s="12"/>
      <c r="E4716" s="12"/>
      <c r="G4716" s="12"/>
      <c r="L4716" s="1"/>
    </row>
    <row r="4717" spans="1:12" s="13" customFormat="1" x14ac:dyDescent="0.2">
      <c r="A4717" s="1"/>
      <c r="B4717" s="11"/>
      <c r="C4717" s="12"/>
      <c r="E4717" s="12"/>
      <c r="G4717" s="12"/>
      <c r="L4717" s="1"/>
    </row>
    <row r="4718" spans="1:12" s="13" customFormat="1" x14ac:dyDescent="0.2">
      <c r="A4718" s="1"/>
      <c r="B4718" s="11"/>
      <c r="C4718" s="12"/>
      <c r="E4718" s="12"/>
      <c r="G4718" s="12"/>
      <c r="L4718" s="1"/>
    </row>
    <row r="4719" spans="1:12" s="13" customFormat="1" x14ac:dyDescent="0.2">
      <c r="A4719" s="1"/>
      <c r="B4719" s="11"/>
      <c r="C4719" s="12"/>
      <c r="E4719" s="12"/>
      <c r="G4719" s="12"/>
      <c r="L4719" s="1"/>
    </row>
    <row r="4720" spans="1:12" s="13" customFormat="1" x14ac:dyDescent="0.2">
      <c r="A4720" s="1"/>
      <c r="B4720" s="11"/>
      <c r="C4720" s="12"/>
      <c r="E4720" s="12"/>
      <c r="G4720" s="12"/>
      <c r="L4720" s="1"/>
    </row>
    <row r="4721" spans="1:12" s="13" customFormat="1" x14ac:dyDescent="0.2">
      <c r="A4721" s="1"/>
      <c r="B4721" s="11"/>
      <c r="C4721" s="12"/>
      <c r="E4721" s="12"/>
      <c r="G4721" s="12"/>
      <c r="L4721" s="1"/>
    </row>
    <row r="4722" spans="1:12" s="13" customFormat="1" x14ac:dyDescent="0.2">
      <c r="A4722" s="1"/>
      <c r="B4722" s="11"/>
      <c r="C4722" s="12"/>
      <c r="E4722" s="12"/>
      <c r="G4722" s="12"/>
      <c r="L4722" s="1"/>
    </row>
    <row r="4723" spans="1:12" s="13" customFormat="1" x14ac:dyDescent="0.2">
      <c r="A4723" s="1"/>
      <c r="B4723" s="11"/>
      <c r="C4723" s="12"/>
      <c r="E4723" s="12"/>
      <c r="G4723" s="12"/>
      <c r="L4723" s="1"/>
    </row>
    <row r="4724" spans="1:12" s="13" customFormat="1" x14ac:dyDescent="0.2">
      <c r="A4724" s="1"/>
      <c r="B4724" s="11"/>
      <c r="C4724" s="12"/>
      <c r="E4724" s="12"/>
      <c r="G4724" s="12"/>
      <c r="L4724" s="1"/>
    </row>
    <row r="4725" spans="1:12" s="13" customFormat="1" x14ac:dyDescent="0.2">
      <c r="A4725" s="1"/>
      <c r="B4725" s="11"/>
      <c r="C4725" s="12"/>
      <c r="E4725" s="12"/>
      <c r="G4725" s="12"/>
      <c r="L4725" s="1"/>
    </row>
    <row r="4726" spans="1:12" s="13" customFormat="1" x14ac:dyDescent="0.2">
      <c r="A4726" s="1"/>
      <c r="B4726" s="11"/>
      <c r="C4726" s="12"/>
      <c r="E4726" s="12"/>
      <c r="G4726" s="12"/>
      <c r="L4726" s="1"/>
    </row>
    <row r="4727" spans="1:12" s="13" customFormat="1" x14ac:dyDescent="0.2">
      <c r="A4727" s="1"/>
      <c r="B4727" s="11"/>
      <c r="C4727" s="12"/>
      <c r="E4727" s="12"/>
      <c r="G4727" s="12"/>
      <c r="L4727" s="1"/>
    </row>
    <row r="4728" spans="1:12" s="13" customFormat="1" x14ac:dyDescent="0.2">
      <c r="A4728" s="1"/>
      <c r="B4728" s="11"/>
      <c r="C4728" s="12"/>
      <c r="E4728" s="12"/>
      <c r="G4728" s="12"/>
      <c r="L4728" s="1"/>
    </row>
    <row r="4729" spans="1:12" s="13" customFormat="1" x14ac:dyDescent="0.2">
      <c r="A4729" s="1"/>
      <c r="B4729" s="11"/>
      <c r="C4729" s="12"/>
      <c r="E4729" s="12"/>
      <c r="G4729" s="12"/>
      <c r="L4729" s="1"/>
    </row>
    <row r="4730" spans="1:12" s="13" customFormat="1" x14ac:dyDescent="0.2">
      <c r="A4730" s="1"/>
      <c r="B4730" s="11"/>
      <c r="C4730" s="12"/>
      <c r="E4730" s="12"/>
      <c r="G4730" s="12"/>
      <c r="L4730" s="1"/>
    </row>
    <row r="4731" spans="1:12" s="13" customFormat="1" x14ac:dyDescent="0.2">
      <c r="A4731" s="1"/>
      <c r="B4731" s="11"/>
      <c r="C4731" s="12"/>
      <c r="E4731" s="12"/>
      <c r="G4731" s="12"/>
      <c r="L4731" s="1"/>
    </row>
    <row r="4732" spans="1:12" s="13" customFormat="1" x14ac:dyDescent="0.2">
      <c r="A4732" s="1"/>
      <c r="B4732" s="11"/>
      <c r="C4732" s="12"/>
      <c r="E4732" s="12"/>
      <c r="G4732" s="12"/>
      <c r="L4732" s="1"/>
    </row>
    <row r="4733" spans="1:12" s="13" customFormat="1" x14ac:dyDescent="0.2">
      <c r="A4733" s="1"/>
      <c r="B4733" s="11"/>
      <c r="C4733" s="12"/>
      <c r="E4733" s="12"/>
      <c r="G4733" s="12"/>
      <c r="L4733" s="1"/>
    </row>
    <row r="4734" spans="1:12" s="13" customFormat="1" x14ac:dyDescent="0.2">
      <c r="A4734" s="1"/>
      <c r="B4734" s="11"/>
      <c r="C4734" s="12"/>
      <c r="E4734" s="12"/>
      <c r="G4734" s="12"/>
      <c r="L4734" s="1"/>
    </row>
    <row r="4735" spans="1:12" s="13" customFormat="1" x14ac:dyDescent="0.2">
      <c r="A4735" s="1"/>
      <c r="B4735" s="11"/>
      <c r="C4735" s="12"/>
      <c r="E4735" s="12"/>
      <c r="G4735" s="12"/>
      <c r="L4735" s="1"/>
    </row>
    <row r="4736" spans="1:12" s="13" customFormat="1" x14ac:dyDescent="0.2">
      <c r="A4736" s="1"/>
      <c r="B4736" s="11"/>
      <c r="C4736" s="12"/>
      <c r="E4736" s="12"/>
      <c r="G4736" s="12"/>
      <c r="L4736" s="1"/>
    </row>
    <row r="4737" spans="1:12" s="13" customFormat="1" x14ac:dyDescent="0.2">
      <c r="A4737" s="1"/>
      <c r="B4737" s="11"/>
      <c r="C4737" s="12"/>
      <c r="E4737" s="12"/>
      <c r="G4737" s="12"/>
      <c r="L4737" s="1"/>
    </row>
    <row r="4738" spans="1:12" s="13" customFormat="1" x14ac:dyDescent="0.2">
      <c r="A4738" s="1"/>
      <c r="B4738" s="11"/>
      <c r="C4738" s="12"/>
      <c r="E4738" s="12"/>
      <c r="G4738" s="12"/>
      <c r="L4738" s="1"/>
    </row>
    <row r="4739" spans="1:12" s="13" customFormat="1" x14ac:dyDescent="0.2">
      <c r="A4739" s="1"/>
      <c r="B4739" s="11"/>
      <c r="C4739" s="12"/>
      <c r="E4739" s="12"/>
      <c r="G4739" s="12"/>
      <c r="L4739" s="1"/>
    </row>
    <row r="4740" spans="1:12" s="13" customFormat="1" x14ac:dyDescent="0.2">
      <c r="A4740" s="1"/>
      <c r="B4740" s="11"/>
      <c r="C4740" s="12"/>
      <c r="E4740" s="12"/>
      <c r="G4740" s="12"/>
      <c r="L4740" s="1"/>
    </row>
    <row r="4741" spans="1:12" s="13" customFormat="1" x14ac:dyDescent="0.2">
      <c r="A4741" s="1"/>
      <c r="B4741" s="11"/>
      <c r="C4741" s="12"/>
      <c r="E4741" s="12"/>
      <c r="G4741" s="12"/>
      <c r="L4741" s="1"/>
    </row>
    <row r="4742" spans="1:12" s="13" customFormat="1" x14ac:dyDescent="0.2">
      <c r="A4742" s="1"/>
      <c r="B4742" s="11"/>
      <c r="C4742" s="12"/>
      <c r="E4742" s="12"/>
      <c r="G4742" s="12"/>
      <c r="L4742" s="1"/>
    </row>
    <row r="4743" spans="1:12" s="13" customFormat="1" x14ac:dyDescent="0.2">
      <c r="A4743" s="1"/>
      <c r="B4743" s="11"/>
      <c r="C4743" s="12"/>
      <c r="E4743" s="12"/>
      <c r="G4743" s="12"/>
      <c r="L4743" s="1"/>
    </row>
    <row r="4744" spans="1:12" s="13" customFormat="1" x14ac:dyDescent="0.2">
      <c r="A4744" s="1"/>
      <c r="B4744" s="11"/>
      <c r="C4744" s="12"/>
      <c r="E4744" s="12"/>
      <c r="G4744" s="12"/>
      <c r="L4744" s="1"/>
    </row>
    <row r="4745" spans="1:12" s="13" customFormat="1" x14ac:dyDescent="0.2">
      <c r="A4745" s="1"/>
      <c r="B4745" s="11"/>
      <c r="C4745" s="12"/>
      <c r="E4745" s="12"/>
      <c r="G4745" s="12"/>
      <c r="L4745" s="1"/>
    </row>
    <row r="4746" spans="1:12" s="13" customFormat="1" x14ac:dyDescent="0.2">
      <c r="A4746" s="1"/>
      <c r="B4746" s="11"/>
      <c r="C4746" s="12"/>
      <c r="E4746" s="12"/>
      <c r="G4746" s="12"/>
      <c r="L4746" s="1"/>
    </row>
    <row r="4747" spans="1:12" s="13" customFormat="1" x14ac:dyDescent="0.2">
      <c r="A4747" s="1"/>
      <c r="B4747" s="11"/>
      <c r="C4747" s="12"/>
      <c r="E4747" s="12"/>
      <c r="G4747" s="12"/>
      <c r="L4747" s="1"/>
    </row>
    <row r="4748" spans="1:12" s="13" customFormat="1" x14ac:dyDescent="0.2">
      <c r="A4748" s="1"/>
      <c r="B4748" s="11"/>
      <c r="C4748" s="12"/>
      <c r="E4748" s="12"/>
      <c r="G4748" s="12"/>
      <c r="L4748" s="1"/>
    </row>
    <row r="4749" spans="1:12" s="13" customFormat="1" x14ac:dyDescent="0.2">
      <c r="A4749" s="1"/>
      <c r="B4749" s="11"/>
      <c r="C4749" s="12"/>
      <c r="E4749" s="12"/>
      <c r="G4749" s="12"/>
      <c r="L4749" s="1"/>
    </row>
    <row r="4750" spans="1:12" s="13" customFormat="1" x14ac:dyDescent="0.2">
      <c r="A4750" s="1"/>
      <c r="B4750" s="11"/>
      <c r="C4750" s="12"/>
      <c r="E4750" s="12"/>
      <c r="G4750" s="12"/>
      <c r="L4750" s="1"/>
    </row>
    <row r="4751" spans="1:12" s="13" customFormat="1" x14ac:dyDescent="0.2">
      <c r="A4751" s="1"/>
      <c r="B4751" s="11"/>
      <c r="C4751" s="12"/>
      <c r="E4751" s="12"/>
      <c r="G4751" s="12"/>
      <c r="L4751" s="1"/>
    </row>
    <row r="4752" spans="1:12" s="13" customFormat="1" x14ac:dyDescent="0.2">
      <c r="A4752" s="1"/>
      <c r="B4752" s="11"/>
      <c r="C4752" s="12"/>
      <c r="E4752" s="12"/>
      <c r="G4752" s="12"/>
      <c r="L4752" s="1"/>
    </row>
    <row r="4753" spans="1:12" s="13" customFormat="1" x14ac:dyDescent="0.2">
      <c r="A4753" s="1"/>
      <c r="B4753" s="11"/>
      <c r="C4753" s="12"/>
      <c r="E4753" s="12"/>
      <c r="G4753" s="12"/>
      <c r="L4753" s="1"/>
    </row>
    <row r="4754" spans="1:12" s="13" customFormat="1" x14ac:dyDescent="0.2">
      <c r="A4754" s="1"/>
      <c r="B4754" s="11"/>
      <c r="C4754" s="12"/>
      <c r="E4754" s="12"/>
      <c r="G4754" s="12"/>
      <c r="L4754" s="1"/>
    </row>
    <row r="4755" spans="1:12" s="13" customFormat="1" x14ac:dyDescent="0.2">
      <c r="A4755" s="1"/>
      <c r="B4755" s="11"/>
      <c r="C4755" s="12"/>
      <c r="E4755" s="12"/>
      <c r="G4755" s="12"/>
      <c r="L4755" s="1"/>
    </row>
    <row r="4756" spans="1:12" s="13" customFormat="1" x14ac:dyDescent="0.2">
      <c r="A4756" s="1"/>
      <c r="B4756" s="11"/>
      <c r="C4756" s="12"/>
      <c r="E4756" s="12"/>
      <c r="G4756" s="12"/>
      <c r="L4756" s="1"/>
    </row>
    <row r="4757" spans="1:12" s="13" customFormat="1" x14ac:dyDescent="0.2">
      <c r="A4757" s="1"/>
      <c r="B4757" s="11"/>
      <c r="C4757" s="12"/>
      <c r="E4757" s="12"/>
      <c r="G4757" s="12"/>
      <c r="L4757" s="1"/>
    </row>
    <row r="4758" spans="1:12" s="13" customFormat="1" x14ac:dyDescent="0.2">
      <c r="A4758" s="1"/>
      <c r="B4758" s="11"/>
      <c r="C4758" s="12"/>
      <c r="E4758" s="12"/>
      <c r="G4758" s="12"/>
      <c r="L4758" s="1"/>
    </row>
    <row r="4759" spans="1:12" s="13" customFormat="1" x14ac:dyDescent="0.2">
      <c r="A4759" s="1"/>
      <c r="B4759" s="11"/>
      <c r="C4759" s="12"/>
      <c r="E4759" s="12"/>
      <c r="G4759" s="12"/>
      <c r="L4759" s="1"/>
    </row>
    <row r="4760" spans="1:12" s="13" customFormat="1" x14ac:dyDescent="0.2">
      <c r="A4760" s="1"/>
      <c r="B4760" s="11"/>
      <c r="C4760" s="12"/>
      <c r="E4760" s="12"/>
      <c r="G4760" s="12"/>
      <c r="L4760" s="1"/>
    </row>
    <row r="4761" spans="1:12" s="13" customFormat="1" x14ac:dyDescent="0.2">
      <c r="A4761" s="1"/>
      <c r="B4761" s="11"/>
      <c r="C4761" s="12"/>
      <c r="E4761" s="12"/>
      <c r="G4761" s="12"/>
      <c r="L4761" s="1"/>
    </row>
    <row r="4762" spans="1:12" s="13" customFormat="1" x14ac:dyDescent="0.2">
      <c r="A4762" s="1"/>
      <c r="B4762" s="11"/>
      <c r="C4762" s="12"/>
      <c r="E4762" s="12"/>
      <c r="G4762" s="12"/>
      <c r="L4762" s="1"/>
    </row>
    <row r="4763" spans="1:12" s="13" customFormat="1" x14ac:dyDescent="0.2">
      <c r="A4763" s="1"/>
      <c r="B4763" s="11"/>
      <c r="C4763" s="12"/>
      <c r="E4763" s="12"/>
      <c r="G4763" s="12"/>
      <c r="L4763" s="1"/>
    </row>
    <row r="4764" spans="1:12" s="13" customFormat="1" x14ac:dyDescent="0.2">
      <c r="A4764" s="1"/>
      <c r="B4764" s="11"/>
      <c r="C4764" s="12"/>
      <c r="E4764" s="12"/>
      <c r="G4764" s="12"/>
      <c r="L4764" s="1"/>
    </row>
    <row r="4765" spans="1:12" s="13" customFormat="1" x14ac:dyDescent="0.2">
      <c r="A4765" s="1"/>
      <c r="B4765" s="11"/>
      <c r="C4765" s="12"/>
      <c r="E4765" s="12"/>
      <c r="G4765" s="12"/>
      <c r="L4765" s="1"/>
    </row>
    <row r="4766" spans="1:12" s="13" customFormat="1" x14ac:dyDescent="0.2">
      <c r="A4766" s="1"/>
      <c r="B4766" s="11"/>
      <c r="C4766" s="12"/>
      <c r="E4766" s="12"/>
      <c r="G4766" s="12"/>
      <c r="L4766" s="1"/>
    </row>
    <row r="4767" spans="1:12" s="13" customFormat="1" x14ac:dyDescent="0.2">
      <c r="A4767" s="1"/>
      <c r="B4767" s="11"/>
      <c r="C4767" s="12"/>
      <c r="E4767" s="12"/>
      <c r="G4767" s="12"/>
      <c r="L4767" s="1"/>
    </row>
    <row r="4768" spans="1:12" s="13" customFormat="1" x14ac:dyDescent="0.2">
      <c r="A4768" s="1"/>
      <c r="B4768" s="11"/>
      <c r="C4768" s="12"/>
      <c r="E4768" s="12"/>
      <c r="G4768" s="12"/>
      <c r="L4768" s="1"/>
    </row>
    <row r="4769" spans="1:12" s="13" customFormat="1" x14ac:dyDescent="0.2">
      <c r="A4769" s="1"/>
      <c r="B4769" s="11"/>
      <c r="C4769" s="12"/>
      <c r="E4769" s="12"/>
      <c r="G4769" s="12"/>
      <c r="L4769" s="1"/>
    </row>
    <row r="4770" spans="1:12" s="13" customFormat="1" x14ac:dyDescent="0.2">
      <c r="A4770" s="1"/>
      <c r="B4770" s="11"/>
      <c r="C4770" s="12"/>
      <c r="E4770" s="12"/>
      <c r="G4770" s="12"/>
      <c r="L4770" s="1"/>
    </row>
    <row r="4771" spans="1:12" s="13" customFormat="1" x14ac:dyDescent="0.2">
      <c r="A4771" s="1"/>
      <c r="B4771" s="11"/>
      <c r="C4771" s="12"/>
      <c r="E4771" s="12"/>
      <c r="G4771" s="12"/>
      <c r="L4771" s="1"/>
    </row>
    <row r="4772" spans="1:12" s="13" customFormat="1" x14ac:dyDescent="0.2">
      <c r="A4772" s="1"/>
      <c r="B4772" s="11"/>
      <c r="C4772" s="12"/>
      <c r="E4772" s="12"/>
      <c r="G4772" s="12"/>
      <c r="L4772" s="1"/>
    </row>
    <row r="4773" spans="1:12" s="13" customFormat="1" x14ac:dyDescent="0.2">
      <c r="A4773" s="1"/>
      <c r="B4773" s="11"/>
      <c r="C4773" s="12"/>
      <c r="E4773" s="12"/>
      <c r="G4773" s="12"/>
      <c r="L4773" s="1"/>
    </row>
    <row r="4774" spans="1:12" s="13" customFormat="1" x14ac:dyDescent="0.2">
      <c r="A4774" s="1"/>
      <c r="B4774" s="11"/>
      <c r="C4774" s="12"/>
      <c r="E4774" s="12"/>
      <c r="G4774" s="12"/>
      <c r="L4774" s="1"/>
    </row>
    <row r="4775" spans="1:12" s="13" customFormat="1" x14ac:dyDescent="0.2">
      <c r="A4775" s="1"/>
      <c r="B4775" s="11"/>
      <c r="C4775" s="12"/>
      <c r="E4775" s="12"/>
      <c r="G4775" s="12"/>
      <c r="L4775" s="1"/>
    </row>
    <row r="4776" spans="1:12" s="13" customFormat="1" x14ac:dyDescent="0.2">
      <c r="A4776" s="1"/>
      <c r="B4776" s="11"/>
      <c r="C4776" s="12"/>
      <c r="E4776" s="12"/>
      <c r="G4776" s="12"/>
      <c r="L4776" s="1"/>
    </row>
    <row r="4777" spans="1:12" s="13" customFormat="1" x14ac:dyDescent="0.2">
      <c r="A4777" s="1"/>
      <c r="B4777" s="11"/>
      <c r="C4777" s="12"/>
      <c r="E4777" s="12"/>
      <c r="G4777" s="12"/>
      <c r="L4777" s="1"/>
    </row>
    <row r="4778" spans="1:12" s="13" customFormat="1" x14ac:dyDescent="0.2">
      <c r="A4778" s="1"/>
      <c r="B4778" s="11"/>
      <c r="C4778" s="12"/>
      <c r="E4778" s="12"/>
      <c r="G4778" s="12"/>
      <c r="L4778" s="1"/>
    </row>
    <row r="4779" spans="1:12" s="13" customFormat="1" x14ac:dyDescent="0.2">
      <c r="A4779" s="1"/>
      <c r="B4779" s="11"/>
      <c r="C4779" s="12"/>
      <c r="E4779" s="12"/>
      <c r="G4779" s="12"/>
      <c r="L4779" s="1"/>
    </row>
    <row r="4780" spans="1:12" s="13" customFormat="1" x14ac:dyDescent="0.2">
      <c r="A4780" s="1"/>
      <c r="B4780" s="11"/>
      <c r="C4780" s="12"/>
      <c r="E4780" s="12"/>
      <c r="G4780" s="12"/>
      <c r="L4780" s="1"/>
    </row>
    <row r="4781" spans="1:12" s="13" customFormat="1" x14ac:dyDescent="0.2">
      <c r="A4781" s="1"/>
      <c r="B4781" s="11"/>
      <c r="C4781" s="12"/>
      <c r="E4781" s="12"/>
      <c r="G4781" s="12"/>
      <c r="L4781" s="1"/>
    </row>
    <row r="4782" spans="1:12" s="13" customFormat="1" x14ac:dyDescent="0.2">
      <c r="A4782" s="1"/>
      <c r="B4782" s="11"/>
      <c r="C4782" s="12"/>
      <c r="E4782" s="12"/>
      <c r="G4782" s="12"/>
      <c r="L4782" s="1"/>
    </row>
    <row r="4783" spans="1:12" s="13" customFormat="1" x14ac:dyDescent="0.2">
      <c r="A4783" s="1"/>
      <c r="B4783" s="11"/>
      <c r="C4783" s="12"/>
      <c r="E4783" s="12"/>
      <c r="G4783" s="12"/>
      <c r="L4783" s="1"/>
    </row>
    <row r="4784" spans="1:12" s="13" customFormat="1" x14ac:dyDescent="0.2">
      <c r="A4784" s="1"/>
      <c r="B4784" s="11"/>
      <c r="C4784" s="12"/>
      <c r="E4784" s="12"/>
      <c r="G4784" s="12"/>
      <c r="L4784" s="1"/>
    </row>
    <row r="4785" spans="1:12" s="13" customFormat="1" x14ac:dyDescent="0.2">
      <c r="A4785" s="1"/>
      <c r="B4785" s="11"/>
      <c r="C4785" s="12"/>
      <c r="E4785" s="12"/>
      <c r="G4785" s="12"/>
      <c r="L4785" s="1"/>
    </row>
    <row r="4786" spans="1:12" s="13" customFormat="1" x14ac:dyDescent="0.2">
      <c r="A4786" s="1"/>
      <c r="B4786" s="11"/>
      <c r="C4786" s="12"/>
      <c r="E4786" s="12"/>
      <c r="G4786" s="12"/>
      <c r="L4786" s="1"/>
    </row>
    <row r="4787" spans="1:12" s="13" customFormat="1" x14ac:dyDescent="0.2">
      <c r="A4787" s="1"/>
      <c r="B4787" s="11"/>
      <c r="C4787" s="12"/>
      <c r="E4787" s="12"/>
      <c r="G4787" s="12"/>
      <c r="L4787" s="1"/>
    </row>
    <row r="4788" spans="1:12" s="13" customFormat="1" x14ac:dyDescent="0.2">
      <c r="A4788" s="1"/>
      <c r="B4788" s="11"/>
      <c r="C4788" s="12"/>
      <c r="E4788" s="12"/>
      <c r="G4788" s="12"/>
      <c r="L4788" s="1"/>
    </row>
    <row r="4789" spans="1:12" s="13" customFormat="1" x14ac:dyDescent="0.2">
      <c r="A4789" s="1"/>
      <c r="B4789" s="11"/>
      <c r="C4789" s="12"/>
      <c r="E4789" s="12"/>
      <c r="G4789" s="12"/>
      <c r="L4789" s="1"/>
    </row>
    <row r="4790" spans="1:12" s="13" customFormat="1" x14ac:dyDescent="0.2">
      <c r="A4790" s="1"/>
      <c r="B4790" s="11"/>
      <c r="C4790" s="12"/>
      <c r="E4790" s="12"/>
      <c r="G4790" s="12"/>
      <c r="L4790" s="1"/>
    </row>
    <row r="4791" spans="1:12" s="13" customFormat="1" x14ac:dyDescent="0.2">
      <c r="A4791" s="1"/>
      <c r="B4791" s="11"/>
      <c r="C4791" s="12"/>
      <c r="E4791" s="12"/>
      <c r="G4791" s="12"/>
      <c r="L4791" s="1"/>
    </row>
    <row r="4792" spans="1:12" s="13" customFormat="1" x14ac:dyDescent="0.2">
      <c r="A4792" s="1"/>
      <c r="L4792" s="1"/>
    </row>
    <row r="4793" spans="1:12" s="13" customFormat="1" x14ac:dyDescent="0.2">
      <c r="A4793" s="1"/>
      <c r="L4793" s="1"/>
    </row>
    <row r="4794" spans="1:12" s="13" customFormat="1" x14ac:dyDescent="0.2">
      <c r="A4794" s="1"/>
      <c r="L4794" s="1"/>
    </row>
    <row r="4795" spans="1:12" s="13" customFormat="1" x14ac:dyDescent="0.2">
      <c r="A4795" s="1"/>
      <c r="L4795" s="1"/>
    </row>
    <row r="4796" spans="1:12" s="13" customFormat="1" x14ac:dyDescent="0.2">
      <c r="A4796" s="1"/>
      <c r="L4796" s="1"/>
    </row>
    <row r="4797" spans="1:12" s="13" customFormat="1" x14ac:dyDescent="0.2">
      <c r="A4797" s="1"/>
      <c r="L4797" s="1"/>
    </row>
    <row r="4798" spans="1:12" s="13" customFormat="1" x14ac:dyDescent="0.2">
      <c r="A4798" s="1"/>
      <c r="L4798" s="1"/>
    </row>
    <row r="4799" spans="1:12" s="13" customFormat="1" x14ac:dyDescent="0.2">
      <c r="A4799" s="1"/>
      <c r="L4799" s="1"/>
    </row>
    <row r="4800" spans="1:12" s="13" customFormat="1" x14ac:dyDescent="0.2">
      <c r="A4800" s="1"/>
      <c r="L4800" s="1"/>
    </row>
    <row r="4801" spans="1:12" s="13" customFormat="1" x14ac:dyDescent="0.2">
      <c r="A4801" s="1"/>
      <c r="L4801" s="1"/>
    </row>
    <row r="4802" spans="1:12" s="13" customFormat="1" x14ac:dyDescent="0.2">
      <c r="A4802" s="1"/>
      <c r="L4802" s="1"/>
    </row>
    <row r="4803" spans="1:12" s="13" customFormat="1" x14ac:dyDescent="0.2">
      <c r="A4803" s="1"/>
      <c r="L4803" s="1"/>
    </row>
    <row r="4804" spans="1:12" s="13" customFormat="1" x14ac:dyDescent="0.2">
      <c r="A4804" s="1"/>
      <c r="L4804" s="1"/>
    </row>
    <row r="4805" spans="1:12" s="13" customFormat="1" x14ac:dyDescent="0.2">
      <c r="A4805" s="1"/>
      <c r="L4805" s="1"/>
    </row>
    <row r="4806" spans="1:12" s="13" customFormat="1" x14ac:dyDescent="0.2">
      <c r="A4806" s="1"/>
      <c r="L4806" s="1"/>
    </row>
    <row r="4807" spans="1:12" s="13" customFormat="1" x14ac:dyDescent="0.2">
      <c r="A4807" s="1"/>
      <c r="L4807" s="1"/>
    </row>
    <row r="4808" spans="1:12" s="13" customFormat="1" x14ac:dyDescent="0.2">
      <c r="A4808" s="1"/>
      <c r="L4808" s="1"/>
    </row>
    <row r="4809" spans="1:12" s="13" customFormat="1" x14ac:dyDescent="0.2">
      <c r="A4809" s="1"/>
      <c r="L4809" s="1"/>
    </row>
    <row r="4810" spans="1:12" s="13" customFormat="1" x14ac:dyDescent="0.2">
      <c r="A4810" s="1"/>
      <c r="L4810" s="1"/>
    </row>
    <row r="4811" spans="1:12" s="13" customFormat="1" x14ac:dyDescent="0.2">
      <c r="A4811" s="1"/>
      <c r="L4811" s="1"/>
    </row>
    <row r="4812" spans="1:12" s="13" customFormat="1" x14ac:dyDescent="0.2">
      <c r="A4812" s="1"/>
      <c r="L4812" s="1"/>
    </row>
    <row r="4813" spans="1:12" s="13" customFormat="1" x14ac:dyDescent="0.2">
      <c r="A4813" s="1"/>
      <c r="L4813" s="1"/>
    </row>
    <row r="4814" spans="1:12" s="13" customFormat="1" x14ac:dyDescent="0.2">
      <c r="A4814" s="1"/>
      <c r="L4814" s="1"/>
    </row>
    <row r="4815" spans="1:12" s="13" customFormat="1" x14ac:dyDescent="0.2">
      <c r="A4815" s="1"/>
      <c r="L4815" s="1"/>
    </row>
    <row r="4816" spans="1:12" s="13" customFormat="1" x14ac:dyDescent="0.2">
      <c r="A4816" s="1"/>
      <c r="L4816" s="1"/>
    </row>
    <row r="4817" spans="1:12" s="13" customFormat="1" x14ac:dyDescent="0.2">
      <c r="A4817" s="1"/>
      <c r="L4817" s="1"/>
    </row>
    <row r="4818" spans="1:12" s="13" customFormat="1" x14ac:dyDescent="0.2">
      <c r="A4818" s="1"/>
      <c r="L4818" s="1"/>
    </row>
    <row r="4819" spans="1:12" s="13" customFormat="1" x14ac:dyDescent="0.2">
      <c r="A4819" s="1"/>
      <c r="L4819" s="1"/>
    </row>
    <row r="4820" spans="1:12" s="13" customFormat="1" x14ac:dyDescent="0.2">
      <c r="A4820" s="1"/>
      <c r="L4820" s="1"/>
    </row>
    <row r="4821" spans="1:12" s="13" customFormat="1" x14ac:dyDescent="0.2">
      <c r="A4821" s="1"/>
      <c r="L4821" s="1"/>
    </row>
    <row r="4822" spans="1:12" s="13" customFormat="1" x14ac:dyDescent="0.2">
      <c r="A4822" s="1"/>
      <c r="L4822" s="1"/>
    </row>
    <row r="4823" spans="1:12" s="13" customFormat="1" x14ac:dyDescent="0.2">
      <c r="A4823" s="1"/>
      <c r="L4823" s="1"/>
    </row>
    <row r="4824" spans="1:12" s="13" customFormat="1" x14ac:dyDescent="0.2">
      <c r="A4824" s="1"/>
      <c r="L4824" s="1"/>
    </row>
    <row r="4825" spans="1:12" s="13" customFormat="1" x14ac:dyDescent="0.2">
      <c r="A4825" s="1"/>
      <c r="L4825" s="1"/>
    </row>
    <row r="4826" spans="1:12" s="13" customFormat="1" x14ac:dyDescent="0.2">
      <c r="A4826" s="1"/>
      <c r="L4826" s="1"/>
    </row>
    <row r="4827" spans="1:12" s="13" customFormat="1" x14ac:dyDescent="0.2">
      <c r="A4827" s="1"/>
      <c r="L4827" s="1"/>
    </row>
    <row r="4828" spans="1:12" s="13" customFormat="1" x14ac:dyDescent="0.2">
      <c r="A4828" s="1"/>
      <c r="L4828" s="1"/>
    </row>
    <row r="4829" spans="1:12" s="13" customFormat="1" x14ac:dyDescent="0.2">
      <c r="A4829" s="1"/>
      <c r="L4829" s="1"/>
    </row>
    <row r="4830" spans="1:12" s="13" customFormat="1" x14ac:dyDescent="0.2">
      <c r="A4830" s="1"/>
      <c r="L4830" s="1"/>
    </row>
    <row r="4831" spans="1:12" s="13" customFormat="1" x14ac:dyDescent="0.2">
      <c r="A4831" s="1"/>
      <c r="L4831" s="1"/>
    </row>
    <row r="4832" spans="1:12" s="13" customFormat="1" x14ac:dyDescent="0.2">
      <c r="A4832" s="1"/>
      <c r="L4832" s="1"/>
    </row>
    <row r="4833" spans="1:12" s="13" customFormat="1" x14ac:dyDescent="0.2">
      <c r="A4833" s="1"/>
      <c r="L4833" s="1"/>
    </row>
    <row r="4834" spans="1:12" s="13" customFormat="1" x14ac:dyDescent="0.2">
      <c r="A4834" s="1"/>
      <c r="L4834" s="1"/>
    </row>
    <row r="4835" spans="1:12" s="13" customFormat="1" x14ac:dyDescent="0.2">
      <c r="A4835" s="1"/>
      <c r="L4835" s="1"/>
    </row>
    <row r="4836" spans="1:12" s="13" customFormat="1" x14ac:dyDescent="0.2">
      <c r="A4836" s="1"/>
      <c r="L4836" s="1"/>
    </row>
    <row r="4837" spans="1:12" s="13" customFormat="1" x14ac:dyDescent="0.2">
      <c r="A4837" s="1"/>
      <c r="L4837" s="1"/>
    </row>
    <row r="4838" spans="1:12" s="13" customFormat="1" x14ac:dyDescent="0.2">
      <c r="A4838" s="1"/>
      <c r="L4838" s="1"/>
    </row>
    <row r="4839" spans="1:12" s="13" customFormat="1" x14ac:dyDescent="0.2">
      <c r="A4839" s="1"/>
      <c r="L4839" s="1"/>
    </row>
    <row r="4840" spans="1:12" s="13" customFormat="1" x14ac:dyDescent="0.2">
      <c r="A4840" s="1"/>
      <c r="L4840" s="1"/>
    </row>
    <row r="4841" spans="1:12" s="13" customFormat="1" x14ac:dyDescent="0.2">
      <c r="A4841" s="1"/>
      <c r="L4841" s="1"/>
    </row>
    <row r="4842" spans="1:12" s="13" customFormat="1" x14ac:dyDescent="0.2">
      <c r="A4842" s="1"/>
      <c r="L4842" s="1"/>
    </row>
    <row r="4843" spans="1:12" s="13" customFormat="1" x14ac:dyDescent="0.2">
      <c r="A4843" s="1"/>
      <c r="L4843" s="1"/>
    </row>
    <row r="4844" spans="1:12" s="13" customFormat="1" x14ac:dyDescent="0.2">
      <c r="A4844" s="1"/>
      <c r="L4844" s="1"/>
    </row>
    <row r="4845" spans="1:12" s="13" customFormat="1" x14ac:dyDescent="0.2">
      <c r="A4845" s="1"/>
      <c r="L4845" s="1"/>
    </row>
    <row r="4846" spans="1:12" s="13" customFormat="1" x14ac:dyDescent="0.2">
      <c r="A4846" s="1"/>
      <c r="L4846" s="1"/>
    </row>
    <row r="4847" spans="1:12" s="13" customFormat="1" x14ac:dyDescent="0.2">
      <c r="A4847" s="1"/>
      <c r="L4847" s="1"/>
    </row>
    <row r="4848" spans="1:12" s="13" customFormat="1" x14ac:dyDescent="0.2">
      <c r="A4848" s="1"/>
      <c r="L4848" s="1"/>
    </row>
    <row r="4849" spans="1:12" s="13" customFormat="1" x14ac:dyDescent="0.2">
      <c r="A4849" s="1"/>
      <c r="L4849" s="1"/>
    </row>
    <row r="4850" spans="1:12" s="13" customFormat="1" x14ac:dyDescent="0.2">
      <c r="A4850" s="1"/>
      <c r="L4850" s="1"/>
    </row>
    <row r="4851" spans="1:12" s="13" customFormat="1" x14ac:dyDescent="0.2">
      <c r="A4851" s="1"/>
      <c r="L4851" s="1"/>
    </row>
    <row r="4852" spans="1:12" s="13" customFormat="1" x14ac:dyDescent="0.2">
      <c r="A4852" s="1"/>
      <c r="L4852" s="1"/>
    </row>
    <row r="4853" spans="1:12" s="13" customFormat="1" x14ac:dyDescent="0.2">
      <c r="A4853" s="1"/>
      <c r="L4853" s="1"/>
    </row>
    <row r="4854" spans="1:12" s="13" customFormat="1" x14ac:dyDescent="0.2">
      <c r="A4854" s="1"/>
      <c r="L4854" s="1"/>
    </row>
    <row r="4855" spans="1:12" s="13" customFormat="1" x14ac:dyDescent="0.2">
      <c r="A4855" s="1"/>
      <c r="L4855" s="1"/>
    </row>
    <row r="4856" spans="1:12" s="13" customFormat="1" x14ac:dyDescent="0.2">
      <c r="A4856" s="1"/>
      <c r="L4856" s="1"/>
    </row>
    <row r="4857" spans="1:12" s="13" customFormat="1" x14ac:dyDescent="0.2">
      <c r="A4857" s="1"/>
      <c r="L4857" s="1"/>
    </row>
    <row r="4858" spans="1:12" s="13" customFormat="1" x14ac:dyDescent="0.2">
      <c r="A4858" s="1"/>
      <c r="L4858" s="1"/>
    </row>
    <row r="4859" spans="1:12" s="13" customFormat="1" x14ac:dyDescent="0.2">
      <c r="A4859" s="1"/>
      <c r="L4859" s="1"/>
    </row>
    <row r="4860" spans="1:12" s="13" customFormat="1" x14ac:dyDescent="0.2">
      <c r="A4860" s="1"/>
      <c r="L4860" s="1"/>
    </row>
    <row r="4861" spans="1:12" s="13" customFormat="1" x14ac:dyDescent="0.2">
      <c r="A4861" s="1"/>
      <c r="L4861" s="1"/>
    </row>
    <row r="4862" spans="1:12" s="13" customFormat="1" x14ac:dyDescent="0.2">
      <c r="A4862" s="1"/>
      <c r="L4862" s="1"/>
    </row>
    <row r="4863" spans="1:12" s="13" customFormat="1" x14ac:dyDescent="0.2">
      <c r="A4863" s="1"/>
      <c r="L4863" s="1"/>
    </row>
    <row r="4864" spans="1:12" s="13" customFormat="1" x14ac:dyDescent="0.2">
      <c r="A4864" s="1"/>
      <c r="L4864" s="1"/>
    </row>
    <row r="4865" spans="1:12" s="13" customFormat="1" x14ac:dyDescent="0.2">
      <c r="A4865" s="1"/>
      <c r="L4865" s="1"/>
    </row>
    <row r="4866" spans="1:12" s="13" customFormat="1" x14ac:dyDescent="0.2">
      <c r="A4866" s="1"/>
      <c r="L4866" s="1"/>
    </row>
    <row r="4867" spans="1:12" s="13" customFormat="1" x14ac:dyDescent="0.2">
      <c r="A4867" s="1"/>
      <c r="L4867" s="1"/>
    </row>
    <row r="4868" spans="1:12" s="13" customFormat="1" x14ac:dyDescent="0.2">
      <c r="A4868" s="1"/>
      <c r="L4868" s="1"/>
    </row>
    <row r="4869" spans="1:12" s="13" customFormat="1" x14ac:dyDescent="0.2">
      <c r="A4869" s="1"/>
      <c r="L4869" s="1"/>
    </row>
    <row r="4870" spans="1:12" s="13" customFormat="1" x14ac:dyDescent="0.2">
      <c r="A4870" s="1"/>
      <c r="L4870" s="1"/>
    </row>
    <row r="4871" spans="1:12" s="13" customFormat="1" x14ac:dyDescent="0.2">
      <c r="A4871" s="1"/>
      <c r="L4871" s="1"/>
    </row>
    <row r="4872" spans="1:12" s="13" customFormat="1" x14ac:dyDescent="0.2">
      <c r="A4872" s="1"/>
      <c r="L4872" s="1"/>
    </row>
    <row r="4873" spans="1:12" s="13" customFormat="1" x14ac:dyDescent="0.2">
      <c r="A4873" s="1"/>
      <c r="L4873" s="1"/>
    </row>
    <row r="4874" spans="1:12" s="13" customFormat="1" x14ac:dyDescent="0.2">
      <c r="A4874" s="1"/>
      <c r="L4874" s="1"/>
    </row>
    <row r="4875" spans="1:12" s="13" customFormat="1" x14ac:dyDescent="0.2">
      <c r="A4875" s="1"/>
      <c r="L4875" s="1"/>
    </row>
    <row r="4876" spans="1:12" s="13" customFormat="1" x14ac:dyDescent="0.2">
      <c r="A4876" s="1"/>
      <c r="L4876" s="1"/>
    </row>
    <row r="4877" spans="1:12" s="13" customFormat="1" x14ac:dyDescent="0.2">
      <c r="A4877" s="1"/>
      <c r="L4877" s="1"/>
    </row>
    <row r="4878" spans="1:12" s="13" customFormat="1" x14ac:dyDescent="0.2">
      <c r="A4878" s="1"/>
      <c r="L4878" s="1"/>
    </row>
    <row r="4879" spans="1:12" s="13" customFormat="1" x14ac:dyDescent="0.2">
      <c r="A4879" s="1"/>
      <c r="L4879" s="1"/>
    </row>
    <row r="4880" spans="1:12" s="13" customFormat="1" x14ac:dyDescent="0.2">
      <c r="A4880" s="1"/>
      <c r="L4880" s="1"/>
    </row>
    <row r="4881" spans="1:12" s="13" customFormat="1" x14ac:dyDescent="0.2">
      <c r="A4881" s="1"/>
      <c r="L4881" s="1"/>
    </row>
    <row r="4882" spans="1:12" s="13" customFormat="1" x14ac:dyDescent="0.2">
      <c r="A4882" s="1"/>
      <c r="L4882" s="1"/>
    </row>
    <row r="4883" spans="1:12" s="13" customFormat="1" x14ac:dyDescent="0.2">
      <c r="A4883" s="1"/>
      <c r="L4883" s="1"/>
    </row>
    <row r="4884" spans="1:12" s="13" customFormat="1" x14ac:dyDescent="0.2">
      <c r="A4884" s="1"/>
      <c r="L4884" s="1"/>
    </row>
    <row r="4885" spans="1:12" s="13" customFormat="1" x14ac:dyDescent="0.2">
      <c r="A4885" s="1"/>
      <c r="L4885" s="1"/>
    </row>
    <row r="4886" spans="1:12" s="13" customFormat="1" x14ac:dyDescent="0.2">
      <c r="A4886" s="1"/>
      <c r="L4886" s="1"/>
    </row>
    <row r="4887" spans="1:12" s="13" customFormat="1" x14ac:dyDescent="0.2">
      <c r="A4887" s="1"/>
      <c r="L4887" s="1"/>
    </row>
    <row r="4888" spans="1:12" s="13" customFormat="1" x14ac:dyDescent="0.2">
      <c r="A4888" s="1"/>
      <c r="L4888" s="1"/>
    </row>
    <row r="4889" spans="1:12" s="13" customFormat="1" x14ac:dyDescent="0.2">
      <c r="A4889" s="1"/>
      <c r="L4889" s="1"/>
    </row>
    <row r="4890" spans="1:12" s="13" customFormat="1" x14ac:dyDescent="0.2">
      <c r="A4890" s="1"/>
      <c r="L4890" s="1"/>
    </row>
    <row r="4891" spans="1:12" s="13" customFormat="1" x14ac:dyDescent="0.2">
      <c r="A4891" s="1"/>
      <c r="L4891" s="1"/>
    </row>
    <row r="4892" spans="1:12" s="13" customFormat="1" x14ac:dyDescent="0.2">
      <c r="A4892" s="1"/>
      <c r="L4892" s="1"/>
    </row>
    <row r="4893" spans="1:12" s="13" customFormat="1" x14ac:dyDescent="0.2">
      <c r="A4893" s="1"/>
      <c r="L4893" s="1"/>
    </row>
    <row r="4894" spans="1:12" s="13" customFormat="1" x14ac:dyDescent="0.2">
      <c r="A4894" s="1"/>
      <c r="L4894" s="1"/>
    </row>
    <row r="4895" spans="1:12" s="13" customFormat="1" x14ac:dyDescent="0.2">
      <c r="A4895" s="1"/>
      <c r="L4895" s="1"/>
    </row>
    <row r="4896" spans="1:12" s="13" customFormat="1" x14ac:dyDescent="0.2">
      <c r="A4896" s="1"/>
      <c r="L4896" s="1"/>
    </row>
    <row r="4897" spans="1:12" s="13" customFormat="1" x14ac:dyDescent="0.2">
      <c r="A4897" s="1"/>
      <c r="L4897" s="1"/>
    </row>
    <row r="4898" spans="1:12" s="13" customFormat="1" x14ac:dyDescent="0.2">
      <c r="A4898" s="1"/>
      <c r="L4898" s="1"/>
    </row>
    <row r="4899" spans="1:12" s="13" customFormat="1" x14ac:dyDescent="0.2">
      <c r="A4899" s="1"/>
      <c r="L4899" s="1"/>
    </row>
    <row r="4900" spans="1:12" s="13" customFormat="1" x14ac:dyDescent="0.2">
      <c r="A4900" s="1"/>
      <c r="L4900" s="1"/>
    </row>
    <row r="4901" spans="1:12" s="13" customFormat="1" x14ac:dyDescent="0.2">
      <c r="A4901" s="1"/>
      <c r="L4901" s="1"/>
    </row>
    <row r="4902" spans="1:12" s="13" customFormat="1" x14ac:dyDescent="0.2">
      <c r="A4902" s="1"/>
      <c r="L4902" s="1"/>
    </row>
    <row r="4903" spans="1:12" s="13" customFormat="1" x14ac:dyDescent="0.2">
      <c r="A4903" s="1"/>
      <c r="L4903" s="1"/>
    </row>
    <row r="4904" spans="1:12" s="13" customFormat="1" x14ac:dyDescent="0.2">
      <c r="A4904" s="1"/>
      <c r="L4904" s="1"/>
    </row>
    <row r="4905" spans="1:12" s="13" customFormat="1" x14ac:dyDescent="0.2">
      <c r="A4905" s="1"/>
      <c r="L4905" s="1"/>
    </row>
    <row r="4906" spans="1:12" s="13" customFormat="1" x14ac:dyDescent="0.2">
      <c r="A4906" s="1"/>
      <c r="L4906" s="1"/>
    </row>
    <row r="4907" spans="1:12" s="13" customFormat="1" x14ac:dyDescent="0.2">
      <c r="A4907" s="1"/>
      <c r="L4907" s="1"/>
    </row>
    <row r="4908" spans="1:12" s="13" customFormat="1" x14ac:dyDescent="0.2">
      <c r="A4908" s="1"/>
      <c r="L4908" s="1"/>
    </row>
    <row r="4909" spans="1:12" s="13" customFormat="1" x14ac:dyDescent="0.2">
      <c r="A4909" s="1"/>
      <c r="L4909" s="1"/>
    </row>
    <row r="4910" spans="1:12" s="13" customFormat="1" x14ac:dyDescent="0.2">
      <c r="A4910" s="1"/>
      <c r="L4910" s="1"/>
    </row>
    <row r="4911" spans="1:12" s="13" customFormat="1" x14ac:dyDescent="0.2">
      <c r="A4911" s="1"/>
      <c r="L4911" s="1"/>
    </row>
    <row r="4912" spans="1:12" s="13" customFormat="1" x14ac:dyDescent="0.2">
      <c r="A4912" s="1"/>
      <c r="L4912" s="1"/>
    </row>
    <row r="4913" spans="1:12" s="13" customFormat="1" x14ac:dyDescent="0.2">
      <c r="A4913" s="1"/>
      <c r="L4913" s="1"/>
    </row>
    <row r="4914" spans="1:12" s="13" customFormat="1" x14ac:dyDescent="0.2">
      <c r="A4914" s="1"/>
      <c r="L4914" s="1"/>
    </row>
    <row r="4915" spans="1:12" s="13" customFormat="1" x14ac:dyDescent="0.2">
      <c r="A4915" s="1"/>
      <c r="L4915" s="1"/>
    </row>
    <row r="4916" spans="1:12" s="13" customFormat="1" x14ac:dyDescent="0.2">
      <c r="A4916" s="1"/>
      <c r="L4916" s="1"/>
    </row>
    <row r="4917" spans="1:12" s="13" customFormat="1" x14ac:dyDescent="0.2">
      <c r="A4917" s="1"/>
      <c r="L4917" s="1"/>
    </row>
    <row r="4918" spans="1:12" s="13" customFormat="1" x14ac:dyDescent="0.2">
      <c r="A4918" s="1"/>
      <c r="L4918" s="1"/>
    </row>
    <row r="4919" spans="1:12" s="13" customFormat="1" x14ac:dyDescent="0.2">
      <c r="A4919" s="1"/>
      <c r="L4919" s="1"/>
    </row>
    <row r="4920" spans="1:12" s="13" customFormat="1" x14ac:dyDescent="0.2">
      <c r="A4920" s="1"/>
      <c r="L4920" s="1"/>
    </row>
    <row r="4921" spans="1:12" s="13" customFormat="1" x14ac:dyDescent="0.2">
      <c r="A4921" s="1"/>
      <c r="L4921" s="1"/>
    </row>
    <row r="4922" spans="1:12" s="13" customFormat="1" x14ac:dyDescent="0.2">
      <c r="A4922" s="1"/>
      <c r="L4922" s="1"/>
    </row>
    <row r="4923" spans="1:12" s="13" customFormat="1" x14ac:dyDescent="0.2">
      <c r="A4923" s="1"/>
      <c r="L4923" s="1"/>
    </row>
    <row r="4924" spans="1:12" s="13" customFormat="1" x14ac:dyDescent="0.2">
      <c r="A4924" s="1"/>
      <c r="L4924" s="1"/>
    </row>
    <row r="4925" spans="1:12" s="13" customFormat="1" x14ac:dyDescent="0.2">
      <c r="A4925" s="1"/>
      <c r="L4925" s="1"/>
    </row>
    <row r="4926" spans="1:12" s="13" customFormat="1" x14ac:dyDescent="0.2">
      <c r="A4926" s="1"/>
      <c r="L4926" s="1"/>
    </row>
    <row r="4927" spans="1:12" s="13" customFormat="1" x14ac:dyDescent="0.2">
      <c r="A4927" s="1"/>
      <c r="L4927" s="1"/>
    </row>
    <row r="4928" spans="1:12" s="13" customFormat="1" x14ac:dyDescent="0.2">
      <c r="A4928" s="1"/>
      <c r="L4928" s="1"/>
    </row>
    <row r="4929" spans="1:12" s="13" customFormat="1" x14ac:dyDescent="0.2">
      <c r="A4929" s="1"/>
      <c r="L4929" s="1"/>
    </row>
    <row r="4930" spans="1:12" s="13" customFormat="1" x14ac:dyDescent="0.2">
      <c r="A4930" s="1"/>
      <c r="L4930" s="1"/>
    </row>
    <row r="4931" spans="1:12" s="13" customFormat="1" x14ac:dyDescent="0.2">
      <c r="A4931" s="1"/>
      <c r="L4931" s="1"/>
    </row>
    <row r="4932" spans="1:12" s="13" customFormat="1" x14ac:dyDescent="0.2">
      <c r="A4932" s="1"/>
      <c r="L4932" s="1"/>
    </row>
    <row r="4933" spans="1:12" s="13" customFormat="1" x14ac:dyDescent="0.2">
      <c r="A4933" s="1"/>
      <c r="L4933" s="1"/>
    </row>
    <row r="4934" spans="1:12" s="13" customFormat="1" x14ac:dyDescent="0.2">
      <c r="A4934" s="1"/>
      <c r="L4934" s="1"/>
    </row>
    <row r="4935" spans="1:12" s="13" customFormat="1" x14ac:dyDescent="0.2">
      <c r="A4935" s="1"/>
      <c r="L4935" s="1"/>
    </row>
    <row r="4936" spans="1:12" s="13" customFormat="1" x14ac:dyDescent="0.2">
      <c r="A4936" s="1"/>
      <c r="L4936" s="1"/>
    </row>
    <row r="4937" spans="1:12" s="13" customFormat="1" x14ac:dyDescent="0.2">
      <c r="A4937" s="1"/>
      <c r="L4937" s="1"/>
    </row>
    <row r="4938" spans="1:12" s="13" customFormat="1" x14ac:dyDescent="0.2">
      <c r="A4938" s="1"/>
      <c r="L4938" s="1"/>
    </row>
    <row r="4939" spans="1:12" s="13" customFormat="1" x14ac:dyDescent="0.2">
      <c r="A4939" s="1"/>
      <c r="L4939" s="1"/>
    </row>
    <row r="4940" spans="1:12" s="13" customFormat="1" x14ac:dyDescent="0.2">
      <c r="A4940" s="1"/>
      <c r="L4940" s="1"/>
    </row>
    <row r="4941" spans="1:12" s="13" customFormat="1" x14ac:dyDescent="0.2">
      <c r="A4941" s="1"/>
      <c r="L4941" s="1"/>
    </row>
    <row r="4942" spans="1:12" s="13" customFormat="1" x14ac:dyDescent="0.2">
      <c r="A4942" s="1"/>
      <c r="L4942" s="1"/>
    </row>
    <row r="4943" spans="1:12" s="13" customFormat="1" x14ac:dyDescent="0.2">
      <c r="A4943" s="1"/>
      <c r="L4943" s="1"/>
    </row>
    <row r="4944" spans="1:12" s="13" customFormat="1" x14ac:dyDescent="0.2">
      <c r="A4944" s="1"/>
      <c r="L4944" s="1"/>
    </row>
    <row r="4945" spans="1:12" s="13" customFormat="1" x14ac:dyDescent="0.2">
      <c r="A4945" s="1"/>
      <c r="L4945" s="1"/>
    </row>
    <row r="4946" spans="1:12" s="13" customFormat="1" x14ac:dyDescent="0.2">
      <c r="A4946" s="1"/>
      <c r="L4946" s="1"/>
    </row>
    <row r="4947" spans="1:12" s="13" customFormat="1" x14ac:dyDescent="0.2">
      <c r="A4947" s="1"/>
      <c r="L4947" s="1"/>
    </row>
    <row r="4948" spans="1:12" s="13" customFormat="1" x14ac:dyDescent="0.2">
      <c r="A4948" s="1"/>
      <c r="L4948" s="1"/>
    </row>
    <row r="4949" spans="1:12" s="13" customFormat="1" x14ac:dyDescent="0.2">
      <c r="A4949" s="1"/>
      <c r="L4949" s="1"/>
    </row>
    <row r="4950" spans="1:12" s="13" customFormat="1" x14ac:dyDescent="0.2">
      <c r="A4950" s="1"/>
      <c r="L4950" s="1"/>
    </row>
    <row r="4951" spans="1:12" s="13" customFormat="1" x14ac:dyDescent="0.2">
      <c r="A4951" s="1"/>
      <c r="L4951" s="1"/>
    </row>
    <row r="4952" spans="1:12" s="13" customFormat="1" x14ac:dyDescent="0.2">
      <c r="A4952" s="1"/>
      <c r="L4952" s="1"/>
    </row>
    <row r="4953" spans="1:12" s="13" customFormat="1" x14ac:dyDescent="0.2">
      <c r="A4953" s="1"/>
      <c r="L4953" s="1"/>
    </row>
    <row r="4954" spans="1:12" s="13" customFormat="1" x14ac:dyDescent="0.2">
      <c r="A4954" s="1"/>
      <c r="L4954" s="1"/>
    </row>
    <row r="4955" spans="1:12" s="13" customFormat="1" x14ac:dyDescent="0.2">
      <c r="A4955" s="1"/>
      <c r="L4955" s="1"/>
    </row>
    <row r="4956" spans="1:12" s="13" customFormat="1" x14ac:dyDescent="0.2">
      <c r="A4956" s="1"/>
      <c r="L4956" s="1"/>
    </row>
    <row r="4957" spans="1:12" s="13" customFormat="1" x14ac:dyDescent="0.2">
      <c r="A4957" s="1"/>
      <c r="L4957" s="1"/>
    </row>
    <row r="4958" spans="1:12" s="13" customFormat="1" x14ac:dyDescent="0.2">
      <c r="A4958" s="1"/>
      <c r="L4958" s="1"/>
    </row>
    <row r="4959" spans="1:12" s="13" customFormat="1" x14ac:dyDescent="0.2">
      <c r="A4959" s="1"/>
      <c r="L4959" s="1"/>
    </row>
    <row r="4960" spans="1:12" s="13" customFormat="1" x14ac:dyDescent="0.2">
      <c r="A4960" s="1"/>
      <c r="L4960" s="1"/>
    </row>
    <row r="4961" spans="1:12" s="13" customFormat="1" x14ac:dyDescent="0.2">
      <c r="A4961" s="1"/>
      <c r="L4961" s="1"/>
    </row>
    <row r="4962" spans="1:12" s="13" customFormat="1" x14ac:dyDescent="0.2">
      <c r="A4962" s="1"/>
      <c r="L4962" s="1"/>
    </row>
    <row r="4963" spans="1:12" s="13" customFormat="1" x14ac:dyDescent="0.2">
      <c r="A4963" s="1"/>
      <c r="L4963" s="1"/>
    </row>
    <row r="4964" spans="1:12" s="13" customFormat="1" x14ac:dyDescent="0.2">
      <c r="A4964" s="1"/>
      <c r="L4964" s="1"/>
    </row>
    <row r="4965" spans="1:12" s="13" customFormat="1" x14ac:dyDescent="0.2">
      <c r="A4965" s="1"/>
      <c r="L4965" s="1"/>
    </row>
    <row r="4966" spans="1:12" s="13" customFormat="1" x14ac:dyDescent="0.2">
      <c r="A4966" s="1"/>
      <c r="L4966" s="1"/>
    </row>
    <row r="4967" spans="1:12" s="13" customFormat="1" x14ac:dyDescent="0.2">
      <c r="A4967" s="1"/>
      <c r="L4967" s="1"/>
    </row>
    <row r="4968" spans="1:12" s="13" customFormat="1" x14ac:dyDescent="0.2">
      <c r="A4968" s="1"/>
      <c r="L4968" s="1"/>
    </row>
    <row r="4969" spans="1:12" s="13" customFormat="1" x14ac:dyDescent="0.2">
      <c r="A4969" s="1"/>
      <c r="L4969" s="1"/>
    </row>
    <row r="4970" spans="1:12" s="13" customFormat="1" x14ac:dyDescent="0.2">
      <c r="A4970" s="1"/>
      <c r="L4970" s="1"/>
    </row>
    <row r="4971" spans="1:12" s="13" customFormat="1" x14ac:dyDescent="0.2">
      <c r="A4971" s="1"/>
      <c r="L4971" s="1"/>
    </row>
    <row r="4972" spans="1:12" s="13" customFormat="1" x14ac:dyDescent="0.2">
      <c r="A4972" s="1"/>
      <c r="L4972" s="1"/>
    </row>
    <row r="4973" spans="1:12" s="13" customFormat="1" x14ac:dyDescent="0.2">
      <c r="A4973" s="1"/>
      <c r="L4973" s="1"/>
    </row>
    <row r="4974" spans="1:12" s="13" customFormat="1" x14ac:dyDescent="0.2">
      <c r="A4974" s="1"/>
      <c r="L4974" s="1"/>
    </row>
    <row r="4975" spans="1:12" s="13" customFormat="1" x14ac:dyDescent="0.2">
      <c r="A4975" s="1"/>
      <c r="L4975" s="1"/>
    </row>
    <row r="4976" spans="1:12" s="13" customFormat="1" x14ac:dyDescent="0.2">
      <c r="A4976" s="1"/>
      <c r="L4976" s="1"/>
    </row>
    <row r="4977" spans="1:12" s="13" customFormat="1" x14ac:dyDescent="0.2">
      <c r="A4977" s="1"/>
      <c r="L4977" s="1"/>
    </row>
    <row r="4978" spans="1:12" s="13" customFormat="1" x14ac:dyDescent="0.2">
      <c r="A4978" s="1"/>
      <c r="L4978" s="1"/>
    </row>
    <row r="4979" spans="1:12" s="13" customFormat="1" x14ac:dyDescent="0.2">
      <c r="A4979" s="1"/>
      <c r="L4979" s="1"/>
    </row>
    <row r="4980" spans="1:12" s="13" customFormat="1" x14ac:dyDescent="0.2">
      <c r="A4980" s="1"/>
      <c r="L4980" s="1"/>
    </row>
    <row r="4981" spans="1:12" s="13" customFormat="1" x14ac:dyDescent="0.2">
      <c r="A4981" s="1"/>
      <c r="L4981" s="1"/>
    </row>
    <row r="4982" spans="1:12" s="13" customFormat="1" x14ac:dyDescent="0.2">
      <c r="A4982" s="1"/>
      <c r="L4982" s="1"/>
    </row>
    <row r="4983" spans="1:12" s="13" customFormat="1" x14ac:dyDescent="0.2">
      <c r="A4983" s="1"/>
      <c r="L4983" s="1"/>
    </row>
    <row r="4984" spans="1:12" s="13" customFormat="1" x14ac:dyDescent="0.2">
      <c r="A4984" s="1"/>
      <c r="L4984" s="1"/>
    </row>
    <row r="4985" spans="1:12" s="13" customFormat="1" x14ac:dyDescent="0.2">
      <c r="A4985" s="1"/>
      <c r="L4985" s="1"/>
    </row>
    <row r="4986" spans="1:12" s="13" customFormat="1" x14ac:dyDescent="0.2">
      <c r="A4986" s="1"/>
      <c r="L4986" s="1"/>
    </row>
    <row r="4987" spans="1:12" s="13" customFormat="1" x14ac:dyDescent="0.2">
      <c r="A4987" s="1"/>
      <c r="L4987" s="1"/>
    </row>
    <row r="4988" spans="1:12" s="13" customFormat="1" x14ac:dyDescent="0.2">
      <c r="A4988" s="1"/>
      <c r="L4988" s="1"/>
    </row>
    <row r="4989" spans="1:12" s="13" customFormat="1" x14ac:dyDescent="0.2">
      <c r="A4989" s="1"/>
      <c r="L4989" s="1"/>
    </row>
    <row r="4990" spans="1:12" s="13" customFormat="1" x14ac:dyDescent="0.2">
      <c r="A4990" s="1"/>
      <c r="L4990" s="1"/>
    </row>
    <row r="4991" spans="1:12" s="13" customFormat="1" x14ac:dyDescent="0.2">
      <c r="A4991" s="1"/>
      <c r="L4991" s="1"/>
    </row>
    <row r="4992" spans="1:12" s="13" customFormat="1" x14ac:dyDescent="0.2">
      <c r="A4992" s="1"/>
      <c r="L4992" s="1"/>
    </row>
    <row r="4993" spans="1:12" s="13" customFormat="1" x14ac:dyDescent="0.2">
      <c r="A4993" s="1"/>
      <c r="L4993" s="1"/>
    </row>
    <row r="4994" spans="1:12" s="13" customFormat="1" x14ac:dyDescent="0.2">
      <c r="A4994" s="1"/>
      <c r="L4994" s="1"/>
    </row>
    <row r="4995" spans="1:12" s="13" customFormat="1" x14ac:dyDescent="0.2">
      <c r="A4995" s="1"/>
      <c r="L4995" s="1"/>
    </row>
    <row r="4996" spans="1:12" s="13" customFormat="1" x14ac:dyDescent="0.2">
      <c r="A4996" s="1"/>
      <c r="L4996" s="1"/>
    </row>
    <row r="4997" spans="1:12" s="13" customFormat="1" x14ac:dyDescent="0.2">
      <c r="A4997" s="1"/>
      <c r="L4997" s="1"/>
    </row>
    <row r="4998" spans="1:12" s="13" customFormat="1" x14ac:dyDescent="0.2">
      <c r="A4998" s="1"/>
      <c r="L4998" s="1"/>
    </row>
    <row r="4999" spans="1:12" s="13" customFormat="1" x14ac:dyDescent="0.2">
      <c r="A4999" s="1"/>
      <c r="L4999" s="1"/>
    </row>
    <row r="5000" spans="1:12" s="13" customFormat="1" x14ac:dyDescent="0.2">
      <c r="A5000" s="1"/>
      <c r="L5000" s="1"/>
    </row>
    <row r="5001" spans="1:12" s="13" customFormat="1" x14ac:dyDescent="0.2">
      <c r="A5001" s="1"/>
      <c r="L5001" s="1"/>
    </row>
    <row r="5002" spans="1:12" s="13" customFormat="1" x14ac:dyDescent="0.2">
      <c r="A5002" s="1"/>
      <c r="L5002" s="1"/>
    </row>
    <row r="5003" spans="1:12" s="13" customFormat="1" x14ac:dyDescent="0.2">
      <c r="A5003" s="1"/>
      <c r="L5003" s="1"/>
    </row>
    <row r="5004" spans="1:12" s="13" customFormat="1" x14ac:dyDescent="0.2">
      <c r="A5004" s="1"/>
      <c r="L5004" s="1"/>
    </row>
    <row r="5005" spans="1:12" s="13" customFormat="1" x14ac:dyDescent="0.2">
      <c r="A5005" s="1"/>
      <c r="L5005" s="1"/>
    </row>
    <row r="5006" spans="1:12" s="13" customFormat="1" x14ac:dyDescent="0.2">
      <c r="A5006" s="1"/>
      <c r="L5006" s="1"/>
    </row>
    <row r="5007" spans="1:12" s="13" customFormat="1" x14ac:dyDescent="0.2">
      <c r="A5007" s="1"/>
      <c r="L5007" s="1"/>
    </row>
    <row r="5008" spans="1:12" s="13" customFormat="1" x14ac:dyDescent="0.2">
      <c r="A5008" s="1"/>
      <c r="L5008" s="1"/>
    </row>
    <row r="5009" spans="1:12" s="13" customFormat="1" x14ac:dyDescent="0.2">
      <c r="A5009" s="1"/>
      <c r="L5009" s="1"/>
    </row>
    <row r="5010" spans="1:12" s="13" customFormat="1" x14ac:dyDescent="0.2">
      <c r="A5010" s="1"/>
      <c r="L5010" s="1"/>
    </row>
    <row r="5011" spans="1:12" s="13" customFormat="1" x14ac:dyDescent="0.2">
      <c r="A5011" s="1"/>
      <c r="L5011" s="1"/>
    </row>
    <row r="5012" spans="1:12" s="13" customFormat="1" x14ac:dyDescent="0.2">
      <c r="A5012" s="1"/>
      <c r="L5012" s="1"/>
    </row>
    <row r="5013" spans="1:12" s="13" customFormat="1" x14ac:dyDescent="0.2">
      <c r="A5013" s="1"/>
      <c r="L5013" s="1"/>
    </row>
    <row r="5014" spans="1:12" s="13" customFormat="1" x14ac:dyDescent="0.2">
      <c r="A5014" s="1"/>
      <c r="L5014" s="1"/>
    </row>
    <row r="5015" spans="1:12" s="13" customFormat="1" x14ac:dyDescent="0.2">
      <c r="A5015" s="1"/>
      <c r="L5015" s="1"/>
    </row>
    <row r="5016" spans="1:12" s="13" customFormat="1" x14ac:dyDescent="0.2">
      <c r="A5016" s="1"/>
      <c r="L5016" s="1"/>
    </row>
    <row r="5017" spans="1:12" s="13" customFormat="1" x14ac:dyDescent="0.2">
      <c r="A5017" s="1"/>
      <c r="L5017" s="1"/>
    </row>
    <row r="5018" spans="1:12" s="13" customFormat="1" x14ac:dyDescent="0.2">
      <c r="A5018" s="1"/>
      <c r="L5018" s="1"/>
    </row>
    <row r="5019" spans="1:12" s="13" customFormat="1" x14ac:dyDescent="0.2">
      <c r="A5019" s="1"/>
      <c r="L5019" s="1"/>
    </row>
    <row r="5020" spans="1:12" s="13" customFormat="1" x14ac:dyDescent="0.2">
      <c r="A5020" s="1"/>
      <c r="L5020" s="1"/>
    </row>
    <row r="5021" spans="1:12" s="13" customFormat="1" x14ac:dyDescent="0.2">
      <c r="A5021" s="1"/>
      <c r="L5021" s="1"/>
    </row>
    <row r="5022" spans="1:12" s="13" customFormat="1" x14ac:dyDescent="0.2">
      <c r="A5022" s="1"/>
      <c r="L5022" s="1"/>
    </row>
    <row r="5023" spans="1:12" s="13" customFormat="1" x14ac:dyDescent="0.2">
      <c r="A5023" s="1"/>
      <c r="L5023" s="1"/>
    </row>
    <row r="5024" spans="1:12" s="13" customFormat="1" x14ac:dyDescent="0.2">
      <c r="A5024" s="1"/>
      <c r="L5024" s="1"/>
    </row>
    <row r="5025" spans="1:12" s="13" customFormat="1" x14ac:dyDescent="0.2">
      <c r="A5025" s="1"/>
      <c r="L5025" s="1"/>
    </row>
    <row r="5026" spans="1:12" s="13" customFormat="1" x14ac:dyDescent="0.2">
      <c r="A5026" s="1"/>
      <c r="L5026" s="1"/>
    </row>
    <row r="5027" spans="1:12" s="13" customFormat="1" x14ac:dyDescent="0.2">
      <c r="A5027" s="1"/>
      <c r="L5027" s="1"/>
    </row>
    <row r="5028" spans="1:12" s="13" customFormat="1" x14ac:dyDescent="0.2">
      <c r="A5028" s="1"/>
      <c r="L5028" s="1"/>
    </row>
    <row r="5029" spans="1:12" s="13" customFormat="1" x14ac:dyDescent="0.2">
      <c r="A5029" s="1"/>
      <c r="L5029" s="1"/>
    </row>
    <row r="5030" spans="1:12" s="13" customFormat="1" x14ac:dyDescent="0.2">
      <c r="A5030" s="1"/>
      <c r="L5030" s="1"/>
    </row>
    <row r="5031" spans="1:12" s="13" customFormat="1" x14ac:dyDescent="0.2">
      <c r="A5031" s="1"/>
      <c r="L5031" s="1"/>
    </row>
    <row r="5032" spans="1:12" s="13" customFormat="1" x14ac:dyDescent="0.2">
      <c r="A5032" s="1"/>
      <c r="L5032" s="1"/>
    </row>
    <row r="5033" spans="1:12" s="13" customFormat="1" x14ac:dyDescent="0.2">
      <c r="A5033" s="1"/>
      <c r="L5033" s="1"/>
    </row>
    <row r="5034" spans="1:12" s="13" customFormat="1" x14ac:dyDescent="0.2">
      <c r="A5034" s="1"/>
      <c r="L5034" s="1"/>
    </row>
    <row r="5035" spans="1:12" s="13" customFormat="1" x14ac:dyDescent="0.2">
      <c r="A5035" s="1"/>
      <c r="L5035" s="1"/>
    </row>
    <row r="5036" spans="1:12" s="13" customFormat="1" x14ac:dyDescent="0.2">
      <c r="A5036" s="1"/>
      <c r="L5036" s="1"/>
    </row>
    <row r="5037" spans="1:12" s="13" customFormat="1" x14ac:dyDescent="0.2">
      <c r="A5037" s="1"/>
      <c r="L5037" s="1"/>
    </row>
    <row r="5038" spans="1:12" s="13" customFormat="1" x14ac:dyDescent="0.2">
      <c r="A5038" s="1"/>
      <c r="L5038" s="1"/>
    </row>
    <row r="5039" spans="1:12" s="13" customFormat="1" x14ac:dyDescent="0.2">
      <c r="A5039" s="1"/>
      <c r="L5039" s="1"/>
    </row>
    <row r="5040" spans="1:12" s="13" customFormat="1" x14ac:dyDescent="0.2">
      <c r="A5040" s="1"/>
      <c r="L5040" s="1"/>
    </row>
    <row r="5041" spans="1:12" s="13" customFormat="1" x14ac:dyDescent="0.2">
      <c r="A5041" s="1"/>
      <c r="L5041" s="1"/>
    </row>
    <row r="5042" spans="1:12" s="13" customFormat="1" x14ac:dyDescent="0.2">
      <c r="A5042" s="1"/>
      <c r="L5042" s="1"/>
    </row>
    <row r="5043" spans="1:12" s="13" customFormat="1" x14ac:dyDescent="0.2">
      <c r="A5043" s="1"/>
      <c r="L5043" s="1"/>
    </row>
    <row r="5044" spans="1:12" s="13" customFormat="1" x14ac:dyDescent="0.2">
      <c r="A5044" s="1"/>
      <c r="L5044" s="1"/>
    </row>
    <row r="5045" spans="1:12" s="13" customFormat="1" x14ac:dyDescent="0.2">
      <c r="A5045" s="1"/>
      <c r="L5045" s="1"/>
    </row>
    <row r="5046" spans="1:12" s="13" customFormat="1" x14ac:dyDescent="0.2">
      <c r="A5046" s="1"/>
      <c r="L5046" s="1"/>
    </row>
    <row r="5047" spans="1:12" s="13" customFormat="1" x14ac:dyDescent="0.2">
      <c r="A5047" s="1"/>
      <c r="L5047" s="1"/>
    </row>
    <row r="5048" spans="1:12" s="13" customFormat="1" x14ac:dyDescent="0.2">
      <c r="A5048" s="1"/>
      <c r="L5048" s="1"/>
    </row>
    <row r="5049" spans="1:12" s="13" customFormat="1" x14ac:dyDescent="0.2">
      <c r="A5049" s="1"/>
      <c r="L5049" s="1"/>
    </row>
    <row r="5050" spans="1:12" s="13" customFormat="1" x14ac:dyDescent="0.2">
      <c r="A5050" s="1"/>
      <c r="L5050" s="1"/>
    </row>
    <row r="5051" spans="1:12" s="13" customFormat="1" x14ac:dyDescent="0.2">
      <c r="A5051" s="1"/>
      <c r="L5051" s="1"/>
    </row>
    <row r="5052" spans="1:12" s="13" customFormat="1" x14ac:dyDescent="0.2">
      <c r="A5052" s="1"/>
      <c r="L5052" s="1"/>
    </row>
    <row r="5053" spans="1:12" s="13" customFormat="1" x14ac:dyDescent="0.2">
      <c r="A5053" s="1"/>
      <c r="L5053" s="1"/>
    </row>
    <row r="5054" spans="1:12" s="13" customFormat="1" x14ac:dyDescent="0.2">
      <c r="A5054" s="1"/>
      <c r="L5054" s="1"/>
    </row>
    <row r="5055" spans="1:12" s="13" customFormat="1" x14ac:dyDescent="0.2">
      <c r="A5055" s="1"/>
      <c r="L5055" s="1"/>
    </row>
    <row r="5056" spans="1:12" s="13" customFormat="1" x14ac:dyDescent="0.2">
      <c r="A5056" s="1"/>
      <c r="L5056" s="1"/>
    </row>
    <row r="5057" spans="1:12" s="13" customFormat="1" x14ac:dyDescent="0.2">
      <c r="A5057" s="1"/>
      <c r="L5057" s="1"/>
    </row>
    <row r="5058" spans="1:12" s="13" customFormat="1" x14ac:dyDescent="0.2">
      <c r="A5058" s="1"/>
      <c r="L5058" s="1"/>
    </row>
    <row r="5059" spans="1:12" s="13" customFormat="1" x14ac:dyDescent="0.2">
      <c r="A5059" s="1"/>
      <c r="L5059" s="1"/>
    </row>
    <row r="5060" spans="1:12" s="13" customFormat="1" x14ac:dyDescent="0.2">
      <c r="A5060" s="1"/>
      <c r="L5060" s="1"/>
    </row>
    <row r="5061" spans="1:12" s="13" customFormat="1" x14ac:dyDescent="0.2">
      <c r="A5061" s="1"/>
      <c r="L5061" s="1"/>
    </row>
    <row r="5062" spans="1:12" s="13" customFormat="1" x14ac:dyDescent="0.2">
      <c r="A5062" s="1"/>
      <c r="L5062" s="1"/>
    </row>
    <row r="5063" spans="1:12" s="13" customFormat="1" x14ac:dyDescent="0.2">
      <c r="A5063" s="1"/>
      <c r="L5063" s="1"/>
    </row>
    <row r="5064" spans="1:12" s="13" customFormat="1" x14ac:dyDescent="0.2">
      <c r="A5064" s="1"/>
      <c r="L5064" s="1"/>
    </row>
    <row r="5065" spans="1:12" s="13" customFormat="1" x14ac:dyDescent="0.2">
      <c r="A5065" s="1"/>
      <c r="L5065" s="1"/>
    </row>
    <row r="5066" spans="1:12" s="13" customFormat="1" x14ac:dyDescent="0.2">
      <c r="A5066" s="1"/>
      <c r="L5066" s="1"/>
    </row>
    <row r="5067" spans="1:12" s="13" customFormat="1" x14ac:dyDescent="0.2">
      <c r="A5067" s="1"/>
      <c r="L5067" s="1"/>
    </row>
    <row r="5068" spans="1:12" s="13" customFormat="1" x14ac:dyDescent="0.2">
      <c r="A5068" s="1"/>
      <c r="L5068" s="1"/>
    </row>
    <row r="5069" spans="1:12" s="13" customFormat="1" x14ac:dyDescent="0.2">
      <c r="A5069" s="1"/>
      <c r="L5069" s="1"/>
    </row>
    <row r="5070" spans="1:12" s="13" customFormat="1" x14ac:dyDescent="0.2">
      <c r="A5070" s="1"/>
      <c r="L5070" s="1"/>
    </row>
    <row r="5071" spans="1:12" s="13" customFormat="1" x14ac:dyDescent="0.2">
      <c r="A5071" s="1"/>
      <c r="L5071" s="1"/>
    </row>
    <row r="5072" spans="1:12" s="13" customFormat="1" x14ac:dyDescent="0.2">
      <c r="A5072" s="1"/>
      <c r="L5072" s="1"/>
    </row>
    <row r="5073" spans="1:12" s="13" customFormat="1" x14ac:dyDescent="0.2">
      <c r="A5073" s="1"/>
      <c r="L5073" s="1"/>
    </row>
    <row r="5074" spans="1:12" s="13" customFormat="1" x14ac:dyDescent="0.2">
      <c r="A5074" s="1"/>
      <c r="L5074" s="1"/>
    </row>
    <row r="5075" spans="1:12" s="13" customFormat="1" x14ac:dyDescent="0.2">
      <c r="A5075" s="1"/>
      <c r="L5075" s="1"/>
    </row>
    <row r="5076" spans="1:12" s="13" customFormat="1" x14ac:dyDescent="0.2">
      <c r="A5076" s="1"/>
      <c r="L5076" s="1"/>
    </row>
    <row r="5077" spans="1:12" s="13" customFormat="1" x14ac:dyDescent="0.2">
      <c r="A5077" s="1"/>
      <c r="L5077" s="1"/>
    </row>
    <row r="5078" spans="1:12" s="13" customFormat="1" x14ac:dyDescent="0.2">
      <c r="A5078" s="1"/>
      <c r="L5078" s="1"/>
    </row>
    <row r="5079" spans="1:12" s="13" customFormat="1" x14ac:dyDescent="0.2">
      <c r="A5079" s="1"/>
      <c r="L5079" s="1"/>
    </row>
    <row r="5080" spans="1:12" s="13" customFormat="1" x14ac:dyDescent="0.2">
      <c r="A5080" s="1"/>
      <c r="L5080" s="1"/>
    </row>
    <row r="5081" spans="1:12" s="13" customFormat="1" x14ac:dyDescent="0.2">
      <c r="A5081" s="1"/>
      <c r="L5081" s="1"/>
    </row>
    <row r="5082" spans="1:12" s="13" customFormat="1" x14ac:dyDescent="0.2">
      <c r="A5082" s="1"/>
      <c r="L5082" s="1"/>
    </row>
    <row r="5083" spans="1:12" s="13" customFormat="1" x14ac:dyDescent="0.2">
      <c r="A5083" s="1"/>
      <c r="L5083" s="1"/>
    </row>
    <row r="5084" spans="1:12" s="13" customFormat="1" x14ac:dyDescent="0.2">
      <c r="A5084" s="1"/>
      <c r="L5084" s="1"/>
    </row>
    <row r="5085" spans="1:12" s="13" customFormat="1" x14ac:dyDescent="0.2">
      <c r="A5085" s="1"/>
      <c r="L5085" s="1"/>
    </row>
    <row r="5086" spans="1:12" s="13" customFormat="1" x14ac:dyDescent="0.2">
      <c r="A5086" s="1"/>
      <c r="L5086" s="1"/>
    </row>
    <row r="5087" spans="1:12" s="13" customFormat="1" x14ac:dyDescent="0.2">
      <c r="A5087" s="1"/>
      <c r="L5087" s="1"/>
    </row>
    <row r="5088" spans="1:12" s="13" customFormat="1" x14ac:dyDescent="0.2">
      <c r="A5088" s="1"/>
      <c r="L5088" s="1"/>
    </row>
    <row r="5089" spans="1:12" s="13" customFormat="1" x14ac:dyDescent="0.2">
      <c r="A5089" s="1"/>
      <c r="L5089" s="1"/>
    </row>
    <row r="5090" spans="1:12" s="13" customFormat="1" x14ac:dyDescent="0.2">
      <c r="A5090" s="1"/>
      <c r="L5090" s="1"/>
    </row>
    <row r="5091" spans="1:12" s="13" customFormat="1" x14ac:dyDescent="0.2">
      <c r="A5091" s="1"/>
      <c r="L5091" s="1"/>
    </row>
    <row r="5092" spans="1:12" s="13" customFormat="1" x14ac:dyDescent="0.2">
      <c r="A5092" s="1"/>
      <c r="L5092" s="1"/>
    </row>
    <row r="5093" spans="1:12" s="13" customFormat="1" x14ac:dyDescent="0.2">
      <c r="A5093" s="1"/>
      <c r="L5093" s="1"/>
    </row>
    <row r="5094" spans="1:12" s="13" customFormat="1" x14ac:dyDescent="0.2">
      <c r="A5094" s="1"/>
      <c r="L5094" s="1"/>
    </row>
    <row r="5095" spans="1:12" s="13" customFormat="1" x14ac:dyDescent="0.2">
      <c r="A5095" s="1"/>
      <c r="L5095" s="1"/>
    </row>
    <row r="5096" spans="1:12" s="13" customFormat="1" x14ac:dyDescent="0.2">
      <c r="A5096" s="1"/>
      <c r="L5096" s="1"/>
    </row>
    <row r="5097" spans="1:12" s="13" customFormat="1" x14ac:dyDescent="0.2">
      <c r="A5097" s="1"/>
      <c r="L5097" s="1"/>
    </row>
    <row r="5098" spans="1:12" s="13" customFormat="1" x14ac:dyDescent="0.2">
      <c r="A5098" s="1"/>
      <c r="L5098" s="1"/>
    </row>
    <row r="5099" spans="1:12" s="13" customFormat="1" x14ac:dyDescent="0.2">
      <c r="A5099" s="1"/>
      <c r="L5099" s="1"/>
    </row>
    <row r="5100" spans="1:12" s="13" customFormat="1" x14ac:dyDescent="0.2">
      <c r="A5100" s="1"/>
      <c r="L5100" s="1"/>
    </row>
    <row r="5101" spans="1:12" s="13" customFormat="1" x14ac:dyDescent="0.2">
      <c r="A5101" s="1"/>
      <c r="L5101" s="1"/>
    </row>
    <row r="5102" spans="1:12" s="13" customFormat="1" x14ac:dyDescent="0.2">
      <c r="A5102" s="1"/>
      <c r="L5102" s="1"/>
    </row>
    <row r="5103" spans="1:12" s="13" customFormat="1" x14ac:dyDescent="0.2">
      <c r="A5103" s="1"/>
      <c r="L5103" s="1"/>
    </row>
    <row r="5104" spans="1:12" s="13" customFormat="1" x14ac:dyDescent="0.2">
      <c r="A5104" s="1"/>
      <c r="L5104" s="1"/>
    </row>
    <row r="5105" spans="1:12" s="13" customFormat="1" x14ac:dyDescent="0.2">
      <c r="A5105" s="1"/>
      <c r="L5105" s="1"/>
    </row>
    <row r="5106" spans="1:12" s="13" customFormat="1" x14ac:dyDescent="0.2">
      <c r="A5106" s="1"/>
      <c r="L5106" s="1"/>
    </row>
    <row r="5107" spans="1:12" s="13" customFormat="1" x14ac:dyDescent="0.2">
      <c r="A5107" s="1"/>
      <c r="L5107" s="1"/>
    </row>
    <row r="5108" spans="1:12" s="13" customFormat="1" x14ac:dyDescent="0.2">
      <c r="A5108" s="1"/>
      <c r="L5108" s="1"/>
    </row>
    <row r="5109" spans="1:12" s="13" customFormat="1" x14ac:dyDescent="0.2">
      <c r="A5109" s="1"/>
      <c r="L5109" s="1"/>
    </row>
    <row r="5110" spans="1:12" s="13" customFormat="1" x14ac:dyDescent="0.2">
      <c r="A5110" s="1"/>
      <c r="L5110" s="1"/>
    </row>
    <row r="5111" spans="1:12" s="13" customFormat="1" x14ac:dyDescent="0.2">
      <c r="A5111" s="1"/>
      <c r="L5111" s="1"/>
    </row>
    <row r="5112" spans="1:12" s="13" customFormat="1" x14ac:dyDescent="0.2">
      <c r="A5112" s="1"/>
      <c r="L5112" s="1"/>
    </row>
    <row r="5113" spans="1:12" s="13" customFormat="1" x14ac:dyDescent="0.2">
      <c r="A5113" s="1"/>
      <c r="L5113" s="1"/>
    </row>
    <row r="5114" spans="1:12" s="13" customFormat="1" x14ac:dyDescent="0.2">
      <c r="A5114" s="1"/>
      <c r="L5114" s="1"/>
    </row>
    <row r="5115" spans="1:12" s="13" customFormat="1" x14ac:dyDescent="0.2">
      <c r="A5115" s="1"/>
      <c r="L5115" s="1"/>
    </row>
    <row r="5116" spans="1:12" s="13" customFormat="1" x14ac:dyDescent="0.2">
      <c r="A5116" s="1"/>
      <c r="L5116" s="1"/>
    </row>
    <row r="5117" spans="1:12" s="13" customFormat="1" x14ac:dyDescent="0.2">
      <c r="A5117" s="1"/>
      <c r="L5117" s="1"/>
    </row>
    <row r="5118" spans="1:12" s="13" customFormat="1" x14ac:dyDescent="0.2">
      <c r="A5118" s="1"/>
      <c r="L5118" s="1"/>
    </row>
    <row r="5119" spans="1:12" s="13" customFormat="1" x14ac:dyDescent="0.2">
      <c r="A5119" s="1"/>
      <c r="L5119" s="1"/>
    </row>
    <row r="5120" spans="1:12" s="13" customFormat="1" x14ac:dyDescent="0.2">
      <c r="A5120" s="1"/>
      <c r="L5120" s="1"/>
    </row>
    <row r="5121" spans="1:12" s="13" customFormat="1" x14ac:dyDescent="0.2">
      <c r="A5121" s="1"/>
      <c r="L5121" s="1"/>
    </row>
    <row r="5122" spans="1:12" s="13" customFormat="1" x14ac:dyDescent="0.2">
      <c r="A5122" s="1"/>
      <c r="L5122" s="1"/>
    </row>
    <row r="5123" spans="1:12" s="13" customFormat="1" x14ac:dyDescent="0.2">
      <c r="A5123" s="1"/>
      <c r="L5123" s="1"/>
    </row>
    <row r="5124" spans="1:12" s="13" customFormat="1" x14ac:dyDescent="0.2">
      <c r="A5124" s="1"/>
      <c r="L5124" s="1"/>
    </row>
    <row r="5125" spans="1:12" s="13" customFormat="1" x14ac:dyDescent="0.2">
      <c r="A5125" s="1"/>
      <c r="L5125" s="1"/>
    </row>
    <row r="5126" spans="1:12" s="13" customFormat="1" x14ac:dyDescent="0.2">
      <c r="A5126" s="1"/>
      <c r="L5126" s="1"/>
    </row>
    <row r="5127" spans="1:12" s="13" customFormat="1" x14ac:dyDescent="0.2">
      <c r="A5127" s="1"/>
      <c r="L5127" s="1"/>
    </row>
    <row r="5128" spans="1:12" s="13" customFormat="1" x14ac:dyDescent="0.2">
      <c r="A5128" s="1"/>
      <c r="L5128" s="1"/>
    </row>
    <row r="5129" spans="1:12" s="13" customFormat="1" x14ac:dyDescent="0.2">
      <c r="A5129" s="1"/>
      <c r="L5129" s="1"/>
    </row>
    <row r="5130" spans="1:12" s="13" customFormat="1" x14ac:dyDescent="0.2">
      <c r="A5130" s="1"/>
      <c r="L5130" s="1"/>
    </row>
    <row r="5131" spans="1:12" s="13" customFormat="1" x14ac:dyDescent="0.2">
      <c r="A5131" s="1"/>
      <c r="L5131" s="1"/>
    </row>
    <row r="5132" spans="1:12" s="13" customFormat="1" x14ac:dyDescent="0.2">
      <c r="A5132" s="1"/>
      <c r="L5132" s="1"/>
    </row>
    <row r="5133" spans="1:12" s="13" customFormat="1" x14ac:dyDescent="0.2">
      <c r="A5133" s="1"/>
      <c r="L5133" s="1"/>
    </row>
    <row r="5134" spans="1:12" s="13" customFormat="1" x14ac:dyDescent="0.2">
      <c r="A5134" s="1"/>
      <c r="L5134" s="1"/>
    </row>
    <row r="5135" spans="1:12" s="13" customFormat="1" x14ac:dyDescent="0.2">
      <c r="A5135" s="1"/>
      <c r="L5135" s="1"/>
    </row>
    <row r="5136" spans="1:12" s="13" customFormat="1" x14ac:dyDescent="0.2">
      <c r="A5136" s="1"/>
      <c r="L5136" s="1"/>
    </row>
    <row r="5137" spans="1:12" s="13" customFormat="1" x14ac:dyDescent="0.2">
      <c r="A5137" s="1"/>
      <c r="L5137" s="1"/>
    </row>
    <row r="5138" spans="1:12" s="13" customFormat="1" x14ac:dyDescent="0.2">
      <c r="A5138" s="1"/>
      <c r="L5138" s="1"/>
    </row>
    <row r="5139" spans="1:12" s="13" customFormat="1" x14ac:dyDescent="0.2">
      <c r="A5139" s="1"/>
      <c r="L5139" s="1"/>
    </row>
    <row r="5140" spans="1:12" s="13" customFormat="1" x14ac:dyDescent="0.2">
      <c r="A5140" s="1"/>
      <c r="L5140" s="1"/>
    </row>
    <row r="5141" spans="1:12" s="13" customFormat="1" x14ac:dyDescent="0.2">
      <c r="A5141" s="1"/>
      <c r="L5141" s="1"/>
    </row>
    <row r="5142" spans="1:12" s="13" customFormat="1" x14ac:dyDescent="0.2">
      <c r="A5142" s="1"/>
      <c r="L5142" s="1"/>
    </row>
    <row r="5143" spans="1:12" s="13" customFormat="1" x14ac:dyDescent="0.2">
      <c r="A5143" s="1"/>
      <c r="L5143" s="1"/>
    </row>
    <row r="5144" spans="1:12" s="13" customFormat="1" x14ac:dyDescent="0.2">
      <c r="A5144" s="1"/>
      <c r="L5144" s="1"/>
    </row>
    <row r="5145" spans="1:12" s="13" customFormat="1" x14ac:dyDescent="0.2">
      <c r="A5145" s="1"/>
      <c r="L5145" s="1"/>
    </row>
    <row r="5146" spans="1:12" s="13" customFormat="1" x14ac:dyDescent="0.2">
      <c r="A5146" s="1"/>
      <c r="L5146" s="1"/>
    </row>
    <row r="5147" spans="1:12" s="13" customFormat="1" x14ac:dyDescent="0.2">
      <c r="A5147" s="1"/>
      <c r="L5147" s="1"/>
    </row>
    <row r="5148" spans="1:12" s="13" customFormat="1" x14ac:dyDescent="0.2">
      <c r="A5148" s="1"/>
      <c r="L5148" s="1"/>
    </row>
    <row r="5149" spans="1:12" s="13" customFormat="1" x14ac:dyDescent="0.2">
      <c r="A5149" s="1"/>
      <c r="L5149" s="1"/>
    </row>
    <row r="5150" spans="1:12" s="13" customFormat="1" x14ac:dyDescent="0.2">
      <c r="A5150" s="1"/>
      <c r="L5150" s="1"/>
    </row>
    <row r="5151" spans="1:12" s="13" customFormat="1" x14ac:dyDescent="0.2">
      <c r="A5151" s="1"/>
      <c r="L5151" s="1"/>
    </row>
    <row r="5152" spans="1:12" s="13" customFormat="1" x14ac:dyDescent="0.2">
      <c r="A5152" s="1"/>
      <c r="L5152" s="1"/>
    </row>
    <row r="5153" spans="1:12" s="13" customFormat="1" x14ac:dyDescent="0.2">
      <c r="A5153" s="1"/>
      <c r="L5153" s="1"/>
    </row>
    <row r="5154" spans="1:12" s="13" customFormat="1" x14ac:dyDescent="0.2">
      <c r="A5154" s="1"/>
      <c r="L5154" s="1"/>
    </row>
    <row r="5155" spans="1:12" s="13" customFormat="1" x14ac:dyDescent="0.2">
      <c r="A5155" s="1"/>
      <c r="L5155" s="1"/>
    </row>
    <row r="5156" spans="1:12" s="13" customFormat="1" x14ac:dyDescent="0.2">
      <c r="A5156" s="1"/>
      <c r="L5156" s="1"/>
    </row>
    <row r="5157" spans="1:12" s="13" customFormat="1" x14ac:dyDescent="0.2">
      <c r="A5157" s="1"/>
      <c r="L5157" s="1"/>
    </row>
    <row r="5158" spans="1:12" s="13" customFormat="1" x14ac:dyDescent="0.2">
      <c r="A5158" s="1"/>
      <c r="L5158" s="1"/>
    </row>
    <row r="5159" spans="1:12" s="13" customFormat="1" x14ac:dyDescent="0.2">
      <c r="A5159" s="1"/>
      <c r="L5159" s="1"/>
    </row>
    <row r="5160" spans="1:12" s="13" customFormat="1" x14ac:dyDescent="0.2">
      <c r="A5160" s="1"/>
      <c r="L5160" s="1"/>
    </row>
    <row r="5161" spans="1:12" s="13" customFormat="1" x14ac:dyDescent="0.2">
      <c r="A5161" s="1"/>
      <c r="L5161" s="1"/>
    </row>
    <row r="5162" spans="1:12" s="13" customFormat="1" x14ac:dyDescent="0.2">
      <c r="A5162" s="1"/>
      <c r="L5162" s="1"/>
    </row>
    <row r="5163" spans="1:12" s="13" customFormat="1" x14ac:dyDescent="0.2">
      <c r="A5163" s="1"/>
      <c r="L5163" s="1"/>
    </row>
    <row r="5164" spans="1:12" s="13" customFormat="1" x14ac:dyDescent="0.2">
      <c r="A5164" s="1"/>
      <c r="L5164" s="1"/>
    </row>
    <row r="5165" spans="1:12" s="13" customFormat="1" x14ac:dyDescent="0.2">
      <c r="A5165" s="1"/>
      <c r="L5165" s="1"/>
    </row>
    <row r="5166" spans="1:12" s="13" customFormat="1" x14ac:dyDescent="0.2">
      <c r="A5166" s="1"/>
      <c r="L5166" s="1"/>
    </row>
    <row r="5167" spans="1:12" s="13" customFormat="1" x14ac:dyDescent="0.2">
      <c r="A5167" s="1"/>
      <c r="L5167" s="1"/>
    </row>
    <row r="5168" spans="1:12" s="13" customFormat="1" x14ac:dyDescent="0.2">
      <c r="A5168" s="1"/>
      <c r="L5168" s="1"/>
    </row>
    <row r="5169" spans="1:12" s="13" customFormat="1" x14ac:dyDescent="0.2">
      <c r="A5169" s="1"/>
      <c r="L5169" s="1"/>
    </row>
    <row r="5170" spans="1:12" s="13" customFormat="1" x14ac:dyDescent="0.2">
      <c r="A5170" s="1"/>
      <c r="L5170" s="1"/>
    </row>
    <row r="5171" spans="1:12" s="13" customFormat="1" x14ac:dyDescent="0.2">
      <c r="A5171" s="1"/>
      <c r="L5171" s="1"/>
    </row>
    <row r="5172" spans="1:12" s="13" customFormat="1" x14ac:dyDescent="0.2">
      <c r="A5172" s="1"/>
      <c r="L5172" s="1"/>
    </row>
    <row r="5173" spans="1:12" s="13" customFormat="1" x14ac:dyDescent="0.2">
      <c r="A5173" s="1"/>
      <c r="L5173" s="1"/>
    </row>
    <row r="5174" spans="1:12" s="13" customFormat="1" x14ac:dyDescent="0.2">
      <c r="A5174" s="1"/>
      <c r="L5174" s="1"/>
    </row>
    <row r="5175" spans="1:12" s="13" customFormat="1" x14ac:dyDescent="0.2">
      <c r="A5175" s="1"/>
      <c r="L5175" s="1"/>
    </row>
    <row r="5176" spans="1:12" s="13" customFormat="1" x14ac:dyDescent="0.2">
      <c r="A5176" s="1"/>
      <c r="L5176" s="1"/>
    </row>
    <row r="5177" spans="1:12" s="13" customFormat="1" x14ac:dyDescent="0.2">
      <c r="A5177" s="1"/>
      <c r="L5177" s="1"/>
    </row>
    <row r="5178" spans="1:12" s="13" customFormat="1" x14ac:dyDescent="0.2">
      <c r="A5178" s="1"/>
      <c r="L5178" s="1"/>
    </row>
    <row r="5179" spans="1:12" s="13" customFormat="1" x14ac:dyDescent="0.2">
      <c r="A5179" s="1"/>
      <c r="L5179" s="1"/>
    </row>
    <row r="5180" spans="1:12" s="13" customFormat="1" x14ac:dyDescent="0.2">
      <c r="A5180" s="1"/>
      <c r="L5180" s="1"/>
    </row>
    <row r="5181" spans="1:12" s="13" customFormat="1" x14ac:dyDescent="0.2">
      <c r="A5181" s="1"/>
      <c r="L5181" s="1"/>
    </row>
    <row r="5182" spans="1:12" s="13" customFormat="1" x14ac:dyDescent="0.2">
      <c r="A5182" s="1"/>
      <c r="L5182" s="1"/>
    </row>
    <row r="5183" spans="1:12" s="13" customFormat="1" x14ac:dyDescent="0.2">
      <c r="A5183" s="1"/>
      <c r="L5183" s="1"/>
    </row>
    <row r="5184" spans="1:12" s="13" customFormat="1" x14ac:dyDescent="0.2">
      <c r="A5184" s="1"/>
      <c r="L5184" s="1"/>
    </row>
    <row r="5185" spans="1:12" s="13" customFormat="1" x14ac:dyDescent="0.2">
      <c r="A5185" s="1"/>
      <c r="L5185" s="1"/>
    </row>
    <row r="5186" spans="1:12" s="13" customFormat="1" x14ac:dyDescent="0.2">
      <c r="A5186" s="1"/>
      <c r="L5186" s="1"/>
    </row>
    <row r="5187" spans="1:12" s="13" customFormat="1" x14ac:dyDescent="0.2">
      <c r="A5187" s="1"/>
      <c r="L5187" s="1"/>
    </row>
    <row r="5188" spans="1:12" s="13" customFormat="1" x14ac:dyDescent="0.2">
      <c r="A5188" s="1"/>
      <c r="L5188" s="1"/>
    </row>
    <row r="5189" spans="1:12" s="13" customFormat="1" x14ac:dyDescent="0.2">
      <c r="A5189" s="1"/>
      <c r="L5189" s="1"/>
    </row>
    <row r="5190" spans="1:12" s="13" customFormat="1" x14ac:dyDescent="0.2">
      <c r="A5190" s="1"/>
      <c r="L5190" s="1"/>
    </row>
    <row r="5191" spans="1:12" s="13" customFormat="1" x14ac:dyDescent="0.2">
      <c r="A5191" s="1"/>
      <c r="L5191" s="1"/>
    </row>
    <row r="5192" spans="1:12" s="13" customFormat="1" x14ac:dyDescent="0.2">
      <c r="A5192" s="1"/>
      <c r="L5192" s="1"/>
    </row>
    <row r="5193" spans="1:12" s="13" customFormat="1" x14ac:dyDescent="0.2">
      <c r="A5193" s="1"/>
      <c r="L5193" s="1"/>
    </row>
    <row r="5194" spans="1:12" s="13" customFormat="1" x14ac:dyDescent="0.2">
      <c r="A5194" s="1"/>
      <c r="L5194" s="1"/>
    </row>
    <row r="5195" spans="1:12" s="13" customFormat="1" x14ac:dyDescent="0.2">
      <c r="A5195" s="1"/>
      <c r="L5195" s="1"/>
    </row>
    <row r="5196" spans="1:12" s="13" customFormat="1" x14ac:dyDescent="0.2">
      <c r="A5196" s="1"/>
      <c r="L5196" s="1"/>
    </row>
    <row r="5197" spans="1:12" s="13" customFormat="1" x14ac:dyDescent="0.2">
      <c r="A5197" s="1"/>
      <c r="L5197" s="1"/>
    </row>
    <row r="5198" spans="1:12" s="13" customFormat="1" x14ac:dyDescent="0.2">
      <c r="A5198" s="1"/>
      <c r="L5198" s="1"/>
    </row>
    <row r="5199" spans="1:12" s="13" customFormat="1" x14ac:dyDescent="0.2">
      <c r="A5199" s="1"/>
      <c r="L5199" s="1"/>
    </row>
    <row r="5200" spans="1:12" s="13" customFormat="1" x14ac:dyDescent="0.2">
      <c r="A5200" s="1"/>
      <c r="L5200" s="1"/>
    </row>
    <row r="5201" spans="1:12" s="13" customFormat="1" x14ac:dyDescent="0.2">
      <c r="A5201" s="1"/>
      <c r="L5201" s="1"/>
    </row>
    <row r="5202" spans="1:12" s="13" customFormat="1" x14ac:dyDescent="0.2">
      <c r="A5202" s="1"/>
      <c r="L5202" s="1"/>
    </row>
    <row r="5203" spans="1:12" s="13" customFormat="1" x14ac:dyDescent="0.2">
      <c r="A5203" s="1"/>
      <c r="L5203" s="1"/>
    </row>
    <row r="5204" spans="1:12" s="13" customFormat="1" x14ac:dyDescent="0.2">
      <c r="A5204" s="1"/>
      <c r="L5204" s="1"/>
    </row>
    <row r="5205" spans="1:12" s="13" customFormat="1" x14ac:dyDescent="0.2">
      <c r="A5205" s="1"/>
      <c r="L5205" s="1"/>
    </row>
    <row r="5206" spans="1:12" s="13" customFormat="1" x14ac:dyDescent="0.2">
      <c r="A5206" s="1"/>
      <c r="L5206" s="1"/>
    </row>
    <row r="5207" spans="1:12" s="13" customFormat="1" x14ac:dyDescent="0.2">
      <c r="A5207" s="1"/>
      <c r="L5207" s="1"/>
    </row>
    <row r="5208" spans="1:12" s="13" customFormat="1" x14ac:dyDescent="0.2">
      <c r="A5208" s="1"/>
      <c r="L5208" s="1"/>
    </row>
    <row r="5209" spans="1:12" s="13" customFormat="1" x14ac:dyDescent="0.2">
      <c r="A5209" s="1"/>
      <c r="L5209" s="1"/>
    </row>
    <row r="5210" spans="1:12" s="13" customFormat="1" x14ac:dyDescent="0.2">
      <c r="A5210" s="1"/>
      <c r="L5210" s="1"/>
    </row>
    <row r="5211" spans="1:12" s="13" customFormat="1" x14ac:dyDescent="0.2">
      <c r="A5211" s="1"/>
      <c r="L5211" s="1"/>
    </row>
    <row r="5212" spans="1:12" s="13" customFormat="1" x14ac:dyDescent="0.2">
      <c r="A5212" s="1"/>
      <c r="L5212" s="1"/>
    </row>
    <row r="5213" spans="1:12" s="13" customFormat="1" x14ac:dyDescent="0.2">
      <c r="A5213" s="1"/>
      <c r="L5213" s="1"/>
    </row>
    <row r="5214" spans="1:12" s="13" customFormat="1" x14ac:dyDescent="0.2">
      <c r="A5214" s="1"/>
      <c r="L5214" s="1"/>
    </row>
    <row r="5215" spans="1:12" s="13" customFormat="1" x14ac:dyDescent="0.2">
      <c r="A5215" s="1"/>
      <c r="L5215" s="1"/>
    </row>
    <row r="5216" spans="1:12" s="13" customFormat="1" x14ac:dyDescent="0.2">
      <c r="A5216" s="1"/>
      <c r="L5216" s="1"/>
    </row>
    <row r="5217" spans="1:12" s="13" customFormat="1" x14ac:dyDescent="0.2">
      <c r="A5217" s="1"/>
      <c r="L5217" s="1"/>
    </row>
    <row r="5218" spans="1:12" s="13" customFormat="1" x14ac:dyDescent="0.2">
      <c r="A5218" s="1"/>
      <c r="L5218" s="1"/>
    </row>
    <row r="5219" spans="1:12" s="13" customFormat="1" x14ac:dyDescent="0.2">
      <c r="A5219" s="1"/>
      <c r="L5219" s="1"/>
    </row>
    <row r="5220" spans="1:12" s="13" customFormat="1" x14ac:dyDescent="0.2">
      <c r="A5220" s="1"/>
      <c r="L5220" s="1"/>
    </row>
    <row r="5221" spans="1:12" s="13" customFormat="1" x14ac:dyDescent="0.2">
      <c r="A5221" s="1"/>
      <c r="L5221" s="1"/>
    </row>
    <row r="5222" spans="1:12" s="13" customFormat="1" x14ac:dyDescent="0.2">
      <c r="A5222" s="1"/>
      <c r="L5222" s="1"/>
    </row>
    <row r="5223" spans="1:12" s="13" customFormat="1" x14ac:dyDescent="0.2">
      <c r="A5223" s="1"/>
      <c r="L5223" s="1"/>
    </row>
    <row r="5224" spans="1:12" s="13" customFormat="1" x14ac:dyDescent="0.2">
      <c r="A5224" s="1"/>
      <c r="L5224" s="1"/>
    </row>
    <row r="5225" spans="1:12" s="13" customFormat="1" x14ac:dyDescent="0.2">
      <c r="A5225" s="1"/>
      <c r="L5225" s="1"/>
    </row>
    <row r="5226" spans="1:12" s="13" customFormat="1" x14ac:dyDescent="0.2">
      <c r="A5226" s="1"/>
      <c r="L5226" s="1"/>
    </row>
    <row r="5227" spans="1:12" s="13" customFormat="1" x14ac:dyDescent="0.2">
      <c r="A5227" s="1"/>
      <c r="L5227" s="1"/>
    </row>
    <row r="5228" spans="1:12" s="13" customFormat="1" x14ac:dyDescent="0.2">
      <c r="A5228" s="1"/>
      <c r="L5228" s="1"/>
    </row>
    <row r="5229" spans="1:12" s="13" customFormat="1" x14ac:dyDescent="0.2">
      <c r="A5229" s="1"/>
      <c r="L5229" s="1"/>
    </row>
    <row r="5230" spans="1:12" s="13" customFormat="1" x14ac:dyDescent="0.2">
      <c r="A5230" s="1"/>
      <c r="L5230" s="1"/>
    </row>
    <row r="5231" spans="1:12" s="13" customFormat="1" x14ac:dyDescent="0.2">
      <c r="A5231" s="1"/>
      <c r="L5231" s="1"/>
    </row>
    <row r="5232" spans="1:12" s="13" customFormat="1" x14ac:dyDescent="0.2">
      <c r="A5232" s="1"/>
      <c r="L5232" s="1"/>
    </row>
    <row r="5233" spans="1:12" s="13" customFormat="1" x14ac:dyDescent="0.2">
      <c r="A5233" s="1"/>
      <c r="L5233" s="1"/>
    </row>
    <row r="5234" spans="1:12" s="13" customFormat="1" x14ac:dyDescent="0.2">
      <c r="A5234" s="1"/>
      <c r="L5234" s="1"/>
    </row>
    <row r="5235" spans="1:12" s="13" customFormat="1" x14ac:dyDescent="0.2">
      <c r="A5235" s="1"/>
      <c r="L5235" s="1"/>
    </row>
    <row r="5236" spans="1:12" s="13" customFormat="1" x14ac:dyDescent="0.2">
      <c r="A5236" s="1"/>
      <c r="L5236" s="1"/>
    </row>
    <row r="5237" spans="1:12" s="13" customFormat="1" x14ac:dyDescent="0.2">
      <c r="A5237" s="1"/>
      <c r="L5237" s="1"/>
    </row>
    <row r="5238" spans="1:12" s="13" customFormat="1" x14ac:dyDescent="0.2">
      <c r="A5238" s="1"/>
      <c r="L5238" s="1"/>
    </row>
    <row r="5239" spans="1:12" s="13" customFormat="1" x14ac:dyDescent="0.2">
      <c r="A5239" s="1"/>
      <c r="L5239" s="1"/>
    </row>
    <row r="5240" spans="1:12" s="13" customFormat="1" x14ac:dyDescent="0.2">
      <c r="A5240" s="1"/>
      <c r="L5240" s="1"/>
    </row>
    <row r="5241" spans="1:12" s="13" customFormat="1" x14ac:dyDescent="0.2">
      <c r="A5241" s="1"/>
      <c r="L5241" s="1"/>
    </row>
    <row r="5242" spans="1:12" s="13" customFormat="1" x14ac:dyDescent="0.2">
      <c r="A5242" s="1"/>
      <c r="L5242" s="1"/>
    </row>
    <row r="5243" spans="1:12" s="13" customFormat="1" x14ac:dyDescent="0.2">
      <c r="A5243" s="1"/>
      <c r="L5243" s="1"/>
    </row>
    <row r="5244" spans="1:12" s="13" customFormat="1" x14ac:dyDescent="0.2">
      <c r="A5244" s="1"/>
      <c r="L5244" s="1"/>
    </row>
    <row r="5245" spans="1:12" s="13" customFormat="1" x14ac:dyDescent="0.2">
      <c r="A5245" s="1"/>
      <c r="L5245" s="1"/>
    </row>
    <row r="5246" spans="1:12" s="13" customFormat="1" x14ac:dyDescent="0.2">
      <c r="A5246" s="1"/>
      <c r="L5246" s="1"/>
    </row>
    <row r="5247" spans="1:12" s="13" customFormat="1" x14ac:dyDescent="0.2">
      <c r="A5247" s="1"/>
      <c r="L5247" s="1"/>
    </row>
    <row r="5248" spans="1:12" s="13" customFormat="1" x14ac:dyDescent="0.2">
      <c r="A5248" s="1"/>
      <c r="L5248" s="1"/>
    </row>
    <row r="5249" spans="1:12" s="13" customFormat="1" x14ac:dyDescent="0.2">
      <c r="A5249" s="1"/>
      <c r="L5249" s="1"/>
    </row>
    <row r="5250" spans="1:12" s="13" customFormat="1" x14ac:dyDescent="0.2">
      <c r="A5250" s="1"/>
      <c r="L5250" s="1"/>
    </row>
    <row r="5251" spans="1:12" s="13" customFormat="1" x14ac:dyDescent="0.2">
      <c r="A5251" s="1"/>
      <c r="L5251" s="1"/>
    </row>
    <row r="5252" spans="1:12" s="13" customFormat="1" x14ac:dyDescent="0.2">
      <c r="A5252" s="1"/>
      <c r="L5252" s="1"/>
    </row>
    <row r="5253" spans="1:12" s="13" customFormat="1" x14ac:dyDescent="0.2">
      <c r="A5253" s="1"/>
      <c r="L5253" s="1"/>
    </row>
    <row r="5254" spans="1:12" s="13" customFormat="1" x14ac:dyDescent="0.2">
      <c r="A5254" s="1"/>
      <c r="L5254" s="1"/>
    </row>
    <row r="5255" spans="1:12" s="13" customFormat="1" x14ac:dyDescent="0.2">
      <c r="A5255" s="1"/>
      <c r="L5255" s="1"/>
    </row>
    <row r="5256" spans="1:12" s="13" customFormat="1" x14ac:dyDescent="0.2">
      <c r="A5256" s="1"/>
      <c r="L5256" s="1"/>
    </row>
    <row r="5257" spans="1:12" s="13" customFormat="1" x14ac:dyDescent="0.2">
      <c r="A5257" s="1"/>
      <c r="L5257" s="1"/>
    </row>
    <row r="5258" spans="1:12" s="13" customFormat="1" x14ac:dyDescent="0.2">
      <c r="A5258" s="1"/>
      <c r="L5258" s="1"/>
    </row>
    <row r="5259" spans="1:12" s="13" customFormat="1" x14ac:dyDescent="0.2">
      <c r="A5259" s="1"/>
      <c r="L5259" s="1"/>
    </row>
    <row r="5260" spans="1:12" s="13" customFormat="1" x14ac:dyDescent="0.2">
      <c r="A5260" s="1"/>
      <c r="L5260" s="1"/>
    </row>
    <row r="5261" spans="1:12" s="13" customFormat="1" x14ac:dyDescent="0.2">
      <c r="A5261" s="1"/>
      <c r="L5261" s="1"/>
    </row>
    <row r="5262" spans="1:12" s="13" customFormat="1" x14ac:dyDescent="0.2">
      <c r="A5262" s="1"/>
      <c r="L5262" s="1"/>
    </row>
    <row r="5263" spans="1:12" s="13" customFormat="1" x14ac:dyDescent="0.2">
      <c r="A5263" s="1"/>
      <c r="L5263" s="1"/>
    </row>
    <row r="5264" spans="1:12" s="13" customFormat="1" x14ac:dyDescent="0.2">
      <c r="A5264" s="1"/>
      <c r="L5264" s="1"/>
    </row>
    <row r="5265" spans="1:12" s="13" customFormat="1" x14ac:dyDescent="0.2">
      <c r="A5265" s="1"/>
      <c r="L5265" s="1"/>
    </row>
    <row r="5266" spans="1:12" s="13" customFormat="1" x14ac:dyDescent="0.2">
      <c r="A5266" s="1"/>
      <c r="L5266" s="1"/>
    </row>
    <row r="5267" spans="1:12" s="13" customFormat="1" x14ac:dyDescent="0.2">
      <c r="A5267" s="1"/>
      <c r="L5267" s="1"/>
    </row>
    <row r="5268" spans="1:12" s="13" customFormat="1" x14ac:dyDescent="0.2">
      <c r="A5268" s="1"/>
      <c r="L5268" s="1"/>
    </row>
    <row r="5269" spans="1:12" s="13" customFormat="1" x14ac:dyDescent="0.2">
      <c r="A5269" s="1"/>
      <c r="L5269" s="1"/>
    </row>
    <row r="5270" spans="1:12" s="13" customFormat="1" x14ac:dyDescent="0.2">
      <c r="A5270" s="1"/>
      <c r="L5270" s="1"/>
    </row>
    <row r="5271" spans="1:12" s="13" customFormat="1" x14ac:dyDescent="0.2">
      <c r="A5271" s="1"/>
      <c r="L5271" s="1"/>
    </row>
    <row r="5272" spans="1:12" s="13" customFormat="1" x14ac:dyDescent="0.2">
      <c r="A5272" s="1"/>
      <c r="L5272" s="1"/>
    </row>
    <row r="5273" spans="1:12" s="13" customFormat="1" x14ac:dyDescent="0.2">
      <c r="A5273" s="1"/>
      <c r="L5273" s="1"/>
    </row>
    <row r="5274" spans="1:12" s="13" customFormat="1" x14ac:dyDescent="0.2">
      <c r="A5274" s="1"/>
      <c r="L5274" s="1"/>
    </row>
    <row r="5275" spans="1:12" s="13" customFormat="1" x14ac:dyDescent="0.2">
      <c r="A5275" s="1"/>
      <c r="L5275" s="1"/>
    </row>
    <row r="5276" spans="1:12" s="13" customFormat="1" x14ac:dyDescent="0.2">
      <c r="A5276" s="1"/>
      <c r="L5276" s="1"/>
    </row>
    <row r="5277" spans="1:12" s="13" customFormat="1" x14ac:dyDescent="0.2">
      <c r="A5277" s="1"/>
      <c r="L5277" s="1"/>
    </row>
    <row r="5278" spans="1:12" s="13" customFormat="1" x14ac:dyDescent="0.2">
      <c r="A5278" s="1"/>
      <c r="L5278" s="1"/>
    </row>
    <row r="5279" spans="1:12" s="13" customFormat="1" x14ac:dyDescent="0.2">
      <c r="A5279" s="1"/>
      <c r="L5279" s="1"/>
    </row>
    <row r="5280" spans="1:12" s="13" customFormat="1" x14ac:dyDescent="0.2">
      <c r="A5280" s="1"/>
      <c r="L5280" s="1"/>
    </row>
    <row r="5281" spans="1:12" s="13" customFormat="1" x14ac:dyDescent="0.2">
      <c r="A5281" s="1"/>
      <c r="L5281" s="1"/>
    </row>
    <row r="5282" spans="1:12" s="13" customFormat="1" x14ac:dyDescent="0.2">
      <c r="A5282" s="1"/>
      <c r="L5282" s="1"/>
    </row>
    <row r="5283" spans="1:12" s="13" customFormat="1" x14ac:dyDescent="0.2">
      <c r="A5283" s="1"/>
      <c r="L5283" s="1"/>
    </row>
    <row r="5284" spans="1:12" s="13" customFormat="1" x14ac:dyDescent="0.2">
      <c r="A5284" s="1"/>
      <c r="L5284" s="1"/>
    </row>
    <row r="5285" spans="1:12" s="13" customFormat="1" x14ac:dyDescent="0.2">
      <c r="A5285" s="1"/>
      <c r="L5285" s="1"/>
    </row>
    <row r="5286" spans="1:12" s="13" customFormat="1" x14ac:dyDescent="0.2">
      <c r="A5286" s="1"/>
      <c r="L5286" s="1"/>
    </row>
    <row r="5287" spans="1:12" s="13" customFormat="1" x14ac:dyDescent="0.2">
      <c r="A5287" s="1"/>
      <c r="L5287" s="1"/>
    </row>
    <row r="5288" spans="1:12" s="13" customFormat="1" x14ac:dyDescent="0.2">
      <c r="A5288" s="1"/>
      <c r="L5288" s="1"/>
    </row>
    <row r="5289" spans="1:12" s="13" customFormat="1" x14ac:dyDescent="0.2">
      <c r="A5289" s="1"/>
      <c r="L5289" s="1"/>
    </row>
    <row r="5290" spans="1:12" s="13" customFormat="1" x14ac:dyDescent="0.2">
      <c r="A5290" s="1"/>
      <c r="L5290" s="1"/>
    </row>
    <row r="5291" spans="1:12" s="13" customFormat="1" x14ac:dyDescent="0.2">
      <c r="A5291" s="1"/>
      <c r="L5291" s="1"/>
    </row>
    <row r="5292" spans="1:12" s="13" customFormat="1" x14ac:dyDescent="0.2">
      <c r="A5292" s="1"/>
      <c r="L5292" s="1"/>
    </row>
    <row r="5293" spans="1:12" s="13" customFormat="1" x14ac:dyDescent="0.2">
      <c r="A5293" s="1"/>
      <c r="L5293" s="1"/>
    </row>
    <row r="5294" spans="1:12" s="13" customFormat="1" x14ac:dyDescent="0.2">
      <c r="A5294" s="1"/>
      <c r="L5294" s="1"/>
    </row>
    <row r="5295" spans="1:12" s="13" customFormat="1" x14ac:dyDescent="0.2">
      <c r="A5295" s="1"/>
      <c r="L5295" s="1"/>
    </row>
    <row r="5296" spans="1:12" s="13" customFormat="1" x14ac:dyDescent="0.2">
      <c r="A5296" s="1"/>
      <c r="L5296" s="1"/>
    </row>
    <row r="5297" spans="1:12" s="13" customFormat="1" x14ac:dyDescent="0.2">
      <c r="A5297" s="1"/>
      <c r="L5297" s="1"/>
    </row>
    <row r="5298" spans="1:12" s="13" customFormat="1" x14ac:dyDescent="0.2">
      <c r="A5298" s="1"/>
      <c r="L5298" s="1"/>
    </row>
    <row r="5299" spans="1:12" s="13" customFormat="1" x14ac:dyDescent="0.2">
      <c r="A5299" s="1"/>
      <c r="L5299" s="1"/>
    </row>
    <row r="5300" spans="1:12" s="13" customFormat="1" x14ac:dyDescent="0.2">
      <c r="A5300" s="1"/>
      <c r="L5300" s="1"/>
    </row>
    <row r="5301" spans="1:12" s="13" customFormat="1" x14ac:dyDescent="0.2">
      <c r="A5301" s="1"/>
      <c r="L5301" s="1"/>
    </row>
    <row r="5302" spans="1:12" s="13" customFormat="1" x14ac:dyDescent="0.2">
      <c r="A5302" s="1"/>
      <c r="L5302" s="1"/>
    </row>
    <row r="5303" spans="1:12" s="13" customFormat="1" x14ac:dyDescent="0.2">
      <c r="A5303" s="1"/>
      <c r="L5303" s="1"/>
    </row>
    <row r="5304" spans="1:12" s="13" customFormat="1" x14ac:dyDescent="0.2">
      <c r="A5304" s="1"/>
      <c r="L5304" s="1"/>
    </row>
    <row r="5305" spans="1:12" s="13" customFormat="1" x14ac:dyDescent="0.2">
      <c r="A5305" s="1"/>
      <c r="L5305" s="1"/>
    </row>
    <row r="5306" spans="1:12" s="13" customFormat="1" x14ac:dyDescent="0.2">
      <c r="A5306" s="1"/>
      <c r="L5306" s="1"/>
    </row>
    <row r="5307" spans="1:12" s="13" customFormat="1" x14ac:dyDescent="0.2">
      <c r="A5307" s="1"/>
      <c r="L5307" s="1"/>
    </row>
    <row r="5308" spans="1:12" s="13" customFormat="1" x14ac:dyDescent="0.2">
      <c r="A5308" s="1"/>
      <c r="L5308" s="1"/>
    </row>
    <row r="5309" spans="1:12" s="13" customFormat="1" x14ac:dyDescent="0.2">
      <c r="A5309" s="1"/>
      <c r="L5309" s="1"/>
    </row>
    <row r="5310" spans="1:12" s="13" customFormat="1" x14ac:dyDescent="0.2">
      <c r="A5310" s="1"/>
      <c r="L5310" s="1"/>
    </row>
    <row r="5311" spans="1:12" s="13" customFormat="1" x14ac:dyDescent="0.2">
      <c r="A5311" s="1"/>
      <c r="L5311" s="1"/>
    </row>
    <row r="5312" spans="1:12" s="13" customFormat="1" x14ac:dyDescent="0.2">
      <c r="A5312" s="1"/>
      <c r="L5312" s="1"/>
    </row>
    <row r="5313" spans="1:12" s="13" customFormat="1" x14ac:dyDescent="0.2">
      <c r="A5313" s="1"/>
      <c r="L5313" s="1"/>
    </row>
    <row r="5314" spans="1:12" s="13" customFormat="1" x14ac:dyDescent="0.2">
      <c r="A5314" s="1"/>
      <c r="L5314" s="1"/>
    </row>
    <row r="5315" spans="1:12" s="13" customFormat="1" x14ac:dyDescent="0.2">
      <c r="A5315" s="1"/>
      <c r="L5315" s="1"/>
    </row>
    <row r="5316" spans="1:12" s="13" customFormat="1" x14ac:dyDescent="0.2">
      <c r="A5316" s="1"/>
      <c r="L5316" s="1"/>
    </row>
    <row r="5317" spans="1:12" s="13" customFormat="1" x14ac:dyDescent="0.2">
      <c r="A5317" s="1"/>
      <c r="L5317" s="1"/>
    </row>
    <row r="5318" spans="1:12" s="13" customFormat="1" x14ac:dyDescent="0.2">
      <c r="A5318" s="1"/>
      <c r="L5318" s="1"/>
    </row>
    <row r="5319" spans="1:12" s="13" customFormat="1" x14ac:dyDescent="0.2">
      <c r="A5319" s="1"/>
      <c r="L5319" s="1"/>
    </row>
    <row r="5320" spans="1:12" s="13" customFormat="1" x14ac:dyDescent="0.2">
      <c r="A5320" s="1"/>
      <c r="L5320" s="1"/>
    </row>
    <row r="5321" spans="1:12" s="13" customFormat="1" x14ac:dyDescent="0.2">
      <c r="A5321" s="1"/>
      <c r="L5321" s="1"/>
    </row>
    <row r="5322" spans="1:12" s="13" customFormat="1" x14ac:dyDescent="0.2">
      <c r="A5322" s="1"/>
      <c r="L5322" s="1"/>
    </row>
    <row r="5323" spans="1:12" s="13" customFormat="1" x14ac:dyDescent="0.2">
      <c r="A5323" s="1"/>
      <c r="L5323" s="1"/>
    </row>
    <row r="5324" spans="1:12" s="13" customFormat="1" x14ac:dyDescent="0.2">
      <c r="A5324" s="1"/>
      <c r="L5324" s="1"/>
    </row>
    <row r="5325" spans="1:12" s="13" customFormat="1" x14ac:dyDescent="0.2">
      <c r="A5325" s="1"/>
      <c r="L5325" s="1"/>
    </row>
    <row r="5326" spans="1:12" s="13" customFormat="1" x14ac:dyDescent="0.2">
      <c r="A5326" s="1"/>
      <c r="L5326" s="1"/>
    </row>
    <row r="5327" spans="1:12" s="13" customFormat="1" x14ac:dyDescent="0.2">
      <c r="A5327" s="1"/>
      <c r="L5327" s="1"/>
    </row>
    <row r="5328" spans="1:12" s="13" customFormat="1" x14ac:dyDescent="0.2">
      <c r="A5328" s="1"/>
      <c r="L5328" s="1"/>
    </row>
    <row r="5329" spans="1:12" s="13" customFormat="1" x14ac:dyDescent="0.2">
      <c r="A5329" s="1"/>
      <c r="L5329" s="1"/>
    </row>
    <row r="5330" spans="1:12" s="13" customFormat="1" x14ac:dyDescent="0.2">
      <c r="A5330" s="1"/>
      <c r="L5330" s="1"/>
    </row>
    <row r="5331" spans="1:12" s="13" customFormat="1" x14ac:dyDescent="0.2">
      <c r="A5331" s="1"/>
      <c r="L5331" s="1"/>
    </row>
    <row r="5332" spans="1:12" s="13" customFormat="1" x14ac:dyDescent="0.2">
      <c r="A5332" s="1"/>
      <c r="L5332" s="1"/>
    </row>
    <row r="5333" spans="1:12" s="13" customFormat="1" x14ac:dyDescent="0.2">
      <c r="A5333" s="1"/>
      <c r="L5333" s="1"/>
    </row>
    <row r="5334" spans="1:12" s="13" customFormat="1" x14ac:dyDescent="0.2">
      <c r="A5334" s="1"/>
      <c r="L5334" s="1"/>
    </row>
    <row r="5335" spans="1:12" s="13" customFormat="1" x14ac:dyDescent="0.2">
      <c r="A5335" s="1"/>
      <c r="L5335" s="1"/>
    </row>
    <row r="5336" spans="1:12" s="13" customFormat="1" x14ac:dyDescent="0.2">
      <c r="A5336" s="1"/>
      <c r="L5336" s="1"/>
    </row>
    <row r="5337" spans="1:12" s="13" customFormat="1" x14ac:dyDescent="0.2">
      <c r="A5337" s="1"/>
      <c r="L5337" s="1"/>
    </row>
    <row r="5338" spans="1:12" s="13" customFormat="1" x14ac:dyDescent="0.2">
      <c r="A5338" s="1"/>
      <c r="L5338" s="1"/>
    </row>
    <row r="5339" spans="1:12" s="13" customFormat="1" x14ac:dyDescent="0.2">
      <c r="A5339" s="1"/>
      <c r="L5339" s="1"/>
    </row>
    <row r="5340" spans="1:12" s="13" customFormat="1" x14ac:dyDescent="0.2">
      <c r="A5340" s="1"/>
      <c r="L5340" s="1"/>
    </row>
    <row r="5341" spans="1:12" s="13" customFormat="1" x14ac:dyDescent="0.2">
      <c r="A5341" s="1"/>
      <c r="L5341" s="1"/>
    </row>
    <row r="5342" spans="1:12" s="13" customFormat="1" x14ac:dyDescent="0.2">
      <c r="A5342" s="1"/>
      <c r="L5342" s="1"/>
    </row>
    <row r="5343" spans="1:12" s="13" customFormat="1" x14ac:dyDescent="0.2">
      <c r="A5343" s="1"/>
      <c r="L5343" s="1"/>
    </row>
    <row r="5344" spans="1:12" s="13" customFormat="1" x14ac:dyDescent="0.2">
      <c r="A5344" s="1"/>
      <c r="L5344" s="1"/>
    </row>
    <row r="5345" spans="1:12" s="13" customFormat="1" x14ac:dyDescent="0.2">
      <c r="A5345" s="1"/>
      <c r="L5345" s="1"/>
    </row>
    <row r="5346" spans="1:12" s="13" customFormat="1" x14ac:dyDescent="0.2">
      <c r="A5346" s="1"/>
      <c r="L5346" s="1"/>
    </row>
    <row r="5347" spans="1:12" s="13" customFormat="1" x14ac:dyDescent="0.2">
      <c r="A5347" s="1"/>
      <c r="L5347" s="1"/>
    </row>
    <row r="5348" spans="1:12" s="13" customFormat="1" x14ac:dyDescent="0.2">
      <c r="A5348" s="1"/>
      <c r="L5348" s="1"/>
    </row>
    <row r="5349" spans="1:12" s="13" customFormat="1" x14ac:dyDescent="0.2">
      <c r="A5349" s="1"/>
      <c r="L5349" s="1"/>
    </row>
    <row r="5350" spans="1:12" s="13" customFormat="1" x14ac:dyDescent="0.2">
      <c r="A5350" s="1"/>
      <c r="L5350" s="1"/>
    </row>
    <row r="5351" spans="1:12" s="13" customFormat="1" x14ac:dyDescent="0.2">
      <c r="A5351" s="1"/>
      <c r="L5351" s="1"/>
    </row>
    <row r="5352" spans="1:12" s="13" customFormat="1" x14ac:dyDescent="0.2">
      <c r="A5352" s="1"/>
      <c r="L5352" s="1"/>
    </row>
    <row r="5353" spans="1:12" s="13" customFormat="1" x14ac:dyDescent="0.2">
      <c r="A5353" s="1"/>
      <c r="L5353" s="1"/>
    </row>
    <row r="5354" spans="1:12" s="13" customFormat="1" x14ac:dyDescent="0.2">
      <c r="A5354" s="1"/>
      <c r="L5354" s="1"/>
    </row>
    <row r="5355" spans="1:12" s="13" customFormat="1" x14ac:dyDescent="0.2">
      <c r="A5355" s="1"/>
      <c r="L5355" s="1"/>
    </row>
    <row r="5356" spans="1:12" s="13" customFormat="1" x14ac:dyDescent="0.2">
      <c r="A5356" s="1"/>
      <c r="L5356" s="1"/>
    </row>
    <row r="5357" spans="1:12" s="13" customFormat="1" x14ac:dyDescent="0.2">
      <c r="A5357" s="1"/>
      <c r="L5357" s="1"/>
    </row>
    <row r="5358" spans="1:12" s="13" customFormat="1" x14ac:dyDescent="0.2">
      <c r="A5358" s="1"/>
      <c r="L5358" s="1"/>
    </row>
    <row r="5359" spans="1:12" s="13" customFormat="1" x14ac:dyDescent="0.2">
      <c r="A5359" s="1"/>
      <c r="L5359" s="1"/>
    </row>
    <row r="5360" spans="1:12" s="13" customFormat="1" x14ac:dyDescent="0.2">
      <c r="A5360" s="1"/>
      <c r="L5360" s="1"/>
    </row>
    <row r="5361" spans="1:12" s="13" customFormat="1" x14ac:dyDescent="0.2">
      <c r="A5361" s="1"/>
      <c r="L5361" s="1"/>
    </row>
    <row r="5362" spans="1:12" s="13" customFormat="1" x14ac:dyDescent="0.2">
      <c r="A5362" s="1"/>
      <c r="L5362" s="1"/>
    </row>
    <row r="5363" spans="1:12" s="13" customFormat="1" x14ac:dyDescent="0.2">
      <c r="A5363" s="1"/>
      <c r="L5363" s="1"/>
    </row>
    <row r="5364" spans="1:12" s="13" customFormat="1" x14ac:dyDescent="0.2">
      <c r="A5364" s="1"/>
      <c r="L5364" s="1"/>
    </row>
    <row r="5365" spans="1:12" s="13" customFormat="1" x14ac:dyDescent="0.2">
      <c r="A5365" s="1"/>
      <c r="L5365" s="1"/>
    </row>
    <row r="5366" spans="1:12" s="13" customFormat="1" x14ac:dyDescent="0.2">
      <c r="A5366" s="1"/>
      <c r="L5366" s="1"/>
    </row>
    <row r="5367" spans="1:12" s="13" customFormat="1" x14ac:dyDescent="0.2">
      <c r="A5367" s="1"/>
      <c r="L5367" s="1"/>
    </row>
    <row r="5368" spans="1:12" s="13" customFormat="1" x14ac:dyDescent="0.2">
      <c r="A5368" s="1"/>
      <c r="L5368" s="1"/>
    </row>
    <row r="5369" spans="1:12" s="13" customFormat="1" x14ac:dyDescent="0.2">
      <c r="A5369" s="1"/>
      <c r="L5369" s="1"/>
    </row>
    <row r="5370" spans="1:12" s="13" customFormat="1" x14ac:dyDescent="0.2">
      <c r="A5370" s="1"/>
      <c r="L5370" s="1"/>
    </row>
    <row r="5371" spans="1:12" s="13" customFormat="1" x14ac:dyDescent="0.2">
      <c r="A5371" s="1"/>
      <c r="L5371" s="1"/>
    </row>
    <row r="5372" spans="1:12" s="13" customFormat="1" x14ac:dyDescent="0.2">
      <c r="A5372" s="1"/>
      <c r="L5372" s="1"/>
    </row>
    <row r="5373" spans="1:12" s="13" customFormat="1" x14ac:dyDescent="0.2">
      <c r="A5373" s="1"/>
      <c r="L5373" s="1"/>
    </row>
    <row r="5374" spans="1:12" s="13" customFormat="1" x14ac:dyDescent="0.2">
      <c r="A5374" s="1"/>
      <c r="L5374" s="1"/>
    </row>
    <row r="5375" spans="1:12" s="13" customFormat="1" x14ac:dyDescent="0.2">
      <c r="A5375" s="1"/>
      <c r="L5375" s="1"/>
    </row>
    <row r="5376" spans="1:12" s="13" customFormat="1" x14ac:dyDescent="0.2">
      <c r="A5376" s="1"/>
      <c r="L5376" s="1"/>
    </row>
    <row r="5377" spans="1:12" s="13" customFormat="1" x14ac:dyDescent="0.2">
      <c r="A5377" s="1"/>
      <c r="L5377" s="1"/>
    </row>
    <row r="5378" spans="1:12" s="13" customFormat="1" x14ac:dyDescent="0.2">
      <c r="A5378" s="1"/>
      <c r="L5378" s="1"/>
    </row>
    <row r="5379" spans="1:12" s="13" customFormat="1" x14ac:dyDescent="0.2">
      <c r="A5379" s="1"/>
      <c r="L5379" s="1"/>
    </row>
    <row r="5380" spans="1:12" s="13" customFormat="1" x14ac:dyDescent="0.2">
      <c r="A5380" s="1"/>
      <c r="L5380" s="1"/>
    </row>
    <row r="5381" spans="1:12" s="13" customFormat="1" x14ac:dyDescent="0.2">
      <c r="A5381" s="1"/>
      <c r="L5381" s="1"/>
    </row>
    <row r="5382" spans="1:12" s="13" customFormat="1" x14ac:dyDescent="0.2">
      <c r="A5382" s="1"/>
      <c r="L5382" s="1"/>
    </row>
    <row r="5383" spans="1:12" s="13" customFormat="1" x14ac:dyDescent="0.2">
      <c r="A5383" s="1"/>
      <c r="L5383" s="1"/>
    </row>
    <row r="5384" spans="1:12" s="13" customFormat="1" x14ac:dyDescent="0.2">
      <c r="A5384" s="1"/>
      <c r="L5384" s="1"/>
    </row>
    <row r="5385" spans="1:12" s="13" customFormat="1" x14ac:dyDescent="0.2">
      <c r="A5385" s="1"/>
      <c r="L5385" s="1"/>
    </row>
    <row r="5386" spans="1:12" s="13" customFormat="1" x14ac:dyDescent="0.2">
      <c r="A5386" s="1"/>
      <c r="L5386" s="1"/>
    </row>
    <row r="5387" spans="1:12" s="13" customFormat="1" x14ac:dyDescent="0.2">
      <c r="A5387" s="1"/>
      <c r="L5387" s="1"/>
    </row>
    <row r="5388" spans="1:12" s="13" customFormat="1" x14ac:dyDescent="0.2">
      <c r="A5388" s="1"/>
      <c r="L5388" s="1"/>
    </row>
    <row r="5389" spans="1:12" s="13" customFormat="1" x14ac:dyDescent="0.2">
      <c r="A5389" s="1"/>
      <c r="L5389" s="1"/>
    </row>
    <row r="5390" spans="1:12" s="13" customFormat="1" x14ac:dyDescent="0.2">
      <c r="A5390" s="1"/>
      <c r="L5390" s="1"/>
    </row>
    <row r="5391" spans="1:12" s="13" customFormat="1" x14ac:dyDescent="0.2">
      <c r="A5391" s="1"/>
      <c r="L5391" s="1"/>
    </row>
    <row r="5392" spans="1:12" s="13" customFormat="1" x14ac:dyDescent="0.2">
      <c r="A5392" s="1"/>
      <c r="L5392" s="1"/>
    </row>
    <row r="5393" spans="1:12" s="13" customFormat="1" x14ac:dyDescent="0.2">
      <c r="A5393" s="1"/>
      <c r="L5393" s="1"/>
    </row>
    <row r="5394" spans="1:12" s="13" customFormat="1" x14ac:dyDescent="0.2">
      <c r="A5394" s="1"/>
      <c r="L5394" s="1"/>
    </row>
    <row r="5395" spans="1:12" s="13" customFormat="1" x14ac:dyDescent="0.2">
      <c r="A5395" s="1"/>
      <c r="L5395" s="1"/>
    </row>
    <row r="5396" spans="1:12" s="13" customFormat="1" x14ac:dyDescent="0.2">
      <c r="A5396" s="1"/>
      <c r="L5396" s="1"/>
    </row>
    <row r="5397" spans="1:12" s="13" customFormat="1" x14ac:dyDescent="0.2">
      <c r="A5397" s="1"/>
      <c r="L5397" s="1"/>
    </row>
    <row r="5398" spans="1:12" s="13" customFormat="1" x14ac:dyDescent="0.2">
      <c r="A5398" s="1"/>
      <c r="L5398" s="1"/>
    </row>
    <row r="5399" spans="1:12" s="13" customFormat="1" x14ac:dyDescent="0.2">
      <c r="A5399" s="1"/>
      <c r="L5399" s="1"/>
    </row>
    <row r="5400" spans="1:12" s="13" customFormat="1" x14ac:dyDescent="0.2">
      <c r="A5400" s="1"/>
      <c r="L5400" s="1"/>
    </row>
    <row r="5401" spans="1:12" s="13" customFormat="1" x14ac:dyDescent="0.2">
      <c r="A5401" s="1"/>
      <c r="L5401" s="1"/>
    </row>
    <row r="5402" spans="1:12" s="13" customFormat="1" x14ac:dyDescent="0.2">
      <c r="A5402" s="1"/>
      <c r="L5402" s="1"/>
    </row>
    <row r="5403" spans="1:12" s="13" customFormat="1" x14ac:dyDescent="0.2">
      <c r="A5403" s="1"/>
      <c r="L5403" s="1"/>
    </row>
    <row r="5404" spans="1:12" s="13" customFormat="1" x14ac:dyDescent="0.2">
      <c r="A5404" s="1"/>
      <c r="L5404" s="1"/>
    </row>
    <row r="5405" spans="1:12" s="13" customFormat="1" x14ac:dyDescent="0.2">
      <c r="A5405" s="1"/>
      <c r="L5405" s="1"/>
    </row>
    <row r="5406" spans="1:12" s="13" customFormat="1" x14ac:dyDescent="0.2">
      <c r="A5406" s="1"/>
      <c r="L5406" s="1"/>
    </row>
    <row r="5407" spans="1:12" s="13" customFormat="1" x14ac:dyDescent="0.2">
      <c r="A5407" s="1"/>
      <c r="L5407" s="1"/>
    </row>
    <row r="5408" spans="1:12" s="13" customFormat="1" x14ac:dyDescent="0.2">
      <c r="A5408" s="1"/>
      <c r="L5408" s="1"/>
    </row>
    <row r="5409" spans="1:12" s="13" customFormat="1" x14ac:dyDescent="0.2">
      <c r="A5409" s="1"/>
      <c r="L5409" s="1"/>
    </row>
    <row r="5410" spans="1:12" s="13" customFormat="1" x14ac:dyDescent="0.2">
      <c r="A5410" s="1"/>
      <c r="L5410" s="1"/>
    </row>
    <row r="5411" spans="1:12" s="13" customFormat="1" x14ac:dyDescent="0.2">
      <c r="A5411" s="1"/>
      <c r="L5411" s="1"/>
    </row>
    <row r="5412" spans="1:12" s="13" customFormat="1" x14ac:dyDescent="0.2">
      <c r="A5412" s="1"/>
      <c r="L5412" s="1"/>
    </row>
    <row r="5413" spans="1:12" s="13" customFormat="1" x14ac:dyDescent="0.2">
      <c r="A5413" s="1"/>
      <c r="L5413" s="1"/>
    </row>
    <row r="5414" spans="1:12" s="13" customFormat="1" x14ac:dyDescent="0.2">
      <c r="A5414" s="1"/>
      <c r="L5414" s="1"/>
    </row>
    <row r="5415" spans="1:12" s="13" customFormat="1" x14ac:dyDescent="0.2">
      <c r="A5415" s="1"/>
      <c r="L5415" s="1"/>
    </row>
    <row r="5416" spans="1:12" s="13" customFormat="1" x14ac:dyDescent="0.2">
      <c r="A5416" s="1"/>
      <c r="L5416" s="1"/>
    </row>
    <row r="5417" spans="1:12" s="13" customFormat="1" x14ac:dyDescent="0.2">
      <c r="A5417" s="1"/>
      <c r="L5417" s="1"/>
    </row>
    <row r="5418" spans="1:12" s="13" customFormat="1" x14ac:dyDescent="0.2">
      <c r="A5418" s="1"/>
      <c r="L5418" s="1"/>
    </row>
    <row r="5419" spans="1:12" s="13" customFormat="1" x14ac:dyDescent="0.2">
      <c r="A5419" s="1"/>
      <c r="L5419" s="1"/>
    </row>
    <row r="5420" spans="1:12" s="13" customFormat="1" x14ac:dyDescent="0.2">
      <c r="A5420" s="1"/>
      <c r="L5420" s="1"/>
    </row>
    <row r="5421" spans="1:12" s="13" customFormat="1" x14ac:dyDescent="0.2">
      <c r="A5421" s="1"/>
      <c r="L5421" s="1"/>
    </row>
    <row r="5422" spans="1:12" s="13" customFormat="1" x14ac:dyDescent="0.2">
      <c r="A5422" s="1"/>
      <c r="L5422" s="1"/>
    </row>
    <row r="5423" spans="1:12" s="13" customFormat="1" x14ac:dyDescent="0.2">
      <c r="A5423" s="1"/>
      <c r="L5423" s="1"/>
    </row>
    <row r="5424" spans="1:12" s="13" customFormat="1" x14ac:dyDescent="0.2">
      <c r="A5424" s="1"/>
      <c r="L5424" s="1"/>
    </row>
    <row r="5425" spans="1:12" s="13" customFormat="1" x14ac:dyDescent="0.2">
      <c r="A5425" s="1"/>
      <c r="L5425" s="1"/>
    </row>
    <row r="5426" spans="1:12" s="13" customFormat="1" x14ac:dyDescent="0.2">
      <c r="A5426" s="1"/>
      <c r="L5426" s="1"/>
    </row>
    <row r="5427" spans="1:12" s="13" customFormat="1" x14ac:dyDescent="0.2">
      <c r="A5427" s="1"/>
      <c r="L5427" s="1"/>
    </row>
    <row r="5428" spans="1:12" s="13" customFormat="1" x14ac:dyDescent="0.2">
      <c r="A5428" s="1"/>
      <c r="L5428" s="1"/>
    </row>
    <row r="5429" spans="1:12" s="13" customFormat="1" x14ac:dyDescent="0.2">
      <c r="A5429" s="1"/>
      <c r="L5429" s="1"/>
    </row>
    <row r="5430" spans="1:12" s="13" customFormat="1" x14ac:dyDescent="0.2">
      <c r="A5430" s="1"/>
      <c r="L5430" s="1"/>
    </row>
    <row r="5431" spans="1:12" s="13" customFormat="1" x14ac:dyDescent="0.2">
      <c r="A5431" s="1"/>
      <c r="L5431" s="1"/>
    </row>
    <row r="5432" spans="1:12" s="13" customFormat="1" x14ac:dyDescent="0.2">
      <c r="A5432" s="1"/>
      <c r="L5432" s="1"/>
    </row>
    <row r="5433" spans="1:12" s="13" customFormat="1" x14ac:dyDescent="0.2">
      <c r="A5433" s="1"/>
      <c r="L5433" s="1"/>
    </row>
    <row r="5434" spans="1:12" s="13" customFormat="1" x14ac:dyDescent="0.2">
      <c r="A5434" s="1"/>
      <c r="L5434" s="1"/>
    </row>
    <row r="5435" spans="1:12" s="13" customFormat="1" x14ac:dyDescent="0.2">
      <c r="A5435" s="1"/>
      <c r="L5435" s="1"/>
    </row>
    <row r="5436" spans="1:12" s="13" customFormat="1" x14ac:dyDescent="0.2">
      <c r="A5436" s="1"/>
      <c r="L5436" s="1"/>
    </row>
    <row r="5437" spans="1:12" s="13" customFormat="1" x14ac:dyDescent="0.2">
      <c r="A5437" s="1"/>
      <c r="L5437" s="1"/>
    </row>
    <row r="5438" spans="1:12" s="13" customFormat="1" x14ac:dyDescent="0.2">
      <c r="A5438" s="1"/>
      <c r="L5438" s="1"/>
    </row>
    <row r="5439" spans="1:12" s="13" customFormat="1" x14ac:dyDescent="0.2">
      <c r="A5439" s="1"/>
      <c r="L5439" s="1"/>
    </row>
    <row r="5440" spans="1:12" s="13" customFormat="1" x14ac:dyDescent="0.2">
      <c r="A5440" s="1"/>
      <c r="L5440" s="1"/>
    </row>
    <row r="5441" spans="1:12" s="13" customFormat="1" x14ac:dyDescent="0.2">
      <c r="A5441" s="1"/>
      <c r="L5441" s="1"/>
    </row>
    <row r="5442" spans="1:12" s="13" customFormat="1" x14ac:dyDescent="0.2">
      <c r="A5442" s="1"/>
      <c r="L5442" s="1"/>
    </row>
    <row r="5443" spans="1:12" s="13" customFormat="1" x14ac:dyDescent="0.2">
      <c r="A5443" s="1"/>
      <c r="L5443" s="1"/>
    </row>
    <row r="5444" spans="1:12" s="13" customFormat="1" x14ac:dyDescent="0.2">
      <c r="A5444" s="1"/>
      <c r="L5444" s="1"/>
    </row>
    <row r="5445" spans="1:12" s="13" customFormat="1" x14ac:dyDescent="0.2">
      <c r="A5445" s="1"/>
      <c r="L5445" s="1"/>
    </row>
    <row r="5446" spans="1:12" s="13" customFormat="1" x14ac:dyDescent="0.2">
      <c r="A5446" s="1"/>
      <c r="L5446" s="1"/>
    </row>
    <row r="5447" spans="1:12" s="13" customFormat="1" x14ac:dyDescent="0.2">
      <c r="A5447" s="1"/>
      <c r="L5447" s="1"/>
    </row>
    <row r="5448" spans="1:12" s="13" customFormat="1" x14ac:dyDescent="0.2">
      <c r="A5448" s="1"/>
      <c r="L5448" s="1"/>
    </row>
    <row r="5449" spans="1:12" s="13" customFormat="1" x14ac:dyDescent="0.2">
      <c r="A5449" s="1"/>
      <c r="L5449" s="1"/>
    </row>
    <row r="5450" spans="1:12" s="13" customFormat="1" x14ac:dyDescent="0.2">
      <c r="A5450" s="1"/>
      <c r="L5450" s="1"/>
    </row>
    <row r="5451" spans="1:12" s="13" customFormat="1" x14ac:dyDescent="0.2">
      <c r="A5451" s="1"/>
      <c r="L5451" s="1"/>
    </row>
    <row r="5452" spans="1:12" s="13" customFormat="1" x14ac:dyDescent="0.2">
      <c r="A5452" s="1"/>
      <c r="L5452" s="1"/>
    </row>
    <row r="5453" spans="1:12" s="13" customFormat="1" x14ac:dyDescent="0.2">
      <c r="A5453" s="1"/>
      <c r="L5453" s="1"/>
    </row>
    <row r="5454" spans="1:12" s="13" customFormat="1" x14ac:dyDescent="0.2">
      <c r="A5454" s="1"/>
      <c r="L5454" s="1"/>
    </row>
    <row r="5455" spans="1:12" s="13" customFormat="1" x14ac:dyDescent="0.2">
      <c r="A5455" s="1"/>
      <c r="L5455" s="1"/>
    </row>
    <row r="5456" spans="1:12" s="13" customFormat="1" x14ac:dyDescent="0.2">
      <c r="A5456" s="1"/>
      <c r="L5456" s="1"/>
    </row>
    <row r="5457" spans="1:12" s="13" customFormat="1" x14ac:dyDescent="0.2">
      <c r="A5457" s="1"/>
      <c r="L5457" s="1"/>
    </row>
    <row r="5458" spans="1:12" s="13" customFormat="1" x14ac:dyDescent="0.2">
      <c r="A5458" s="1"/>
      <c r="L5458" s="1"/>
    </row>
    <row r="5459" spans="1:12" s="13" customFormat="1" x14ac:dyDescent="0.2">
      <c r="A5459" s="1"/>
      <c r="L5459" s="1"/>
    </row>
    <row r="5460" spans="1:12" s="13" customFormat="1" x14ac:dyDescent="0.2">
      <c r="A5460" s="1"/>
      <c r="L5460" s="1"/>
    </row>
    <row r="5461" spans="1:12" s="13" customFormat="1" x14ac:dyDescent="0.2">
      <c r="A5461" s="1"/>
      <c r="L5461" s="1"/>
    </row>
    <row r="5462" spans="1:12" s="13" customFormat="1" x14ac:dyDescent="0.2">
      <c r="A5462" s="1"/>
      <c r="L5462" s="1"/>
    </row>
    <row r="5463" spans="1:12" s="13" customFormat="1" x14ac:dyDescent="0.2">
      <c r="A5463" s="1"/>
      <c r="L5463" s="1"/>
    </row>
    <row r="5464" spans="1:12" s="13" customFormat="1" x14ac:dyDescent="0.2">
      <c r="A5464" s="1"/>
      <c r="L5464" s="1"/>
    </row>
    <row r="5465" spans="1:12" s="13" customFormat="1" x14ac:dyDescent="0.2">
      <c r="A5465" s="1"/>
      <c r="L5465" s="1"/>
    </row>
    <row r="5466" spans="1:12" s="13" customFormat="1" x14ac:dyDescent="0.2">
      <c r="A5466" s="1"/>
      <c r="L5466" s="1"/>
    </row>
    <row r="5467" spans="1:12" s="13" customFormat="1" x14ac:dyDescent="0.2">
      <c r="A5467" s="1"/>
      <c r="L5467" s="1"/>
    </row>
    <row r="5468" spans="1:12" s="13" customFormat="1" x14ac:dyDescent="0.2">
      <c r="A5468" s="1"/>
      <c r="L5468" s="1"/>
    </row>
    <row r="5469" spans="1:12" s="13" customFormat="1" x14ac:dyDescent="0.2">
      <c r="A5469" s="1"/>
      <c r="L5469" s="1"/>
    </row>
    <row r="5470" spans="1:12" s="13" customFormat="1" x14ac:dyDescent="0.2">
      <c r="A5470" s="1"/>
      <c r="L5470" s="1"/>
    </row>
    <row r="5471" spans="1:12" s="13" customFormat="1" x14ac:dyDescent="0.2">
      <c r="A5471" s="1"/>
      <c r="L5471" s="1"/>
    </row>
    <row r="5472" spans="1:12" s="13" customFormat="1" x14ac:dyDescent="0.2">
      <c r="A5472" s="1"/>
      <c r="L5472" s="1"/>
    </row>
    <row r="5473" spans="1:12" s="13" customFormat="1" x14ac:dyDescent="0.2">
      <c r="A5473" s="1"/>
      <c r="L5473" s="1"/>
    </row>
    <row r="5474" spans="1:12" s="13" customFormat="1" x14ac:dyDescent="0.2">
      <c r="A5474" s="1"/>
      <c r="L5474" s="1"/>
    </row>
    <row r="5475" spans="1:12" s="13" customFormat="1" x14ac:dyDescent="0.2">
      <c r="A5475" s="1"/>
      <c r="L5475" s="1"/>
    </row>
    <row r="5476" spans="1:12" s="13" customFormat="1" x14ac:dyDescent="0.2">
      <c r="A5476" s="1"/>
      <c r="L5476" s="1"/>
    </row>
    <row r="5477" spans="1:12" s="13" customFormat="1" x14ac:dyDescent="0.2">
      <c r="A5477" s="1"/>
      <c r="L5477" s="1"/>
    </row>
    <row r="5478" spans="1:12" s="13" customFormat="1" x14ac:dyDescent="0.2">
      <c r="A5478" s="1"/>
      <c r="L5478" s="1"/>
    </row>
    <row r="5479" spans="1:12" s="13" customFormat="1" x14ac:dyDescent="0.2">
      <c r="A5479" s="1"/>
      <c r="L5479" s="1"/>
    </row>
    <row r="5480" spans="1:12" s="13" customFormat="1" x14ac:dyDescent="0.2">
      <c r="A5480" s="1"/>
      <c r="L5480" s="1"/>
    </row>
    <row r="5481" spans="1:12" s="13" customFormat="1" x14ac:dyDescent="0.2">
      <c r="A5481" s="1"/>
      <c r="L5481" s="1"/>
    </row>
    <row r="5482" spans="1:12" s="13" customFormat="1" x14ac:dyDescent="0.2">
      <c r="A5482" s="1"/>
      <c r="L5482" s="1"/>
    </row>
    <row r="5483" spans="1:12" s="13" customFormat="1" x14ac:dyDescent="0.2">
      <c r="A5483" s="1"/>
      <c r="L5483" s="1"/>
    </row>
    <row r="5484" spans="1:12" s="13" customFormat="1" x14ac:dyDescent="0.2">
      <c r="A5484" s="1"/>
      <c r="L5484" s="1"/>
    </row>
    <row r="5485" spans="1:12" s="13" customFormat="1" x14ac:dyDescent="0.2">
      <c r="A5485" s="1"/>
      <c r="L5485" s="1"/>
    </row>
    <row r="5486" spans="1:12" s="13" customFormat="1" x14ac:dyDescent="0.2">
      <c r="A5486" s="1"/>
      <c r="L5486" s="1"/>
    </row>
    <row r="5487" spans="1:12" s="13" customFormat="1" x14ac:dyDescent="0.2">
      <c r="A5487" s="1"/>
      <c r="L5487" s="1"/>
    </row>
    <row r="5488" spans="1:12" s="13" customFormat="1" x14ac:dyDescent="0.2">
      <c r="A5488" s="1"/>
      <c r="L5488" s="1"/>
    </row>
    <row r="5489" spans="1:12" s="13" customFormat="1" x14ac:dyDescent="0.2">
      <c r="A5489" s="1"/>
      <c r="L5489" s="1"/>
    </row>
    <row r="5490" spans="1:12" s="13" customFormat="1" x14ac:dyDescent="0.2">
      <c r="A5490" s="1"/>
      <c r="L5490" s="1"/>
    </row>
    <row r="5491" spans="1:12" s="13" customFormat="1" x14ac:dyDescent="0.2">
      <c r="A5491" s="1"/>
      <c r="L5491" s="1"/>
    </row>
    <row r="5492" spans="1:12" s="13" customFormat="1" x14ac:dyDescent="0.2">
      <c r="A5492" s="1"/>
      <c r="L5492" s="1"/>
    </row>
    <row r="5493" spans="1:12" s="13" customFormat="1" x14ac:dyDescent="0.2">
      <c r="A5493" s="1"/>
      <c r="L5493" s="1"/>
    </row>
    <row r="5494" spans="1:12" s="13" customFormat="1" x14ac:dyDescent="0.2">
      <c r="A5494" s="1"/>
      <c r="L5494" s="1"/>
    </row>
    <row r="5495" spans="1:12" s="13" customFormat="1" x14ac:dyDescent="0.2">
      <c r="A5495" s="1"/>
      <c r="L5495" s="1"/>
    </row>
    <row r="5496" spans="1:12" s="13" customFormat="1" x14ac:dyDescent="0.2">
      <c r="A5496" s="1"/>
      <c r="L5496" s="1"/>
    </row>
    <row r="5497" spans="1:12" s="13" customFormat="1" x14ac:dyDescent="0.2">
      <c r="A5497" s="1"/>
      <c r="L5497" s="1"/>
    </row>
    <row r="5498" spans="1:12" s="13" customFormat="1" x14ac:dyDescent="0.2">
      <c r="A5498" s="1"/>
      <c r="L5498" s="1"/>
    </row>
    <row r="5499" spans="1:12" s="13" customFormat="1" x14ac:dyDescent="0.2">
      <c r="A5499" s="1"/>
      <c r="L5499" s="1"/>
    </row>
    <row r="5500" spans="1:12" s="13" customFormat="1" x14ac:dyDescent="0.2">
      <c r="A5500" s="1"/>
      <c r="L5500" s="1"/>
    </row>
    <row r="5501" spans="1:12" s="13" customFormat="1" x14ac:dyDescent="0.2">
      <c r="A5501" s="1"/>
      <c r="L5501" s="1"/>
    </row>
    <row r="5502" spans="1:12" s="13" customFormat="1" x14ac:dyDescent="0.2">
      <c r="A5502" s="1"/>
      <c r="L5502" s="1"/>
    </row>
    <row r="5503" spans="1:12" s="13" customFormat="1" x14ac:dyDescent="0.2">
      <c r="A5503" s="1"/>
      <c r="L5503" s="1"/>
    </row>
    <row r="5504" spans="1:12" s="13" customFormat="1" x14ac:dyDescent="0.2">
      <c r="A5504" s="1"/>
      <c r="L5504" s="1"/>
    </row>
    <row r="5505" spans="1:12" s="13" customFormat="1" x14ac:dyDescent="0.2">
      <c r="A5505" s="1"/>
      <c r="L5505" s="1"/>
    </row>
    <row r="5506" spans="1:12" s="13" customFormat="1" x14ac:dyDescent="0.2">
      <c r="A5506" s="1"/>
      <c r="L5506" s="1"/>
    </row>
    <row r="5507" spans="1:12" s="13" customFormat="1" x14ac:dyDescent="0.2">
      <c r="A5507" s="1"/>
      <c r="L5507" s="1"/>
    </row>
    <row r="5508" spans="1:12" s="13" customFormat="1" x14ac:dyDescent="0.2">
      <c r="A5508" s="1"/>
      <c r="L5508" s="1"/>
    </row>
    <row r="5509" spans="1:12" s="13" customFormat="1" x14ac:dyDescent="0.2">
      <c r="A5509" s="1"/>
      <c r="L5509" s="1"/>
    </row>
    <row r="5510" spans="1:12" s="13" customFormat="1" x14ac:dyDescent="0.2">
      <c r="A5510" s="1"/>
      <c r="L5510" s="1"/>
    </row>
    <row r="5511" spans="1:12" s="13" customFormat="1" x14ac:dyDescent="0.2">
      <c r="A5511" s="1"/>
      <c r="L5511" s="1"/>
    </row>
    <row r="5512" spans="1:12" s="13" customFormat="1" x14ac:dyDescent="0.2">
      <c r="A5512" s="1"/>
      <c r="L5512" s="1"/>
    </row>
    <row r="5513" spans="1:12" s="13" customFormat="1" x14ac:dyDescent="0.2">
      <c r="A5513" s="1"/>
      <c r="L5513" s="1"/>
    </row>
    <row r="5514" spans="1:12" s="13" customFormat="1" x14ac:dyDescent="0.2">
      <c r="A5514" s="1"/>
      <c r="L5514" s="1"/>
    </row>
    <row r="5515" spans="1:12" s="13" customFormat="1" x14ac:dyDescent="0.2">
      <c r="A5515" s="1"/>
      <c r="L5515" s="1"/>
    </row>
    <row r="5516" spans="1:12" s="13" customFormat="1" x14ac:dyDescent="0.2">
      <c r="A5516" s="1"/>
      <c r="L5516" s="1"/>
    </row>
    <row r="5517" spans="1:12" s="13" customFormat="1" x14ac:dyDescent="0.2">
      <c r="A5517" s="1"/>
      <c r="L5517" s="1"/>
    </row>
    <row r="5518" spans="1:12" s="13" customFormat="1" x14ac:dyDescent="0.2">
      <c r="A5518" s="1"/>
      <c r="L5518" s="1"/>
    </row>
    <row r="5519" spans="1:12" s="13" customFormat="1" x14ac:dyDescent="0.2">
      <c r="A5519" s="1"/>
      <c r="L5519" s="1"/>
    </row>
    <row r="5520" spans="1:12" s="13" customFormat="1" x14ac:dyDescent="0.2">
      <c r="A5520" s="1"/>
      <c r="L5520" s="1"/>
    </row>
    <row r="5521" spans="1:12" s="13" customFormat="1" x14ac:dyDescent="0.2">
      <c r="A5521" s="1"/>
      <c r="L5521" s="1"/>
    </row>
    <row r="5522" spans="1:12" s="13" customFormat="1" x14ac:dyDescent="0.2">
      <c r="A5522" s="1"/>
      <c r="L5522" s="1"/>
    </row>
    <row r="5523" spans="1:12" s="13" customFormat="1" x14ac:dyDescent="0.2">
      <c r="A5523" s="1"/>
      <c r="L5523" s="1"/>
    </row>
    <row r="5524" spans="1:12" s="13" customFormat="1" x14ac:dyDescent="0.2">
      <c r="A5524" s="1"/>
      <c r="L5524" s="1"/>
    </row>
    <row r="5525" spans="1:12" s="13" customFormat="1" x14ac:dyDescent="0.2">
      <c r="A5525" s="1"/>
      <c r="L5525" s="1"/>
    </row>
    <row r="5526" spans="1:12" s="13" customFormat="1" x14ac:dyDescent="0.2">
      <c r="A5526" s="1"/>
      <c r="L5526" s="1"/>
    </row>
    <row r="5527" spans="1:12" s="13" customFormat="1" x14ac:dyDescent="0.2">
      <c r="A5527" s="1"/>
      <c r="L5527" s="1"/>
    </row>
    <row r="5528" spans="1:12" s="13" customFormat="1" x14ac:dyDescent="0.2">
      <c r="A5528" s="1"/>
      <c r="L5528" s="1"/>
    </row>
    <row r="5529" spans="1:12" s="13" customFormat="1" x14ac:dyDescent="0.2">
      <c r="A5529" s="1"/>
      <c r="L5529" s="1"/>
    </row>
    <row r="5530" spans="1:12" s="13" customFormat="1" x14ac:dyDescent="0.2">
      <c r="A5530" s="1"/>
      <c r="L5530" s="1"/>
    </row>
    <row r="5531" spans="1:12" s="13" customFormat="1" x14ac:dyDescent="0.2">
      <c r="A5531" s="1"/>
      <c r="L5531" s="1"/>
    </row>
    <row r="5532" spans="1:12" s="13" customFormat="1" x14ac:dyDescent="0.2">
      <c r="A5532" s="1"/>
      <c r="L5532" s="1"/>
    </row>
    <row r="5533" spans="1:12" s="13" customFormat="1" x14ac:dyDescent="0.2">
      <c r="A5533" s="1"/>
      <c r="L5533" s="1"/>
    </row>
    <row r="5534" spans="1:12" s="13" customFormat="1" x14ac:dyDescent="0.2">
      <c r="A5534" s="1"/>
      <c r="L5534" s="1"/>
    </row>
    <row r="5535" spans="1:12" s="13" customFormat="1" x14ac:dyDescent="0.2">
      <c r="A5535" s="1"/>
      <c r="L5535" s="1"/>
    </row>
    <row r="5536" spans="1:12" s="13" customFormat="1" x14ac:dyDescent="0.2">
      <c r="A5536" s="1"/>
      <c r="L5536" s="1"/>
    </row>
    <row r="5537" spans="1:12" s="13" customFormat="1" x14ac:dyDescent="0.2">
      <c r="A5537" s="1"/>
      <c r="L5537" s="1"/>
    </row>
    <row r="5538" spans="1:12" s="13" customFormat="1" x14ac:dyDescent="0.2">
      <c r="A5538" s="1"/>
      <c r="L5538" s="1"/>
    </row>
    <row r="5539" spans="1:12" s="13" customFormat="1" x14ac:dyDescent="0.2">
      <c r="A5539" s="1"/>
      <c r="L5539" s="1"/>
    </row>
    <row r="5540" spans="1:12" s="13" customFormat="1" x14ac:dyDescent="0.2">
      <c r="A5540" s="1"/>
      <c r="L5540" s="1"/>
    </row>
    <row r="5541" spans="1:12" s="13" customFormat="1" x14ac:dyDescent="0.2">
      <c r="A5541" s="1"/>
      <c r="L5541" s="1"/>
    </row>
    <row r="5542" spans="1:12" s="13" customFormat="1" x14ac:dyDescent="0.2">
      <c r="A5542" s="1"/>
      <c r="L5542" s="1"/>
    </row>
    <row r="5543" spans="1:12" s="13" customFormat="1" x14ac:dyDescent="0.2">
      <c r="A5543" s="1"/>
      <c r="L5543" s="1"/>
    </row>
    <row r="5544" spans="1:12" s="13" customFormat="1" x14ac:dyDescent="0.2">
      <c r="A5544" s="1"/>
      <c r="L5544" s="1"/>
    </row>
    <row r="5545" spans="1:12" s="13" customFormat="1" x14ac:dyDescent="0.2">
      <c r="A5545" s="1"/>
      <c r="L5545" s="1"/>
    </row>
    <row r="5546" spans="1:12" s="13" customFormat="1" x14ac:dyDescent="0.2">
      <c r="A5546" s="1"/>
      <c r="L5546" s="1"/>
    </row>
    <row r="5547" spans="1:12" s="13" customFormat="1" x14ac:dyDescent="0.2">
      <c r="A5547" s="1"/>
      <c r="L5547" s="1"/>
    </row>
    <row r="5548" spans="1:12" s="13" customFormat="1" x14ac:dyDescent="0.2">
      <c r="A5548" s="1"/>
      <c r="L5548" s="1"/>
    </row>
    <row r="5549" spans="1:12" s="13" customFormat="1" x14ac:dyDescent="0.2">
      <c r="A5549" s="1"/>
      <c r="L5549" s="1"/>
    </row>
    <row r="5550" spans="1:12" s="13" customFormat="1" x14ac:dyDescent="0.2">
      <c r="A5550" s="1"/>
      <c r="L5550" s="1"/>
    </row>
    <row r="5551" spans="1:12" s="13" customFormat="1" x14ac:dyDescent="0.2">
      <c r="A5551" s="1"/>
      <c r="L5551" s="1"/>
    </row>
    <row r="5552" spans="1:12" s="13" customFormat="1" x14ac:dyDescent="0.2">
      <c r="A5552" s="1"/>
      <c r="L5552" s="1"/>
    </row>
    <row r="5553" spans="1:12" s="13" customFormat="1" x14ac:dyDescent="0.2">
      <c r="A5553" s="1"/>
      <c r="L5553" s="1"/>
    </row>
    <row r="5554" spans="1:12" s="13" customFormat="1" x14ac:dyDescent="0.2">
      <c r="A5554" s="1"/>
      <c r="L5554" s="1"/>
    </row>
    <row r="5555" spans="1:12" s="13" customFormat="1" x14ac:dyDescent="0.2">
      <c r="A5555" s="1"/>
      <c r="L5555" s="1"/>
    </row>
    <row r="5556" spans="1:12" s="13" customFormat="1" x14ac:dyDescent="0.2">
      <c r="A5556" s="1"/>
      <c r="L5556" s="1"/>
    </row>
    <row r="5557" spans="1:12" s="13" customFormat="1" x14ac:dyDescent="0.2">
      <c r="A5557" s="1"/>
      <c r="L5557" s="1"/>
    </row>
    <row r="5558" spans="1:12" s="13" customFormat="1" x14ac:dyDescent="0.2">
      <c r="A5558" s="1"/>
      <c r="L5558" s="1"/>
    </row>
    <row r="5559" spans="1:12" s="13" customFormat="1" x14ac:dyDescent="0.2">
      <c r="A5559" s="1"/>
      <c r="L5559" s="1"/>
    </row>
    <row r="5560" spans="1:12" s="13" customFormat="1" x14ac:dyDescent="0.2">
      <c r="A5560" s="1"/>
      <c r="L5560" s="1"/>
    </row>
    <row r="5561" spans="1:12" s="13" customFormat="1" x14ac:dyDescent="0.2">
      <c r="A5561" s="1"/>
      <c r="L5561" s="1"/>
    </row>
    <row r="5562" spans="1:12" s="13" customFormat="1" x14ac:dyDescent="0.2">
      <c r="A5562" s="1"/>
      <c r="L5562" s="1"/>
    </row>
    <row r="5563" spans="1:12" s="13" customFormat="1" x14ac:dyDescent="0.2">
      <c r="A5563" s="1"/>
      <c r="L5563" s="1"/>
    </row>
    <row r="5564" spans="1:12" s="13" customFormat="1" x14ac:dyDescent="0.2">
      <c r="A5564" s="1"/>
      <c r="L5564" s="1"/>
    </row>
    <row r="5565" spans="1:12" s="13" customFormat="1" x14ac:dyDescent="0.2">
      <c r="A5565" s="1"/>
      <c r="L5565" s="1"/>
    </row>
    <row r="5566" spans="1:12" s="13" customFormat="1" x14ac:dyDescent="0.2">
      <c r="A5566" s="1"/>
      <c r="L5566" s="1"/>
    </row>
    <row r="5567" spans="1:12" s="13" customFormat="1" x14ac:dyDescent="0.2">
      <c r="A5567" s="1"/>
      <c r="L5567" s="1"/>
    </row>
    <row r="5568" spans="1:12" s="13" customFormat="1" x14ac:dyDescent="0.2">
      <c r="A5568" s="1"/>
      <c r="L5568" s="1"/>
    </row>
    <row r="5569" spans="1:12" s="13" customFormat="1" x14ac:dyDescent="0.2">
      <c r="A5569" s="1"/>
      <c r="L5569" s="1"/>
    </row>
    <row r="5570" spans="1:12" s="13" customFormat="1" x14ac:dyDescent="0.2">
      <c r="A5570" s="1"/>
      <c r="L5570" s="1"/>
    </row>
    <row r="5571" spans="1:12" s="13" customFormat="1" x14ac:dyDescent="0.2">
      <c r="A5571" s="1"/>
      <c r="L5571" s="1"/>
    </row>
    <row r="5572" spans="1:12" s="13" customFormat="1" x14ac:dyDescent="0.2">
      <c r="A5572" s="1"/>
      <c r="L5572" s="1"/>
    </row>
    <row r="5573" spans="1:12" s="13" customFormat="1" x14ac:dyDescent="0.2">
      <c r="A5573" s="1"/>
      <c r="L5573" s="1"/>
    </row>
    <row r="5574" spans="1:12" s="13" customFormat="1" x14ac:dyDescent="0.2">
      <c r="A5574" s="1"/>
      <c r="L5574" s="1"/>
    </row>
    <row r="5575" spans="1:12" s="13" customFormat="1" x14ac:dyDescent="0.2">
      <c r="A5575" s="1"/>
      <c r="L5575" s="1"/>
    </row>
    <row r="5576" spans="1:12" s="13" customFormat="1" x14ac:dyDescent="0.2">
      <c r="A5576" s="1"/>
      <c r="L5576" s="1"/>
    </row>
    <row r="5577" spans="1:12" s="13" customFormat="1" x14ac:dyDescent="0.2">
      <c r="A5577" s="1"/>
      <c r="L5577" s="1"/>
    </row>
    <row r="5578" spans="1:12" s="13" customFormat="1" x14ac:dyDescent="0.2">
      <c r="A5578" s="1"/>
      <c r="L5578" s="1"/>
    </row>
    <row r="5579" spans="1:12" s="13" customFormat="1" x14ac:dyDescent="0.2">
      <c r="A5579" s="1"/>
      <c r="L5579" s="1"/>
    </row>
    <row r="5580" spans="1:12" s="13" customFormat="1" x14ac:dyDescent="0.2">
      <c r="A5580" s="1"/>
      <c r="L5580" s="1"/>
    </row>
    <row r="5581" spans="1:12" s="13" customFormat="1" x14ac:dyDescent="0.2">
      <c r="A5581" s="1"/>
      <c r="L5581" s="1"/>
    </row>
    <row r="5582" spans="1:12" s="13" customFormat="1" x14ac:dyDescent="0.2">
      <c r="A5582" s="1"/>
      <c r="L5582" s="1"/>
    </row>
    <row r="5583" spans="1:12" s="13" customFormat="1" x14ac:dyDescent="0.2">
      <c r="A5583" s="1"/>
      <c r="L5583" s="1"/>
    </row>
    <row r="5584" spans="1:12" s="13" customFormat="1" x14ac:dyDescent="0.2">
      <c r="A5584" s="1"/>
      <c r="L5584" s="1"/>
    </row>
    <row r="5585" spans="1:12" s="13" customFormat="1" x14ac:dyDescent="0.2">
      <c r="A5585" s="1"/>
      <c r="L5585" s="1"/>
    </row>
    <row r="5586" spans="1:12" s="13" customFormat="1" x14ac:dyDescent="0.2">
      <c r="A5586" s="1"/>
      <c r="L5586" s="1"/>
    </row>
    <row r="5587" spans="1:12" s="13" customFormat="1" x14ac:dyDescent="0.2">
      <c r="A5587" s="1"/>
      <c r="L5587" s="1"/>
    </row>
    <row r="5588" spans="1:12" s="13" customFormat="1" x14ac:dyDescent="0.2">
      <c r="A5588" s="1"/>
      <c r="L5588" s="1"/>
    </row>
    <row r="5589" spans="1:12" s="13" customFormat="1" x14ac:dyDescent="0.2">
      <c r="A5589" s="1"/>
      <c r="L5589" s="1"/>
    </row>
    <row r="5590" spans="1:12" s="13" customFormat="1" x14ac:dyDescent="0.2">
      <c r="A5590" s="1"/>
      <c r="L5590" s="1"/>
    </row>
    <row r="5591" spans="1:12" s="13" customFormat="1" x14ac:dyDescent="0.2">
      <c r="A5591" s="1"/>
      <c r="L5591" s="1"/>
    </row>
    <row r="5592" spans="1:12" s="13" customFormat="1" x14ac:dyDescent="0.2">
      <c r="A5592" s="1"/>
      <c r="L5592" s="1"/>
    </row>
    <row r="5593" spans="1:12" s="13" customFormat="1" x14ac:dyDescent="0.2">
      <c r="A5593" s="1"/>
      <c r="L5593" s="1"/>
    </row>
    <row r="5594" spans="1:12" s="13" customFormat="1" x14ac:dyDescent="0.2">
      <c r="A5594" s="1"/>
      <c r="L5594" s="1"/>
    </row>
    <row r="5595" spans="1:12" s="13" customFormat="1" x14ac:dyDescent="0.2">
      <c r="A5595" s="1"/>
      <c r="L5595" s="1"/>
    </row>
    <row r="5596" spans="1:12" s="13" customFormat="1" x14ac:dyDescent="0.2">
      <c r="A5596" s="1"/>
      <c r="L5596" s="1"/>
    </row>
    <row r="5597" spans="1:12" s="13" customFormat="1" x14ac:dyDescent="0.2">
      <c r="A5597" s="1"/>
      <c r="L5597" s="1"/>
    </row>
    <row r="5598" spans="1:12" s="13" customFormat="1" x14ac:dyDescent="0.2">
      <c r="A5598" s="1"/>
      <c r="L5598" s="1"/>
    </row>
    <row r="5599" spans="1:12" s="13" customFormat="1" x14ac:dyDescent="0.2">
      <c r="A5599" s="1"/>
      <c r="L5599" s="1"/>
    </row>
    <row r="5600" spans="1:12" s="13" customFormat="1" x14ac:dyDescent="0.2">
      <c r="A5600" s="1"/>
      <c r="L5600" s="1"/>
    </row>
    <row r="5601" spans="1:12" s="13" customFormat="1" x14ac:dyDescent="0.2">
      <c r="A5601" s="1"/>
      <c r="L5601" s="1"/>
    </row>
    <row r="5602" spans="1:12" s="13" customFormat="1" x14ac:dyDescent="0.2">
      <c r="A5602" s="1"/>
      <c r="L5602" s="1"/>
    </row>
    <row r="5603" spans="1:12" s="13" customFormat="1" x14ac:dyDescent="0.2">
      <c r="A5603" s="1"/>
      <c r="L5603" s="1"/>
    </row>
    <row r="5604" spans="1:12" s="13" customFormat="1" x14ac:dyDescent="0.2">
      <c r="A5604" s="1"/>
      <c r="L5604" s="1"/>
    </row>
    <row r="5605" spans="1:12" s="13" customFormat="1" x14ac:dyDescent="0.2">
      <c r="A5605" s="1"/>
      <c r="L5605" s="1"/>
    </row>
    <row r="5606" spans="1:12" s="13" customFormat="1" x14ac:dyDescent="0.2">
      <c r="A5606" s="1"/>
      <c r="L5606" s="1"/>
    </row>
    <row r="5607" spans="1:12" s="13" customFormat="1" x14ac:dyDescent="0.2">
      <c r="A5607" s="1"/>
      <c r="L5607" s="1"/>
    </row>
    <row r="5608" spans="1:12" s="13" customFormat="1" x14ac:dyDescent="0.2">
      <c r="A5608" s="1"/>
      <c r="L5608" s="1"/>
    </row>
    <row r="5609" spans="1:12" s="13" customFormat="1" x14ac:dyDescent="0.2">
      <c r="A5609" s="1"/>
      <c r="L5609" s="1"/>
    </row>
    <row r="5610" spans="1:12" s="13" customFormat="1" x14ac:dyDescent="0.2">
      <c r="A5610" s="1"/>
      <c r="L5610" s="1"/>
    </row>
    <row r="5611" spans="1:12" s="13" customFormat="1" x14ac:dyDescent="0.2">
      <c r="A5611" s="1"/>
      <c r="L5611" s="1"/>
    </row>
    <row r="5612" spans="1:12" s="13" customFormat="1" x14ac:dyDescent="0.2">
      <c r="A5612" s="1"/>
      <c r="L5612" s="1"/>
    </row>
    <row r="5613" spans="1:12" s="13" customFormat="1" x14ac:dyDescent="0.2">
      <c r="A5613" s="1"/>
      <c r="L5613" s="1"/>
    </row>
    <row r="5614" spans="1:12" s="13" customFormat="1" x14ac:dyDescent="0.2">
      <c r="A5614" s="1"/>
      <c r="L5614" s="1"/>
    </row>
    <row r="5615" spans="1:12" s="13" customFormat="1" x14ac:dyDescent="0.2">
      <c r="A5615" s="1"/>
      <c r="L5615" s="1"/>
    </row>
    <row r="5616" spans="1:12" s="13" customFormat="1" x14ac:dyDescent="0.2">
      <c r="A5616" s="1"/>
      <c r="L5616" s="1"/>
    </row>
    <row r="5617" spans="1:12" s="13" customFormat="1" x14ac:dyDescent="0.2">
      <c r="A5617" s="1"/>
      <c r="L5617" s="1"/>
    </row>
    <row r="5618" spans="1:12" s="13" customFormat="1" x14ac:dyDescent="0.2">
      <c r="A5618" s="1"/>
      <c r="L5618" s="1"/>
    </row>
    <row r="5619" spans="1:12" s="13" customFormat="1" x14ac:dyDescent="0.2">
      <c r="A5619" s="1"/>
      <c r="L5619" s="1"/>
    </row>
    <row r="5620" spans="1:12" s="13" customFormat="1" x14ac:dyDescent="0.2">
      <c r="A5620" s="1"/>
      <c r="L5620" s="1"/>
    </row>
    <row r="5621" spans="1:12" s="13" customFormat="1" x14ac:dyDescent="0.2">
      <c r="A5621" s="1"/>
      <c r="L5621" s="1"/>
    </row>
    <row r="5622" spans="1:12" s="13" customFormat="1" x14ac:dyDescent="0.2">
      <c r="A5622" s="1"/>
      <c r="L5622" s="1"/>
    </row>
    <row r="5623" spans="1:12" s="13" customFormat="1" x14ac:dyDescent="0.2">
      <c r="A5623" s="1"/>
      <c r="L5623" s="1"/>
    </row>
    <row r="5624" spans="1:12" s="13" customFormat="1" x14ac:dyDescent="0.2">
      <c r="A5624" s="1"/>
      <c r="L5624" s="1"/>
    </row>
    <row r="5625" spans="1:12" s="13" customFormat="1" x14ac:dyDescent="0.2">
      <c r="A5625" s="1"/>
      <c r="L5625" s="1"/>
    </row>
    <row r="5626" spans="1:12" s="13" customFormat="1" x14ac:dyDescent="0.2">
      <c r="A5626" s="1"/>
      <c r="L5626" s="1"/>
    </row>
    <row r="5627" spans="1:12" s="13" customFormat="1" x14ac:dyDescent="0.2">
      <c r="A5627" s="1"/>
      <c r="L5627" s="1"/>
    </row>
    <row r="5628" spans="1:12" s="13" customFormat="1" x14ac:dyDescent="0.2">
      <c r="A5628" s="1"/>
      <c r="L5628" s="1"/>
    </row>
    <row r="5629" spans="1:12" s="13" customFormat="1" x14ac:dyDescent="0.2">
      <c r="A5629" s="1"/>
      <c r="L5629" s="1"/>
    </row>
    <row r="5630" spans="1:12" s="13" customFormat="1" x14ac:dyDescent="0.2">
      <c r="A5630" s="1"/>
      <c r="L5630" s="1"/>
    </row>
    <row r="5631" spans="1:12" s="13" customFormat="1" x14ac:dyDescent="0.2">
      <c r="A5631" s="1"/>
      <c r="L5631" s="1"/>
    </row>
    <row r="5632" spans="1:12" s="13" customFormat="1" x14ac:dyDescent="0.2">
      <c r="A5632" s="1"/>
      <c r="L5632" s="1"/>
    </row>
    <row r="5633" spans="1:12" s="13" customFormat="1" x14ac:dyDescent="0.2">
      <c r="A5633" s="1"/>
      <c r="L5633" s="1"/>
    </row>
    <row r="5634" spans="1:12" s="13" customFormat="1" x14ac:dyDescent="0.2">
      <c r="A5634" s="1"/>
      <c r="L5634" s="1"/>
    </row>
    <row r="5635" spans="1:12" s="13" customFormat="1" x14ac:dyDescent="0.2">
      <c r="A5635" s="1"/>
      <c r="L5635" s="1"/>
    </row>
    <row r="5636" spans="1:12" s="13" customFormat="1" x14ac:dyDescent="0.2">
      <c r="A5636" s="1"/>
      <c r="L5636" s="1"/>
    </row>
    <row r="5637" spans="1:12" s="13" customFormat="1" x14ac:dyDescent="0.2">
      <c r="A5637" s="1"/>
      <c r="L5637" s="1"/>
    </row>
    <row r="5638" spans="1:12" s="13" customFormat="1" x14ac:dyDescent="0.2">
      <c r="A5638" s="1"/>
      <c r="L5638" s="1"/>
    </row>
    <row r="5639" spans="1:12" s="13" customFormat="1" x14ac:dyDescent="0.2">
      <c r="A5639" s="1"/>
      <c r="L5639" s="1"/>
    </row>
    <row r="5640" spans="1:12" s="13" customFormat="1" x14ac:dyDescent="0.2">
      <c r="A5640" s="1"/>
      <c r="L5640" s="1"/>
    </row>
    <row r="5641" spans="1:12" s="13" customFormat="1" x14ac:dyDescent="0.2">
      <c r="A5641" s="1"/>
      <c r="L5641" s="1"/>
    </row>
    <row r="5642" spans="1:12" s="13" customFormat="1" x14ac:dyDescent="0.2">
      <c r="A5642" s="1"/>
      <c r="L5642" s="1"/>
    </row>
    <row r="5643" spans="1:12" s="13" customFormat="1" x14ac:dyDescent="0.2">
      <c r="A5643" s="1"/>
      <c r="L5643" s="1"/>
    </row>
    <row r="5644" spans="1:12" s="13" customFormat="1" x14ac:dyDescent="0.2">
      <c r="A5644" s="1"/>
      <c r="L5644" s="1"/>
    </row>
    <row r="5645" spans="1:12" s="13" customFormat="1" x14ac:dyDescent="0.2">
      <c r="A5645" s="1"/>
      <c r="L5645" s="1"/>
    </row>
    <row r="5646" spans="1:12" s="13" customFormat="1" x14ac:dyDescent="0.2">
      <c r="A5646" s="1"/>
      <c r="L5646" s="1"/>
    </row>
    <row r="5647" spans="1:12" s="13" customFormat="1" x14ac:dyDescent="0.2">
      <c r="A5647" s="1"/>
      <c r="L5647" s="1"/>
    </row>
    <row r="5648" spans="1:12" s="13" customFormat="1" x14ac:dyDescent="0.2">
      <c r="A5648" s="1"/>
      <c r="L5648" s="1"/>
    </row>
    <row r="5649" spans="1:12" s="13" customFormat="1" x14ac:dyDescent="0.2">
      <c r="A5649" s="1"/>
      <c r="L5649" s="1"/>
    </row>
    <row r="5650" spans="1:12" s="13" customFormat="1" x14ac:dyDescent="0.2">
      <c r="A5650" s="1"/>
      <c r="L5650" s="1"/>
    </row>
    <row r="5651" spans="1:12" s="13" customFormat="1" x14ac:dyDescent="0.2">
      <c r="A5651" s="1"/>
      <c r="L5651" s="1"/>
    </row>
    <row r="5652" spans="1:12" s="13" customFormat="1" x14ac:dyDescent="0.2">
      <c r="A5652" s="1"/>
      <c r="L5652" s="1"/>
    </row>
    <row r="5653" spans="1:12" s="13" customFormat="1" x14ac:dyDescent="0.2">
      <c r="A5653" s="1"/>
      <c r="L5653" s="1"/>
    </row>
    <row r="5654" spans="1:12" s="13" customFormat="1" x14ac:dyDescent="0.2">
      <c r="A5654" s="1"/>
      <c r="L5654" s="1"/>
    </row>
    <row r="5655" spans="1:12" s="13" customFormat="1" x14ac:dyDescent="0.2">
      <c r="A5655" s="1"/>
      <c r="L5655" s="1"/>
    </row>
    <row r="5656" spans="1:12" s="13" customFormat="1" x14ac:dyDescent="0.2">
      <c r="A5656" s="1"/>
      <c r="L5656" s="1"/>
    </row>
    <row r="5657" spans="1:12" s="13" customFormat="1" x14ac:dyDescent="0.2">
      <c r="A5657" s="1"/>
      <c r="L5657" s="1"/>
    </row>
    <row r="5658" spans="1:12" s="13" customFormat="1" x14ac:dyDescent="0.2">
      <c r="A5658" s="1"/>
      <c r="L5658" s="1"/>
    </row>
    <row r="5659" spans="1:12" s="13" customFormat="1" x14ac:dyDescent="0.2">
      <c r="A5659" s="1"/>
      <c r="L5659" s="1"/>
    </row>
    <row r="5660" spans="1:12" s="13" customFormat="1" x14ac:dyDescent="0.2">
      <c r="A5660" s="1"/>
      <c r="L5660" s="1"/>
    </row>
    <row r="5661" spans="1:12" s="13" customFormat="1" x14ac:dyDescent="0.2">
      <c r="A5661" s="1"/>
      <c r="L5661" s="1"/>
    </row>
    <row r="5662" spans="1:12" s="13" customFormat="1" x14ac:dyDescent="0.2">
      <c r="A5662" s="1"/>
      <c r="L5662" s="1"/>
    </row>
    <row r="5663" spans="1:12" s="13" customFormat="1" x14ac:dyDescent="0.2">
      <c r="A5663" s="1"/>
      <c r="L5663" s="1"/>
    </row>
    <row r="5664" spans="1:12" s="13" customFormat="1" x14ac:dyDescent="0.2">
      <c r="A5664" s="1"/>
      <c r="L5664" s="1"/>
    </row>
    <row r="5665" spans="1:12" s="13" customFormat="1" x14ac:dyDescent="0.2">
      <c r="A5665" s="1"/>
      <c r="L5665" s="1"/>
    </row>
    <row r="5666" spans="1:12" s="13" customFormat="1" x14ac:dyDescent="0.2">
      <c r="A5666" s="1"/>
      <c r="L5666" s="1"/>
    </row>
    <row r="5667" spans="1:12" s="13" customFormat="1" x14ac:dyDescent="0.2">
      <c r="A5667" s="1"/>
      <c r="L5667" s="1"/>
    </row>
    <row r="5668" spans="1:12" s="13" customFormat="1" x14ac:dyDescent="0.2">
      <c r="A5668" s="1"/>
      <c r="L5668" s="1"/>
    </row>
    <row r="5669" spans="1:12" s="13" customFormat="1" x14ac:dyDescent="0.2">
      <c r="A5669" s="1"/>
      <c r="L5669" s="1"/>
    </row>
    <row r="5670" spans="1:12" s="13" customFormat="1" x14ac:dyDescent="0.2">
      <c r="A5670" s="1"/>
      <c r="L5670" s="1"/>
    </row>
    <row r="5671" spans="1:12" s="13" customFormat="1" x14ac:dyDescent="0.2">
      <c r="A5671" s="1"/>
      <c r="L5671" s="1"/>
    </row>
    <row r="5672" spans="1:12" s="13" customFormat="1" x14ac:dyDescent="0.2">
      <c r="A5672" s="1"/>
      <c r="L5672" s="1"/>
    </row>
    <row r="5673" spans="1:12" s="13" customFormat="1" x14ac:dyDescent="0.2">
      <c r="A5673" s="1"/>
      <c r="L5673" s="1"/>
    </row>
    <row r="5674" spans="1:12" s="13" customFormat="1" x14ac:dyDescent="0.2">
      <c r="A5674" s="1"/>
      <c r="L5674" s="1"/>
    </row>
    <row r="5675" spans="1:12" s="13" customFormat="1" x14ac:dyDescent="0.2">
      <c r="A5675" s="1"/>
      <c r="L5675" s="1"/>
    </row>
    <row r="5676" spans="1:12" s="13" customFormat="1" x14ac:dyDescent="0.2">
      <c r="A5676" s="1"/>
      <c r="L5676" s="1"/>
    </row>
    <row r="5677" spans="1:12" s="13" customFormat="1" x14ac:dyDescent="0.2">
      <c r="A5677" s="1"/>
      <c r="L5677" s="1"/>
    </row>
    <row r="5678" spans="1:12" s="13" customFormat="1" x14ac:dyDescent="0.2">
      <c r="A5678" s="1"/>
      <c r="L5678" s="1"/>
    </row>
    <row r="5679" spans="1:12" s="13" customFormat="1" x14ac:dyDescent="0.2">
      <c r="A5679" s="1"/>
      <c r="L5679" s="1"/>
    </row>
    <row r="5680" spans="1:12" s="13" customFormat="1" x14ac:dyDescent="0.2">
      <c r="A5680" s="1"/>
      <c r="L5680" s="1"/>
    </row>
    <row r="5681" spans="1:12" s="13" customFormat="1" x14ac:dyDescent="0.2">
      <c r="A5681" s="1"/>
      <c r="L5681" s="1"/>
    </row>
    <row r="5682" spans="1:12" s="13" customFormat="1" x14ac:dyDescent="0.2">
      <c r="A5682" s="1"/>
      <c r="L5682" s="1"/>
    </row>
    <row r="5683" spans="1:12" s="13" customFormat="1" x14ac:dyDescent="0.2">
      <c r="A5683" s="1"/>
      <c r="L5683" s="1"/>
    </row>
    <row r="5684" spans="1:12" s="13" customFormat="1" x14ac:dyDescent="0.2">
      <c r="A5684" s="1"/>
      <c r="L5684" s="1"/>
    </row>
    <row r="5685" spans="1:12" s="13" customFormat="1" x14ac:dyDescent="0.2">
      <c r="A5685" s="1"/>
      <c r="L5685" s="1"/>
    </row>
    <row r="5686" spans="1:12" s="13" customFormat="1" x14ac:dyDescent="0.2">
      <c r="A5686" s="1"/>
      <c r="L5686" s="1"/>
    </row>
    <row r="5687" spans="1:12" s="13" customFormat="1" x14ac:dyDescent="0.2">
      <c r="A5687" s="1"/>
      <c r="L5687" s="1"/>
    </row>
    <row r="5688" spans="1:12" s="13" customFormat="1" x14ac:dyDescent="0.2">
      <c r="A5688" s="1"/>
      <c r="L5688" s="1"/>
    </row>
    <row r="5689" spans="1:12" s="13" customFormat="1" x14ac:dyDescent="0.2">
      <c r="A5689" s="1"/>
      <c r="L5689" s="1"/>
    </row>
    <row r="5690" spans="1:12" s="13" customFormat="1" x14ac:dyDescent="0.2">
      <c r="A5690" s="1"/>
      <c r="L5690" s="1"/>
    </row>
    <row r="5691" spans="1:12" s="13" customFormat="1" x14ac:dyDescent="0.2">
      <c r="A5691" s="1"/>
      <c r="L5691" s="1"/>
    </row>
    <row r="5692" spans="1:12" s="13" customFormat="1" x14ac:dyDescent="0.2">
      <c r="A5692" s="1"/>
      <c r="L5692" s="1"/>
    </row>
    <row r="5693" spans="1:12" s="13" customFormat="1" x14ac:dyDescent="0.2">
      <c r="A5693" s="1"/>
      <c r="L5693" s="1"/>
    </row>
    <row r="5694" spans="1:12" s="13" customFormat="1" x14ac:dyDescent="0.2">
      <c r="A5694" s="1"/>
      <c r="L5694" s="1"/>
    </row>
    <row r="5695" spans="1:12" s="13" customFormat="1" x14ac:dyDescent="0.2">
      <c r="A5695" s="1"/>
      <c r="L5695" s="1"/>
    </row>
    <row r="5696" spans="1:12" s="13" customFormat="1" x14ac:dyDescent="0.2">
      <c r="A5696" s="1"/>
      <c r="L5696" s="1"/>
    </row>
    <row r="5697" spans="1:12" s="13" customFormat="1" x14ac:dyDescent="0.2">
      <c r="A5697" s="1"/>
      <c r="L5697" s="1"/>
    </row>
    <row r="5698" spans="1:12" s="13" customFormat="1" x14ac:dyDescent="0.2">
      <c r="A5698" s="1"/>
      <c r="L5698" s="1"/>
    </row>
    <row r="5699" spans="1:12" s="13" customFormat="1" x14ac:dyDescent="0.2">
      <c r="A5699" s="1"/>
      <c r="L5699" s="1"/>
    </row>
    <row r="5700" spans="1:12" s="13" customFormat="1" x14ac:dyDescent="0.2">
      <c r="A5700" s="1"/>
      <c r="L5700" s="1"/>
    </row>
    <row r="5701" spans="1:12" s="13" customFormat="1" x14ac:dyDescent="0.2">
      <c r="A5701" s="1"/>
      <c r="L5701" s="1"/>
    </row>
    <row r="5702" spans="1:12" s="13" customFormat="1" x14ac:dyDescent="0.2">
      <c r="A5702" s="1"/>
      <c r="L5702" s="1"/>
    </row>
    <row r="5703" spans="1:12" s="13" customFormat="1" x14ac:dyDescent="0.2">
      <c r="A5703" s="1"/>
      <c r="L5703" s="1"/>
    </row>
    <row r="5704" spans="1:12" s="13" customFormat="1" x14ac:dyDescent="0.2">
      <c r="A5704" s="1"/>
      <c r="L5704" s="1"/>
    </row>
    <row r="5705" spans="1:12" s="13" customFormat="1" x14ac:dyDescent="0.2">
      <c r="A5705" s="1"/>
      <c r="L5705" s="1"/>
    </row>
    <row r="5706" spans="1:12" s="13" customFormat="1" x14ac:dyDescent="0.2">
      <c r="A5706" s="1"/>
      <c r="L5706" s="1"/>
    </row>
    <row r="5707" spans="1:12" s="13" customFormat="1" x14ac:dyDescent="0.2">
      <c r="A5707" s="1"/>
      <c r="L5707" s="1"/>
    </row>
    <row r="5708" spans="1:12" s="13" customFormat="1" x14ac:dyDescent="0.2">
      <c r="A5708" s="1"/>
      <c r="L5708" s="1"/>
    </row>
    <row r="5709" spans="1:12" s="13" customFormat="1" x14ac:dyDescent="0.2">
      <c r="A5709" s="1"/>
      <c r="L5709" s="1"/>
    </row>
    <row r="5710" spans="1:12" s="13" customFormat="1" x14ac:dyDescent="0.2">
      <c r="A5710" s="1"/>
      <c r="L5710" s="1"/>
    </row>
    <row r="5711" spans="1:12" s="13" customFormat="1" x14ac:dyDescent="0.2">
      <c r="A5711" s="1"/>
      <c r="L5711" s="1"/>
    </row>
    <row r="5712" spans="1:12" s="13" customFormat="1" x14ac:dyDescent="0.2">
      <c r="A5712" s="1"/>
      <c r="L5712" s="1"/>
    </row>
    <row r="5713" spans="1:12" s="13" customFormat="1" x14ac:dyDescent="0.2">
      <c r="A5713" s="1"/>
      <c r="L5713" s="1"/>
    </row>
    <row r="5714" spans="1:12" s="13" customFormat="1" x14ac:dyDescent="0.2">
      <c r="A5714" s="1"/>
      <c r="L5714" s="1"/>
    </row>
    <row r="5715" spans="1:12" s="13" customFormat="1" x14ac:dyDescent="0.2">
      <c r="A5715" s="1"/>
      <c r="L5715" s="1"/>
    </row>
    <row r="5716" spans="1:12" s="13" customFormat="1" x14ac:dyDescent="0.2">
      <c r="A5716" s="1"/>
      <c r="L5716" s="1"/>
    </row>
    <row r="5717" spans="1:12" s="13" customFormat="1" x14ac:dyDescent="0.2">
      <c r="A5717" s="1"/>
      <c r="L5717" s="1"/>
    </row>
    <row r="5718" spans="1:12" s="13" customFormat="1" x14ac:dyDescent="0.2">
      <c r="A5718" s="1"/>
      <c r="L5718" s="1"/>
    </row>
    <row r="5719" spans="1:12" s="13" customFormat="1" x14ac:dyDescent="0.2">
      <c r="A5719" s="1"/>
      <c r="L5719" s="1"/>
    </row>
    <row r="5720" spans="1:12" s="13" customFormat="1" x14ac:dyDescent="0.2">
      <c r="A5720" s="1"/>
      <c r="L5720" s="1"/>
    </row>
    <row r="5721" spans="1:12" s="13" customFormat="1" x14ac:dyDescent="0.2">
      <c r="A5721" s="1"/>
      <c r="L5721" s="1"/>
    </row>
    <row r="5722" spans="1:12" s="13" customFormat="1" x14ac:dyDescent="0.2">
      <c r="A5722" s="1"/>
      <c r="L5722" s="1"/>
    </row>
    <row r="5723" spans="1:12" s="13" customFormat="1" x14ac:dyDescent="0.2">
      <c r="A5723" s="1"/>
      <c r="L5723" s="1"/>
    </row>
    <row r="5724" spans="1:12" s="13" customFormat="1" x14ac:dyDescent="0.2">
      <c r="A5724" s="1"/>
      <c r="L5724" s="1"/>
    </row>
    <row r="5725" spans="1:12" s="13" customFormat="1" x14ac:dyDescent="0.2">
      <c r="A5725" s="1"/>
      <c r="L5725" s="1"/>
    </row>
    <row r="5726" spans="1:12" s="13" customFormat="1" x14ac:dyDescent="0.2">
      <c r="A5726" s="1"/>
      <c r="L5726" s="1"/>
    </row>
    <row r="5727" spans="1:12" s="13" customFormat="1" x14ac:dyDescent="0.2">
      <c r="A5727" s="1"/>
      <c r="L5727" s="1"/>
    </row>
    <row r="5728" spans="1:12" s="13" customFormat="1" x14ac:dyDescent="0.2">
      <c r="A5728" s="1"/>
      <c r="L5728" s="1"/>
    </row>
    <row r="5729" spans="1:12" s="13" customFormat="1" x14ac:dyDescent="0.2">
      <c r="A5729" s="1"/>
      <c r="L5729" s="1"/>
    </row>
    <row r="5730" spans="1:12" s="13" customFormat="1" x14ac:dyDescent="0.2">
      <c r="A5730" s="1"/>
      <c r="L5730" s="1"/>
    </row>
    <row r="5731" spans="1:12" s="13" customFormat="1" x14ac:dyDescent="0.2">
      <c r="A5731" s="1"/>
      <c r="L5731" s="1"/>
    </row>
    <row r="5732" spans="1:12" s="13" customFormat="1" x14ac:dyDescent="0.2">
      <c r="A5732" s="1"/>
      <c r="L5732" s="1"/>
    </row>
    <row r="5733" spans="1:12" s="13" customFormat="1" x14ac:dyDescent="0.2">
      <c r="A5733" s="1"/>
      <c r="L5733" s="1"/>
    </row>
    <row r="5734" spans="1:12" s="13" customFormat="1" x14ac:dyDescent="0.2">
      <c r="A5734" s="1"/>
      <c r="L5734" s="1"/>
    </row>
    <row r="5735" spans="1:12" s="13" customFormat="1" x14ac:dyDescent="0.2">
      <c r="A5735" s="1"/>
      <c r="L5735" s="1"/>
    </row>
    <row r="5736" spans="1:12" s="13" customFormat="1" x14ac:dyDescent="0.2">
      <c r="A5736" s="1"/>
      <c r="L5736" s="1"/>
    </row>
    <row r="5737" spans="1:12" s="13" customFormat="1" x14ac:dyDescent="0.2">
      <c r="A5737" s="1"/>
      <c r="L5737" s="1"/>
    </row>
    <row r="5738" spans="1:12" s="13" customFormat="1" x14ac:dyDescent="0.2">
      <c r="A5738" s="1"/>
      <c r="L5738" s="1"/>
    </row>
    <row r="5739" spans="1:12" s="13" customFormat="1" x14ac:dyDescent="0.2">
      <c r="A5739" s="1"/>
      <c r="L5739" s="1"/>
    </row>
    <row r="5740" spans="1:12" s="13" customFormat="1" x14ac:dyDescent="0.2">
      <c r="A5740" s="1"/>
      <c r="L5740" s="1"/>
    </row>
    <row r="5741" spans="1:12" s="13" customFormat="1" x14ac:dyDescent="0.2">
      <c r="A5741" s="1"/>
      <c r="L5741" s="1"/>
    </row>
    <row r="5742" spans="1:12" s="13" customFormat="1" x14ac:dyDescent="0.2">
      <c r="A5742" s="1"/>
      <c r="L5742" s="1"/>
    </row>
    <row r="5743" spans="1:12" s="13" customFormat="1" x14ac:dyDescent="0.2">
      <c r="A5743" s="1"/>
      <c r="L5743" s="1"/>
    </row>
    <row r="5744" spans="1:12" s="13" customFormat="1" x14ac:dyDescent="0.2">
      <c r="A5744" s="1"/>
      <c r="L5744" s="1"/>
    </row>
    <row r="5745" spans="1:12" s="13" customFormat="1" x14ac:dyDescent="0.2">
      <c r="A5745" s="1"/>
      <c r="L5745" s="1"/>
    </row>
    <row r="5746" spans="1:12" s="13" customFormat="1" x14ac:dyDescent="0.2">
      <c r="A5746" s="1"/>
      <c r="L5746" s="1"/>
    </row>
    <row r="5747" spans="1:12" s="13" customFormat="1" x14ac:dyDescent="0.2">
      <c r="A5747" s="1"/>
      <c r="L5747" s="1"/>
    </row>
    <row r="5748" spans="1:12" s="13" customFormat="1" x14ac:dyDescent="0.2">
      <c r="A5748" s="1"/>
      <c r="L5748" s="1"/>
    </row>
    <row r="5749" spans="1:12" s="13" customFormat="1" x14ac:dyDescent="0.2">
      <c r="A5749" s="1"/>
      <c r="L5749" s="1"/>
    </row>
    <row r="5750" spans="1:12" s="13" customFormat="1" x14ac:dyDescent="0.2">
      <c r="A5750" s="1"/>
      <c r="L5750" s="1"/>
    </row>
    <row r="5751" spans="1:12" s="13" customFormat="1" x14ac:dyDescent="0.2">
      <c r="A5751" s="1"/>
      <c r="L5751" s="1"/>
    </row>
    <row r="5752" spans="1:12" s="13" customFormat="1" x14ac:dyDescent="0.2">
      <c r="A5752" s="1"/>
      <c r="L5752" s="1"/>
    </row>
    <row r="5753" spans="1:12" s="13" customFormat="1" x14ac:dyDescent="0.2">
      <c r="A5753" s="1"/>
      <c r="L5753" s="1"/>
    </row>
    <row r="5754" spans="1:12" s="13" customFormat="1" x14ac:dyDescent="0.2">
      <c r="A5754" s="1"/>
      <c r="L5754" s="1"/>
    </row>
    <row r="5755" spans="1:12" s="13" customFormat="1" x14ac:dyDescent="0.2">
      <c r="A5755" s="1"/>
      <c r="L5755" s="1"/>
    </row>
    <row r="5756" spans="1:12" s="13" customFormat="1" x14ac:dyDescent="0.2">
      <c r="A5756" s="1"/>
      <c r="L5756" s="1"/>
    </row>
    <row r="5757" spans="1:12" s="13" customFormat="1" x14ac:dyDescent="0.2">
      <c r="A5757" s="1"/>
      <c r="L5757" s="1"/>
    </row>
    <row r="5758" spans="1:12" s="13" customFormat="1" x14ac:dyDescent="0.2">
      <c r="A5758" s="1"/>
      <c r="L5758" s="1"/>
    </row>
    <row r="5759" spans="1:12" s="13" customFormat="1" x14ac:dyDescent="0.2">
      <c r="A5759" s="1"/>
      <c r="L5759" s="1"/>
    </row>
    <row r="5760" spans="1:12" s="13" customFormat="1" x14ac:dyDescent="0.2">
      <c r="A5760" s="1"/>
      <c r="L5760" s="1"/>
    </row>
    <row r="5761" spans="1:12" s="13" customFormat="1" x14ac:dyDescent="0.2">
      <c r="A5761" s="1"/>
      <c r="L5761" s="1"/>
    </row>
    <row r="5762" spans="1:12" s="13" customFormat="1" x14ac:dyDescent="0.2">
      <c r="A5762" s="1"/>
      <c r="L5762" s="1"/>
    </row>
    <row r="5763" spans="1:12" s="13" customFormat="1" x14ac:dyDescent="0.2">
      <c r="A5763" s="1"/>
      <c r="L5763" s="1"/>
    </row>
    <row r="5764" spans="1:12" s="13" customFormat="1" x14ac:dyDescent="0.2">
      <c r="A5764" s="1"/>
      <c r="L5764" s="1"/>
    </row>
    <row r="5765" spans="1:12" s="13" customFormat="1" x14ac:dyDescent="0.2">
      <c r="A5765" s="1"/>
      <c r="L5765" s="1"/>
    </row>
    <row r="5766" spans="1:12" s="13" customFormat="1" x14ac:dyDescent="0.2">
      <c r="A5766" s="1"/>
      <c r="L5766" s="1"/>
    </row>
    <row r="5767" spans="1:12" s="13" customFormat="1" x14ac:dyDescent="0.2">
      <c r="A5767" s="1"/>
      <c r="L5767" s="1"/>
    </row>
    <row r="5768" spans="1:12" s="13" customFormat="1" x14ac:dyDescent="0.2">
      <c r="A5768" s="1"/>
      <c r="L5768" s="1"/>
    </row>
    <row r="5769" spans="1:12" s="13" customFormat="1" x14ac:dyDescent="0.2">
      <c r="A5769" s="1"/>
      <c r="L5769" s="1"/>
    </row>
    <row r="5770" spans="1:12" s="13" customFormat="1" x14ac:dyDescent="0.2">
      <c r="A5770" s="1"/>
      <c r="L5770" s="1"/>
    </row>
    <row r="5771" spans="1:12" s="13" customFormat="1" x14ac:dyDescent="0.2">
      <c r="A5771" s="1"/>
      <c r="L5771" s="1"/>
    </row>
    <row r="5772" spans="1:12" s="13" customFormat="1" x14ac:dyDescent="0.2">
      <c r="A5772" s="1"/>
      <c r="L5772" s="1"/>
    </row>
    <row r="5773" spans="1:12" s="13" customFormat="1" x14ac:dyDescent="0.2">
      <c r="A5773" s="1"/>
      <c r="L5773" s="1"/>
    </row>
    <row r="5774" spans="1:12" s="13" customFormat="1" x14ac:dyDescent="0.2">
      <c r="A5774" s="1"/>
      <c r="L5774" s="1"/>
    </row>
    <row r="5775" spans="1:12" s="13" customFormat="1" x14ac:dyDescent="0.2">
      <c r="A5775" s="1"/>
      <c r="L5775" s="1"/>
    </row>
    <row r="5776" spans="1:12" s="13" customFormat="1" x14ac:dyDescent="0.2">
      <c r="A5776" s="1"/>
      <c r="L5776" s="1"/>
    </row>
    <row r="5777" spans="1:12" s="13" customFormat="1" x14ac:dyDescent="0.2">
      <c r="A5777" s="1"/>
      <c r="L5777" s="1"/>
    </row>
    <row r="5778" spans="1:12" s="13" customFormat="1" x14ac:dyDescent="0.2">
      <c r="A5778" s="1"/>
      <c r="L5778" s="1"/>
    </row>
    <row r="5779" spans="1:12" s="13" customFormat="1" x14ac:dyDescent="0.2">
      <c r="A5779" s="1"/>
      <c r="L5779" s="1"/>
    </row>
    <row r="5780" spans="1:12" s="13" customFormat="1" x14ac:dyDescent="0.2">
      <c r="A5780" s="1"/>
      <c r="L5780" s="1"/>
    </row>
    <row r="5781" spans="1:12" s="13" customFormat="1" x14ac:dyDescent="0.2">
      <c r="A5781" s="1"/>
      <c r="L5781" s="1"/>
    </row>
    <row r="5782" spans="1:12" s="13" customFormat="1" x14ac:dyDescent="0.2">
      <c r="A5782" s="1"/>
      <c r="L5782" s="1"/>
    </row>
    <row r="5783" spans="1:12" s="13" customFormat="1" x14ac:dyDescent="0.2">
      <c r="A5783" s="1"/>
      <c r="L5783" s="1"/>
    </row>
    <row r="5784" spans="1:12" s="13" customFormat="1" x14ac:dyDescent="0.2">
      <c r="A5784" s="1"/>
      <c r="L5784" s="1"/>
    </row>
    <row r="5785" spans="1:12" s="13" customFormat="1" x14ac:dyDescent="0.2">
      <c r="A5785" s="1"/>
      <c r="L5785" s="1"/>
    </row>
    <row r="5786" spans="1:12" s="13" customFormat="1" x14ac:dyDescent="0.2">
      <c r="A5786" s="1"/>
      <c r="L5786" s="1"/>
    </row>
    <row r="5787" spans="1:12" s="13" customFormat="1" x14ac:dyDescent="0.2">
      <c r="A5787" s="1"/>
      <c r="L5787" s="1"/>
    </row>
    <row r="5788" spans="1:12" s="13" customFormat="1" x14ac:dyDescent="0.2">
      <c r="A5788" s="1"/>
      <c r="L5788" s="1"/>
    </row>
    <row r="5789" spans="1:12" s="13" customFormat="1" x14ac:dyDescent="0.2">
      <c r="A5789" s="1"/>
      <c r="L5789" s="1"/>
    </row>
    <row r="5790" spans="1:12" s="13" customFormat="1" x14ac:dyDescent="0.2">
      <c r="A5790" s="1"/>
      <c r="L5790" s="1"/>
    </row>
    <row r="5791" spans="1:12" s="13" customFormat="1" x14ac:dyDescent="0.2">
      <c r="A5791" s="1"/>
      <c r="L5791" s="1"/>
    </row>
    <row r="5792" spans="1:12" s="13" customFormat="1" x14ac:dyDescent="0.2">
      <c r="A5792" s="1"/>
      <c r="L5792" s="1"/>
    </row>
    <row r="5793" spans="1:12" s="13" customFormat="1" x14ac:dyDescent="0.2">
      <c r="A5793" s="1"/>
      <c r="L5793" s="1"/>
    </row>
    <row r="5794" spans="1:12" s="13" customFormat="1" x14ac:dyDescent="0.2">
      <c r="A5794" s="1"/>
      <c r="L5794" s="1"/>
    </row>
    <row r="5795" spans="1:12" s="13" customFormat="1" x14ac:dyDescent="0.2">
      <c r="A5795" s="1"/>
      <c r="L5795" s="1"/>
    </row>
    <row r="5796" spans="1:12" s="13" customFormat="1" x14ac:dyDescent="0.2">
      <c r="A5796" s="1"/>
      <c r="L5796" s="1"/>
    </row>
    <row r="5797" spans="1:12" s="13" customFormat="1" x14ac:dyDescent="0.2">
      <c r="A5797" s="1"/>
      <c r="L5797" s="1"/>
    </row>
    <row r="5798" spans="1:12" s="13" customFormat="1" x14ac:dyDescent="0.2">
      <c r="A5798" s="1"/>
      <c r="L5798" s="1"/>
    </row>
    <row r="5799" spans="1:12" s="13" customFormat="1" x14ac:dyDescent="0.2">
      <c r="A5799" s="1"/>
      <c r="L5799" s="1"/>
    </row>
    <row r="5800" spans="1:12" s="13" customFormat="1" x14ac:dyDescent="0.2">
      <c r="A5800" s="1"/>
      <c r="L5800" s="1"/>
    </row>
    <row r="5801" spans="1:12" s="13" customFormat="1" x14ac:dyDescent="0.2">
      <c r="A5801" s="1"/>
      <c r="L5801" s="1"/>
    </row>
    <row r="5802" spans="1:12" s="13" customFormat="1" x14ac:dyDescent="0.2">
      <c r="A5802" s="1"/>
      <c r="L5802" s="1"/>
    </row>
    <row r="5803" spans="1:12" s="13" customFormat="1" x14ac:dyDescent="0.2">
      <c r="A5803" s="1"/>
      <c r="L5803" s="1"/>
    </row>
    <row r="5804" spans="1:12" s="13" customFormat="1" x14ac:dyDescent="0.2">
      <c r="A5804" s="1"/>
      <c r="L5804" s="1"/>
    </row>
    <row r="5805" spans="1:12" s="13" customFormat="1" x14ac:dyDescent="0.2">
      <c r="A5805" s="1"/>
      <c r="L5805" s="1"/>
    </row>
    <row r="5806" spans="1:12" s="13" customFormat="1" x14ac:dyDescent="0.2">
      <c r="A5806" s="1"/>
      <c r="L5806" s="1"/>
    </row>
    <row r="5807" spans="1:12" s="13" customFormat="1" x14ac:dyDescent="0.2">
      <c r="A5807" s="1"/>
      <c r="L5807" s="1"/>
    </row>
    <row r="5808" spans="1:12" s="13" customFormat="1" x14ac:dyDescent="0.2">
      <c r="A5808" s="1"/>
      <c r="L5808" s="1"/>
    </row>
    <row r="5809" spans="1:12" s="13" customFormat="1" x14ac:dyDescent="0.2">
      <c r="A5809" s="1"/>
      <c r="L5809" s="1"/>
    </row>
    <row r="5810" spans="1:12" s="13" customFormat="1" x14ac:dyDescent="0.2">
      <c r="A5810" s="1"/>
      <c r="L5810" s="1"/>
    </row>
    <row r="5811" spans="1:12" s="13" customFormat="1" x14ac:dyDescent="0.2">
      <c r="A5811" s="1"/>
      <c r="L5811" s="1"/>
    </row>
    <row r="5812" spans="1:12" s="13" customFormat="1" x14ac:dyDescent="0.2">
      <c r="A5812" s="1"/>
      <c r="L5812" s="1"/>
    </row>
    <row r="5813" spans="1:12" s="13" customFormat="1" x14ac:dyDescent="0.2">
      <c r="A5813" s="1"/>
      <c r="L5813" s="1"/>
    </row>
    <row r="5814" spans="1:12" s="13" customFormat="1" x14ac:dyDescent="0.2">
      <c r="A5814" s="1"/>
      <c r="L5814" s="1"/>
    </row>
    <row r="5815" spans="1:12" s="13" customFormat="1" x14ac:dyDescent="0.2">
      <c r="A5815" s="1"/>
      <c r="L5815" s="1"/>
    </row>
    <row r="5816" spans="1:12" s="13" customFormat="1" x14ac:dyDescent="0.2">
      <c r="A5816" s="1"/>
      <c r="L5816" s="1"/>
    </row>
    <row r="5817" spans="1:12" s="13" customFormat="1" x14ac:dyDescent="0.2">
      <c r="A5817" s="1"/>
      <c r="L5817" s="1"/>
    </row>
    <row r="5818" spans="1:12" s="13" customFormat="1" x14ac:dyDescent="0.2">
      <c r="A5818" s="1"/>
      <c r="L5818" s="1"/>
    </row>
    <row r="5819" spans="1:12" s="13" customFormat="1" x14ac:dyDescent="0.2">
      <c r="A5819" s="1"/>
      <c r="L5819" s="1"/>
    </row>
    <row r="5820" spans="1:12" s="13" customFormat="1" x14ac:dyDescent="0.2">
      <c r="A5820" s="1"/>
      <c r="L5820" s="1"/>
    </row>
    <row r="5821" spans="1:12" s="13" customFormat="1" x14ac:dyDescent="0.2">
      <c r="A5821" s="1"/>
      <c r="L5821" s="1"/>
    </row>
    <row r="5822" spans="1:12" s="13" customFormat="1" x14ac:dyDescent="0.2">
      <c r="A5822" s="1"/>
      <c r="L5822" s="1"/>
    </row>
    <row r="5823" spans="1:12" s="13" customFormat="1" x14ac:dyDescent="0.2">
      <c r="A5823" s="1"/>
      <c r="L5823" s="1"/>
    </row>
    <row r="5824" spans="1:12" s="13" customFormat="1" x14ac:dyDescent="0.2">
      <c r="A5824" s="1"/>
      <c r="L5824" s="1"/>
    </row>
    <row r="5825" spans="1:12" s="13" customFormat="1" x14ac:dyDescent="0.2">
      <c r="A5825" s="1"/>
      <c r="L5825" s="1"/>
    </row>
    <row r="5826" spans="1:12" s="13" customFormat="1" x14ac:dyDescent="0.2">
      <c r="A5826" s="1"/>
      <c r="L5826" s="1"/>
    </row>
    <row r="5827" spans="1:12" s="13" customFormat="1" x14ac:dyDescent="0.2">
      <c r="A5827" s="1"/>
      <c r="L5827" s="1"/>
    </row>
    <row r="5828" spans="1:12" s="13" customFormat="1" x14ac:dyDescent="0.2">
      <c r="A5828" s="1"/>
      <c r="L5828" s="1"/>
    </row>
    <row r="5829" spans="1:12" s="13" customFormat="1" x14ac:dyDescent="0.2">
      <c r="A5829" s="1"/>
      <c r="L5829" s="1"/>
    </row>
    <row r="5830" spans="1:12" s="13" customFormat="1" x14ac:dyDescent="0.2">
      <c r="A5830" s="1"/>
      <c r="L5830" s="1"/>
    </row>
    <row r="5831" spans="1:12" s="13" customFormat="1" x14ac:dyDescent="0.2">
      <c r="A5831" s="1"/>
      <c r="L5831" s="1"/>
    </row>
    <row r="5832" spans="1:12" s="13" customFormat="1" x14ac:dyDescent="0.2">
      <c r="A5832" s="1"/>
      <c r="L5832" s="1"/>
    </row>
    <row r="5833" spans="1:12" s="13" customFormat="1" x14ac:dyDescent="0.2">
      <c r="A5833" s="1"/>
      <c r="L5833" s="1"/>
    </row>
    <row r="5834" spans="1:12" s="13" customFormat="1" x14ac:dyDescent="0.2">
      <c r="A5834" s="1"/>
      <c r="L5834" s="1"/>
    </row>
    <row r="5835" spans="1:12" s="13" customFormat="1" x14ac:dyDescent="0.2">
      <c r="A5835" s="1"/>
      <c r="L5835" s="1"/>
    </row>
    <row r="5836" spans="1:12" s="13" customFormat="1" x14ac:dyDescent="0.2">
      <c r="A5836" s="1"/>
      <c r="L5836" s="1"/>
    </row>
    <row r="5837" spans="1:12" s="13" customFormat="1" x14ac:dyDescent="0.2">
      <c r="A5837" s="1"/>
      <c r="L5837" s="1"/>
    </row>
    <row r="5838" spans="1:12" s="13" customFormat="1" x14ac:dyDescent="0.2">
      <c r="A5838" s="1"/>
      <c r="L5838" s="1"/>
    </row>
    <row r="5839" spans="1:12" s="13" customFormat="1" x14ac:dyDescent="0.2">
      <c r="A5839" s="1"/>
      <c r="L5839" s="1"/>
    </row>
    <row r="5840" spans="1:12" s="13" customFormat="1" x14ac:dyDescent="0.2">
      <c r="A5840" s="1"/>
      <c r="L5840" s="1"/>
    </row>
    <row r="5841" spans="1:12" s="13" customFormat="1" x14ac:dyDescent="0.2">
      <c r="A5841" s="1"/>
      <c r="L5841" s="1"/>
    </row>
    <row r="5842" spans="1:12" s="13" customFormat="1" x14ac:dyDescent="0.2">
      <c r="A5842" s="1"/>
      <c r="L5842" s="1"/>
    </row>
    <row r="5843" spans="1:12" s="13" customFormat="1" x14ac:dyDescent="0.2">
      <c r="A5843" s="1"/>
      <c r="L5843" s="1"/>
    </row>
    <row r="5844" spans="1:12" s="13" customFormat="1" x14ac:dyDescent="0.2">
      <c r="A5844" s="1"/>
      <c r="L5844" s="1"/>
    </row>
    <row r="5845" spans="1:12" s="13" customFormat="1" x14ac:dyDescent="0.2">
      <c r="A5845" s="1"/>
      <c r="L5845" s="1"/>
    </row>
    <row r="5846" spans="1:12" s="13" customFormat="1" x14ac:dyDescent="0.2">
      <c r="A5846" s="1"/>
      <c r="L5846" s="1"/>
    </row>
    <row r="5847" spans="1:12" s="13" customFormat="1" x14ac:dyDescent="0.2">
      <c r="A5847" s="1"/>
      <c r="L5847" s="1"/>
    </row>
    <row r="5848" spans="1:12" s="13" customFormat="1" x14ac:dyDescent="0.2">
      <c r="A5848" s="1"/>
      <c r="L5848" s="1"/>
    </row>
    <row r="5849" spans="1:12" s="13" customFormat="1" x14ac:dyDescent="0.2">
      <c r="A5849" s="1"/>
      <c r="L5849" s="1"/>
    </row>
    <row r="5850" spans="1:12" s="13" customFormat="1" x14ac:dyDescent="0.2">
      <c r="A5850" s="1"/>
      <c r="L5850" s="1"/>
    </row>
    <row r="5851" spans="1:12" s="13" customFormat="1" x14ac:dyDescent="0.2">
      <c r="A5851" s="1"/>
      <c r="L5851" s="1"/>
    </row>
    <row r="5852" spans="1:12" s="13" customFormat="1" x14ac:dyDescent="0.2">
      <c r="A5852" s="1"/>
      <c r="L5852" s="1"/>
    </row>
    <row r="5853" spans="1:12" s="13" customFormat="1" x14ac:dyDescent="0.2">
      <c r="A5853" s="1"/>
      <c r="L5853" s="1"/>
    </row>
    <row r="5854" spans="1:12" s="13" customFormat="1" x14ac:dyDescent="0.2">
      <c r="A5854" s="1"/>
      <c r="L5854" s="1"/>
    </row>
    <row r="5855" spans="1:12" s="13" customFormat="1" x14ac:dyDescent="0.2">
      <c r="A5855" s="1"/>
      <c r="L5855" s="1"/>
    </row>
    <row r="5856" spans="1:12" s="13" customFormat="1" x14ac:dyDescent="0.2">
      <c r="A5856" s="1"/>
      <c r="L5856" s="1"/>
    </row>
    <row r="5857" spans="1:12" s="13" customFormat="1" x14ac:dyDescent="0.2">
      <c r="A5857" s="1"/>
      <c r="L5857" s="1"/>
    </row>
    <row r="5858" spans="1:12" s="13" customFormat="1" x14ac:dyDescent="0.2">
      <c r="A5858" s="1"/>
      <c r="L5858" s="1"/>
    </row>
    <row r="5859" spans="1:12" s="13" customFormat="1" x14ac:dyDescent="0.2">
      <c r="A5859" s="1"/>
      <c r="L5859" s="1"/>
    </row>
    <row r="5860" spans="1:12" s="13" customFormat="1" x14ac:dyDescent="0.2">
      <c r="A5860" s="1"/>
      <c r="L5860" s="1"/>
    </row>
    <row r="5861" spans="1:12" s="13" customFormat="1" x14ac:dyDescent="0.2">
      <c r="A5861" s="1"/>
      <c r="L5861" s="1"/>
    </row>
    <row r="5862" spans="1:12" s="13" customFormat="1" x14ac:dyDescent="0.2">
      <c r="A5862" s="1"/>
      <c r="L5862" s="1"/>
    </row>
    <row r="5863" spans="1:12" s="13" customFormat="1" x14ac:dyDescent="0.2">
      <c r="A5863" s="1"/>
      <c r="L5863" s="1"/>
    </row>
    <row r="5864" spans="1:12" s="13" customFormat="1" x14ac:dyDescent="0.2">
      <c r="A5864" s="1"/>
      <c r="L5864" s="1"/>
    </row>
    <row r="5865" spans="1:12" s="13" customFormat="1" x14ac:dyDescent="0.2">
      <c r="A5865" s="1"/>
      <c r="L5865" s="1"/>
    </row>
    <row r="5866" spans="1:12" s="13" customFormat="1" x14ac:dyDescent="0.2">
      <c r="A5866" s="1"/>
      <c r="L5866" s="1"/>
    </row>
    <row r="5867" spans="1:12" s="13" customFormat="1" x14ac:dyDescent="0.2">
      <c r="A5867" s="1"/>
      <c r="L5867" s="1"/>
    </row>
    <row r="5868" spans="1:12" s="13" customFormat="1" x14ac:dyDescent="0.2">
      <c r="A5868" s="1"/>
      <c r="L5868" s="1"/>
    </row>
    <row r="5869" spans="1:12" s="13" customFormat="1" x14ac:dyDescent="0.2">
      <c r="A5869" s="1"/>
      <c r="L5869" s="1"/>
    </row>
    <row r="5870" spans="1:12" s="13" customFormat="1" x14ac:dyDescent="0.2">
      <c r="A5870" s="1"/>
      <c r="L5870" s="1"/>
    </row>
    <row r="5871" spans="1:12" s="13" customFormat="1" x14ac:dyDescent="0.2">
      <c r="A5871" s="1"/>
      <c r="L5871" s="1"/>
    </row>
    <row r="5872" spans="1:12" s="13" customFormat="1" x14ac:dyDescent="0.2">
      <c r="A5872" s="1"/>
      <c r="L5872" s="1"/>
    </row>
    <row r="5873" spans="1:12" s="13" customFormat="1" x14ac:dyDescent="0.2">
      <c r="A5873" s="1"/>
      <c r="L5873" s="1"/>
    </row>
    <row r="5874" spans="1:12" s="13" customFormat="1" x14ac:dyDescent="0.2">
      <c r="A5874" s="1"/>
      <c r="L5874" s="1"/>
    </row>
    <row r="5875" spans="1:12" s="13" customFormat="1" x14ac:dyDescent="0.2">
      <c r="A5875" s="1"/>
      <c r="L5875" s="1"/>
    </row>
    <row r="5876" spans="1:12" s="13" customFormat="1" x14ac:dyDescent="0.2">
      <c r="A5876" s="1"/>
      <c r="L5876" s="1"/>
    </row>
    <row r="5877" spans="1:12" s="13" customFormat="1" x14ac:dyDescent="0.2">
      <c r="A5877" s="1"/>
      <c r="L5877" s="1"/>
    </row>
    <row r="5878" spans="1:12" s="13" customFormat="1" x14ac:dyDescent="0.2">
      <c r="A5878" s="1"/>
      <c r="L5878" s="1"/>
    </row>
    <row r="5879" spans="1:12" s="13" customFormat="1" x14ac:dyDescent="0.2">
      <c r="A5879" s="1"/>
      <c r="L5879" s="1"/>
    </row>
    <row r="5880" spans="1:12" s="13" customFormat="1" x14ac:dyDescent="0.2">
      <c r="A5880" s="1"/>
      <c r="L5880" s="1"/>
    </row>
    <row r="5881" spans="1:12" s="13" customFormat="1" x14ac:dyDescent="0.2">
      <c r="A5881" s="1"/>
      <c r="L5881" s="1"/>
    </row>
    <row r="5882" spans="1:12" s="13" customFormat="1" x14ac:dyDescent="0.2">
      <c r="A5882" s="1"/>
      <c r="L5882" s="1"/>
    </row>
    <row r="5883" spans="1:12" s="13" customFormat="1" x14ac:dyDescent="0.2">
      <c r="A5883" s="1"/>
      <c r="L5883" s="1"/>
    </row>
    <row r="5884" spans="1:12" s="13" customFormat="1" x14ac:dyDescent="0.2">
      <c r="A5884" s="1"/>
      <c r="L5884" s="1"/>
    </row>
    <row r="5885" spans="1:12" s="13" customFormat="1" x14ac:dyDescent="0.2">
      <c r="A5885" s="1"/>
      <c r="L5885" s="1"/>
    </row>
    <row r="5886" spans="1:12" s="13" customFormat="1" x14ac:dyDescent="0.2">
      <c r="A5886" s="1"/>
      <c r="L5886" s="1"/>
    </row>
    <row r="5887" spans="1:12" s="13" customFormat="1" x14ac:dyDescent="0.2">
      <c r="A5887" s="1"/>
      <c r="L5887" s="1"/>
    </row>
    <row r="5888" spans="1:12" s="13" customFormat="1" x14ac:dyDescent="0.2">
      <c r="A5888" s="1"/>
      <c r="L5888" s="1"/>
    </row>
    <row r="5889" spans="1:12" s="13" customFormat="1" x14ac:dyDescent="0.2">
      <c r="A5889" s="1"/>
      <c r="L5889" s="1"/>
    </row>
    <row r="5890" spans="1:12" s="13" customFormat="1" x14ac:dyDescent="0.2">
      <c r="A5890" s="1"/>
      <c r="L5890" s="1"/>
    </row>
    <row r="5891" spans="1:12" s="13" customFormat="1" x14ac:dyDescent="0.2">
      <c r="A5891" s="1"/>
      <c r="L5891" s="1"/>
    </row>
    <row r="5892" spans="1:12" s="13" customFormat="1" x14ac:dyDescent="0.2">
      <c r="A5892" s="1"/>
      <c r="L5892" s="1"/>
    </row>
    <row r="5893" spans="1:12" s="13" customFormat="1" x14ac:dyDescent="0.2">
      <c r="A5893" s="1"/>
      <c r="L5893" s="1"/>
    </row>
    <row r="5894" spans="1:12" s="13" customFormat="1" x14ac:dyDescent="0.2">
      <c r="A5894" s="1"/>
      <c r="L5894" s="1"/>
    </row>
    <row r="5895" spans="1:12" s="13" customFormat="1" x14ac:dyDescent="0.2">
      <c r="A5895" s="1"/>
      <c r="L5895" s="1"/>
    </row>
    <row r="5896" spans="1:12" s="13" customFormat="1" x14ac:dyDescent="0.2">
      <c r="A5896" s="1"/>
      <c r="L5896" s="1"/>
    </row>
    <row r="5897" spans="1:12" s="13" customFormat="1" x14ac:dyDescent="0.2">
      <c r="A5897" s="1"/>
      <c r="L5897" s="1"/>
    </row>
    <row r="5898" spans="1:12" s="13" customFormat="1" x14ac:dyDescent="0.2">
      <c r="A5898" s="1"/>
      <c r="L5898" s="1"/>
    </row>
    <row r="5899" spans="1:12" s="13" customFormat="1" x14ac:dyDescent="0.2">
      <c r="A5899" s="1"/>
      <c r="L5899" s="1"/>
    </row>
    <row r="5900" spans="1:12" s="13" customFormat="1" x14ac:dyDescent="0.2">
      <c r="A5900" s="1"/>
      <c r="L5900" s="1"/>
    </row>
    <row r="5901" spans="1:12" s="13" customFormat="1" x14ac:dyDescent="0.2">
      <c r="A5901" s="1"/>
      <c r="L5901" s="1"/>
    </row>
    <row r="5902" spans="1:12" s="13" customFormat="1" x14ac:dyDescent="0.2">
      <c r="A5902" s="1"/>
      <c r="L5902" s="1"/>
    </row>
    <row r="5903" spans="1:12" s="13" customFormat="1" x14ac:dyDescent="0.2">
      <c r="A5903" s="1"/>
      <c r="L5903" s="1"/>
    </row>
    <row r="5904" spans="1:12" s="13" customFormat="1" x14ac:dyDescent="0.2">
      <c r="A5904" s="1"/>
      <c r="L5904" s="1"/>
    </row>
    <row r="5905" spans="1:12" s="13" customFormat="1" x14ac:dyDescent="0.2">
      <c r="A5905" s="1"/>
      <c r="L5905" s="1"/>
    </row>
    <row r="5906" spans="1:12" s="13" customFormat="1" x14ac:dyDescent="0.2">
      <c r="A5906" s="1"/>
      <c r="L5906" s="1"/>
    </row>
    <row r="5907" spans="1:12" s="13" customFormat="1" x14ac:dyDescent="0.2">
      <c r="A5907" s="1"/>
      <c r="L5907" s="1"/>
    </row>
    <row r="5908" spans="1:12" s="13" customFormat="1" x14ac:dyDescent="0.2">
      <c r="A5908" s="1"/>
      <c r="L5908" s="1"/>
    </row>
    <row r="5909" spans="1:12" s="13" customFormat="1" x14ac:dyDescent="0.2">
      <c r="A5909" s="1"/>
      <c r="L5909" s="1"/>
    </row>
    <row r="5910" spans="1:12" s="13" customFormat="1" x14ac:dyDescent="0.2">
      <c r="A5910" s="1"/>
      <c r="L5910" s="1"/>
    </row>
    <row r="5911" spans="1:12" s="13" customFormat="1" x14ac:dyDescent="0.2">
      <c r="A5911" s="1"/>
      <c r="L5911" s="1"/>
    </row>
    <row r="5912" spans="1:12" s="13" customFormat="1" x14ac:dyDescent="0.2">
      <c r="A5912" s="1"/>
      <c r="L5912" s="1"/>
    </row>
    <row r="5913" spans="1:12" s="13" customFormat="1" x14ac:dyDescent="0.2">
      <c r="A5913" s="1"/>
      <c r="L5913" s="1"/>
    </row>
    <row r="5914" spans="1:12" s="13" customFormat="1" x14ac:dyDescent="0.2">
      <c r="A5914" s="1"/>
      <c r="L5914" s="1"/>
    </row>
    <row r="5915" spans="1:12" s="13" customFormat="1" x14ac:dyDescent="0.2">
      <c r="A5915" s="1"/>
      <c r="L5915" s="1"/>
    </row>
    <row r="5916" spans="1:12" s="13" customFormat="1" x14ac:dyDescent="0.2">
      <c r="A5916" s="1"/>
      <c r="L5916" s="1"/>
    </row>
    <row r="5917" spans="1:12" s="13" customFormat="1" x14ac:dyDescent="0.2">
      <c r="A5917" s="1"/>
      <c r="L5917" s="1"/>
    </row>
    <row r="5918" spans="1:12" s="13" customFormat="1" x14ac:dyDescent="0.2">
      <c r="A5918" s="1"/>
      <c r="L5918" s="1"/>
    </row>
    <row r="5919" spans="1:12" s="13" customFormat="1" x14ac:dyDescent="0.2">
      <c r="A5919" s="1"/>
      <c r="L5919" s="1"/>
    </row>
    <row r="5920" spans="1:12" s="13" customFormat="1" x14ac:dyDescent="0.2">
      <c r="A5920" s="1"/>
      <c r="L5920" s="1"/>
    </row>
    <row r="5921" spans="1:12" s="13" customFormat="1" x14ac:dyDescent="0.2">
      <c r="A5921" s="1"/>
      <c r="L5921" s="1"/>
    </row>
    <row r="5922" spans="1:12" s="13" customFormat="1" x14ac:dyDescent="0.2">
      <c r="A5922" s="1"/>
      <c r="L5922" s="1"/>
    </row>
    <row r="5923" spans="1:12" s="13" customFormat="1" x14ac:dyDescent="0.2">
      <c r="A5923" s="1"/>
      <c r="L5923" s="1"/>
    </row>
    <row r="5924" spans="1:12" s="13" customFormat="1" x14ac:dyDescent="0.2">
      <c r="A5924" s="1"/>
      <c r="L5924" s="1"/>
    </row>
    <row r="5925" spans="1:12" s="13" customFormat="1" x14ac:dyDescent="0.2">
      <c r="A5925" s="1"/>
      <c r="L5925" s="1"/>
    </row>
    <row r="5926" spans="1:12" s="13" customFormat="1" x14ac:dyDescent="0.2">
      <c r="A5926" s="1"/>
      <c r="L5926" s="1"/>
    </row>
    <row r="5927" spans="1:12" s="13" customFormat="1" x14ac:dyDescent="0.2">
      <c r="A5927" s="1"/>
      <c r="L5927" s="1"/>
    </row>
    <row r="5928" spans="1:12" s="13" customFormat="1" x14ac:dyDescent="0.2">
      <c r="A5928" s="1"/>
      <c r="L5928" s="1"/>
    </row>
    <row r="5929" spans="1:12" s="13" customFormat="1" x14ac:dyDescent="0.2">
      <c r="A5929" s="1"/>
      <c r="L5929" s="1"/>
    </row>
    <row r="5930" spans="1:12" s="13" customFormat="1" x14ac:dyDescent="0.2">
      <c r="A5930" s="1"/>
      <c r="L5930" s="1"/>
    </row>
    <row r="5931" spans="1:12" s="13" customFormat="1" x14ac:dyDescent="0.2">
      <c r="A5931" s="1"/>
      <c r="L5931" s="1"/>
    </row>
    <row r="5932" spans="1:12" s="13" customFormat="1" x14ac:dyDescent="0.2">
      <c r="A5932" s="1"/>
      <c r="L5932" s="1"/>
    </row>
    <row r="5933" spans="1:12" s="13" customFormat="1" x14ac:dyDescent="0.2">
      <c r="A5933" s="1"/>
      <c r="L5933" s="1"/>
    </row>
    <row r="5934" spans="1:12" s="13" customFormat="1" x14ac:dyDescent="0.2">
      <c r="A5934" s="1"/>
      <c r="L5934" s="1"/>
    </row>
    <row r="5935" spans="1:12" s="13" customFormat="1" x14ac:dyDescent="0.2">
      <c r="A5935" s="1"/>
      <c r="L5935" s="1"/>
    </row>
    <row r="5936" spans="1:12" s="13" customFormat="1" x14ac:dyDescent="0.2">
      <c r="A5936" s="1"/>
      <c r="L5936" s="1"/>
    </row>
    <row r="5937" spans="1:12" s="13" customFormat="1" x14ac:dyDescent="0.2">
      <c r="A5937" s="1"/>
      <c r="L5937" s="1"/>
    </row>
    <row r="5938" spans="1:12" s="13" customFormat="1" x14ac:dyDescent="0.2">
      <c r="A5938" s="1"/>
      <c r="L5938" s="1"/>
    </row>
    <row r="5939" spans="1:12" s="13" customFormat="1" x14ac:dyDescent="0.2">
      <c r="A5939" s="1"/>
      <c r="L5939" s="1"/>
    </row>
    <row r="5940" spans="1:12" s="13" customFormat="1" x14ac:dyDescent="0.2">
      <c r="A5940" s="1"/>
      <c r="L5940" s="1"/>
    </row>
    <row r="5941" spans="1:12" s="13" customFormat="1" x14ac:dyDescent="0.2">
      <c r="A5941" s="1"/>
      <c r="L5941" s="1"/>
    </row>
    <row r="5942" spans="1:12" s="13" customFormat="1" x14ac:dyDescent="0.2">
      <c r="A5942" s="1"/>
      <c r="L5942" s="1"/>
    </row>
    <row r="5943" spans="1:12" s="13" customFormat="1" x14ac:dyDescent="0.2">
      <c r="A5943" s="1"/>
      <c r="L5943" s="1"/>
    </row>
    <row r="5944" spans="1:12" s="13" customFormat="1" x14ac:dyDescent="0.2">
      <c r="A5944" s="1"/>
      <c r="L5944" s="1"/>
    </row>
    <row r="5945" spans="1:12" s="13" customFormat="1" x14ac:dyDescent="0.2">
      <c r="A5945" s="1"/>
      <c r="L5945" s="1"/>
    </row>
    <row r="5946" spans="1:12" s="13" customFormat="1" x14ac:dyDescent="0.2">
      <c r="A5946" s="1"/>
      <c r="L5946" s="1"/>
    </row>
    <row r="5947" spans="1:12" s="13" customFormat="1" x14ac:dyDescent="0.2">
      <c r="A5947" s="1"/>
      <c r="L5947" s="1"/>
    </row>
    <row r="5948" spans="1:12" s="13" customFormat="1" x14ac:dyDescent="0.2">
      <c r="A5948" s="1"/>
      <c r="L5948" s="1"/>
    </row>
    <row r="5949" spans="1:12" s="13" customFormat="1" x14ac:dyDescent="0.2">
      <c r="A5949" s="1"/>
      <c r="L5949" s="1"/>
    </row>
    <row r="5950" spans="1:12" s="13" customFormat="1" x14ac:dyDescent="0.2">
      <c r="A5950" s="1"/>
      <c r="L5950" s="1"/>
    </row>
    <row r="5951" spans="1:12" s="13" customFormat="1" x14ac:dyDescent="0.2">
      <c r="A5951" s="1"/>
      <c r="L5951" s="1"/>
    </row>
    <row r="5952" spans="1:12" s="13" customFormat="1" x14ac:dyDescent="0.2">
      <c r="A5952" s="1"/>
      <c r="L5952" s="1"/>
    </row>
    <row r="5953" spans="1:12" s="13" customFormat="1" x14ac:dyDescent="0.2">
      <c r="A5953" s="1"/>
      <c r="L5953" s="1"/>
    </row>
    <row r="5954" spans="1:12" s="13" customFormat="1" x14ac:dyDescent="0.2">
      <c r="A5954" s="1"/>
      <c r="L5954" s="1"/>
    </row>
    <row r="5955" spans="1:12" s="13" customFormat="1" x14ac:dyDescent="0.2">
      <c r="A5955" s="1"/>
      <c r="L5955" s="1"/>
    </row>
    <row r="5956" spans="1:12" s="13" customFormat="1" x14ac:dyDescent="0.2">
      <c r="A5956" s="1"/>
      <c r="L5956" s="1"/>
    </row>
    <row r="5957" spans="1:12" s="13" customFormat="1" x14ac:dyDescent="0.2">
      <c r="A5957" s="1"/>
      <c r="L5957" s="1"/>
    </row>
    <row r="5958" spans="1:12" s="13" customFormat="1" x14ac:dyDescent="0.2">
      <c r="A5958" s="1"/>
      <c r="L5958" s="1"/>
    </row>
    <row r="5959" spans="1:12" s="13" customFormat="1" x14ac:dyDescent="0.2">
      <c r="A5959" s="1"/>
      <c r="L5959" s="1"/>
    </row>
    <row r="5960" spans="1:12" s="13" customFormat="1" x14ac:dyDescent="0.2">
      <c r="A5960" s="1"/>
      <c r="L5960" s="1"/>
    </row>
    <row r="5961" spans="1:12" s="13" customFormat="1" x14ac:dyDescent="0.2">
      <c r="A5961" s="1"/>
      <c r="L5961" s="1"/>
    </row>
    <row r="5962" spans="1:12" s="13" customFormat="1" x14ac:dyDescent="0.2">
      <c r="A5962" s="1"/>
      <c r="L5962" s="1"/>
    </row>
    <row r="5963" spans="1:12" s="13" customFormat="1" x14ac:dyDescent="0.2">
      <c r="A5963" s="1"/>
      <c r="L5963" s="1"/>
    </row>
    <row r="5964" spans="1:12" s="13" customFormat="1" x14ac:dyDescent="0.2">
      <c r="A5964" s="1"/>
      <c r="L5964" s="1"/>
    </row>
    <row r="5965" spans="1:12" s="13" customFormat="1" x14ac:dyDescent="0.2">
      <c r="A5965" s="1"/>
      <c r="L5965" s="1"/>
    </row>
    <row r="5966" spans="1:12" s="13" customFormat="1" x14ac:dyDescent="0.2">
      <c r="A5966" s="1"/>
      <c r="L5966" s="1"/>
    </row>
    <row r="5967" spans="1:12" s="13" customFormat="1" x14ac:dyDescent="0.2">
      <c r="A5967" s="1"/>
      <c r="L5967" s="1"/>
    </row>
    <row r="5968" spans="1:12" s="13" customFormat="1" x14ac:dyDescent="0.2">
      <c r="A5968" s="1"/>
      <c r="L5968" s="1"/>
    </row>
    <row r="5969" spans="1:12" s="13" customFormat="1" x14ac:dyDescent="0.2">
      <c r="A5969" s="1"/>
      <c r="L5969" s="1"/>
    </row>
    <row r="5970" spans="1:12" s="13" customFormat="1" x14ac:dyDescent="0.2">
      <c r="A5970" s="1"/>
      <c r="L5970" s="1"/>
    </row>
    <row r="5971" spans="1:12" s="13" customFormat="1" x14ac:dyDescent="0.2">
      <c r="A5971" s="1"/>
      <c r="L5971" s="1"/>
    </row>
    <row r="5972" spans="1:12" s="13" customFormat="1" x14ac:dyDescent="0.2">
      <c r="A5972" s="1"/>
      <c r="L5972" s="1"/>
    </row>
    <row r="5973" spans="1:12" s="13" customFormat="1" x14ac:dyDescent="0.2">
      <c r="A5973" s="1"/>
      <c r="L5973" s="1"/>
    </row>
    <row r="5974" spans="1:12" s="13" customFormat="1" x14ac:dyDescent="0.2">
      <c r="A5974" s="1"/>
      <c r="L5974" s="1"/>
    </row>
    <row r="5975" spans="1:12" s="13" customFormat="1" x14ac:dyDescent="0.2">
      <c r="A5975" s="1"/>
      <c r="L5975" s="1"/>
    </row>
    <row r="5976" spans="1:12" s="13" customFormat="1" x14ac:dyDescent="0.2">
      <c r="A5976" s="1"/>
      <c r="L5976" s="1"/>
    </row>
    <row r="5977" spans="1:12" s="13" customFormat="1" x14ac:dyDescent="0.2">
      <c r="A5977" s="1"/>
      <c r="L5977" s="1"/>
    </row>
    <row r="5978" spans="1:12" s="13" customFormat="1" x14ac:dyDescent="0.2">
      <c r="A5978" s="1"/>
      <c r="L5978" s="1"/>
    </row>
    <row r="5979" spans="1:12" s="13" customFormat="1" x14ac:dyDescent="0.2">
      <c r="A5979" s="1"/>
      <c r="L5979" s="1"/>
    </row>
    <row r="5980" spans="1:12" s="13" customFormat="1" x14ac:dyDescent="0.2">
      <c r="A5980" s="1"/>
      <c r="L5980" s="1"/>
    </row>
    <row r="5981" spans="1:12" s="13" customFormat="1" x14ac:dyDescent="0.2">
      <c r="A5981" s="1"/>
      <c r="L5981" s="1"/>
    </row>
    <row r="5982" spans="1:12" s="13" customFormat="1" x14ac:dyDescent="0.2">
      <c r="A5982" s="1"/>
      <c r="L5982" s="1"/>
    </row>
    <row r="5983" spans="1:12" s="13" customFormat="1" x14ac:dyDescent="0.2">
      <c r="A5983" s="1"/>
      <c r="L5983" s="1"/>
    </row>
    <row r="5984" spans="1:12" s="13" customFormat="1" x14ac:dyDescent="0.2">
      <c r="A5984" s="1"/>
      <c r="L5984" s="1"/>
    </row>
    <row r="5985" spans="1:12" s="13" customFormat="1" x14ac:dyDescent="0.2">
      <c r="A5985" s="1"/>
      <c r="L5985" s="1"/>
    </row>
    <row r="5986" spans="1:12" s="13" customFormat="1" x14ac:dyDescent="0.2">
      <c r="A5986" s="1"/>
      <c r="L5986" s="1"/>
    </row>
    <row r="5987" spans="1:12" s="13" customFormat="1" x14ac:dyDescent="0.2">
      <c r="A5987" s="1"/>
      <c r="L5987" s="1"/>
    </row>
    <row r="5988" spans="1:12" s="13" customFormat="1" x14ac:dyDescent="0.2">
      <c r="A5988" s="1"/>
      <c r="L5988" s="1"/>
    </row>
    <row r="5989" spans="1:12" s="13" customFormat="1" x14ac:dyDescent="0.2">
      <c r="A5989" s="1"/>
      <c r="L5989" s="1"/>
    </row>
    <row r="5990" spans="1:12" s="13" customFormat="1" x14ac:dyDescent="0.2">
      <c r="A5990" s="1"/>
      <c r="L5990" s="1"/>
    </row>
    <row r="5991" spans="1:12" s="13" customFormat="1" x14ac:dyDescent="0.2">
      <c r="A5991" s="1"/>
      <c r="L5991" s="1"/>
    </row>
    <row r="5992" spans="1:12" s="13" customFormat="1" x14ac:dyDescent="0.2">
      <c r="A5992" s="1"/>
      <c r="L5992" s="1"/>
    </row>
    <row r="5993" spans="1:12" s="13" customFormat="1" x14ac:dyDescent="0.2">
      <c r="A5993" s="1"/>
      <c r="L5993" s="1"/>
    </row>
    <row r="5994" spans="1:12" s="13" customFormat="1" x14ac:dyDescent="0.2">
      <c r="A5994" s="1"/>
      <c r="L5994" s="1"/>
    </row>
    <row r="5995" spans="1:12" s="13" customFormat="1" x14ac:dyDescent="0.2">
      <c r="A5995" s="1"/>
      <c r="L5995" s="1"/>
    </row>
    <row r="5996" spans="1:12" s="13" customFormat="1" x14ac:dyDescent="0.2">
      <c r="A5996" s="1"/>
      <c r="L5996" s="1"/>
    </row>
    <row r="5997" spans="1:12" s="13" customFormat="1" x14ac:dyDescent="0.2">
      <c r="A5997" s="1"/>
      <c r="L5997" s="1"/>
    </row>
    <row r="5998" spans="1:12" s="13" customFormat="1" x14ac:dyDescent="0.2">
      <c r="A5998" s="1"/>
      <c r="L5998" s="1"/>
    </row>
    <row r="5999" spans="1:12" s="13" customFormat="1" x14ac:dyDescent="0.2">
      <c r="A5999" s="1"/>
      <c r="L5999" s="1"/>
    </row>
    <row r="6000" spans="1:12" s="13" customFormat="1" x14ac:dyDescent="0.2">
      <c r="A6000" s="1"/>
      <c r="L6000" s="1"/>
    </row>
    <row r="6001" spans="1:12" s="13" customFormat="1" x14ac:dyDescent="0.2">
      <c r="A6001" s="1"/>
      <c r="L6001" s="1"/>
    </row>
    <row r="6002" spans="1:12" s="13" customFormat="1" x14ac:dyDescent="0.2">
      <c r="A6002" s="1"/>
      <c r="L6002" s="1"/>
    </row>
    <row r="6003" spans="1:12" s="13" customFormat="1" x14ac:dyDescent="0.2">
      <c r="A6003" s="1"/>
      <c r="L6003" s="1"/>
    </row>
    <row r="6004" spans="1:12" s="13" customFormat="1" x14ac:dyDescent="0.2">
      <c r="A6004" s="1"/>
      <c r="L6004" s="1"/>
    </row>
    <row r="6005" spans="1:12" s="13" customFormat="1" x14ac:dyDescent="0.2">
      <c r="A6005" s="1"/>
      <c r="L6005" s="1"/>
    </row>
    <row r="6006" spans="1:12" s="13" customFormat="1" x14ac:dyDescent="0.2">
      <c r="A6006" s="1"/>
      <c r="L6006" s="1"/>
    </row>
    <row r="6007" spans="1:12" s="13" customFormat="1" x14ac:dyDescent="0.2">
      <c r="A6007" s="1"/>
      <c r="L6007" s="1"/>
    </row>
    <row r="6008" spans="1:12" s="13" customFormat="1" x14ac:dyDescent="0.2">
      <c r="A6008" s="1"/>
      <c r="L6008" s="1"/>
    </row>
    <row r="6009" spans="1:12" s="13" customFormat="1" x14ac:dyDescent="0.2">
      <c r="A6009" s="1"/>
      <c r="L6009" s="1"/>
    </row>
    <row r="6010" spans="1:12" s="13" customFormat="1" x14ac:dyDescent="0.2">
      <c r="A6010" s="1"/>
      <c r="L6010" s="1"/>
    </row>
    <row r="6011" spans="1:12" s="13" customFormat="1" x14ac:dyDescent="0.2">
      <c r="A6011" s="1"/>
      <c r="L6011" s="1"/>
    </row>
    <row r="6012" spans="1:12" s="13" customFormat="1" x14ac:dyDescent="0.2">
      <c r="A6012" s="1"/>
      <c r="L6012" s="1"/>
    </row>
    <row r="6013" spans="1:12" s="13" customFormat="1" x14ac:dyDescent="0.2">
      <c r="A6013" s="1"/>
      <c r="L6013" s="1"/>
    </row>
    <row r="6014" spans="1:12" s="13" customFormat="1" x14ac:dyDescent="0.2">
      <c r="A6014" s="1"/>
      <c r="L6014" s="1"/>
    </row>
    <row r="6015" spans="1:12" s="13" customFormat="1" x14ac:dyDescent="0.2">
      <c r="A6015" s="1"/>
      <c r="L6015" s="1"/>
    </row>
    <row r="6016" spans="1:12" s="13" customFormat="1" x14ac:dyDescent="0.2">
      <c r="A6016" s="1"/>
      <c r="L6016" s="1"/>
    </row>
    <row r="6017" spans="1:12" s="13" customFormat="1" x14ac:dyDescent="0.2">
      <c r="A6017" s="1"/>
      <c r="L6017" s="1"/>
    </row>
    <row r="6018" spans="1:12" s="13" customFormat="1" x14ac:dyDescent="0.2">
      <c r="A6018" s="1"/>
      <c r="L6018" s="1"/>
    </row>
    <row r="6019" spans="1:12" s="13" customFormat="1" x14ac:dyDescent="0.2">
      <c r="A6019" s="1"/>
      <c r="L6019" s="1"/>
    </row>
    <row r="6020" spans="1:12" s="13" customFormat="1" x14ac:dyDescent="0.2">
      <c r="A6020" s="1"/>
      <c r="L6020" s="1"/>
    </row>
    <row r="6021" spans="1:12" s="13" customFormat="1" x14ac:dyDescent="0.2">
      <c r="A6021" s="1"/>
      <c r="L6021" s="1"/>
    </row>
    <row r="6022" spans="1:12" s="13" customFormat="1" x14ac:dyDescent="0.2">
      <c r="A6022" s="1"/>
      <c r="L6022" s="1"/>
    </row>
    <row r="6023" spans="1:12" s="13" customFormat="1" x14ac:dyDescent="0.2">
      <c r="A6023" s="1"/>
      <c r="L6023" s="1"/>
    </row>
    <row r="6024" spans="1:12" s="13" customFormat="1" x14ac:dyDescent="0.2">
      <c r="A6024" s="1"/>
      <c r="L6024" s="1"/>
    </row>
    <row r="6025" spans="1:12" s="13" customFormat="1" x14ac:dyDescent="0.2">
      <c r="A6025" s="1"/>
      <c r="L6025" s="1"/>
    </row>
    <row r="6026" spans="1:12" s="13" customFormat="1" x14ac:dyDescent="0.2">
      <c r="A6026" s="1"/>
      <c r="L6026" s="1"/>
    </row>
    <row r="6027" spans="1:12" s="13" customFormat="1" x14ac:dyDescent="0.2">
      <c r="A6027" s="1"/>
      <c r="L6027" s="1"/>
    </row>
    <row r="6028" spans="1:12" s="13" customFormat="1" x14ac:dyDescent="0.2">
      <c r="A6028" s="1"/>
      <c r="L6028" s="1"/>
    </row>
    <row r="6029" spans="1:12" s="13" customFormat="1" x14ac:dyDescent="0.2">
      <c r="A6029" s="1"/>
      <c r="L6029" s="1"/>
    </row>
    <row r="6030" spans="1:12" s="13" customFormat="1" x14ac:dyDescent="0.2">
      <c r="A6030" s="1"/>
      <c r="L6030" s="1"/>
    </row>
    <row r="6031" spans="1:12" s="13" customFormat="1" x14ac:dyDescent="0.2">
      <c r="A6031" s="1"/>
      <c r="L6031" s="1"/>
    </row>
    <row r="6032" spans="1:12" s="13" customFormat="1" x14ac:dyDescent="0.2">
      <c r="A6032" s="1"/>
      <c r="L6032" s="1"/>
    </row>
    <row r="6033" spans="1:12" s="13" customFormat="1" x14ac:dyDescent="0.2">
      <c r="A6033" s="1"/>
      <c r="L6033" s="1"/>
    </row>
    <row r="6034" spans="1:12" s="13" customFormat="1" x14ac:dyDescent="0.2">
      <c r="A6034" s="1"/>
      <c r="L6034" s="1"/>
    </row>
    <row r="6035" spans="1:12" s="13" customFormat="1" x14ac:dyDescent="0.2">
      <c r="A6035" s="1"/>
      <c r="L6035" s="1"/>
    </row>
    <row r="6036" spans="1:12" s="13" customFormat="1" x14ac:dyDescent="0.2">
      <c r="A6036" s="1"/>
      <c r="L6036" s="1"/>
    </row>
    <row r="6037" spans="1:12" s="13" customFormat="1" x14ac:dyDescent="0.2">
      <c r="A6037" s="1"/>
      <c r="L6037" s="1"/>
    </row>
    <row r="6038" spans="1:12" s="13" customFormat="1" x14ac:dyDescent="0.2">
      <c r="A6038" s="1"/>
      <c r="L6038" s="1"/>
    </row>
    <row r="6039" spans="1:12" s="13" customFormat="1" x14ac:dyDescent="0.2">
      <c r="A6039" s="1"/>
      <c r="L6039" s="1"/>
    </row>
    <row r="6040" spans="1:12" s="13" customFormat="1" x14ac:dyDescent="0.2">
      <c r="A6040" s="1"/>
      <c r="L6040" s="1"/>
    </row>
    <row r="6041" spans="1:12" s="13" customFormat="1" x14ac:dyDescent="0.2">
      <c r="A6041" s="1"/>
      <c r="L6041" s="1"/>
    </row>
    <row r="6042" spans="1:12" s="13" customFormat="1" x14ac:dyDescent="0.2">
      <c r="A6042" s="1"/>
      <c r="L6042" s="1"/>
    </row>
    <row r="6043" spans="1:12" s="13" customFormat="1" x14ac:dyDescent="0.2">
      <c r="A6043" s="1"/>
      <c r="L6043" s="1"/>
    </row>
    <row r="6044" spans="1:12" s="13" customFormat="1" x14ac:dyDescent="0.2">
      <c r="A6044" s="1"/>
      <c r="L6044" s="1"/>
    </row>
    <row r="6045" spans="1:12" s="13" customFormat="1" x14ac:dyDescent="0.2">
      <c r="A6045" s="1"/>
      <c r="L6045" s="1"/>
    </row>
    <row r="6046" spans="1:12" s="13" customFormat="1" x14ac:dyDescent="0.2">
      <c r="A6046" s="1"/>
      <c r="L6046" s="1"/>
    </row>
    <row r="6047" spans="1:12" s="13" customFormat="1" x14ac:dyDescent="0.2">
      <c r="A6047" s="1"/>
      <c r="L6047" s="1"/>
    </row>
    <row r="6048" spans="1:12" s="13" customFormat="1" x14ac:dyDescent="0.2">
      <c r="A6048" s="1"/>
      <c r="L6048" s="1"/>
    </row>
    <row r="6049" spans="1:12" s="13" customFormat="1" x14ac:dyDescent="0.2">
      <c r="A6049" s="1"/>
      <c r="L6049" s="1"/>
    </row>
    <row r="6050" spans="1:12" s="13" customFormat="1" x14ac:dyDescent="0.2">
      <c r="A6050" s="1"/>
      <c r="L6050" s="1"/>
    </row>
    <row r="6051" spans="1:12" s="13" customFormat="1" x14ac:dyDescent="0.2">
      <c r="A6051" s="1"/>
      <c r="L6051" s="1"/>
    </row>
    <row r="6052" spans="1:12" s="13" customFormat="1" x14ac:dyDescent="0.2">
      <c r="A6052" s="1"/>
      <c r="L6052" s="1"/>
    </row>
    <row r="6053" spans="1:12" s="13" customFormat="1" x14ac:dyDescent="0.2">
      <c r="A6053" s="1"/>
      <c r="L6053" s="1"/>
    </row>
    <row r="6054" spans="1:12" s="13" customFormat="1" x14ac:dyDescent="0.2">
      <c r="A6054" s="1"/>
      <c r="L6054" s="1"/>
    </row>
    <row r="6055" spans="1:12" s="13" customFormat="1" x14ac:dyDescent="0.2">
      <c r="A6055" s="1"/>
      <c r="L6055" s="1"/>
    </row>
    <row r="6056" spans="1:12" s="13" customFormat="1" x14ac:dyDescent="0.2">
      <c r="A6056" s="1"/>
      <c r="L6056" s="1"/>
    </row>
    <row r="6057" spans="1:12" s="13" customFormat="1" x14ac:dyDescent="0.2">
      <c r="A6057" s="1"/>
      <c r="L6057" s="1"/>
    </row>
    <row r="6058" spans="1:12" s="13" customFormat="1" x14ac:dyDescent="0.2">
      <c r="A6058" s="1"/>
      <c r="L6058" s="1"/>
    </row>
    <row r="6059" spans="1:12" s="13" customFormat="1" x14ac:dyDescent="0.2">
      <c r="A6059" s="1"/>
      <c r="L6059" s="1"/>
    </row>
    <row r="6060" spans="1:12" s="13" customFormat="1" x14ac:dyDescent="0.2">
      <c r="A6060" s="1"/>
      <c r="L6060" s="1"/>
    </row>
    <row r="6061" spans="1:12" s="13" customFormat="1" x14ac:dyDescent="0.2">
      <c r="A6061" s="1"/>
      <c r="L6061" s="1"/>
    </row>
    <row r="6062" spans="1:12" s="13" customFormat="1" x14ac:dyDescent="0.2">
      <c r="A6062" s="1"/>
      <c r="L6062" s="1"/>
    </row>
    <row r="6063" spans="1:12" s="13" customFormat="1" x14ac:dyDescent="0.2">
      <c r="A6063" s="1"/>
      <c r="L6063" s="1"/>
    </row>
    <row r="6064" spans="1:12" s="13" customFormat="1" x14ac:dyDescent="0.2">
      <c r="A6064" s="1"/>
      <c r="L6064" s="1"/>
    </row>
    <row r="6065" spans="1:12" s="13" customFormat="1" x14ac:dyDescent="0.2">
      <c r="A6065" s="1"/>
      <c r="L6065" s="1"/>
    </row>
    <row r="6066" spans="1:12" s="13" customFormat="1" x14ac:dyDescent="0.2">
      <c r="A6066" s="1"/>
      <c r="L6066" s="1"/>
    </row>
    <row r="6067" spans="1:12" s="13" customFormat="1" x14ac:dyDescent="0.2">
      <c r="A6067" s="1"/>
      <c r="L6067" s="1"/>
    </row>
    <row r="6068" spans="1:12" s="13" customFormat="1" x14ac:dyDescent="0.2">
      <c r="A6068" s="1"/>
      <c r="L6068" s="1"/>
    </row>
    <row r="6069" spans="1:12" s="13" customFormat="1" x14ac:dyDescent="0.2">
      <c r="A6069" s="1"/>
      <c r="L6069" s="1"/>
    </row>
    <row r="6070" spans="1:12" s="13" customFormat="1" x14ac:dyDescent="0.2">
      <c r="A6070" s="1"/>
      <c r="L6070" s="1"/>
    </row>
    <row r="6071" spans="1:12" s="13" customFormat="1" x14ac:dyDescent="0.2">
      <c r="A6071" s="1"/>
      <c r="L6071" s="1"/>
    </row>
    <row r="6072" spans="1:12" s="13" customFormat="1" x14ac:dyDescent="0.2">
      <c r="A6072" s="1"/>
      <c r="L6072" s="1"/>
    </row>
    <row r="6073" spans="1:12" s="13" customFormat="1" x14ac:dyDescent="0.2">
      <c r="A6073" s="1"/>
      <c r="L6073" s="1"/>
    </row>
    <row r="6074" spans="1:12" s="13" customFormat="1" x14ac:dyDescent="0.2">
      <c r="A6074" s="1"/>
      <c r="L6074" s="1"/>
    </row>
    <row r="6075" spans="1:12" s="13" customFormat="1" x14ac:dyDescent="0.2">
      <c r="A6075" s="1"/>
      <c r="L6075" s="1"/>
    </row>
    <row r="6076" spans="1:12" s="13" customFormat="1" x14ac:dyDescent="0.2">
      <c r="A6076" s="1"/>
      <c r="L6076" s="1"/>
    </row>
    <row r="6077" spans="1:12" s="13" customFormat="1" x14ac:dyDescent="0.2">
      <c r="A6077" s="1"/>
      <c r="L6077" s="1"/>
    </row>
    <row r="6078" spans="1:12" s="13" customFormat="1" x14ac:dyDescent="0.2">
      <c r="A6078" s="1"/>
      <c r="L6078" s="1"/>
    </row>
    <row r="6079" spans="1:12" s="13" customFormat="1" x14ac:dyDescent="0.2">
      <c r="A6079" s="1"/>
      <c r="L6079" s="1"/>
    </row>
    <row r="6080" spans="1:12" s="13" customFormat="1" x14ac:dyDescent="0.2">
      <c r="A6080" s="1"/>
      <c r="L6080" s="1"/>
    </row>
    <row r="6081" spans="1:12" s="13" customFormat="1" x14ac:dyDescent="0.2">
      <c r="A6081" s="1"/>
      <c r="L6081" s="1"/>
    </row>
    <row r="6082" spans="1:12" s="13" customFormat="1" x14ac:dyDescent="0.2">
      <c r="A6082" s="1"/>
      <c r="L6082" s="1"/>
    </row>
    <row r="6083" spans="1:12" s="13" customFormat="1" x14ac:dyDescent="0.2">
      <c r="A6083" s="1"/>
      <c r="L6083" s="1"/>
    </row>
    <row r="6084" spans="1:12" s="13" customFormat="1" x14ac:dyDescent="0.2">
      <c r="A6084" s="1"/>
      <c r="L6084" s="1"/>
    </row>
    <row r="6085" spans="1:12" s="13" customFormat="1" x14ac:dyDescent="0.2">
      <c r="A6085" s="1"/>
      <c r="L6085" s="1"/>
    </row>
    <row r="6086" spans="1:12" s="13" customFormat="1" x14ac:dyDescent="0.2">
      <c r="A6086" s="1"/>
      <c r="L6086" s="1"/>
    </row>
    <row r="6087" spans="1:12" s="13" customFormat="1" x14ac:dyDescent="0.2">
      <c r="A6087" s="1"/>
      <c r="L6087" s="1"/>
    </row>
    <row r="6088" spans="1:12" s="13" customFormat="1" x14ac:dyDescent="0.2">
      <c r="A6088" s="1"/>
      <c r="L6088" s="1"/>
    </row>
    <row r="6089" spans="1:12" s="13" customFormat="1" x14ac:dyDescent="0.2">
      <c r="A6089" s="1"/>
      <c r="L6089" s="1"/>
    </row>
    <row r="6090" spans="1:12" s="13" customFormat="1" x14ac:dyDescent="0.2">
      <c r="A6090" s="1"/>
      <c r="L6090" s="1"/>
    </row>
    <row r="6091" spans="1:12" s="13" customFormat="1" x14ac:dyDescent="0.2">
      <c r="A6091" s="1"/>
      <c r="L6091" s="1"/>
    </row>
    <row r="6092" spans="1:12" s="13" customFormat="1" x14ac:dyDescent="0.2">
      <c r="A6092" s="1"/>
      <c r="L6092" s="1"/>
    </row>
    <row r="6093" spans="1:12" s="13" customFormat="1" x14ac:dyDescent="0.2">
      <c r="A6093" s="1"/>
      <c r="L6093" s="1"/>
    </row>
    <row r="6094" spans="1:12" s="13" customFormat="1" x14ac:dyDescent="0.2">
      <c r="A6094" s="1"/>
      <c r="L6094" s="1"/>
    </row>
    <row r="6095" spans="1:12" s="13" customFormat="1" x14ac:dyDescent="0.2">
      <c r="A6095" s="1"/>
      <c r="L6095" s="1"/>
    </row>
    <row r="6096" spans="1:12" s="13" customFormat="1" x14ac:dyDescent="0.2">
      <c r="A6096" s="1"/>
      <c r="L6096" s="1"/>
    </row>
    <row r="6097" spans="1:12" s="13" customFormat="1" x14ac:dyDescent="0.2">
      <c r="A6097" s="1"/>
      <c r="L6097" s="1"/>
    </row>
    <row r="6098" spans="1:12" s="13" customFormat="1" x14ac:dyDescent="0.2">
      <c r="A6098" s="1"/>
      <c r="L6098" s="1"/>
    </row>
    <row r="6099" spans="1:12" s="13" customFormat="1" x14ac:dyDescent="0.2">
      <c r="A6099" s="1"/>
      <c r="L6099" s="1"/>
    </row>
    <row r="6100" spans="1:12" s="13" customFormat="1" x14ac:dyDescent="0.2">
      <c r="A6100" s="1"/>
      <c r="L6100" s="1"/>
    </row>
    <row r="6101" spans="1:12" s="13" customFormat="1" x14ac:dyDescent="0.2">
      <c r="A6101" s="1"/>
      <c r="L6101" s="1"/>
    </row>
    <row r="6102" spans="1:12" s="13" customFormat="1" x14ac:dyDescent="0.2">
      <c r="A6102" s="1"/>
      <c r="L6102" s="1"/>
    </row>
    <row r="6103" spans="1:12" s="13" customFormat="1" x14ac:dyDescent="0.2">
      <c r="A6103" s="1"/>
      <c r="L6103" s="1"/>
    </row>
    <row r="6104" spans="1:12" s="13" customFormat="1" x14ac:dyDescent="0.2">
      <c r="A6104" s="1"/>
      <c r="L6104" s="1"/>
    </row>
    <row r="6105" spans="1:12" s="13" customFormat="1" x14ac:dyDescent="0.2">
      <c r="A6105" s="1"/>
      <c r="L6105" s="1"/>
    </row>
    <row r="6106" spans="1:12" s="13" customFormat="1" x14ac:dyDescent="0.2">
      <c r="A6106" s="1"/>
      <c r="L6106" s="1"/>
    </row>
    <row r="6107" spans="1:12" s="13" customFormat="1" x14ac:dyDescent="0.2">
      <c r="A6107" s="1"/>
      <c r="L6107" s="1"/>
    </row>
    <row r="6108" spans="1:12" s="13" customFormat="1" x14ac:dyDescent="0.2">
      <c r="A6108" s="1"/>
      <c r="L6108" s="1"/>
    </row>
    <row r="6109" spans="1:12" s="13" customFormat="1" x14ac:dyDescent="0.2">
      <c r="A6109" s="1"/>
      <c r="L6109" s="1"/>
    </row>
    <row r="6110" spans="1:12" s="13" customFormat="1" x14ac:dyDescent="0.2">
      <c r="A6110" s="1"/>
      <c r="L6110" s="1"/>
    </row>
    <row r="6111" spans="1:12" s="13" customFormat="1" x14ac:dyDescent="0.2">
      <c r="A6111" s="1"/>
      <c r="L6111" s="1"/>
    </row>
    <row r="6112" spans="1:12" s="13" customFormat="1" x14ac:dyDescent="0.2">
      <c r="A6112" s="1"/>
      <c r="L6112" s="1"/>
    </row>
    <row r="6113" spans="1:12" s="13" customFormat="1" x14ac:dyDescent="0.2">
      <c r="A6113" s="1"/>
      <c r="L6113" s="1"/>
    </row>
    <row r="6114" spans="1:12" s="13" customFormat="1" x14ac:dyDescent="0.2">
      <c r="A6114" s="1"/>
      <c r="L6114" s="1"/>
    </row>
    <row r="6115" spans="1:12" s="13" customFormat="1" x14ac:dyDescent="0.2">
      <c r="A6115" s="1"/>
      <c r="L6115" s="1"/>
    </row>
    <row r="6116" spans="1:12" s="13" customFormat="1" x14ac:dyDescent="0.2">
      <c r="A6116" s="1"/>
      <c r="L6116" s="1"/>
    </row>
    <row r="6117" spans="1:12" s="13" customFormat="1" x14ac:dyDescent="0.2">
      <c r="A6117" s="1"/>
      <c r="L6117" s="1"/>
    </row>
    <row r="6118" spans="1:12" s="13" customFormat="1" x14ac:dyDescent="0.2">
      <c r="A6118" s="1"/>
      <c r="L6118" s="1"/>
    </row>
    <row r="6119" spans="1:12" s="13" customFormat="1" x14ac:dyDescent="0.2">
      <c r="A6119" s="1"/>
      <c r="L6119" s="1"/>
    </row>
    <row r="6120" spans="1:12" s="13" customFormat="1" x14ac:dyDescent="0.2">
      <c r="A6120" s="1"/>
      <c r="L6120" s="1"/>
    </row>
    <row r="6121" spans="1:12" s="13" customFormat="1" x14ac:dyDescent="0.2">
      <c r="A6121" s="1"/>
      <c r="L6121" s="1"/>
    </row>
    <row r="6122" spans="1:12" s="13" customFormat="1" x14ac:dyDescent="0.2">
      <c r="A6122" s="1"/>
      <c r="L6122" s="1"/>
    </row>
    <row r="6123" spans="1:12" s="13" customFormat="1" x14ac:dyDescent="0.2">
      <c r="A6123" s="1"/>
      <c r="L6123" s="1"/>
    </row>
    <row r="6124" spans="1:12" s="13" customFormat="1" x14ac:dyDescent="0.2">
      <c r="A6124" s="1"/>
      <c r="L6124" s="1"/>
    </row>
    <row r="6125" spans="1:12" s="13" customFormat="1" x14ac:dyDescent="0.2">
      <c r="A6125" s="1"/>
      <c r="L6125" s="1"/>
    </row>
    <row r="6126" spans="1:12" s="13" customFormat="1" x14ac:dyDescent="0.2">
      <c r="A6126" s="1"/>
      <c r="L6126" s="1"/>
    </row>
    <row r="6127" spans="1:12" s="13" customFormat="1" x14ac:dyDescent="0.2">
      <c r="A6127" s="1"/>
      <c r="L6127" s="1"/>
    </row>
    <row r="6128" spans="1:12" s="13" customFormat="1" x14ac:dyDescent="0.2">
      <c r="A6128" s="1"/>
      <c r="L6128" s="1"/>
    </row>
    <row r="6129" spans="1:12" s="13" customFormat="1" x14ac:dyDescent="0.2">
      <c r="A6129" s="1"/>
      <c r="L6129" s="1"/>
    </row>
    <row r="6130" spans="1:12" s="13" customFormat="1" x14ac:dyDescent="0.2">
      <c r="A6130" s="1"/>
      <c r="L6130" s="1"/>
    </row>
    <row r="6131" spans="1:12" s="13" customFormat="1" x14ac:dyDescent="0.2">
      <c r="A6131" s="1"/>
      <c r="L6131" s="1"/>
    </row>
    <row r="6132" spans="1:12" s="13" customFormat="1" x14ac:dyDescent="0.2">
      <c r="A6132" s="1"/>
      <c r="L6132" s="1"/>
    </row>
    <row r="6133" spans="1:12" s="13" customFormat="1" x14ac:dyDescent="0.2">
      <c r="A6133" s="1"/>
      <c r="L6133" s="1"/>
    </row>
    <row r="6134" spans="1:12" s="13" customFormat="1" x14ac:dyDescent="0.2">
      <c r="A6134" s="1"/>
      <c r="L6134" s="1"/>
    </row>
    <row r="6135" spans="1:12" s="13" customFormat="1" x14ac:dyDescent="0.2">
      <c r="A6135" s="1"/>
      <c r="L6135" s="1"/>
    </row>
    <row r="6136" spans="1:12" s="13" customFormat="1" x14ac:dyDescent="0.2">
      <c r="A6136" s="1"/>
      <c r="L6136" s="1"/>
    </row>
    <row r="6137" spans="1:12" s="13" customFormat="1" x14ac:dyDescent="0.2">
      <c r="A6137" s="1"/>
      <c r="L6137" s="1"/>
    </row>
    <row r="6138" spans="1:12" s="13" customFormat="1" x14ac:dyDescent="0.2">
      <c r="A6138" s="1"/>
      <c r="L6138" s="1"/>
    </row>
    <row r="6139" spans="1:12" s="13" customFormat="1" x14ac:dyDescent="0.2">
      <c r="A6139" s="1"/>
      <c r="L6139" s="1"/>
    </row>
    <row r="6140" spans="1:12" s="13" customFormat="1" x14ac:dyDescent="0.2">
      <c r="A6140" s="1"/>
      <c r="L6140" s="1"/>
    </row>
    <row r="6141" spans="1:12" s="13" customFormat="1" x14ac:dyDescent="0.2">
      <c r="A6141" s="1"/>
      <c r="L6141" s="1"/>
    </row>
    <row r="6142" spans="1:12" s="13" customFormat="1" x14ac:dyDescent="0.2">
      <c r="A6142" s="1"/>
      <c r="L6142" s="1"/>
    </row>
    <row r="6143" spans="1:12" s="13" customFormat="1" x14ac:dyDescent="0.2">
      <c r="A6143" s="1"/>
      <c r="L6143" s="1"/>
    </row>
    <row r="6144" spans="1:12" s="13" customFormat="1" x14ac:dyDescent="0.2">
      <c r="A6144" s="1"/>
      <c r="L6144" s="1"/>
    </row>
    <row r="6145" spans="1:12" s="13" customFormat="1" x14ac:dyDescent="0.2">
      <c r="A6145" s="1"/>
      <c r="L6145" s="1"/>
    </row>
    <row r="6146" spans="1:12" s="13" customFormat="1" x14ac:dyDescent="0.2">
      <c r="A6146" s="1"/>
      <c r="L6146" s="1"/>
    </row>
    <row r="6147" spans="1:12" s="13" customFormat="1" x14ac:dyDescent="0.2">
      <c r="A6147" s="1"/>
      <c r="L6147" s="1"/>
    </row>
    <row r="6148" spans="1:12" s="13" customFormat="1" x14ac:dyDescent="0.2">
      <c r="A6148" s="1"/>
      <c r="L6148" s="1"/>
    </row>
    <row r="6149" spans="1:12" s="13" customFormat="1" x14ac:dyDescent="0.2">
      <c r="A6149" s="1"/>
      <c r="L6149" s="1"/>
    </row>
    <row r="6150" spans="1:12" s="13" customFormat="1" x14ac:dyDescent="0.2">
      <c r="A6150" s="1"/>
      <c r="L6150" s="1"/>
    </row>
    <row r="6151" spans="1:12" s="13" customFormat="1" x14ac:dyDescent="0.2">
      <c r="A6151" s="1"/>
      <c r="L6151" s="1"/>
    </row>
    <row r="6152" spans="1:12" s="13" customFormat="1" x14ac:dyDescent="0.2">
      <c r="A6152" s="1"/>
      <c r="L6152" s="1"/>
    </row>
    <row r="6153" spans="1:12" s="13" customFormat="1" x14ac:dyDescent="0.2">
      <c r="A6153" s="1"/>
      <c r="L6153" s="1"/>
    </row>
    <row r="6154" spans="1:12" s="13" customFormat="1" x14ac:dyDescent="0.2">
      <c r="A6154" s="1"/>
      <c r="L6154" s="1"/>
    </row>
    <row r="6155" spans="1:12" s="13" customFormat="1" x14ac:dyDescent="0.2">
      <c r="A6155" s="1"/>
      <c r="L6155" s="1"/>
    </row>
    <row r="6156" spans="1:12" s="13" customFormat="1" x14ac:dyDescent="0.2">
      <c r="A6156" s="1"/>
      <c r="L6156" s="1"/>
    </row>
    <row r="6157" spans="1:12" s="13" customFormat="1" x14ac:dyDescent="0.2">
      <c r="A6157" s="1"/>
      <c r="L6157" s="1"/>
    </row>
    <row r="6158" spans="1:12" s="13" customFormat="1" x14ac:dyDescent="0.2">
      <c r="A6158" s="1"/>
      <c r="L6158" s="1"/>
    </row>
    <row r="6159" spans="1:12" s="13" customFormat="1" x14ac:dyDescent="0.2">
      <c r="A6159" s="1"/>
      <c r="L6159" s="1"/>
    </row>
    <row r="6160" spans="1:12" s="13" customFormat="1" x14ac:dyDescent="0.2">
      <c r="A6160" s="1"/>
      <c r="L6160" s="1"/>
    </row>
    <row r="6161" spans="1:12" s="13" customFormat="1" x14ac:dyDescent="0.2">
      <c r="A6161" s="1"/>
      <c r="L6161" s="1"/>
    </row>
    <row r="6162" spans="1:12" s="13" customFormat="1" x14ac:dyDescent="0.2">
      <c r="A6162" s="1"/>
      <c r="L6162" s="1"/>
    </row>
    <row r="6163" spans="1:12" s="13" customFormat="1" x14ac:dyDescent="0.2">
      <c r="A6163" s="1"/>
      <c r="L6163" s="1"/>
    </row>
    <row r="6164" spans="1:12" s="13" customFormat="1" x14ac:dyDescent="0.2">
      <c r="A6164" s="1"/>
      <c r="L6164" s="1"/>
    </row>
    <row r="6165" spans="1:12" s="13" customFormat="1" x14ac:dyDescent="0.2">
      <c r="A6165" s="1"/>
      <c r="L6165" s="1"/>
    </row>
    <row r="6166" spans="1:12" s="13" customFormat="1" x14ac:dyDescent="0.2">
      <c r="A6166" s="1"/>
      <c r="L6166" s="1"/>
    </row>
    <row r="6167" spans="1:12" s="13" customFormat="1" x14ac:dyDescent="0.2">
      <c r="A6167" s="1"/>
      <c r="L6167" s="1"/>
    </row>
    <row r="6168" spans="1:12" s="13" customFormat="1" x14ac:dyDescent="0.2">
      <c r="A6168" s="1"/>
      <c r="L6168" s="1"/>
    </row>
    <row r="6169" spans="1:12" s="13" customFormat="1" x14ac:dyDescent="0.2">
      <c r="A6169" s="1"/>
      <c r="L6169" s="1"/>
    </row>
    <row r="6170" spans="1:12" s="13" customFormat="1" x14ac:dyDescent="0.2">
      <c r="A6170" s="1"/>
      <c r="L6170" s="1"/>
    </row>
    <row r="6171" spans="1:12" s="13" customFormat="1" x14ac:dyDescent="0.2">
      <c r="A6171" s="1"/>
      <c r="L6171" s="1"/>
    </row>
    <row r="6172" spans="1:12" s="13" customFormat="1" x14ac:dyDescent="0.2">
      <c r="A6172" s="1"/>
      <c r="L6172" s="1"/>
    </row>
    <row r="6173" spans="1:12" s="13" customFormat="1" x14ac:dyDescent="0.2">
      <c r="A6173" s="1"/>
      <c r="L6173" s="1"/>
    </row>
    <row r="6174" spans="1:12" s="13" customFormat="1" x14ac:dyDescent="0.2">
      <c r="A6174" s="1"/>
      <c r="L6174" s="1"/>
    </row>
    <row r="6175" spans="1:12" s="13" customFormat="1" x14ac:dyDescent="0.2">
      <c r="A6175" s="1"/>
      <c r="L6175" s="1"/>
    </row>
    <row r="6176" spans="1:12" s="13" customFormat="1" x14ac:dyDescent="0.2">
      <c r="A6176" s="1"/>
      <c r="L6176" s="1"/>
    </row>
    <row r="6177" spans="1:12" s="13" customFormat="1" x14ac:dyDescent="0.2">
      <c r="A6177" s="1"/>
      <c r="L6177" s="1"/>
    </row>
    <row r="6178" spans="1:12" s="13" customFormat="1" x14ac:dyDescent="0.2">
      <c r="A6178" s="1"/>
      <c r="L6178" s="1"/>
    </row>
    <row r="6179" spans="1:12" s="13" customFormat="1" x14ac:dyDescent="0.2">
      <c r="A6179" s="1"/>
      <c r="L6179" s="1"/>
    </row>
    <row r="6180" spans="1:12" s="13" customFormat="1" x14ac:dyDescent="0.2">
      <c r="A6180" s="1"/>
      <c r="L6180" s="1"/>
    </row>
    <row r="6181" spans="1:12" s="13" customFormat="1" x14ac:dyDescent="0.2">
      <c r="A6181" s="1"/>
      <c r="L6181" s="1"/>
    </row>
    <row r="6182" spans="1:12" s="13" customFormat="1" x14ac:dyDescent="0.2">
      <c r="A6182" s="1"/>
      <c r="L6182" s="1"/>
    </row>
    <row r="6183" spans="1:12" s="13" customFormat="1" x14ac:dyDescent="0.2">
      <c r="A6183" s="1"/>
      <c r="L6183" s="1"/>
    </row>
    <row r="6184" spans="1:12" s="13" customFormat="1" x14ac:dyDescent="0.2">
      <c r="A6184" s="1"/>
      <c r="L6184" s="1"/>
    </row>
    <row r="6185" spans="1:12" s="13" customFormat="1" x14ac:dyDescent="0.2">
      <c r="A6185" s="1"/>
      <c r="L6185" s="1"/>
    </row>
    <row r="6186" spans="1:12" s="13" customFormat="1" x14ac:dyDescent="0.2">
      <c r="A6186" s="1"/>
      <c r="L6186" s="1"/>
    </row>
    <row r="6187" spans="1:12" s="13" customFormat="1" x14ac:dyDescent="0.2">
      <c r="A6187" s="1"/>
      <c r="L6187" s="1"/>
    </row>
    <row r="6188" spans="1:12" s="13" customFormat="1" x14ac:dyDescent="0.2">
      <c r="A6188" s="1"/>
      <c r="L6188" s="1"/>
    </row>
    <row r="6189" spans="1:12" s="13" customFormat="1" x14ac:dyDescent="0.2">
      <c r="A6189" s="1"/>
      <c r="L6189" s="1"/>
    </row>
    <row r="6190" spans="1:12" s="13" customFormat="1" x14ac:dyDescent="0.2">
      <c r="A6190" s="1"/>
      <c r="L6190" s="1"/>
    </row>
    <row r="6191" spans="1:12" s="13" customFormat="1" x14ac:dyDescent="0.2">
      <c r="A6191" s="1"/>
      <c r="L6191" s="1"/>
    </row>
    <row r="6192" spans="1:12" s="13" customFormat="1" x14ac:dyDescent="0.2">
      <c r="A6192" s="1"/>
      <c r="L6192" s="1"/>
    </row>
    <row r="6193" spans="1:12" s="13" customFormat="1" x14ac:dyDescent="0.2">
      <c r="A6193" s="1"/>
      <c r="L6193" s="1"/>
    </row>
    <row r="6194" spans="1:12" s="13" customFormat="1" x14ac:dyDescent="0.2">
      <c r="A6194" s="1"/>
      <c r="L6194" s="1"/>
    </row>
    <row r="6195" spans="1:12" s="13" customFormat="1" x14ac:dyDescent="0.2">
      <c r="A6195" s="1"/>
      <c r="L6195" s="1"/>
    </row>
    <row r="6196" spans="1:12" s="13" customFormat="1" x14ac:dyDescent="0.2">
      <c r="A6196" s="1"/>
      <c r="L6196" s="1"/>
    </row>
    <row r="6197" spans="1:12" s="13" customFormat="1" x14ac:dyDescent="0.2">
      <c r="A6197" s="1"/>
      <c r="L6197" s="1"/>
    </row>
    <row r="6198" spans="1:12" s="13" customFormat="1" x14ac:dyDescent="0.2">
      <c r="A6198" s="1"/>
      <c r="L6198" s="1"/>
    </row>
    <row r="6199" spans="1:12" s="13" customFormat="1" x14ac:dyDescent="0.2">
      <c r="A6199" s="1"/>
      <c r="L6199" s="1"/>
    </row>
    <row r="6200" spans="1:12" s="13" customFormat="1" x14ac:dyDescent="0.2">
      <c r="A6200" s="1"/>
      <c r="L6200" s="1"/>
    </row>
    <row r="6201" spans="1:12" s="13" customFormat="1" x14ac:dyDescent="0.2">
      <c r="A6201" s="1"/>
      <c r="L6201" s="1"/>
    </row>
    <row r="6202" spans="1:12" s="13" customFormat="1" x14ac:dyDescent="0.2">
      <c r="A6202" s="1"/>
      <c r="L6202" s="1"/>
    </row>
    <row r="6203" spans="1:12" s="13" customFormat="1" x14ac:dyDescent="0.2">
      <c r="A6203" s="1"/>
      <c r="L6203" s="1"/>
    </row>
    <row r="6204" spans="1:12" s="13" customFormat="1" x14ac:dyDescent="0.2">
      <c r="A6204" s="1"/>
      <c r="L6204" s="1"/>
    </row>
    <row r="6205" spans="1:12" s="13" customFormat="1" x14ac:dyDescent="0.2">
      <c r="A6205" s="1"/>
      <c r="L6205" s="1"/>
    </row>
    <row r="6206" spans="1:12" s="13" customFormat="1" x14ac:dyDescent="0.2">
      <c r="A6206" s="1"/>
      <c r="L6206" s="1"/>
    </row>
    <row r="6207" spans="1:12" s="13" customFormat="1" x14ac:dyDescent="0.2">
      <c r="A6207" s="1"/>
      <c r="L6207" s="1"/>
    </row>
    <row r="6208" spans="1:12" s="13" customFormat="1" x14ac:dyDescent="0.2">
      <c r="A6208" s="1"/>
      <c r="L6208" s="1"/>
    </row>
    <row r="6209" spans="1:12" s="13" customFormat="1" x14ac:dyDescent="0.2">
      <c r="A6209" s="1"/>
      <c r="L6209" s="1"/>
    </row>
    <row r="6210" spans="1:12" s="13" customFormat="1" x14ac:dyDescent="0.2">
      <c r="A6210" s="1"/>
      <c r="L6210" s="1"/>
    </row>
    <row r="6211" spans="1:12" s="13" customFormat="1" x14ac:dyDescent="0.2">
      <c r="A6211" s="1"/>
      <c r="L6211" s="1"/>
    </row>
    <row r="6212" spans="1:12" s="13" customFormat="1" x14ac:dyDescent="0.2">
      <c r="A6212" s="1"/>
      <c r="L6212" s="1"/>
    </row>
    <row r="6213" spans="1:12" s="13" customFormat="1" x14ac:dyDescent="0.2">
      <c r="A6213" s="1"/>
      <c r="L6213" s="1"/>
    </row>
    <row r="6214" spans="1:12" s="13" customFormat="1" x14ac:dyDescent="0.2">
      <c r="A6214" s="1"/>
      <c r="L6214" s="1"/>
    </row>
    <row r="6215" spans="1:12" s="13" customFormat="1" x14ac:dyDescent="0.2">
      <c r="A6215" s="1"/>
      <c r="L6215" s="1"/>
    </row>
    <row r="6216" spans="1:12" s="13" customFormat="1" x14ac:dyDescent="0.2">
      <c r="A6216" s="1"/>
      <c r="L6216" s="1"/>
    </row>
    <row r="6217" spans="1:12" s="13" customFormat="1" x14ac:dyDescent="0.2">
      <c r="A6217" s="1"/>
      <c r="L6217" s="1"/>
    </row>
    <row r="6218" spans="1:12" s="13" customFormat="1" x14ac:dyDescent="0.2">
      <c r="A6218" s="1"/>
      <c r="L6218" s="1"/>
    </row>
    <row r="6219" spans="1:12" s="13" customFormat="1" x14ac:dyDescent="0.2">
      <c r="A6219" s="1"/>
      <c r="L6219" s="1"/>
    </row>
    <row r="6220" spans="1:12" s="13" customFormat="1" x14ac:dyDescent="0.2">
      <c r="A6220" s="1"/>
      <c r="L6220" s="1"/>
    </row>
    <row r="6221" spans="1:12" s="13" customFormat="1" x14ac:dyDescent="0.2">
      <c r="A6221" s="1"/>
      <c r="L6221" s="1"/>
    </row>
    <row r="6222" spans="1:12" s="13" customFormat="1" x14ac:dyDescent="0.2">
      <c r="A6222" s="1"/>
      <c r="L6222" s="1"/>
    </row>
    <row r="6223" spans="1:12" s="13" customFormat="1" x14ac:dyDescent="0.2">
      <c r="A6223" s="1"/>
      <c r="L6223" s="1"/>
    </row>
    <row r="6224" spans="1:12" s="13" customFormat="1" x14ac:dyDescent="0.2">
      <c r="A6224" s="1"/>
      <c r="L6224" s="1"/>
    </row>
    <row r="6225" spans="1:12" s="13" customFormat="1" x14ac:dyDescent="0.2">
      <c r="A6225" s="1"/>
      <c r="L6225" s="1"/>
    </row>
    <row r="6226" spans="1:12" s="13" customFormat="1" x14ac:dyDescent="0.2">
      <c r="A6226" s="1"/>
      <c r="L6226" s="1"/>
    </row>
    <row r="6227" spans="1:12" s="13" customFormat="1" x14ac:dyDescent="0.2">
      <c r="A6227" s="1"/>
      <c r="L6227" s="1"/>
    </row>
    <row r="6228" spans="1:12" s="13" customFormat="1" x14ac:dyDescent="0.2">
      <c r="A6228" s="1"/>
      <c r="L6228" s="1"/>
    </row>
    <row r="6229" spans="1:12" s="13" customFormat="1" x14ac:dyDescent="0.2">
      <c r="A6229" s="1"/>
      <c r="L6229" s="1"/>
    </row>
    <row r="6230" spans="1:12" s="13" customFormat="1" x14ac:dyDescent="0.2">
      <c r="A6230" s="1"/>
      <c r="L6230" s="1"/>
    </row>
    <row r="6231" spans="1:12" s="13" customFormat="1" x14ac:dyDescent="0.2">
      <c r="A6231" s="1"/>
      <c r="L6231" s="1"/>
    </row>
    <row r="6232" spans="1:12" s="13" customFormat="1" x14ac:dyDescent="0.2">
      <c r="A6232" s="1"/>
      <c r="L6232" s="1"/>
    </row>
    <row r="6233" spans="1:12" s="13" customFormat="1" x14ac:dyDescent="0.2">
      <c r="A6233" s="1"/>
      <c r="L6233" s="1"/>
    </row>
    <row r="6234" spans="1:12" s="13" customFormat="1" x14ac:dyDescent="0.2">
      <c r="A6234" s="1"/>
      <c r="L6234" s="1"/>
    </row>
    <row r="6235" spans="1:12" s="13" customFormat="1" x14ac:dyDescent="0.2">
      <c r="A6235" s="1"/>
      <c r="L6235" s="1"/>
    </row>
    <row r="6236" spans="1:12" s="13" customFormat="1" x14ac:dyDescent="0.2">
      <c r="A6236" s="1"/>
      <c r="L6236" s="1"/>
    </row>
    <row r="6237" spans="1:12" s="13" customFormat="1" x14ac:dyDescent="0.2">
      <c r="A6237" s="1"/>
      <c r="L6237" s="1"/>
    </row>
    <row r="6238" spans="1:12" s="13" customFormat="1" x14ac:dyDescent="0.2">
      <c r="A6238" s="1"/>
      <c r="L6238" s="1"/>
    </row>
    <row r="6239" spans="1:12" s="13" customFormat="1" x14ac:dyDescent="0.2">
      <c r="A6239" s="1"/>
      <c r="L6239" s="1"/>
    </row>
    <row r="6240" spans="1:12" s="13" customFormat="1" x14ac:dyDescent="0.2">
      <c r="A6240" s="1"/>
      <c r="L6240" s="1"/>
    </row>
    <row r="6241" spans="1:12" s="13" customFormat="1" x14ac:dyDescent="0.2">
      <c r="A6241" s="1"/>
      <c r="L6241" s="1"/>
    </row>
    <row r="6242" spans="1:12" s="13" customFormat="1" x14ac:dyDescent="0.2">
      <c r="A6242" s="1"/>
      <c r="L6242" s="1"/>
    </row>
    <row r="6243" spans="1:12" s="13" customFormat="1" x14ac:dyDescent="0.2">
      <c r="A6243" s="1"/>
      <c r="L6243" s="1"/>
    </row>
    <row r="6244" spans="1:12" s="13" customFormat="1" x14ac:dyDescent="0.2">
      <c r="A6244" s="1"/>
      <c r="L6244" s="1"/>
    </row>
    <row r="6245" spans="1:12" s="13" customFormat="1" x14ac:dyDescent="0.2">
      <c r="A6245" s="1"/>
      <c r="L6245" s="1"/>
    </row>
    <row r="6246" spans="1:12" s="13" customFormat="1" x14ac:dyDescent="0.2">
      <c r="A6246" s="1"/>
      <c r="L6246" s="1"/>
    </row>
    <row r="6247" spans="1:12" s="13" customFormat="1" x14ac:dyDescent="0.2">
      <c r="A6247" s="1"/>
      <c r="L6247" s="1"/>
    </row>
    <row r="6248" spans="1:12" s="13" customFormat="1" x14ac:dyDescent="0.2">
      <c r="A6248" s="1"/>
      <c r="L6248" s="1"/>
    </row>
    <row r="6249" spans="1:12" s="13" customFormat="1" x14ac:dyDescent="0.2">
      <c r="A6249" s="1"/>
      <c r="L6249" s="1"/>
    </row>
    <row r="6250" spans="1:12" s="13" customFormat="1" x14ac:dyDescent="0.2">
      <c r="A6250" s="1"/>
      <c r="L6250" s="1"/>
    </row>
    <row r="6251" spans="1:12" s="13" customFormat="1" x14ac:dyDescent="0.2">
      <c r="A6251" s="1"/>
      <c r="L6251" s="1"/>
    </row>
    <row r="6252" spans="1:12" s="13" customFormat="1" x14ac:dyDescent="0.2">
      <c r="A6252" s="1"/>
      <c r="L6252" s="1"/>
    </row>
    <row r="6253" spans="1:12" s="13" customFormat="1" x14ac:dyDescent="0.2">
      <c r="A6253" s="1"/>
      <c r="L6253" s="1"/>
    </row>
    <row r="6254" spans="1:12" s="13" customFormat="1" x14ac:dyDescent="0.2">
      <c r="A6254" s="1"/>
      <c r="L6254" s="1"/>
    </row>
    <row r="6255" spans="1:12" s="13" customFormat="1" x14ac:dyDescent="0.2">
      <c r="A6255" s="1"/>
      <c r="L6255" s="1"/>
    </row>
    <row r="6256" spans="1:12" s="13" customFormat="1" x14ac:dyDescent="0.2">
      <c r="A6256" s="1"/>
      <c r="L6256" s="1"/>
    </row>
    <row r="6257" spans="1:12" s="13" customFormat="1" x14ac:dyDescent="0.2">
      <c r="A6257" s="1"/>
      <c r="L6257" s="1"/>
    </row>
    <row r="6258" spans="1:12" s="13" customFormat="1" x14ac:dyDescent="0.2">
      <c r="A6258" s="1"/>
      <c r="L6258" s="1"/>
    </row>
    <row r="6259" spans="1:12" s="13" customFormat="1" x14ac:dyDescent="0.2">
      <c r="A6259" s="1"/>
      <c r="L6259" s="1"/>
    </row>
    <row r="6260" spans="1:12" s="13" customFormat="1" x14ac:dyDescent="0.2">
      <c r="A6260" s="1"/>
      <c r="L6260" s="1"/>
    </row>
    <row r="6261" spans="1:12" s="13" customFormat="1" x14ac:dyDescent="0.2">
      <c r="A6261" s="1"/>
      <c r="L6261" s="1"/>
    </row>
    <row r="6262" spans="1:12" s="13" customFormat="1" x14ac:dyDescent="0.2">
      <c r="A6262" s="1"/>
      <c r="L6262" s="1"/>
    </row>
    <row r="6263" spans="1:12" s="13" customFormat="1" x14ac:dyDescent="0.2">
      <c r="A6263" s="1"/>
      <c r="L6263" s="1"/>
    </row>
    <row r="6264" spans="1:12" s="13" customFormat="1" x14ac:dyDescent="0.2">
      <c r="A6264" s="1"/>
      <c r="L6264" s="1"/>
    </row>
    <row r="6265" spans="1:12" s="13" customFormat="1" x14ac:dyDescent="0.2">
      <c r="A6265" s="1"/>
      <c r="L6265" s="1"/>
    </row>
    <row r="6266" spans="1:12" s="13" customFormat="1" x14ac:dyDescent="0.2">
      <c r="A6266" s="1"/>
      <c r="L6266" s="1"/>
    </row>
    <row r="6267" spans="1:12" s="13" customFormat="1" x14ac:dyDescent="0.2">
      <c r="A6267" s="1"/>
      <c r="L6267" s="1"/>
    </row>
    <row r="6268" spans="1:12" s="13" customFormat="1" x14ac:dyDescent="0.2">
      <c r="A6268" s="1"/>
      <c r="L6268" s="1"/>
    </row>
    <row r="6269" spans="1:12" s="13" customFormat="1" x14ac:dyDescent="0.2">
      <c r="A6269" s="1"/>
      <c r="L6269" s="1"/>
    </row>
    <row r="6270" spans="1:12" s="13" customFormat="1" x14ac:dyDescent="0.2">
      <c r="A6270" s="1"/>
      <c r="L6270" s="1"/>
    </row>
    <row r="6271" spans="1:12" s="13" customFormat="1" x14ac:dyDescent="0.2">
      <c r="A6271" s="1"/>
      <c r="L6271" s="1"/>
    </row>
    <row r="6272" spans="1:12" s="13" customFormat="1" x14ac:dyDescent="0.2">
      <c r="A6272" s="1"/>
      <c r="L6272" s="1"/>
    </row>
    <row r="6273" spans="1:12" s="13" customFormat="1" x14ac:dyDescent="0.2">
      <c r="A6273" s="1"/>
      <c r="L6273" s="1"/>
    </row>
    <row r="6274" spans="1:12" s="13" customFormat="1" x14ac:dyDescent="0.2">
      <c r="A6274" s="1"/>
      <c r="L6274" s="1"/>
    </row>
    <row r="6275" spans="1:12" s="13" customFormat="1" x14ac:dyDescent="0.2">
      <c r="A6275" s="1"/>
      <c r="L6275" s="1"/>
    </row>
    <row r="6276" spans="1:12" s="13" customFormat="1" x14ac:dyDescent="0.2">
      <c r="A6276" s="1"/>
      <c r="L6276" s="1"/>
    </row>
    <row r="6277" spans="1:12" s="13" customFormat="1" x14ac:dyDescent="0.2">
      <c r="A6277" s="1"/>
      <c r="L6277" s="1"/>
    </row>
    <row r="6278" spans="1:12" s="13" customFormat="1" x14ac:dyDescent="0.2">
      <c r="A6278" s="1"/>
      <c r="L6278" s="1"/>
    </row>
    <row r="6279" spans="1:12" s="13" customFormat="1" x14ac:dyDescent="0.2">
      <c r="A6279" s="1"/>
      <c r="L6279" s="1"/>
    </row>
    <row r="6280" spans="1:12" s="13" customFormat="1" x14ac:dyDescent="0.2">
      <c r="A6280" s="1"/>
      <c r="L6280" s="1"/>
    </row>
    <row r="6281" spans="1:12" s="13" customFormat="1" x14ac:dyDescent="0.2">
      <c r="A6281" s="1"/>
      <c r="L6281" s="1"/>
    </row>
    <row r="6282" spans="1:12" s="13" customFormat="1" x14ac:dyDescent="0.2">
      <c r="A6282" s="1"/>
      <c r="L6282" s="1"/>
    </row>
    <row r="6283" spans="1:12" s="13" customFormat="1" x14ac:dyDescent="0.2">
      <c r="A6283" s="1"/>
      <c r="L6283" s="1"/>
    </row>
    <row r="6284" spans="1:12" s="13" customFormat="1" x14ac:dyDescent="0.2">
      <c r="A6284" s="1"/>
      <c r="L6284" s="1"/>
    </row>
    <row r="6285" spans="1:12" s="13" customFormat="1" x14ac:dyDescent="0.2">
      <c r="A6285" s="1"/>
      <c r="L6285" s="1"/>
    </row>
    <row r="6286" spans="1:12" s="13" customFormat="1" x14ac:dyDescent="0.2">
      <c r="A6286" s="1"/>
      <c r="L6286" s="1"/>
    </row>
    <row r="6287" spans="1:12" s="13" customFormat="1" x14ac:dyDescent="0.2">
      <c r="A6287" s="1"/>
      <c r="L6287" s="1"/>
    </row>
    <row r="6288" spans="1:12" s="13" customFormat="1" x14ac:dyDescent="0.2">
      <c r="A6288" s="1"/>
      <c r="L6288" s="1"/>
    </row>
    <row r="6289" spans="1:12" s="13" customFormat="1" x14ac:dyDescent="0.2">
      <c r="A6289" s="1"/>
      <c r="L6289" s="1"/>
    </row>
    <row r="6290" spans="1:12" s="13" customFormat="1" x14ac:dyDescent="0.2">
      <c r="A6290" s="1"/>
      <c r="L6290" s="1"/>
    </row>
    <row r="6291" spans="1:12" s="13" customFormat="1" x14ac:dyDescent="0.2">
      <c r="A6291" s="1"/>
      <c r="L6291" s="1"/>
    </row>
    <row r="6292" spans="1:12" s="13" customFormat="1" x14ac:dyDescent="0.2">
      <c r="A6292" s="1"/>
      <c r="L6292" s="1"/>
    </row>
    <row r="6293" spans="1:12" s="13" customFormat="1" x14ac:dyDescent="0.2">
      <c r="A6293" s="1"/>
      <c r="L6293" s="1"/>
    </row>
    <row r="6294" spans="1:12" s="13" customFormat="1" x14ac:dyDescent="0.2">
      <c r="A6294" s="1"/>
      <c r="L6294" s="1"/>
    </row>
    <row r="6295" spans="1:12" s="13" customFormat="1" x14ac:dyDescent="0.2">
      <c r="A6295" s="1"/>
      <c r="L6295" s="1"/>
    </row>
    <row r="6296" spans="1:12" s="13" customFormat="1" x14ac:dyDescent="0.2">
      <c r="A6296" s="1"/>
      <c r="L6296" s="1"/>
    </row>
    <row r="6297" spans="1:12" s="13" customFormat="1" x14ac:dyDescent="0.2">
      <c r="A6297" s="1"/>
      <c r="L6297" s="1"/>
    </row>
    <row r="6298" spans="1:12" s="13" customFormat="1" x14ac:dyDescent="0.2">
      <c r="A6298" s="1"/>
      <c r="L6298" s="1"/>
    </row>
    <row r="6299" spans="1:12" s="13" customFormat="1" x14ac:dyDescent="0.2">
      <c r="A6299" s="1"/>
      <c r="L6299" s="1"/>
    </row>
    <row r="6300" spans="1:12" s="13" customFormat="1" x14ac:dyDescent="0.2">
      <c r="A6300" s="1"/>
      <c r="L6300" s="1"/>
    </row>
    <row r="6301" spans="1:12" s="13" customFormat="1" x14ac:dyDescent="0.2">
      <c r="A6301" s="1"/>
      <c r="L6301" s="1"/>
    </row>
    <row r="6302" spans="1:12" s="13" customFormat="1" x14ac:dyDescent="0.2">
      <c r="A6302" s="1"/>
      <c r="L6302" s="1"/>
    </row>
    <row r="6303" spans="1:12" s="13" customFormat="1" x14ac:dyDescent="0.2">
      <c r="A6303" s="1"/>
      <c r="L6303" s="1"/>
    </row>
    <row r="6304" spans="1:12" s="13" customFormat="1" x14ac:dyDescent="0.2">
      <c r="A6304" s="1"/>
      <c r="L6304" s="1"/>
    </row>
    <row r="6305" spans="1:12" s="13" customFormat="1" x14ac:dyDescent="0.2">
      <c r="A6305" s="1"/>
      <c r="L6305" s="1"/>
    </row>
    <row r="6306" spans="1:12" s="13" customFormat="1" x14ac:dyDescent="0.2">
      <c r="A6306" s="1"/>
      <c r="L6306" s="1"/>
    </row>
    <row r="6307" spans="1:12" s="13" customFormat="1" x14ac:dyDescent="0.2">
      <c r="A6307" s="1"/>
      <c r="L6307" s="1"/>
    </row>
    <row r="6308" spans="1:12" s="13" customFormat="1" x14ac:dyDescent="0.2">
      <c r="A6308" s="1"/>
      <c r="L6308" s="1"/>
    </row>
    <row r="6309" spans="1:12" s="13" customFormat="1" x14ac:dyDescent="0.2">
      <c r="A6309" s="1"/>
      <c r="L6309" s="1"/>
    </row>
    <row r="6310" spans="1:12" s="13" customFormat="1" x14ac:dyDescent="0.2">
      <c r="A6310" s="1"/>
      <c r="L6310" s="1"/>
    </row>
    <row r="6311" spans="1:12" s="13" customFormat="1" x14ac:dyDescent="0.2">
      <c r="A6311" s="1"/>
      <c r="L6311" s="1"/>
    </row>
    <row r="6312" spans="1:12" s="13" customFormat="1" x14ac:dyDescent="0.2">
      <c r="A6312" s="1"/>
      <c r="L6312" s="1"/>
    </row>
    <row r="6313" spans="1:12" s="13" customFormat="1" x14ac:dyDescent="0.2">
      <c r="A6313" s="1"/>
      <c r="L6313" s="1"/>
    </row>
    <row r="6314" spans="1:12" s="13" customFormat="1" x14ac:dyDescent="0.2">
      <c r="A6314" s="1"/>
      <c r="L6314" s="1"/>
    </row>
    <row r="6315" spans="1:12" s="13" customFormat="1" x14ac:dyDescent="0.2">
      <c r="A6315" s="1"/>
      <c r="L6315" s="1"/>
    </row>
    <row r="6316" spans="1:12" s="13" customFormat="1" x14ac:dyDescent="0.2">
      <c r="A6316" s="1"/>
      <c r="L6316" s="1"/>
    </row>
    <row r="6317" spans="1:12" s="13" customFormat="1" x14ac:dyDescent="0.2">
      <c r="A6317" s="1"/>
      <c r="L6317" s="1"/>
    </row>
    <row r="6318" spans="1:12" s="13" customFormat="1" x14ac:dyDescent="0.2">
      <c r="A6318" s="1"/>
      <c r="L6318" s="1"/>
    </row>
    <row r="6319" spans="1:12" s="13" customFormat="1" x14ac:dyDescent="0.2">
      <c r="A6319" s="1"/>
      <c r="L6319" s="1"/>
    </row>
    <row r="6320" spans="1:12" s="13" customFormat="1" x14ac:dyDescent="0.2">
      <c r="A6320" s="1"/>
      <c r="L6320" s="1"/>
    </row>
    <row r="6321" spans="1:12" s="13" customFormat="1" x14ac:dyDescent="0.2">
      <c r="A6321" s="1"/>
      <c r="L6321" s="1"/>
    </row>
    <row r="6322" spans="1:12" s="13" customFormat="1" x14ac:dyDescent="0.2">
      <c r="A6322" s="1"/>
      <c r="L6322" s="1"/>
    </row>
    <row r="6323" spans="1:12" s="13" customFormat="1" x14ac:dyDescent="0.2">
      <c r="A6323" s="1"/>
      <c r="L6323" s="1"/>
    </row>
    <row r="6324" spans="1:12" s="13" customFormat="1" x14ac:dyDescent="0.2">
      <c r="A6324" s="1"/>
      <c r="L6324" s="1"/>
    </row>
    <row r="6325" spans="1:12" s="13" customFormat="1" x14ac:dyDescent="0.2">
      <c r="A6325" s="1"/>
      <c r="L6325" s="1"/>
    </row>
    <row r="6326" spans="1:12" s="13" customFormat="1" x14ac:dyDescent="0.2">
      <c r="A6326" s="1"/>
      <c r="L6326" s="1"/>
    </row>
    <row r="6327" spans="1:12" s="13" customFormat="1" x14ac:dyDescent="0.2">
      <c r="A6327" s="1"/>
      <c r="L6327" s="1"/>
    </row>
    <row r="6328" spans="1:12" s="13" customFormat="1" x14ac:dyDescent="0.2">
      <c r="A6328" s="1"/>
      <c r="L6328" s="1"/>
    </row>
    <row r="6329" spans="1:12" s="13" customFormat="1" x14ac:dyDescent="0.2">
      <c r="A6329" s="1"/>
      <c r="L6329" s="1"/>
    </row>
    <row r="6330" spans="1:12" s="13" customFormat="1" x14ac:dyDescent="0.2">
      <c r="A6330" s="1"/>
      <c r="L6330" s="1"/>
    </row>
    <row r="6331" spans="1:12" s="13" customFormat="1" x14ac:dyDescent="0.2">
      <c r="A6331" s="1"/>
      <c r="L6331" s="1"/>
    </row>
    <row r="6332" spans="1:12" s="13" customFormat="1" x14ac:dyDescent="0.2">
      <c r="A6332" s="1"/>
      <c r="L6332" s="1"/>
    </row>
    <row r="6333" spans="1:12" s="13" customFormat="1" x14ac:dyDescent="0.2">
      <c r="A6333" s="1"/>
      <c r="L6333" s="1"/>
    </row>
    <row r="6334" spans="1:12" s="13" customFormat="1" x14ac:dyDescent="0.2">
      <c r="A6334" s="1"/>
      <c r="L6334" s="1"/>
    </row>
    <row r="6335" spans="1:12" s="13" customFormat="1" x14ac:dyDescent="0.2">
      <c r="A6335" s="1"/>
      <c r="L6335" s="1"/>
    </row>
    <row r="6336" spans="1:12" s="13" customFormat="1" x14ac:dyDescent="0.2">
      <c r="A6336" s="1"/>
      <c r="L6336" s="1"/>
    </row>
    <row r="6337" spans="1:12" s="13" customFormat="1" x14ac:dyDescent="0.2">
      <c r="A6337" s="1"/>
      <c r="L6337" s="1"/>
    </row>
    <row r="6338" spans="1:12" s="13" customFormat="1" x14ac:dyDescent="0.2">
      <c r="A6338" s="1"/>
      <c r="L6338" s="1"/>
    </row>
    <row r="6339" spans="1:12" s="13" customFormat="1" x14ac:dyDescent="0.2">
      <c r="A6339" s="1"/>
      <c r="L6339" s="1"/>
    </row>
    <row r="6340" spans="1:12" s="13" customFormat="1" x14ac:dyDescent="0.2">
      <c r="A6340" s="1"/>
      <c r="L6340" s="1"/>
    </row>
    <row r="6341" spans="1:12" s="13" customFormat="1" x14ac:dyDescent="0.2">
      <c r="A6341" s="1"/>
      <c r="L6341" s="1"/>
    </row>
    <row r="6342" spans="1:12" s="13" customFormat="1" x14ac:dyDescent="0.2">
      <c r="A6342" s="1"/>
      <c r="L6342" s="1"/>
    </row>
    <row r="6343" spans="1:12" s="13" customFormat="1" x14ac:dyDescent="0.2">
      <c r="A6343" s="1"/>
      <c r="L6343" s="1"/>
    </row>
    <row r="6344" spans="1:12" s="13" customFormat="1" x14ac:dyDescent="0.2">
      <c r="A6344" s="1"/>
      <c r="L6344" s="1"/>
    </row>
    <row r="6345" spans="1:12" s="13" customFormat="1" x14ac:dyDescent="0.2">
      <c r="A6345" s="1"/>
      <c r="L6345" s="1"/>
    </row>
    <row r="6346" spans="1:12" s="13" customFormat="1" x14ac:dyDescent="0.2">
      <c r="A6346" s="1"/>
      <c r="L6346" s="1"/>
    </row>
    <row r="6347" spans="1:12" s="13" customFormat="1" x14ac:dyDescent="0.2">
      <c r="A6347" s="1"/>
      <c r="L6347" s="1"/>
    </row>
    <row r="6348" spans="1:12" s="13" customFormat="1" x14ac:dyDescent="0.2">
      <c r="A6348" s="1"/>
      <c r="L6348" s="1"/>
    </row>
    <row r="6349" spans="1:12" s="13" customFormat="1" x14ac:dyDescent="0.2">
      <c r="A6349" s="1"/>
      <c r="L6349" s="1"/>
    </row>
    <row r="6350" spans="1:12" s="13" customFormat="1" x14ac:dyDescent="0.2">
      <c r="A6350" s="1"/>
      <c r="L6350" s="1"/>
    </row>
    <row r="6351" spans="1:12" s="13" customFormat="1" x14ac:dyDescent="0.2">
      <c r="A6351" s="1"/>
      <c r="L6351" s="1"/>
    </row>
    <row r="6352" spans="1:12" s="13" customFormat="1" x14ac:dyDescent="0.2">
      <c r="A6352" s="1"/>
      <c r="L6352" s="1"/>
    </row>
    <row r="6353" spans="1:12" s="13" customFormat="1" x14ac:dyDescent="0.2">
      <c r="A6353" s="1"/>
      <c r="L6353" s="1"/>
    </row>
    <row r="6354" spans="1:12" s="13" customFormat="1" x14ac:dyDescent="0.2">
      <c r="A6354" s="1"/>
      <c r="L6354" s="1"/>
    </row>
    <row r="6355" spans="1:12" s="13" customFormat="1" x14ac:dyDescent="0.2">
      <c r="A6355" s="1"/>
      <c r="L6355" s="1"/>
    </row>
    <row r="6356" spans="1:12" s="13" customFormat="1" x14ac:dyDescent="0.2">
      <c r="A6356" s="1"/>
      <c r="L6356" s="1"/>
    </row>
    <row r="6357" spans="1:12" s="13" customFormat="1" x14ac:dyDescent="0.2">
      <c r="A6357" s="1"/>
      <c r="L6357" s="1"/>
    </row>
    <row r="6358" spans="1:12" s="13" customFormat="1" x14ac:dyDescent="0.2">
      <c r="A6358" s="1"/>
      <c r="L6358" s="1"/>
    </row>
    <row r="6359" spans="1:12" s="13" customFormat="1" x14ac:dyDescent="0.2">
      <c r="A6359" s="1"/>
      <c r="L6359" s="1"/>
    </row>
    <row r="6360" spans="1:12" s="13" customFormat="1" x14ac:dyDescent="0.2">
      <c r="A6360" s="1"/>
      <c r="L6360" s="1"/>
    </row>
    <row r="6361" spans="1:12" s="13" customFormat="1" x14ac:dyDescent="0.2">
      <c r="A6361" s="1"/>
      <c r="L6361" s="1"/>
    </row>
    <row r="6362" spans="1:12" s="13" customFormat="1" x14ac:dyDescent="0.2">
      <c r="A6362" s="1"/>
      <c r="L6362" s="1"/>
    </row>
    <row r="6363" spans="1:12" s="13" customFormat="1" x14ac:dyDescent="0.2">
      <c r="A6363" s="1"/>
      <c r="L6363" s="1"/>
    </row>
    <row r="6364" spans="1:12" s="13" customFormat="1" x14ac:dyDescent="0.2">
      <c r="A6364" s="1"/>
      <c r="L6364" s="1"/>
    </row>
    <row r="6365" spans="1:12" s="13" customFormat="1" x14ac:dyDescent="0.2">
      <c r="A6365" s="1"/>
      <c r="L6365" s="1"/>
    </row>
    <row r="6366" spans="1:12" s="13" customFormat="1" x14ac:dyDescent="0.2">
      <c r="A6366" s="1"/>
      <c r="L6366" s="1"/>
    </row>
    <row r="6367" spans="1:12" s="13" customFormat="1" x14ac:dyDescent="0.2">
      <c r="A6367" s="1"/>
      <c r="L6367" s="1"/>
    </row>
    <row r="6368" spans="1:12" s="13" customFormat="1" x14ac:dyDescent="0.2">
      <c r="A6368" s="1"/>
      <c r="L6368" s="1"/>
    </row>
    <row r="6369" spans="1:12" s="13" customFormat="1" x14ac:dyDescent="0.2">
      <c r="A6369" s="1"/>
      <c r="L6369" s="1"/>
    </row>
    <row r="6370" spans="1:12" s="13" customFormat="1" x14ac:dyDescent="0.2">
      <c r="A6370" s="1"/>
      <c r="L6370" s="1"/>
    </row>
    <row r="6371" spans="1:12" s="13" customFormat="1" x14ac:dyDescent="0.2">
      <c r="A6371" s="1"/>
      <c r="L6371" s="1"/>
    </row>
    <row r="6372" spans="1:12" s="13" customFormat="1" x14ac:dyDescent="0.2">
      <c r="A6372" s="1"/>
      <c r="L6372" s="1"/>
    </row>
    <row r="6373" spans="1:12" s="13" customFormat="1" x14ac:dyDescent="0.2">
      <c r="A6373" s="1"/>
      <c r="L6373" s="1"/>
    </row>
    <row r="6374" spans="1:12" s="13" customFormat="1" x14ac:dyDescent="0.2">
      <c r="A6374" s="1"/>
      <c r="L6374" s="1"/>
    </row>
    <row r="6375" spans="1:12" s="13" customFormat="1" x14ac:dyDescent="0.2">
      <c r="A6375" s="1"/>
      <c r="L6375" s="1"/>
    </row>
    <row r="6376" spans="1:12" s="13" customFormat="1" x14ac:dyDescent="0.2">
      <c r="A6376" s="1"/>
      <c r="L6376" s="1"/>
    </row>
    <row r="6377" spans="1:12" s="13" customFormat="1" x14ac:dyDescent="0.2">
      <c r="A6377" s="1"/>
      <c r="L6377" s="1"/>
    </row>
    <row r="6378" spans="1:12" s="13" customFormat="1" x14ac:dyDescent="0.2">
      <c r="A6378" s="1"/>
      <c r="L6378" s="1"/>
    </row>
    <row r="6379" spans="1:12" s="13" customFormat="1" x14ac:dyDescent="0.2">
      <c r="A6379" s="1"/>
      <c r="L6379" s="1"/>
    </row>
    <row r="6380" spans="1:12" s="13" customFormat="1" x14ac:dyDescent="0.2">
      <c r="A6380" s="1"/>
      <c r="L6380" s="1"/>
    </row>
    <row r="6381" spans="1:12" s="13" customFormat="1" x14ac:dyDescent="0.2">
      <c r="A6381" s="1"/>
      <c r="L6381" s="1"/>
    </row>
    <row r="6382" spans="1:12" s="13" customFormat="1" x14ac:dyDescent="0.2">
      <c r="A6382" s="1"/>
      <c r="L6382" s="1"/>
    </row>
    <row r="6383" spans="1:12" s="13" customFormat="1" x14ac:dyDescent="0.2">
      <c r="A6383" s="1"/>
      <c r="L6383" s="1"/>
    </row>
    <row r="6384" spans="1:12" s="13" customFormat="1" x14ac:dyDescent="0.2">
      <c r="A6384" s="1"/>
      <c r="L6384" s="1"/>
    </row>
    <row r="6385" spans="1:12" s="13" customFormat="1" x14ac:dyDescent="0.2">
      <c r="A6385" s="1"/>
      <c r="L6385" s="1"/>
    </row>
    <row r="6386" spans="1:12" s="13" customFormat="1" x14ac:dyDescent="0.2">
      <c r="A6386" s="1"/>
      <c r="L6386" s="1"/>
    </row>
    <row r="6387" spans="1:12" s="13" customFormat="1" x14ac:dyDescent="0.2">
      <c r="A6387" s="1"/>
      <c r="L6387" s="1"/>
    </row>
    <row r="6388" spans="1:12" s="13" customFormat="1" x14ac:dyDescent="0.2">
      <c r="A6388" s="1"/>
      <c r="L6388" s="1"/>
    </row>
    <row r="6389" spans="1:12" s="13" customFormat="1" x14ac:dyDescent="0.2">
      <c r="A6389" s="1"/>
      <c r="L6389" s="1"/>
    </row>
    <row r="6390" spans="1:12" s="13" customFormat="1" x14ac:dyDescent="0.2">
      <c r="A6390" s="1"/>
      <c r="L6390" s="1"/>
    </row>
    <row r="6391" spans="1:12" s="13" customFormat="1" x14ac:dyDescent="0.2">
      <c r="A6391" s="1"/>
      <c r="L6391" s="1"/>
    </row>
    <row r="6392" spans="1:12" s="13" customFormat="1" x14ac:dyDescent="0.2">
      <c r="A6392" s="1"/>
      <c r="L6392" s="1"/>
    </row>
    <row r="6393" spans="1:12" s="13" customFormat="1" x14ac:dyDescent="0.2">
      <c r="A6393" s="1"/>
      <c r="L6393" s="1"/>
    </row>
    <row r="6394" spans="1:12" s="13" customFormat="1" x14ac:dyDescent="0.2">
      <c r="A6394" s="1"/>
      <c r="L6394" s="1"/>
    </row>
    <row r="6395" spans="1:12" s="13" customFormat="1" x14ac:dyDescent="0.2">
      <c r="A6395" s="1"/>
      <c r="L6395" s="1"/>
    </row>
    <row r="6396" spans="1:12" s="13" customFormat="1" x14ac:dyDescent="0.2">
      <c r="A6396" s="1"/>
      <c r="L6396" s="1"/>
    </row>
    <row r="6397" spans="1:12" s="13" customFormat="1" x14ac:dyDescent="0.2">
      <c r="A6397" s="1"/>
      <c r="L6397" s="1"/>
    </row>
    <row r="6398" spans="1:12" s="13" customFormat="1" x14ac:dyDescent="0.2">
      <c r="A6398" s="1"/>
      <c r="L6398" s="1"/>
    </row>
    <row r="6399" spans="1:12" s="13" customFormat="1" x14ac:dyDescent="0.2">
      <c r="A6399" s="1"/>
      <c r="L6399" s="1"/>
    </row>
    <row r="6400" spans="1:12" s="13" customFormat="1" x14ac:dyDescent="0.2">
      <c r="A6400" s="1"/>
      <c r="L6400" s="1"/>
    </row>
    <row r="6401" spans="1:12" s="13" customFormat="1" x14ac:dyDescent="0.2">
      <c r="A6401" s="1"/>
      <c r="L6401" s="1"/>
    </row>
    <row r="6402" spans="1:12" s="13" customFormat="1" x14ac:dyDescent="0.2">
      <c r="A6402" s="1"/>
      <c r="L6402" s="1"/>
    </row>
    <row r="6403" spans="1:12" s="13" customFormat="1" x14ac:dyDescent="0.2">
      <c r="A6403" s="1"/>
      <c r="L6403" s="1"/>
    </row>
    <row r="6404" spans="1:12" s="13" customFormat="1" x14ac:dyDescent="0.2">
      <c r="A6404" s="1"/>
      <c r="L6404" s="1"/>
    </row>
    <row r="6405" spans="1:12" s="13" customFormat="1" x14ac:dyDescent="0.2">
      <c r="A6405" s="1"/>
      <c r="L6405" s="1"/>
    </row>
    <row r="6406" spans="1:12" s="13" customFormat="1" x14ac:dyDescent="0.2">
      <c r="A6406" s="1"/>
      <c r="L6406" s="1"/>
    </row>
    <row r="6407" spans="1:12" s="13" customFormat="1" x14ac:dyDescent="0.2">
      <c r="A6407" s="1"/>
      <c r="L6407" s="1"/>
    </row>
    <row r="6408" spans="1:12" s="13" customFormat="1" x14ac:dyDescent="0.2">
      <c r="A6408" s="1"/>
      <c r="L6408" s="1"/>
    </row>
    <row r="6409" spans="1:12" s="13" customFormat="1" x14ac:dyDescent="0.2">
      <c r="A6409" s="1"/>
      <c r="L6409" s="1"/>
    </row>
    <row r="6410" spans="1:12" s="13" customFormat="1" x14ac:dyDescent="0.2">
      <c r="A6410" s="1"/>
      <c r="L6410" s="1"/>
    </row>
    <row r="6411" spans="1:12" s="13" customFormat="1" x14ac:dyDescent="0.2">
      <c r="A6411" s="1"/>
      <c r="L6411" s="1"/>
    </row>
    <row r="6412" spans="1:12" s="13" customFormat="1" x14ac:dyDescent="0.2">
      <c r="A6412" s="1"/>
      <c r="L6412" s="1"/>
    </row>
    <row r="6413" spans="1:12" s="13" customFormat="1" x14ac:dyDescent="0.2">
      <c r="A6413" s="1"/>
      <c r="L6413" s="1"/>
    </row>
    <row r="6414" spans="1:12" s="13" customFormat="1" x14ac:dyDescent="0.2">
      <c r="A6414" s="1"/>
      <c r="L6414" s="1"/>
    </row>
    <row r="6415" spans="1:12" s="13" customFormat="1" x14ac:dyDescent="0.2">
      <c r="A6415" s="1"/>
      <c r="L6415" s="1"/>
    </row>
    <row r="6416" spans="1:12" s="13" customFormat="1" x14ac:dyDescent="0.2">
      <c r="A6416" s="1"/>
      <c r="L6416" s="1"/>
    </row>
    <row r="6417" spans="1:12" s="13" customFormat="1" x14ac:dyDescent="0.2">
      <c r="A6417" s="1"/>
      <c r="L6417" s="1"/>
    </row>
    <row r="6418" spans="1:12" s="13" customFormat="1" x14ac:dyDescent="0.2">
      <c r="A6418" s="1"/>
      <c r="L6418" s="1"/>
    </row>
    <row r="6419" spans="1:12" s="13" customFormat="1" x14ac:dyDescent="0.2">
      <c r="A6419" s="1"/>
      <c r="L6419" s="1"/>
    </row>
    <row r="6420" spans="1:12" s="13" customFormat="1" x14ac:dyDescent="0.2">
      <c r="A6420" s="1"/>
      <c r="L6420" s="1"/>
    </row>
    <row r="6421" spans="1:12" s="13" customFormat="1" x14ac:dyDescent="0.2">
      <c r="A6421" s="1"/>
      <c r="L6421" s="1"/>
    </row>
    <row r="6422" spans="1:12" s="13" customFormat="1" x14ac:dyDescent="0.2">
      <c r="A6422" s="1"/>
      <c r="L6422" s="1"/>
    </row>
    <row r="6423" spans="1:12" s="13" customFormat="1" x14ac:dyDescent="0.2">
      <c r="A6423" s="1"/>
      <c r="L6423" s="1"/>
    </row>
    <row r="6424" spans="1:12" s="13" customFormat="1" x14ac:dyDescent="0.2">
      <c r="A6424" s="1"/>
      <c r="L6424" s="1"/>
    </row>
    <row r="6425" spans="1:12" s="13" customFormat="1" x14ac:dyDescent="0.2">
      <c r="A6425" s="1"/>
      <c r="L6425" s="1"/>
    </row>
    <row r="6426" spans="1:12" s="13" customFormat="1" x14ac:dyDescent="0.2">
      <c r="A6426" s="1"/>
      <c r="L6426" s="1"/>
    </row>
    <row r="6427" spans="1:12" s="13" customFormat="1" x14ac:dyDescent="0.2">
      <c r="A6427" s="1"/>
      <c r="L6427" s="1"/>
    </row>
    <row r="6428" spans="1:12" s="13" customFormat="1" x14ac:dyDescent="0.2">
      <c r="A6428" s="1"/>
      <c r="L6428" s="1"/>
    </row>
    <row r="6429" spans="1:12" s="13" customFormat="1" x14ac:dyDescent="0.2">
      <c r="A6429" s="1"/>
      <c r="L6429" s="1"/>
    </row>
    <row r="6430" spans="1:12" s="13" customFormat="1" x14ac:dyDescent="0.2">
      <c r="A6430" s="1"/>
      <c r="L6430" s="1"/>
    </row>
    <row r="6431" spans="1:12" s="13" customFormat="1" x14ac:dyDescent="0.2">
      <c r="A6431" s="1"/>
      <c r="L6431" s="1"/>
    </row>
    <row r="6432" spans="1:12" s="13" customFormat="1" x14ac:dyDescent="0.2">
      <c r="A6432" s="1"/>
      <c r="L6432" s="1"/>
    </row>
    <row r="6433" spans="1:12" s="13" customFormat="1" x14ac:dyDescent="0.2">
      <c r="A6433" s="1"/>
      <c r="L6433" s="1"/>
    </row>
    <row r="6434" spans="1:12" s="13" customFormat="1" x14ac:dyDescent="0.2">
      <c r="A6434" s="1"/>
      <c r="L6434" s="1"/>
    </row>
    <row r="6435" spans="1:12" s="13" customFormat="1" x14ac:dyDescent="0.2">
      <c r="A6435" s="1"/>
      <c r="L6435" s="1"/>
    </row>
    <row r="6436" spans="1:12" s="13" customFormat="1" x14ac:dyDescent="0.2">
      <c r="A6436" s="1"/>
      <c r="L6436" s="1"/>
    </row>
    <row r="6437" spans="1:12" s="13" customFormat="1" x14ac:dyDescent="0.2">
      <c r="A6437" s="1"/>
      <c r="L6437" s="1"/>
    </row>
    <row r="6438" spans="1:12" s="13" customFormat="1" x14ac:dyDescent="0.2">
      <c r="A6438" s="1"/>
      <c r="L6438" s="1"/>
    </row>
    <row r="6439" spans="1:12" s="13" customFormat="1" x14ac:dyDescent="0.2">
      <c r="A6439" s="1"/>
      <c r="L6439" s="1"/>
    </row>
    <row r="6440" spans="1:12" s="13" customFormat="1" x14ac:dyDescent="0.2">
      <c r="A6440" s="1"/>
      <c r="L6440" s="1"/>
    </row>
    <row r="6441" spans="1:12" s="13" customFormat="1" x14ac:dyDescent="0.2">
      <c r="A6441" s="1"/>
      <c r="L6441" s="1"/>
    </row>
    <row r="6442" spans="1:12" s="13" customFormat="1" x14ac:dyDescent="0.2">
      <c r="A6442" s="1"/>
      <c r="L6442" s="1"/>
    </row>
    <row r="6443" spans="1:12" s="13" customFormat="1" x14ac:dyDescent="0.2">
      <c r="A6443" s="1"/>
      <c r="L6443" s="1"/>
    </row>
    <row r="6444" spans="1:12" s="13" customFormat="1" x14ac:dyDescent="0.2">
      <c r="A6444" s="1"/>
      <c r="L6444" s="1"/>
    </row>
    <row r="6445" spans="1:12" s="13" customFormat="1" x14ac:dyDescent="0.2">
      <c r="A6445" s="1"/>
      <c r="L6445" s="1"/>
    </row>
    <row r="6446" spans="1:12" s="13" customFormat="1" x14ac:dyDescent="0.2">
      <c r="A6446" s="1"/>
      <c r="L6446" s="1"/>
    </row>
    <row r="6447" spans="1:12" s="13" customFormat="1" x14ac:dyDescent="0.2">
      <c r="A6447" s="1"/>
      <c r="L6447" s="1"/>
    </row>
    <row r="6448" spans="1:12" s="13" customFormat="1" x14ac:dyDescent="0.2">
      <c r="A6448" s="1"/>
      <c r="L6448" s="1"/>
    </row>
    <row r="6449" spans="1:12" s="13" customFormat="1" x14ac:dyDescent="0.2">
      <c r="A6449" s="1"/>
      <c r="L6449" s="1"/>
    </row>
    <row r="6450" spans="1:12" s="13" customFormat="1" x14ac:dyDescent="0.2">
      <c r="A6450" s="1"/>
      <c r="L6450" s="1"/>
    </row>
    <row r="6451" spans="1:12" s="13" customFormat="1" x14ac:dyDescent="0.2">
      <c r="A6451" s="1"/>
      <c r="L6451" s="1"/>
    </row>
    <row r="6452" spans="1:12" s="13" customFormat="1" x14ac:dyDescent="0.2">
      <c r="A6452" s="1"/>
      <c r="L6452" s="1"/>
    </row>
    <row r="6453" spans="1:12" s="13" customFormat="1" x14ac:dyDescent="0.2">
      <c r="A6453" s="1"/>
      <c r="L6453" s="1"/>
    </row>
    <row r="6454" spans="1:12" s="13" customFormat="1" x14ac:dyDescent="0.2">
      <c r="A6454" s="1"/>
      <c r="L6454" s="1"/>
    </row>
    <row r="6455" spans="1:12" s="13" customFormat="1" x14ac:dyDescent="0.2">
      <c r="A6455" s="1"/>
      <c r="L6455" s="1"/>
    </row>
    <row r="6456" spans="1:12" s="13" customFormat="1" x14ac:dyDescent="0.2">
      <c r="A6456" s="1"/>
      <c r="L6456" s="1"/>
    </row>
    <row r="6457" spans="1:12" s="13" customFormat="1" x14ac:dyDescent="0.2">
      <c r="A6457" s="1"/>
      <c r="L6457" s="1"/>
    </row>
    <row r="6458" spans="1:12" s="13" customFormat="1" x14ac:dyDescent="0.2">
      <c r="A6458" s="1"/>
      <c r="L6458" s="1"/>
    </row>
    <row r="6459" spans="1:12" s="13" customFormat="1" x14ac:dyDescent="0.2">
      <c r="A6459" s="1"/>
      <c r="L6459" s="1"/>
    </row>
    <row r="6460" spans="1:12" s="13" customFormat="1" x14ac:dyDescent="0.2">
      <c r="A6460" s="1"/>
      <c r="L6460" s="1"/>
    </row>
    <row r="6461" spans="1:12" s="13" customFormat="1" x14ac:dyDescent="0.2">
      <c r="A6461" s="1"/>
      <c r="L6461" s="1"/>
    </row>
    <row r="6462" spans="1:12" s="13" customFormat="1" x14ac:dyDescent="0.2">
      <c r="A6462" s="1"/>
      <c r="L6462" s="1"/>
    </row>
    <row r="6463" spans="1:12" s="13" customFormat="1" x14ac:dyDescent="0.2">
      <c r="A6463" s="1"/>
      <c r="L6463" s="1"/>
    </row>
    <row r="6464" spans="1:12" s="13" customFormat="1" x14ac:dyDescent="0.2">
      <c r="A6464" s="1"/>
      <c r="L6464" s="1"/>
    </row>
    <row r="6465" spans="1:12" s="13" customFormat="1" x14ac:dyDescent="0.2">
      <c r="A6465" s="1"/>
      <c r="L6465" s="1"/>
    </row>
    <row r="6466" spans="1:12" s="13" customFormat="1" x14ac:dyDescent="0.2">
      <c r="A6466" s="1"/>
      <c r="L6466" s="1"/>
    </row>
    <row r="6467" spans="1:12" s="13" customFormat="1" x14ac:dyDescent="0.2">
      <c r="A6467" s="1"/>
      <c r="L6467" s="1"/>
    </row>
    <row r="6468" spans="1:12" s="13" customFormat="1" x14ac:dyDescent="0.2">
      <c r="A6468" s="1"/>
      <c r="L6468" s="1"/>
    </row>
    <row r="6469" spans="1:12" s="13" customFormat="1" x14ac:dyDescent="0.2">
      <c r="A6469" s="1"/>
      <c r="L6469" s="1"/>
    </row>
    <row r="6470" spans="1:12" s="13" customFormat="1" x14ac:dyDescent="0.2">
      <c r="A6470" s="1"/>
      <c r="L6470" s="1"/>
    </row>
    <row r="6471" spans="1:12" s="13" customFormat="1" x14ac:dyDescent="0.2">
      <c r="A6471" s="1"/>
      <c r="L6471" s="1"/>
    </row>
    <row r="6472" spans="1:12" s="13" customFormat="1" x14ac:dyDescent="0.2">
      <c r="A6472" s="1"/>
      <c r="L6472" s="1"/>
    </row>
    <row r="6473" spans="1:12" s="13" customFormat="1" x14ac:dyDescent="0.2">
      <c r="A6473" s="1"/>
      <c r="L6473" s="1"/>
    </row>
    <row r="6474" spans="1:12" s="13" customFormat="1" x14ac:dyDescent="0.2">
      <c r="A6474" s="1"/>
      <c r="L6474" s="1"/>
    </row>
    <row r="6475" spans="1:12" s="13" customFormat="1" x14ac:dyDescent="0.2">
      <c r="A6475" s="1"/>
      <c r="L6475" s="1"/>
    </row>
    <row r="6476" spans="1:12" s="13" customFormat="1" x14ac:dyDescent="0.2">
      <c r="A6476" s="1"/>
      <c r="L6476" s="1"/>
    </row>
    <row r="6477" spans="1:12" s="13" customFormat="1" x14ac:dyDescent="0.2">
      <c r="A6477" s="1"/>
      <c r="L6477" s="1"/>
    </row>
    <row r="6478" spans="1:12" s="13" customFormat="1" x14ac:dyDescent="0.2">
      <c r="A6478" s="1"/>
      <c r="L6478" s="1"/>
    </row>
    <row r="6479" spans="1:12" s="13" customFormat="1" x14ac:dyDescent="0.2">
      <c r="A6479" s="1"/>
      <c r="L6479" s="1"/>
    </row>
    <row r="6480" spans="1:12" s="13" customFormat="1" x14ac:dyDescent="0.2">
      <c r="A6480" s="1"/>
      <c r="L6480" s="1"/>
    </row>
    <row r="6481" spans="1:12" s="13" customFormat="1" x14ac:dyDescent="0.2">
      <c r="A6481" s="1"/>
      <c r="L6481" s="1"/>
    </row>
    <row r="6482" spans="1:12" s="13" customFormat="1" x14ac:dyDescent="0.2">
      <c r="A6482" s="1"/>
      <c r="L6482" s="1"/>
    </row>
    <row r="6483" spans="1:12" s="13" customFormat="1" x14ac:dyDescent="0.2">
      <c r="A6483" s="1"/>
      <c r="L6483" s="1"/>
    </row>
    <row r="6484" spans="1:12" s="13" customFormat="1" x14ac:dyDescent="0.2">
      <c r="A6484" s="1"/>
      <c r="L6484" s="1"/>
    </row>
    <row r="6485" spans="1:12" s="13" customFormat="1" x14ac:dyDescent="0.2">
      <c r="A6485" s="1"/>
      <c r="L6485" s="1"/>
    </row>
    <row r="6486" spans="1:12" s="13" customFormat="1" x14ac:dyDescent="0.2">
      <c r="A6486" s="1"/>
      <c r="L6486" s="1"/>
    </row>
    <row r="6487" spans="1:12" s="13" customFormat="1" x14ac:dyDescent="0.2">
      <c r="A6487" s="1"/>
      <c r="L6487" s="1"/>
    </row>
    <row r="6488" spans="1:12" s="13" customFormat="1" x14ac:dyDescent="0.2">
      <c r="A6488" s="1"/>
      <c r="L6488" s="1"/>
    </row>
    <row r="6489" spans="1:12" s="13" customFormat="1" x14ac:dyDescent="0.2">
      <c r="A6489" s="1"/>
      <c r="L6489" s="1"/>
    </row>
    <row r="6490" spans="1:12" s="13" customFormat="1" x14ac:dyDescent="0.2">
      <c r="A6490" s="1"/>
      <c r="L6490" s="1"/>
    </row>
    <row r="6491" spans="1:12" s="13" customFormat="1" x14ac:dyDescent="0.2">
      <c r="A6491" s="1"/>
      <c r="L6491" s="1"/>
    </row>
    <row r="6492" spans="1:12" s="13" customFormat="1" x14ac:dyDescent="0.2">
      <c r="A6492" s="1"/>
      <c r="L6492" s="1"/>
    </row>
    <row r="6493" spans="1:12" s="13" customFormat="1" x14ac:dyDescent="0.2">
      <c r="A6493" s="1"/>
      <c r="L6493" s="1"/>
    </row>
    <row r="6494" spans="1:12" s="13" customFormat="1" x14ac:dyDescent="0.2">
      <c r="A6494" s="1"/>
      <c r="L6494" s="1"/>
    </row>
    <row r="6495" spans="1:12" s="13" customFormat="1" x14ac:dyDescent="0.2">
      <c r="A6495" s="1"/>
      <c r="L6495" s="1"/>
    </row>
    <row r="6496" spans="1:12" s="13" customFormat="1" x14ac:dyDescent="0.2">
      <c r="A6496" s="1"/>
      <c r="L6496" s="1"/>
    </row>
    <row r="6497" spans="1:12" s="13" customFormat="1" x14ac:dyDescent="0.2">
      <c r="A6497" s="1"/>
      <c r="L6497" s="1"/>
    </row>
    <row r="6498" spans="1:12" s="13" customFormat="1" x14ac:dyDescent="0.2">
      <c r="A6498" s="1"/>
      <c r="L6498" s="1"/>
    </row>
    <row r="6499" spans="1:12" s="13" customFormat="1" x14ac:dyDescent="0.2">
      <c r="A6499" s="1"/>
      <c r="L6499" s="1"/>
    </row>
    <row r="6500" spans="1:12" s="13" customFormat="1" x14ac:dyDescent="0.2">
      <c r="A6500" s="1"/>
      <c r="L6500" s="1"/>
    </row>
    <row r="6501" spans="1:12" s="13" customFormat="1" x14ac:dyDescent="0.2">
      <c r="A6501" s="1"/>
      <c r="L6501" s="1"/>
    </row>
    <row r="6502" spans="1:12" s="13" customFormat="1" x14ac:dyDescent="0.2">
      <c r="A6502" s="1"/>
      <c r="L6502" s="1"/>
    </row>
    <row r="6503" spans="1:12" s="13" customFormat="1" x14ac:dyDescent="0.2">
      <c r="A6503" s="1"/>
      <c r="L6503" s="1"/>
    </row>
    <row r="6504" spans="1:12" s="13" customFormat="1" x14ac:dyDescent="0.2">
      <c r="A6504" s="1"/>
      <c r="L6504" s="1"/>
    </row>
    <row r="6505" spans="1:12" s="13" customFormat="1" x14ac:dyDescent="0.2">
      <c r="A6505" s="1"/>
      <c r="L6505" s="1"/>
    </row>
    <row r="6506" spans="1:12" s="13" customFormat="1" x14ac:dyDescent="0.2">
      <c r="A6506" s="1"/>
      <c r="L6506" s="1"/>
    </row>
    <row r="6507" spans="1:12" s="13" customFormat="1" x14ac:dyDescent="0.2">
      <c r="A6507" s="1"/>
      <c r="L6507" s="1"/>
    </row>
    <row r="6508" spans="1:12" s="13" customFormat="1" x14ac:dyDescent="0.2">
      <c r="A6508" s="1"/>
      <c r="L6508" s="1"/>
    </row>
    <row r="6509" spans="1:12" s="13" customFormat="1" x14ac:dyDescent="0.2">
      <c r="A6509" s="1"/>
      <c r="L6509" s="1"/>
    </row>
    <row r="6510" spans="1:12" s="13" customFormat="1" x14ac:dyDescent="0.2">
      <c r="A6510" s="1"/>
      <c r="L6510" s="1"/>
    </row>
    <row r="6511" spans="1:12" s="13" customFormat="1" x14ac:dyDescent="0.2">
      <c r="A6511" s="1"/>
      <c r="L6511" s="1"/>
    </row>
    <row r="6512" spans="1:12" s="13" customFormat="1" x14ac:dyDescent="0.2">
      <c r="A6512" s="1"/>
      <c r="L6512" s="1"/>
    </row>
    <row r="6513" spans="1:12" s="13" customFormat="1" x14ac:dyDescent="0.2">
      <c r="A6513" s="1"/>
      <c r="L6513" s="1"/>
    </row>
    <row r="6514" spans="1:12" s="13" customFormat="1" x14ac:dyDescent="0.2">
      <c r="A6514" s="1"/>
      <c r="L6514" s="1"/>
    </row>
    <row r="6515" spans="1:12" s="13" customFormat="1" x14ac:dyDescent="0.2">
      <c r="A6515" s="1"/>
      <c r="L6515" s="1"/>
    </row>
    <row r="6516" spans="1:12" s="13" customFormat="1" x14ac:dyDescent="0.2">
      <c r="A6516" s="1"/>
      <c r="L6516" s="1"/>
    </row>
    <row r="6517" spans="1:12" s="13" customFormat="1" x14ac:dyDescent="0.2">
      <c r="A6517" s="1"/>
      <c r="L6517" s="1"/>
    </row>
    <row r="6518" spans="1:12" s="13" customFormat="1" x14ac:dyDescent="0.2">
      <c r="A6518" s="1"/>
      <c r="L6518" s="1"/>
    </row>
    <row r="6519" spans="1:12" s="13" customFormat="1" x14ac:dyDescent="0.2">
      <c r="A6519" s="1"/>
      <c r="L6519" s="1"/>
    </row>
    <row r="6520" spans="1:12" s="13" customFormat="1" x14ac:dyDescent="0.2">
      <c r="A6520" s="1"/>
      <c r="L6520" s="1"/>
    </row>
    <row r="6521" spans="1:12" s="13" customFormat="1" x14ac:dyDescent="0.2">
      <c r="A6521" s="1"/>
      <c r="L6521" s="1"/>
    </row>
    <row r="6522" spans="1:12" s="13" customFormat="1" x14ac:dyDescent="0.2">
      <c r="A6522" s="1"/>
      <c r="L6522" s="1"/>
    </row>
    <row r="6523" spans="1:12" s="13" customFormat="1" x14ac:dyDescent="0.2">
      <c r="A6523" s="1"/>
      <c r="L6523" s="1"/>
    </row>
    <row r="6524" spans="1:12" s="13" customFormat="1" x14ac:dyDescent="0.2">
      <c r="A6524" s="1"/>
      <c r="L6524" s="1"/>
    </row>
    <row r="6525" spans="1:12" s="13" customFormat="1" x14ac:dyDescent="0.2">
      <c r="A6525" s="1"/>
      <c r="L6525" s="1"/>
    </row>
    <row r="6526" spans="1:12" s="13" customFormat="1" x14ac:dyDescent="0.2">
      <c r="A6526" s="1"/>
      <c r="L6526" s="1"/>
    </row>
    <row r="6527" spans="1:12" s="13" customFormat="1" x14ac:dyDescent="0.2">
      <c r="A6527" s="1"/>
      <c r="L6527" s="1"/>
    </row>
    <row r="6528" spans="1:12" s="13" customFormat="1" x14ac:dyDescent="0.2">
      <c r="A6528" s="1"/>
      <c r="L6528" s="1"/>
    </row>
    <row r="6529" spans="1:12" s="13" customFormat="1" x14ac:dyDescent="0.2">
      <c r="A6529" s="1"/>
      <c r="L6529" s="1"/>
    </row>
    <row r="6530" spans="1:12" s="13" customFormat="1" x14ac:dyDescent="0.2">
      <c r="A6530" s="1"/>
      <c r="L6530" s="1"/>
    </row>
    <row r="6531" spans="1:12" s="13" customFormat="1" x14ac:dyDescent="0.2">
      <c r="A6531" s="1"/>
      <c r="L6531" s="1"/>
    </row>
    <row r="6532" spans="1:12" s="13" customFormat="1" x14ac:dyDescent="0.2">
      <c r="A6532" s="1"/>
      <c r="L6532" s="1"/>
    </row>
    <row r="6533" spans="1:12" s="13" customFormat="1" x14ac:dyDescent="0.2">
      <c r="A6533" s="1"/>
      <c r="L6533" s="1"/>
    </row>
    <row r="6534" spans="1:12" s="13" customFormat="1" x14ac:dyDescent="0.2">
      <c r="A6534" s="1"/>
      <c r="L6534" s="1"/>
    </row>
    <row r="6535" spans="1:12" s="13" customFormat="1" x14ac:dyDescent="0.2">
      <c r="A6535" s="1"/>
      <c r="L6535" s="1"/>
    </row>
    <row r="6536" spans="1:12" s="13" customFormat="1" x14ac:dyDescent="0.2">
      <c r="A6536" s="1"/>
      <c r="L6536" s="1"/>
    </row>
    <row r="6537" spans="1:12" s="13" customFormat="1" x14ac:dyDescent="0.2">
      <c r="A6537" s="1"/>
      <c r="L6537" s="1"/>
    </row>
    <row r="6538" spans="1:12" s="13" customFormat="1" x14ac:dyDescent="0.2">
      <c r="A6538" s="1"/>
      <c r="L6538" s="1"/>
    </row>
    <row r="6539" spans="1:12" s="13" customFormat="1" x14ac:dyDescent="0.2">
      <c r="A6539" s="1"/>
      <c r="L6539" s="1"/>
    </row>
    <row r="6540" spans="1:12" s="13" customFormat="1" x14ac:dyDescent="0.2">
      <c r="A6540" s="1"/>
      <c r="L6540" s="1"/>
    </row>
    <row r="6541" spans="1:12" s="13" customFormat="1" x14ac:dyDescent="0.2">
      <c r="A6541" s="1"/>
      <c r="L6541" s="1"/>
    </row>
    <row r="6542" spans="1:12" s="13" customFormat="1" x14ac:dyDescent="0.2">
      <c r="A6542" s="1"/>
      <c r="L6542" s="1"/>
    </row>
    <row r="6543" spans="1:12" s="13" customFormat="1" x14ac:dyDescent="0.2">
      <c r="A6543" s="1"/>
      <c r="L6543" s="1"/>
    </row>
    <row r="6544" spans="1:12" s="13" customFormat="1" x14ac:dyDescent="0.2">
      <c r="A6544" s="1"/>
      <c r="L6544" s="1"/>
    </row>
    <row r="6545" spans="1:12" s="13" customFormat="1" x14ac:dyDescent="0.2">
      <c r="A6545" s="1"/>
      <c r="L6545" s="1"/>
    </row>
    <row r="6546" spans="1:12" s="13" customFormat="1" x14ac:dyDescent="0.2">
      <c r="A6546" s="1"/>
      <c r="L6546" s="1"/>
    </row>
    <row r="6547" spans="1:12" s="13" customFormat="1" x14ac:dyDescent="0.2">
      <c r="A6547" s="1"/>
      <c r="L6547" s="1"/>
    </row>
    <row r="6548" spans="1:12" s="13" customFormat="1" x14ac:dyDescent="0.2">
      <c r="A6548" s="1"/>
      <c r="L6548" s="1"/>
    </row>
    <row r="6549" spans="1:12" s="13" customFormat="1" x14ac:dyDescent="0.2">
      <c r="A6549" s="1"/>
      <c r="L6549" s="1"/>
    </row>
    <row r="6550" spans="1:12" s="13" customFormat="1" x14ac:dyDescent="0.2">
      <c r="A6550" s="1"/>
      <c r="L6550" s="1"/>
    </row>
    <row r="6551" spans="1:12" s="13" customFormat="1" x14ac:dyDescent="0.2">
      <c r="A6551" s="1"/>
      <c r="L6551" s="1"/>
    </row>
    <row r="6552" spans="1:12" s="13" customFormat="1" x14ac:dyDescent="0.2">
      <c r="A6552" s="1"/>
      <c r="L6552" s="1"/>
    </row>
    <row r="6553" spans="1:12" s="13" customFormat="1" x14ac:dyDescent="0.2">
      <c r="A6553" s="1"/>
      <c r="L6553" s="1"/>
    </row>
    <row r="6554" spans="1:12" s="13" customFormat="1" x14ac:dyDescent="0.2">
      <c r="A6554" s="1"/>
      <c r="L6554" s="1"/>
    </row>
    <row r="6555" spans="1:12" s="13" customFormat="1" x14ac:dyDescent="0.2">
      <c r="A6555" s="1"/>
      <c r="L6555" s="1"/>
    </row>
    <row r="6556" spans="1:12" s="13" customFormat="1" x14ac:dyDescent="0.2">
      <c r="A6556" s="1"/>
      <c r="L6556" s="1"/>
    </row>
    <row r="6557" spans="1:12" s="13" customFormat="1" x14ac:dyDescent="0.2">
      <c r="A6557" s="1"/>
      <c r="L6557" s="1"/>
    </row>
    <row r="6558" spans="1:12" s="13" customFormat="1" x14ac:dyDescent="0.2">
      <c r="A6558" s="1"/>
      <c r="L6558" s="1"/>
    </row>
    <row r="6559" spans="1:12" s="13" customFormat="1" x14ac:dyDescent="0.2">
      <c r="A6559" s="1"/>
      <c r="L6559" s="1"/>
    </row>
    <row r="6560" spans="1:12" s="13" customFormat="1" x14ac:dyDescent="0.2">
      <c r="A6560" s="1"/>
      <c r="L6560" s="1"/>
    </row>
    <row r="6561" spans="1:12" s="13" customFormat="1" x14ac:dyDescent="0.2">
      <c r="A6561" s="1"/>
      <c r="L6561" s="1"/>
    </row>
    <row r="6562" spans="1:12" s="13" customFormat="1" x14ac:dyDescent="0.2">
      <c r="A6562" s="1"/>
      <c r="L6562" s="1"/>
    </row>
    <row r="6563" spans="1:12" s="13" customFormat="1" x14ac:dyDescent="0.2">
      <c r="A6563" s="1"/>
      <c r="L6563" s="1"/>
    </row>
    <row r="6564" spans="1:12" s="13" customFormat="1" x14ac:dyDescent="0.2">
      <c r="A6564" s="1"/>
      <c r="L6564" s="1"/>
    </row>
    <row r="6565" spans="1:12" s="13" customFormat="1" x14ac:dyDescent="0.2">
      <c r="A6565" s="1"/>
      <c r="L6565" s="1"/>
    </row>
    <row r="6566" spans="1:12" s="13" customFormat="1" x14ac:dyDescent="0.2">
      <c r="A6566" s="1"/>
      <c r="L6566" s="1"/>
    </row>
    <row r="6567" spans="1:12" s="13" customFormat="1" x14ac:dyDescent="0.2">
      <c r="A6567" s="1"/>
      <c r="L6567" s="1"/>
    </row>
    <row r="6568" spans="1:12" s="13" customFormat="1" x14ac:dyDescent="0.2">
      <c r="A6568" s="1"/>
      <c r="L6568" s="1"/>
    </row>
    <row r="6569" spans="1:12" s="13" customFormat="1" x14ac:dyDescent="0.2">
      <c r="A6569" s="1"/>
      <c r="L6569" s="1"/>
    </row>
    <row r="6570" spans="1:12" s="13" customFormat="1" x14ac:dyDescent="0.2">
      <c r="A6570" s="1"/>
      <c r="L6570" s="1"/>
    </row>
    <row r="6571" spans="1:12" s="13" customFormat="1" x14ac:dyDescent="0.2">
      <c r="A6571" s="1"/>
      <c r="L6571" s="1"/>
    </row>
    <row r="6572" spans="1:12" s="13" customFormat="1" x14ac:dyDescent="0.2">
      <c r="A6572" s="1"/>
      <c r="L6572" s="1"/>
    </row>
    <row r="6573" spans="1:12" s="13" customFormat="1" x14ac:dyDescent="0.2">
      <c r="A6573" s="1"/>
      <c r="L6573" s="1"/>
    </row>
    <row r="6574" spans="1:12" s="13" customFormat="1" x14ac:dyDescent="0.2">
      <c r="A6574" s="1"/>
      <c r="L6574" s="1"/>
    </row>
    <row r="6575" spans="1:12" s="13" customFormat="1" x14ac:dyDescent="0.2">
      <c r="A6575" s="1"/>
      <c r="L6575" s="1"/>
    </row>
    <row r="6576" spans="1:12" s="13" customFormat="1" x14ac:dyDescent="0.2">
      <c r="A6576" s="1"/>
      <c r="L6576" s="1"/>
    </row>
    <row r="6577" spans="1:12" s="13" customFormat="1" x14ac:dyDescent="0.2">
      <c r="A6577" s="1"/>
      <c r="L6577" s="1"/>
    </row>
    <row r="6578" spans="1:12" s="13" customFormat="1" x14ac:dyDescent="0.2">
      <c r="A6578" s="1"/>
      <c r="L6578" s="1"/>
    </row>
    <row r="6579" spans="1:12" s="13" customFormat="1" x14ac:dyDescent="0.2">
      <c r="A6579" s="1"/>
      <c r="L6579" s="1"/>
    </row>
    <row r="6580" spans="1:12" s="13" customFormat="1" x14ac:dyDescent="0.2">
      <c r="A6580" s="1"/>
      <c r="L6580" s="1"/>
    </row>
    <row r="6581" spans="1:12" s="13" customFormat="1" x14ac:dyDescent="0.2">
      <c r="A6581" s="1"/>
      <c r="L6581" s="1"/>
    </row>
    <row r="6582" spans="1:12" s="13" customFormat="1" x14ac:dyDescent="0.2">
      <c r="A6582" s="1"/>
      <c r="L6582" s="1"/>
    </row>
    <row r="6583" spans="1:12" s="13" customFormat="1" x14ac:dyDescent="0.2">
      <c r="A6583" s="1"/>
      <c r="L6583" s="1"/>
    </row>
    <row r="6584" spans="1:12" s="13" customFormat="1" x14ac:dyDescent="0.2">
      <c r="A6584" s="1"/>
      <c r="L6584" s="1"/>
    </row>
    <row r="6585" spans="1:12" s="13" customFormat="1" x14ac:dyDescent="0.2">
      <c r="A6585" s="1"/>
      <c r="L6585" s="1"/>
    </row>
    <row r="6586" spans="1:12" s="13" customFormat="1" x14ac:dyDescent="0.2">
      <c r="A6586" s="1"/>
      <c r="L6586" s="1"/>
    </row>
    <row r="6587" spans="1:12" s="13" customFormat="1" x14ac:dyDescent="0.2">
      <c r="A6587" s="1"/>
      <c r="L6587" s="1"/>
    </row>
    <row r="6588" spans="1:12" s="13" customFormat="1" x14ac:dyDescent="0.2">
      <c r="A6588" s="1"/>
      <c r="L6588" s="1"/>
    </row>
    <row r="6589" spans="1:12" s="13" customFormat="1" x14ac:dyDescent="0.2">
      <c r="A6589" s="1"/>
      <c r="L6589" s="1"/>
    </row>
    <row r="6590" spans="1:12" s="13" customFormat="1" x14ac:dyDescent="0.2">
      <c r="A6590" s="1"/>
      <c r="L6590" s="1"/>
    </row>
    <row r="6591" spans="1:12" s="13" customFormat="1" x14ac:dyDescent="0.2">
      <c r="A6591" s="1"/>
      <c r="L6591" s="1"/>
    </row>
    <row r="6592" spans="1:12" s="13" customFormat="1" x14ac:dyDescent="0.2">
      <c r="A6592" s="1"/>
      <c r="L6592" s="1"/>
    </row>
    <row r="6593" spans="1:12" s="13" customFormat="1" x14ac:dyDescent="0.2">
      <c r="A6593" s="1"/>
      <c r="L6593" s="1"/>
    </row>
    <row r="6594" spans="1:12" s="13" customFormat="1" x14ac:dyDescent="0.2">
      <c r="A6594" s="1"/>
      <c r="L6594" s="1"/>
    </row>
    <row r="6595" spans="1:12" s="13" customFormat="1" x14ac:dyDescent="0.2">
      <c r="A6595" s="1"/>
      <c r="L6595" s="1"/>
    </row>
    <row r="6596" spans="1:12" s="13" customFormat="1" x14ac:dyDescent="0.2">
      <c r="A6596" s="1"/>
      <c r="L6596" s="1"/>
    </row>
    <row r="6597" spans="1:12" s="13" customFormat="1" x14ac:dyDescent="0.2">
      <c r="A6597" s="1"/>
      <c r="L6597" s="1"/>
    </row>
    <row r="6598" spans="1:12" s="13" customFormat="1" x14ac:dyDescent="0.2">
      <c r="A6598" s="1"/>
      <c r="L6598" s="1"/>
    </row>
    <row r="6599" spans="1:12" s="13" customFormat="1" x14ac:dyDescent="0.2">
      <c r="A6599" s="1"/>
      <c r="L6599" s="1"/>
    </row>
    <row r="6600" spans="1:12" s="13" customFormat="1" x14ac:dyDescent="0.2">
      <c r="A6600" s="1"/>
      <c r="L6600" s="1"/>
    </row>
    <row r="6601" spans="1:12" s="13" customFormat="1" x14ac:dyDescent="0.2">
      <c r="A6601" s="1"/>
      <c r="L6601" s="1"/>
    </row>
    <row r="6602" spans="1:12" s="13" customFormat="1" x14ac:dyDescent="0.2">
      <c r="A6602" s="1"/>
      <c r="L6602" s="1"/>
    </row>
    <row r="6603" spans="1:12" s="13" customFormat="1" x14ac:dyDescent="0.2">
      <c r="A6603" s="1"/>
      <c r="L6603" s="1"/>
    </row>
    <row r="6604" spans="1:12" s="13" customFormat="1" x14ac:dyDescent="0.2">
      <c r="A6604" s="1"/>
      <c r="L6604" s="1"/>
    </row>
    <row r="6605" spans="1:12" s="13" customFormat="1" x14ac:dyDescent="0.2">
      <c r="A6605" s="1"/>
      <c r="L6605" s="1"/>
    </row>
    <row r="6606" spans="1:12" s="13" customFormat="1" x14ac:dyDescent="0.2">
      <c r="A6606" s="1"/>
      <c r="L6606" s="1"/>
    </row>
    <row r="6607" spans="1:12" s="13" customFormat="1" x14ac:dyDescent="0.2">
      <c r="A6607" s="1"/>
      <c r="L6607" s="1"/>
    </row>
    <row r="6608" spans="1:12" s="13" customFormat="1" x14ac:dyDescent="0.2">
      <c r="A6608" s="1"/>
      <c r="L6608" s="1"/>
    </row>
    <row r="6609" spans="1:12" s="13" customFormat="1" x14ac:dyDescent="0.2">
      <c r="A6609" s="1"/>
      <c r="L6609" s="1"/>
    </row>
    <row r="6610" spans="1:12" s="13" customFormat="1" x14ac:dyDescent="0.2">
      <c r="A6610" s="1"/>
      <c r="L6610" s="1"/>
    </row>
    <row r="6611" spans="1:12" s="13" customFormat="1" x14ac:dyDescent="0.2">
      <c r="A6611" s="1"/>
      <c r="L6611" s="1"/>
    </row>
    <row r="6612" spans="1:12" s="13" customFormat="1" x14ac:dyDescent="0.2">
      <c r="A6612" s="1"/>
      <c r="L6612" s="1"/>
    </row>
    <row r="6613" spans="1:12" s="13" customFormat="1" x14ac:dyDescent="0.2">
      <c r="A6613" s="1"/>
      <c r="L6613" s="1"/>
    </row>
    <row r="6614" spans="1:12" s="13" customFormat="1" x14ac:dyDescent="0.2">
      <c r="A6614" s="1"/>
      <c r="L6614" s="1"/>
    </row>
    <row r="6615" spans="1:12" s="13" customFormat="1" x14ac:dyDescent="0.2">
      <c r="A6615" s="1"/>
      <c r="L6615" s="1"/>
    </row>
    <row r="6616" spans="1:12" s="13" customFormat="1" x14ac:dyDescent="0.2">
      <c r="A6616" s="1"/>
      <c r="L6616" s="1"/>
    </row>
    <row r="6617" spans="1:12" s="13" customFormat="1" x14ac:dyDescent="0.2">
      <c r="A6617" s="1"/>
      <c r="L6617" s="1"/>
    </row>
    <row r="6618" spans="1:12" s="13" customFormat="1" x14ac:dyDescent="0.2">
      <c r="A6618" s="1"/>
      <c r="L6618" s="1"/>
    </row>
    <row r="6619" spans="1:12" s="13" customFormat="1" x14ac:dyDescent="0.2">
      <c r="A6619" s="1"/>
      <c r="L6619" s="1"/>
    </row>
    <row r="6620" spans="1:12" s="13" customFormat="1" x14ac:dyDescent="0.2">
      <c r="A6620" s="1"/>
      <c r="L6620" s="1"/>
    </row>
    <row r="6621" spans="1:12" s="13" customFormat="1" x14ac:dyDescent="0.2">
      <c r="A6621" s="1"/>
      <c r="L6621" s="1"/>
    </row>
    <row r="6622" spans="1:12" s="13" customFormat="1" x14ac:dyDescent="0.2">
      <c r="A6622" s="1"/>
      <c r="L6622" s="1"/>
    </row>
    <row r="6623" spans="1:12" s="13" customFormat="1" x14ac:dyDescent="0.2">
      <c r="A6623" s="1"/>
      <c r="L6623" s="1"/>
    </row>
    <row r="6624" spans="1:12" s="13" customFormat="1" x14ac:dyDescent="0.2">
      <c r="A6624" s="1"/>
      <c r="L6624" s="1"/>
    </row>
    <row r="6625" spans="1:12" s="13" customFormat="1" x14ac:dyDescent="0.2">
      <c r="A6625" s="1"/>
      <c r="L6625" s="1"/>
    </row>
    <row r="6626" spans="1:12" s="13" customFormat="1" x14ac:dyDescent="0.2">
      <c r="A6626" s="1"/>
      <c r="L6626" s="1"/>
    </row>
    <row r="6627" spans="1:12" s="13" customFormat="1" x14ac:dyDescent="0.2">
      <c r="A6627" s="1"/>
      <c r="L6627" s="1"/>
    </row>
    <row r="6628" spans="1:12" s="13" customFormat="1" x14ac:dyDescent="0.2">
      <c r="A6628" s="1"/>
      <c r="L6628" s="1"/>
    </row>
    <row r="6629" spans="1:12" s="13" customFormat="1" x14ac:dyDescent="0.2">
      <c r="A6629" s="1"/>
      <c r="L6629" s="1"/>
    </row>
    <row r="6630" spans="1:12" s="13" customFormat="1" x14ac:dyDescent="0.2">
      <c r="A6630" s="1"/>
      <c r="L6630" s="1"/>
    </row>
    <row r="6631" spans="1:12" s="13" customFormat="1" x14ac:dyDescent="0.2">
      <c r="A6631" s="1"/>
      <c r="L6631" s="1"/>
    </row>
    <row r="6632" spans="1:12" s="13" customFormat="1" x14ac:dyDescent="0.2">
      <c r="A6632" s="1"/>
      <c r="L6632" s="1"/>
    </row>
    <row r="6633" spans="1:12" s="13" customFormat="1" x14ac:dyDescent="0.2">
      <c r="A6633" s="1"/>
      <c r="L6633" s="1"/>
    </row>
    <row r="6634" spans="1:12" s="13" customFormat="1" x14ac:dyDescent="0.2">
      <c r="A6634" s="1"/>
      <c r="L6634" s="1"/>
    </row>
    <row r="6635" spans="1:12" s="13" customFormat="1" x14ac:dyDescent="0.2">
      <c r="A6635" s="1"/>
      <c r="L6635" s="1"/>
    </row>
    <row r="6636" spans="1:12" s="13" customFormat="1" x14ac:dyDescent="0.2">
      <c r="A6636" s="1"/>
      <c r="L6636" s="1"/>
    </row>
    <row r="6637" spans="1:12" s="13" customFormat="1" x14ac:dyDescent="0.2">
      <c r="A6637" s="1"/>
      <c r="L6637" s="1"/>
    </row>
    <row r="6638" spans="1:12" s="13" customFormat="1" x14ac:dyDescent="0.2">
      <c r="A6638" s="1"/>
      <c r="L6638" s="1"/>
    </row>
    <row r="6639" spans="1:12" s="13" customFormat="1" x14ac:dyDescent="0.2">
      <c r="A6639" s="1"/>
      <c r="L6639" s="1"/>
    </row>
    <row r="6640" spans="1:12" s="13" customFormat="1" x14ac:dyDescent="0.2">
      <c r="A6640" s="1"/>
      <c r="L6640" s="1"/>
    </row>
    <row r="6641" spans="1:12" s="13" customFormat="1" x14ac:dyDescent="0.2">
      <c r="A6641" s="1"/>
      <c r="L6641" s="1"/>
    </row>
    <row r="6642" spans="1:12" s="13" customFormat="1" x14ac:dyDescent="0.2">
      <c r="A6642" s="1"/>
      <c r="L6642" s="1"/>
    </row>
    <row r="6643" spans="1:12" s="13" customFormat="1" x14ac:dyDescent="0.2">
      <c r="A6643" s="1"/>
      <c r="L6643" s="1"/>
    </row>
    <row r="6644" spans="1:12" s="13" customFormat="1" x14ac:dyDescent="0.2">
      <c r="A6644" s="1"/>
      <c r="L6644" s="1"/>
    </row>
    <row r="6645" spans="1:12" s="13" customFormat="1" x14ac:dyDescent="0.2">
      <c r="A6645" s="1"/>
      <c r="L6645" s="1"/>
    </row>
    <row r="6646" spans="1:12" s="13" customFormat="1" x14ac:dyDescent="0.2">
      <c r="A6646" s="1"/>
      <c r="L6646" s="1"/>
    </row>
    <row r="6647" spans="1:12" s="13" customFormat="1" x14ac:dyDescent="0.2">
      <c r="A6647" s="1"/>
      <c r="L6647" s="1"/>
    </row>
    <row r="6648" spans="1:12" s="13" customFormat="1" x14ac:dyDescent="0.2">
      <c r="A6648" s="1"/>
      <c r="L6648" s="1"/>
    </row>
    <row r="6649" spans="1:12" s="13" customFormat="1" x14ac:dyDescent="0.2">
      <c r="A6649" s="1"/>
      <c r="L6649" s="1"/>
    </row>
    <row r="6650" spans="1:12" s="13" customFormat="1" x14ac:dyDescent="0.2">
      <c r="A6650" s="1"/>
      <c r="L6650" s="1"/>
    </row>
    <row r="6651" spans="1:12" s="13" customFormat="1" x14ac:dyDescent="0.2">
      <c r="A6651" s="1"/>
      <c r="L6651" s="1"/>
    </row>
    <row r="6652" spans="1:12" s="13" customFormat="1" x14ac:dyDescent="0.2">
      <c r="A6652" s="1"/>
      <c r="L6652" s="1"/>
    </row>
    <row r="6653" spans="1:12" s="13" customFormat="1" x14ac:dyDescent="0.2">
      <c r="A6653" s="1"/>
      <c r="L6653" s="1"/>
    </row>
    <row r="6654" spans="1:12" s="13" customFormat="1" x14ac:dyDescent="0.2">
      <c r="A6654" s="1"/>
      <c r="L6654" s="1"/>
    </row>
    <row r="6655" spans="1:12" s="13" customFormat="1" x14ac:dyDescent="0.2">
      <c r="A6655" s="1"/>
      <c r="L6655" s="1"/>
    </row>
    <row r="6656" spans="1:12" s="13" customFormat="1" x14ac:dyDescent="0.2">
      <c r="A6656" s="1"/>
      <c r="L6656" s="1"/>
    </row>
    <row r="6657" spans="1:12" s="13" customFormat="1" x14ac:dyDescent="0.2">
      <c r="A6657" s="1"/>
      <c r="L6657" s="1"/>
    </row>
    <row r="6658" spans="1:12" s="13" customFormat="1" x14ac:dyDescent="0.2">
      <c r="A6658" s="1"/>
      <c r="L6658" s="1"/>
    </row>
    <row r="6659" spans="1:12" s="13" customFormat="1" x14ac:dyDescent="0.2">
      <c r="A6659" s="1"/>
      <c r="L6659" s="1"/>
    </row>
    <row r="6660" spans="1:12" s="13" customFormat="1" x14ac:dyDescent="0.2">
      <c r="A6660" s="1"/>
      <c r="L6660" s="1"/>
    </row>
    <row r="6661" spans="1:12" s="13" customFormat="1" x14ac:dyDescent="0.2">
      <c r="A6661" s="1"/>
      <c r="L6661" s="1"/>
    </row>
    <row r="6662" spans="1:12" s="13" customFormat="1" x14ac:dyDescent="0.2">
      <c r="A6662" s="1"/>
      <c r="L6662" s="1"/>
    </row>
    <row r="6663" spans="1:12" s="13" customFormat="1" x14ac:dyDescent="0.2">
      <c r="A6663" s="1"/>
      <c r="L6663" s="1"/>
    </row>
    <row r="6664" spans="1:12" s="13" customFormat="1" x14ac:dyDescent="0.2">
      <c r="A6664" s="1"/>
      <c r="L6664" s="1"/>
    </row>
    <row r="6665" spans="1:12" s="13" customFormat="1" x14ac:dyDescent="0.2">
      <c r="A6665" s="1"/>
      <c r="L6665" s="1"/>
    </row>
    <row r="6666" spans="1:12" s="13" customFormat="1" x14ac:dyDescent="0.2">
      <c r="A6666" s="1"/>
      <c r="L6666" s="1"/>
    </row>
    <row r="6667" spans="1:12" s="13" customFormat="1" x14ac:dyDescent="0.2">
      <c r="A6667" s="1"/>
      <c r="L6667" s="1"/>
    </row>
    <row r="6668" spans="1:12" s="13" customFormat="1" x14ac:dyDescent="0.2">
      <c r="A6668" s="1"/>
      <c r="L6668" s="1"/>
    </row>
    <row r="6669" spans="1:12" s="13" customFormat="1" x14ac:dyDescent="0.2">
      <c r="A6669" s="1"/>
      <c r="L6669" s="1"/>
    </row>
    <row r="6670" spans="1:12" s="13" customFormat="1" x14ac:dyDescent="0.2">
      <c r="A6670" s="1"/>
      <c r="L6670" s="1"/>
    </row>
    <row r="6671" spans="1:12" s="13" customFormat="1" x14ac:dyDescent="0.2">
      <c r="A6671" s="1"/>
      <c r="L6671" s="1"/>
    </row>
    <row r="6672" spans="1:12" s="13" customFormat="1" x14ac:dyDescent="0.2">
      <c r="A6672" s="1"/>
      <c r="L6672" s="1"/>
    </row>
    <row r="6673" spans="1:12" s="13" customFormat="1" x14ac:dyDescent="0.2">
      <c r="A6673" s="1"/>
      <c r="L6673" s="1"/>
    </row>
    <row r="6674" spans="1:12" s="13" customFormat="1" x14ac:dyDescent="0.2">
      <c r="A6674" s="1"/>
      <c r="L6674" s="1"/>
    </row>
    <row r="6675" spans="1:12" s="13" customFormat="1" x14ac:dyDescent="0.2">
      <c r="A6675" s="1"/>
      <c r="L6675" s="1"/>
    </row>
    <row r="6676" spans="1:12" s="13" customFormat="1" x14ac:dyDescent="0.2">
      <c r="A6676" s="1"/>
      <c r="L6676" s="1"/>
    </row>
    <row r="6677" spans="1:12" s="13" customFormat="1" x14ac:dyDescent="0.2">
      <c r="A6677" s="1"/>
      <c r="L6677" s="1"/>
    </row>
    <row r="6678" spans="1:12" s="13" customFormat="1" x14ac:dyDescent="0.2">
      <c r="A6678" s="1"/>
      <c r="L6678" s="1"/>
    </row>
    <row r="6679" spans="1:12" s="13" customFormat="1" x14ac:dyDescent="0.2">
      <c r="A6679" s="1"/>
      <c r="L6679" s="1"/>
    </row>
    <row r="6680" spans="1:12" s="13" customFormat="1" x14ac:dyDescent="0.2">
      <c r="A6680" s="1"/>
      <c r="L6680" s="1"/>
    </row>
    <row r="6681" spans="1:12" s="13" customFormat="1" x14ac:dyDescent="0.2">
      <c r="A6681" s="1"/>
      <c r="L6681" s="1"/>
    </row>
    <row r="6682" spans="1:12" s="13" customFormat="1" x14ac:dyDescent="0.2">
      <c r="A6682" s="1"/>
      <c r="L6682" s="1"/>
    </row>
    <row r="6683" spans="1:12" s="13" customFormat="1" x14ac:dyDescent="0.2">
      <c r="A6683" s="1"/>
      <c r="L6683" s="1"/>
    </row>
    <row r="6684" spans="1:12" s="13" customFormat="1" x14ac:dyDescent="0.2">
      <c r="A6684" s="1"/>
      <c r="L6684" s="1"/>
    </row>
    <row r="6685" spans="1:12" s="13" customFormat="1" x14ac:dyDescent="0.2">
      <c r="A6685" s="1"/>
      <c r="L6685" s="1"/>
    </row>
    <row r="6686" spans="1:12" s="13" customFormat="1" x14ac:dyDescent="0.2">
      <c r="A6686" s="1"/>
      <c r="L6686" s="1"/>
    </row>
    <row r="6687" spans="1:12" s="13" customFormat="1" x14ac:dyDescent="0.2">
      <c r="A6687" s="1"/>
      <c r="L6687" s="1"/>
    </row>
    <row r="6688" spans="1:12" s="13" customFormat="1" x14ac:dyDescent="0.2">
      <c r="A6688" s="1"/>
      <c r="L6688" s="1"/>
    </row>
    <row r="6689" spans="1:12" s="13" customFormat="1" x14ac:dyDescent="0.2">
      <c r="A6689" s="1"/>
      <c r="L6689" s="1"/>
    </row>
    <row r="6690" spans="1:12" s="13" customFormat="1" x14ac:dyDescent="0.2">
      <c r="A6690" s="1"/>
      <c r="L6690" s="1"/>
    </row>
    <row r="6691" spans="1:12" s="13" customFormat="1" x14ac:dyDescent="0.2">
      <c r="A6691" s="1"/>
      <c r="L6691" s="1"/>
    </row>
    <row r="6692" spans="1:12" s="13" customFormat="1" x14ac:dyDescent="0.2">
      <c r="A6692" s="1"/>
      <c r="L6692" s="1"/>
    </row>
    <row r="6693" spans="1:12" s="13" customFormat="1" x14ac:dyDescent="0.2">
      <c r="A6693" s="1"/>
      <c r="L6693" s="1"/>
    </row>
    <row r="6694" spans="1:12" s="13" customFormat="1" x14ac:dyDescent="0.2">
      <c r="A6694" s="1"/>
      <c r="L6694" s="1"/>
    </row>
    <row r="6695" spans="1:12" s="13" customFormat="1" x14ac:dyDescent="0.2">
      <c r="A6695" s="1"/>
      <c r="L6695" s="1"/>
    </row>
    <row r="6696" spans="1:12" s="13" customFormat="1" x14ac:dyDescent="0.2">
      <c r="A6696" s="1"/>
      <c r="L6696" s="1"/>
    </row>
    <row r="6697" spans="1:12" s="13" customFormat="1" x14ac:dyDescent="0.2">
      <c r="A6697" s="1"/>
      <c r="L6697" s="1"/>
    </row>
    <row r="6698" spans="1:12" s="13" customFormat="1" x14ac:dyDescent="0.2">
      <c r="A6698" s="1"/>
      <c r="L6698" s="1"/>
    </row>
    <row r="6699" spans="1:12" s="13" customFormat="1" x14ac:dyDescent="0.2">
      <c r="A6699" s="1"/>
      <c r="L6699" s="1"/>
    </row>
    <row r="6700" spans="1:12" s="13" customFormat="1" x14ac:dyDescent="0.2">
      <c r="A6700" s="1"/>
      <c r="L6700" s="1"/>
    </row>
    <row r="6701" spans="1:12" s="13" customFormat="1" x14ac:dyDescent="0.2">
      <c r="A6701" s="1"/>
      <c r="L6701" s="1"/>
    </row>
    <row r="6702" spans="1:12" s="13" customFormat="1" x14ac:dyDescent="0.2">
      <c r="A6702" s="1"/>
      <c r="L6702" s="1"/>
    </row>
    <row r="6703" spans="1:12" s="13" customFormat="1" x14ac:dyDescent="0.2">
      <c r="A6703" s="1"/>
      <c r="L6703" s="1"/>
    </row>
    <row r="6704" spans="1:12" s="13" customFormat="1" x14ac:dyDescent="0.2">
      <c r="A6704" s="1"/>
      <c r="L6704" s="1"/>
    </row>
    <row r="6705" spans="1:12" s="13" customFormat="1" x14ac:dyDescent="0.2">
      <c r="A6705" s="1"/>
      <c r="L6705" s="1"/>
    </row>
    <row r="6706" spans="1:12" s="13" customFormat="1" x14ac:dyDescent="0.2">
      <c r="A6706" s="1"/>
      <c r="L6706" s="1"/>
    </row>
    <row r="6707" spans="1:12" s="13" customFormat="1" x14ac:dyDescent="0.2">
      <c r="A6707" s="1"/>
      <c r="L6707" s="1"/>
    </row>
    <row r="6708" spans="1:12" s="13" customFormat="1" x14ac:dyDescent="0.2">
      <c r="A6708" s="1"/>
      <c r="L6708" s="1"/>
    </row>
    <row r="6709" spans="1:12" s="13" customFormat="1" x14ac:dyDescent="0.2">
      <c r="A6709" s="1"/>
      <c r="L6709" s="1"/>
    </row>
    <row r="6710" spans="1:12" s="13" customFormat="1" x14ac:dyDescent="0.2">
      <c r="A6710" s="1"/>
      <c r="L6710" s="1"/>
    </row>
    <row r="6711" spans="1:12" s="13" customFormat="1" x14ac:dyDescent="0.2">
      <c r="A6711" s="1"/>
      <c r="L6711" s="1"/>
    </row>
    <row r="6712" spans="1:12" s="13" customFormat="1" x14ac:dyDescent="0.2">
      <c r="A6712" s="1"/>
      <c r="L6712" s="1"/>
    </row>
    <row r="6713" spans="1:12" s="13" customFormat="1" x14ac:dyDescent="0.2">
      <c r="A6713" s="1"/>
      <c r="L6713" s="1"/>
    </row>
    <row r="6714" spans="1:12" s="13" customFormat="1" x14ac:dyDescent="0.2">
      <c r="A6714" s="1"/>
      <c r="L6714" s="1"/>
    </row>
    <row r="6715" spans="1:12" s="13" customFormat="1" x14ac:dyDescent="0.2">
      <c r="A6715" s="1"/>
      <c r="L6715" s="1"/>
    </row>
    <row r="6716" spans="1:12" s="13" customFormat="1" x14ac:dyDescent="0.2">
      <c r="A6716" s="1"/>
      <c r="L6716" s="1"/>
    </row>
    <row r="6717" spans="1:12" s="13" customFormat="1" x14ac:dyDescent="0.2">
      <c r="A6717" s="1"/>
      <c r="L6717" s="1"/>
    </row>
    <row r="6718" spans="1:12" s="13" customFormat="1" x14ac:dyDescent="0.2">
      <c r="A6718" s="1"/>
      <c r="L6718" s="1"/>
    </row>
    <row r="6719" spans="1:12" s="13" customFormat="1" x14ac:dyDescent="0.2">
      <c r="A6719" s="1"/>
      <c r="L6719" s="1"/>
    </row>
    <row r="6720" spans="1:12" s="13" customFormat="1" x14ac:dyDescent="0.2">
      <c r="A6720" s="1"/>
      <c r="L6720" s="1"/>
    </row>
    <row r="6721" spans="1:12" s="13" customFormat="1" x14ac:dyDescent="0.2">
      <c r="A6721" s="1"/>
      <c r="L6721" s="1"/>
    </row>
    <row r="6722" spans="1:12" s="13" customFormat="1" x14ac:dyDescent="0.2">
      <c r="A6722" s="1"/>
      <c r="L6722" s="1"/>
    </row>
    <row r="6723" spans="1:12" s="13" customFormat="1" x14ac:dyDescent="0.2">
      <c r="A6723" s="1"/>
      <c r="L6723" s="1"/>
    </row>
    <row r="6724" spans="1:12" s="13" customFormat="1" x14ac:dyDescent="0.2">
      <c r="A6724" s="1"/>
      <c r="L6724" s="1"/>
    </row>
    <row r="6725" spans="1:12" s="13" customFormat="1" x14ac:dyDescent="0.2">
      <c r="A6725" s="1"/>
      <c r="L6725" s="1"/>
    </row>
    <row r="6726" spans="1:12" s="13" customFormat="1" x14ac:dyDescent="0.2">
      <c r="A6726" s="1"/>
      <c r="L6726" s="1"/>
    </row>
    <row r="6727" spans="1:12" s="13" customFormat="1" x14ac:dyDescent="0.2">
      <c r="A6727" s="1"/>
      <c r="L6727" s="1"/>
    </row>
    <row r="6728" spans="1:12" s="13" customFormat="1" x14ac:dyDescent="0.2">
      <c r="A6728" s="1"/>
      <c r="L6728" s="1"/>
    </row>
    <row r="6729" spans="1:12" s="13" customFormat="1" x14ac:dyDescent="0.2">
      <c r="A6729" s="1"/>
      <c r="L6729" s="1"/>
    </row>
    <row r="6730" spans="1:12" s="13" customFormat="1" x14ac:dyDescent="0.2">
      <c r="A6730" s="1"/>
      <c r="L6730" s="1"/>
    </row>
    <row r="6731" spans="1:12" s="13" customFormat="1" x14ac:dyDescent="0.2">
      <c r="A6731" s="1"/>
      <c r="L6731" s="1"/>
    </row>
    <row r="6732" spans="1:12" s="13" customFormat="1" x14ac:dyDescent="0.2">
      <c r="A6732" s="1"/>
      <c r="L6732" s="1"/>
    </row>
    <row r="6733" spans="1:12" s="13" customFormat="1" x14ac:dyDescent="0.2">
      <c r="A6733" s="1"/>
      <c r="L6733" s="1"/>
    </row>
    <row r="6734" spans="1:12" s="13" customFormat="1" x14ac:dyDescent="0.2">
      <c r="A6734" s="1"/>
      <c r="L6734" s="1"/>
    </row>
    <row r="6735" spans="1:12" s="13" customFormat="1" x14ac:dyDescent="0.2">
      <c r="A6735" s="1"/>
      <c r="L6735" s="1"/>
    </row>
    <row r="6736" spans="1:12" s="13" customFormat="1" x14ac:dyDescent="0.2">
      <c r="A6736" s="1"/>
      <c r="L6736" s="1"/>
    </row>
    <row r="6737" spans="1:12" s="13" customFormat="1" x14ac:dyDescent="0.2">
      <c r="A6737" s="1"/>
      <c r="L6737" s="1"/>
    </row>
    <row r="6738" spans="1:12" s="13" customFormat="1" x14ac:dyDescent="0.2">
      <c r="A6738" s="1"/>
      <c r="L6738" s="1"/>
    </row>
    <row r="6739" spans="1:12" s="13" customFormat="1" x14ac:dyDescent="0.2">
      <c r="A6739" s="1"/>
      <c r="L6739" s="1"/>
    </row>
    <row r="6740" spans="1:12" s="13" customFormat="1" x14ac:dyDescent="0.2">
      <c r="A6740" s="1"/>
      <c r="L6740" s="1"/>
    </row>
    <row r="6741" spans="1:12" s="13" customFormat="1" x14ac:dyDescent="0.2">
      <c r="A6741" s="1"/>
      <c r="L6741" s="1"/>
    </row>
    <row r="6742" spans="1:12" s="13" customFormat="1" x14ac:dyDescent="0.2">
      <c r="A6742" s="1"/>
      <c r="L6742" s="1"/>
    </row>
    <row r="6743" spans="1:12" s="13" customFormat="1" x14ac:dyDescent="0.2">
      <c r="A6743" s="1"/>
      <c r="L6743" s="1"/>
    </row>
    <row r="6744" spans="1:12" s="13" customFormat="1" x14ac:dyDescent="0.2">
      <c r="A6744" s="1"/>
      <c r="L6744" s="1"/>
    </row>
    <row r="6745" spans="1:12" s="13" customFormat="1" x14ac:dyDescent="0.2">
      <c r="A6745" s="1"/>
      <c r="L6745" s="1"/>
    </row>
    <row r="6746" spans="1:12" s="13" customFormat="1" x14ac:dyDescent="0.2">
      <c r="A6746" s="1"/>
      <c r="L6746" s="1"/>
    </row>
    <row r="6747" spans="1:12" s="13" customFormat="1" x14ac:dyDescent="0.2">
      <c r="A6747" s="1"/>
      <c r="L6747" s="1"/>
    </row>
    <row r="6748" spans="1:12" s="13" customFormat="1" x14ac:dyDescent="0.2">
      <c r="A6748" s="1"/>
      <c r="L6748" s="1"/>
    </row>
    <row r="6749" spans="1:12" s="13" customFormat="1" x14ac:dyDescent="0.2">
      <c r="A6749" s="1"/>
      <c r="L6749" s="1"/>
    </row>
    <row r="6750" spans="1:12" s="13" customFormat="1" x14ac:dyDescent="0.2">
      <c r="A6750" s="1"/>
      <c r="L6750" s="1"/>
    </row>
    <row r="6751" spans="1:12" s="13" customFormat="1" x14ac:dyDescent="0.2">
      <c r="A6751" s="1"/>
      <c r="L6751" s="1"/>
    </row>
    <row r="6752" spans="1:12" s="13" customFormat="1" x14ac:dyDescent="0.2">
      <c r="A6752" s="1"/>
      <c r="L6752" s="1"/>
    </row>
    <row r="6753" spans="1:12" s="13" customFormat="1" x14ac:dyDescent="0.2">
      <c r="A6753" s="1"/>
      <c r="L6753" s="1"/>
    </row>
    <row r="6754" spans="1:12" s="13" customFormat="1" x14ac:dyDescent="0.2">
      <c r="A6754" s="1"/>
      <c r="L6754" s="1"/>
    </row>
    <row r="6755" spans="1:12" s="13" customFormat="1" x14ac:dyDescent="0.2">
      <c r="A6755" s="1"/>
      <c r="L6755" s="1"/>
    </row>
    <row r="6756" spans="1:12" s="13" customFormat="1" x14ac:dyDescent="0.2">
      <c r="A6756" s="1"/>
      <c r="L6756" s="1"/>
    </row>
    <row r="6757" spans="1:12" s="13" customFormat="1" x14ac:dyDescent="0.2">
      <c r="A6757" s="1"/>
      <c r="L6757" s="1"/>
    </row>
    <row r="6758" spans="1:12" s="13" customFormat="1" x14ac:dyDescent="0.2">
      <c r="A6758" s="1"/>
      <c r="L6758" s="1"/>
    </row>
    <row r="6759" spans="1:12" s="13" customFormat="1" x14ac:dyDescent="0.2">
      <c r="A6759" s="1"/>
      <c r="L6759" s="1"/>
    </row>
    <row r="6760" spans="1:12" s="13" customFormat="1" x14ac:dyDescent="0.2">
      <c r="A6760" s="1"/>
      <c r="L6760" s="1"/>
    </row>
    <row r="6761" spans="1:12" s="13" customFormat="1" x14ac:dyDescent="0.2">
      <c r="A6761" s="1"/>
      <c r="L6761" s="1"/>
    </row>
    <row r="6762" spans="1:12" s="13" customFormat="1" x14ac:dyDescent="0.2">
      <c r="A6762" s="1"/>
      <c r="L6762" s="1"/>
    </row>
    <row r="6763" spans="1:12" s="13" customFormat="1" x14ac:dyDescent="0.2">
      <c r="A6763" s="1"/>
      <c r="L6763" s="1"/>
    </row>
    <row r="6764" spans="1:12" s="13" customFormat="1" x14ac:dyDescent="0.2">
      <c r="A6764" s="1"/>
      <c r="L6764" s="1"/>
    </row>
    <row r="6765" spans="1:12" s="13" customFormat="1" x14ac:dyDescent="0.2">
      <c r="A6765" s="1"/>
      <c r="L6765" s="1"/>
    </row>
    <row r="6766" spans="1:12" s="13" customFormat="1" x14ac:dyDescent="0.2">
      <c r="A6766" s="1"/>
      <c r="L6766" s="1"/>
    </row>
    <row r="6767" spans="1:12" s="13" customFormat="1" x14ac:dyDescent="0.2">
      <c r="A6767" s="1"/>
      <c r="L6767" s="1"/>
    </row>
    <row r="6768" spans="1:12" s="13" customFormat="1" x14ac:dyDescent="0.2">
      <c r="A6768" s="1"/>
      <c r="L6768" s="1"/>
    </row>
    <row r="6769" spans="1:12" s="13" customFormat="1" x14ac:dyDescent="0.2">
      <c r="A6769" s="1"/>
      <c r="L6769" s="1"/>
    </row>
    <row r="6770" spans="1:12" s="13" customFormat="1" x14ac:dyDescent="0.2">
      <c r="A6770" s="1"/>
      <c r="L6770" s="1"/>
    </row>
    <row r="6771" spans="1:12" s="13" customFormat="1" x14ac:dyDescent="0.2">
      <c r="A6771" s="1"/>
      <c r="L6771" s="1"/>
    </row>
    <row r="6772" spans="1:12" s="13" customFormat="1" x14ac:dyDescent="0.2">
      <c r="A6772" s="1"/>
      <c r="L6772" s="1"/>
    </row>
    <row r="6773" spans="1:12" s="13" customFormat="1" x14ac:dyDescent="0.2">
      <c r="A6773" s="1"/>
      <c r="L6773" s="1"/>
    </row>
    <row r="6774" spans="1:12" s="13" customFormat="1" x14ac:dyDescent="0.2">
      <c r="A6774" s="1"/>
      <c r="L6774" s="1"/>
    </row>
    <row r="6775" spans="1:12" s="13" customFormat="1" x14ac:dyDescent="0.2">
      <c r="A6775" s="1"/>
      <c r="L6775" s="1"/>
    </row>
    <row r="6776" spans="1:12" s="13" customFormat="1" x14ac:dyDescent="0.2">
      <c r="A6776" s="1"/>
      <c r="L6776" s="1"/>
    </row>
    <row r="6777" spans="1:12" s="13" customFormat="1" x14ac:dyDescent="0.2">
      <c r="A6777" s="1"/>
      <c r="L6777" s="1"/>
    </row>
    <row r="6778" spans="1:12" s="13" customFormat="1" x14ac:dyDescent="0.2">
      <c r="A6778" s="1"/>
      <c r="L6778" s="1"/>
    </row>
    <row r="6779" spans="1:12" s="13" customFormat="1" x14ac:dyDescent="0.2">
      <c r="A6779" s="1"/>
      <c r="L6779" s="1"/>
    </row>
    <row r="6780" spans="1:12" s="13" customFormat="1" x14ac:dyDescent="0.2">
      <c r="A6780" s="1"/>
      <c r="L6780" s="1"/>
    </row>
    <row r="6781" spans="1:12" s="13" customFormat="1" x14ac:dyDescent="0.2">
      <c r="A6781" s="1"/>
      <c r="L6781" s="1"/>
    </row>
    <row r="6782" spans="1:12" s="13" customFormat="1" x14ac:dyDescent="0.2">
      <c r="A6782" s="1"/>
      <c r="L6782" s="1"/>
    </row>
    <row r="6783" spans="1:12" s="13" customFormat="1" x14ac:dyDescent="0.2">
      <c r="A6783" s="1"/>
      <c r="L6783" s="1"/>
    </row>
    <row r="6784" spans="1:12" s="13" customFormat="1" x14ac:dyDescent="0.2">
      <c r="A6784" s="1"/>
      <c r="L6784" s="1"/>
    </row>
    <row r="6785" spans="1:12" s="13" customFormat="1" x14ac:dyDescent="0.2">
      <c r="A6785" s="1"/>
      <c r="L6785" s="1"/>
    </row>
    <row r="6786" spans="1:12" s="13" customFormat="1" x14ac:dyDescent="0.2">
      <c r="A6786" s="1"/>
      <c r="L6786" s="1"/>
    </row>
    <row r="6787" spans="1:12" s="13" customFormat="1" x14ac:dyDescent="0.2">
      <c r="A6787" s="1"/>
      <c r="L6787" s="1"/>
    </row>
    <row r="6788" spans="1:12" s="13" customFormat="1" x14ac:dyDescent="0.2">
      <c r="A6788" s="1"/>
      <c r="L6788" s="1"/>
    </row>
    <row r="6789" spans="1:12" s="13" customFormat="1" x14ac:dyDescent="0.2">
      <c r="A6789" s="1"/>
      <c r="L6789" s="1"/>
    </row>
    <row r="6790" spans="1:12" s="13" customFormat="1" x14ac:dyDescent="0.2">
      <c r="A6790" s="1"/>
      <c r="L6790" s="1"/>
    </row>
    <row r="6791" spans="1:12" s="13" customFormat="1" x14ac:dyDescent="0.2">
      <c r="A6791" s="1"/>
      <c r="L6791" s="1"/>
    </row>
    <row r="6792" spans="1:12" s="13" customFormat="1" x14ac:dyDescent="0.2">
      <c r="A6792" s="1"/>
      <c r="L6792" s="1"/>
    </row>
    <row r="6793" spans="1:12" s="13" customFormat="1" x14ac:dyDescent="0.2">
      <c r="A6793" s="1"/>
      <c r="L6793" s="1"/>
    </row>
    <row r="6794" spans="1:12" s="13" customFormat="1" x14ac:dyDescent="0.2">
      <c r="A6794" s="1"/>
      <c r="L6794" s="1"/>
    </row>
    <row r="6795" spans="1:12" s="13" customFormat="1" x14ac:dyDescent="0.2">
      <c r="A6795" s="1"/>
      <c r="L6795" s="1"/>
    </row>
    <row r="6796" spans="1:12" s="13" customFormat="1" x14ac:dyDescent="0.2">
      <c r="A6796" s="1"/>
      <c r="L6796" s="1"/>
    </row>
    <row r="6797" spans="1:12" s="13" customFormat="1" x14ac:dyDescent="0.2">
      <c r="A6797" s="1"/>
      <c r="L6797" s="1"/>
    </row>
    <row r="6798" spans="1:12" s="13" customFormat="1" x14ac:dyDescent="0.2">
      <c r="A6798" s="1"/>
      <c r="L6798" s="1"/>
    </row>
    <row r="6799" spans="1:12" s="13" customFormat="1" x14ac:dyDescent="0.2">
      <c r="A6799" s="1"/>
      <c r="L6799" s="1"/>
    </row>
    <row r="6800" spans="1:12" s="13" customFormat="1" x14ac:dyDescent="0.2">
      <c r="A6800" s="1"/>
      <c r="L6800" s="1"/>
    </row>
    <row r="6801" spans="1:12" s="13" customFormat="1" x14ac:dyDescent="0.2">
      <c r="A6801" s="1"/>
      <c r="L6801" s="1"/>
    </row>
    <row r="6802" spans="1:12" s="13" customFormat="1" x14ac:dyDescent="0.2">
      <c r="A6802" s="1"/>
      <c r="L6802" s="1"/>
    </row>
    <row r="6803" spans="1:12" s="13" customFormat="1" x14ac:dyDescent="0.2">
      <c r="A6803" s="1"/>
      <c r="L6803" s="1"/>
    </row>
    <row r="6804" spans="1:12" s="13" customFormat="1" x14ac:dyDescent="0.2">
      <c r="A6804" s="1"/>
      <c r="L6804" s="1"/>
    </row>
    <row r="6805" spans="1:12" s="13" customFormat="1" x14ac:dyDescent="0.2">
      <c r="A6805" s="1"/>
      <c r="L6805" s="1"/>
    </row>
    <row r="6806" spans="1:12" s="13" customFormat="1" x14ac:dyDescent="0.2">
      <c r="A6806" s="1"/>
      <c r="L6806" s="1"/>
    </row>
    <row r="6807" spans="1:12" s="13" customFormat="1" x14ac:dyDescent="0.2">
      <c r="A6807" s="1"/>
      <c r="L6807" s="1"/>
    </row>
    <row r="6808" spans="1:12" s="13" customFormat="1" x14ac:dyDescent="0.2">
      <c r="A6808" s="1"/>
      <c r="L6808" s="1"/>
    </row>
    <row r="6809" spans="1:12" s="13" customFormat="1" x14ac:dyDescent="0.2">
      <c r="A6809" s="1"/>
      <c r="L6809" s="1"/>
    </row>
    <row r="6810" spans="1:12" s="13" customFormat="1" x14ac:dyDescent="0.2">
      <c r="A6810" s="1"/>
      <c r="L6810" s="1"/>
    </row>
    <row r="6811" spans="1:12" s="13" customFormat="1" x14ac:dyDescent="0.2">
      <c r="A6811" s="1"/>
      <c r="L6811" s="1"/>
    </row>
    <row r="6812" spans="1:12" s="13" customFormat="1" x14ac:dyDescent="0.2">
      <c r="A6812" s="1"/>
      <c r="L6812" s="1"/>
    </row>
    <row r="6813" spans="1:12" s="13" customFormat="1" x14ac:dyDescent="0.2">
      <c r="A6813" s="1"/>
      <c r="L6813" s="1"/>
    </row>
    <row r="6814" spans="1:12" s="13" customFormat="1" x14ac:dyDescent="0.2">
      <c r="A6814" s="1"/>
      <c r="L6814" s="1"/>
    </row>
    <row r="6815" spans="1:12" s="13" customFormat="1" x14ac:dyDescent="0.2">
      <c r="A6815" s="1"/>
      <c r="L6815" s="1"/>
    </row>
    <row r="6816" spans="1:12" s="13" customFormat="1" x14ac:dyDescent="0.2">
      <c r="A6816" s="1"/>
      <c r="L6816" s="1"/>
    </row>
    <row r="6817" spans="1:12" s="13" customFormat="1" x14ac:dyDescent="0.2">
      <c r="A6817" s="1"/>
      <c r="L6817" s="1"/>
    </row>
    <row r="6818" spans="1:12" s="13" customFormat="1" x14ac:dyDescent="0.2">
      <c r="A6818" s="1"/>
      <c r="L6818" s="1"/>
    </row>
    <row r="6819" spans="1:12" s="13" customFormat="1" x14ac:dyDescent="0.2">
      <c r="A6819" s="1"/>
      <c r="L6819" s="1"/>
    </row>
    <row r="6820" spans="1:12" s="13" customFormat="1" x14ac:dyDescent="0.2">
      <c r="A6820" s="1"/>
      <c r="L6820" s="1"/>
    </row>
    <row r="6821" spans="1:12" s="13" customFormat="1" x14ac:dyDescent="0.2">
      <c r="A6821" s="1"/>
      <c r="L6821" s="1"/>
    </row>
    <row r="6822" spans="1:12" s="13" customFormat="1" x14ac:dyDescent="0.2">
      <c r="A6822" s="1"/>
      <c r="L6822" s="1"/>
    </row>
    <row r="6823" spans="1:12" s="13" customFormat="1" x14ac:dyDescent="0.2">
      <c r="A6823" s="1"/>
      <c r="L6823" s="1"/>
    </row>
    <row r="6824" spans="1:12" s="13" customFormat="1" x14ac:dyDescent="0.2">
      <c r="A6824" s="1"/>
      <c r="L6824" s="1"/>
    </row>
    <row r="6825" spans="1:12" s="13" customFormat="1" x14ac:dyDescent="0.2">
      <c r="A6825" s="1"/>
      <c r="L6825" s="1"/>
    </row>
    <row r="6826" spans="1:12" s="13" customFormat="1" x14ac:dyDescent="0.2">
      <c r="A6826" s="1"/>
      <c r="L6826" s="1"/>
    </row>
    <row r="6827" spans="1:12" s="13" customFormat="1" x14ac:dyDescent="0.2">
      <c r="A6827" s="1"/>
      <c r="L6827" s="1"/>
    </row>
    <row r="6828" spans="1:12" s="13" customFormat="1" x14ac:dyDescent="0.2">
      <c r="A6828" s="1"/>
      <c r="L6828" s="1"/>
    </row>
    <row r="6829" spans="1:12" s="13" customFormat="1" x14ac:dyDescent="0.2">
      <c r="A6829" s="1"/>
      <c r="L6829" s="1"/>
    </row>
    <row r="6830" spans="1:12" s="13" customFormat="1" x14ac:dyDescent="0.2">
      <c r="A6830" s="1"/>
      <c r="L6830" s="1"/>
    </row>
    <row r="6831" spans="1:12" s="13" customFormat="1" x14ac:dyDescent="0.2">
      <c r="A6831" s="1"/>
      <c r="L6831" s="1"/>
    </row>
    <row r="6832" spans="1:12" s="13" customFormat="1" x14ac:dyDescent="0.2">
      <c r="A6832" s="1"/>
      <c r="L6832" s="1"/>
    </row>
    <row r="6833" spans="1:12" s="13" customFormat="1" x14ac:dyDescent="0.2">
      <c r="A6833" s="1"/>
      <c r="L6833" s="1"/>
    </row>
    <row r="6834" spans="1:12" s="13" customFormat="1" x14ac:dyDescent="0.2">
      <c r="A6834" s="1"/>
      <c r="L6834" s="1"/>
    </row>
    <row r="6835" spans="1:12" s="13" customFormat="1" x14ac:dyDescent="0.2">
      <c r="A6835" s="1"/>
      <c r="L6835" s="1"/>
    </row>
    <row r="6836" spans="1:12" s="13" customFormat="1" x14ac:dyDescent="0.2">
      <c r="A6836" s="1"/>
      <c r="L6836" s="1"/>
    </row>
    <row r="6837" spans="1:12" s="13" customFormat="1" x14ac:dyDescent="0.2">
      <c r="A6837" s="1"/>
      <c r="L6837" s="1"/>
    </row>
    <row r="6838" spans="1:12" s="13" customFormat="1" x14ac:dyDescent="0.2">
      <c r="A6838" s="1"/>
      <c r="L6838" s="1"/>
    </row>
    <row r="6839" spans="1:12" s="13" customFormat="1" x14ac:dyDescent="0.2">
      <c r="A6839" s="1"/>
      <c r="L6839" s="1"/>
    </row>
    <row r="6840" spans="1:12" s="13" customFormat="1" x14ac:dyDescent="0.2">
      <c r="A6840" s="1"/>
      <c r="L6840" s="1"/>
    </row>
    <row r="6841" spans="1:12" s="13" customFormat="1" x14ac:dyDescent="0.2">
      <c r="A6841" s="1"/>
      <c r="L6841" s="1"/>
    </row>
    <row r="6842" spans="1:12" s="13" customFormat="1" x14ac:dyDescent="0.2">
      <c r="A6842" s="1"/>
      <c r="L6842" s="1"/>
    </row>
    <row r="6843" spans="1:12" s="13" customFormat="1" x14ac:dyDescent="0.2">
      <c r="A6843" s="1"/>
      <c r="L6843" s="1"/>
    </row>
    <row r="6844" spans="1:12" s="13" customFormat="1" x14ac:dyDescent="0.2">
      <c r="A6844" s="1"/>
      <c r="L6844" s="1"/>
    </row>
    <row r="6845" spans="1:12" s="13" customFormat="1" x14ac:dyDescent="0.2">
      <c r="A6845" s="1"/>
      <c r="L6845" s="1"/>
    </row>
    <row r="6846" spans="1:12" s="13" customFormat="1" x14ac:dyDescent="0.2">
      <c r="A6846" s="1"/>
      <c r="L6846" s="1"/>
    </row>
    <row r="6847" spans="1:12" s="13" customFormat="1" x14ac:dyDescent="0.2">
      <c r="A6847" s="1"/>
      <c r="L6847" s="1"/>
    </row>
    <row r="6848" spans="1:12" s="13" customFormat="1" x14ac:dyDescent="0.2">
      <c r="A6848" s="1"/>
      <c r="L6848" s="1"/>
    </row>
    <row r="6849" spans="1:12" s="13" customFormat="1" x14ac:dyDescent="0.2">
      <c r="A6849" s="1"/>
      <c r="L6849" s="1"/>
    </row>
    <row r="6850" spans="1:12" s="13" customFormat="1" x14ac:dyDescent="0.2">
      <c r="A6850" s="1"/>
      <c r="L6850" s="1"/>
    </row>
    <row r="6851" spans="1:12" s="13" customFormat="1" x14ac:dyDescent="0.2">
      <c r="A6851" s="1"/>
      <c r="L6851" s="1"/>
    </row>
    <row r="6852" spans="1:12" s="13" customFormat="1" x14ac:dyDescent="0.2">
      <c r="A6852" s="1"/>
      <c r="L6852" s="1"/>
    </row>
    <row r="6853" spans="1:12" s="13" customFormat="1" x14ac:dyDescent="0.2">
      <c r="A6853" s="1"/>
      <c r="L6853" s="1"/>
    </row>
    <row r="6854" spans="1:12" s="13" customFormat="1" x14ac:dyDescent="0.2">
      <c r="A6854" s="1"/>
      <c r="L6854" s="1"/>
    </row>
    <row r="6855" spans="1:12" s="13" customFormat="1" x14ac:dyDescent="0.2">
      <c r="A6855" s="1"/>
      <c r="L6855" s="1"/>
    </row>
    <row r="6856" spans="1:12" s="13" customFormat="1" x14ac:dyDescent="0.2">
      <c r="A6856" s="1"/>
      <c r="L6856" s="1"/>
    </row>
    <row r="6857" spans="1:12" s="13" customFormat="1" x14ac:dyDescent="0.2">
      <c r="A6857" s="1"/>
      <c r="L6857" s="1"/>
    </row>
    <row r="6858" spans="1:12" s="13" customFormat="1" x14ac:dyDescent="0.2">
      <c r="A6858" s="1"/>
      <c r="L6858" s="1"/>
    </row>
    <row r="6859" spans="1:12" s="13" customFormat="1" x14ac:dyDescent="0.2">
      <c r="A6859" s="1"/>
      <c r="L6859" s="1"/>
    </row>
    <row r="6860" spans="1:12" s="13" customFormat="1" x14ac:dyDescent="0.2">
      <c r="A6860" s="1"/>
      <c r="L6860" s="1"/>
    </row>
    <row r="6861" spans="1:12" s="13" customFormat="1" x14ac:dyDescent="0.2">
      <c r="A6861" s="1"/>
      <c r="L6861" s="1"/>
    </row>
    <row r="6862" spans="1:12" s="13" customFormat="1" x14ac:dyDescent="0.2">
      <c r="A6862" s="1"/>
      <c r="L6862" s="1"/>
    </row>
    <row r="6863" spans="1:12" s="13" customFormat="1" x14ac:dyDescent="0.2">
      <c r="A6863" s="1"/>
      <c r="L6863" s="1"/>
    </row>
    <row r="6864" spans="1:12" s="13" customFormat="1" x14ac:dyDescent="0.2">
      <c r="A6864" s="1"/>
      <c r="L6864" s="1"/>
    </row>
    <row r="6865" spans="1:12" s="13" customFormat="1" x14ac:dyDescent="0.2">
      <c r="A6865" s="1"/>
      <c r="L6865" s="1"/>
    </row>
    <row r="6866" spans="1:12" s="13" customFormat="1" x14ac:dyDescent="0.2">
      <c r="A6866" s="1"/>
      <c r="L6866" s="1"/>
    </row>
    <row r="6867" spans="1:12" s="13" customFormat="1" x14ac:dyDescent="0.2">
      <c r="A6867" s="1"/>
      <c r="L6867" s="1"/>
    </row>
    <row r="6868" spans="1:12" s="13" customFormat="1" x14ac:dyDescent="0.2">
      <c r="A6868" s="1"/>
      <c r="L6868" s="1"/>
    </row>
    <row r="6869" spans="1:12" s="13" customFormat="1" x14ac:dyDescent="0.2">
      <c r="A6869" s="1"/>
      <c r="L6869" s="1"/>
    </row>
    <row r="6870" spans="1:12" s="13" customFormat="1" x14ac:dyDescent="0.2">
      <c r="A6870" s="1"/>
      <c r="L6870" s="1"/>
    </row>
    <row r="6871" spans="1:12" s="13" customFormat="1" x14ac:dyDescent="0.2">
      <c r="A6871" s="1"/>
      <c r="L6871" s="1"/>
    </row>
    <row r="6872" spans="1:12" s="13" customFormat="1" x14ac:dyDescent="0.2">
      <c r="A6872" s="1"/>
      <c r="L6872" s="1"/>
    </row>
    <row r="6873" spans="1:12" s="13" customFormat="1" x14ac:dyDescent="0.2">
      <c r="A6873" s="1"/>
      <c r="L6873" s="1"/>
    </row>
    <row r="6874" spans="1:12" s="13" customFormat="1" x14ac:dyDescent="0.2">
      <c r="A6874" s="1"/>
      <c r="L6874" s="1"/>
    </row>
    <row r="6875" spans="1:12" s="13" customFormat="1" x14ac:dyDescent="0.2">
      <c r="A6875" s="1"/>
      <c r="L6875" s="1"/>
    </row>
    <row r="6876" spans="1:12" s="13" customFormat="1" x14ac:dyDescent="0.2">
      <c r="A6876" s="1"/>
      <c r="L6876" s="1"/>
    </row>
    <row r="6877" spans="1:12" s="13" customFormat="1" x14ac:dyDescent="0.2">
      <c r="A6877" s="1"/>
      <c r="L6877" s="1"/>
    </row>
    <row r="6878" spans="1:12" s="13" customFormat="1" x14ac:dyDescent="0.2">
      <c r="A6878" s="1"/>
      <c r="L6878" s="1"/>
    </row>
    <row r="6879" spans="1:12" s="13" customFormat="1" x14ac:dyDescent="0.2">
      <c r="A6879" s="1"/>
      <c r="L6879" s="1"/>
    </row>
    <row r="6880" spans="1:12" s="13" customFormat="1" x14ac:dyDescent="0.2">
      <c r="A6880" s="1"/>
      <c r="L6880" s="1"/>
    </row>
    <row r="6881" spans="1:12" s="13" customFormat="1" x14ac:dyDescent="0.2">
      <c r="A6881" s="1"/>
      <c r="L6881" s="1"/>
    </row>
    <row r="6882" spans="1:12" s="13" customFormat="1" x14ac:dyDescent="0.2">
      <c r="A6882" s="1"/>
      <c r="L6882" s="1"/>
    </row>
    <row r="6883" spans="1:12" s="13" customFormat="1" x14ac:dyDescent="0.2">
      <c r="A6883" s="1"/>
      <c r="L6883" s="1"/>
    </row>
    <row r="6884" spans="1:12" s="13" customFormat="1" x14ac:dyDescent="0.2">
      <c r="A6884" s="1"/>
      <c r="L6884" s="1"/>
    </row>
    <row r="6885" spans="1:12" s="13" customFormat="1" x14ac:dyDescent="0.2">
      <c r="A6885" s="1"/>
      <c r="L6885" s="1"/>
    </row>
    <row r="6886" spans="1:12" s="13" customFormat="1" x14ac:dyDescent="0.2">
      <c r="A6886" s="1"/>
      <c r="L6886" s="1"/>
    </row>
    <row r="6887" spans="1:12" s="13" customFormat="1" x14ac:dyDescent="0.2">
      <c r="A6887" s="1"/>
      <c r="L6887" s="1"/>
    </row>
    <row r="6888" spans="1:12" s="13" customFormat="1" x14ac:dyDescent="0.2">
      <c r="A6888" s="1"/>
      <c r="L6888" s="1"/>
    </row>
    <row r="6889" spans="1:12" s="13" customFormat="1" x14ac:dyDescent="0.2">
      <c r="A6889" s="1"/>
      <c r="L6889" s="1"/>
    </row>
    <row r="6890" spans="1:12" s="13" customFormat="1" x14ac:dyDescent="0.2">
      <c r="A6890" s="1"/>
      <c r="L6890" s="1"/>
    </row>
    <row r="6891" spans="1:12" s="13" customFormat="1" x14ac:dyDescent="0.2">
      <c r="A6891" s="1"/>
      <c r="L6891" s="1"/>
    </row>
    <row r="6892" spans="1:12" s="13" customFormat="1" x14ac:dyDescent="0.2">
      <c r="A6892" s="1"/>
      <c r="L6892" s="1"/>
    </row>
    <row r="6893" spans="1:12" s="13" customFormat="1" x14ac:dyDescent="0.2">
      <c r="A6893" s="1"/>
      <c r="L6893" s="1"/>
    </row>
    <row r="6894" spans="1:12" s="13" customFormat="1" x14ac:dyDescent="0.2">
      <c r="A6894" s="1"/>
      <c r="L6894" s="1"/>
    </row>
    <row r="6895" spans="1:12" s="13" customFormat="1" x14ac:dyDescent="0.2">
      <c r="A6895" s="1"/>
      <c r="L6895" s="1"/>
    </row>
    <row r="6896" spans="1:12" s="13" customFormat="1" x14ac:dyDescent="0.2">
      <c r="A6896" s="1"/>
      <c r="L6896" s="1"/>
    </row>
    <row r="6897" spans="1:12" s="13" customFormat="1" x14ac:dyDescent="0.2">
      <c r="A6897" s="1"/>
      <c r="L6897" s="1"/>
    </row>
    <row r="6898" spans="1:12" s="13" customFormat="1" x14ac:dyDescent="0.2">
      <c r="A6898" s="1"/>
      <c r="L6898" s="1"/>
    </row>
    <row r="6899" spans="1:12" s="13" customFormat="1" x14ac:dyDescent="0.2">
      <c r="A6899" s="1"/>
      <c r="L6899" s="1"/>
    </row>
    <row r="6900" spans="1:12" s="13" customFormat="1" x14ac:dyDescent="0.2">
      <c r="A6900" s="1"/>
      <c r="L6900" s="1"/>
    </row>
    <row r="6901" spans="1:12" s="13" customFormat="1" x14ac:dyDescent="0.2">
      <c r="A6901" s="1"/>
      <c r="L6901" s="1"/>
    </row>
    <row r="6902" spans="1:12" s="13" customFormat="1" x14ac:dyDescent="0.2">
      <c r="A6902" s="1"/>
      <c r="L6902" s="1"/>
    </row>
    <row r="6903" spans="1:12" s="13" customFormat="1" x14ac:dyDescent="0.2">
      <c r="A6903" s="1"/>
      <c r="L6903" s="1"/>
    </row>
    <row r="6904" spans="1:12" s="13" customFormat="1" x14ac:dyDescent="0.2">
      <c r="A6904" s="1"/>
      <c r="L6904" s="1"/>
    </row>
    <row r="6905" spans="1:12" s="13" customFormat="1" x14ac:dyDescent="0.2">
      <c r="A6905" s="1"/>
      <c r="L6905" s="1"/>
    </row>
    <row r="6906" spans="1:12" s="13" customFormat="1" x14ac:dyDescent="0.2">
      <c r="A6906" s="1"/>
      <c r="L6906" s="1"/>
    </row>
    <row r="6907" spans="1:12" s="13" customFormat="1" x14ac:dyDescent="0.2">
      <c r="A6907" s="1"/>
      <c r="L6907" s="1"/>
    </row>
    <row r="6908" spans="1:12" s="13" customFormat="1" x14ac:dyDescent="0.2">
      <c r="A6908" s="1"/>
      <c r="L6908" s="1"/>
    </row>
    <row r="6909" spans="1:12" s="13" customFormat="1" x14ac:dyDescent="0.2">
      <c r="A6909" s="1"/>
      <c r="L6909" s="1"/>
    </row>
    <row r="6910" spans="1:12" s="13" customFormat="1" x14ac:dyDescent="0.2">
      <c r="A6910" s="1"/>
      <c r="L6910" s="1"/>
    </row>
    <row r="6911" spans="1:12" s="13" customFormat="1" x14ac:dyDescent="0.2">
      <c r="A6911" s="1"/>
      <c r="L6911" s="1"/>
    </row>
    <row r="6912" spans="1:12" s="13" customFormat="1" x14ac:dyDescent="0.2">
      <c r="A6912" s="1"/>
      <c r="L6912" s="1"/>
    </row>
    <row r="6913" spans="1:12" s="13" customFormat="1" x14ac:dyDescent="0.2">
      <c r="A6913" s="1"/>
      <c r="L6913" s="1"/>
    </row>
    <row r="6914" spans="1:12" s="13" customFormat="1" x14ac:dyDescent="0.2">
      <c r="A6914" s="1"/>
      <c r="L6914" s="1"/>
    </row>
    <row r="6915" spans="1:12" s="13" customFormat="1" x14ac:dyDescent="0.2">
      <c r="A6915" s="1"/>
      <c r="L6915" s="1"/>
    </row>
    <row r="6916" spans="1:12" s="13" customFormat="1" x14ac:dyDescent="0.2">
      <c r="A6916" s="1"/>
      <c r="L6916" s="1"/>
    </row>
    <row r="6917" spans="1:12" s="13" customFormat="1" x14ac:dyDescent="0.2">
      <c r="A6917" s="1"/>
      <c r="L6917" s="1"/>
    </row>
    <row r="6918" spans="1:12" s="13" customFormat="1" x14ac:dyDescent="0.2">
      <c r="A6918" s="1"/>
      <c r="L6918" s="1"/>
    </row>
    <row r="6919" spans="1:12" s="13" customFormat="1" x14ac:dyDescent="0.2">
      <c r="A6919" s="1"/>
      <c r="L6919" s="1"/>
    </row>
    <row r="6920" spans="1:12" s="13" customFormat="1" x14ac:dyDescent="0.2">
      <c r="A6920" s="1"/>
      <c r="L6920" s="1"/>
    </row>
    <row r="6921" spans="1:12" s="13" customFormat="1" x14ac:dyDescent="0.2">
      <c r="A6921" s="1"/>
      <c r="L6921" s="1"/>
    </row>
    <row r="6922" spans="1:12" s="13" customFormat="1" x14ac:dyDescent="0.2">
      <c r="A6922" s="1"/>
      <c r="L6922" s="1"/>
    </row>
    <row r="6923" spans="1:12" s="13" customFormat="1" x14ac:dyDescent="0.2">
      <c r="A6923" s="1"/>
      <c r="L6923" s="1"/>
    </row>
    <row r="6924" spans="1:12" s="13" customFormat="1" x14ac:dyDescent="0.2">
      <c r="A6924" s="1"/>
      <c r="L6924" s="1"/>
    </row>
    <row r="6925" spans="1:12" s="13" customFormat="1" x14ac:dyDescent="0.2">
      <c r="A6925" s="1"/>
      <c r="L6925" s="1"/>
    </row>
    <row r="6926" spans="1:12" s="13" customFormat="1" x14ac:dyDescent="0.2">
      <c r="A6926" s="1"/>
      <c r="L6926" s="1"/>
    </row>
    <row r="6927" spans="1:12" s="13" customFormat="1" x14ac:dyDescent="0.2">
      <c r="A6927" s="1"/>
      <c r="L6927" s="1"/>
    </row>
    <row r="6928" spans="1:12" s="13" customFormat="1" x14ac:dyDescent="0.2">
      <c r="A6928" s="1"/>
      <c r="L6928" s="1"/>
    </row>
    <row r="6929" spans="1:12" s="13" customFormat="1" x14ac:dyDescent="0.2">
      <c r="A6929" s="1"/>
      <c r="L6929" s="1"/>
    </row>
    <row r="6930" spans="1:12" s="13" customFormat="1" x14ac:dyDescent="0.2">
      <c r="A6930" s="1"/>
      <c r="L6930" s="1"/>
    </row>
    <row r="6931" spans="1:12" s="13" customFormat="1" x14ac:dyDescent="0.2">
      <c r="A6931" s="1"/>
      <c r="L6931" s="1"/>
    </row>
    <row r="6932" spans="1:12" s="13" customFormat="1" x14ac:dyDescent="0.2">
      <c r="A6932" s="1"/>
      <c r="L6932" s="1"/>
    </row>
    <row r="6933" spans="1:12" s="13" customFormat="1" x14ac:dyDescent="0.2">
      <c r="A6933" s="1"/>
      <c r="L6933" s="1"/>
    </row>
    <row r="6934" spans="1:12" s="13" customFormat="1" x14ac:dyDescent="0.2">
      <c r="A6934" s="1"/>
      <c r="L6934" s="1"/>
    </row>
    <row r="6935" spans="1:12" s="13" customFormat="1" x14ac:dyDescent="0.2">
      <c r="A6935" s="1"/>
      <c r="L6935" s="1"/>
    </row>
    <row r="6936" spans="1:12" s="13" customFormat="1" x14ac:dyDescent="0.2">
      <c r="A6936" s="1"/>
      <c r="L6936" s="1"/>
    </row>
    <row r="6937" spans="1:12" s="13" customFormat="1" x14ac:dyDescent="0.2">
      <c r="A6937" s="1"/>
      <c r="L6937" s="1"/>
    </row>
    <row r="6938" spans="1:12" s="13" customFormat="1" x14ac:dyDescent="0.2">
      <c r="A6938" s="1"/>
      <c r="L6938" s="1"/>
    </row>
    <row r="6939" spans="1:12" s="13" customFormat="1" x14ac:dyDescent="0.2">
      <c r="A6939" s="1"/>
      <c r="L6939" s="1"/>
    </row>
    <row r="6940" spans="1:12" s="13" customFormat="1" x14ac:dyDescent="0.2">
      <c r="A6940" s="1"/>
      <c r="L6940" s="1"/>
    </row>
    <row r="6941" spans="1:12" s="13" customFormat="1" x14ac:dyDescent="0.2">
      <c r="A6941" s="1"/>
      <c r="L6941" s="1"/>
    </row>
    <row r="6942" spans="1:12" s="13" customFormat="1" x14ac:dyDescent="0.2">
      <c r="A6942" s="1"/>
      <c r="L6942" s="1"/>
    </row>
    <row r="6943" spans="1:12" s="13" customFormat="1" x14ac:dyDescent="0.2">
      <c r="A6943" s="1"/>
      <c r="L6943" s="1"/>
    </row>
    <row r="6944" spans="1:12" s="13" customFormat="1" x14ac:dyDescent="0.2">
      <c r="A6944" s="1"/>
      <c r="L6944" s="1"/>
    </row>
    <row r="6945" spans="1:12" s="13" customFormat="1" x14ac:dyDescent="0.2">
      <c r="A6945" s="1"/>
      <c r="L6945" s="1"/>
    </row>
    <row r="6946" spans="1:12" s="13" customFormat="1" x14ac:dyDescent="0.2">
      <c r="A6946" s="1"/>
      <c r="L6946" s="1"/>
    </row>
    <row r="6947" spans="1:12" s="13" customFormat="1" x14ac:dyDescent="0.2">
      <c r="A6947" s="1"/>
      <c r="L6947" s="1"/>
    </row>
    <row r="6948" spans="1:12" s="13" customFormat="1" x14ac:dyDescent="0.2">
      <c r="A6948" s="1"/>
      <c r="L6948" s="1"/>
    </row>
    <row r="6949" spans="1:12" s="13" customFormat="1" x14ac:dyDescent="0.2">
      <c r="A6949" s="1"/>
      <c r="L6949" s="1"/>
    </row>
    <row r="6950" spans="1:12" s="13" customFormat="1" x14ac:dyDescent="0.2">
      <c r="A6950" s="1"/>
      <c r="L6950" s="1"/>
    </row>
    <row r="6951" spans="1:12" s="13" customFormat="1" x14ac:dyDescent="0.2">
      <c r="A6951" s="1"/>
      <c r="L6951" s="1"/>
    </row>
    <row r="6952" spans="1:12" s="13" customFormat="1" x14ac:dyDescent="0.2">
      <c r="A6952" s="1"/>
      <c r="L6952" s="1"/>
    </row>
    <row r="6953" spans="1:12" s="13" customFormat="1" x14ac:dyDescent="0.2">
      <c r="A6953" s="1"/>
      <c r="L6953" s="1"/>
    </row>
    <row r="6954" spans="1:12" s="13" customFormat="1" x14ac:dyDescent="0.2">
      <c r="A6954" s="1"/>
      <c r="L6954" s="1"/>
    </row>
    <row r="6955" spans="1:12" s="13" customFormat="1" x14ac:dyDescent="0.2">
      <c r="A6955" s="1"/>
      <c r="L6955" s="1"/>
    </row>
    <row r="6956" spans="1:12" s="13" customFormat="1" x14ac:dyDescent="0.2">
      <c r="A6956" s="1"/>
      <c r="L6956" s="1"/>
    </row>
    <row r="6957" spans="1:12" s="13" customFormat="1" x14ac:dyDescent="0.2">
      <c r="A6957" s="1"/>
      <c r="L6957" s="1"/>
    </row>
    <row r="6958" spans="1:12" s="13" customFormat="1" x14ac:dyDescent="0.2">
      <c r="A6958" s="1"/>
      <c r="L6958" s="1"/>
    </row>
    <row r="6959" spans="1:12" s="13" customFormat="1" x14ac:dyDescent="0.2">
      <c r="A6959" s="1"/>
      <c r="L6959" s="1"/>
    </row>
    <row r="6960" spans="1:12" s="13" customFormat="1" x14ac:dyDescent="0.2">
      <c r="A6960" s="1"/>
      <c r="L6960" s="1"/>
    </row>
    <row r="6961" spans="1:12" s="13" customFormat="1" x14ac:dyDescent="0.2">
      <c r="A6961" s="1"/>
      <c r="L6961" s="1"/>
    </row>
    <row r="6962" spans="1:12" s="13" customFormat="1" x14ac:dyDescent="0.2">
      <c r="A6962" s="1"/>
      <c r="L6962" s="1"/>
    </row>
    <row r="6963" spans="1:12" s="13" customFormat="1" x14ac:dyDescent="0.2">
      <c r="A6963" s="1"/>
      <c r="L6963" s="1"/>
    </row>
    <row r="6964" spans="1:12" s="13" customFormat="1" x14ac:dyDescent="0.2">
      <c r="A6964" s="1"/>
      <c r="L6964" s="1"/>
    </row>
    <row r="6965" spans="1:12" s="13" customFormat="1" x14ac:dyDescent="0.2">
      <c r="A6965" s="1"/>
      <c r="L6965" s="1"/>
    </row>
    <row r="6966" spans="1:12" s="13" customFormat="1" x14ac:dyDescent="0.2">
      <c r="A6966" s="1"/>
      <c r="L6966" s="1"/>
    </row>
    <row r="6967" spans="1:12" s="13" customFormat="1" x14ac:dyDescent="0.2">
      <c r="A6967" s="1"/>
      <c r="L6967" s="1"/>
    </row>
    <row r="6968" spans="1:12" s="13" customFormat="1" x14ac:dyDescent="0.2">
      <c r="A6968" s="1"/>
      <c r="L6968" s="1"/>
    </row>
    <row r="6969" spans="1:12" s="13" customFormat="1" x14ac:dyDescent="0.2">
      <c r="A6969" s="1"/>
      <c r="L6969" s="1"/>
    </row>
    <row r="6970" spans="1:12" s="13" customFormat="1" x14ac:dyDescent="0.2">
      <c r="A6970" s="1"/>
      <c r="L6970" s="1"/>
    </row>
    <row r="6971" spans="1:12" s="13" customFormat="1" x14ac:dyDescent="0.2">
      <c r="A6971" s="1"/>
      <c r="L6971" s="1"/>
    </row>
    <row r="6972" spans="1:12" s="13" customFormat="1" x14ac:dyDescent="0.2">
      <c r="A6972" s="1"/>
      <c r="L6972" s="1"/>
    </row>
    <row r="6973" spans="1:12" s="13" customFormat="1" x14ac:dyDescent="0.2">
      <c r="A6973" s="1"/>
      <c r="L6973" s="1"/>
    </row>
    <row r="6974" spans="1:12" s="13" customFormat="1" x14ac:dyDescent="0.2">
      <c r="A6974" s="1"/>
      <c r="L6974" s="1"/>
    </row>
    <row r="6975" spans="1:12" s="13" customFormat="1" x14ac:dyDescent="0.2">
      <c r="A6975" s="1"/>
      <c r="L6975" s="1"/>
    </row>
    <row r="6976" spans="1:12" s="13" customFormat="1" x14ac:dyDescent="0.2">
      <c r="A6976" s="1"/>
      <c r="L6976" s="1"/>
    </row>
    <row r="6977" spans="1:12" s="13" customFormat="1" x14ac:dyDescent="0.2">
      <c r="A6977" s="1"/>
      <c r="L6977" s="1"/>
    </row>
    <row r="6978" spans="1:12" s="13" customFormat="1" x14ac:dyDescent="0.2">
      <c r="A6978" s="1"/>
      <c r="L6978" s="1"/>
    </row>
    <row r="6979" spans="1:12" s="13" customFormat="1" x14ac:dyDescent="0.2">
      <c r="A6979" s="1"/>
      <c r="L6979" s="1"/>
    </row>
    <row r="6980" spans="1:12" s="13" customFormat="1" x14ac:dyDescent="0.2">
      <c r="A6980" s="1"/>
      <c r="L6980" s="1"/>
    </row>
    <row r="6981" spans="1:12" s="13" customFormat="1" x14ac:dyDescent="0.2">
      <c r="A6981" s="1"/>
      <c r="L6981" s="1"/>
    </row>
    <row r="6982" spans="1:12" s="13" customFormat="1" x14ac:dyDescent="0.2">
      <c r="A6982" s="1"/>
      <c r="L6982" s="1"/>
    </row>
    <row r="6983" spans="1:12" s="13" customFormat="1" x14ac:dyDescent="0.2">
      <c r="A6983" s="1"/>
      <c r="L6983" s="1"/>
    </row>
    <row r="6984" spans="1:12" s="13" customFormat="1" x14ac:dyDescent="0.2">
      <c r="A6984" s="1"/>
      <c r="L6984" s="1"/>
    </row>
    <row r="6985" spans="1:12" s="13" customFormat="1" x14ac:dyDescent="0.2">
      <c r="A6985" s="1"/>
      <c r="L6985" s="1"/>
    </row>
    <row r="6986" spans="1:12" s="13" customFormat="1" x14ac:dyDescent="0.2">
      <c r="A6986" s="1"/>
      <c r="L6986" s="1"/>
    </row>
    <row r="6987" spans="1:12" s="13" customFormat="1" x14ac:dyDescent="0.2">
      <c r="A6987" s="1"/>
      <c r="L6987" s="1"/>
    </row>
    <row r="6988" spans="1:12" s="13" customFormat="1" x14ac:dyDescent="0.2">
      <c r="A6988" s="1"/>
      <c r="L6988" s="1"/>
    </row>
    <row r="6989" spans="1:12" s="13" customFormat="1" x14ac:dyDescent="0.2">
      <c r="A6989" s="1"/>
      <c r="L6989" s="1"/>
    </row>
    <row r="6990" spans="1:12" s="13" customFormat="1" x14ac:dyDescent="0.2">
      <c r="A6990" s="1"/>
      <c r="L6990" s="1"/>
    </row>
    <row r="6991" spans="1:12" s="13" customFormat="1" x14ac:dyDescent="0.2">
      <c r="A6991" s="1"/>
      <c r="L6991" s="1"/>
    </row>
    <row r="6992" spans="1:12" s="13" customFormat="1" x14ac:dyDescent="0.2">
      <c r="A6992" s="1"/>
      <c r="L6992" s="1"/>
    </row>
    <row r="6993" spans="1:12" s="13" customFormat="1" x14ac:dyDescent="0.2">
      <c r="A6993" s="1"/>
      <c r="L6993" s="1"/>
    </row>
    <row r="6994" spans="1:12" s="13" customFormat="1" x14ac:dyDescent="0.2">
      <c r="A6994" s="1"/>
      <c r="L6994" s="1"/>
    </row>
    <row r="6995" spans="1:12" s="13" customFormat="1" x14ac:dyDescent="0.2">
      <c r="A6995" s="1"/>
      <c r="L6995" s="1"/>
    </row>
    <row r="6996" spans="1:12" s="13" customFormat="1" x14ac:dyDescent="0.2">
      <c r="A6996" s="1"/>
      <c r="L6996" s="1"/>
    </row>
    <row r="6997" spans="1:12" s="13" customFormat="1" x14ac:dyDescent="0.2">
      <c r="A6997" s="1"/>
      <c r="L6997" s="1"/>
    </row>
    <row r="6998" spans="1:12" s="13" customFormat="1" x14ac:dyDescent="0.2">
      <c r="A6998" s="1"/>
      <c r="L6998" s="1"/>
    </row>
    <row r="6999" spans="1:12" s="13" customFormat="1" x14ac:dyDescent="0.2">
      <c r="A6999" s="1"/>
      <c r="L6999" s="1"/>
    </row>
    <row r="7000" spans="1:12" s="13" customFormat="1" x14ac:dyDescent="0.2">
      <c r="A7000" s="1"/>
      <c r="L7000" s="1"/>
    </row>
    <row r="7001" spans="1:12" s="13" customFormat="1" x14ac:dyDescent="0.2">
      <c r="A7001" s="1"/>
      <c r="L7001" s="1"/>
    </row>
    <row r="7002" spans="1:12" s="13" customFormat="1" x14ac:dyDescent="0.2">
      <c r="A7002" s="1"/>
      <c r="L7002" s="1"/>
    </row>
    <row r="7003" spans="1:12" s="13" customFormat="1" x14ac:dyDescent="0.2">
      <c r="A7003" s="1"/>
      <c r="L7003" s="1"/>
    </row>
    <row r="7004" spans="1:12" s="13" customFormat="1" x14ac:dyDescent="0.2">
      <c r="A7004" s="1"/>
      <c r="L7004" s="1"/>
    </row>
    <row r="7005" spans="1:12" s="13" customFormat="1" x14ac:dyDescent="0.2">
      <c r="A7005" s="1"/>
      <c r="L7005" s="1"/>
    </row>
    <row r="7006" spans="1:12" s="13" customFormat="1" x14ac:dyDescent="0.2">
      <c r="A7006" s="1"/>
      <c r="L7006" s="1"/>
    </row>
    <row r="7007" spans="1:12" s="13" customFormat="1" x14ac:dyDescent="0.2">
      <c r="A7007" s="1"/>
      <c r="L7007" s="1"/>
    </row>
    <row r="7008" spans="1:12" s="13" customFormat="1" x14ac:dyDescent="0.2">
      <c r="A7008" s="1"/>
      <c r="L7008" s="1"/>
    </row>
    <row r="7009" spans="1:12" s="13" customFormat="1" x14ac:dyDescent="0.2">
      <c r="A7009" s="1"/>
      <c r="L7009" s="1"/>
    </row>
    <row r="7010" spans="1:12" s="13" customFormat="1" x14ac:dyDescent="0.2">
      <c r="A7010" s="1"/>
      <c r="L7010" s="1"/>
    </row>
    <row r="7011" spans="1:12" s="13" customFormat="1" x14ac:dyDescent="0.2">
      <c r="A7011" s="1"/>
      <c r="L7011" s="1"/>
    </row>
    <row r="7012" spans="1:12" s="13" customFormat="1" x14ac:dyDescent="0.2">
      <c r="A7012" s="1"/>
      <c r="L7012" s="1"/>
    </row>
    <row r="7013" spans="1:12" s="13" customFormat="1" x14ac:dyDescent="0.2">
      <c r="A7013" s="1"/>
      <c r="L7013" s="1"/>
    </row>
    <row r="7014" spans="1:12" s="13" customFormat="1" x14ac:dyDescent="0.2">
      <c r="A7014" s="1"/>
      <c r="L7014" s="1"/>
    </row>
    <row r="7015" spans="1:12" s="13" customFormat="1" x14ac:dyDescent="0.2">
      <c r="A7015" s="1"/>
      <c r="L7015" s="1"/>
    </row>
    <row r="7016" spans="1:12" s="13" customFormat="1" x14ac:dyDescent="0.2">
      <c r="A7016" s="1"/>
      <c r="L7016" s="1"/>
    </row>
    <row r="7017" spans="1:12" s="13" customFormat="1" x14ac:dyDescent="0.2">
      <c r="A7017" s="1"/>
      <c r="L7017" s="1"/>
    </row>
    <row r="7018" spans="1:12" s="13" customFormat="1" x14ac:dyDescent="0.2">
      <c r="A7018" s="1"/>
      <c r="L7018" s="1"/>
    </row>
    <row r="7019" spans="1:12" s="13" customFormat="1" x14ac:dyDescent="0.2">
      <c r="A7019" s="1"/>
      <c r="L7019" s="1"/>
    </row>
    <row r="7020" spans="1:12" s="13" customFormat="1" x14ac:dyDescent="0.2">
      <c r="A7020" s="1"/>
      <c r="L7020" s="1"/>
    </row>
    <row r="7021" spans="1:12" s="13" customFormat="1" x14ac:dyDescent="0.2">
      <c r="A7021" s="1"/>
      <c r="L7021" s="1"/>
    </row>
    <row r="7022" spans="1:12" s="13" customFormat="1" x14ac:dyDescent="0.2">
      <c r="A7022" s="1"/>
      <c r="L7022" s="1"/>
    </row>
    <row r="7023" spans="1:12" s="13" customFormat="1" x14ac:dyDescent="0.2">
      <c r="A7023" s="1"/>
      <c r="L7023" s="1"/>
    </row>
    <row r="7024" spans="1:12" s="13" customFormat="1" x14ac:dyDescent="0.2">
      <c r="A7024" s="1"/>
      <c r="L7024" s="1"/>
    </row>
    <row r="7025" spans="1:12" s="13" customFormat="1" x14ac:dyDescent="0.2">
      <c r="A7025" s="1"/>
      <c r="L7025" s="1"/>
    </row>
    <row r="7026" spans="1:12" s="13" customFormat="1" x14ac:dyDescent="0.2">
      <c r="A7026" s="1"/>
      <c r="L7026" s="1"/>
    </row>
    <row r="7027" spans="1:12" s="13" customFormat="1" x14ac:dyDescent="0.2">
      <c r="A7027" s="1"/>
      <c r="L7027" s="1"/>
    </row>
    <row r="7028" spans="1:12" s="13" customFormat="1" x14ac:dyDescent="0.2">
      <c r="A7028" s="1"/>
      <c r="L7028" s="1"/>
    </row>
    <row r="7029" spans="1:12" s="13" customFormat="1" x14ac:dyDescent="0.2">
      <c r="A7029" s="1"/>
      <c r="L7029" s="1"/>
    </row>
    <row r="7030" spans="1:12" s="13" customFormat="1" x14ac:dyDescent="0.2">
      <c r="A7030" s="1"/>
      <c r="L7030" s="1"/>
    </row>
    <row r="7031" spans="1:12" s="13" customFormat="1" x14ac:dyDescent="0.2">
      <c r="A7031" s="1"/>
      <c r="L7031" s="1"/>
    </row>
    <row r="7032" spans="1:12" s="13" customFormat="1" x14ac:dyDescent="0.2">
      <c r="A7032" s="1"/>
      <c r="L7032" s="1"/>
    </row>
    <row r="7033" spans="1:12" s="13" customFormat="1" x14ac:dyDescent="0.2">
      <c r="A7033" s="1"/>
      <c r="L7033" s="1"/>
    </row>
    <row r="7034" spans="1:12" s="13" customFormat="1" x14ac:dyDescent="0.2">
      <c r="A7034" s="1"/>
      <c r="L7034" s="1"/>
    </row>
    <row r="7035" spans="1:12" s="13" customFormat="1" x14ac:dyDescent="0.2">
      <c r="A7035" s="1"/>
      <c r="L7035" s="1"/>
    </row>
    <row r="7036" spans="1:12" s="13" customFormat="1" x14ac:dyDescent="0.2">
      <c r="A7036" s="1"/>
      <c r="L7036" s="1"/>
    </row>
    <row r="7037" spans="1:12" s="13" customFormat="1" x14ac:dyDescent="0.2">
      <c r="A7037" s="1"/>
      <c r="L7037" s="1"/>
    </row>
    <row r="7038" spans="1:12" s="13" customFormat="1" x14ac:dyDescent="0.2">
      <c r="A7038" s="1"/>
      <c r="L7038" s="1"/>
    </row>
    <row r="7039" spans="1:12" s="13" customFormat="1" x14ac:dyDescent="0.2">
      <c r="A7039" s="1"/>
      <c r="L7039" s="1"/>
    </row>
    <row r="7040" spans="1:12" s="13" customFormat="1" x14ac:dyDescent="0.2">
      <c r="A7040" s="1"/>
      <c r="L7040" s="1"/>
    </row>
    <row r="7041" spans="1:12" s="13" customFormat="1" x14ac:dyDescent="0.2">
      <c r="A7041" s="1"/>
      <c r="L7041" s="1"/>
    </row>
    <row r="7042" spans="1:12" s="13" customFormat="1" x14ac:dyDescent="0.2">
      <c r="A7042" s="1"/>
      <c r="L7042" s="1"/>
    </row>
    <row r="7043" spans="1:12" s="13" customFormat="1" x14ac:dyDescent="0.2">
      <c r="A7043" s="1"/>
      <c r="L7043" s="1"/>
    </row>
    <row r="7044" spans="1:12" s="13" customFormat="1" x14ac:dyDescent="0.2">
      <c r="A7044" s="1"/>
      <c r="L7044" s="1"/>
    </row>
    <row r="7045" spans="1:12" s="13" customFormat="1" x14ac:dyDescent="0.2">
      <c r="A7045" s="1"/>
      <c r="L7045" s="1"/>
    </row>
    <row r="7046" spans="1:12" s="13" customFormat="1" x14ac:dyDescent="0.2">
      <c r="A7046" s="1"/>
      <c r="L7046" s="1"/>
    </row>
    <row r="7047" spans="1:12" s="13" customFormat="1" x14ac:dyDescent="0.2">
      <c r="A7047" s="1"/>
      <c r="L7047" s="1"/>
    </row>
    <row r="7048" spans="1:12" s="13" customFormat="1" x14ac:dyDescent="0.2">
      <c r="A7048" s="1"/>
      <c r="L7048" s="1"/>
    </row>
    <row r="7049" spans="1:12" s="13" customFormat="1" x14ac:dyDescent="0.2">
      <c r="A7049" s="1"/>
      <c r="L7049" s="1"/>
    </row>
    <row r="7050" spans="1:12" s="13" customFormat="1" x14ac:dyDescent="0.2">
      <c r="A7050" s="1"/>
      <c r="L7050" s="1"/>
    </row>
    <row r="7051" spans="1:12" s="13" customFormat="1" x14ac:dyDescent="0.2">
      <c r="A7051" s="1"/>
      <c r="L7051" s="1"/>
    </row>
    <row r="7052" spans="1:12" s="13" customFormat="1" x14ac:dyDescent="0.2">
      <c r="A7052" s="1"/>
      <c r="L7052" s="1"/>
    </row>
    <row r="7053" spans="1:12" s="13" customFormat="1" x14ac:dyDescent="0.2">
      <c r="A7053" s="1"/>
      <c r="L7053" s="1"/>
    </row>
    <row r="7054" spans="1:12" s="13" customFormat="1" x14ac:dyDescent="0.2">
      <c r="A7054" s="1"/>
      <c r="L7054" s="1"/>
    </row>
    <row r="7055" spans="1:12" s="13" customFormat="1" x14ac:dyDescent="0.2">
      <c r="A7055" s="1"/>
      <c r="L7055" s="1"/>
    </row>
    <row r="7056" spans="1:12" s="13" customFormat="1" x14ac:dyDescent="0.2">
      <c r="A7056" s="1"/>
      <c r="L7056" s="1"/>
    </row>
    <row r="7057" spans="1:12" s="13" customFormat="1" x14ac:dyDescent="0.2">
      <c r="A7057" s="1"/>
      <c r="L7057" s="1"/>
    </row>
    <row r="7058" spans="1:12" s="13" customFormat="1" x14ac:dyDescent="0.2">
      <c r="A7058" s="1"/>
      <c r="L7058" s="1"/>
    </row>
    <row r="7059" spans="1:12" s="13" customFormat="1" x14ac:dyDescent="0.2">
      <c r="A7059" s="1"/>
      <c r="L7059" s="1"/>
    </row>
    <row r="7060" spans="1:12" s="13" customFormat="1" x14ac:dyDescent="0.2">
      <c r="A7060" s="1"/>
      <c r="L7060" s="1"/>
    </row>
    <row r="7061" spans="1:12" s="13" customFormat="1" x14ac:dyDescent="0.2">
      <c r="A7061" s="1"/>
      <c r="L7061" s="1"/>
    </row>
    <row r="7062" spans="1:12" s="13" customFormat="1" x14ac:dyDescent="0.2">
      <c r="A7062" s="1"/>
      <c r="L7062" s="1"/>
    </row>
    <row r="7063" spans="1:12" s="13" customFormat="1" x14ac:dyDescent="0.2">
      <c r="A7063" s="1"/>
      <c r="L7063" s="1"/>
    </row>
    <row r="7064" spans="1:12" s="13" customFormat="1" x14ac:dyDescent="0.2">
      <c r="A7064" s="1"/>
      <c r="L7064" s="1"/>
    </row>
    <row r="7065" spans="1:12" s="13" customFormat="1" x14ac:dyDescent="0.2">
      <c r="A7065" s="1"/>
      <c r="L7065" s="1"/>
    </row>
    <row r="7066" spans="1:12" s="13" customFormat="1" x14ac:dyDescent="0.2">
      <c r="A7066" s="1"/>
      <c r="L7066" s="1"/>
    </row>
    <row r="7067" spans="1:12" s="13" customFormat="1" x14ac:dyDescent="0.2">
      <c r="A7067" s="1"/>
      <c r="L7067" s="1"/>
    </row>
    <row r="7068" spans="1:12" s="13" customFormat="1" x14ac:dyDescent="0.2">
      <c r="A7068" s="1"/>
      <c r="L7068" s="1"/>
    </row>
    <row r="7069" spans="1:12" s="13" customFormat="1" x14ac:dyDescent="0.2">
      <c r="A7069" s="1"/>
      <c r="L7069" s="1"/>
    </row>
    <row r="7070" spans="1:12" s="13" customFormat="1" x14ac:dyDescent="0.2">
      <c r="A7070" s="1"/>
      <c r="L7070" s="1"/>
    </row>
    <row r="7071" spans="1:12" s="13" customFormat="1" x14ac:dyDescent="0.2">
      <c r="A7071" s="1"/>
      <c r="L7071" s="1"/>
    </row>
    <row r="7072" spans="1:12" s="13" customFormat="1" x14ac:dyDescent="0.2">
      <c r="A7072" s="1"/>
      <c r="L7072" s="1"/>
    </row>
    <row r="7073" spans="1:12" s="13" customFormat="1" x14ac:dyDescent="0.2">
      <c r="A7073" s="1"/>
      <c r="L7073" s="1"/>
    </row>
    <row r="7074" spans="1:12" s="13" customFormat="1" x14ac:dyDescent="0.2">
      <c r="A7074" s="1"/>
      <c r="L7074" s="1"/>
    </row>
    <row r="7075" spans="1:12" s="13" customFormat="1" x14ac:dyDescent="0.2">
      <c r="A7075" s="1"/>
      <c r="L7075" s="1"/>
    </row>
    <row r="7076" spans="1:12" s="13" customFormat="1" x14ac:dyDescent="0.2">
      <c r="A7076" s="1"/>
      <c r="L7076" s="1"/>
    </row>
    <row r="7077" spans="1:12" s="13" customFormat="1" x14ac:dyDescent="0.2">
      <c r="A7077" s="1"/>
      <c r="L7077" s="1"/>
    </row>
    <row r="7078" spans="1:12" s="13" customFormat="1" x14ac:dyDescent="0.2">
      <c r="A7078" s="1"/>
      <c r="L7078" s="1"/>
    </row>
    <row r="7079" spans="1:12" s="13" customFormat="1" x14ac:dyDescent="0.2">
      <c r="A7079" s="1"/>
      <c r="L7079" s="1"/>
    </row>
    <row r="7080" spans="1:12" s="13" customFormat="1" x14ac:dyDescent="0.2">
      <c r="A7080" s="1"/>
      <c r="L7080" s="1"/>
    </row>
    <row r="7081" spans="1:12" s="13" customFormat="1" x14ac:dyDescent="0.2">
      <c r="A7081" s="1"/>
      <c r="L7081" s="1"/>
    </row>
    <row r="7082" spans="1:12" s="13" customFormat="1" x14ac:dyDescent="0.2">
      <c r="A7082" s="1"/>
      <c r="L7082" s="1"/>
    </row>
    <row r="7083" spans="1:12" s="13" customFormat="1" x14ac:dyDescent="0.2">
      <c r="A7083" s="1"/>
      <c r="L7083" s="1"/>
    </row>
    <row r="7084" spans="1:12" s="13" customFormat="1" x14ac:dyDescent="0.2">
      <c r="A7084" s="1"/>
      <c r="L7084" s="1"/>
    </row>
    <row r="7085" spans="1:12" s="13" customFormat="1" x14ac:dyDescent="0.2">
      <c r="A7085" s="1"/>
      <c r="L7085" s="1"/>
    </row>
    <row r="7086" spans="1:12" s="13" customFormat="1" x14ac:dyDescent="0.2">
      <c r="A7086" s="1"/>
      <c r="L7086" s="1"/>
    </row>
    <row r="7087" spans="1:12" s="13" customFormat="1" x14ac:dyDescent="0.2">
      <c r="A7087" s="1"/>
      <c r="L7087" s="1"/>
    </row>
    <row r="7088" spans="1:12" s="13" customFormat="1" x14ac:dyDescent="0.2">
      <c r="A7088" s="1"/>
      <c r="L7088" s="1"/>
    </row>
    <row r="7089" spans="1:12" s="13" customFormat="1" x14ac:dyDescent="0.2">
      <c r="A7089" s="1"/>
      <c r="L7089" s="1"/>
    </row>
    <row r="7090" spans="1:12" s="13" customFormat="1" x14ac:dyDescent="0.2">
      <c r="A7090" s="1"/>
      <c r="L7090" s="1"/>
    </row>
    <row r="7091" spans="1:12" s="13" customFormat="1" x14ac:dyDescent="0.2">
      <c r="A7091" s="1"/>
      <c r="L7091" s="1"/>
    </row>
    <row r="7092" spans="1:12" s="13" customFormat="1" x14ac:dyDescent="0.2">
      <c r="A7092" s="1"/>
      <c r="L7092" s="1"/>
    </row>
    <row r="7093" spans="1:12" s="13" customFormat="1" x14ac:dyDescent="0.2">
      <c r="A7093" s="1"/>
      <c r="L7093" s="1"/>
    </row>
    <row r="7094" spans="1:12" s="13" customFormat="1" x14ac:dyDescent="0.2">
      <c r="A7094" s="1"/>
      <c r="L7094" s="1"/>
    </row>
    <row r="7095" spans="1:12" s="13" customFormat="1" x14ac:dyDescent="0.2">
      <c r="A7095" s="1"/>
      <c r="L7095" s="1"/>
    </row>
    <row r="7096" spans="1:12" s="13" customFormat="1" x14ac:dyDescent="0.2">
      <c r="A7096" s="1"/>
      <c r="L7096" s="1"/>
    </row>
    <row r="7097" spans="1:12" s="13" customFormat="1" x14ac:dyDescent="0.2">
      <c r="A7097" s="1"/>
      <c r="L7097" s="1"/>
    </row>
    <row r="7098" spans="1:12" s="13" customFormat="1" x14ac:dyDescent="0.2">
      <c r="A7098" s="1"/>
      <c r="L7098" s="1"/>
    </row>
    <row r="7099" spans="1:12" s="13" customFormat="1" x14ac:dyDescent="0.2">
      <c r="A7099" s="1"/>
      <c r="L7099" s="1"/>
    </row>
    <row r="7100" spans="1:12" s="13" customFormat="1" x14ac:dyDescent="0.2">
      <c r="A7100" s="1"/>
      <c r="L7100" s="1"/>
    </row>
    <row r="7101" spans="1:12" s="13" customFormat="1" x14ac:dyDescent="0.2">
      <c r="A7101" s="1"/>
      <c r="L7101" s="1"/>
    </row>
    <row r="7102" spans="1:12" s="13" customFormat="1" x14ac:dyDescent="0.2">
      <c r="A7102" s="1"/>
      <c r="L7102" s="1"/>
    </row>
    <row r="7103" spans="1:12" s="13" customFormat="1" x14ac:dyDescent="0.2">
      <c r="A7103" s="1"/>
      <c r="L7103" s="1"/>
    </row>
    <row r="7104" spans="1:12" s="13" customFormat="1" x14ac:dyDescent="0.2">
      <c r="A7104" s="1"/>
      <c r="L7104" s="1"/>
    </row>
    <row r="7105" spans="1:12" s="13" customFormat="1" x14ac:dyDescent="0.2">
      <c r="A7105" s="1"/>
      <c r="L7105" s="1"/>
    </row>
    <row r="7106" spans="1:12" s="13" customFormat="1" x14ac:dyDescent="0.2">
      <c r="A7106" s="1"/>
      <c r="L7106" s="1"/>
    </row>
    <row r="7107" spans="1:12" s="13" customFormat="1" x14ac:dyDescent="0.2">
      <c r="A7107" s="1"/>
      <c r="L7107" s="1"/>
    </row>
    <row r="7108" spans="1:12" s="13" customFormat="1" x14ac:dyDescent="0.2">
      <c r="A7108" s="1"/>
      <c r="L7108" s="1"/>
    </row>
    <row r="7109" spans="1:12" s="13" customFormat="1" x14ac:dyDescent="0.2">
      <c r="A7109" s="1"/>
      <c r="L7109" s="1"/>
    </row>
    <row r="7110" spans="1:12" s="13" customFormat="1" x14ac:dyDescent="0.2">
      <c r="A7110" s="1"/>
      <c r="L7110" s="1"/>
    </row>
    <row r="7111" spans="1:12" s="13" customFormat="1" x14ac:dyDescent="0.2">
      <c r="A7111" s="1"/>
      <c r="L7111" s="1"/>
    </row>
    <row r="7112" spans="1:12" s="13" customFormat="1" x14ac:dyDescent="0.2">
      <c r="A7112" s="1"/>
      <c r="L7112" s="1"/>
    </row>
    <row r="7113" spans="1:12" s="13" customFormat="1" x14ac:dyDescent="0.2">
      <c r="A7113" s="1"/>
      <c r="L7113" s="1"/>
    </row>
    <row r="7114" spans="1:12" s="13" customFormat="1" x14ac:dyDescent="0.2">
      <c r="A7114" s="1"/>
      <c r="L7114" s="1"/>
    </row>
    <row r="7115" spans="1:12" s="13" customFormat="1" x14ac:dyDescent="0.2">
      <c r="A7115" s="1"/>
      <c r="L7115" s="1"/>
    </row>
    <row r="7116" spans="1:12" s="13" customFormat="1" x14ac:dyDescent="0.2">
      <c r="A7116" s="1"/>
      <c r="L7116" s="1"/>
    </row>
    <row r="7117" spans="1:12" s="13" customFormat="1" x14ac:dyDescent="0.2">
      <c r="A7117" s="1"/>
      <c r="L7117" s="1"/>
    </row>
    <row r="7118" spans="1:12" s="13" customFormat="1" x14ac:dyDescent="0.2">
      <c r="A7118" s="1"/>
      <c r="L7118" s="1"/>
    </row>
    <row r="7119" spans="1:12" s="13" customFormat="1" x14ac:dyDescent="0.2">
      <c r="A7119" s="1"/>
      <c r="L7119" s="1"/>
    </row>
    <row r="7120" spans="1:12" s="13" customFormat="1" x14ac:dyDescent="0.2">
      <c r="A7120" s="1"/>
      <c r="L7120" s="1"/>
    </row>
    <row r="7121" spans="1:12" s="13" customFormat="1" x14ac:dyDescent="0.2">
      <c r="A7121" s="1"/>
      <c r="L7121" s="1"/>
    </row>
    <row r="7122" spans="1:12" s="13" customFormat="1" x14ac:dyDescent="0.2">
      <c r="A7122" s="1"/>
      <c r="L7122" s="1"/>
    </row>
    <row r="7123" spans="1:12" s="13" customFormat="1" x14ac:dyDescent="0.2">
      <c r="A7123" s="1"/>
      <c r="L7123" s="1"/>
    </row>
    <row r="7124" spans="1:12" s="13" customFormat="1" x14ac:dyDescent="0.2">
      <c r="A7124" s="1"/>
      <c r="L7124" s="1"/>
    </row>
    <row r="7125" spans="1:12" s="13" customFormat="1" x14ac:dyDescent="0.2">
      <c r="A7125" s="1"/>
      <c r="L7125" s="1"/>
    </row>
    <row r="7126" spans="1:12" s="13" customFormat="1" x14ac:dyDescent="0.2">
      <c r="A7126" s="1"/>
      <c r="L7126" s="1"/>
    </row>
    <row r="7127" spans="1:12" s="13" customFormat="1" x14ac:dyDescent="0.2">
      <c r="A7127" s="1"/>
      <c r="L7127" s="1"/>
    </row>
    <row r="7128" spans="1:12" s="13" customFormat="1" x14ac:dyDescent="0.2">
      <c r="A7128" s="1"/>
      <c r="L7128" s="1"/>
    </row>
    <row r="7129" spans="1:12" s="13" customFormat="1" x14ac:dyDescent="0.2">
      <c r="A7129" s="1"/>
      <c r="L7129" s="1"/>
    </row>
    <row r="7130" spans="1:12" s="13" customFormat="1" x14ac:dyDescent="0.2">
      <c r="A7130" s="1"/>
      <c r="L7130" s="1"/>
    </row>
    <row r="7131" spans="1:12" s="13" customFormat="1" x14ac:dyDescent="0.2">
      <c r="A7131" s="1"/>
      <c r="L7131" s="1"/>
    </row>
    <row r="7132" spans="1:12" s="13" customFormat="1" x14ac:dyDescent="0.2">
      <c r="A7132" s="1"/>
      <c r="L7132" s="1"/>
    </row>
    <row r="7133" spans="1:12" s="13" customFormat="1" x14ac:dyDescent="0.2">
      <c r="A7133" s="1"/>
      <c r="L7133" s="1"/>
    </row>
    <row r="7134" spans="1:12" s="13" customFormat="1" x14ac:dyDescent="0.2">
      <c r="A7134" s="1"/>
      <c r="L7134" s="1"/>
    </row>
    <row r="7135" spans="1:12" s="13" customFormat="1" x14ac:dyDescent="0.2">
      <c r="A7135" s="1"/>
      <c r="L7135" s="1"/>
    </row>
    <row r="7136" spans="1:12" s="13" customFormat="1" x14ac:dyDescent="0.2">
      <c r="A7136" s="1"/>
      <c r="L7136" s="1"/>
    </row>
    <row r="7137" spans="1:12" s="13" customFormat="1" x14ac:dyDescent="0.2">
      <c r="A7137" s="1"/>
      <c r="L7137" s="1"/>
    </row>
    <row r="7138" spans="1:12" s="13" customFormat="1" x14ac:dyDescent="0.2">
      <c r="A7138" s="1"/>
      <c r="L7138" s="1"/>
    </row>
    <row r="7139" spans="1:12" s="13" customFormat="1" x14ac:dyDescent="0.2">
      <c r="A7139" s="1"/>
      <c r="L7139" s="1"/>
    </row>
    <row r="7140" spans="1:12" s="13" customFormat="1" x14ac:dyDescent="0.2">
      <c r="A7140" s="1"/>
      <c r="L7140" s="1"/>
    </row>
    <row r="7141" spans="1:12" s="13" customFormat="1" x14ac:dyDescent="0.2">
      <c r="A7141" s="1"/>
      <c r="L7141" s="1"/>
    </row>
    <row r="7142" spans="1:12" s="13" customFormat="1" x14ac:dyDescent="0.2">
      <c r="A7142" s="1"/>
      <c r="L7142" s="1"/>
    </row>
    <row r="7143" spans="1:12" s="13" customFormat="1" x14ac:dyDescent="0.2">
      <c r="A7143" s="1"/>
      <c r="L7143" s="1"/>
    </row>
    <row r="7144" spans="1:12" s="13" customFormat="1" x14ac:dyDescent="0.2">
      <c r="A7144" s="1"/>
      <c r="L7144" s="1"/>
    </row>
    <row r="7145" spans="1:12" s="13" customFormat="1" x14ac:dyDescent="0.2">
      <c r="A7145" s="1"/>
      <c r="L7145" s="1"/>
    </row>
    <row r="7146" spans="1:12" s="13" customFormat="1" x14ac:dyDescent="0.2">
      <c r="A7146" s="1"/>
      <c r="L7146" s="1"/>
    </row>
    <row r="7147" spans="1:12" s="13" customFormat="1" x14ac:dyDescent="0.2">
      <c r="A7147" s="1"/>
      <c r="L7147" s="1"/>
    </row>
    <row r="7148" spans="1:12" s="13" customFormat="1" x14ac:dyDescent="0.2">
      <c r="A7148" s="1"/>
      <c r="L7148" s="1"/>
    </row>
    <row r="7149" spans="1:12" s="13" customFormat="1" x14ac:dyDescent="0.2">
      <c r="A7149" s="1"/>
      <c r="L7149" s="1"/>
    </row>
    <row r="7150" spans="1:12" s="13" customFormat="1" x14ac:dyDescent="0.2">
      <c r="A7150" s="1"/>
      <c r="L7150" s="1"/>
    </row>
    <row r="7151" spans="1:12" s="13" customFormat="1" x14ac:dyDescent="0.2">
      <c r="A7151" s="1"/>
      <c r="L7151" s="1"/>
    </row>
    <row r="7152" spans="1:12" s="13" customFormat="1" x14ac:dyDescent="0.2">
      <c r="A7152" s="1"/>
      <c r="L7152" s="1"/>
    </row>
    <row r="7153" spans="1:12" s="13" customFormat="1" x14ac:dyDescent="0.2">
      <c r="A7153" s="1"/>
      <c r="L7153" s="1"/>
    </row>
    <row r="7154" spans="1:12" s="13" customFormat="1" x14ac:dyDescent="0.2">
      <c r="A7154" s="1"/>
      <c r="L7154" s="1"/>
    </row>
    <row r="7155" spans="1:12" s="13" customFormat="1" x14ac:dyDescent="0.2">
      <c r="A7155" s="1"/>
      <c r="L7155" s="1"/>
    </row>
    <row r="7156" spans="1:12" s="13" customFormat="1" x14ac:dyDescent="0.2">
      <c r="A7156" s="1"/>
      <c r="L7156" s="1"/>
    </row>
    <row r="7157" spans="1:12" s="13" customFormat="1" x14ac:dyDescent="0.2">
      <c r="A7157" s="1"/>
      <c r="L7157" s="1"/>
    </row>
    <row r="7158" spans="1:12" s="13" customFormat="1" x14ac:dyDescent="0.2">
      <c r="A7158" s="1"/>
      <c r="L7158" s="1"/>
    </row>
    <row r="7159" spans="1:12" s="13" customFormat="1" x14ac:dyDescent="0.2">
      <c r="A7159" s="1"/>
      <c r="L7159" s="1"/>
    </row>
    <row r="7160" spans="1:12" s="13" customFormat="1" x14ac:dyDescent="0.2">
      <c r="A7160" s="1"/>
      <c r="L7160" s="1"/>
    </row>
    <row r="7161" spans="1:12" s="13" customFormat="1" x14ac:dyDescent="0.2">
      <c r="A7161" s="1"/>
      <c r="L7161" s="1"/>
    </row>
    <row r="7162" spans="1:12" s="13" customFormat="1" x14ac:dyDescent="0.2">
      <c r="A7162" s="1"/>
      <c r="L7162" s="1"/>
    </row>
    <row r="7163" spans="1:12" s="13" customFormat="1" x14ac:dyDescent="0.2">
      <c r="A7163" s="1"/>
      <c r="L7163" s="1"/>
    </row>
    <row r="7164" spans="1:12" s="13" customFormat="1" x14ac:dyDescent="0.2">
      <c r="A7164" s="1"/>
      <c r="L7164" s="1"/>
    </row>
    <row r="7165" spans="1:12" s="13" customFormat="1" x14ac:dyDescent="0.2">
      <c r="A7165" s="1"/>
      <c r="L7165" s="1"/>
    </row>
    <row r="7166" spans="1:12" s="13" customFormat="1" x14ac:dyDescent="0.2">
      <c r="A7166" s="1"/>
      <c r="L7166" s="1"/>
    </row>
    <row r="7167" spans="1:12" s="13" customFormat="1" x14ac:dyDescent="0.2">
      <c r="A7167" s="1"/>
      <c r="L7167" s="1"/>
    </row>
    <row r="7168" spans="1:12" s="13" customFormat="1" x14ac:dyDescent="0.2">
      <c r="A7168" s="1"/>
      <c r="L7168" s="1"/>
    </row>
    <row r="7169" spans="1:12" s="13" customFormat="1" x14ac:dyDescent="0.2">
      <c r="A7169" s="1"/>
      <c r="L7169" s="1"/>
    </row>
    <row r="7170" spans="1:12" s="13" customFormat="1" x14ac:dyDescent="0.2">
      <c r="A7170" s="1"/>
      <c r="L7170" s="1"/>
    </row>
    <row r="7171" spans="1:12" s="13" customFormat="1" x14ac:dyDescent="0.2">
      <c r="A7171" s="1"/>
      <c r="L7171" s="1"/>
    </row>
    <row r="7172" spans="1:12" s="13" customFormat="1" x14ac:dyDescent="0.2">
      <c r="A7172" s="1"/>
      <c r="L7172" s="1"/>
    </row>
    <row r="7173" spans="1:12" s="13" customFormat="1" x14ac:dyDescent="0.2">
      <c r="A7173" s="1"/>
      <c r="L7173" s="1"/>
    </row>
    <row r="7174" spans="1:12" s="13" customFormat="1" x14ac:dyDescent="0.2">
      <c r="A7174" s="1"/>
      <c r="L7174" s="1"/>
    </row>
    <row r="7175" spans="1:12" s="13" customFormat="1" x14ac:dyDescent="0.2">
      <c r="A7175" s="1"/>
      <c r="L7175" s="1"/>
    </row>
    <row r="7176" spans="1:12" s="13" customFormat="1" x14ac:dyDescent="0.2">
      <c r="A7176" s="1"/>
      <c r="L7176" s="1"/>
    </row>
    <row r="7177" spans="1:12" s="13" customFormat="1" x14ac:dyDescent="0.2">
      <c r="A7177" s="1"/>
      <c r="L7177" s="1"/>
    </row>
    <row r="7178" spans="1:12" s="13" customFormat="1" x14ac:dyDescent="0.2">
      <c r="A7178" s="1"/>
      <c r="L7178" s="1"/>
    </row>
    <row r="7179" spans="1:12" s="13" customFormat="1" x14ac:dyDescent="0.2">
      <c r="A7179" s="1"/>
      <c r="L7179" s="1"/>
    </row>
    <row r="7180" spans="1:12" s="13" customFormat="1" x14ac:dyDescent="0.2">
      <c r="A7180" s="1"/>
      <c r="L7180" s="1"/>
    </row>
    <row r="7181" spans="1:12" s="13" customFormat="1" x14ac:dyDescent="0.2">
      <c r="A7181" s="1"/>
      <c r="L7181" s="1"/>
    </row>
    <row r="7182" spans="1:12" s="13" customFormat="1" x14ac:dyDescent="0.2">
      <c r="A7182" s="1"/>
      <c r="L7182" s="1"/>
    </row>
    <row r="7183" spans="1:12" s="13" customFormat="1" x14ac:dyDescent="0.2">
      <c r="A7183" s="1"/>
      <c r="L7183" s="1"/>
    </row>
    <row r="7184" spans="1:12" s="13" customFormat="1" x14ac:dyDescent="0.2">
      <c r="A7184" s="1"/>
      <c r="L7184" s="1"/>
    </row>
    <row r="7185" spans="1:12" s="13" customFormat="1" x14ac:dyDescent="0.2">
      <c r="A7185" s="1"/>
      <c r="L7185" s="1"/>
    </row>
    <row r="7186" spans="1:12" s="13" customFormat="1" x14ac:dyDescent="0.2">
      <c r="A7186" s="1"/>
      <c r="L7186" s="1"/>
    </row>
    <row r="7187" spans="1:12" s="13" customFormat="1" x14ac:dyDescent="0.2">
      <c r="A7187" s="1"/>
      <c r="L7187" s="1"/>
    </row>
    <row r="7188" spans="1:12" s="13" customFormat="1" x14ac:dyDescent="0.2">
      <c r="A7188" s="1"/>
      <c r="L7188" s="1"/>
    </row>
    <row r="7189" spans="1:12" s="13" customFormat="1" x14ac:dyDescent="0.2">
      <c r="A7189" s="1"/>
      <c r="L7189" s="1"/>
    </row>
    <row r="7190" spans="1:12" s="13" customFormat="1" x14ac:dyDescent="0.2">
      <c r="A7190" s="1"/>
      <c r="L7190" s="1"/>
    </row>
    <row r="7191" spans="1:12" s="13" customFormat="1" x14ac:dyDescent="0.2">
      <c r="A7191" s="1"/>
      <c r="L7191" s="1"/>
    </row>
    <row r="7192" spans="1:12" s="13" customFormat="1" x14ac:dyDescent="0.2">
      <c r="A7192" s="1"/>
      <c r="L7192" s="1"/>
    </row>
    <row r="7193" spans="1:12" s="13" customFormat="1" x14ac:dyDescent="0.2">
      <c r="A7193" s="1"/>
      <c r="L7193" s="1"/>
    </row>
    <row r="7194" spans="1:12" s="13" customFormat="1" x14ac:dyDescent="0.2">
      <c r="A7194" s="1"/>
      <c r="L7194" s="1"/>
    </row>
    <row r="7195" spans="1:12" s="13" customFormat="1" x14ac:dyDescent="0.2">
      <c r="A7195" s="1"/>
      <c r="L7195" s="1"/>
    </row>
    <row r="7196" spans="1:12" s="13" customFormat="1" x14ac:dyDescent="0.2">
      <c r="A7196" s="1"/>
      <c r="L7196" s="1"/>
    </row>
    <row r="7197" spans="1:12" s="13" customFormat="1" x14ac:dyDescent="0.2">
      <c r="A7197" s="1"/>
      <c r="L7197" s="1"/>
    </row>
    <row r="7198" spans="1:12" s="13" customFormat="1" x14ac:dyDescent="0.2">
      <c r="A7198" s="1"/>
      <c r="L7198" s="1"/>
    </row>
    <row r="7199" spans="1:12" s="13" customFormat="1" x14ac:dyDescent="0.2">
      <c r="A7199" s="1"/>
      <c r="L7199" s="1"/>
    </row>
    <row r="7200" spans="1:12" s="13" customFormat="1" x14ac:dyDescent="0.2">
      <c r="A7200" s="1"/>
      <c r="L7200" s="1"/>
    </row>
    <row r="7201" spans="1:12" s="13" customFormat="1" x14ac:dyDescent="0.2">
      <c r="A7201" s="1"/>
      <c r="L7201" s="1"/>
    </row>
    <row r="7202" spans="1:12" s="13" customFormat="1" x14ac:dyDescent="0.2">
      <c r="A7202" s="1"/>
      <c r="L7202" s="1"/>
    </row>
    <row r="7203" spans="1:12" s="13" customFormat="1" x14ac:dyDescent="0.2">
      <c r="A7203" s="1"/>
      <c r="L7203" s="1"/>
    </row>
    <row r="7204" spans="1:12" s="13" customFormat="1" x14ac:dyDescent="0.2">
      <c r="A7204" s="1"/>
      <c r="L7204" s="1"/>
    </row>
    <row r="7205" spans="1:12" s="13" customFormat="1" x14ac:dyDescent="0.2">
      <c r="A7205" s="1"/>
      <c r="L7205" s="1"/>
    </row>
    <row r="7206" spans="1:12" s="13" customFormat="1" x14ac:dyDescent="0.2">
      <c r="A7206" s="1"/>
      <c r="L7206" s="1"/>
    </row>
    <row r="7207" spans="1:12" s="13" customFormat="1" x14ac:dyDescent="0.2">
      <c r="A7207" s="1"/>
      <c r="L7207" s="1"/>
    </row>
    <row r="7208" spans="1:12" s="13" customFormat="1" x14ac:dyDescent="0.2">
      <c r="A7208" s="1"/>
      <c r="L7208" s="1"/>
    </row>
    <row r="7209" spans="1:12" s="13" customFormat="1" x14ac:dyDescent="0.2">
      <c r="A7209" s="1"/>
      <c r="L7209" s="1"/>
    </row>
    <row r="7210" spans="1:12" s="13" customFormat="1" x14ac:dyDescent="0.2">
      <c r="A7210" s="1"/>
      <c r="L7210" s="1"/>
    </row>
    <row r="7211" spans="1:12" s="13" customFormat="1" x14ac:dyDescent="0.2">
      <c r="A7211" s="1"/>
      <c r="L7211" s="1"/>
    </row>
    <row r="7212" spans="1:12" s="13" customFormat="1" x14ac:dyDescent="0.2">
      <c r="A7212" s="1"/>
      <c r="L7212" s="1"/>
    </row>
    <row r="7213" spans="1:12" s="13" customFormat="1" x14ac:dyDescent="0.2">
      <c r="A7213" s="1"/>
      <c r="L7213" s="1"/>
    </row>
    <row r="7214" spans="1:12" s="13" customFormat="1" x14ac:dyDescent="0.2">
      <c r="A7214" s="1"/>
      <c r="L7214" s="1"/>
    </row>
    <row r="7215" spans="1:12" s="13" customFormat="1" x14ac:dyDescent="0.2">
      <c r="A7215" s="1"/>
      <c r="L7215" s="1"/>
    </row>
    <row r="7216" spans="1:12" s="13" customFormat="1" x14ac:dyDescent="0.2">
      <c r="A7216" s="1"/>
      <c r="L7216" s="1"/>
    </row>
    <row r="7217" spans="1:12" s="13" customFormat="1" x14ac:dyDescent="0.2">
      <c r="A7217" s="1"/>
      <c r="L7217" s="1"/>
    </row>
    <row r="7218" spans="1:12" s="13" customFormat="1" x14ac:dyDescent="0.2">
      <c r="A7218" s="1"/>
      <c r="L7218" s="1"/>
    </row>
    <row r="7219" spans="1:12" s="13" customFormat="1" x14ac:dyDescent="0.2">
      <c r="A7219" s="1"/>
      <c r="L7219" s="1"/>
    </row>
    <row r="7220" spans="1:12" s="13" customFormat="1" x14ac:dyDescent="0.2">
      <c r="A7220" s="1"/>
      <c r="L7220" s="1"/>
    </row>
    <row r="7221" spans="1:12" s="13" customFormat="1" x14ac:dyDescent="0.2">
      <c r="A7221" s="1"/>
      <c r="L7221" s="1"/>
    </row>
    <row r="7222" spans="1:12" s="13" customFormat="1" x14ac:dyDescent="0.2">
      <c r="A7222" s="1"/>
      <c r="L7222" s="1"/>
    </row>
    <row r="7223" spans="1:12" s="13" customFormat="1" x14ac:dyDescent="0.2">
      <c r="A7223" s="1"/>
      <c r="L7223" s="1"/>
    </row>
    <row r="7224" spans="1:12" s="13" customFormat="1" x14ac:dyDescent="0.2">
      <c r="A7224" s="1"/>
      <c r="L7224" s="1"/>
    </row>
    <row r="7225" spans="1:12" s="13" customFormat="1" x14ac:dyDescent="0.2">
      <c r="A7225" s="1"/>
      <c r="L7225" s="1"/>
    </row>
    <row r="7226" spans="1:12" s="13" customFormat="1" x14ac:dyDescent="0.2">
      <c r="A7226" s="1"/>
      <c r="L7226" s="1"/>
    </row>
    <row r="7227" spans="1:12" s="13" customFormat="1" x14ac:dyDescent="0.2">
      <c r="A7227" s="1"/>
      <c r="L7227" s="1"/>
    </row>
    <row r="7228" spans="1:12" s="13" customFormat="1" x14ac:dyDescent="0.2">
      <c r="A7228" s="1"/>
      <c r="L7228" s="1"/>
    </row>
    <row r="7229" spans="1:12" s="13" customFormat="1" x14ac:dyDescent="0.2">
      <c r="A7229" s="1"/>
      <c r="L7229" s="1"/>
    </row>
    <row r="7230" spans="1:12" s="13" customFormat="1" x14ac:dyDescent="0.2">
      <c r="A7230" s="1"/>
      <c r="L7230" s="1"/>
    </row>
    <row r="7231" spans="1:12" s="13" customFormat="1" x14ac:dyDescent="0.2">
      <c r="A7231" s="1"/>
      <c r="L7231" s="1"/>
    </row>
    <row r="7232" spans="1:12" s="13" customFormat="1" x14ac:dyDescent="0.2">
      <c r="A7232" s="1"/>
      <c r="L7232" s="1"/>
    </row>
    <row r="7233" spans="1:12" s="13" customFormat="1" x14ac:dyDescent="0.2">
      <c r="A7233" s="1"/>
      <c r="L7233" s="1"/>
    </row>
    <row r="7234" spans="1:12" s="13" customFormat="1" x14ac:dyDescent="0.2">
      <c r="A7234" s="1"/>
      <c r="L7234" s="1"/>
    </row>
    <row r="7235" spans="1:12" s="13" customFormat="1" x14ac:dyDescent="0.2">
      <c r="A7235" s="1"/>
      <c r="L7235" s="1"/>
    </row>
    <row r="7236" spans="1:12" s="13" customFormat="1" x14ac:dyDescent="0.2">
      <c r="A7236" s="1"/>
      <c r="L7236" s="1"/>
    </row>
    <row r="7237" spans="1:12" s="13" customFormat="1" x14ac:dyDescent="0.2">
      <c r="A7237" s="1"/>
      <c r="L7237" s="1"/>
    </row>
    <row r="7238" spans="1:12" s="13" customFormat="1" x14ac:dyDescent="0.2">
      <c r="A7238" s="1"/>
      <c r="L7238" s="1"/>
    </row>
    <row r="7239" spans="1:12" s="13" customFormat="1" x14ac:dyDescent="0.2">
      <c r="A7239" s="1"/>
      <c r="L7239" s="1"/>
    </row>
    <row r="7240" spans="1:12" s="13" customFormat="1" x14ac:dyDescent="0.2">
      <c r="A7240" s="1"/>
      <c r="L7240" s="1"/>
    </row>
    <row r="7241" spans="1:12" s="13" customFormat="1" x14ac:dyDescent="0.2">
      <c r="A7241" s="1"/>
      <c r="L7241" s="1"/>
    </row>
    <row r="7242" spans="1:12" s="13" customFormat="1" x14ac:dyDescent="0.2">
      <c r="A7242" s="1"/>
      <c r="L7242" s="1"/>
    </row>
    <row r="7243" spans="1:12" s="13" customFormat="1" x14ac:dyDescent="0.2">
      <c r="A7243" s="1"/>
      <c r="L7243" s="1"/>
    </row>
    <row r="7244" spans="1:12" s="13" customFormat="1" x14ac:dyDescent="0.2">
      <c r="A7244" s="1"/>
      <c r="L7244" s="1"/>
    </row>
    <row r="7245" spans="1:12" s="13" customFormat="1" x14ac:dyDescent="0.2">
      <c r="A7245" s="1"/>
      <c r="L7245" s="1"/>
    </row>
    <row r="7246" spans="1:12" s="13" customFormat="1" x14ac:dyDescent="0.2">
      <c r="A7246" s="1"/>
      <c r="L7246" s="1"/>
    </row>
    <row r="7247" spans="1:12" s="13" customFormat="1" x14ac:dyDescent="0.2">
      <c r="A7247" s="1"/>
      <c r="L7247" s="1"/>
    </row>
    <row r="7248" spans="1:12" s="13" customFormat="1" x14ac:dyDescent="0.2">
      <c r="A7248" s="1"/>
      <c r="L7248" s="1"/>
    </row>
    <row r="7249" spans="1:12" s="13" customFormat="1" x14ac:dyDescent="0.2">
      <c r="A7249" s="1"/>
      <c r="L7249" s="1"/>
    </row>
    <row r="7250" spans="1:12" s="13" customFormat="1" x14ac:dyDescent="0.2">
      <c r="A7250" s="1"/>
      <c r="L7250" s="1"/>
    </row>
    <row r="7251" spans="1:12" s="13" customFormat="1" x14ac:dyDescent="0.2">
      <c r="A7251" s="1"/>
      <c r="L7251" s="1"/>
    </row>
    <row r="7252" spans="1:12" s="13" customFormat="1" x14ac:dyDescent="0.2">
      <c r="A7252" s="1"/>
      <c r="L7252" s="1"/>
    </row>
    <row r="7253" spans="1:12" s="13" customFormat="1" x14ac:dyDescent="0.2">
      <c r="A7253" s="1"/>
      <c r="L7253" s="1"/>
    </row>
    <row r="7254" spans="1:12" s="13" customFormat="1" x14ac:dyDescent="0.2">
      <c r="A7254" s="1"/>
      <c r="L7254" s="1"/>
    </row>
    <row r="7255" spans="1:12" s="13" customFormat="1" x14ac:dyDescent="0.2">
      <c r="A7255" s="1"/>
      <c r="L7255" s="1"/>
    </row>
    <row r="7256" spans="1:12" s="13" customFormat="1" x14ac:dyDescent="0.2">
      <c r="A7256" s="1"/>
      <c r="L7256" s="1"/>
    </row>
    <row r="7257" spans="1:12" s="13" customFormat="1" x14ac:dyDescent="0.2">
      <c r="A7257" s="1"/>
      <c r="L7257" s="1"/>
    </row>
    <row r="7258" spans="1:12" s="13" customFormat="1" x14ac:dyDescent="0.2">
      <c r="A7258" s="1"/>
      <c r="L7258" s="1"/>
    </row>
    <row r="7259" spans="1:12" s="13" customFormat="1" x14ac:dyDescent="0.2">
      <c r="A7259" s="1"/>
      <c r="L7259" s="1"/>
    </row>
    <row r="7260" spans="1:12" s="13" customFormat="1" x14ac:dyDescent="0.2">
      <c r="A7260" s="1"/>
      <c r="L7260" s="1"/>
    </row>
    <row r="7261" spans="1:12" s="13" customFormat="1" x14ac:dyDescent="0.2">
      <c r="A7261" s="1"/>
      <c r="L7261" s="1"/>
    </row>
    <row r="7262" spans="1:12" s="13" customFormat="1" x14ac:dyDescent="0.2">
      <c r="A7262" s="1"/>
      <c r="L7262" s="1"/>
    </row>
    <row r="7263" spans="1:12" s="13" customFormat="1" x14ac:dyDescent="0.2">
      <c r="A7263" s="1"/>
      <c r="L7263" s="1"/>
    </row>
    <row r="7264" spans="1:12" s="13" customFormat="1" x14ac:dyDescent="0.2">
      <c r="A7264" s="1"/>
      <c r="L7264" s="1"/>
    </row>
    <row r="7265" spans="1:12" s="13" customFormat="1" x14ac:dyDescent="0.2">
      <c r="A7265" s="1"/>
      <c r="L7265" s="1"/>
    </row>
    <row r="7266" spans="1:12" s="13" customFormat="1" x14ac:dyDescent="0.2">
      <c r="A7266" s="1"/>
      <c r="L7266" s="1"/>
    </row>
    <row r="7267" spans="1:12" s="13" customFormat="1" x14ac:dyDescent="0.2">
      <c r="A7267" s="1"/>
      <c r="L7267" s="1"/>
    </row>
    <row r="7268" spans="1:12" s="13" customFormat="1" x14ac:dyDescent="0.2">
      <c r="A7268" s="1"/>
      <c r="L7268" s="1"/>
    </row>
    <row r="7269" spans="1:12" s="13" customFormat="1" x14ac:dyDescent="0.2">
      <c r="A7269" s="1"/>
      <c r="L7269" s="1"/>
    </row>
    <row r="7270" spans="1:12" s="13" customFormat="1" x14ac:dyDescent="0.2">
      <c r="A7270" s="1"/>
      <c r="L7270" s="1"/>
    </row>
    <row r="7271" spans="1:12" s="13" customFormat="1" x14ac:dyDescent="0.2">
      <c r="A7271" s="1"/>
      <c r="L7271" s="1"/>
    </row>
    <row r="7272" spans="1:12" s="13" customFormat="1" x14ac:dyDescent="0.2">
      <c r="A7272" s="1"/>
      <c r="L7272" s="1"/>
    </row>
    <row r="7273" spans="1:12" s="13" customFormat="1" x14ac:dyDescent="0.2">
      <c r="A7273" s="1"/>
      <c r="L7273" s="1"/>
    </row>
    <row r="7274" spans="1:12" s="13" customFormat="1" x14ac:dyDescent="0.2">
      <c r="A7274" s="1"/>
      <c r="L7274" s="1"/>
    </row>
    <row r="7275" spans="1:12" s="13" customFormat="1" x14ac:dyDescent="0.2">
      <c r="A7275" s="1"/>
      <c r="L7275" s="1"/>
    </row>
    <row r="7276" spans="1:12" s="13" customFormat="1" x14ac:dyDescent="0.2">
      <c r="A7276" s="1"/>
      <c r="L7276" s="1"/>
    </row>
    <row r="7277" spans="1:12" s="13" customFormat="1" x14ac:dyDescent="0.2">
      <c r="A7277" s="1"/>
      <c r="L7277" s="1"/>
    </row>
    <row r="7278" spans="1:12" s="13" customFormat="1" x14ac:dyDescent="0.2">
      <c r="A7278" s="1"/>
      <c r="L7278" s="1"/>
    </row>
    <row r="7279" spans="1:12" s="13" customFormat="1" x14ac:dyDescent="0.2">
      <c r="A7279" s="1"/>
      <c r="L7279" s="1"/>
    </row>
    <row r="7280" spans="1:12" s="13" customFormat="1" x14ac:dyDescent="0.2">
      <c r="A7280" s="1"/>
      <c r="L7280" s="1"/>
    </row>
    <row r="7281" spans="1:12" s="13" customFormat="1" x14ac:dyDescent="0.2">
      <c r="A7281" s="1"/>
      <c r="L7281" s="1"/>
    </row>
    <row r="7282" spans="1:12" s="13" customFormat="1" x14ac:dyDescent="0.2">
      <c r="A7282" s="1"/>
      <c r="L7282" s="1"/>
    </row>
    <row r="7283" spans="1:12" s="13" customFormat="1" x14ac:dyDescent="0.2">
      <c r="A7283" s="1"/>
      <c r="L7283" s="1"/>
    </row>
    <row r="7284" spans="1:12" s="13" customFormat="1" x14ac:dyDescent="0.2">
      <c r="A7284" s="1"/>
      <c r="L7284" s="1"/>
    </row>
    <row r="7285" spans="1:12" s="13" customFormat="1" x14ac:dyDescent="0.2">
      <c r="A7285" s="1"/>
      <c r="L7285" s="1"/>
    </row>
    <row r="7286" spans="1:12" s="13" customFormat="1" x14ac:dyDescent="0.2">
      <c r="A7286" s="1"/>
      <c r="L7286" s="1"/>
    </row>
    <row r="7287" spans="1:12" s="13" customFormat="1" x14ac:dyDescent="0.2">
      <c r="A7287" s="1"/>
      <c r="L7287" s="1"/>
    </row>
    <row r="7288" spans="1:12" s="13" customFormat="1" x14ac:dyDescent="0.2">
      <c r="A7288" s="1"/>
      <c r="L7288" s="1"/>
    </row>
    <row r="7289" spans="1:12" s="13" customFormat="1" x14ac:dyDescent="0.2">
      <c r="A7289" s="1"/>
      <c r="L7289" s="1"/>
    </row>
    <row r="7290" spans="1:12" s="13" customFormat="1" x14ac:dyDescent="0.2">
      <c r="A7290" s="1"/>
      <c r="L7290" s="1"/>
    </row>
    <row r="7291" spans="1:12" s="13" customFormat="1" x14ac:dyDescent="0.2">
      <c r="A7291" s="1"/>
      <c r="L7291" s="1"/>
    </row>
    <row r="7292" spans="1:12" s="13" customFormat="1" x14ac:dyDescent="0.2">
      <c r="A7292" s="1"/>
      <c r="L7292" s="1"/>
    </row>
    <row r="7293" spans="1:12" s="13" customFormat="1" x14ac:dyDescent="0.2">
      <c r="A7293" s="1"/>
      <c r="L7293" s="1"/>
    </row>
    <row r="7294" spans="1:12" s="13" customFormat="1" x14ac:dyDescent="0.2">
      <c r="A7294" s="1"/>
      <c r="L7294" s="1"/>
    </row>
    <row r="7295" spans="1:12" s="13" customFormat="1" x14ac:dyDescent="0.2">
      <c r="A7295" s="1"/>
      <c r="L7295" s="1"/>
    </row>
    <row r="7296" spans="1:12" s="13" customFormat="1" x14ac:dyDescent="0.2">
      <c r="A7296" s="1"/>
      <c r="L7296" s="1"/>
    </row>
    <row r="7297" spans="1:12" s="13" customFormat="1" x14ac:dyDescent="0.2">
      <c r="A7297" s="1"/>
      <c r="L7297" s="1"/>
    </row>
    <row r="7298" spans="1:12" s="13" customFormat="1" x14ac:dyDescent="0.2">
      <c r="A7298" s="1"/>
      <c r="L7298" s="1"/>
    </row>
    <row r="7299" spans="1:12" s="13" customFormat="1" x14ac:dyDescent="0.2">
      <c r="A7299" s="1"/>
      <c r="L7299" s="1"/>
    </row>
    <row r="7300" spans="1:12" s="13" customFormat="1" x14ac:dyDescent="0.2">
      <c r="A7300" s="1"/>
      <c r="L7300" s="1"/>
    </row>
    <row r="7301" spans="1:12" s="13" customFormat="1" x14ac:dyDescent="0.2">
      <c r="A7301" s="1"/>
      <c r="L7301" s="1"/>
    </row>
    <row r="7302" spans="1:12" s="13" customFormat="1" x14ac:dyDescent="0.2">
      <c r="A7302" s="1"/>
      <c r="L7302" s="1"/>
    </row>
    <row r="7303" spans="1:12" s="13" customFormat="1" x14ac:dyDescent="0.2">
      <c r="A7303" s="1"/>
      <c r="L7303" s="1"/>
    </row>
    <row r="7304" spans="1:12" s="13" customFormat="1" x14ac:dyDescent="0.2">
      <c r="A7304" s="1"/>
      <c r="L7304" s="1"/>
    </row>
    <row r="7305" spans="1:12" s="13" customFormat="1" x14ac:dyDescent="0.2">
      <c r="A7305" s="1"/>
      <c r="L7305" s="1"/>
    </row>
    <row r="7306" spans="1:12" s="13" customFormat="1" x14ac:dyDescent="0.2">
      <c r="A7306" s="1"/>
      <c r="L7306" s="1"/>
    </row>
    <row r="7307" spans="1:12" s="13" customFormat="1" x14ac:dyDescent="0.2">
      <c r="A7307" s="1"/>
      <c r="L7307" s="1"/>
    </row>
    <row r="7308" spans="1:12" s="13" customFormat="1" x14ac:dyDescent="0.2">
      <c r="A7308" s="1"/>
      <c r="L7308" s="1"/>
    </row>
    <row r="7309" spans="1:12" s="13" customFormat="1" x14ac:dyDescent="0.2">
      <c r="A7309" s="1"/>
      <c r="L7309" s="1"/>
    </row>
    <row r="7310" spans="1:12" s="13" customFormat="1" x14ac:dyDescent="0.2">
      <c r="A7310" s="1"/>
      <c r="L7310" s="1"/>
    </row>
    <row r="7311" spans="1:12" s="13" customFormat="1" x14ac:dyDescent="0.2">
      <c r="A7311" s="1"/>
      <c r="L7311" s="1"/>
    </row>
    <row r="7312" spans="1:12" s="13" customFormat="1" x14ac:dyDescent="0.2">
      <c r="A7312" s="1"/>
      <c r="L7312" s="1"/>
    </row>
    <row r="7313" spans="1:12" s="13" customFormat="1" x14ac:dyDescent="0.2">
      <c r="A7313" s="1"/>
      <c r="L7313" s="1"/>
    </row>
    <row r="7314" spans="1:12" s="13" customFormat="1" x14ac:dyDescent="0.2">
      <c r="A7314" s="1"/>
      <c r="L7314" s="1"/>
    </row>
    <row r="7315" spans="1:12" s="13" customFormat="1" x14ac:dyDescent="0.2">
      <c r="A7315" s="1"/>
      <c r="L7315" s="1"/>
    </row>
    <row r="7316" spans="1:12" s="13" customFormat="1" x14ac:dyDescent="0.2">
      <c r="A7316" s="1"/>
      <c r="L7316" s="1"/>
    </row>
    <row r="7317" spans="1:12" s="13" customFormat="1" x14ac:dyDescent="0.2">
      <c r="A7317" s="1"/>
      <c r="L7317" s="1"/>
    </row>
    <row r="7318" spans="1:12" s="13" customFormat="1" x14ac:dyDescent="0.2">
      <c r="A7318" s="1"/>
      <c r="L7318" s="1"/>
    </row>
    <row r="7319" spans="1:12" s="13" customFormat="1" x14ac:dyDescent="0.2">
      <c r="A7319" s="1"/>
      <c r="L7319" s="1"/>
    </row>
    <row r="7320" spans="1:12" s="13" customFormat="1" x14ac:dyDescent="0.2">
      <c r="A7320" s="1"/>
      <c r="L7320" s="1"/>
    </row>
    <row r="7321" spans="1:12" s="13" customFormat="1" x14ac:dyDescent="0.2">
      <c r="A7321" s="1"/>
      <c r="L7321" s="1"/>
    </row>
    <row r="7322" spans="1:12" s="13" customFormat="1" x14ac:dyDescent="0.2">
      <c r="A7322" s="1"/>
      <c r="L7322" s="1"/>
    </row>
    <row r="7323" spans="1:12" s="13" customFormat="1" x14ac:dyDescent="0.2">
      <c r="A7323" s="1"/>
      <c r="L7323" s="1"/>
    </row>
    <row r="7324" spans="1:12" s="13" customFormat="1" x14ac:dyDescent="0.2">
      <c r="A7324" s="1"/>
      <c r="L7324" s="1"/>
    </row>
    <row r="7325" spans="1:12" s="13" customFormat="1" x14ac:dyDescent="0.2">
      <c r="A7325" s="1"/>
      <c r="L7325" s="1"/>
    </row>
    <row r="7326" spans="1:12" s="13" customFormat="1" x14ac:dyDescent="0.2">
      <c r="A7326" s="1"/>
      <c r="L7326" s="1"/>
    </row>
    <row r="7327" spans="1:12" s="13" customFormat="1" x14ac:dyDescent="0.2">
      <c r="A7327" s="1"/>
      <c r="L7327" s="1"/>
    </row>
    <row r="7328" spans="1:12" s="13" customFormat="1" x14ac:dyDescent="0.2">
      <c r="A7328" s="1"/>
      <c r="L7328" s="1"/>
    </row>
    <row r="7329" spans="1:12" s="13" customFormat="1" x14ac:dyDescent="0.2">
      <c r="A7329" s="1"/>
      <c r="L7329" s="1"/>
    </row>
    <row r="7330" spans="1:12" s="13" customFormat="1" x14ac:dyDescent="0.2">
      <c r="A7330" s="1"/>
      <c r="L7330" s="1"/>
    </row>
    <row r="7331" spans="1:12" s="13" customFormat="1" x14ac:dyDescent="0.2">
      <c r="A7331" s="1"/>
      <c r="L7331" s="1"/>
    </row>
    <row r="7332" spans="1:12" s="13" customFormat="1" x14ac:dyDescent="0.2">
      <c r="A7332" s="1"/>
      <c r="L7332" s="1"/>
    </row>
    <row r="7333" spans="1:12" s="13" customFormat="1" x14ac:dyDescent="0.2">
      <c r="A7333" s="1"/>
      <c r="L7333" s="1"/>
    </row>
    <row r="7334" spans="1:12" s="13" customFormat="1" x14ac:dyDescent="0.2">
      <c r="A7334" s="1"/>
      <c r="L7334" s="1"/>
    </row>
    <row r="7335" spans="1:12" s="13" customFormat="1" x14ac:dyDescent="0.2">
      <c r="A7335" s="1"/>
      <c r="L7335" s="1"/>
    </row>
    <row r="7336" spans="1:12" s="13" customFormat="1" x14ac:dyDescent="0.2">
      <c r="A7336" s="1"/>
      <c r="L7336" s="1"/>
    </row>
    <row r="7337" spans="1:12" s="13" customFormat="1" x14ac:dyDescent="0.2">
      <c r="A7337" s="1"/>
      <c r="L7337" s="1"/>
    </row>
    <row r="7338" spans="1:12" s="13" customFormat="1" x14ac:dyDescent="0.2">
      <c r="A7338" s="1"/>
      <c r="L7338" s="1"/>
    </row>
    <row r="7339" spans="1:12" s="13" customFormat="1" x14ac:dyDescent="0.2">
      <c r="A7339" s="1"/>
      <c r="L7339" s="1"/>
    </row>
    <row r="7340" spans="1:12" s="13" customFormat="1" x14ac:dyDescent="0.2">
      <c r="A7340" s="1"/>
      <c r="L7340" s="1"/>
    </row>
    <row r="7341" spans="1:12" s="13" customFormat="1" x14ac:dyDescent="0.2">
      <c r="A7341" s="1"/>
      <c r="L7341" s="1"/>
    </row>
    <row r="7342" spans="1:12" s="13" customFormat="1" x14ac:dyDescent="0.2">
      <c r="A7342" s="1"/>
      <c r="L7342" s="1"/>
    </row>
    <row r="7343" spans="1:12" s="13" customFormat="1" x14ac:dyDescent="0.2">
      <c r="A7343" s="1"/>
      <c r="L7343" s="1"/>
    </row>
    <row r="7344" spans="1:12" s="13" customFormat="1" x14ac:dyDescent="0.2">
      <c r="A7344" s="1"/>
      <c r="L7344" s="1"/>
    </row>
    <row r="7345" spans="1:12" s="13" customFormat="1" x14ac:dyDescent="0.2">
      <c r="A7345" s="1"/>
      <c r="L7345" s="1"/>
    </row>
    <row r="7346" spans="1:12" s="13" customFormat="1" x14ac:dyDescent="0.2">
      <c r="A7346" s="1"/>
      <c r="L7346" s="1"/>
    </row>
    <row r="7347" spans="1:12" s="13" customFormat="1" x14ac:dyDescent="0.2">
      <c r="A7347" s="1"/>
      <c r="L7347" s="1"/>
    </row>
    <row r="7348" spans="1:12" s="13" customFormat="1" x14ac:dyDescent="0.2">
      <c r="A7348" s="1"/>
      <c r="L7348" s="1"/>
    </row>
    <row r="7349" spans="1:12" s="13" customFormat="1" x14ac:dyDescent="0.2">
      <c r="A7349" s="1"/>
      <c r="L7349" s="1"/>
    </row>
    <row r="7350" spans="1:12" s="13" customFormat="1" x14ac:dyDescent="0.2">
      <c r="A7350" s="1"/>
      <c r="L7350" s="1"/>
    </row>
    <row r="7351" spans="1:12" s="13" customFormat="1" x14ac:dyDescent="0.2">
      <c r="A7351" s="1"/>
      <c r="L7351" s="1"/>
    </row>
    <row r="7352" spans="1:12" s="13" customFormat="1" x14ac:dyDescent="0.2">
      <c r="A7352" s="1"/>
      <c r="L7352" s="1"/>
    </row>
    <row r="7353" spans="1:12" s="13" customFormat="1" x14ac:dyDescent="0.2">
      <c r="A7353" s="1"/>
      <c r="L7353" s="1"/>
    </row>
    <row r="7354" spans="1:12" s="13" customFormat="1" x14ac:dyDescent="0.2">
      <c r="A7354" s="1"/>
      <c r="L7354" s="1"/>
    </row>
    <row r="7355" spans="1:12" s="13" customFormat="1" x14ac:dyDescent="0.2">
      <c r="A7355" s="1"/>
      <c r="L7355" s="1"/>
    </row>
    <row r="7356" spans="1:12" s="13" customFormat="1" x14ac:dyDescent="0.2">
      <c r="A7356" s="1"/>
      <c r="L7356" s="1"/>
    </row>
    <row r="7357" spans="1:12" s="13" customFormat="1" x14ac:dyDescent="0.2">
      <c r="A7357" s="1"/>
      <c r="L7357" s="1"/>
    </row>
    <row r="7358" spans="1:12" s="13" customFormat="1" x14ac:dyDescent="0.2">
      <c r="A7358" s="1"/>
      <c r="L7358" s="1"/>
    </row>
    <row r="7359" spans="1:12" s="13" customFormat="1" x14ac:dyDescent="0.2">
      <c r="A7359" s="1"/>
      <c r="L7359" s="1"/>
    </row>
    <row r="7360" spans="1:12" s="13" customFormat="1" x14ac:dyDescent="0.2">
      <c r="A7360" s="1"/>
      <c r="L7360" s="1"/>
    </row>
    <row r="7361" spans="1:12" s="13" customFormat="1" x14ac:dyDescent="0.2">
      <c r="A7361" s="1"/>
      <c r="L7361" s="1"/>
    </row>
    <row r="7362" spans="1:12" s="13" customFormat="1" x14ac:dyDescent="0.2">
      <c r="A7362" s="1"/>
      <c r="L7362" s="1"/>
    </row>
    <row r="7363" spans="1:12" s="13" customFormat="1" x14ac:dyDescent="0.2">
      <c r="A7363" s="1"/>
      <c r="L7363" s="1"/>
    </row>
    <row r="7364" spans="1:12" s="13" customFormat="1" x14ac:dyDescent="0.2">
      <c r="A7364" s="1"/>
      <c r="L7364" s="1"/>
    </row>
    <row r="7365" spans="1:12" s="13" customFormat="1" x14ac:dyDescent="0.2">
      <c r="A7365" s="1"/>
      <c r="L7365" s="1"/>
    </row>
    <row r="7366" spans="1:12" s="13" customFormat="1" x14ac:dyDescent="0.2">
      <c r="A7366" s="1"/>
      <c r="L7366" s="1"/>
    </row>
    <row r="7367" spans="1:12" s="13" customFormat="1" x14ac:dyDescent="0.2">
      <c r="A7367" s="1"/>
      <c r="L7367" s="1"/>
    </row>
    <row r="7368" spans="1:12" s="13" customFormat="1" x14ac:dyDescent="0.2">
      <c r="A7368" s="1"/>
      <c r="L7368" s="1"/>
    </row>
    <row r="7369" spans="1:12" s="13" customFormat="1" x14ac:dyDescent="0.2">
      <c r="A7369" s="1"/>
      <c r="L7369" s="1"/>
    </row>
    <row r="7370" spans="1:12" s="13" customFormat="1" x14ac:dyDescent="0.2">
      <c r="A7370" s="1"/>
      <c r="L7370" s="1"/>
    </row>
    <row r="7371" spans="1:12" s="13" customFormat="1" x14ac:dyDescent="0.2">
      <c r="A7371" s="1"/>
      <c r="L7371" s="1"/>
    </row>
    <row r="7372" spans="1:12" s="13" customFormat="1" x14ac:dyDescent="0.2">
      <c r="A7372" s="1"/>
      <c r="L7372" s="1"/>
    </row>
    <row r="7373" spans="1:12" s="13" customFormat="1" x14ac:dyDescent="0.2">
      <c r="A7373" s="1"/>
      <c r="L7373" s="1"/>
    </row>
    <row r="7374" spans="1:12" s="13" customFormat="1" x14ac:dyDescent="0.2">
      <c r="A7374" s="1"/>
      <c r="L7374" s="1"/>
    </row>
    <row r="7375" spans="1:12" s="13" customFormat="1" x14ac:dyDescent="0.2">
      <c r="A7375" s="1"/>
      <c r="L7375" s="1"/>
    </row>
    <row r="7376" spans="1:12" s="13" customFormat="1" x14ac:dyDescent="0.2">
      <c r="A7376" s="1"/>
      <c r="L7376" s="1"/>
    </row>
    <row r="7377" spans="1:12" s="13" customFormat="1" x14ac:dyDescent="0.2">
      <c r="A7377" s="1"/>
      <c r="L7377" s="1"/>
    </row>
    <row r="7378" spans="1:12" s="13" customFormat="1" x14ac:dyDescent="0.2">
      <c r="A7378" s="1"/>
      <c r="L7378" s="1"/>
    </row>
    <row r="7379" spans="1:12" s="13" customFormat="1" x14ac:dyDescent="0.2">
      <c r="A7379" s="1"/>
      <c r="L7379" s="1"/>
    </row>
    <row r="7380" spans="1:12" s="13" customFormat="1" x14ac:dyDescent="0.2">
      <c r="A7380" s="1"/>
      <c r="L7380" s="1"/>
    </row>
    <row r="7381" spans="1:12" s="13" customFormat="1" x14ac:dyDescent="0.2">
      <c r="A7381" s="1"/>
      <c r="L7381" s="1"/>
    </row>
    <row r="7382" spans="1:12" s="13" customFormat="1" x14ac:dyDescent="0.2">
      <c r="A7382" s="1"/>
      <c r="L7382" s="1"/>
    </row>
    <row r="7383" spans="1:12" s="13" customFormat="1" x14ac:dyDescent="0.2">
      <c r="A7383" s="1"/>
      <c r="L7383" s="1"/>
    </row>
    <row r="7384" spans="1:12" s="13" customFormat="1" x14ac:dyDescent="0.2">
      <c r="A7384" s="1"/>
      <c r="L7384" s="1"/>
    </row>
    <row r="7385" spans="1:12" s="13" customFormat="1" x14ac:dyDescent="0.2">
      <c r="A7385" s="1"/>
      <c r="L7385" s="1"/>
    </row>
    <row r="7386" spans="1:12" s="13" customFormat="1" x14ac:dyDescent="0.2">
      <c r="A7386" s="1"/>
      <c r="L7386" s="1"/>
    </row>
    <row r="7387" spans="1:12" s="13" customFormat="1" x14ac:dyDescent="0.2">
      <c r="A7387" s="1"/>
      <c r="L7387" s="1"/>
    </row>
    <row r="7388" spans="1:12" s="13" customFormat="1" x14ac:dyDescent="0.2">
      <c r="A7388" s="1"/>
      <c r="L7388" s="1"/>
    </row>
    <row r="7389" spans="1:12" s="13" customFormat="1" x14ac:dyDescent="0.2">
      <c r="A7389" s="1"/>
      <c r="L7389" s="1"/>
    </row>
    <row r="7390" spans="1:12" s="13" customFormat="1" x14ac:dyDescent="0.2">
      <c r="A7390" s="1"/>
      <c r="L7390" s="1"/>
    </row>
    <row r="7391" spans="1:12" s="13" customFormat="1" x14ac:dyDescent="0.2">
      <c r="A7391" s="1"/>
      <c r="L7391" s="1"/>
    </row>
    <row r="7392" spans="1:12" s="13" customFormat="1" x14ac:dyDescent="0.2">
      <c r="A7392" s="1"/>
      <c r="L7392" s="1"/>
    </row>
    <row r="7393" spans="1:12" s="13" customFormat="1" x14ac:dyDescent="0.2">
      <c r="A7393" s="1"/>
      <c r="L7393" s="1"/>
    </row>
    <row r="7394" spans="1:12" s="13" customFormat="1" x14ac:dyDescent="0.2">
      <c r="A7394" s="1"/>
      <c r="L7394" s="1"/>
    </row>
    <row r="7395" spans="1:12" s="13" customFormat="1" x14ac:dyDescent="0.2">
      <c r="A7395" s="1"/>
      <c r="L7395" s="1"/>
    </row>
    <row r="7396" spans="1:12" s="13" customFormat="1" x14ac:dyDescent="0.2">
      <c r="A7396" s="1"/>
      <c r="L7396" s="1"/>
    </row>
    <row r="7397" spans="1:12" s="13" customFormat="1" x14ac:dyDescent="0.2">
      <c r="A7397" s="1"/>
      <c r="L7397" s="1"/>
    </row>
    <row r="7398" spans="1:12" s="13" customFormat="1" x14ac:dyDescent="0.2">
      <c r="A7398" s="1"/>
      <c r="L7398" s="1"/>
    </row>
    <row r="7399" spans="1:12" s="13" customFormat="1" x14ac:dyDescent="0.2">
      <c r="A7399" s="1"/>
      <c r="L7399" s="1"/>
    </row>
    <row r="7400" spans="1:12" s="13" customFormat="1" x14ac:dyDescent="0.2">
      <c r="A7400" s="1"/>
      <c r="L7400" s="1"/>
    </row>
    <row r="7401" spans="1:12" s="13" customFormat="1" x14ac:dyDescent="0.2">
      <c r="A7401" s="1"/>
      <c r="L7401" s="1"/>
    </row>
    <row r="7402" spans="1:12" s="13" customFormat="1" x14ac:dyDescent="0.2">
      <c r="A7402" s="1"/>
      <c r="L7402" s="1"/>
    </row>
    <row r="7403" spans="1:12" s="13" customFormat="1" x14ac:dyDescent="0.2">
      <c r="A7403" s="1"/>
      <c r="L7403" s="1"/>
    </row>
    <row r="7404" spans="1:12" s="13" customFormat="1" x14ac:dyDescent="0.2">
      <c r="A7404" s="1"/>
      <c r="L7404" s="1"/>
    </row>
    <row r="7405" spans="1:12" s="13" customFormat="1" x14ac:dyDescent="0.2">
      <c r="A7405" s="1"/>
      <c r="L7405" s="1"/>
    </row>
    <row r="7406" spans="1:12" s="13" customFormat="1" x14ac:dyDescent="0.2">
      <c r="A7406" s="1"/>
      <c r="L7406" s="1"/>
    </row>
    <row r="7407" spans="1:12" s="13" customFormat="1" x14ac:dyDescent="0.2">
      <c r="A7407" s="1"/>
      <c r="L7407" s="1"/>
    </row>
    <row r="7408" spans="1:12" s="13" customFormat="1" x14ac:dyDescent="0.2">
      <c r="A7408" s="1"/>
      <c r="L7408" s="1"/>
    </row>
    <row r="7409" spans="1:12" s="13" customFormat="1" x14ac:dyDescent="0.2">
      <c r="A7409" s="1"/>
      <c r="L7409" s="1"/>
    </row>
    <row r="7410" spans="1:12" s="13" customFormat="1" x14ac:dyDescent="0.2">
      <c r="A7410" s="1"/>
      <c r="L7410" s="1"/>
    </row>
    <row r="7411" spans="1:12" s="13" customFormat="1" x14ac:dyDescent="0.2">
      <c r="A7411" s="1"/>
      <c r="L7411" s="1"/>
    </row>
    <row r="7412" spans="1:12" s="13" customFormat="1" x14ac:dyDescent="0.2">
      <c r="A7412" s="1"/>
      <c r="L7412" s="1"/>
    </row>
    <row r="7413" spans="1:12" s="13" customFormat="1" x14ac:dyDescent="0.2">
      <c r="A7413" s="1"/>
      <c r="L7413" s="1"/>
    </row>
    <row r="7414" spans="1:12" s="13" customFormat="1" x14ac:dyDescent="0.2">
      <c r="A7414" s="1"/>
      <c r="L7414" s="1"/>
    </row>
    <row r="7415" spans="1:12" s="13" customFormat="1" x14ac:dyDescent="0.2">
      <c r="A7415" s="1"/>
      <c r="L7415" s="1"/>
    </row>
    <row r="7416" spans="1:12" s="13" customFormat="1" x14ac:dyDescent="0.2">
      <c r="A7416" s="1"/>
      <c r="L7416" s="1"/>
    </row>
    <row r="7417" spans="1:12" s="13" customFormat="1" x14ac:dyDescent="0.2">
      <c r="A7417" s="1"/>
      <c r="L7417" s="1"/>
    </row>
    <row r="7418" spans="1:12" s="13" customFormat="1" x14ac:dyDescent="0.2">
      <c r="A7418" s="1"/>
      <c r="L7418" s="1"/>
    </row>
    <row r="7419" spans="1:12" s="13" customFormat="1" x14ac:dyDescent="0.2">
      <c r="A7419" s="1"/>
      <c r="L7419" s="1"/>
    </row>
    <row r="7420" spans="1:12" s="13" customFormat="1" x14ac:dyDescent="0.2">
      <c r="A7420" s="1"/>
      <c r="L7420" s="1"/>
    </row>
    <row r="7421" spans="1:12" s="13" customFormat="1" x14ac:dyDescent="0.2">
      <c r="A7421" s="1"/>
      <c r="L7421" s="1"/>
    </row>
    <row r="7422" spans="1:12" s="13" customFormat="1" x14ac:dyDescent="0.2">
      <c r="A7422" s="1"/>
      <c r="L7422" s="1"/>
    </row>
    <row r="7423" spans="1:12" s="13" customFormat="1" x14ac:dyDescent="0.2">
      <c r="A7423" s="1"/>
      <c r="L7423" s="1"/>
    </row>
    <row r="7424" spans="1:12" s="13" customFormat="1" x14ac:dyDescent="0.2">
      <c r="A7424" s="1"/>
      <c r="L7424" s="1"/>
    </row>
    <row r="7425" spans="1:12" s="13" customFormat="1" x14ac:dyDescent="0.2">
      <c r="A7425" s="1"/>
      <c r="L7425" s="1"/>
    </row>
    <row r="7426" spans="1:12" s="13" customFormat="1" x14ac:dyDescent="0.2">
      <c r="A7426" s="1"/>
      <c r="L7426" s="1"/>
    </row>
    <row r="7427" spans="1:12" s="13" customFormat="1" x14ac:dyDescent="0.2">
      <c r="A7427" s="1"/>
      <c r="L7427" s="1"/>
    </row>
    <row r="7428" spans="1:12" s="13" customFormat="1" x14ac:dyDescent="0.2">
      <c r="A7428" s="1"/>
      <c r="L7428" s="1"/>
    </row>
    <row r="7429" spans="1:12" s="13" customFormat="1" x14ac:dyDescent="0.2">
      <c r="A7429" s="1"/>
      <c r="L7429" s="1"/>
    </row>
    <row r="7430" spans="1:12" s="13" customFormat="1" x14ac:dyDescent="0.2">
      <c r="A7430" s="1"/>
      <c r="L7430" s="1"/>
    </row>
    <row r="7431" spans="1:12" s="13" customFormat="1" x14ac:dyDescent="0.2">
      <c r="A7431" s="1"/>
      <c r="L7431" s="1"/>
    </row>
    <row r="7432" spans="1:12" s="13" customFormat="1" x14ac:dyDescent="0.2">
      <c r="A7432" s="1"/>
      <c r="L7432" s="1"/>
    </row>
    <row r="7433" spans="1:12" s="13" customFormat="1" x14ac:dyDescent="0.2">
      <c r="A7433" s="1"/>
      <c r="L7433" s="1"/>
    </row>
    <row r="7434" spans="1:12" s="13" customFormat="1" x14ac:dyDescent="0.2">
      <c r="A7434" s="1"/>
      <c r="L7434" s="1"/>
    </row>
    <row r="7435" spans="1:12" s="13" customFormat="1" x14ac:dyDescent="0.2">
      <c r="A7435" s="1"/>
      <c r="L7435" s="1"/>
    </row>
    <row r="7436" spans="1:12" s="13" customFormat="1" x14ac:dyDescent="0.2">
      <c r="A7436" s="1"/>
      <c r="L7436" s="1"/>
    </row>
    <row r="7437" spans="1:12" s="13" customFormat="1" x14ac:dyDescent="0.2">
      <c r="A7437" s="1"/>
      <c r="L7437" s="1"/>
    </row>
    <row r="7438" spans="1:12" s="13" customFormat="1" x14ac:dyDescent="0.2">
      <c r="A7438" s="1"/>
      <c r="L7438" s="1"/>
    </row>
    <row r="7439" spans="1:12" s="13" customFormat="1" x14ac:dyDescent="0.2">
      <c r="A7439" s="1"/>
      <c r="L7439" s="1"/>
    </row>
    <row r="7440" spans="1:12" s="13" customFormat="1" x14ac:dyDescent="0.2">
      <c r="A7440" s="1"/>
      <c r="L7440" s="1"/>
    </row>
    <row r="7441" spans="1:12" s="13" customFormat="1" x14ac:dyDescent="0.2">
      <c r="A7441" s="1"/>
      <c r="L7441" s="1"/>
    </row>
    <row r="7442" spans="1:12" s="13" customFormat="1" x14ac:dyDescent="0.2">
      <c r="A7442" s="1"/>
      <c r="L7442" s="1"/>
    </row>
    <row r="7443" spans="1:12" s="13" customFormat="1" x14ac:dyDescent="0.2">
      <c r="A7443" s="1"/>
      <c r="L7443" s="1"/>
    </row>
    <row r="7444" spans="1:12" s="13" customFormat="1" x14ac:dyDescent="0.2">
      <c r="A7444" s="1"/>
      <c r="L7444" s="1"/>
    </row>
    <row r="7445" spans="1:12" s="13" customFormat="1" x14ac:dyDescent="0.2">
      <c r="A7445" s="1"/>
      <c r="L7445" s="1"/>
    </row>
    <row r="7446" spans="1:12" s="13" customFormat="1" x14ac:dyDescent="0.2">
      <c r="A7446" s="1"/>
      <c r="L7446" s="1"/>
    </row>
    <row r="7447" spans="1:12" s="13" customFormat="1" x14ac:dyDescent="0.2">
      <c r="A7447" s="1"/>
      <c r="L7447" s="1"/>
    </row>
    <row r="7448" spans="1:12" s="13" customFormat="1" x14ac:dyDescent="0.2">
      <c r="A7448" s="1"/>
      <c r="L7448" s="1"/>
    </row>
    <row r="7449" spans="1:12" s="13" customFormat="1" x14ac:dyDescent="0.2">
      <c r="A7449" s="1"/>
      <c r="L7449" s="1"/>
    </row>
    <row r="7450" spans="1:12" s="13" customFormat="1" x14ac:dyDescent="0.2">
      <c r="A7450" s="1"/>
      <c r="L7450" s="1"/>
    </row>
    <row r="7451" spans="1:12" s="13" customFormat="1" x14ac:dyDescent="0.2">
      <c r="A7451" s="1"/>
      <c r="L7451" s="1"/>
    </row>
    <row r="7452" spans="1:12" s="13" customFormat="1" x14ac:dyDescent="0.2">
      <c r="A7452" s="1"/>
      <c r="L7452" s="1"/>
    </row>
    <row r="7453" spans="1:12" s="13" customFormat="1" x14ac:dyDescent="0.2">
      <c r="A7453" s="1"/>
      <c r="L7453" s="1"/>
    </row>
    <row r="7454" spans="1:12" s="13" customFormat="1" x14ac:dyDescent="0.2">
      <c r="A7454" s="1"/>
      <c r="L7454" s="1"/>
    </row>
    <row r="7455" spans="1:12" s="13" customFormat="1" x14ac:dyDescent="0.2">
      <c r="A7455" s="1"/>
      <c r="L7455" s="1"/>
    </row>
    <row r="7456" spans="1:12" s="13" customFormat="1" x14ac:dyDescent="0.2">
      <c r="A7456" s="1"/>
      <c r="L7456" s="1"/>
    </row>
    <row r="7457" spans="1:12" s="13" customFormat="1" x14ac:dyDescent="0.2">
      <c r="A7457" s="1"/>
      <c r="L7457" s="1"/>
    </row>
    <row r="7458" spans="1:12" s="13" customFormat="1" x14ac:dyDescent="0.2">
      <c r="A7458" s="1"/>
      <c r="L7458" s="1"/>
    </row>
    <row r="7459" spans="1:12" s="13" customFormat="1" x14ac:dyDescent="0.2">
      <c r="A7459" s="1"/>
      <c r="L7459" s="1"/>
    </row>
    <row r="7460" spans="1:12" s="13" customFormat="1" x14ac:dyDescent="0.2">
      <c r="A7460" s="1"/>
      <c r="L7460" s="1"/>
    </row>
    <row r="7461" spans="1:12" s="13" customFormat="1" x14ac:dyDescent="0.2">
      <c r="A7461" s="1"/>
      <c r="L7461" s="1"/>
    </row>
    <row r="7462" spans="1:12" s="13" customFormat="1" x14ac:dyDescent="0.2">
      <c r="A7462" s="1"/>
      <c r="L7462" s="1"/>
    </row>
    <row r="7463" spans="1:12" s="13" customFormat="1" x14ac:dyDescent="0.2">
      <c r="A7463" s="1"/>
      <c r="L7463" s="1"/>
    </row>
    <row r="7464" spans="1:12" s="13" customFormat="1" x14ac:dyDescent="0.2">
      <c r="A7464" s="1"/>
      <c r="L7464" s="1"/>
    </row>
    <row r="7465" spans="1:12" s="13" customFormat="1" x14ac:dyDescent="0.2">
      <c r="A7465" s="1"/>
      <c r="L7465" s="1"/>
    </row>
    <row r="7466" spans="1:12" s="13" customFormat="1" x14ac:dyDescent="0.2">
      <c r="A7466" s="1"/>
      <c r="L7466" s="1"/>
    </row>
    <row r="7467" spans="1:12" s="13" customFormat="1" x14ac:dyDescent="0.2">
      <c r="A7467" s="1"/>
      <c r="L7467" s="1"/>
    </row>
    <row r="7468" spans="1:12" s="13" customFormat="1" x14ac:dyDescent="0.2">
      <c r="A7468" s="1"/>
      <c r="L7468" s="1"/>
    </row>
    <row r="7469" spans="1:12" s="13" customFormat="1" x14ac:dyDescent="0.2">
      <c r="A7469" s="1"/>
      <c r="L7469" s="1"/>
    </row>
    <row r="7470" spans="1:12" s="13" customFormat="1" x14ac:dyDescent="0.2">
      <c r="A7470" s="1"/>
      <c r="L7470" s="1"/>
    </row>
    <row r="7471" spans="1:12" s="13" customFormat="1" x14ac:dyDescent="0.2">
      <c r="A7471" s="1"/>
      <c r="L7471" s="1"/>
    </row>
    <row r="7472" spans="1:12" s="13" customFormat="1" x14ac:dyDescent="0.2">
      <c r="A7472" s="1"/>
      <c r="L7472" s="1"/>
    </row>
    <row r="7473" spans="1:12" s="13" customFormat="1" x14ac:dyDescent="0.2">
      <c r="A7473" s="1"/>
      <c r="L7473" s="1"/>
    </row>
    <row r="7474" spans="1:12" s="13" customFormat="1" x14ac:dyDescent="0.2">
      <c r="A7474" s="1"/>
      <c r="L7474" s="1"/>
    </row>
    <row r="7475" spans="1:12" s="13" customFormat="1" x14ac:dyDescent="0.2">
      <c r="A7475" s="1"/>
      <c r="L7475" s="1"/>
    </row>
    <row r="7476" spans="1:12" s="13" customFormat="1" x14ac:dyDescent="0.2">
      <c r="A7476" s="1"/>
      <c r="L7476" s="1"/>
    </row>
    <row r="7477" spans="1:12" s="13" customFormat="1" x14ac:dyDescent="0.2">
      <c r="A7477" s="1"/>
      <c r="L7477" s="1"/>
    </row>
    <row r="7478" spans="1:12" s="13" customFormat="1" x14ac:dyDescent="0.2">
      <c r="A7478" s="1"/>
      <c r="L7478" s="1"/>
    </row>
    <row r="7479" spans="1:12" s="13" customFormat="1" x14ac:dyDescent="0.2">
      <c r="A7479" s="1"/>
      <c r="L7479" s="1"/>
    </row>
    <row r="7480" spans="1:12" s="13" customFormat="1" x14ac:dyDescent="0.2">
      <c r="A7480" s="1"/>
      <c r="L7480" s="1"/>
    </row>
    <row r="7481" spans="1:12" s="13" customFormat="1" x14ac:dyDescent="0.2">
      <c r="A7481" s="1"/>
      <c r="L7481" s="1"/>
    </row>
    <row r="7482" spans="1:12" s="13" customFormat="1" x14ac:dyDescent="0.2">
      <c r="A7482" s="1"/>
      <c r="L7482" s="1"/>
    </row>
    <row r="7483" spans="1:12" s="13" customFormat="1" x14ac:dyDescent="0.2">
      <c r="A7483" s="1"/>
      <c r="L7483" s="1"/>
    </row>
    <row r="7484" spans="1:12" s="13" customFormat="1" x14ac:dyDescent="0.2">
      <c r="A7484" s="1"/>
      <c r="L7484" s="1"/>
    </row>
    <row r="7485" spans="1:12" s="13" customFormat="1" x14ac:dyDescent="0.2">
      <c r="A7485" s="1"/>
      <c r="L7485" s="1"/>
    </row>
    <row r="7486" spans="1:12" s="13" customFormat="1" x14ac:dyDescent="0.2">
      <c r="A7486" s="1"/>
      <c r="L7486" s="1"/>
    </row>
    <row r="7487" spans="1:12" s="13" customFormat="1" x14ac:dyDescent="0.2">
      <c r="A7487" s="1"/>
      <c r="L7487" s="1"/>
    </row>
    <row r="7488" spans="1:12" s="13" customFormat="1" x14ac:dyDescent="0.2">
      <c r="A7488" s="1"/>
      <c r="L7488" s="1"/>
    </row>
    <row r="7489" spans="1:12" s="13" customFormat="1" x14ac:dyDescent="0.2">
      <c r="A7489" s="1"/>
      <c r="L7489" s="1"/>
    </row>
    <row r="7490" spans="1:12" s="13" customFormat="1" x14ac:dyDescent="0.2">
      <c r="A7490" s="1"/>
      <c r="L7490" s="1"/>
    </row>
    <row r="7491" spans="1:12" s="13" customFormat="1" x14ac:dyDescent="0.2">
      <c r="A7491" s="1"/>
      <c r="L7491" s="1"/>
    </row>
    <row r="7492" spans="1:12" s="13" customFormat="1" x14ac:dyDescent="0.2">
      <c r="A7492" s="1"/>
      <c r="L7492" s="1"/>
    </row>
    <row r="7493" spans="1:12" s="13" customFormat="1" x14ac:dyDescent="0.2">
      <c r="A7493" s="1"/>
      <c r="L7493" s="1"/>
    </row>
    <row r="7494" spans="1:12" s="13" customFormat="1" x14ac:dyDescent="0.2">
      <c r="A7494" s="1"/>
      <c r="L7494" s="1"/>
    </row>
    <row r="7495" spans="1:12" s="13" customFormat="1" x14ac:dyDescent="0.2">
      <c r="A7495" s="1"/>
      <c r="L7495" s="1"/>
    </row>
    <row r="7496" spans="1:12" s="13" customFormat="1" x14ac:dyDescent="0.2">
      <c r="A7496" s="1"/>
      <c r="L7496" s="1"/>
    </row>
    <row r="7497" spans="1:12" s="13" customFormat="1" x14ac:dyDescent="0.2">
      <c r="A7497" s="1"/>
      <c r="L7497" s="1"/>
    </row>
    <row r="7498" spans="1:12" s="13" customFormat="1" x14ac:dyDescent="0.2">
      <c r="A7498" s="1"/>
      <c r="L7498" s="1"/>
    </row>
    <row r="7499" spans="1:12" s="13" customFormat="1" x14ac:dyDescent="0.2">
      <c r="A7499" s="1"/>
      <c r="L7499" s="1"/>
    </row>
    <row r="7500" spans="1:12" s="13" customFormat="1" x14ac:dyDescent="0.2">
      <c r="A7500" s="1"/>
      <c r="L7500" s="1"/>
    </row>
    <row r="7501" spans="1:12" s="13" customFormat="1" x14ac:dyDescent="0.2">
      <c r="A7501" s="1"/>
      <c r="L7501" s="1"/>
    </row>
    <row r="7502" spans="1:12" s="13" customFormat="1" x14ac:dyDescent="0.2">
      <c r="A7502" s="1"/>
      <c r="L7502" s="1"/>
    </row>
    <row r="7503" spans="1:12" s="13" customFormat="1" x14ac:dyDescent="0.2">
      <c r="A7503" s="1"/>
      <c r="L7503" s="1"/>
    </row>
    <row r="7504" spans="1:12" s="13" customFormat="1" x14ac:dyDescent="0.2">
      <c r="A7504" s="1"/>
      <c r="L7504" s="1"/>
    </row>
    <row r="7505" spans="1:12" s="13" customFormat="1" x14ac:dyDescent="0.2">
      <c r="A7505" s="1"/>
      <c r="L7505" s="1"/>
    </row>
    <row r="7506" spans="1:12" s="13" customFormat="1" x14ac:dyDescent="0.2">
      <c r="A7506" s="1"/>
      <c r="L7506" s="1"/>
    </row>
    <row r="7507" spans="1:12" s="13" customFormat="1" x14ac:dyDescent="0.2">
      <c r="A7507" s="1"/>
      <c r="L7507" s="1"/>
    </row>
    <row r="7508" spans="1:12" s="13" customFormat="1" x14ac:dyDescent="0.2">
      <c r="A7508" s="1"/>
      <c r="L7508" s="1"/>
    </row>
    <row r="7509" spans="1:12" s="13" customFormat="1" x14ac:dyDescent="0.2">
      <c r="A7509" s="1"/>
      <c r="L7509" s="1"/>
    </row>
    <row r="7510" spans="1:12" s="13" customFormat="1" x14ac:dyDescent="0.2">
      <c r="A7510" s="1"/>
      <c r="L7510" s="1"/>
    </row>
    <row r="7511" spans="1:12" s="13" customFormat="1" x14ac:dyDescent="0.2">
      <c r="A7511" s="1"/>
      <c r="L7511" s="1"/>
    </row>
    <row r="7512" spans="1:12" s="13" customFormat="1" x14ac:dyDescent="0.2">
      <c r="A7512" s="1"/>
      <c r="L7512" s="1"/>
    </row>
    <row r="7513" spans="1:12" s="13" customFormat="1" x14ac:dyDescent="0.2">
      <c r="A7513" s="1"/>
      <c r="L7513" s="1"/>
    </row>
    <row r="7514" spans="1:12" s="13" customFormat="1" x14ac:dyDescent="0.2">
      <c r="A7514" s="1"/>
      <c r="L7514" s="1"/>
    </row>
    <row r="7515" spans="1:12" s="13" customFormat="1" x14ac:dyDescent="0.2">
      <c r="A7515" s="1"/>
      <c r="L7515" s="1"/>
    </row>
    <row r="7516" spans="1:12" s="13" customFormat="1" x14ac:dyDescent="0.2">
      <c r="A7516" s="1"/>
      <c r="L7516" s="1"/>
    </row>
    <row r="7517" spans="1:12" s="13" customFormat="1" x14ac:dyDescent="0.2">
      <c r="A7517" s="1"/>
      <c r="L7517" s="1"/>
    </row>
    <row r="7518" spans="1:12" s="13" customFormat="1" x14ac:dyDescent="0.2">
      <c r="A7518" s="1"/>
      <c r="L7518" s="1"/>
    </row>
    <row r="7519" spans="1:12" s="13" customFormat="1" x14ac:dyDescent="0.2">
      <c r="A7519" s="1"/>
      <c r="L7519" s="1"/>
    </row>
    <row r="7520" spans="1:12" s="13" customFormat="1" x14ac:dyDescent="0.2">
      <c r="A7520" s="1"/>
      <c r="L7520" s="1"/>
    </row>
    <row r="7521" spans="1:12" s="13" customFormat="1" x14ac:dyDescent="0.2">
      <c r="A7521" s="1"/>
      <c r="L7521" s="1"/>
    </row>
    <row r="7522" spans="1:12" s="13" customFormat="1" x14ac:dyDescent="0.2">
      <c r="A7522" s="1"/>
      <c r="L7522" s="1"/>
    </row>
    <row r="7523" spans="1:12" s="13" customFormat="1" x14ac:dyDescent="0.2">
      <c r="A7523" s="1"/>
      <c r="L7523" s="1"/>
    </row>
    <row r="7524" spans="1:12" s="13" customFormat="1" x14ac:dyDescent="0.2">
      <c r="A7524" s="1"/>
      <c r="L7524" s="1"/>
    </row>
    <row r="7525" spans="1:12" s="13" customFormat="1" x14ac:dyDescent="0.2">
      <c r="A7525" s="1"/>
      <c r="L7525" s="1"/>
    </row>
    <row r="7526" spans="1:12" s="13" customFormat="1" x14ac:dyDescent="0.2">
      <c r="A7526" s="1"/>
      <c r="L7526" s="1"/>
    </row>
    <row r="7527" spans="1:12" s="13" customFormat="1" x14ac:dyDescent="0.2">
      <c r="A7527" s="1"/>
      <c r="L7527" s="1"/>
    </row>
    <row r="7528" spans="1:12" s="13" customFormat="1" x14ac:dyDescent="0.2">
      <c r="A7528" s="1"/>
      <c r="L7528" s="1"/>
    </row>
    <row r="7529" spans="1:12" s="13" customFormat="1" x14ac:dyDescent="0.2">
      <c r="A7529" s="1"/>
      <c r="L7529" s="1"/>
    </row>
    <row r="7530" spans="1:12" s="13" customFormat="1" x14ac:dyDescent="0.2">
      <c r="A7530" s="1"/>
      <c r="L7530" s="1"/>
    </row>
    <row r="7531" spans="1:12" s="13" customFormat="1" x14ac:dyDescent="0.2">
      <c r="A7531" s="1"/>
      <c r="L7531" s="1"/>
    </row>
    <row r="7532" spans="1:12" s="13" customFormat="1" x14ac:dyDescent="0.2">
      <c r="A7532" s="1"/>
      <c r="L7532" s="1"/>
    </row>
    <row r="7533" spans="1:12" s="13" customFormat="1" x14ac:dyDescent="0.2">
      <c r="A7533" s="1"/>
      <c r="L7533" s="1"/>
    </row>
    <row r="7534" spans="1:12" s="13" customFormat="1" x14ac:dyDescent="0.2">
      <c r="A7534" s="1"/>
      <c r="L7534" s="1"/>
    </row>
    <row r="7535" spans="1:12" s="13" customFormat="1" x14ac:dyDescent="0.2">
      <c r="A7535" s="1"/>
      <c r="L7535" s="1"/>
    </row>
    <row r="7536" spans="1:12" s="13" customFormat="1" x14ac:dyDescent="0.2">
      <c r="A7536" s="1"/>
      <c r="L7536" s="1"/>
    </row>
    <row r="7537" spans="1:12" s="13" customFormat="1" x14ac:dyDescent="0.2">
      <c r="A7537" s="1"/>
      <c r="L7537" s="1"/>
    </row>
    <row r="7538" spans="1:12" s="13" customFormat="1" x14ac:dyDescent="0.2">
      <c r="A7538" s="1"/>
      <c r="L7538" s="1"/>
    </row>
    <row r="7539" spans="1:12" s="13" customFormat="1" x14ac:dyDescent="0.2">
      <c r="A7539" s="1"/>
      <c r="L7539" s="1"/>
    </row>
    <row r="7540" spans="1:12" s="13" customFormat="1" x14ac:dyDescent="0.2">
      <c r="A7540" s="1"/>
      <c r="L7540" s="1"/>
    </row>
    <row r="7541" spans="1:12" s="13" customFormat="1" x14ac:dyDescent="0.2">
      <c r="A7541" s="1"/>
      <c r="L7541" s="1"/>
    </row>
    <row r="7542" spans="1:12" s="13" customFormat="1" x14ac:dyDescent="0.2">
      <c r="A7542" s="1"/>
      <c r="L7542" s="1"/>
    </row>
    <row r="7543" spans="1:12" s="13" customFormat="1" x14ac:dyDescent="0.2">
      <c r="A7543" s="1"/>
      <c r="L7543" s="1"/>
    </row>
    <row r="7544" spans="1:12" s="13" customFormat="1" x14ac:dyDescent="0.2">
      <c r="A7544" s="1"/>
      <c r="L7544" s="1"/>
    </row>
    <row r="7545" spans="1:12" s="13" customFormat="1" x14ac:dyDescent="0.2">
      <c r="A7545" s="1"/>
      <c r="L7545" s="1"/>
    </row>
    <row r="7546" spans="1:12" s="13" customFormat="1" x14ac:dyDescent="0.2">
      <c r="A7546" s="1"/>
      <c r="L7546" s="1"/>
    </row>
    <row r="7547" spans="1:12" s="13" customFormat="1" x14ac:dyDescent="0.2">
      <c r="A7547" s="1"/>
      <c r="L7547" s="1"/>
    </row>
    <row r="7548" spans="1:12" s="13" customFormat="1" x14ac:dyDescent="0.2">
      <c r="A7548" s="1"/>
      <c r="L7548" s="1"/>
    </row>
    <row r="7549" spans="1:12" s="13" customFormat="1" x14ac:dyDescent="0.2">
      <c r="A7549" s="1"/>
      <c r="L7549" s="1"/>
    </row>
    <row r="7550" spans="1:12" s="13" customFormat="1" x14ac:dyDescent="0.2">
      <c r="A7550" s="1"/>
      <c r="L7550" s="1"/>
    </row>
    <row r="7551" spans="1:12" s="13" customFormat="1" x14ac:dyDescent="0.2">
      <c r="A7551" s="1"/>
      <c r="L7551" s="1"/>
    </row>
    <row r="7552" spans="1:12" s="13" customFormat="1" x14ac:dyDescent="0.2">
      <c r="A7552" s="1"/>
      <c r="L7552" s="1"/>
    </row>
    <row r="7553" spans="1:12" s="13" customFormat="1" x14ac:dyDescent="0.2">
      <c r="A7553" s="1"/>
      <c r="L7553" s="1"/>
    </row>
    <row r="7554" spans="1:12" s="13" customFormat="1" x14ac:dyDescent="0.2">
      <c r="A7554" s="1"/>
      <c r="L7554" s="1"/>
    </row>
    <row r="7555" spans="1:12" s="13" customFormat="1" x14ac:dyDescent="0.2">
      <c r="A7555" s="1"/>
      <c r="L7555" s="1"/>
    </row>
    <row r="7556" spans="1:12" s="13" customFormat="1" x14ac:dyDescent="0.2">
      <c r="A7556" s="1"/>
      <c r="L7556" s="1"/>
    </row>
    <row r="7557" spans="1:12" s="13" customFormat="1" x14ac:dyDescent="0.2">
      <c r="A7557" s="1"/>
      <c r="L7557" s="1"/>
    </row>
    <row r="7558" spans="1:12" s="13" customFormat="1" x14ac:dyDescent="0.2">
      <c r="A7558" s="1"/>
      <c r="L7558" s="1"/>
    </row>
    <row r="7559" spans="1:12" s="13" customFormat="1" x14ac:dyDescent="0.2">
      <c r="A7559" s="1"/>
      <c r="L7559" s="1"/>
    </row>
    <row r="7560" spans="1:12" s="13" customFormat="1" x14ac:dyDescent="0.2">
      <c r="A7560" s="1"/>
      <c r="L7560" s="1"/>
    </row>
    <row r="7561" spans="1:12" s="13" customFormat="1" x14ac:dyDescent="0.2">
      <c r="A7561" s="1"/>
      <c r="L7561" s="1"/>
    </row>
    <row r="7562" spans="1:12" s="13" customFormat="1" x14ac:dyDescent="0.2">
      <c r="A7562" s="1"/>
      <c r="L7562" s="1"/>
    </row>
    <row r="7563" spans="1:12" s="13" customFormat="1" x14ac:dyDescent="0.2">
      <c r="A7563" s="1"/>
      <c r="L7563" s="1"/>
    </row>
    <row r="7564" spans="1:12" s="13" customFormat="1" x14ac:dyDescent="0.2">
      <c r="A7564" s="1"/>
      <c r="L7564" s="1"/>
    </row>
    <row r="7565" spans="1:12" s="13" customFormat="1" x14ac:dyDescent="0.2">
      <c r="A7565" s="1"/>
      <c r="L7565" s="1"/>
    </row>
    <row r="7566" spans="1:12" s="13" customFormat="1" x14ac:dyDescent="0.2">
      <c r="A7566" s="1"/>
      <c r="L7566" s="1"/>
    </row>
    <row r="7567" spans="1:12" s="13" customFormat="1" x14ac:dyDescent="0.2">
      <c r="A7567" s="1"/>
      <c r="L7567" s="1"/>
    </row>
    <row r="7568" spans="1:12" s="13" customFormat="1" x14ac:dyDescent="0.2">
      <c r="A7568" s="1"/>
      <c r="L7568" s="1"/>
    </row>
    <row r="7569" spans="1:12" s="13" customFormat="1" x14ac:dyDescent="0.2">
      <c r="A7569" s="1"/>
      <c r="L7569" s="1"/>
    </row>
    <row r="7570" spans="1:12" s="13" customFormat="1" x14ac:dyDescent="0.2">
      <c r="A7570" s="1"/>
      <c r="L7570" s="1"/>
    </row>
    <row r="7571" spans="1:12" s="13" customFormat="1" x14ac:dyDescent="0.2">
      <c r="A7571" s="1"/>
      <c r="L7571" s="1"/>
    </row>
    <row r="7572" spans="1:12" s="13" customFormat="1" x14ac:dyDescent="0.2">
      <c r="A7572" s="1"/>
      <c r="L7572" s="1"/>
    </row>
    <row r="7573" spans="1:12" s="13" customFormat="1" x14ac:dyDescent="0.2">
      <c r="A7573" s="1"/>
      <c r="L7573" s="1"/>
    </row>
    <row r="7574" spans="1:12" s="13" customFormat="1" x14ac:dyDescent="0.2">
      <c r="A7574" s="1"/>
      <c r="L7574" s="1"/>
    </row>
    <row r="7575" spans="1:12" s="13" customFormat="1" x14ac:dyDescent="0.2">
      <c r="A7575" s="1"/>
      <c r="L7575" s="1"/>
    </row>
    <row r="7576" spans="1:12" s="13" customFormat="1" x14ac:dyDescent="0.2">
      <c r="A7576" s="1"/>
      <c r="L7576" s="1"/>
    </row>
    <row r="7577" spans="1:12" s="13" customFormat="1" x14ac:dyDescent="0.2">
      <c r="A7577" s="1"/>
      <c r="L7577" s="1"/>
    </row>
    <row r="7578" spans="1:12" s="13" customFormat="1" x14ac:dyDescent="0.2">
      <c r="A7578" s="1"/>
      <c r="L7578" s="1"/>
    </row>
    <row r="7579" spans="1:12" s="13" customFormat="1" x14ac:dyDescent="0.2">
      <c r="A7579" s="1"/>
      <c r="L7579" s="1"/>
    </row>
    <row r="7580" spans="1:12" s="13" customFormat="1" x14ac:dyDescent="0.2">
      <c r="A7580" s="1"/>
      <c r="L7580" s="1"/>
    </row>
    <row r="7581" spans="1:12" s="13" customFormat="1" x14ac:dyDescent="0.2">
      <c r="A7581" s="1"/>
      <c r="L7581" s="1"/>
    </row>
    <row r="7582" spans="1:12" s="13" customFormat="1" x14ac:dyDescent="0.2">
      <c r="A7582" s="1"/>
      <c r="L7582" s="1"/>
    </row>
    <row r="7583" spans="1:12" s="13" customFormat="1" x14ac:dyDescent="0.2">
      <c r="A7583" s="1"/>
      <c r="L7583" s="1"/>
    </row>
    <row r="7584" spans="1:12" s="13" customFormat="1" x14ac:dyDescent="0.2">
      <c r="A7584" s="1"/>
      <c r="L7584" s="1"/>
    </row>
    <row r="7585" spans="1:12" s="13" customFormat="1" x14ac:dyDescent="0.2">
      <c r="A7585" s="1"/>
      <c r="L7585" s="1"/>
    </row>
    <row r="7586" spans="1:12" s="13" customFormat="1" x14ac:dyDescent="0.2">
      <c r="A7586" s="1"/>
      <c r="L7586" s="1"/>
    </row>
    <row r="7587" spans="1:12" s="13" customFormat="1" x14ac:dyDescent="0.2">
      <c r="A7587" s="1"/>
      <c r="L7587" s="1"/>
    </row>
    <row r="7588" spans="1:12" s="13" customFormat="1" x14ac:dyDescent="0.2">
      <c r="A7588" s="1"/>
      <c r="L7588" s="1"/>
    </row>
    <row r="7589" spans="1:12" s="13" customFormat="1" x14ac:dyDescent="0.2">
      <c r="A7589" s="1"/>
      <c r="L7589" s="1"/>
    </row>
    <row r="7590" spans="1:12" s="13" customFormat="1" x14ac:dyDescent="0.2">
      <c r="A7590" s="1"/>
      <c r="L7590" s="1"/>
    </row>
    <row r="7591" spans="1:12" s="13" customFormat="1" x14ac:dyDescent="0.2">
      <c r="A7591" s="1"/>
      <c r="L7591" s="1"/>
    </row>
    <row r="7592" spans="1:12" s="13" customFormat="1" x14ac:dyDescent="0.2">
      <c r="A7592" s="1"/>
      <c r="L7592" s="1"/>
    </row>
    <row r="7593" spans="1:12" s="13" customFormat="1" x14ac:dyDescent="0.2">
      <c r="A7593" s="1"/>
      <c r="L7593" s="1"/>
    </row>
    <row r="7594" spans="1:12" s="13" customFormat="1" x14ac:dyDescent="0.2">
      <c r="A7594" s="1"/>
      <c r="L7594" s="1"/>
    </row>
    <row r="7595" spans="1:12" s="13" customFormat="1" x14ac:dyDescent="0.2">
      <c r="A7595" s="1"/>
      <c r="L7595" s="1"/>
    </row>
    <row r="7596" spans="1:12" s="13" customFormat="1" x14ac:dyDescent="0.2">
      <c r="A7596" s="1"/>
      <c r="L7596" s="1"/>
    </row>
    <row r="7597" spans="1:12" s="13" customFormat="1" x14ac:dyDescent="0.2">
      <c r="A7597" s="1"/>
      <c r="L7597" s="1"/>
    </row>
    <row r="7598" spans="1:12" s="13" customFormat="1" x14ac:dyDescent="0.2">
      <c r="A7598" s="1"/>
      <c r="L7598" s="1"/>
    </row>
    <row r="7599" spans="1:12" s="13" customFormat="1" x14ac:dyDescent="0.2">
      <c r="A7599" s="1"/>
      <c r="L7599" s="1"/>
    </row>
    <row r="7600" spans="1:12" s="13" customFormat="1" x14ac:dyDescent="0.2">
      <c r="A7600" s="1"/>
      <c r="L7600" s="1"/>
    </row>
    <row r="7601" spans="1:12" s="13" customFormat="1" x14ac:dyDescent="0.2">
      <c r="A7601" s="1"/>
      <c r="L7601" s="1"/>
    </row>
    <row r="7602" spans="1:12" s="13" customFormat="1" x14ac:dyDescent="0.2">
      <c r="A7602" s="1"/>
      <c r="L7602" s="1"/>
    </row>
    <row r="7603" spans="1:12" s="13" customFormat="1" x14ac:dyDescent="0.2">
      <c r="A7603" s="1"/>
      <c r="L7603" s="1"/>
    </row>
    <row r="7604" spans="1:12" s="13" customFormat="1" x14ac:dyDescent="0.2">
      <c r="A7604" s="1"/>
      <c r="L7604" s="1"/>
    </row>
    <row r="7605" spans="1:12" s="13" customFormat="1" x14ac:dyDescent="0.2">
      <c r="A7605" s="1"/>
      <c r="L7605" s="1"/>
    </row>
    <row r="7606" spans="1:12" s="13" customFormat="1" x14ac:dyDescent="0.2">
      <c r="A7606" s="1"/>
      <c r="L7606" s="1"/>
    </row>
    <row r="7607" spans="1:12" s="13" customFormat="1" x14ac:dyDescent="0.2">
      <c r="A7607" s="1"/>
      <c r="L7607" s="1"/>
    </row>
    <row r="7608" spans="1:12" s="13" customFormat="1" x14ac:dyDescent="0.2">
      <c r="A7608" s="1"/>
      <c r="L7608" s="1"/>
    </row>
    <row r="7609" spans="1:12" s="13" customFormat="1" x14ac:dyDescent="0.2">
      <c r="A7609" s="1"/>
      <c r="L7609" s="1"/>
    </row>
    <row r="7610" spans="1:12" s="13" customFormat="1" x14ac:dyDescent="0.2">
      <c r="A7610" s="1"/>
      <c r="L7610" s="1"/>
    </row>
    <row r="7611" spans="1:12" s="13" customFormat="1" x14ac:dyDescent="0.2">
      <c r="A7611" s="1"/>
      <c r="L7611" s="1"/>
    </row>
    <row r="7612" spans="1:12" s="13" customFormat="1" x14ac:dyDescent="0.2">
      <c r="A7612" s="1"/>
      <c r="L7612" s="1"/>
    </row>
    <row r="7613" spans="1:12" s="13" customFormat="1" x14ac:dyDescent="0.2">
      <c r="A7613" s="1"/>
      <c r="L7613" s="1"/>
    </row>
    <row r="7614" spans="1:12" s="13" customFormat="1" x14ac:dyDescent="0.2">
      <c r="A7614" s="1"/>
      <c r="L7614" s="1"/>
    </row>
    <row r="7615" spans="1:12" s="13" customFormat="1" x14ac:dyDescent="0.2">
      <c r="A7615" s="1"/>
      <c r="L7615" s="1"/>
    </row>
    <row r="7616" spans="1:12" s="13" customFormat="1" x14ac:dyDescent="0.2">
      <c r="A7616" s="1"/>
      <c r="L7616" s="1"/>
    </row>
    <row r="7617" spans="1:12" s="13" customFormat="1" x14ac:dyDescent="0.2">
      <c r="A7617" s="1"/>
      <c r="L7617" s="1"/>
    </row>
    <row r="7618" spans="1:12" s="13" customFormat="1" x14ac:dyDescent="0.2">
      <c r="A7618" s="1"/>
      <c r="L7618" s="1"/>
    </row>
    <row r="7619" spans="1:12" s="13" customFormat="1" x14ac:dyDescent="0.2">
      <c r="A7619" s="1"/>
      <c r="L7619" s="1"/>
    </row>
    <row r="7620" spans="1:12" s="13" customFormat="1" x14ac:dyDescent="0.2">
      <c r="A7620" s="1"/>
      <c r="L7620" s="1"/>
    </row>
    <row r="7621" spans="1:12" s="13" customFormat="1" x14ac:dyDescent="0.2">
      <c r="A7621" s="1"/>
      <c r="L7621" s="1"/>
    </row>
    <row r="7622" spans="1:12" s="13" customFormat="1" x14ac:dyDescent="0.2">
      <c r="A7622" s="1"/>
      <c r="L7622" s="1"/>
    </row>
    <row r="7623" spans="1:12" s="13" customFormat="1" x14ac:dyDescent="0.2">
      <c r="A7623" s="1"/>
      <c r="L7623" s="1"/>
    </row>
    <row r="7624" spans="1:12" s="13" customFormat="1" x14ac:dyDescent="0.2">
      <c r="A7624" s="1"/>
      <c r="L7624" s="1"/>
    </row>
    <row r="7625" spans="1:12" s="13" customFormat="1" x14ac:dyDescent="0.2">
      <c r="A7625" s="1"/>
      <c r="L7625" s="1"/>
    </row>
    <row r="7626" spans="1:12" s="13" customFormat="1" x14ac:dyDescent="0.2">
      <c r="A7626" s="1"/>
      <c r="L7626" s="1"/>
    </row>
    <row r="7627" spans="1:12" s="13" customFormat="1" x14ac:dyDescent="0.2">
      <c r="A7627" s="1"/>
      <c r="L7627" s="1"/>
    </row>
    <row r="7628" spans="1:12" s="13" customFormat="1" x14ac:dyDescent="0.2">
      <c r="A7628" s="1"/>
      <c r="L7628" s="1"/>
    </row>
    <row r="7629" spans="1:12" s="13" customFormat="1" x14ac:dyDescent="0.2">
      <c r="A7629" s="1"/>
      <c r="L7629" s="1"/>
    </row>
    <row r="7630" spans="1:12" s="13" customFormat="1" x14ac:dyDescent="0.2">
      <c r="A7630" s="1"/>
      <c r="L7630" s="1"/>
    </row>
    <row r="7631" spans="1:12" s="13" customFormat="1" x14ac:dyDescent="0.2">
      <c r="A7631" s="1"/>
      <c r="L7631" s="1"/>
    </row>
    <row r="7632" spans="1:12" s="13" customFormat="1" x14ac:dyDescent="0.2">
      <c r="A7632" s="1"/>
      <c r="L7632" s="1"/>
    </row>
    <row r="7633" spans="1:12" s="13" customFormat="1" x14ac:dyDescent="0.2">
      <c r="A7633" s="1"/>
      <c r="L7633" s="1"/>
    </row>
    <row r="7634" spans="1:12" s="13" customFormat="1" x14ac:dyDescent="0.2">
      <c r="A7634" s="1"/>
      <c r="L7634" s="1"/>
    </row>
    <row r="7635" spans="1:12" s="13" customFormat="1" x14ac:dyDescent="0.2">
      <c r="A7635" s="1"/>
      <c r="L7635" s="1"/>
    </row>
    <row r="7636" spans="1:12" s="13" customFormat="1" x14ac:dyDescent="0.2">
      <c r="A7636" s="1"/>
      <c r="L7636" s="1"/>
    </row>
    <row r="7637" spans="1:12" s="13" customFormat="1" x14ac:dyDescent="0.2">
      <c r="A7637" s="1"/>
      <c r="L7637" s="1"/>
    </row>
    <row r="7638" spans="1:12" s="13" customFormat="1" x14ac:dyDescent="0.2">
      <c r="A7638" s="1"/>
      <c r="L7638" s="1"/>
    </row>
    <row r="7639" spans="1:12" s="13" customFormat="1" x14ac:dyDescent="0.2">
      <c r="A7639" s="1"/>
      <c r="L7639" s="1"/>
    </row>
    <row r="7640" spans="1:12" s="13" customFormat="1" x14ac:dyDescent="0.2">
      <c r="A7640" s="1"/>
      <c r="L7640" s="1"/>
    </row>
    <row r="7641" spans="1:12" s="13" customFormat="1" x14ac:dyDescent="0.2">
      <c r="A7641" s="1"/>
      <c r="L7641" s="1"/>
    </row>
    <row r="7642" spans="1:12" s="13" customFormat="1" x14ac:dyDescent="0.2">
      <c r="A7642" s="1"/>
      <c r="L7642" s="1"/>
    </row>
    <row r="7643" spans="1:12" s="13" customFormat="1" x14ac:dyDescent="0.2">
      <c r="A7643" s="1"/>
      <c r="L7643" s="1"/>
    </row>
    <row r="7644" spans="1:12" s="13" customFormat="1" x14ac:dyDescent="0.2">
      <c r="A7644" s="1"/>
      <c r="L7644" s="1"/>
    </row>
    <row r="7645" spans="1:12" s="13" customFormat="1" x14ac:dyDescent="0.2">
      <c r="A7645" s="1"/>
      <c r="L7645" s="1"/>
    </row>
    <row r="7646" spans="1:12" s="13" customFormat="1" x14ac:dyDescent="0.2">
      <c r="A7646" s="1"/>
      <c r="L7646" s="1"/>
    </row>
    <row r="7647" spans="1:12" s="13" customFormat="1" x14ac:dyDescent="0.2">
      <c r="A7647" s="1"/>
      <c r="L7647" s="1"/>
    </row>
    <row r="7648" spans="1:12" s="13" customFormat="1" x14ac:dyDescent="0.2">
      <c r="A7648" s="1"/>
      <c r="L7648" s="1"/>
    </row>
    <row r="7649" spans="1:12" s="13" customFormat="1" x14ac:dyDescent="0.2">
      <c r="A7649" s="1"/>
      <c r="L7649" s="1"/>
    </row>
    <row r="7650" spans="1:12" s="13" customFormat="1" x14ac:dyDescent="0.2">
      <c r="A7650" s="1"/>
      <c r="L7650" s="1"/>
    </row>
    <row r="7651" spans="1:12" s="13" customFormat="1" x14ac:dyDescent="0.2">
      <c r="A7651" s="1"/>
      <c r="L7651" s="1"/>
    </row>
    <row r="7652" spans="1:12" s="13" customFormat="1" x14ac:dyDescent="0.2">
      <c r="A7652" s="1"/>
      <c r="L7652" s="1"/>
    </row>
    <row r="7653" spans="1:12" s="13" customFormat="1" x14ac:dyDescent="0.2">
      <c r="A7653" s="1"/>
      <c r="L7653" s="1"/>
    </row>
    <row r="7654" spans="1:12" s="13" customFormat="1" x14ac:dyDescent="0.2">
      <c r="A7654" s="1"/>
      <c r="L7654" s="1"/>
    </row>
    <row r="7655" spans="1:12" s="13" customFormat="1" x14ac:dyDescent="0.2">
      <c r="A7655" s="1"/>
      <c r="L7655" s="1"/>
    </row>
    <row r="7656" spans="1:12" s="13" customFormat="1" x14ac:dyDescent="0.2">
      <c r="A7656" s="1"/>
      <c r="L7656" s="1"/>
    </row>
    <row r="7657" spans="1:12" s="13" customFormat="1" x14ac:dyDescent="0.2">
      <c r="A7657" s="1"/>
      <c r="L7657" s="1"/>
    </row>
    <row r="7658" spans="1:12" s="13" customFormat="1" x14ac:dyDescent="0.2">
      <c r="A7658" s="1"/>
      <c r="L7658" s="1"/>
    </row>
    <row r="7659" spans="1:12" s="13" customFormat="1" x14ac:dyDescent="0.2">
      <c r="A7659" s="1"/>
      <c r="L7659" s="1"/>
    </row>
    <row r="7660" spans="1:12" s="13" customFormat="1" x14ac:dyDescent="0.2">
      <c r="A7660" s="1"/>
      <c r="L7660" s="1"/>
    </row>
    <row r="7661" spans="1:12" s="13" customFormat="1" x14ac:dyDescent="0.2">
      <c r="A7661" s="1"/>
      <c r="L7661" s="1"/>
    </row>
    <row r="7662" spans="1:12" s="13" customFormat="1" x14ac:dyDescent="0.2">
      <c r="A7662" s="1"/>
      <c r="L7662" s="1"/>
    </row>
    <row r="7663" spans="1:12" s="13" customFormat="1" x14ac:dyDescent="0.2">
      <c r="A7663" s="1"/>
      <c r="L7663" s="1"/>
    </row>
    <row r="7664" spans="1:12" s="13" customFormat="1" x14ac:dyDescent="0.2">
      <c r="A7664" s="1"/>
      <c r="L7664" s="1"/>
    </row>
    <row r="7665" spans="1:12" s="13" customFormat="1" x14ac:dyDescent="0.2">
      <c r="A7665" s="1"/>
      <c r="L7665" s="1"/>
    </row>
    <row r="7666" spans="1:12" s="13" customFormat="1" x14ac:dyDescent="0.2">
      <c r="A7666" s="1"/>
      <c r="L7666" s="1"/>
    </row>
    <row r="7667" spans="1:12" s="13" customFormat="1" x14ac:dyDescent="0.2">
      <c r="A7667" s="1"/>
      <c r="L7667" s="1"/>
    </row>
    <row r="7668" spans="1:12" s="13" customFormat="1" x14ac:dyDescent="0.2">
      <c r="A7668" s="1"/>
      <c r="L7668" s="1"/>
    </row>
    <row r="7669" spans="1:12" s="13" customFormat="1" x14ac:dyDescent="0.2">
      <c r="A7669" s="1"/>
      <c r="L7669" s="1"/>
    </row>
    <row r="7670" spans="1:12" s="13" customFormat="1" x14ac:dyDescent="0.2">
      <c r="A7670" s="1"/>
      <c r="L7670" s="1"/>
    </row>
    <row r="7671" spans="1:12" s="13" customFormat="1" x14ac:dyDescent="0.2">
      <c r="A7671" s="1"/>
      <c r="L7671" s="1"/>
    </row>
    <row r="7672" spans="1:12" s="13" customFormat="1" x14ac:dyDescent="0.2">
      <c r="A7672" s="1"/>
      <c r="L7672" s="1"/>
    </row>
    <row r="7673" spans="1:12" s="13" customFormat="1" x14ac:dyDescent="0.2">
      <c r="A7673" s="1"/>
      <c r="L7673" s="1"/>
    </row>
    <row r="7674" spans="1:12" s="13" customFormat="1" x14ac:dyDescent="0.2">
      <c r="A7674" s="1"/>
      <c r="L7674" s="1"/>
    </row>
    <row r="7675" spans="1:12" s="13" customFormat="1" x14ac:dyDescent="0.2">
      <c r="A7675" s="1"/>
      <c r="L7675" s="1"/>
    </row>
    <row r="7676" spans="1:12" s="13" customFormat="1" x14ac:dyDescent="0.2">
      <c r="A7676" s="1"/>
      <c r="L7676" s="1"/>
    </row>
    <row r="7677" spans="1:12" s="13" customFormat="1" x14ac:dyDescent="0.2">
      <c r="A7677" s="1"/>
      <c r="L7677" s="1"/>
    </row>
    <row r="7678" spans="1:12" s="13" customFormat="1" x14ac:dyDescent="0.2">
      <c r="A7678" s="1"/>
      <c r="L7678" s="1"/>
    </row>
    <row r="7679" spans="1:12" s="13" customFormat="1" x14ac:dyDescent="0.2">
      <c r="A7679" s="1"/>
      <c r="L7679" s="1"/>
    </row>
    <row r="7680" spans="1:12" s="13" customFormat="1" x14ac:dyDescent="0.2">
      <c r="A7680" s="1"/>
      <c r="L7680" s="1"/>
    </row>
    <row r="7681" spans="1:12" s="13" customFormat="1" x14ac:dyDescent="0.2">
      <c r="A7681" s="1"/>
      <c r="L7681" s="1"/>
    </row>
    <row r="7682" spans="1:12" s="13" customFormat="1" x14ac:dyDescent="0.2">
      <c r="A7682" s="1"/>
      <c r="L7682" s="1"/>
    </row>
    <row r="7683" spans="1:12" s="13" customFormat="1" x14ac:dyDescent="0.2">
      <c r="A7683" s="1"/>
      <c r="L7683" s="1"/>
    </row>
    <row r="7684" spans="1:12" s="13" customFormat="1" x14ac:dyDescent="0.2">
      <c r="A7684" s="1"/>
      <c r="L7684" s="1"/>
    </row>
    <row r="7685" spans="1:12" s="13" customFormat="1" x14ac:dyDescent="0.2">
      <c r="A7685" s="1"/>
      <c r="L7685" s="1"/>
    </row>
    <row r="7686" spans="1:12" s="13" customFormat="1" x14ac:dyDescent="0.2">
      <c r="A7686" s="1"/>
      <c r="L7686" s="1"/>
    </row>
    <row r="7687" spans="1:12" s="13" customFormat="1" x14ac:dyDescent="0.2">
      <c r="A7687" s="1"/>
      <c r="L7687" s="1"/>
    </row>
    <row r="7688" spans="1:12" s="13" customFormat="1" x14ac:dyDescent="0.2">
      <c r="A7688" s="1"/>
      <c r="L7688" s="1"/>
    </row>
    <row r="7689" spans="1:12" s="13" customFormat="1" x14ac:dyDescent="0.2">
      <c r="A7689" s="1"/>
      <c r="L7689" s="1"/>
    </row>
    <row r="7690" spans="1:12" s="13" customFormat="1" x14ac:dyDescent="0.2">
      <c r="A7690" s="1"/>
      <c r="L7690" s="1"/>
    </row>
    <row r="7691" spans="1:12" s="13" customFormat="1" x14ac:dyDescent="0.2">
      <c r="A7691" s="1"/>
      <c r="L7691" s="1"/>
    </row>
    <row r="7692" spans="1:12" s="13" customFormat="1" x14ac:dyDescent="0.2">
      <c r="A7692" s="1"/>
      <c r="L7692" s="1"/>
    </row>
    <row r="7693" spans="1:12" s="13" customFormat="1" x14ac:dyDescent="0.2">
      <c r="A7693" s="1"/>
      <c r="L7693" s="1"/>
    </row>
    <row r="7694" spans="1:12" s="13" customFormat="1" x14ac:dyDescent="0.2">
      <c r="A7694" s="1"/>
      <c r="L7694" s="1"/>
    </row>
    <row r="7695" spans="1:12" s="13" customFormat="1" x14ac:dyDescent="0.2">
      <c r="A7695" s="1"/>
      <c r="L7695" s="1"/>
    </row>
    <row r="7696" spans="1:12" s="13" customFormat="1" x14ac:dyDescent="0.2">
      <c r="A7696" s="1"/>
      <c r="L7696" s="1"/>
    </row>
    <row r="7697" spans="1:12" s="13" customFormat="1" x14ac:dyDescent="0.2">
      <c r="A7697" s="1"/>
      <c r="L7697" s="1"/>
    </row>
    <row r="7698" spans="1:12" s="13" customFormat="1" x14ac:dyDescent="0.2">
      <c r="A7698" s="1"/>
      <c r="L7698" s="1"/>
    </row>
    <row r="7699" spans="1:12" s="13" customFormat="1" x14ac:dyDescent="0.2">
      <c r="A7699" s="1"/>
      <c r="L7699" s="1"/>
    </row>
    <row r="7700" spans="1:12" s="13" customFormat="1" x14ac:dyDescent="0.2">
      <c r="A7700" s="1"/>
      <c r="L7700" s="1"/>
    </row>
    <row r="7701" spans="1:12" s="13" customFormat="1" x14ac:dyDescent="0.2">
      <c r="A7701" s="1"/>
      <c r="L7701" s="1"/>
    </row>
    <row r="7702" spans="1:12" s="13" customFormat="1" x14ac:dyDescent="0.2">
      <c r="A7702" s="1"/>
      <c r="L7702" s="1"/>
    </row>
    <row r="7703" spans="1:12" s="13" customFormat="1" x14ac:dyDescent="0.2">
      <c r="A7703" s="1"/>
      <c r="L7703" s="1"/>
    </row>
    <row r="7704" spans="1:12" s="13" customFormat="1" x14ac:dyDescent="0.2">
      <c r="A7704" s="1"/>
      <c r="L7704" s="1"/>
    </row>
    <row r="7705" spans="1:12" s="13" customFormat="1" x14ac:dyDescent="0.2">
      <c r="A7705" s="1"/>
      <c r="L7705" s="1"/>
    </row>
    <row r="7706" spans="1:12" s="13" customFormat="1" x14ac:dyDescent="0.2">
      <c r="A7706" s="1"/>
      <c r="L7706" s="1"/>
    </row>
    <row r="7707" spans="1:12" s="13" customFormat="1" x14ac:dyDescent="0.2">
      <c r="A7707" s="1"/>
      <c r="L7707" s="1"/>
    </row>
    <row r="7708" spans="1:12" s="13" customFormat="1" x14ac:dyDescent="0.2">
      <c r="A7708" s="1"/>
      <c r="L7708" s="1"/>
    </row>
    <row r="7709" spans="1:12" s="13" customFormat="1" x14ac:dyDescent="0.2">
      <c r="A7709" s="1"/>
      <c r="L7709" s="1"/>
    </row>
    <row r="7710" spans="1:12" s="13" customFormat="1" x14ac:dyDescent="0.2">
      <c r="A7710" s="1"/>
      <c r="L7710" s="1"/>
    </row>
    <row r="7711" spans="1:12" s="13" customFormat="1" x14ac:dyDescent="0.2">
      <c r="A7711" s="1"/>
      <c r="L7711" s="1"/>
    </row>
    <row r="7712" spans="1:12" s="13" customFormat="1" x14ac:dyDescent="0.2">
      <c r="A7712" s="1"/>
      <c r="L7712" s="1"/>
    </row>
    <row r="7713" spans="1:12" s="13" customFormat="1" x14ac:dyDescent="0.2">
      <c r="A7713" s="1"/>
      <c r="L7713" s="1"/>
    </row>
    <row r="7714" spans="1:12" s="13" customFormat="1" x14ac:dyDescent="0.2">
      <c r="A7714" s="1"/>
      <c r="L7714" s="1"/>
    </row>
    <row r="7715" spans="1:12" s="13" customFormat="1" x14ac:dyDescent="0.2">
      <c r="A7715" s="1"/>
      <c r="L7715" s="1"/>
    </row>
    <row r="7716" spans="1:12" s="13" customFormat="1" x14ac:dyDescent="0.2">
      <c r="A7716" s="1"/>
      <c r="L7716" s="1"/>
    </row>
    <row r="7717" spans="1:12" s="13" customFormat="1" x14ac:dyDescent="0.2">
      <c r="A7717" s="1"/>
      <c r="L7717" s="1"/>
    </row>
    <row r="7718" spans="1:12" s="13" customFormat="1" x14ac:dyDescent="0.2">
      <c r="A7718" s="1"/>
      <c r="L7718" s="1"/>
    </row>
    <row r="7719" spans="1:12" s="13" customFormat="1" x14ac:dyDescent="0.2">
      <c r="A7719" s="1"/>
      <c r="L7719" s="1"/>
    </row>
    <row r="7720" spans="1:12" s="13" customFormat="1" x14ac:dyDescent="0.2">
      <c r="A7720" s="1"/>
      <c r="L7720" s="1"/>
    </row>
    <row r="7721" spans="1:12" s="13" customFormat="1" x14ac:dyDescent="0.2">
      <c r="A7721" s="1"/>
      <c r="L7721" s="1"/>
    </row>
    <row r="7722" spans="1:12" s="13" customFormat="1" x14ac:dyDescent="0.2">
      <c r="A7722" s="1"/>
      <c r="L7722" s="1"/>
    </row>
    <row r="7723" spans="1:12" s="13" customFormat="1" x14ac:dyDescent="0.2">
      <c r="A7723" s="1"/>
      <c r="L7723" s="1"/>
    </row>
    <row r="7724" spans="1:12" s="13" customFormat="1" x14ac:dyDescent="0.2">
      <c r="A7724" s="1"/>
      <c r="L7724" s="1"/>
    </row>
    <row r="7725" spans="1:12" s="13" customFormat="1" x14ac:dyDescent="0.2">
      <c r="A7725" s="1"/>
      <c r="L7725" s="1"/>
    </row>
    <row r="7726" spans="1:12" s="13" customFormat="1" x14ac:dyDescent="0.2">
      <c r="A7726" s="1"/>
      <c r="L7726" s="1"/>
    </row>
    <row r="7727" spans="1:12" s="13" customFormat="1" x14ac:dyDescent="0.2">
      <c r="A7727" s="1"/>
      <c r="L7727" s="1"/>
    </row>
    <row r="7728" spans="1:12" s="13" customFormat="1" x14ac:dyDescent="0.2">
      <c r="A7728" s="1"/>
      <c r="L7728" s="1"/>
    </row>
    <row r="7729" spans="1:12" s="13" customFormat="1" x14ac:dyDescent="0.2">
      <c r="A7729" s="1"/>
      <c r="L7729" s="1"/>
    </row>
    <row r="7730" spans="1:12" s="13" customFormat="1" x14ac:dyDescent="0.2">
      <c r="A7730" s="1"/>
      <c r="L7730" s="1"/>
    </row>
    <row r="7731" spans="1:12" s="13" customFormat="1" x14ac:dyDescent="0.2">
      <c r="A7731" s="1"/>
      <c r="L7731" s="1"/>
    </row>
    <row r="7732" spans="1:12" s="13" customFormat="1" x14ac:dyDescent="0.2">
      <c r="A7732" s="1"/>
      <c r="L7732" s="1"/>
    </row>
    <row r="7733" spans="1:12" s="13" customFormat="1" x14ac:dyDescent="0.2">
      <c r="A7733" s="1"/>
      <c r="L7733" s="1"/>
    </row>
    <row r="7734" spans="1:12" s="13" customFormat="1" x14ac:dyDescent="0.2">
      <c r="A7734" s="1"/>
      <c r="L7734" s="1"/>
    </row>
    <row r="7735" spans="1:12" s="13" customFormat="1" x14ac:dyDescent="0.2">
      <c r="A7735" s="1"/>
      <c r="L7735" s="1"/>
    </row>
    <row r="7736" spans="1:12" s="13" customFormat="1" x14ac:dyDescent="0.2">
      <c r="A7736" s="1"/>
      <c r="L7736" s="1"/>
    </row>
    <row r="7737" spans="1:12" s="13" customFormat="1" x14ac:dyDescent="0.2">
      <c r="A7737" s="1"/>
      <c r="L7737" s="1"/>
    </row>
    <row r="7738" spans="1:12" s="13" customFormat="1" x14ac:dyDescent="0.2">
      <c r="A7738" s="1"/>
      <c r="L7738" s="1"/>
    </row>
    <row r="7739" spans="1:12" s="13" customFormat="1" x14ac:dyDescent="0.2">
      <c r="A7739" s="1"/>
      <c r="L7739" s="1"/>
    </row>
    <row r="7740" spans="1:12" s="13" customFormat="1" x14ac:dyDescent="0.2">
      <c r="A7740" s="1"/>
      <c r="L7740" s="1"/>
    </row>
    <row r="7741" spans="1:12" s="13" customFormat="1" x14ac:dyDescent="0.2">
      <c r="A7741" s="1"/>
      <c r="L7741" s="1"/>
    </row>
    <row r="7742" spans="1:12" s="13" customFormat="1" x14ac:dyDescent="0.2">
      <c r="A7742" s="1"/>
      <c r="L7742" s="1"/>
    </row>
    <row r="7743" spans="1:12" s="13" customFormat="1" x14ac:dyDescent="0.2">
      <c r="A7743" s="1"/>
      <c r="L7743" s="1"/>
    </row>
    <row r="7744" spans="1:12" s="13" customFormat="1" x14ac:dyDescent="0.2">
      <c r="A7744" s="1"/>
      <c r="L7744" s="1"/>
    </row>
    <row r="7745" spans="1:12" s="13" customFormat="1" x14ac:dyDescent="0.2">
      <c r="A7745" s="1"/>
      <c r="L7745" s="1"/>
    </row>
    <row r="7746" spans="1:12" s="13" customFormat="1" x14ac:dyDescent="0.2">
      <c r="A7746" s="1"/>
      <c r="L7746" s="1"/>
    </row>
    <row r="7747" spans="1:12" s="13" customFormat="1" x14ac:dyDescent="0.2">
      <c r="A7747" s="1"/>
      <c r="L7747" s="1"/>
    </row>
    <row r="7748" spans="1:12" s="13" customFormat="1" x14ac:dyDescent="0.2">
      <c r="A7748" s="1"/>
      <c r="L7748" s="1"/>
    </row>
    <row r="7749" spans="1:12" s="13" customFormat="1" x14ac:dyDescent="0.2">
      <c r="A7749" s="1"/>
      <c r="L7749" s="1"/>
    </row>
    <row r="7750" spans="1:12" s="13" customFormat="1" x14ac:dyDescent="0.2">
      <c r="A7750" s="1"/>
      <c r="L7750" s="1"/>
    </row>
    <row r="7751" spans="1:12" s="13" customFormat="1" x14ac:dyDescent="0.2">
      <c r="A7751" s="1"/>
      <c r="L7751" s="1"/>
    </row>
    <row r="7752" spans="1:12" s="13" customFormat="1" x14ac:dyDescent="0.2">
      <c r="A7752" s="1"/>
      <c r="L7752" s="1"/>
    </row>
    <row r="7753" spans="1:12" s="13" customFormat="1" x14ac:dyDescent="0.2">
      <c r="A7753" s="1"/>
      <c r="L7753" s="1"/>
    </row>
    <row r="7754" spans="1:12" s="13" customFormat="1" x14ac:dyDescent="0.2">
      <c r="A7754" s="1"/>
      <c r="L7754" s="1"/>
    </row>
    <row r="7755" spans="1:12" s="13" customFormat="1" x14ac:dyDescent="0.2">
      <c r="A7755" s="1"/>
      <c r="L7755" s="1"/>
    </row>
    <row r="7756" spans="1:12" s="13" customFormat="1" x14ac:dyDescent="0.2">
      <c r="A7756" s="1"/>
      <c r="L7756" s="1"/>
    </row>
    <row r="7757" spans="1:12" s="13" customFormat="1" x14ac:dyDescent="0.2">
      <c r="A7757" s="1"/>
      <c r="L7757" s="1"/>
    </row>
    <row r="7758" spans="1:12" s="13" customFormat="1" x14ac:dyDescent="0.2">
      <c r="A7758" s="1"/>
      <c r="L7758" s="1"/>
    </row>
    <row r="7759" spans="1:12" s="13" customFormat="1" x14ac:dyDescent="0.2">
      <c r="A7759" s="1"/>
      <c r="L7759" s="1"/>
    </row>
    <row r="7760" spans="1:12" s="13" customFormat="1" x14ac:dyDescent="0.2">
      <c r="A7760" s="1"/>
      <c r="L7760" s="1"/>
    </row>
    <row r="7761" spans="1:12" s="13" customFormat="1" x14ac:dyDescent="0.2">
      <c r="A7761" s="1"/>
      <c r="L7761" s="1"/>
    </row>
    <row r="7762" spans="1:12" s="13" customFormat="1" x14ac:dyDescent="0.2">
      <c r="A7762" s="1"/>
      <c r="L7762" s="1"/>
    </row>
    <row r="7763" spans="1:12" s="13" customFormat="1" x14ac:dyDescent="0.2">
      <c r="A7763" s="1"/>
      <c r="L7763" s="1"/>
    </row>
    <row r="7764" spans="1:12" s="13" customFormat="1" x14ac:dyDescent="0.2">
      <c r="A7764" s="1"/>
      <c r="L7764" s="1"/>
    </row>
    <row r="7765" spans="1:12" s="13" customFormat="1" x14ac:dyDescent="0.2">
      <c r="A7765" s="1"/>
      <c r="L7765" s="1"/>
    </row>
    <row r="7766" spans="1:12" s="13" customFormat="1" x14ac:dyDescent="0.2">
      <c r="A7766" s="1"/>
      <c r="L7766" s="1"/>
    </row>
    <row r="7767" spans="1:12" s="13" customFormat="1" x14ac:dyDescent="0.2">
      <c r="A7767" s="1"/>
      <c r="L7767" s="1"/>
    </row>
    <row r="7768" spans="1:12" s="13" customFormat="1" x14ac:dyDescent="0.2">
      <c r="A7768" s="1"/>
      <c r="L7768" s="1"/>
    </row>
    <row r="7769" spans="1:12" s="13" customFormat="1" x14ac:dyDescent="0.2">
      <c r="A7769" s="1"/>
      <c r="L7769" s="1"/>
    </row>
    <row r="7770" spans="1:12" s="13" customFormat="1" x14ac:dyDescent="0.2">
      <c r="A7770" s="1"/>
      <c r="L7770" s="1"/>
    </row>
    <row r="7771" spans="1:12" s="13" customFormat="1" x14ac:dyDescent="0.2">
      <c r="A7771" s="1"/>
      <c r="L7771" s="1"/>
    </row>
    <row r="7772" spans="1:12" s="13" customFormat="1" x14ac:dyDescent="0.2">
      <c r="A7772" s="1"/>
      <c r="L7772" s="1"/>
    </row>
    <row r="7773" spans="1:12" s="13" customFormat="1" x14ac:dyDescent="0.2">
      <c r="A7773" s="1"/>
      <c r="L7773" s="1"/>
    </row>
    <row r="7774" spans="1:12" s="13" customFormat="1" x14ac:dyDescent="0.2">
      <c r="A7774" s="1"/>
      <c r="L7774" s="1"/>
    </row>
    <row r="7775" spans="1:12" s="13" customFormat="1" x14ac:dyDescent="0.2">
      <c r="A7775" s="1"/>
      <c r="L7775" s="1"/>
    </row>
    <row r="7776" spans="1:12" s="13" customFormat="1" x14ac:dyDescent="0.2">
      <c r="A7776" s="1"/>
      <c r="L7776" s="1"/>
    </row>
    <row r="7777" spans="1:12" s="13" customFormat="1" x14ac:dyDescent="0.2">
      <c r="A7777" s="1"/>
      <c r="L7777" s="1"/>
    </row>
    <row r="7778" spans="1:12" s="13" customFormat="1" x14ac:dyDescent="0.2">
      <c r="A7778" s="1"/>
      <c r="L7778" s="1"/>
    </row>
    <row r="7779" spans="1:12" s="13" customFormat="1" x14ac:dyDescent="0.2">
      <c r="A7779" s="1"/>
      <c r="L7779" s="1"/>
    </row>
    <row r="7780" spans="1:12" s="13" customFormat="1" x14ac:dyDescent="0.2">
      <c r="A7780" s="1"/>
      <c r="L7780" s="1"/>
    </row>
    <row r="7781" spans="1:12" s="13" customFormat="1" x14ac:dyDescent="0.2">
      <c r="A7781" s="1"/>
      <c r="L7781" s="1"/>
    </row>
    <row r="7782" spans="1:12" s="13" customFormat="1" x14ac:dyDescent="0.2">
      <c r="A7782" s="1"/>
      <c r="L7782" s="1"/>
    </row>
    <row r="7783" spans="1:12" s="13" customFormat="1" x14ac:dyDescent="0.2">
      <c r="A7783" s="1"/>
      <c r="L7783" s="1"/>
    </row>
    <row r="7784" spans="1:12" s="13" customFormat="1" x14ac:dyDescent="0.2">
      <c r="A7784" s="1"/>
      <c r="L7784" s="1"/>
    </row>
    <row r="7785" spans="1:12" s="13" customFormat="1" x14ac:dyDescent="0.2">
      <c r="A7785" s="1"/>
      <c r="L7785" s="1"/>
    </row>
    <row r="7786" spans="1:12" s="13" customFormat="1" x14ac:dyDescent="0.2">
      <c r="A7786" s="1"/>
      <c r="L7786" s="1"/>
    </row>
    <row r="7787" spans="1:12" s="13" customFormat="1" x14ac:dyDescent="0.2">
      <c r="A7787" s="1"/>
      <c r="L7787" s="1"/>
    </row>
    <row r="7788" spans="1:12" s="13" customFormat="1" x14ac:dyDescent="0.2">
      <c r="A7788" s="1"/>
      <c r="L7788" s="1"/>
    </row>
    <row r="7789" spans="1:12" s="13" customFormat="1" x14ac:dyDescent="0.2">
      <c r="A7789" s="1"/>
      <c r="L7789" s="1"/>
    </row>
    <row r="7790" spans="1:12" s="13" customFormat="1" x14ac:dyDescent="0.2">
      <c r="A7790" s="1"/>
      <c r="L7790" s="1"/>
    </row>
    <row r="7791" spans="1:12" s="13" customFormat="1" x14ac:dyDescent="0.2">
      <c r="A7791" s="1"/>
      <c r="L7791" s="1"/>
    </row>
    <row r="7792" spans="1:12" s="13" customFormat="1" x14ac:dyDescent="0.2">
      <c r="A7792" s="1"/>
      <c r="L7792" s="1"/>
    </row>
    <row r="7793" spans="1:12" s="13" customFormat="1" x14ac:dyDescent="0.2">
      <c r="A7793" s="1"/>
      <c r="L7793" s="1"/>
    </row>
    <row r="7794" spans="1:12" s="13" customFormat="1" x14ac:dyDescent="0.2">
      <c r="A7794" s="1"/>
      <c r="L7794" s="1"/>
    </row>
    <row r="7795" spans="1:12" s="13" customFormat="1" x14ac:dyDescent="0.2">
      <c r="A7795" s="1"/>
      <c r="L7795" s="1"/>
    </row>
    <row r="7796" spans="1:12" s="13" customFormat="1" x14ac:dyDescent="0.2">
      <c r="A7796" s="1"/>
      <c r="L7796" s="1"/>
    </row>
    <row r="7797" spans="1:12" s="13" customFormat="1" x14ac:dyDescent="0.2">
      <c r="A7797" s="1"/>
      <c r="L7797" s="1"/>
    </row>
    <row r="7798" spans="1:12" s="13" customFormat="1" x14ac:dyDescent="0.2">
      <c r="A7798" s="1"/>
      <c r="L7798" s="1"/>
    </row>
    <row r="7799" spans="1:12" s="13" customFormat="1" x14ac:dyDescent="0.2">
      <c r="A7799" s="1"/>
      <c r="L7799" s="1"/>
    </row>
    <row r="7800" spans="1:12" s="13" customFormat="1" x14ac:dyDescent="0.2">
      <c r="A7800" s="1"/>
      <c r="L7800" s="1"/>
    </row>
    <row r="7801" spans="1:12" s="13" customFormat="1" x14ac:dyDescent="0.2">
      <c r="A7801" s="1"/>
      <c r="L7801" s="1"/>
    </row>
    <row r="7802" spans="1:12" s="13" customFormat="1" x14ac:dyDescent="0.2">
      <c r="A7802" s="1"/>
      <c r="L7802" s="1"/>
    </row>
    <row r="7803" spans="1:12" s="13" customFormat="1" x14ac:dyDescent="0.2">
      <c r="A7803" s="1"/>
      <c r="L7803" s="1"/>
    </row>
    <row r="7804" spans="1:12" s="13" customFormat="1" x14ac:dyDescent="0.2">
      <c r="A7804" s="1"/>
      <c r="L7804" s="1"/>
    </row>
    <row r="7805" spans="1:12" s="13" customFormat="1" x14ac:dyDescent="0.2">
      <c r="A7805" s="1"/>
      <c r="L7805" s="1"/>
    </row>
    <row r="7806" spans="1:12" s="13" customFormat="1" x14ac:dyDescent="0.2">
      <c r="A7806" s="1"/>
      <c r="L7806" s="1"/>
    </row>
    <row r="7807" spans="1:12" s="13" customFormat="1" x14ac:dyDescent="0.2">
      <c r="A7807" s="1"/>
      <c r="L7807" s="1"/>
    </row>
    <row r="7808" spans="1:12" s="13" customFormat="1" x14ac:dyDescent="0.2">
      <c r="A7808" s="1"/>
      <c r="L7808" s="1"/>
    </row>
    <row r="7809" spans="1:12" s="13" customFormat="1" x14ac:dyDescent="0.2">
      <c r="A7809" s="1"/>
      <c r="L7809" s="1"/>
    </row>
    <row r="7810" spans="1:12" s="13" customFormat="1" x14ac:dyDescent="0.2">
      <c r="A7810" s="1"/>
      <c r="L7810" s="1"/>
    </row>
    <row r="7811" spans="1:12" s="13" customFormat="1" x14ac:dyDescent="0.2">
      <c r="A7811" s="1"/>
      <c r="L7811" s="1"/>
    </row>
    <row r="7812" spans="1:12" s="13" customFormat="1" x14ac:dyDescent="0.2">
      <c r="A7812" s="1"/>
      <c r="L7812" s="1"/>
    </row>
    <row r="7813" spans="1:12" s="13" customFormat="1" x14ac:dyDescent="0.2">
      <c r="A7813" s="1"/>
      <c r="L7813" s="1"/>
    </row>
    <row r="7814" spans="1:12" s="13" customFormat="1" x14ac:dyDescent="0.2">
      <c r="A7814" s="1"/>
      <c r="L7814" s="1"/>
    </row>
    <row r="7815" spans="1:12" s="13" customFormat="1" x14ac:dyDescent="0.2">
      <c r="A7815" s="1"/>
      <c r="L7815" s="1"/>
    </row>
    <row r="7816" spans="1:12" s="13" customFormat="1" x14ac:dyDescent="0.2">
      <c r="A7816" s="1"/>
      <c r="L7816" s="1"/>
    </row>
    <row r="7817" spans="1:12" s="13" customFormat="1" x14ac:dyDescent="0.2">
      <c r="A7817" s="1"/>
      <c r="L7817" s="1"/>
    </row>
    <row r="7818" spans="1:12" s="13" customFormat="1" x14ac:dyDescent="0.2">
      <c r="A7818" s="1"/>
      <c r="L7818" s="1"/>
    </row>
    <row r="7819" spans="1:12" s="13" customFormat="1" x14ac:dyDescent="0.2">
      <c r="A7819" s="1"/>
      <c r="L7819" s="1"/>
    </row>
    <row r="7820" spans="1:12" s="13" customFormat="1" x14ac:dyDescent="0.2">
      <c r="A7820" s="1"/>
      <c r="L7820" s="1"/>
    </row>
    <row r="7821" spans="1:12" s="13" customFormat="1" x14ac:dyDescent="0.2">
      <c r="A7821" s="1"/>
      <c r="L7821" s="1"/>
    </row>
    <row r="7822" spans="1:12" s="13" customFormat="1" x14ac:dyDescent="0.2">
      <c r="A7822" s="1"/>
      <c r="L7822" s="1"/>
    </row>
    <row r="7823" spans="1:12" s="13" customFormat="1" x14ac:dyDescent="0.2">
      <c r="A7823" s="1"/>
      <c r="L7823" s="1"/>
    </row>
    <row r="7824" spans="1:12" s="13" customFormat="1" x14ac:dyDescent="0.2">
      <c r="A7824" s="1"/>
      <c r="L7824" s="1"/>
    </row>
    <row r="7825" spans="1:12" s="13" customFormat="1" x14ac:dyDescent="0.2">
      <c r="A7825" s="1"/>
      <c r="L7825" s="1"/>
    </row>
    <row r="7826" spans="1:12" s="13" customFormat="1" x14ac:dyDescent="0.2">
      <c r="A7826" s="1"/>
      <c r="L7826" s="1"/>
    </row>
    <row r="7827" spans="1:12" s="13" customFormat="1" x14ac:dyDescent="0.2">
      <c r="A7827" s="1"/>
      <c r="L7827" s="1"/>
    </row>
    <row r="7828" spans="1:12" s="13" customFormat="1" x14ac:dyDescent="0.2">
      <c r="A7828" s="1"/>
      <c r="L7828" s="1"/>
    </row>
    <row r="7829" spans="1:12" s="13" customFormat="1" x14ac:dyDescent="0.2">
      <c r="A7829" s="1"/>
      <c r="L7829" s="1"/>
    </row>
    <row r="7830" spans="1:12" s="13" customFormat="1" x14ac:dyDescent="0.2">
      <c r="A7830" s="1"/>
      <c r="L7830" s="1"/>
    </row>
    <row r="7831" spans="1:12" s="13" customFormat="1" x14ac:dyDescent="0.2">
      <c r="A7831" s="1"/>
      <c r="L7831" s="1"/>
    </row>
    <row r="7832" spans="1:12" s="13" customFormat="1" x14ac:dyDescent="0.2">
      <c r="A7832" s="1"/>
      <c r="L7832" s="1"/>
    </row>
    <row r="7833" spans="1:12" s="13" customFormat="1" x14ac:dyDescent="0.2">
      <c r="A7833" s="1"/>
      <c r="L7833" s="1"/>
    </row>
    <row r="7834" spans="1:12" s="13" customFormat="1" x14ac:dyDescent="0.2">
      <c r="A7834" s="1"/>
      <c r="L7834" s="1"/>
    </row>
    <row r="7835" spans="1:12" s="13" customFormat="1" x14ac:dyDescent="0.2">
      <c r="A7835" s="1"/>
      <c r="L7835" s="1"/>
    </row>
    <row r="7836" spans="1:12" s="13" customFormat="1" x14ac:dyDescent="0.2">
      <c r="A7836" s="1"/>
      <c r="L7836" s="1"/>
    </row>
    <row r="7837" spans="1:12" s="13" customFormat="1" x14ac:dyDescent="0.2">
      <c r="A7837" s="1"/>
      <c r="L7837" s="1"/>
    </row>
    <row r="7838" spans="1:12" s="13" customFormat="1" x14ac:dyDescent="0.2">
      <c r="A7838" s="1"/>
      <c r="L7838" s="1"/>
    </row>
    <row r="7839" spans="1:12" s="13" customFormat="1" x14ac:dyDescent="0.2">
      <c r="A7839" s="1"/>
      <c r="L7839" s="1"/>
    </row>
    <row r="7840" spans="1:12" s="13" customFormat="1" x14ac:dyDescent="0.2">
      <c r="A7840" s="1"/>
      <c r="L7840" s="1"/>
    </row>
    <row r="7841" spans="1:12" s="13" customFormat="1" x14ac:dyDescent="0.2">
      <c r="A7841" s="1"/>
      <c r="L7841" s="1"/>
    </row>
    <row r="7842" spans="1:12" s="13" customFormat="1" x14ac:dyDescent="0.2">
      <c r="A7842" s="1"/>
      <c r="L7842" s="1"/>
    </row>
    <row r="7843" spans="1:12" s="13" customFormat="1" x14ac:dyDescent="0.2">
      <c r="A7843" s="1"/>
      <c r="L7843" s="1"/>
    </row>
    <row r="7844" spans="1:12" s="13" customFormat="1" x14ac:dyDescent="0.2">
      <c r="A7844" s="1"/>
      <c r="L7844" s="1"/>
    </row>
    <row r="7845" spans="1:12" s="13" customFormat="1" x14ac:dyDescent="0.2">
      <c r="A7845" s="1"/>
      <c r="L7845" s="1"/>
    </row>
    <row r="7846" spans="1:12" s="13" customFormat="1" x14ac:dyDescent="0.2">
      <c r="A7846" s="1"/>
      <c r="L7846" s="1"/>
    </row>
    <row r="7847" spans="1:12" s="13" customFormat="1" x14ac:dyDescent="0.2">
      <c r="A7847" s="1"/>
      <c r="L7847" s="1"/>
    </row>
    <row r="7848" spans="1:12" s="13" customFormat="1" x14ac:dyDescent="0.2">
      <c r="A7848" s="1"/>
      <c r="L7848" s="1"/>
    </row>
    <row r="7849" spans="1:12" s="13" customFormat="1" x14ac:dyDescent="0.2">
      <c r="A7849" s="1"/>
      <c r="L7849" s="1"/>
    </row>
    <row r="7850" spans="1:12" s="13" customFormat="1" x14ac:dyDescent="0.2">
      <c r="A7850" s="1"/>
      <c r="L7850" s="1"/>
    </row>
    <row r="7851" spans="1:12" s="13" customFormat="1" x14ac:dyDescent="0.2">
      <c r="A7851" s="1"/>
      <c r="L7851" s="1"/>
    </row>
    <row r="7852" spans="1:12" s="13" customFormat="1" x14ac:dyDescent="0.2">
      <c r="A7852" s="1"/>
      <c r="L7852" s="1"/>
    </row>
    <row r="7853" spans="1:12" s="13" customFormat="1" x14ac:dyDescent="0.2">
      <c r="A7853" s="1"/>
      <c r="L7853" s="1"/>
    </row>
    <row r="7854" spans="1:12" s="13" customFormat="1" x14ac:dyDescent="0.2">
      <c r="A7854" s="1"/>
      <c r="L7854" s="1"/>
    </row>
    <row r="7855" spans="1:12" s="13" customFormat="1" x14ac:dyDescent="0.2">
      <c r="A7855" s="1"/>
      <c r="L7855" s="1"/>
    </row>
    <row r="7856" spans="1:12" s="13" customFormat="1" x14ac:dyDescent="0.2">
      <c r="A7856" s="1"/>
      <c r="L7856" s="1"/>
    </row>
    <row r="7857" spans="1:12" s="13" customFormat="1" x14ac:dyDescent="0.2">
      <c r="A7857" s="1"/>
      <c r="L7857" s="1"/>
    </row>
    <row r="7858" spans="1:12" s="13" customFormat="1" x14ac:dyDescent="0.2">
      <c r="A7858" s="1"/>
      <c r="L7858" s="1"/>
    </row>
    <row r="7859" spans="1:12" s="13" customFormat="1" x14ac:dyDescent="0.2">
      <c r="A7859" s="1"/>
      <c r="L7859" s="1"/>
    </row>
    <row r="7860" spans="1:12" s="13" customFormat="1" x14ac:dyDescent="0.2">
      <c r="A7860" s="1"/>
      <c r="L7860" s="1"/>
    </row>
    <row r="7861" spans="1:12" s="13" customFormat="1" x14ac:dyDescent="0.2">
      <c r="A7861" s="1"/>
      <c r="L7861" s="1"/>
    </row>
    <row r="7862" spans="1:12" s="13" customFormat="1" x14ac:dyDescent="0.2">
      <c r="A7862" s="1"/>
      <c r="L7862" s="1"/>
    </row>
    <row r="7863" spans="1:12" s="13" customFormat="1" x14ac:dyDescent="0.2">
      <c r="A7863" s="1"/>
      <c r="L7863" s="1"/>
    </row>
    <row r="7864" spans="1:12" s="13" customFormat="1" x14ac:dyDescent="0.2">
      <c r="A7864" s="1"/>
      <c r="L7864" s="1"/>
    </row>
    <row r="7865" spans="1:12" s="13" customFormat="1" x14ac:dyDescent="0.2">
      <c r="A7865" s="1"/>
      <c r="L7865" s="1"/>
    </row>
    <row r="7866" spans="1:12" s="13" customFormat="1" x14ac:dyDescent="0.2">
      <c r="A7866" s="1"/>
      <c r="L7866" s="1"/>
    </row>
    <row r="7867" spans="1:12" s="13" customFormat="1" x14ac:dyDescent="0.2">
      <c r="A7867" s="1"/>
      <c r="L7867" s="1"/>
    </row>
    <row r="7868" spans="1:12" s="13" customFormat="1" x14ac:dyDescent="0.2">
      <c r="A7868" s="1"/>
      <c r="L7868" s="1"/>
    </row>
    <row r="7869" spans="1:12" s="13" customFormat="1" x14ac:dyDescent="0.2">
      <c r="A7869" s="1"/>
      <c r="L7869" s="1"/>
    </row>
    <row r="7870" spans="1:12" s="13" customFormat="1" x14ac:dyDescent="0.2">
      <c r="A7870" s="1"/>
      <c r="L7870" s="1"/>
    </row>
    <row r="7871" spans="1:12" s="13" customFormat="1" x14ac:dyDescent="0.2">
      <c r="A7871" s="1"/>
      <c r="L7871" s="1"/>
    </row>
    <row r="7872" spans="1:12" s="13" customFormat="1" x14ac:dyDescent="0.2">
      <c r="A7872" s="1"/>
      <c r="L7872" s="1"/>
    </row>
    <row r="7873" spans="1:12" s="13" customFormat="1" x14ac:dyDescent="0.2">
      <c r="A7873" s="1"/>
      <c r="L7873" s="1"/>
    </row>
    <row r="7874" spans="1:12" s="13" customFormat="1" x14ac:dyDescent="0.2">
      <c r="A7874" s="1"/>
      <c r="L7874" s="1"/>
    </row>
    <row r="7875" spans="1:12" s="13" customFormat="1" x14ac:dyDescent="0.2">
      <c r="A7875" s="1"/>
      <c r="L7875" s="1"/>
    </row>
    <row r="7876" spans="1:12" s="13" customFormat="1" x14ac:dyDescent="0.2">
      <c r="A7876" s="1"/>
      <c r="L7876" s="1"/>
    </row>
    <row r="7877" spans="1:12" s="13" customFormat="1" x14ac:dyDescent="0.2">
      <c r="A7877" s="1"/>
      <c r="L7877" s="1"/>
    </row>
    <row r="7878" spans="1:12" s="13" customFormat="1" x14ac:dyDescent="0.2">
      <c r="A7878" s="1"/>
      <c r="L7878" s="1"/>
    </row>
    <row r="7879" spans="1:12" s="13" customFormat="1" x14ac:dyDescent="0.2">
      <c r="A7879" s="1"/>
      <c r="L7879" s="1"/>
    </row>
    <row r="7880" spans="1:12" s="13" customFormat="1" x14ac:dyDescent="0.2">
      <c r="A7880" s="1"/>
      <c r="L7880" s="1"/>
    </row>
    <row r="7881" spans="1:12" s="13" customFormat="1" x14ac:dyDescent="0.2">
      <c r="A7881" s="1"/>
      <c r="L7881" s="1"/>
    </row>
    <row r="7882" spans="1:12" s="13" customFormat="1" x14ac:dyDescent="0.2">
      <c r="A7882" s="1"/>
      <c r="L7882" s="1"/>
    </row>
    <row r="7883" spans="1:12" s="13" customFormat="1" x14ac:dyDescent="0.2">
      <c r="A7883" s="1"/>
      <c r="L7883" s="1"/>
    </row>
    <row r="7884" spans="1:12" s="13" customFormat="1" x14ac:dyDescent="0.2">
      <c r="A7884" s="1"/>
      <c r="L7884" s="1"/>
    </row>
    <row r="7885" spans="1:12" s="13" customFormat="1" x14ac:dyDescent="0.2">
      <c r="A7885" s="1"/>
      <c r="L7885" s="1"/>
    </row>
    <row r="7886" spans="1:12" s="13" customFormat="1" x14ac:dyDescent="0.2">
      <c r="A7886" s="1"/>
      <c r="L7886" s="1"/>
    </row>
    <row r="7887" spans="1:12" s="13" customFormat="1" x14ac:dyDescent="0.2">
      <c r="A7887" s="1"/>
      <c r="L7887" s="1"/>
    </row>
    <row r="7888" spans="1:12" s="13" customFormat="1" x14ac:dyDescent="0.2">
      <c r="A7888" s="1"/>
      <c r="L7888" s="1"/>
    </row>
    <row r="7889" spans="1:12" s="13" customFormat="1" x14ac:dyDescent="0.2">
      <c r="A7889" s="1"/>
      <c r="L7889" s="1"/>
    </row>
    <row r="7890" spans="1:12" s="13" customFormat="1" x14ac:dyDescent="0.2">
      <c r="A7890" s="1"/>
      <c r="L7890" s="1"/>
    </row>
    <row r="7891" spans="1:12" s="13" customFormat="1" x14ac:dyDescent="0.2">
      <c r="A7891" s="1"/>
      <c r="L7891" s="1"/>
    </row>
    <row r="7892" spans="1:12" s="13" customFormat="1" x14ac:dyDescent="0.2">
      <c r="A7892" s="1"/>
      <c r="L7892" s="1"/>
    </row>
    <row r="7893" spans="1:12" s="13" customFormat="1" x14ac:dyDescent="0.2">
      <c r="A7893" s="1"/>
      <c r="L7893" s="1"/>
    </row>
    <row r="7894" spans="1:12" s="13" customFormat="1" x14ac:dyDescent="0.2">
      <c r="A7894" s="1"/>
      <c r="L7894" s="1"/>
    </row>
    <row r="7895" spans="1:12" s="13" customFormat="1" x14ac:dyDescent="0.2">
      <c r="A7895" s="1"/>
      <c r="L7895" s="1"/>
    </row>
    <row r="7896" spans="1:12" s="13" customFormat="1" x14ac:dyDescent="0.2">
      <c r="A7896" s="1"/>
      <c r="L7896" s="1"/>
    </row>
    <row r="7897" spans="1:12" s="13" customFormat="1" x14ac:dyDescent="0.2">
      <c r="A7897" s="1"/>
      <c r="L7897" s="1"/>
    </row>
    <row r="7898" spans="1:12" s="13" customFormat="1" x14ac:dyDescent="0.2">
      <c r="A7898" s="1"/>
      <c r="L7898" s="1"/>
    </row>
    <row r="7899" spans="1:12" s="13" customFormat="1" x14ac:dyDescent="0.2">
      <c r="A7899" s="1"/>
      <c r="L7899" s="1"/>
    </row>
    <row r="7900" spans="1:12" s="13" customFormat="1" x14ac:dyDescent="0.2">
      <c r="A7900" s="1"/>
      <c r="L7900" s="1"/>
    </row>
    <row r="7901" spans="1:12" s="13" customFormat="1" x14ac:dyDescent="0.2">
      <c r="A7901" s="1"/>
      <c r="L7901" s="1"/>
    </row>
    <row r="7902" spans="1:12" s="13" customFormat="1" x14ac:dyDescent="0.2">
      <c r="A7902" s="1"/>
      <c r="L7902" s="1"/>
    </row>
    <row r="7903" spans="1:12" s="13" customFormat="1" x14ac:dyDescent="0.2">
      <c r="A7903" s="1"/>
      <c r="L7903" s="1"/>
    </row>
    <row r="7904" spans="1:12" s="13" customFormat="1" x14ac:dyDescent="0.2">
      <c r="A7904" s="1"/>
      <c r="L7904" s="1"/>
    </row>
    <row r="7905" spans="1:12" s="13" customFormat="1" x14ac:dyDescent="0.2">
      <c r="A7905" s="1"/>
      <c r="L7905" s="1"/>
    </row>
    <row r="7906" spans="1:12" s="13" customFormat="1" x14ac:dyDescent="0.2">
      <c r="A7906" s="1"/>
      <c r="L7906" s="1"/>
    </row>
    <row r="7907" spans="1:12" s="13" customFormat="1" x14ac:dyDescent="0.2">
      <c r="A7907" s="1"/>
      <c r="L7907" s="1"/>
    </row>
    <row r="7908" spans="1:12" s="13" customFormat="1" x14ac:dyDescent="0.2">
      <c r="A7908" s="1"/>
      <c r="L7908" s="1"/>
    </row>
    <row r="7909" spans="1:12" s="13" customFormat="1" x14ac:dyDescent="0.2">
      <c r="A7909" s="1"/>
      <c r="L7909" s="1"/>
    </row>
    <row r="7910" spans="1:12" s="13" customFormat="1" x14ac:dyDescent="0.2">
      <c r="A7910" s="1"/>
      <c r="L7910" s="1"/>
    </row>
    <row r="7911" spans="1:12" s="13" customFormat="1" x14ac:dyDescent="0.2">
      <c r="A7911" s="1"/>
      <c r="L7911" s="1"/>
    </row>
    <row r="7912" spans="1:12" s="13" customFormat="1" x14ac:dyDescent="0.2">
      <c r="A7912" s="1"/>
      <c r="L7912" s="1"/>
    </row>
    <row r="7913" spans="1:12" s="13" customFormat="1" x14ac:dyDescent="0.2">
      <c r="A7913" s="1"/>
      <c r="L7913" s="1"/>
    </row>
    <row r="7914" spans="1:12" s="13" customFormat="1" x14ac:dyDescent="0.2">
      <c r="A7914" s="1"/>
      <c r="L7914" s="1"/>
    </row>
    <row r="7915" spans="1:12" s="13" customFormat="1" x14ac:dyDescent="0.2">
      <c r="A7915" s="1"/>
      <c r="L7915" s="1"/>
    </row>
    <row r="7916" spans="1:12" s="13" customFormat="1" x14ac:dyDescent="0.2">
      <c r="A7916" s="1"/>
      <c r="L7916" s="1"/>
    </row>
    <row r="7917" spans="1:12" s="13" customFormat="1" x14ac:dyDescent="0.2">
      <c r="A7917" s="1"/>
      <c r="L7917" s="1"/>
    </row>
    <row r="7918" spans="1:12" s="13" customFormat="1" x14ac:dyDescent="0.2">
      <c r="A7918" s="1"/>
      <c r="L7918" s="1"/>
    </row>
    <row r="7919" spans="1:12" s="13" customFormat="1" x14ac:dyDescent="0.2">
      <c r="A7919" s="1"/>
      <c r="L7919" s="1"/>
    </row>
    <row r="7920" spans="1:12" s="13" customFormat="1" x14ac:dyDescent="0.2">
      <c r="A7920" s="1"/>
      <c r="L7920" s="1"/>
    </row>
    <row r="7921" spans="1:12" s="13" customFormat="1" x14ac:dyDescent="0.2">
      <c r="A7921" s="1"/>
      <c r="L7921" s="1"/>
    </row>
    <row r="7922" spans="1:12" s="13" customFormat="1" x14ac:dyDescent="0.2">
      <c r="A7922" s="1"/>
      <c r="L7922" s="1"/>
    </row>
    <row r="7923" spans="1:12" s="13" customFormat="1" x14ac:dyDescent="0.2">
      <c r="A7923" s="1"/>
      <c r="L7923" s="1"/>
    </row>
    <row r="7924" spans="1:12" s="13" customFormat="1" x14ac:dyDescent="0.2">
      <c r="A7924" s="1"/>
      <c r="L7924" s="1"/>
    </row>
    <row r="7925" spans="1:12" s="13" customFormat="1" x14ac:dyDescent="0.2">
      <c r="A7925" s="1"/>
      <c r="L7925" s="1"/>
    </row>
    <row r="7926" spans="1:12" s="13" customFormat="1" x14ac:dyDescent="0.2">
      <c r="A7926" s="1"/>
      <c r="L7926" s="1"/>
    </row>
    <row r="7927" spans="1:12" s="13" customFormat="1" x14ac:dyDescent="0.2">
      <c r="A7927" s="1"/>
      <c r="L7927" s="1"/>
    </row>
    <row r="7928" spans="1:12" s="13" customFormat="1" x14ac:dyDescent="0.2">
      <c r="A7928" s="1"/>
      <c r="L7928" s="1"/>
    </row>
    <row r="7929" spans="1:12" s="13" customFormat="1" x14ac:dyDescent="0.2">
      <c r="A7929" s="1"/>
      <c r="L7929" s="1"/>
    </row>
    <row r="7930" spans="1:12" s="13" customFormat="1" x14ac:dyDescent="0.2">
      <c r="A7930" s="1"/>
      <c r="L7930" s="1"/>
    </row>
    <row r="7931" spans="1:12" s="13" customFormat="1" x14ac:dyDescent="0.2">
      <c r="A7931" s="1"/>
      <c r="L7931" s="1"/>
    </row>
    <row r="7932" spans="1:12" s="13" customFormat="1" x14ac:dyDescent="0.2">
      <c r="A7932" s="1"/>
      <c r="L7932" s="1"/>
    </row>
    <row r="7933" spans="1:12" s="13" customFormat="1" x14ac:dyDescent="0.2">
      <c r="A7933" s="1"/>
      <c r="L7933" s="1"/>
    </row>
    <row r="7934" spans="1:12" s="13" customFormat="1" x14ac:dyDescent="0.2">
      <c r="A7934" s="1"/>
      <c r="L7934" s="1"/>
    </row>
    <row r="7935" spans="1:12" s="13" customFormat="1" x14ac:dyDescent="0.2">
      <c r="A7935" s="1"/>
      <c r="L7935" s="1"/>
    </row>
    <row r="7936" spans="1:12" s="13" customFormat="1" x14ac:dyDescent="0.2">
      <c r="A7936" s="1"/>
      <c r="L7936" s="1"/>
    </row>
    <row r="7937" spans="1:12" s="13" customFormat="1" x14ac:dyDescent="0.2">
      <c r="A7937" s="1"/>
      <c r="L7937" s="1"/>
    </row>
    <row r="7938" spans="1:12" s="13" customFormat="1" x14ac:dyDescent="0.2">
      <c r="A7938" s="1"/>
      <c r="L7938" s="1"/>
    </row>
    <row r="7939" spans="1:12" s="13" customFormat="1" x14ac:dyDescent="0.2">
      <c r="A7939" s="1"/>
      <c r="L7939" s="1"/>
    </row>
    <row r="7940" spans="1:12" s="13" customFormat="1" x14ac:dyDescent="0.2">
      <c r="A7940" s="1"/>
      <c r="L7940" s="1"/>
    </row>
    <row r="7941" spans="1:12" s="13" customFormat="1" x14ac:dyDescent="0.2">
      <c r="A7941" s="1"/>
      <c r="L7941" s="1"/>
    </row>
    <row r="7942" spans="1:12" s="13" customFormat="1" x14ac:dyDescent="0.2">
      <c r="A7942" s="1"/>
      <c r="L7942" s="1"/>
    </row>
    <row r="7943" spans="1:12" s="13" customFormat="1" x14ac:dyDescent="0.2">
      <c r="A7943" s="1"/>
      <c r="L7943" s="1"/>
    </row>
    <row r="7944" spans="1:12" s="13" customFormat="1" x14ac:dyDescent="0.2">
      <c r="A7944" s="1"/>
      <c r="L7944" s="1"/>
    </row>
    <row r="7945" spans="1:12" s="13" customFormat="1" x14ac:dyDescent="0.2">
      <c r="A7945" s="1"/>
      <c r="L7945" s="1"/>
    </row>
    <row r="7946" spans="1:12" s="13" customFormat="1" x14ac:dyDescent="0.2">
      <c r="A7946" s="1"/>
      <c r="L7946" s="1"/>
    </row>
    <row r="7947" spans="1:12" s="13" customFormat="1" x14ac:dyDescent="0.2">
      <c r="A7947" s="1"/>
      <c r="L7947" s="1"/>
    </row>
    <row r="7948" spans="1:12" s="13" customFormat="1" x14ac:dyDescent="0.2">
      <c r="A7948" s="1"/>
      <c r="L7948" s="1"/>
    </row>
    <row r="7949" spans="1:12" s="13" customFormat="1" x14ac:dyDescent="0.2">
      <c r="A7949" s="1"/>
      <c r="L7949" s="1"/>
    </row>
    <row r="7950" spans="1:12" s="13" customFormat="1" x14ac:dyDescent="0.2">
      <c r="A7950" s="1"/>
      <c r="L7950" s="1"/>
    </row>
    <row r="7951" spans="1:12" s="13" customFormat="1" x14ac:dyDescent="0.2">
      <c r="A7951" s="1"/>
      <c r="L7951" s="1"/>
    </row>
    <row r="7952" spans="1:12" s="13" customFormat="1" x14ac:dyDescent="0.2">
      <c r="A7952" s="1"/>
      <c r="L7952" s="1"/>
    </row>
    <row r="7953" spans="1:12" s="13" customFormat="1" x14ac:dyDescent="0.2">
      <c r="A7953" s="1"/>
      <c r="L7953" s="1"/>
    </row>
    <row r="7954" spans="1:12" s="13" customFormat="1" x14ac:dyDescent="0.2">
      <c r="A7954" s="1"/>
      <c r="L7954" s="1"/>
    </row>
    <row r="7955" spans="1:12" s="13" customFormat="1" x14ac:dyDescent="0.2">
      <c r="A7955" s="1"/>
      <c r="L7955" s="1"/>
    </row>
    <row r="7956" spans="1:12" s="13" customFormat="1" x14ac:dyDescent="0.2">
      <c r="A7956" s="1"/>
      <c r="L7956" s="1"/>
    </row>
    <row r="7957" spans="1:12" s="13" customFormat="1" x14ac:dyDescent="0.2">
      <c r="A7957" s="1"/>
      <c r="L7957" s="1"/>
    </row>
    <row r="7958" spans="1:12" s="13" customFormat="1" x14ac:dyDescent="0.2">
      <c r="A7958" s="1"/>
      <c r="L7958" s="1"/>
    </row>
    <row r="7959" spans="1:12" s="13" customFormat="1" x14ac:dyDescent="0.2">
      <c r="A7959" s="1"/>
      <c r="L7959" s="1"/>
    </row>
    <row r="7960" spans="1:12" s="13" customFormat="1" x14ac:dyDescent="0.2">
      <c r="A7960" s="1"/>
      <c r="L7960" s="1"/>
    </row>
    <row r="7961" spans="1:12" s="13" customFormat="1" x14ac:dyDescent="0.2">
      <c r="A7961" s="1"/>
      <c r="L7961" s="1"/>
    </row>
    <row r="7962" spans="1:12" s="13" customFormat="1" x14ac:dyDescent="0.2">
      <c r="A7962" s="1"/>
      <c r="L7962" s="1"/>
    </row>
    <row r="7963" spans="1:12" s="13" customFormat="1" x14ac:dyDescent="0.2">
      <c r="A7963" s="1"/>
      <c r="L7963" s="1"/>
    </row>
    <row r="7964" spans="1:12" s="13" customFormat="1" x14ac:dyDescent="0.2">
      <c r="A7964" s="1"/>
      <c r="L7964" s="1"/>
    </row>
    <row r="7965" spans="1:12" s="13" customFormat="1" x14ac:dyDescent="0.2">
      <c r="A7965" s="1"/>
      <c r="L7965" s="1"/>
    </row>
    <row r="7966" spans="1:12" s="13" customFormat="1" x14ac:dyDescent="0.2">
      <c r="A7966" s="1"/>
      <c r="L7966" s="1"/>
    </row>
    <row r="7967" spans="1:12" s="13" customFormat="1" x14ac:dyDescent="0.2">
      <c r="A7967" s="1"/>
      <c r="L7967" s="1"/>
    </row>
    <row r="7968" spans="1:12" s="13" customFormat="1" x14ac:dyDescent="0.2">
      <c r="A7968" s="1"/>
      <c r="L7968" s="1"/>
    </row>
    <row r="7969" spans="1:12" s="13" customFormat="1" x14ac:dyDescent="0.2">
      <c r="A7969" s="1"/>
      <c r="L7969" s="1"/>
    </row>
    <row r="7970" spans="1:12" s="13" customFormat="1" x14ac:dyDescent="0.2">
      <c r="A7970" s="1"/>
      <c r="L7970" s="1"/>
    </row>
    <row r="7971" spans="1:12" s="13" customFormat="1" x14ac:dyDescent="0.2">
      <c r="A7971" s="1"/>
      <c r="L7971" s="1"/>
    </row>
    <row r="7972" spans="1:12" s="13" customFormat="1" x14ac:dyDescent="0.2">
      <c r="A7972" s="1"/>
      <c r="L7972" s="1"/>
    </row>
    <row r="7973" spans="1:12" s="13" customFormat="1" x14ac:dyDescent="0.2">
      <c r="A7973" s="1"/>
      <c r="L7973" s="1"/>
    </row>
    <row r="7974" spans="1:12" s="13" customFormat="1" x14ac:dyDescent="0.2">
      <c r="A7974" s="1"/>
      <c r="L7974" s="1"/>
    </row>
    <row r="7975" spans="1:12" s="13" customFormat="1" x14ac:dyDescent="0.2">
      <c r="A7975" s="1"/>
      <c r="L7975" s="1"/>
    </row>
    <row r="7976" spans="1:12" s="13" customFormat="1" x14ac:dyDescent="0.2">
      <c r="A7976" s="1"/>
      <c r="L7976" s="1"/>
    </row>
    <row r="7977" spans="1:12" s="13" customFormat="1" x14ac:dyDescent="0.2">
      <c r="A7977" s="1"/>
      <c r="L7977" s="1"/>
    </row>
    <row r="7978" spans="1:12" s="13" customFormat="1" x14ac:dyDescent="0.2">
      <c r="A7978" s="1"/>
      <c r="L7978" s="1"/>
    </row>
    <row r="7979" spans="1:12" s="13" customFormat="1" x14ac:dyDescent="0.2">
      <c r="A7979" s="1"/>
      <c r="L7979" s="1"/>
    </row>
    <row r="7980" spans="1:12" s="13" customFormat="1" x14ac:dyDescent="0.2">
      <c r="A7980" s="1"/>
      <c r="L7980" s="1"/>
    </row>
    <row r="7981" spans="1:12" s="13" customFormat="1" x14ac:dyDescent="0.2">
      <c r="A7981" s="1"/>
      <c r="L7981" s="1"/>
    </row>
    <row r="7982" spans="1:12" s="13" customFormat="1" x14ac:dyDescent="0.2">
      <c r="A7982" s="1"/>
      <c r="L7982" s="1"/>
    </row>
    <row r="7983" spans="1:12" s="13" customFormat="1" x14ac:dyDescent="0.2">
      <c r="A7983" s="1"/>
      <c r="L7983" s="1"/>
    </row>
    <row r="7984" spans="1:12" s="13" customFormat="1" x14ac:dyDescent="0.2">
      <c r="A7984" s="1"/>
      <c r="L7984" s="1"/>
    </row>
    <row r="7985" spans="1:12" s="13" customFormat="1" x14ac:dyDescent="0.2">
      <c r="A7985" s="1"/>
      <c r="L7985" s="1"/>
    </row>
    <row r="7986" spans="1:12" s="13" customFormat="1" x14ac:dyDescent="0.2">
      <c r="A7986" s="1"/>
      <c r="L7986" s="1"/>
    </row>
    <row r="7987" spans="1:12" s="13" customFormat="1" x14ac:dyDescent="0.2">
      <c r="A7987" s="1"/>
      <c r="L7987" s="1"/>
    </row>
    <row r="7988" spans="1:12" s="13" customFormat="1" x14ac:dyDescent="0.2">
      <c r="A7988" s="1"/>
      <c r="L7988" s="1"/>
    </row>
    <row r="7989" spans="1:12" s="13" customFormat="1" x14ac:dyDescent="0.2">
      <c r="A7989" s="1"/>
      <c r="L7989" s="1"/>
    </row>
    <row r="7990" spans="1:12" s="13" customFormat="1" x14ac:dyDescent="0.2">
      <c r="A7990" s="1"/>
      <c r="L7990" s="1"/>
    </row>
    <row r="7991" spans="1:12" s="13" customFormat="1" x14ac:dyDescent="0.2">
      <c r="A7991" s="1"/>
      <c r="L7991" s="1"/>
    </row>
    <row r="7992" spans="1:12" s="13" customFormat="1" x14ac:dyDescent="0.2">
      <c r="A7992" s="1"/>
      <c r="L7992" s="1"/>
    </row>
    <row r="7993" spans="1:12" s="13" customFormat="1" x14ac:dyDescent="0.2">
      <c r="A7993" s="1"/>
      <c r="L7993" s="1"/>
    </row>
    <row r="7994" spans="1:12" s="13" customFormat="1" x14ac:dyDescent="0.2">
      <c r="A7994" s="1"/>
      <c r="L7994" s="1"/>
    </row>
    <row r="7995" spans="1:12" s="13" customFormat="1" x14ac:dyDescent="0.2">
      <c r="A7995" s="1"/>
      <c r="L7995" s="1"/>
    </row>
    <row r="7996" spans="1:12" s="13" customFormat="1" x14ac:dyDescent="0.2">
      <c r="A7996" s="1"/>
      <c r="L7996" s="1"/>
    </row>
    <row r="7997" spans="1:12" s="13" customFormat="1" x14ac:dyDescent="0.2">
      <c r="A7997" s="1"/>
      <c r="L7997" s="1"/>
    </row>
    <row r="7998" spans="1:12" s="13" customFormat="1" x14ac:dyDescent="0.2">
      <c r="A7998" s="1"/>
      <c r="L7998" s="1"/>
    </row>
    <row r="7999" spans="1:12" s="13" customFormat="1" x14ac:dyDescent="0.2">
      <c r="A7999" s="1"/>
      <c r="L7999" s="1"/>
    </row>
    <row r="8000" spans="1:12" s="13" customFormat="1" x14ac:dyDescent="0.2">
      <c r="A8000" s="1"/>
      <c r="L8000" s="1"/>
    </row>
    <row r="8001" spans="1:12" s="13" customFormat="1" x14ac:dyDescent="0.2">
      <c r="A8001" s="1"/>
      <c r="L8001" s="1"/>
    </row>
    <row r="8002" spans="1:12" s="13" customFormat="1" x14ac:dyDescent="0.2">
      <c r="A8002" s="1"/>
      <c r="L8002" s="1"/>
    </row>
    <row r="8003" spans="1:12" s="13" customFormat="1" x14ac:dyDescent="0.2">
      <c r="A8003" s="1"/>
      <c r="L8003" s="1"/>
    </row>
    <row r="8004" spans="1:12" s="13" customFormat="1" x14ac:dyDescent="0.2">
      <c r="A8004" s="1"/>
      <c r="L8004" s="1"/>
    </row>
    <row r="8005" spans="1:12" s="13" customFormat="1" x14ac:dyDescent="0.2">
      <c r="A8005" s="1"/>
      <c r="L8005" s="1"/>
    </row>
    <row r="8006" spans="1:12" s="13" customFormat="1" x14ac:dyDescent="0.2">
      <c r="A8006" s="1"/>
      <c r="L8006" s="1"/>
    </row>
    <row r="8007" spans="1:12" s="13" customFormat="1" x14ac:dyDescent="0.2">
      <c r="A8007" s="1"/>
      <c r="L8007" s="1"/>
    </row>
    <row r="8008" spans="1:12" s="13" customFormat="1" x14ac:dyDescent="0.2">
      <c r="A8008" s="1"/>
      <c r="L8008" s="1"/>
    </row>
    <row r="8009" spans="1:12" s="13" customFormat="1" x14ac:dyDescent="0.2">
      <c r="A8009" s="1"/>
      <c r="L8009" s="1"/>
    </row>
    <row r="8010" spans="1:12" s="13" customFormat="1" x14ac:dyDescent="0.2">
      <c r="A8010" s="1"/>
      <c r="L8010" s="1"/>
    </row>
    <row r="8011" spans="1:12" s="13" customFormat="1" x14ac:dyDescent="0.2">
      <c r="A8011" s="1"/>
      <c r="L8011" s="1"/>
    </row>
    <row r="8012" spans="1:12" s="13" customFormat="1" x14ac:dyDescent="0.2">
      <c r="A8012" s="1"/>
      <c r="L8012" s="1"/>
    </row>
    <row r="8013" spans="1:12" s="13" customFormat="1" x14ac:dyDescent="0.2">
      <c r="A8013" s="1"/>
      <c r="L8013" s="1"/>
    </row>
    <row r="8014" spans="1:12" s="13" customFormat="1" x14ac:dyDescent="0.2">
      <c r="A8014" s="1"/>
      <c r="L8014" s="1"/>
    </row>
    <row r="8015" spans="1:12" s="13" customFormat="1" x14ac:dyDescent="0.2">
      <c r="A8015" s="1"/>
      <c r="L8015" s="1"/>
    </row>
    <row r="8016" spans="1:12" s="13" customFormat="1" x14ac:dyDescent="0.2">
      <c r="A8016" s="1"/>
      <c r="L8016" s="1"/>
    </row>
    <row r="8017" spans="1:12" s="13" customFormat="1" x14ac:dyDescent="0.2">
      <c r="A8017" s="1"/>
      <c r="L8017" s="1"/>
    </row>
    <row r="8018" spans="1:12" s="13" customFormat="1" x14ac:dyDescent="0.2">
      <c r="A8018" s="1"/>
      <c r="L8018" s="1"/>
    </row>
    <row r="8019" spans="1:12" s="13" customFormat="1" x14ac:dyDescent="0.2">
      <c r="A8019" s="1"/>
      <c r="L8019" s="1"/>
    </row>
    <row r="8020" spans="1:12" s="13" customFormat="1" x14ac:dyDescent="0.2">
      <c r="A8020" s="1"/>
      <c r="L8020" s="1"/>
    </row>
    <row r="8021" spans="1:12" s="13" customFormat="1" x14ac:dyDescent="0.2">
      <c r="A8021" s="1"/>
      <c r="L8021" s="1"/>
    </row>
    <row r="8022" spans="1:12" s="13" customFormat="1" x14ac:dyDescent="0.2">
      <c r="A8022" s="1"/>
      <c r="L8022" s="1"/>
    </row>
    <row r="8023" spans="1:12" s="13" customFormat="1" x14ac:dyDescent="0.2">
      <c r="A8023" s="1"/>
      <c r="L8023" s="1"/>
    </row>
    <row r="8024" spans="1:12" s="13" customFormat="1" x14ac:dyDescent="0.2">
      <c r="A8024" s="1"/>
      <c r="L8024" s="1"/>
    </row>
    <row r="8025" spans="1:12" s="13" customFormat="1" x14ac:dyDescent="0.2">
      <c r="A8025" s="1"/>
      <c r="L8025" s="1"/>
    </row>
    <row r="8026" spans="1:12" s="13" customFormat="1" x14ac:dyDescent="0.2">
      <c r="A8026" s="1"/>
      <c r="L8026" s="1"/>
    </row>
    <row r="8027" spans="1:12" s="13" customFormat="1" x14ac:dyDescent="0.2">
      <c r="A8027" s="1"/>
      <c r="L8027" s="1"/>
    </row>
    <row r="8028" spans="1:12" s="13" customFormat="1" x14ac:dyDescent="0.2">
      <c r="A8028" s="1"/>
      <c r="L8028" s="1"/>
    </row>
    <row r="8029" spans="1:12" s="13" customFormat="1" x14ac:dyDescent="0.2">
      <c r="A8029" s="1"/>
      <c r="L8029" s="1"/>
    </row>
    <row r="8030" spans="1:12" s="13" customFormat="1" x14ac:dyDescent="0.2">
      <c r="A8030" s="1"/>
      <c r="L8030" s="1"/>
    </row>
    <row r="8031" spans="1:12" s="13" customFormat="1" x14ac:dyDescent="0.2">
      <c r="A8031" s="1"/>
      <c r="L8031" s="1"/>
    </row>
    <row r="8032" spans="1:12" s="13" customFormat="1" x14ac:dyDescent="0.2">
      <c r="A8032" s="1"/>
      <c r="L8032" s="1"/>
    </row>
    <row r="8033" spans="1:12" s="13" customFormat="1" x14ac:dyDescent="0.2">
      <c r="A8033" s="1"/>
      <c r="L8033" s="1"/>
    </row>
    <row r="8034" spans="1:12" s="13" customFormat="1" x14ac:dyDescent="0.2">
      <c r="A8034" s="1"/>
      <c r="L8034" s="1"/>
    </row>
    <row r="8035" spans="1:12" s="13" customFormat="1" x14ac:dyDescent="0.2">
      <c r="A8035" s="1"/>
      <c r="L8035" s="1"/>
    </row>
    <row r="8036" spans="1:12" s="13" customFormat="1" x14ac:dyDescent="0.2">
      <c r="A8036" s="1"/>
      <c r="L8036" s="1"/>
    </row>
    <row r="8037" spans="1:12" s="13" customFormat="1" x14ac:dyDescent="0.2">
      <c r="A8037" s="1"/>
      <c r="L8037" s="1"/>
    </row>
    <row r="8038" spans="1:12" s="13" customFormat="1" x14ac:dyDescent="0.2">
      <c r="A8038" s="1"/>
      <c r="L8038" s="1"/>
    </row>
    <row r="8039" spans="1:12" s="13" customFormat="1" x14ac:dyDescent="0.2">
      <c r="A8039" s="1"/>
      <c r="L8039" s="1"/>
    </row>
    <row r="8040" spans="1:12" s="13" customFormat="1" x14ac:dyDescent="0.2">
      <c r="A8040" s="1"/>
      <c r="L8040" s="1"/>
    </row>
    <row r="8041" spans="1:12" s="13" customFormat="1" x14ac:dyDescent="0.2">
      <c r="A8041" s="1"/>
      <c r="L8041" s="1"/>
    </row>
    <row r="8042" spans="1:12" s="13" customFormat="1" x14ac:dyDescent="0.2">
      <c r="A8042" s="1"/>
      <c r="L8042" s="1"/>
    </row>
    <row r="8043" spans="1:12" s="13" customFormat="1" x14ac:dyDescent="0.2">
      <c r="A8043" s="1"/>
      <c r="L8043" s="1"/>
    </row>
    <row r="8044" spans="1:12" s="13" customFormat="1" x14ac:dyDescent="0.2">
      <c r="A8044" s="1"/>
      <c r="L8044" s="1"/>
    </row>
    <row r="8045" spans="1:12" s="13" customFormat="1" x14ac:dyDescent="0.2">
      <c r="A8045" s="1"/>
      <c r="L8045" s="1"/>
    </row>
    <row r="8046" spans="1:12" s="13" customFormat="1" x14ac:dyDescent="0.2">
      <c r="A8046" s="1"/>
      <c r="L8046" s="1"/>
    </row>
    <row r="8047" spans="1:12" s="13" customFormat="1" x14ac:dyDescent="0.2">
      <c r="A8047" s="1"/>
      <c r="L8047" s="1"/>
    </row>
    <row r="8048" spans="1:12" s="13" customFormat="1" x14ac:dyDescent="0.2">
      <c r="A8048" s="1"/>
      <c r="L8048" s="1"/>
    </row>
    <row r="8049" spans="1:12" s="13" customFormat="1" x14ac:dyDescent="0.2">
      <c r="A8049" s="1"/>
      <c r="L8049" s="1"/>
    </row>
    <row r="8050" spans="1:12" s="13" customFormat="1" x14ac:dyDescent="0.2">
      <c r="A8050" s="1"/>
      <c r="L8050" s="1"/>
    </row>
    <row r="8051" spans="1:12" s="13" customFormat="1" x14ac:dyDescent="0.2">
      <c r="A8051" s="1"/>
      <c r="L8051" s="1"/>
    </row>
    <row r="8052" spans="1:12" s="13" customFormat="1" x14ac:dyDescent="0.2">
      <c r="A8052" s="1"/>
      <c r="L8052" s="1"/>
    </row>
    <row r="8053" spans="1:12" s="13" customFormat="1" x14ac:dyDescent="0.2">
      <c r="A8053" s="1"/>
      <c r="L8053" s="1"/>
    </row>
    <row r="8054" spans="1:12" s="13" customFormat="1" x14ac:dyDescent="0.2">
      <c r="A8054" s="1"/>
      <c r="L8054" s="1"/>
    </row>
    <row r="8055" spans="1:12" s="13" customFormat="1" x14ac:dyDescent="0.2">
      <c r="A8055" s="1"/>
      <c r="L8055" s="1"/>
    </row>
    <row r="8056" spans="1:12" s="13" customFormat="1" x14ac:dyDescent="0.2">
      <c r="A8056" s="1"/>
      <c r="L8056" s="1"/>
    </row>
    <row r="8057" spans="1:12" s="13" customFormat="1" x14ac:dyDescent="0.2">
      <c r="A8057" s="1"/>
      <c r="L8057" s="1"/>
    </row>
    <row r="8058" spans="1:12" s="13" customFormat="1" x14ac:dyDescent="0.2">
      <c r="A8058" s="1"/>
      <c r="L8058" s="1"/>
    </row>
    <row r="8059" spans="1:12" s="13" customFormat="1" x14ac:dyDescent="0.2">
      <c r="A8059" s="1"/>
      <c r="L8059" s="1"/>
    </row>
    <row r="8060" spans="1:12" s="13" customFormat="1" x14ac:dyDescent="0.2">
      <c r="A8060" s="1"/>
      <c r="L8060" s="1"/>
    </row>
    <row r="8061" spans="1:12" s="13" customFormat="1" x14ac:dyDescent="0.2">
      <c r="A8061" s="1"/>
      <c r="L8061" s="1"/>
    </row>
    <row r="8062" spans="1:12" s="13" customFormat="1" x14ac:dyDescent="0.2">
      <c r="A8062" s="1"/>
      <c r="L8062" s="1"/>
    </row>
    <row r="8063" spans="1:12" s="13" customFormat="1" x14ac:dyDescent="0.2">
      <c r="A8063" s="1"/>
      <c r="L8063" s="1"/>
    </row>
    <row r="8064" spans="1:12" s="13" customFormat="1" x14ac:dyDescent="0.2">
      <c r="A8064" s="1"/>
      <c r="L8064" s="1"/>
    </row>
    <row r="8065" spans="1:12" s="13" customFormat="1" x14ac:dyDescent="0.2">
      <c r="A8065" s="1"/>
      <c r="L8065" s="1"/>
    </row>
    <row r="8066" spans="1:12" s="13" customFormat="1" x14ac:dyDescent="0.2">
      <c r="A8066" s="1"/>
      <c r="L8066" s="1"/>
    </row>
    <row r="8067" spans="1:12" s="13" customFormat="1" x14ac:dyDescent="0.2">
      <c r="A8067" s="1"/>
      <c r="L8067" s="1"/>
    </row>
    <row r="8068" spans="1:12" s="13" customFormat="1" x14ac:dyDescent="0.2">
      <c r="A8068" s="1"/>
      <c r="L8068" s="1"/>
    </row>
    <row r="8069" spans="1:12" s="13" customFormat="1" x14ac:dyDescent="0.2">
      <c r="A8069" s="1"/>
      <c r="L8069" s="1"/>
    </row>
    <row r="8070" spans="1:12" s="13" customFormat="1" x14ac:dyDescent="0.2">
      <c r="A8070" s="1"/>
      <c r="L8070" s="1"/>
    </row>
    <row r="8071" spans="1:12" s="13" customFormat="1" x14ac:dyDescent="0.2">
      <c r="A8071" s="1"/>
      <c r="L8071" s="1"/>
    </row>
    <row r="8072" spans="1:12" s="13" customFormat="1" x14ac:dyDescent="0.2">
      <c r="A8072" s="1"/>
      <c r="L8072" s="1"/>
    </row>
    <row r="8073" spans="1:12" s="13" customFormat="1" x14ac:dyDescent="0.2">
      <c r="A8073" s="1"/>
      <c r="L8073" s="1"/>
    </row>
    <row r="8074" spans="1:12" s="13" customFormat="1" x14ac:dyDescent="0.2">
      <c r="A8074" s="1"/>
      <c r="L8074" s="1"/>
    </row>
    <row r="8075" spans="1:12" s="13" customFormat="1" x14ac:dyDescent="0.2">
      <c r="A8075" s="1"/>
      <c r="L8075" s="1"/>
    </row>
    <row r="8076" spans="1:12" s="13" customFormat="1" x14ac:dyDescent="0.2">
      <c r="A8076" s="1"/>
      <c r="L8076" s="1"/>
    </row>
    <row r="8077" spans="1:12" s="13" customFormat="1" x14ac:dyDescent="0.2">
      <c r="A8077" s="1"/>
      <c r="L8077" s="1"/>
    </row>
    <row r="8078" spans="1:12" s="13" customFormat="1" x14ac:dyDescent="0.2">
      <c r="A8078" s="1"/>
      <c r="L8078" s="1"/>
    </row>
    <row r="8079" spans="1:12" s="13" customFormat="1" x14ac:dyDescent="0.2">
      <c r="A8079" s="1"/>
      <c r="L8079" s="1"/>
    </row>
    <row r="8080" spans="1:12" s="13" customFormat="1" x14ac:dyDescent="0.2">
      <c r="A8080" s="1"/>
      <c r="L8080" s="1"/>
    </row>
    <row r="8081" spans="1:12" s="13" customFormat="1" x14ac:dyDescent="0.2">
      <c r="A8081" s="1"/>
      <c r="L8081" s="1"/>
    </row>
    <row r="8082" spans="1:12" s="13" customFormat="1" x14ac:dyDescent="0.2">
      <c r="A8082" s="1"/>
      <c r="L8082" s="1"/>
    </row>
    <row r="8083" spans="1:12" s="13" customFormat="1" x14ac:dyDescent="0.2">
      <c r="A8083" s="1"/>
      <c r="L8083" s="1"/>
    </row>
    <row r="8084" spans="1:12" s="13" customFormat="1" x14ac:dyDescent="0.2">
      <c r="A8084" s="1"/>
      <c r="L8084" s="1"/>
    </row>
    <row r="8085" spans="1:12" s="13" customFormat="1" x14ac:dyDescent="0.2">
      <c r="A8085" s="1"/>
      <c r="L8085" s="1"/>
    </row>
    <row r="8086" spans="1:12" s="13" customFormat="1" x14ac:dyDescent="0.2">
      <c r="A8086" s="1"/>
      <c r="L8086" s="1"/>
    </row>
    <row r="8087" spans="1:12" s="13" customFormat="1" x14ac:dyDescent="0.2">
      <c r="A8087" s="1"/>
      <c r="L8087" s="1"/>
    </row>
    <row r="8088" spans="1:12" s="13" customFormat="1" x14ac:dyDescent="0.2">
      <c r="A8088" s="1"/>
      <c r="L8088" s="1"/>
    </row>
    <row r="8089" spans="1:12" s="13" customFormat="1" x14ac:dyDescent="0.2">
      <c r="A8089" s="1"/>
      <c r="L8089" s="1"/>
    </row>
    <row r="8090" spans="1:12" s="13" customFormat="1" x14ac:dyDescent="0.2">
      <c r="A8090" s="1"/>
      <c r="L8090" s="1"/>
    </row>
    <row r="8091" spans="1:12" s="13" customFormat="1" x14ac:dyDescent="0.2">
      <c r="A8091" s="1"/>
      <c r="L8091" s="1"/>
    </row>
    <row r="8092" spans="1:12" s="13" customFormat="1" x14ac:dyDescent="0.2">
      <c r="A8092" s="1"/>
      <c r="L8092" s="1"/>
    </row>
    <row r="8093" spans="1:12" s="13" customFormat="1" x14ac:dyDescent="0.2">
      <c r="A8093" s="1"/>
      <c r="L8093" s="1"/>
    </row>
    <row r="8094" spans="1:12" s="13" customFormat="1" x14ac:dyDescent="0.2">
      <c r="A8094" s="1"/>
      <c r="L8094" s="1"/>
    </row>
    <row r="8095" spans="1:12" s="13" customFormat="1" x14ac:dyDescent="0.2">
      <c r="A8095" s="1"/>
      <c r="L8095" s="1"/>
    </row>
    <row r="8096" spans="1:12" s="13" customFormat="1" x14ac:dyDescent="0.2">
      <c r="A8096" s="1"/>
      <c r="L8096" s="1"/>
    </row>
    <row r="8097" spans="1:12" s="13" customFormat="1" x14ac:dyDescent="0.2">
      <c r="A8097" s="1"/>
      <c r="L8097" s="1"/>
    </row>
    <row r="8098" spans="1:12" s="13" customFormat="1" x14ac:dyDescent="0.2">
      <c r="A8098" s="1"/>
      <c r="L8098" s="1"/>
    </row>
    <row r="8099" spans="1:12" s="13" customFormat="1" x14ac:dyDescent="0.2">
      <c r="A8099" s="1"/>
      <c r="L8099" s="1"/>
    </row>
    <row r="8100" spans="1:12" s="13" customFormat="1" x14ac:dyDescent="0.2">
      <c r="A8100" s="1"/>
      <c r="L8100" s="1"/>
    </row>
    <row r="8101" spans="1:12" s="13" customFormat="1" x14ac:dyDescent="0.2">
      <c r="A8101" s="1"/>
      <c r="L8101" s="1"/>
    </row>
    <row r="8102" spans="1:12" s="13" customFormat="1" x14ac:dyDescent="0.2">
      <c r="A8102" s="1"/>
      <c r="L8102" s="1"/>
    </row>
    <row r="8103" spans="1:12" s="13" customFormat="1" x14ac:dyDescent="0.2">
      <c r="A8103" s="1"/>
      <c r="L8103" s="1"/>
    </row>
    <row r="8104" spans="1:12" s="13" customFormat="1" x14ac:dyDescent="0.2">
      <c r="A8104" s="1"/>
      <c r="L8104" s="1"/>
    </row>
    <row r="8105" spans="1:12" s="13" customFormat="1" x14ac:dyDescent="0.2">
      <c r="A8105" s="1"/>
      <c r="L8105" s="1"/>
    </row>
    <row r="8106" spans="1:12" s="13" customFormat="1" x14ac:dyDescent="0.2">
      <c r="A8106" s="1"/>
      <c r="L8106" s="1"/>
    </row>
    <row r="8107" spans="1:12" s="13" customFormat="1" x14ac:dyDescent="0.2">
      <c r="A8107" s="1"/>
      <c r="L8107" s="1"/>
    </row>
    <row r="8108" spans="1:12" s="13" customFormat="1" x14ac:dyDescent="0.2">
      <c r="A8108" s="1"/>
      <c r="L8108" s="1"/>
    </row>
    <row r="8109" spans="1:12" s="13" customFormat="1" x14ac:dyDescent="0.2">
      <c r="A8109" s="1"/>
      <c r="L8109" s="1"/>
    </row>
    <row r="8110" spans="1:12" s="13" customFormat="1" x14ac:dyDescent="0.2">
      <c r="A8110" s="1"/>
      <c r="L8110" s="1"/>
    </row>
    <row r="8111" spans="1:12" s="13" customFormat="1" x14ac:dyDescent="0.2">
      <c r="A8111" s="1"/>
      <c r="L8111" s="1"/>
    </row>
    <row r="8112" spans="1:12" s="13" customFormat="1" x14ac:dyDescent="0.2">
      <c r="A8112" s="1"/>
      <c r="L8112" s="1"/>
    </row>
    <row r="8113" spans="1:12" s="13" customFormat="1" x14ac:dyDescent="0.2">
      <c r="A8113" s="1"/>
      <c r="L8113" s="1"/>
    </row>
    <row r="8114" spans="1:12" s="13" customFormat="1" x14ac:dyDescent="0.2">
      <c r="A8114" s="1"/>
      <c r="L8114" s="1"/>
    </row>
    <row r="8115" spans="1:12" s="13" customFormat="1" x14ac:dyDescent="0.2">
      <c r="A8115" s="1"/>
      <c r="L8115" s="1"/>
    </row>
    <row r="8116" spans="1:12" s="13" customFormat="1" x14ac:dyDescent="0.2">
      <c r="A8116" s="1"/>
      <c r="L8116" s="1"/>
    </row>
    <row r="8117" spans="1:12" s="13" customFormat="1" x14ac:dyDescent="0.2">
      <c r="A8117" s="1"/>
      <c r="L8117" s="1"/>
    </row>
    <row r="8118" spans="1:12" s="13" customFormat="1" x14ac:dyDescent="0.2">
      <c r="A8118" s="1"/>
      <c r="L8118" s="1"/>
    </row>
    <row r="8119" spans="1:12" s="13" customFormat="1" x14ac:dyDescent="0.2">
      <c r="A8119" s="1"/>
      <c r="L8119" s="1"/>
    </row>
    <row r="8120" spans="1:12" s="13" customFormat="1" x14ac:dyDescent="0.2">
      <c r="A8120" s="1"/>
      <c r="L8120" s="1"/>
    </row>
    <row r="8121" spans="1:12" s="13" customFormat="1" x14ac:dyDescent="0.2">
      <c r="A8121" s="1"/>
      <c r="L8121" s="1"/>
    </row>
    <row r="8122" spans="1:12" s="13" customFormat="1" x14ac:dyDescent="0.2">
      <c r="A8122" s="1"/>
      <c r="L8122" s="1"/>
    </row>
    <row r="8123" spans="1:12" s="13" customFormat="1" x14ac:dyDescent="0.2">
      <c r="A8123" s="1"/>
      <c r="L8123" s="1"/>
    </row>
    <row r="8124" spans="1:12" s="13" customFormat="1" x14ac:dyDescent="0.2">
      <c r="A8124" s="1"/>
      <c r="L8124" s="1"/>
    </row>
    <row r="8125" spans="1:12" s="13" customFormat="1" x14ac:dyDescent="0.2">
      <c r="A8125" s="1"/>
      <c r="L8125" s="1"/>
    </row>
    <row r="8126" spans="1:12" s="13" customFormat="1" x14ac:dyDescent="0.2">
      <c r="A8126" s="1"/>
      <c r="L8126" s="1"/>
    </row>
    <row r="8127" spans="1:12" s="13" customFormat="1" x14ac:dyDescent="0.2">
      <c r="A8127" s="1"/>
      <c r="L8127" s="1"/>
    </row>
    <row r="8128" spans="1:12" s="13" customFormat="1" x14ac:dyDescent="0.2">
      <c r="A8128" s="1"/>
      <c r="L8128" s="1"/>
    </row>
    <row r="8129" spans="1:12" s="13" customFormat="1" x14ac:dyDescent="0.2">
      <c r="A8129" s="1"/>
      <c r="L8129" s="1"/>
    </row>
    <row r="8130" spans="1:12" s="13" customFormat="1" x14ac:dyDescent="0.2">
      <c r="A8130" s="1"/>
      <c r="L8130" s="1"/>
    </row>
    <row r="8131" spans="1:12" s="13" customFormat="1" x14ac:dyDescent="0.2">
      <c r="A8131" s="1"/>
      <c r="L8131" s="1"/>
    </row>
    <row r="8132" spans="1:12" s="13" customFormat="1" x14ac:dyDescent="0.2">
      <c r="A8132" s="1"/>
      <c r="L8132" s="1"/>
    </row>
    <row r="8133" spans="1:12" s="13" customFormat="1" x14ac:dyDescent="0.2">
      <c r="A8133" s="1"/>
      <c r="L8133" s="1"/>
    </row>
    <row r="8134" spans="1:12" s="13" customFormat="1" x14ac:dyDescent="0.2">
      <c r="A8134" s="1"/>
      <c r="L8134" s="1"/>
    </row>
    <row r="8135" spans="1:12" s="13" customFormat="1" x14ac:dyDescent="0.2">
      <c r="A8135" s="1"/>
      <c r="L8135" s="1"/>
    </row>
    <row r="8136" spans="1:12" s="13" customFormat="1" x14ac:dyDescent="0.2">
      <c r="A8136" s="1"/>
      <c r="L8136" s="1"/>
    </row>
    <row r="8137" spans="1:12" s="13" customFormat="1" x14ac:dyDescent="0.2">
      <c r="A8137" s="1"/>
      <c r="L8137" s="1"/>
    </row>
    <row r="8138" spans="1:12" s="13" customFormat="1" x14ac:dyDescent="0.2">
      <c r="A8138" s="1"/>
      <c r="L8138" s="1"/>
    </row>
    <row r="8139" spans="1:12" s="13" customFormat="1" x14ac:dyDescent="0.2">
      <c r="A8139" s="1"/>
      <c r="L8139" s="1"/>
    </row>
    <row r="8140" spans="1:12" s="13" customFormat="1" x14ac:dyDescent="0.2">
      <c r="A8140" s="1"/>
      <c r="L8140" s="1"/>
    </row>
    <row r="8141" spans="1:12" s="13" customFormat="1" x14ac:dyDescent="0.2">
      <c r="A8141" s="1"/>
      <c r="L8141" s="1"/>
    </row>
    <row r="8142" spans="1:12" s="13" customFormat="1" x14ac:dyDescent="0.2">
      <c r="A8142" s="1"/>
      <c r="L8142" s="1"/>
    </row>
    <row r="8143" spans="1:12" s="13" customFormat="1" x14ac:dyDescent="0.2">
      <c r="A8143" s="1"/>
      <c r="L8143" s="1"/>
    </row>
    <row r="8144" spans="1:12" s="13" customFormat="1" x14ac:dyDescent="0.2">
      <c r="A8144" s="1"/>
      <c r="L8144" s="1"/>
    </row>
    <row r="8145" spans="1:12" s="13" customFormat="1" x14ac:dyDescent="0.2">
      <c r="A8145" s="1"/>
      <c r="L8145" s="1"/>
    </row>
    <row r="8146" spans="1:12" s="13" customFormat="1" x14ac:dyDescent="0.2">
      <c r="A8146" s="1"/>
      <c r="L8146" s="1"/>
    </row>
    <row r="8147" spans="1:12" s="13" customFormat="1" x14ac:dyDescent="0.2">
      <c r="A8147" s="1"/>
      <c r="L8147" s="1"/>
    </row>
    <row r="8148" spans="1:12" s="13" customFormat="1" x14ac:dyDescent="0.2">
      <c r="A8148" s="1"/>
      <c r="L8148" s="1"/>
    </row>
    <row r="8149" spans="1:12" s="13" customFormat="1" x14ac:dyDescent="0.2">
      <c r="A8149" s="1"/>
      <c r="L8149" s="1"/>
    </row>
    <row r="8150" spans="1:12" s="13" customFormat="1" x14ac:dyDescent="0.2">
      <c r="A8150" s="1"/>
      <c r="L8150" s="1"/>
    </row>
    <row r="8151" spans="1:12" s="13" customFormat="1" x14ac:dyDescent="0.2">
      <c r="A8151" s="1"/>
      <c r="L8151" s="1"/>
    </row>
    <row r="8152" spans="1:12" s="13" customFormat="1" x14ac:dyDescent="0.2">
      <c r="A8152" s="1"/>
      <c r="L8152" s="1"/>
    </row>
    <row r="8153" spans="1:12" s="13" customFormat="1" x14ac:dyDescent="0.2">
      <c r="A8153" s="1"/>
      <c r="L8153" s="1"/>
    </row>
    <row r="8154" spans="1:12" s="13" customFormat="1" x14ac:dyDescent="0.2">
      <c r="A8154" s="1"/>
      <c r="L8154" s="1"/>
    </row>
    <row r="8155" spans="1:12" s="13" customFormat="1" x14ac:dyDescent="0.2">
      <c r="A8155" s="1"/>
      <c r="L8155" s="1"/>
    </row>
    <row r="8156" spans="1:12" s="13" customFormat="1" x14ac:dyDescent="0.2">
      <c r="A8156" s="1"/>
      <c r="L8156" s="1"/>
    </row>
    <row r="8157" spans="1:12" s="13" customFormat="1" x14ac:dyDescent="0.2">
      <c r="A8157" s="1"/>
      <c r="L8157" s="1"/>
    </row>
    <row r="8158" spans="1:12" s="13" customFormat="1" x14ac:dyDescent="0.2">
      <c r="A8158" s="1"/>
      <c r="L8158" s="1"/>
    </row>
    <row r="8159" spans="1:12" s="13" customFormat="1" x14ac:dyDescent="0.2">
      <c r="A8159" s="1"/>
      <c r="L8159" s="1"/>
    </row>
    <row r="8160" spans="1:12" s="13" customFormat="1" x14ac:dyDescent="0.2">
      <c r="A8160" s="1"/>
      <c r="L8160" s="1"/>
    </row>
    <row r="8161" spans="1:12" s="13" customFormat="1" x14ac:dyDescent="0.2">
      <c r="A8161" s="1"/>
      <c r="L8161" s="1"/>
    </row>
    <row r="8162" spans="1:12" s="13" customFormat="1" x14ac:dyDescent="0.2">
      <c r="A8162" s="1"/>
      <c r="L8162" s="1"/>
    </row>
    <row r="8163" spans="1:12" s="13" customFormat="1" x14ac:dyDescent="0.2">
      <c r="A8163" s="1"/>
      <c r="L8163" s="1"/>
    </row>
    <row r="8164" spans="1:12" s="13" customFormat="1" x14ac:dyDescent="0.2">
      <c r="A8164" s="1"/>
      <c r="L8164" s="1"/>
    </row>
    <row r="8165" spans="1:12" s="13" customFormat="1" x14ac:dyDescent="0.2">
      <c r="A8165" s="1"/>
      <c r="L8165" s="1"/>
    </row>
    <row r="8166" spans="1:12" s="13" customFormat="1" x14ac:dyDescent="0.2">
      <c r="A8166" s="1"/>
      <c r="L8166" s="1"/>
    </row>
    <row r="8167" spans="1:12" s="13" customFormat="1" x14ac:dyDescent="0.2">
      <c r="A8167" s="1"/>
      <c r="L8167" s="1"/>
    </row>
    <row r="8168" spans="1:12" s="13" customFormat="1" x14ac:dyDescent="0.2">
      <c r="A8168" s="1"/>
      <c r="L8168" s="1"/>
    </row>
    <row r="8169" spans="1:12" s="13" customFormat="1" x14ac:dyDescent="0.2">
      <c r="A8169" s="1"/>
      <c r="L8169" s="1"/>
    </row>
    <row r="8170" spans="1:12" s="13" customFormat="1" x14ac:dyDescent="0.2">
      <c r="A8170" s="1"/>
      <c r="L8170" s="1"/>
    </row>
    <row r="8171" spans="1:12" s="13" customFormat="1" x14ac:dyDescent="0.2">
      <c r="A8171" s="1"/>
      <c r="L8171" s="1"/>
    </row>
    <row r="8172" spans="1:12" s="13" customFormat="1" x14ac:dyDescent="0.2">
      <c r="A8172" s="1"/>
      <c r="L8172" s="1"/>
    </row>
    <row r="8173" spans="1:12" s="13" customFormat="1" x14ac:dyDescent="0.2">
      <c r="A8173" s="1"/>
      <c r="L8173" s="1"/>
    </row>
    <row r="8174" spans="1:12" s="13" customFormat="1" x14ac:dyDescent="0.2">
      <c r="A8174" s="1"/>
      <c r="L8174" s="1"/>
    </row>
    <row r="8175" spans="1:12" s="13" customFormat="1" x14ac:dyDescent="0.2">
      <c r="A8175" s="1"/>
      <c r="L8175" s="1"/>
    </row>
    <row r="8176" spans="1:12" s="13" customFormat="1" x14ac:dyDescent="0.2">
      <c r="A8176" s="1"/>
      <c r="L8176" s="1"/>
    </row>
    <row r="8177" spans="1:12" s="13" customFormat="1" x14ac:dyDescent="0.2">
      <c r="A8177" s="1"/>
      <c r="L8177" s="1"/>
    </row>
    <row r="8178" spans="1:12" s="13" customFormat="1" x14ac:dyDescent="0.2">
      <c r="A8178" s="1"/>
      <c r="L8178" s="1"/>
    </row>
    <row r="8179" spans="1:12" s="13" customFormat="1" x14ac:dyDescent="0.2">
      <c r="A8179" s="1"/>
      <c r="L8179" s="1"/>
    </row>
    <row r="8180" spans="1:12" s="13" customFormat="1" x14ac:dyDescent="0.2">
      <c r="A8180" s="1"/>
      <c r="L8180" s="1"/>
    </row>
    <row r="8181" spans="1:12" s="13" customFormat="1" x14ac:dyDescent="0.2">
      <c r="A8181" s="1"/>
      <c r="L8181" s="1"/>
    </row>
    <row r="8182" spans="1:12" s="13" customFormat="1" x14ac:dyDescent="0.2">
      <c r="A8182" s="1"/>
      <c r="L8182" s="1"/>
    </row>
    <row r="8183" spans="1:12" s="13" customFormat="1" x14ac:dyDescent="0.2">
      <c r="A8183" s="1"/>
      <c r="L8183" s="1"/>
    </row>
    <row r="8184" spans="1:12" s="13" customFormat="1" x14ac:dyDescent="0.2">
      <c r="A8184" s="1"/>
      <c r="L8184" s="1"/>
    </row>
    <row r="8185" spans="1:12" s="13" customFormat="1" x14ac:dyDescent="0.2">
      <c r="A8185" s="1"/>
      <c r="L8185" s="1"/>
    </row>
    <row r="8186" spans="1:12" s="13" customFormat="1" x14ac:dyDescent="0.2">
      <c r="A8186" s="1"/>
      <c r="L8186" s="1"/>
    </row>
    <row r="8187" spans="1:12" s="13" customFormat="1" x14ac:dyDescent="0.2">
      <c r="A8187" s="1"/>
      <c r="L8187" s="1"/>
    </row>
    <row r="8188" spans="1:12" s="13" customFormat="1" x14ac:dyDescent="0.2">
      <c r="A8188" s="1"/>
      <c r="L8188" s="1"/>
    </row>
    <row r="8189" spans="1:12" s="13" customFormat="1" x14ac:dyDescent="0.2">
      <c r="A8189" s="1"/>
      <c r="L8189" s="1"/>
    </row>
    <row r="8190" spans="1:12" s="13" customFormat="1" x14ac:dyDescent="0.2">
      <c r="A8190" s="1"/>
      <c r="L8190" s="1"/>
    </row>
    <row r="8191" spans="1:12" s="13" customFormat="1" x14ac:dyDescent="0.2">
      <c r="A8191" s="1"/>
      <c r="L8191" s="1"/>
    </row>
    <row r="8192" spans="1:12" s="13" customFormat="1" x14ac:dyDescent="0.2">
      <c r="A8192" s="1"/>
      <c r="L8192" s="1"/>
    </row>
    <row r="8193" spans="1:12" s="13" customFormat="1" x14ac:dyDescent="0.2">
      <c r="A8193" s="1"/>
      <c r="L8193" s="1"/>
    </row>
    <row r="8194" spans="1:12" s="13" customFormat="1" x14ac:dyDescent="0.2">
      <c r="A8194" s="1"/>
      <c r="L8194" s="1"/>
    </row>
    <row r="8195" spans="1:12" s="13" customFormat="1" x14ac:dyDescent="0.2">
      <c r="A8195" s="1"/>
      <c r="L8195" s="1"/>
    </row>
    <row r="8196" spans="1:12" s="13" customFormat="1" x14ac:dyDescent="0.2">
      <c r="A8196" s="1"/>
      <c r="L8196" s="1"/>
    </row>
    <row r="8197" spans="1:12" s="13" customFormat="1" x14ac:dyDescent="0.2">
      <c r="A8197" s="1"/>
      <c r="L8197" s="1"/>
    </row>
    <row r="8198" spans="1:12" s="13" customFormat="1" x14ac:dyDescent="0.2">
      <c r="A8198" s="1"/>
      <c r="L8198" s="1"/>
    </row>
    <row r="8199" spans="1:12" s="13" customFormat="1" x14ac:dyDescent="0.2">
      <c r="A8199" s="1"/>
      <c r="L8199" s="1"/>
    </row>
    <row r="8200" spans="1:12" s="13" customFormat="1" x14ac:dyDescent="0.2">
      <c r="A8200" s="1"/>
      <c r="L8200" s="1"/>
    </row>
    <row r="8201" spans="1:12" s="13" customFormat="1" x14ac:dyDescent="0.2">
      <c r="A8201" s="1"/>
      <c r="L8201" s="1"/>
    </row>
    <row r="8202" spans="1:12" s="13" customFormat="1" x14ac:dyDescent="0.2">
      <c r="A8202" s="1"/>
      <c r="L8202" s="1"/>
    </row>
    <row r="8203" spans="1:12" s="13" customFormat="1" x14ac:dyDescent="0.2">
      <c r="A8203" s="1"/>
      <c r="L8203" s="1"/>
    </row>
    <row r="8204" spans="1:12" s="13" customFormat="1" x14ac:dyDescent="0.2">
      <c r="A8204" s="1"/>
      <c r="L8204" s="1"/>
    </row>
    <row r="8205" spans="1:12" s="13" customFormat="1" x14ac:dyDescent="0.2">
      <c r="A8205" s="1"/>
      <c r="L8205" s="1"/>
    </row>
    <row r="8206" spans="1:12" s="13" customFormat="1" x14ac:dyDescent="0.2">
      <c r="A8206" s="1"/>
      <c r="L8206" s="1"/>
    </row>
    <row r="8207" spans="1:12" s="13" customFormat="1" x14ac:dyDescent="0.2">
      <c r="A8207" s="1"/>
      <c r="L8207" s="1"/>
    </row>
    <row r="8208" spans="1:12" s="13" customFormat="1" x14ac:dyDescent="0.2">
      <c r="A8208" s="1"/>
      <c r="L8208" s="1"/>
    </row>
    <row r="8209" spans="1:12" s="13" customFormat="1" x14ac:dyDescent="0.2">
      <c r="A8209" s="1"/>
      <c r="L8209" s="1"/>
    </row>
    <row r="8210" spans="1:12" s="13" customFormat="1" x14ac:dyDescent="0.2">
      <c r="A8210" s="1"/>
      <c r="L8210" s="1"/>
    </row>
    <row r="8211" spans="1:12" s="13" customFormat="1" x14ac:dyDescent="0.2">
      <c r="A8211" s="1"/>
      <c r="L8211" s="1"/>
    </row>
    <row r="8212" spans="1:12" s="13" customFormat="1" x14ac:dyDescent="0.2">
      <c r="A8212" s="1"/>
      <c r="L8212" s="1"/>
    </row>
    <row r="8213" spans="1:12" s="13" customFormat="1" x14ac:dyDescent="0.2">
      <c r="A8213" s="1"/>
      <c r="L8213" s="1"/>
    </row>
    <row r="8214" spans="1:12" s="13" customFormat="1" x14ac:dyDescent="0.2">
      <c r="A8214" s="1"/>
      <c r="L8214" s="1"/>
    </row>
    <row r="8215" spans="1:12" s="13" customFormat="1" x14ac:dyDescent="0.2">
      <c r="A8215" s="1"/>
      <c r="L8215" s="1"/>
    </row>
    <row r="8216" spans="1:12" s="13" customFormat="1" x14ac:dyDescent="0.2">
      <c r="A8216" s="1"/>
      <c r="L8216" s="1"/>
    </row>
    <row r="8217" spans="1:12" s="13" customFormat="1" x14ac:dyDescent="0.2">
      <c r="A8217" s="1"/>
      <c r="L8217" s="1"/>
    </row>
    <row r="8218" spans="1:12" s="13" customFormat="1" x14ac:dyDescent="0.2">
      <c r="A8218" s="1"/>
      <c r="L8218" s="1"/>
    </row>
    <row r="8219" spans="1:12" s="13" customFormat="1" x14ac:dyDescent="0.2">
      <c r="A8219" s="1"/>
      <c r="L8219" s="1"/>
    </row>
    <row r="8220" spans="1:12" s="13" customFormat="1" x14ac:dyDescent="0.2">
      <c r="A8220" s="1"/>
      <c r="L8220" s="1"/>
    </row>
    <row r="8221" spans="1:12" s="13" customFormat="1" x14ac:dyDescent="0.2">
      <c r="A8221" s="1"/>
      <c r="L8221" s="1"/>
    </row>
    <row r="8222" spans="1:12" s="13" customFormat="1" x14ac:dyDescent="0.2">
      <c r="A8222" s="1"/>
      <c r="L8222" s="1"/>
    </row>
    <row r="8223" spans="1:12" s="13" customFormat="1" x14ac:dyDescent="0.2">
      <c r="A8223" s="1"/>
      <c r="L8223" s="1"/>
    </row>
    <row r="8224" spans="1:12" s="13" customFormat="1" x14ac:dyDescent="0.2">
      <c r="A8224" s="1"/>
      <c r="L8224" s="1"/>
    </row>
    <row r="8225" spans="1:12" s="13" customFormat="1" x14ac:dyDescent="0.2">
      <c r="A8225" s="1"/>
      <c r="L8225" s="1"/>
    </row>
    <row r="8226" spans="1:12" s="13" customFormat="1" x14ac:dyDescent="0.2">
      <c r="A8226" s="1"/>
      <c r="L8226" s="1"/>
    </row>
    <row r="8227" spans="1:12" s="13" customFormat="1" x14ac:dyDescent="0.2">
      <c r="A8227" s="1"/>
      <c r="L8227" s="1"/>
    </row>
    <row r="8228" spans="1:12" s="13" customFormat="1" x14ac:dyDescent="0.2">
      <c r="A8228" s="1"/>
      <c r="L8228" s="1"/>
    </row>
    <row r="8229" spans="1:12" s="13" customFormat="1" x14ac:dyDescent="0.2">
      <c r="A8229" s="1"/>
      <c r="L8229" s="1"/>
    </row>
    <row r="8230" spans="1:12" s="13" customFormat="1" x14ac:dyDescent="0.2">
      <c r="A8230" s="1"/>
      <c r="L8230" s="1"/>
    </row>
    <row r="8231" spans="1:12" s="13" customFormat="1" x14ac:dyDescent="0.2">
      <c r="A8231" s="1"/>
      <c r="L8231" s="1"/>
    </row>
    <row r="8232" spans="1:12" s="13" customFormat="1" x14ac:dyDescent="0.2">
      <c r="A8232" s="1"/>
      <c r="L8232" s="1"/>
    </row>
    <row r="8233" spans="1:12" s="13" customFormat="1" x14ac:dyDescent="0.2">
      <c r="A8233" s="1"/>
      <c r="L8233" s="1"/>
    </row>
    <row r="8234" spans="1:12" s="13" customFormat="1" x14ac:dyDescent="0.2">
      <c r="A8234" s="1"/>
      <c r="L8234" s="1"/>
    </row>
    <row r="8235" spans="1:12" s="13" customFormat="1" x14ac:dyDescent="0.2">
      <c r="A8235" s="1"/>
      <c r="L8235" s="1"/>
    </row>
    <row r="8236" spans="1:12" s="13" customFormat="1" x14ac:dyDescent="0.2">
      <c r="A8236" s="1"/>
      <c r="L8236" s="1"/>
    </row>
    <row r="8237" spans="1:12" s="13" customFormat="1" x14ac:dyDescent="0.2">
      <c r="A8237" s="1"/>
      <c r="L8237" s="1"/>
    </row>
    <row r="8238" spans="1:12" s="13" customFormat="1" x14ac:dyDescent="0.2">
      <c r="A8238" s="1"/>
      <c r="L8238" s="1"/>
    </row>
    <row r="8239" spans="1:12" s="13" customFormat="1" x14ac:dyDescent="0.2">
      <c r="A8239" s="1"/>
      <c r="L8239" s="1"/>
    </row>
    <row r="8240" spans="1:12" s="13" customFormat="1" x14ac:dyDescent="0.2">
      <c r="A8240" s="1"/>
      <c r="L8240" s="1"/>
    </row>
    <row r="8241" spans="1:12" s="13" customFormat="1" x14ac:dyDescent="0.2">
      <c r="A8241" s="1"/>
      <c r="L8241" s="1"/>
    </row>
    <row r="8242" spans="1:12" s="13" customFormat="1" x14ac:dyDescent="0.2">
      <c r="A8242" s="1"/>
      <c r="L8242" s="1"/>
    </row>
    <row r="8243" spans="1:12" s="13" customFormat="1" x14ac:dyDescent="0.2">
      <c r="A8243" s="1"/>
      <c r="L8243" s="1"/>
    </row>
    <row r="8244" spans="1:12" s="13" customFormat="1" x14ac:dyDescent="0.2">
      <c r="A8244" s="1"/>
      <c r="L8244" s="1"/>
    </row>
    <row r="8245" spans="1:12" s="13" customFormat="1" x14ac:dyDescent="0.2">
      <c r="A8245" s="1"/>
      <c r="L8245" s="1"/>
    </row>
    <row r="8246" spans="1:12" s="13" customFormat="1" x14ac:dyDescent="0.2">
      <c r="A8246" s="1"/>
      <c r="L8246" s="1"/>
    </row>
    <row r="8247" spans="1:12" s="13" customFormat="1" x14ac:dyDescent="0.2">
      <c r="A8247" s="1"/>
      <c r="L8247" s="1"/>
    </row>
    <row r="8248" spans="1:12" s="13" customFormat="1" x14ac:dyDescent="0.2">
      <c r="A8248" s="1"/>
      <c r="L8248" s="1"/>
    </row>
    <row r="8249" spans="1:12" s="13" customFormat="1" x14ac:dyDescent="0.2">
      <c r="A8249" s="1"/>
      <c r="L8249" s="1"/>
    </row>
    <row r="8250" spans="1:12" s="13" customFormat="1" x14ac:dyDescent="0.2">
      <c r="A8250" s="1"/>
      <c r="L8250" s="1"/>
    </row>
    <row r="8251" spans="1:12" s="13" customFormat="1" x14ac:dyDescent="0.2">
      <c r="A8251" s="1"/>
      <c r="L8251" s="1"/>
    </row>
    <row r="8252" spans="1:12" s="13" customFormat="1" x14ac:dyDescent="0.2">
      <c r="A8252" s="1"/>
      <c r="L8252" s="1"/>
    </row>
    <row r="8253" spans="1:12" s="13" customFormat="1" x14ac:dyDescent="0.2">
      <c r="A8253" s="1"/>
      <c r="L8253" s="1"/>
    </row>
    <row r="8254" spans="1:12" s="13" customFormat="1" x14ac:dyDescent="0.2">
      <c r="A8254" s="1"/>
      <c r="L8254" s="1"/>
    </row>
    <row r="8255" spans="1:12" s="13" customFormat="1" x14ac:dyDescent="0.2">
      <c r="A8255" s="1"/>
      <c r="L8255" s="1"/>
    </row>
    <row r="8256" spans="1:12" s="13" customFormat="1" x14ac:dyDescent="0.2">
      <c r="A8256" s="1"/>
      <c r="L8256" s="1"/>
    </row>
    <row r="8257" spans="1:12" s="13" customFormat="1" x14ac:dyDescent="0.2">
      <c r="A8257" s="1"/>
      <c r="L8257" s="1"/>
    </row>
    <row r="8258" spans="1:12" s="13" customFormat="1" x14ac:dyDescent="0.2">
      <c r="A8258" s="1"/>
      <c r="L8258" s="1"/>
    </row>
    <row r="8259" spans="1:12" s="13" customFormat="1" x14ac:dyDescent="0.2">
      <c r="A8259" s="1"/>
      <c r="L8259" s="1"/>
    </row>
    <row r="8260" spans="1:12" s="13" customFormat="1" x14ac:dyDescent="0.2">
      <c r="A8260" s="1"/>
      <c r="L8260" s="1"/>
    </row>
    <row r="8261" spans="1:12" s="13" customFormat="1" x14ac:dyDescent="0.2">
      <c r="A8261" s="1"/>
      <c r="L8261" s="1"/>
    </row>
    <row r="8262" spans="1:12" s="13" customFormat="1" x14ac:dyDescent="0.2">
      <c r="A8262" s="1"/>
      <c r="L8262" s="1"/>
    </row>
    <row r="8263" spans="1:12" s="13" customFormat="1" x14ac:dyDescent="0.2">
      <c r="A8263" s="1"/>
      <c r="L8263" s="1"/>
    </row>
    <row r="8264" spans="1:12" s="13" customFormat="1" x14ac:dyDescent="0.2">
      <c r="A8264" s="1"/>
      <c r="L8264" s="1"/>
    </row>
    <row r="8265" spans="1:12" s="13" customFormat="1" x14ac:dyDescent="0.2">
      <c r="A8265" s="1"/>
      <c r="L8265" s="1"/>
    </row>
    <row r="8266" spans="1:12" s="13" customFormat="1" x14ac:dyDescent="0.2">
      <c r="A8266" s="1"/>
      <c r="L8266" s="1"/>
    </row>
    <row r="8267" spans="1:12" s="13" customFormat="1" x14ac:dyDescent="0.2">
      <c r="A8267" s="1"/>
      <c r="L8267" s="1"/>
    </row>
    <row r="8268" spans="1:12" s="13" customFormat="1" x14ac:dyDescent="0.2">
      <c r="A8268" s="1"/>
      <c r="L8268" s="1"/>
    </row>
    <row r="8269" spans="1:12" s="13" customFormat="1" x14ac:dyDescent="0.2">
      <c r="A8269" s="1"/>
      <c r="L8269" s="1"/>
    </row>
    <row r="8270" spans="1:12" s="13" customFormat="1" x14ac:dyDescent="0.2">
      <c r="A8270" s="1"/>
      <c r="L8270" s="1"/>
    </row>
    <row r="8271" spans="1:12" s="13" customFormat="1" x14ac:dyDescent="0.2">
      <c r="A8271" s="1"/>
      <c r="L8271" s="1"/>
    </row>
    <row r="8272" spans="1:12" s="13" customFormat="1" x14ac:dyDescent="0.2">
      <c r="A8272" s="1"/>
      <c r="L8272" s="1"/>
    </row>
    <row r="8273" spans="1:12" s="13" customFormat="1" x14ac:dyDescent="0.2">
      <c r="A8273" s="1"/>
      <c r="L8273" s="1"/>
    </row>
    <row r="8274" spans="1:12" s="13" customFormat="1" x14ac:dyDescent="0.2">
      <c r="A8274" s="1"/>
      <c r="L8274" s="1"/>
    </row>
    <row r="8275" spans="1:12" s="13" customFormat="1" x14ac:dyDescent="0.2">
      <c r="A8275" s="1"/>
      <c r="L8275" s="1"/>
    </row>
    <row r="8276" spans="1:12" s="13" customFormat="1" x14ac:dyDescent="0.2">
      <c r="A8276" s="1"/>
      <c r="L8276" s="1"/>
    </row>
    <row r="8277" spans="1:12" s="13" customFormat="1" x14ac:dyDescent="0.2">
      <c r="A8277" s="1"/>
      <c r="L8277" s="1"/>
    </row>
    <row r="8278" spans="1:12" s="13" customFormat="1" x14ac:dyDescent="0.2">
      <c r="A8278" s="1"/>
      <c r="L8278" s="1"/>
    </row>
    <row r="8279" spans="1:12" s="13" customFormat="1" x14ac:dyDescent="0.2">
      <c r="A8279" s="1"/>
      <c r="L8279" s="1"/>
    </row>
    <row r="8280" spans="1:12" s="13" customFormat="1" x14ac:dyDescent="0.2">
      <c r="A8280" s="1"/>
      <c r="L8280" s="1"/>
    </row>
    <row r="8281" spans="1:12" s="13" customFormat="1" x14ac:dyDescent="0.2">
      <c r="A8281" s="1"/>
      <c r="L8281" s="1"/>
    </row>
    <row r="8282" spans="1:12" s="13" customFormat="1" x14ac:dyDescent="0.2">
      <c r="A8282" s="1"/>
      <c r="L8282" s="1"/>
    </row>
    <row r="8283" spans="1:12" s="13" customFormat="1" x14ac:dyDescent="0.2">
      <c r="A8283" s="1"/>
      <c r="L8283" s="1"/>
    </row>
    <row r="8284" spans="1:12" s="13" customFormat="1" x14ac:dyDescent="0.2">
      <c r="A8284" s="1"/>
      <c r="L8284" s="1"/>
    </row>
    <row r="8285" spans="1:12" s="13" customFormat="1" x14ac:dyDescent="0.2">
      <c r="A8285" s="1"/>
      <c r="L8285" s="1"/>
    </row>
    <row r="8286" spans="1:12" s="13" customFormat="1" x14ac:dyDescent="0.2">
      <c r="A8286" s="1"/>
      <c r="L8286" s="1"/>
    </row>
    <row r="8287" spans="1:12" s="13" customFormat="1" x14ac:dyDescent="0.2">
      <c r="A8287" s="1"/>
      <c r="L8287" s="1"/>
    </row>
    <row r="8288" spans="1:12" s="13" customFormat="1" x14ac:dyDescent="0.2">
      <c r="A8288" s="1"/>
      <c r="L8288" s="1"/>
    </row>
    <row r="8289" spans="1:12" s="13" customFormat="1" x14ac:dyDescent="0.2">
      <c r="A8289" s="1"/>
      <c r="L8289" s="1"/>
    </row>
    <row r="8290" spans="1:12" s="13" customFormat="1" x14ac:dyDescent="0.2">
      <c r="A8290" s="1"/>
      <c r="L8290" s="1"/>
    </row>
    <row r="8291" spans="1:12" s="13" customFormat="1" x14ac:dyDescent="0.2">
      <c r="A8291" s="1"/>
      <c r="L8291" s="1"/>
    </row>
    <row r="8292" spans="1:12" s="13" customFormat="1" x14ac:dyDescent="0.2">
      <c r="A8292" s="1"/>
      <c r="L8292" s="1"/>
    </row>
    <row r="8293" spans="1:12" s="13" customFormat="1" x14ac:dyDescent="0.2">
      <c r="A8293" s="1"/>
      <c r="L8293" s="1"/>
    </row>
    <row r="8294" spans="1:12" s="13" customFormat="1" x14ac:dyDescent="0.2">
      <c r="A8294" s="1"/>
      <c r="L8294" s="1"/>
    </row>
    <row r="8295" spans="1:12" s="13" customFormat="1" x14ac:dyDescent="0.2">
      <c r="A8295" s="1"/>
      <c r="L8295" s="1"/>
    </row>
    <row r="8296" spans="1:12" s="13" customFormat="1" x14ac:dyDescent="0.2">
      <c r="A8296" s="1"/>
      <c r="L8296" s="1"/>
    </row>
    <row r="8297" spans="1:12" s="13" customFormat="1" x14ac:dyDescent="0.2">
      <c r="A8297" s="1"/>
      <c r="L8297" s="1"/>
    </row>
    <row r="8298" spans="1:12" s="13" customFormat="1" x14ac:dyDescent="0.2">
      <c r="A8298" s="1"/>
      <c r="L8298" s="1"/>
    </row>
    <row r="8299" spans="1:12" s="13" customFormat="1" x14ac:dyDescent="0.2">
      <c r="A8299" s="1"/>
      <c r="L8299" s="1"/>
    </row>
    <row r="8300" spans="1:12" s="13" customFormat="1" x14ac:dyDescent="0.2">
      <c r="A8300" s="1"/>
      <c r="L8300" s="1"/>
    </row>
    <row r="8301" spans="1:12" s="13" customFormat="1" x14ac:dyDescent="0.2">
      <c r="A8301" s="1"/>
      <c r="L8301" s="1"/>
    </row>
    <row r="8302" spans="1:12" s="13" customFormat="1" x14ac:dyDescent="0.2">
      <c r="A8302" s="1"/>
      <c r="L8302" s="1"/>
    </row>
    <row r="8303" spans="1:12" s="13" customFormat="1" x14ac:dyDescent="0.2">
      <c r="A8303" s="1"/>
      <c r="L8303" s="1"/>
    </row>
    <row r="8304" spans="1:12" s="13" customFormat="1" x14ac:dyDescent="0.2">
      <c r="A8304" s="1"/>
      <c r="L8304" s="1"/>
    </row>
    <row r="8305" spans="1:12" s="13" customFormat="1" x14ac:dyDescent="0.2">
      <c r="A8305" s="1"/>
      <c r="L8305" s="1"/>
    </row>
    <row r="8306" spans="1:12" s="13" customFormat="1" x14ac:dyDescent="0.2">
      <c r="A8306" s="1"/>
      <c r="L8306" s="1"/>
    </row>
    <row r="8307" spans="1:12" s="13" customFormat="1" x14ac:dyDescent="0.2">
      <c r="A8307" s="1"/>
      <c r="L8307" s="1"/>
    </row>
    <row r="8308" spans="1:12" s="13" customFormat="1" x14ac:dyDescent="0.2">
      <c r="A8308" s="1"/>
      <c r="L8308" s="1"/>
    </row>
    <row r="8309" spans="1:12" s="13" customFormat="1" x14ac:dyDescent="0.2">
      <c r="A8309" s="1"/>
      <c r="L8309" s="1"/>
    </row>
    <row r="8310" spans="1:12" s="13" customFormat="1" x14ac:dyDescent="0.2">
      <c r="A8310" s="1"/>
      <c r="L8310" s="1"/>
    </row>
    <row r="8311" spans="1:12" s="13" customFormat="1" x14ac:dyDescent="0.2">
      <c r="A8311" s="1"/>
      <c r="L8311" s="1"/>
    </row>
    <row r="8312" spans="1:12" s="13" customFormat="1" x14ac:dyDescent="0.2">
      <c r="A8312" s="1"/>
      <c r="L8312" s="1"/>
    </row>
    <row r="8313" spans="1:12" s="13" customFormat="1" x14ac:dyDescent="0.2">
      <c r="A8313" s="1"/>
      <c r="L8313" s="1"/>
    </row>
    <row r="8314" spans="1:12" s="13" customFormat="1" x14ac:dyDescent="0.2">
      <c r="A8314" s="1"/>
      <c r="L8314" s="1"/>
    </row>
    <row r="8315" spans="1:12" s="13" customFormat="1" x14ac:dyDescent="0.2">
      <c r="A8315" s="1"/>
      <c r="L8315" s="1"/>
    </row>
    <row r="8316" spans="1:12" s="13" customFormat="1" x14ac:dyDescent="0.2">
      <c r="A8316" s="1"/>
      <c r="L8316" s="1"/>
    </row>
    <row r="8317" spans="1:12" s="13" customFormat="1" x14ac:dyDescent="0.2">
      <c r="A8317" s="1"/>
      <c r="L8317" s="1"/>
    </row>
    <row r="8318" spans="1:12" s="13" customFormat="1" x14ac:dyDescent="0.2">
      <c r="A8318" s="1"/>
      <c r="L8318" s="1"/>
    </row>
    <row r="8319" spans="1:12" s="13" customFormat="1" x14ac:dyDescent="0.2">
      <c r="A8319" s="1"/>
      <c r="L8319" s="1"/>
    </row>
    <row r="8320" spans="1:12" s="13" customFormat="1" x14ac:dyDescent="0.2">
      <c r="A8320" s="1"/>
      <c r="L8320" s="1"/>
    </row>
    <row r="8321" spans="1:12" s="13" customFormat="1" x14ac:dyDescent="0.2">
      <c r="A8321" s="1"/>
      <c r="L8321" s="1"/>
    </row>
    <row r="8322" spans="1:12" s="13" customFormat="1" x14ac:dyDescent="0.2">
      <c r="A8322" s="1"/>
      <c r="L8322" s="1"/>
    </row>
    <row r="8323" spans="1:12" s="13" customFormat="1" x14ac:dyDescent="0.2">
      <c r="A8323" s="1"/>
      <c r="L8323" s="1"/>
    </row>
    <row r="8324" spans="1:12" s="13" customFormat="1" x14ac:dyDescent="0.2">
      <c r="A8324" s="1"/>
      <c r="L8324" s="1"/>
    </row>
    <row r="8325" spans="1:12" s="13" customFormat="1" x14ac:dyDescent="0.2">
      <c r="A8325" s="1"/>
      <c r="L8325" s="1"/>
    </row>
    <row r="8326" spans="1:12" s="13" customFormat="1" x14ac:dyDescent="0.2">
      <c r="A8326" s="1"/>
      <c r="L8326" s="1"/>
    </row>
    <row r="8327" spans="1:12" s="13" customFormat="1" x14ac:dyDescent="0.2">
      <c r="A8327" s="1"/>
      <c r="L8327" s="1"/>
    </row>
    <row r="8328" spans="1:12" s="13" customFormat="1" x14ac:dyDescent="0.2">
      <c r="A8328" s="1"/>
      <c r="L8328" s="1"/>
    </row>
    <row r="8329" spans="1:12" s="13" customFormat="1" x14ac:dyDescent="0.2">
      <c r="A8329" s="1"/>
      <c r="L8329" s="1"/>
    </row>
    <row r="8330" spans="1:12" s="13" customFormat="1" x14ac:dyDescent="0.2">
      <c r="A8330" s="1"/>
      <c r="L8330" s="1"/>
    </row>
    <row r="8331" spans="1:12" s="13" customFormat="1" x14ac:dyDescent="0.2">
      <c r="A8331" s="1"/>
      <c r="L8331" s="1"/>
    </row>
    <row r="8332" spans="1:12" s="13" customFormat="1" x14ac:dyDescent="0.2">
      <c r="A8332" s="1"/>
      <c r="L8332" s="1"/>
    </row>
    <row r="8333" spans="1:12" s="13" customFormat="1" x14ac:dyDescent="0.2">
      <c r="A8333" s="1"/>
      <c r="L8333" s="1"/>
    </row>
    <row r="8334" spans="1:12" s="13" customFormat="1" x14ac:dyDescent="0.2">
      <c r="A8334" s="1"/>
      <c r="L8334" s="1"/>
    </row>
    <row r="8335" spans="1:12" s="13" customFormat="1" x14ac:dyDescent="0.2">
      <c r="A8335" s="1"/>
      <c r="L8335" s="1"/>
    </row>
    <row r="8336" spans="1:12" s="13" customFormat="1" x14ac:dyDescent="0.2">
      <c r="A8336" s="1"/>
      <c r="L8336" s="1"/>
    </row>
    <row r="8337" spans="1:12" s="13" customFormat="1" x14ac:dyDescent="0.2">
      <c r="A8337" s="1"/>
      <c r="L8337" s="1"/>
    </row>
    <row r="8338" spans="1:12" s="13" customFormat="1" x14ac:dyDescent="0.2">
      <c r="A8338" s="1"/>
      <c r="L8338" s="1"/>
    </row>
    <row r="8339" spans="1:12" s="13" customFormat="1" x14ac:dyDescent="0.2">
      <c r="A8339" s="1"/>
      <c r="L8339" s="1"/>
    </row>
    <row r="8340" spans="1:12" s="13" customFormat="1" x14ac:dyDescent="0.2">
      <c r="A8340" s="1"/>
      <c r="L8340" s="1"/>
    </row>
    <row r="8341" spans="1:12" s="13" customFormat="1" x14ac:dyDescent="0.2">
      <c r="A8341" s="1"/>
      <c r="L8341" s="1"/>
    </row>
    <row r="8342" spans="1:12" s="13" customFormat="1" x14ac:dyDescent="0.2">
      <c r="A8342" s="1"/>
      <c r="L8342" s="1"/>
    </row>
    <row r="8343" spans="1:12" s="13" customFormat="1" x14ac:dyDescent="0.2">
      <c r="A8343" s="1"/>
      <c r="L8343" s="1"/>
    </row>
    <row r="8344" spans="1:12" s="13" customFormat="1" x14ac:dyDescent="0.2">
      <c r="A8344" s="1"/>
      <c r="L8344" s="1"/>
    </row>
    <row r="8345" spans="1:12" s="13" customFormat="1" x14ac:dyDescent="0.2">
      <c r="A8345" s="1"/>
      <c r="L8345" s="1"/>
    </row>
    <row r="8346" spans="1:12" s="13" customFormat="1" x14ac:dyDescent="0.2">
      <c r="A8346" s="1"/>
      <c r="L8346" s="1"/>
    </row>
    <row r="8347" spans="1:12" s="13" customFormat="1" x14ac:dyDescent="0.2">
      <c r="A8347" s="1"/>
      <c r="L8347" s="1"/>
    </row>
    <row r="8348" spans="1:12" s="13" customFormat="1" x14ac:dyDescent="0.2">
      <c r="A8348" s="1"/>
      <c r="L8348" s="1"/>
    </row>
    <row r="8349" spans="1:12" s="13" customFormat="1" x14ac:dyDescent="0.2">
      <c r="A8349" s="1"/>
      <c r="L8349" s="1"/>
    </row>
    <row r="8350" spans="1:12" s="13" customFormat="1" x14ac:dyDescent="0.2">
      <c r="A8350" s="1"/>
      <c r="L8350" s="1"/>
    </row>
    <row r="8351" spans="1:12" s="13" customFormat="1" x14ac:dyDescent="0.2">
      <c r="A8351" s="1"/>
      <c r="L8351" s="1"/>
    </row>
    <row r="8352" spans="1:12" s="13" customFormat="1" x14ac:dyDescent="0.2">
      <c r="A8352" s="1"/>
      <c r="L8352" s="1"/>
    </row>
    <row r="8353" spans="1:12" s="13" customFormat="1" x14ac:dyDescent="0.2">
      <c r="A8353" s="1"/>
      <c r="L8353" s="1"/>
    </row>
    <row r="8354" spans="1:12" s="13" customFormat="1" x14ac:dyDescent="0.2">
      <c r="A8354" s="1"/>
      <c r="L8354" s="1"/>
    </row>
    <row r="8355" spans="1:12" s="13" customFormat="1" x14ac:dyDescent="0.2">
      <c r="A8355" s="1"/>
      <c r="L8355" s="1"/>
    </row>
    <row r="8356" spans="1:12" s="13" customFormat="1" x14ac:dyDescent="0.2">
      <c r="A8356" s="1"/>
      <c r="L8356" s="1"/>
    </row>
    <row r="8357" spans="1:12" s="13" customFormat="1" x14ac:dyDescent="0.2">
      <c r="A8357" s="1"/>
      <c r="L8357" s="1"/>
    </row>
    <row r="8358" spans="1:12" s="13" customFormat="1" x14ac:dyDescent="0.2">
      <c r="A8358" s="1"/>
      <c r="L8358" s="1"/>
    </row>
    <row r="8359" spans="1:12" s="13" customFormat="1" x14ac:dyDescent="0.2">
      <c r="A8359" s="1"/>
      <c r="L8359" s="1"/>
    </row>
    <row r="8360" spans="1:12" s="13" customFormat="1" x14ac:dyDescent="0.2">
      <c r="A8360" s="1"/>
      <c r="L8360" s="1"/>
    </row>
    <row r="8361" spans="1:12" s="13" customFormat="1" x14ac:dyDescent="0.2">
      <c r="A8361" s="1"/>
      <c r="L8361" s="1"/>
    </row>
    <row r="8362" spans="1:12" s="13" customFormat="1" x14ac:dyDescent="0.2">
      <c r="A8362" s="1"/>
      <c r="L8362" s="1"/>
    </row>
    <row r="8363" spans="1:12" s="13" customFormat="1" x14ac:dyDescent="0.2">
      <c r="A8363" s="1"/>
      <c r="L8363" s="1"/>
    </row>
    <row r="8364" spans="1:12" s="13" customFormat="1" x14ac:dyDescent="0.2">
      <c r="A8364" s="1"/>
      <c r="L8364" s="1"/>
    </row>
    <row r="8365" spans="1:12" s="13" customFormat="1" x14ac:dyDescent="0.2">
      <c r="A8365" s="1"/>
      <c r="L8365" s="1"/>
    </row>
    <row r="8366" spans="1:12" s="13" customFormat="1" x14ac:dyDescent="0.2">
      <c r="A8366" s="1"/>
      <c r="L8366" s="1"/>
    </row>
    <row r="8367" spans="1:12" s="13" customFormat="1" x14ac:dyDescent="0.2">
      <c r="A8367" s="1"/>
      <c r="L8367" s="1"/>
    </row>
    <row r="8368" spans="1:12" s="13" customFormat="1" x14ac:dyDescent="0.2">
      <c r="A8368" s="1"/>
      <c r="L8368" s="1"/>
    </row>
    <row r="8369" spans="1:12" s="13" customFormat="1" x14ac:dyDescent="0.2">
      <c r="A8369" s="1"/>
      <c r="L8369" s="1"/>
    </row>
    <row r="8370" spans="1:12" s="13" customFormat="1" x14ac:dyDescent="0.2">
      <c r="A8370" s="1"/>
      <c r="L8370" s="1"/>
    </row>
    <row r="8371" spans="1:12" s="13" customFormat="1" x14ac:dyDescent="0.2">
      <c r="A8371" s="1"/>
      <c r="L8371" s="1"/>
    </row>
    <row r="8372" spans="1:12" s="13" customFormat="1" x14ac:dyDescent="0.2">
      <c r="A8372" s="1"/>
      <c r="L8372" s="1"/>
    </row>
    <row r="8373" spans="1:12" s="13" customFormat="1" x14ac:dyDescent="0.2">
      <c r="A8373" s="1"/>
      <c r="L8373" s="1"/>
    </row>
    <row r="8374" spans="1:12" s="13" customFormat="1" x14ac:dyDescent="0.2">
      <c r="A8374" s="1"/>
      <c r="L8374" s="1"/>
    </row>
    <row r="8375" spans="1:12" s="13" customFormat="1" x14ac:dyDescent="0.2">
      <c r="A8375" s="1"/>
      <c r="L8375" s="1"/>
    </row>
    <row r="8376" spans="1:12" s="13" customFormat="1" x14ac:dyDescent="0.2">
      <c r="A8376" s="1"/>
      <c r="L8376" s="1"/>
    </row>
    <row r="8377" spans="1:12" s="13" customFormat="1" x14ac:dyDescent="0.2">
      <c r="A8377" s="1"/>
      <c r="L8377" s="1"/>
    </row>
    <row r="8378" spans="1:12" s="13" customFormat="1" x14ac:dyDescent="0.2">
      <c r="A8378" s="1"/>
      <c r="L8378" s="1"/>
    </row>
    <row r="8379" spans="1:12" s="13" customFormat="1" x14ac:dyDescent="0.2">
      <c r="A8379" s="1"/>
      <c r="L8379" s="1"/>
    </row>
    <row r="8380" spans="1:12" s="13" customFormat="1" x14ac:dyDescent="0.2">
      <c r="A8380" s="1"/>
      <c r="L8380" s="1"/>
    </row>
    <row r="8381" spans="1:12" s="13" customFormat="1" x14ac:dyDescent="0.2">
      <c r="A8381" s="1"/>
      <c r="L8381" s="1"/>
    </row>
    <row r="8382" spans="1:12" s="13" customFormat="1" x14ac:dyDescent="0.2">
      <c r="A8382" s="1"/>
      <c r="L8382" s="1"/>
    </row>
    <row r="8383" spans="1:12" s="13" customFormat="1" x14ac:dyDescent="0.2">
      <c r="A8383" s="1"/>
      <c r="L8383" s="1"/>
    </row>
    <row r="8384" spans="1:12" s="13" customFormat="1" x14ac:dyDescent="0.2">
      <c r="A8384" s="1"/>
      <c r="L8384" s="1"/>
    </row>
    <row r="8385" spans="1:12" s="13" customFormat="1" x14ac:dyDescent="0.2">
      <c r="A8385" s="1"/>
      <c r="L8385" s="1"/>
    </row>
    <row r="8386" spans="1:12" s="13" customFormat="1" x14ac:dyDescent="0.2">
      <c r="A8386" s="1"/>
      <c r="L8386" s="1"/>
    </row>
    <row r="8387" spans="1:12" s="13" customFormat="1" x14ac:dyDescent="0.2">
      <c r="A8387" s="1"/>
      <c r="L8387" s="1"/>
    </row>
    <row r="8388" spans="1:12" s="13" customFormat="1" x14ac:dyDescent="0.2">
      <c r="A8388" s="1"/>
      <c r="L8388" s="1"/>
    </row>
    <row r="8389" spans="1:12" s="13" customFormat="1" x14ac:dyDescent="0.2">
      <c r="A8389" s="1"/>
      <c r="L8389" s="1"/>
    </row>
    <row r="8390" spans="1:12" s="13" customFormat="1" x14ac:dyDescent="0.2">
      <c r="A8390" s="1"/>
      <c r="L8390" s="1"/>
    </row>
    <row r="8391" spans="1:12" s="13" customFormat="1" x14ac:dyDescent="0.2">
      <c r="A8391" s="1"/>
      <c r="L8391" s="1"/>
    </row>
    <row r="8392" spans="1:12" s="13" customFormat="1" x14ac:dyDescent="0.2">
      <c r="A8392" s="1"/>
      <c r="L8392" s="1"/>
    </row>
    <row r="8393" spans="1:12" s="13" customFormat="1" x14ac:dyDescent="0.2">
      <c r="A8393" s="1"/>
      <c r="L8393" s="1"/>
    </row>
    <row r="8394" spans="1:12" s="13" customFormat="1" x14ac:dyDescent="0.2">
      <c r="A8394" s="1"/>
      <c r="L8394" s="1"/>
    </row>
    <row r="8395" spans="1:12" s="13" customFormat="1" x14ac:dyDescent="0.2">
      <c r="A8395" s="1"/>
      <c r="L8395" s="1"/>
    </row>
    <row r="8396" spans="1:12" s="13" customFormat="1" x14ac:dyDescent="0.2">
      <c r="A8396" s="1"/>
      <c r="L8396" s="1"/>
    </row>
    <row r="8397" spans="1:12" s="13" customFormat="1" x14ac:dyDescent="0.2">
      <c r="A8397" s="1"/>
      <c r="L8397" s="1"/>
    </row>
    <row r="8398" spans="1:12" s="13" customFormat="1" x14ac:dyDescent="0.2">
      <c r="A8398" s="1"/>
      <c r="L8398" s="1"/>
    </row>
    <row r="8399" spans="1:12" s="13" customFormat="1" x14ac:dyDescent="0.2">
      <c r="A8399" s="1"/>
      <c r="L8399" s="1"/>
    </row>
    <row r="8400" spans="1:12" s="13" customFormat="1" x14ac:dyDescent="0.2">
      <c r="A8400" s="1"/>
      <c r="L8400" s="1"/>
    </row>
    <row r="8401" spans="1:12" s="13" customFormat="1" x14ac:dyDescent="0.2">
      <c r="A8401" s="1"/>
      <c r="L8401" s="1"/>
    </row>
    <row r="8402" spans="1:12" s="13" customFormat="1" x14ac:dyDescent="0.2">
      <c r="A8402" s="1"/>
      <c r="L8402" s="1"/>
    </row>
    <row r="8403" spans="1:12" s="13" customFormat="1" x14ac:dyDescent="0.2">
      <c r="A8403" s="1"/>
      <c r="L8403" s="1"/>
    </row>
    <row r="8404" spans="1:12" s="13" customFormat="1" x14ac:dyDescent="0.2">
      <c r="A8404" s="1"/>
      <c r="L8404" s="1"/>
    </row>
    <row r="8405" spans="1:12" s="13" customFormat="1" x14ac:dyDescent="0.2">
      <c r="A8405" s="1"/>
      <c r="L8405" s="1"/>
    </row>
    <row r="8406" spans="1:12" s="13" customFormat="1" x14ac:dyDescent="0.2">
      <c r="A8406" s="1"/>
      <c r="L8406" s="1"/>
    </row>
    <row r="8407" spans="1:12" s="13" customFormat="1" x14ac:dyDescent="0.2">
      <c r="A8407" s="1"/>
      <c r="L8407" s="1"/>
    </row>
    <row r="8408" spans="1:12" s="13" customFormat="1" x14ac:dyDescent="0.2">
      <c r="A8408" s="1"/>
      <c r="L8408" s="1"/>
    </row>
    <row r="8409" spans="1:12" s="13" customFormat="1" x14ac:dyDescent="0.2">
      <c r="A8409" s="1"/>
      <c r="L8409" s="1"/>
    </row>
    <row r="8410" spans="1:12" s="13" customFormat="1" x14ac:dyDescent="0.2">
      <c r="A8410" s="1"/>
      <c r="L8410" s="1"/>
    </row>
    <row r="8411" spans="1:12" s="13" customFormat="1" x14ac:dyDescent="0.2">
      <c r="A8411" s="1"/>
      <c r="L8411" s="1"/>
    </row>
    <row r="8412" spans="1:12" s="13" customFormat="1" x14ac:dyDescent="0.2">
      <c r="A8412" s="1"/>
      <c r="L8412" s="1"/>
    </row>
    <row r="8413" spans="1:12" s="13" customFormat="1" x14ac:dyDescent="0.2">
      <c r="A8413" s="1"/>
      <c r="L8413" s="1"/>
    </row>
    <row r="8414" spans="1:12" s="13" customFormat="1" x14ac:dyDescent="0.2">
      <c r="A8414" s="1"/>
      <c r="L8414" s="1"/>
    </row>
    <row r="8415" spans="1:12" s="13" customFormat="1" x14ac:dyDescent="0.2">
      <c r="A8415" s="1"/>
      <c r="L8415" s="1"/>
    </row>
    <row r="8416" spans="1:12" s="13" customFormat="1" x14ac:dyDescent="0.2">
      <c r="A8416" s="1"/>
      <c r="L8416" s="1"/>
    </row>
    <row r="8417" spans="1:12" s="13" customFormat="1" x14ac:dyDescent="0.2">
      <c r="A8417" s="1"/>
      <c r="L8417" s="1"/>
    </row>
    <row r="8418" spans="1:12" s="13" customFormat="1" x14ac:dyDescent="0.2">
      <c r="A8418" s="1"/>
      <c r="L8418" s="1"/>
    </row>
    <row r="8419" spans="1:12" s="13" customFormat="1" x14ac:dyDescent="0.2">
      <c r="A8419" s="1"/>
      <c r="L8419" s="1"/>
    </row>
    <row r="8420" spans="1:12" s="13" customFormat="1" x14ac:dyDescent="0.2">
      <c r="A8420" s="1"/>
      <c r="L8420" s="1"/>
    </row>
    <row r="8421" spans="1:12" s="13" customFormat="1" x14ac:dyDescent="0.2">
      <c r="A8421" s="1"/>
      <c r="L8421" s="1"/>
    </row>
    <row r="8422" spans="1:12" s="13" customFormat="1" x14ac:dyDescent="0.2">
      <c r="A8422" s="1"/>
      <c r="L8422" s="1"/>
    </row>
    <row r="8423" spans="1:12" s="13" customFormat="1" x14ac:dyDescent="0.2">
      <c r="A8423" s="1"/>
      <c r="L8423" s="1"/>
    </row>
    <row r="8424" spans="1:12" s="13" customFormat="1" x14ac:dyDescent="0.2">
      <c r="A8424" s="1"/>
      <c r="L8424" s="1"/>
    </row>
    <row r="8425" spans="1:12" s="13" customFormat="1" x14ac:dyDescent="0.2">
      <c r="A8425" s="1"/>
      <c r="L8425" s="1"/>
    </row>
    <row r="8426" spans="1:12" s="13" customFormat="1" x14ac:dyDescent="0.2">
      <c r="A8426" s="1"/>
      <c r="L8426" s="1"/>
    </row>
    <row r="8427" spans="1:12" s="13" customFormat="1" x14ac:dyDescent="0.2">
      <c r="A8427" s="1"/>
      <c r="L8427" s="1"/>
    </row>
    <row r="8428" spans="1:12" s="13" customFormat="1" x14ac:dyDescent="0.2">
      <c r="A8428" s="1"/>
      <c r="L8428" s="1"/>
    </row>
    <row r="8429" spans="1:12" s="13" customFormat="1" x14ac:dyDescent="0.2">
      <c r="A8429" s="1"/>
      <c r="L8429" s="1"/>
    </row>
    <row r="8430" spans="1:12" s="13" customFormat="1" x14ac:dyDescent="0.2">
      <c r="A8430" s="1"/>
      <c r="L8430" s="1"/>
    </row>
    <row r="8431" spans="1:12" s="13" customFormat="1" x14ac:dyDescent="0.2">
      <c r="A8431" s="1"/>
      <c r="L8431" s="1"/>
    </row>
    <row r="8432" spans="1:12" s="13" customFormat="1" x14ac:dyDescent="0.2">
      <c r="A8432" s="1"/>
      <c r="L8432" s="1"/>
    </row>
    <row r="8433" spans="1:12" s="13" customFormat="1" x14ac:dyDescent="0.2">
      <c r="A8433" s="1"/>
      <c r="L8433" s="1"/>
    </row>
    <row r="8434" spans="1:12" s="13" customFormat="1" x14ac:dyDescent="0.2">
      <c r="A8434" s="1"/>
      <c r="L8434" s="1"/>
    </row>
    <row r="8435" spans="1:12" s="13" customFormat="1" x14ac:dyDescent="0.2">
      <c r="A8435" s="1"/>
      <c r="L8435" s="1"/>
    </row>
    <row r="8436" spans="1:12" s="13" customFormat="1" x14ac:dyDescent="0.2">
      <c r="A8436" s="1"/>
      <c r="L8436" s="1"/>
    </row>
    <row r="8437" spans="1:12" s="13" customFormat="1" x14ac:dyDescent="0.2">
      <c r="A8437" s="1"/>
      <c r="L8437" s="1"/>
    </row>
    <row r="8438" spans="1:12" s="13" customFormat="1" x14ac:dyDescent="0.2">
      <c r="A8438" s="1"/>
      <c r="L8438" s="1"/>
    </row>
    <row r="8439" spans="1:12" s="13" customFormat="1" x14ac:dyDescent="0.2">
      <c r="A8439" s="1"/>
      <c r="L8439" s="1"/>
    </row>
    <row r="8440" spans="1:12" s="13" customFormat="1" x14ac:dyDescent="0.2">
      <c r="A8440" s="1"/>
      <c r="L8440" s="1"/>
    </row>
    <row r="8441" spans="1:12" s="13" customFormat="1" x14ac:dyDescent="0.2">
      <c r="A8441" s="1"/>
      <c r="L8441" s="1"/>
    </row>
    <row r="8442" spans="1:12" s="13" customFormat="1" x14ac:dyDescent="0.2">
      <c r="A8442" s="1"/>
      <c r="L8442" s="1"/>
    </row>
    <row r="8443" spans="1:12" s="13" customFormat="1" x14ac:dyDescent="0.2">
      <c r="A8443" s="1"/>
      <c r="L8443" s="1"/>
    </row>
    <row r="8444" spans="1:12" s="13" customFormat="1" x14ac:dyDescent="0.2">
      <c r="A8444" s="1"/>
      <c r="L8444" s="1"/>
    </row>
    <row r="8445" spans="1:12" s="13" customFormat="1" x14ac:dyDescent="0.2">
      <c r="A8445" s="1"/>
      <c r="L8445" s="1"/>
    </row>
    <row r="8446" spans="1:12" s="13" customFormat="1" x14ac:dyDescent="0.2">
      <c r="A8446" s="1"/>
      <c r="L8446" s="1"/>
    </row>
    <row r="8447" spans="1:12" s="13" customFormat="1" x14ac:dyDescent="0.2">
      <c r="A8447" s="1"/>
      <c r="L8447" s="1"/>
    </row>
    <row r="8448" spans="1:12" s="13" customFormat="1" x14ac:dyDescent="0.2">
      <c r="A8448" s="1"/>
      <c r="L8448" s="1"/>
    </row>
    <row r="8449" spans="1:12" s="13" customFormat="1" x14ac:dyDescent="0.2">
      <c r="A8449" s="1"/>
      <c r="L8449" s="1"/>
    </row>
    <row r="8450" spans="1:12" s="13" customFormat="1" x14ac:dyDescent="0.2">
      <c r="A8450" s="1"/>
      <c r="L8450" s="1"/>
    </row>
    <row r="8451" spans="1:12" s="13" customFormat="1" x14ac:dyDescent="0.2">
      <c r="A8451" s="1"/>
      <c r="L8451" s="1"/>
    </row>
    <row r="8452" spans="1:12" s="13" customFormat="1" x14ac:dyDescent="0.2">
      <c r="A8452" s="1"/>
      <c r="L8452" s="1"/>
    </row>
    <row r="8453" spans="1:12" s="13" customFormat="1" x14ac:dyDescent="0.2">
      <c r="A8453" s="1"/>
      <c r="L8453" s="1"/>
    </row>
    <row r="8454" spans="1:12" s="13" customFormat="1" x14ac:dyDescent="0.2">
      <c r="A8454" s="1"/>
      <c r="L8454" s="1"/>
    </row>
    <row r="8455" spans="1:12" s="13" customFormat="1" x14ac:dyDescent="0.2">
      <c r="A8455" s="1"/>
      <c r="L8455" s="1"/>
    </row>
    <row r="8456" spans="1:12" s="13" customFormat="1" x14ac:dyDescent="0.2">
      <c r="A8456" s="1"/>
      <c r="L8456" s="1"/>
    </row>
    <row r="8457" spans="1:12" s="13" customFormat="1" x14ac:dyDescent="0.2">
      <c r="A8457" s="1"/>
      <c r="L8457" s="1"/>
    </row>
    <row r="8458" spans="1:12" s="13" customFormat="1" x14ac:dyDescent="0.2">
      <c r="A8458" s="1"/>
      <c r="L8458" s="1"/>
    </row>
    <row r="8459" spans="1:12" s="13" customFormat="1" x14ac:dyDescent="0.2">
      <c r="A8459" s="1"/>
      <c r="L8459" s="1"/>
    </row>
    <row r="8460" spans="1:12" s="13" customFormat="1" x14ac:dyDescent="0.2">
      <c r="A8460" s="1"/>
      <c r="L8460" s="1"/>
    </row>
    <row r="8461" spans="1:12" s="13" customFormat="1" x14ac:dyDescent="0.2">
      <c r="A8461" s="1"/>
      <c r="L8461" s="1"/>
    </row>
    <row r="8462" spans="1:12" s="13" customFormat="1" x14ac:dyDescent="0.2">
      <c r="A8462" s="1"/>
      <c r="L8462" s="1"/>
    </row>
    <row r="8463" spans="1:12" s="13" customFormat="1" x14ac:dyDescent="0.2">
      <c r="A8463" s="1"/>
      <c r="L8463" s="1"/>
    </row>
    <row r="8464" spans="1:12" s="13" customFormat="1" x14ac:dyDescent="0.2">
      <c r="A8464" s="1"/>
      <c r="L8464" s="1"/>
    </row>
    <row r="8465" spans="1:12" s="13" customFormat="1" x14ac:dyDescent="0.2">
      <c r="A8465" s="1"/>
      <c r="L8465" s="1"/>
    </row>
    <row r="8466" spans="1:12" s="13" customFormat="1" x14ac:dyDescent="0.2">
      <c r="A8466" s="1"/>
      <c r="L8466" s="1"/>
    </row>
    <row r="8467" spans="1:12" s="13" customFormat="1" x14ac:dyDescent="0.2">
      <c r="A8467" s="1"/>
      <c r="L8467" s="1"/>
    </row>
    <row r="8468" spans="1:12" s="13" customFormat="1" x14ac:dyDescent="0.2">
      <c r="A8468" s="1"/>
      <c r="L8468" s="1"/>
    </row>
    <row r="8469" spans="1:12" s="13" customFormat="1" x14ac:dyDescent="0.2">
      <c r="A8469" s="1"/>
      <c r="L8469" s="1"/>
    </row>
    <row r="8470" spans="1:12" s="13" customFormat="1" x14ac:dyDescent="0.2">
      <c r="A8470" s="1"/>
      <c r="L8470" s="1"/>
    </row>
    <row r="8471" spans="1:12" s="13" customFormat="1" x14ac:dyDescent="0.2">
      <c r="A8471" s="1"/>
      <c r="L8471" s="1"/>
    </row>
    <row r="8472" spans="1:12" s="13" customFormat="1" x14ac:dyDescent="0.2">
      <c r="A8472" s="1"/>
      <c r="L8472" s="1"/>
    </row>
    <row r="8473" spans="1:12" s="13" customFormat="1" x14ac:dyDescent="0.2">
      <c r="A8473" s="1"/>
      <c r="L8473" s="1"/>
    </row>
    <row r="8474" spans="1:12" s="13" customFormat="1" x14ac:dyDescent="0.2">
      <c r="A8474" s="1"/>
      <c r="L8474" s="1"/>
    </row>
    <row r="8475" spans="1:12" s="13" customFormat="1" x14ac:dyDescent="0.2">
      <c r="A8475" s="1"/>
      <c r="L8475" s="1"/>
    </row>
    <row r="8476" spans="1:12" s="13" customFormat="1" x14ac:dyDescent="0.2">
      <c r="A8476" s="1"/>
      <c r="L8476" s="1"/>
    </row>
    <row r="8477" spans="1:12" s="13" customFormat="1" x14ac:dyDescent="0.2">
      <c r="A8477" s="1"/>
      <c r="L8477" s="1"/>
    </row>
    <row r="8478" spans="1:12" s="13" customFormat="1" x14ac:dyDescent="0.2">
      <c r="A8478" s="1"/>
      <c r="L8478" s="1"/>
    </row>
    <row r="8479" spans="1:12" s="13" customFormat="1" x14ac:dyDescent="0.2">
      <c r="A8479" s="1"/>
      <c r="L8479" s="1"/>
    </row>
    <row r="8480" spans="1:12" s="13" customFormat="1" x14ac:dyDescent="0.2">
      <c r="A8480" s="1"/>
      <c r="L8480" s="1"/>
    </row>
    <row r="8481" spans="1:12" s="13" customFormat="1" x14ac:dyDescent="0.2">
      <c r="A8481" s="1"/>
      <c r="L8481" s="1"/>
    </row>
    <row r="8482" spans="1:12" s="13" customFormat="1" x14ac:dyDescent="0.2">
      <c r="A8482" s="1"/>
      <c r="L8482" s="1"/>
    </row>
    <row r="8483" spans="1:12" s="13" customFormat="1" x14ac:dyDescent="0.2">
      <c r="A8483" s="1"/>
      <c r="L8483" s="1"/>
    </row>
    <row r="8484" spans="1:12" s="13" customFormat="1" x14ac:dyDescent="0.2">
      <c r="A8484" s="1"/>
      <c r="L8484" s="1"/>
    </row>
    <row r="8485" spans="1:12" s="13" customFormat="1" x14ac:dyDescent="0.2">
      <c r="A8485" s="1"/>
      <c r="L8485" s="1"/>
    </row>
    <row r="8486" spans="1:12" s="13" customFormat="1" x14ac:dyDescent="0.2">
      <c r="A8486" s="1"/>
      <c r="L8486" s="1"/>
    </row>
    <row r="8487" spans="1:12" s="13" customFormat="1" x14ac:dyDescent="0.2">
      <c r="A8487" s="1"/>
      <c r="L8487" s="1"/>
    </row>
    <row r="8488" spans="1:12" s="13" customFormat="1" x14ac:dyDescent="0.2">
      <c r="A8488" s="1"/>
      <c r="L8488" s="1"/>
    </row>
    <row r="8489" spans="1:12" s="13" customFormat="1" x14ac:dyDescent="0.2">
      <c r="A8489" s="1"/>
      <c r="L8489" s="1"/>
    </row>
    <row r="8490" spans="1:12" s="13" customFormat="1" x14ac:dyDescent="0.2">
      <c r="A8490" s="1"/>
      <c r="L8490" s="1"/>
    </row>
    <row r="8491" spans="1:12" s="13" customFormat="1" x14ac:dyDescent="0.2">
      <c r="A8491" s="1"/>
      <c r="L8491" s="1"/>
    </row>
    <row r="8492" spans="1:12" s="13" customFormat="1" x14ac:dyDescent="0.2">
      <c r="A8492" s="1"/>
      <c r="L8492" s="1"/>
    </row>
    <row r="8493" spans="1:12" s="13" customFormat="1" x14ac:dyDescent="0.2">
      <c r="A8493" s="1"/>
      <c r="L8493" s="1"/>
    </row>
    <row r="8494" spans="1:12" s="13" customFormat="1" x14ac:dyDescent="0.2">
      <c r="A8494" s="1"/>
      <c r="L8494" s="1"/>
    </row>
    <row r="8495" spans="1:12" s="13" customFormat="1" x14ac:dyDescent="0.2">
      <c r="A8495" s="1"/>
      <c r="L8495" s="1"/>
    </row>
    <row r="8496" spans="1:12" s="13" customFormat="1" x14ac:dyDescent="0.2">
      <c r="A8496" s="1"/>
      <c r="L8496" s="1"/>
    </row>
    <row r="8497" spans="1:12" s="13" customFormat="1" x14ac:dyDescent="0.2">
      <c r="A8497" s="1"/>
      <c r="L8497" s="1"/>
    </row>
    <row r="8498" spans="1:12" s="13" customFormat="1" x14ac:dyDescent="0.2">
      <c r="A8498" s="1"/>
      <c r="L8498" s="1"/>
    </row>
    <row r="8499" spans="1:12" s="13" customFormat="1" x14ac:dyDescent="0.2">
      <c r="A8499" s="1"/>
      <c r="L8499" s="1"/>
    </row>
    <row r="8500" spans="1:12" s="13" customFormat="1" x14ac:dyDescent="0.2">
      <c r="A8500" s="1"/>
      <c r="L8500" s="1"/>
    </row>
    <row r="8501" spans="1:12" s="13" customFormat="1" x14ac:dyDescent="0.2">
      <c r="A8501" s="1"/>
      <c r="L8501" s="1"/>
    </row>
    <row r="8502" spans="1:12" s="13" customFormat="1" x14ac:dyDescent="0.2">
      <c r="A8502" s="1"/>
      <c r="L8502" s="1"/>
    </row>
    <row r="8503" spans="1:12" s="13" customFormat="1" x14ac:dyDescent="0.2">
      <c r="A8503" s="1"/>
      <c r="L8503" s="1"/>
    </row>
    <row r="8504" spans="1:12" s="13" customFormat="1" x14ac:dyDescent="0.2">
      <c r="A8504" s="1"/>
      <c r="L8504" s="1"/>
    </row>
    <row r="8505" spans="1:12" s="13" customFormat="1" x14ac:dyDescent="0.2">
      <c r="A8505" s="1"/>
      <c r="L8505" s="1"/>
    </row>
    <row r="8506" spans="1:12" s="13" customFormat="1" x14ac:dyDescent="0.2">
      <c r="A8506" s="1"/>
      <c r="L8506" s="1"/>
    </row>
    <row r="8507" spans="1:12" s="13" customFormat="1" x14ac:dyDescent="0.2">
      <c r="A8507" s="1"/>
      <c r="L8507" s="1"/>
    </row>
    <row r="8508" spans="1:12" s="13" customFormat="1" x14ac:dyDescent="0.2">
      <c r="A8508" s="1"/>
      <c r="L8508" s="1"/>
    </row>
    <row r="8509" spans="1:12" s="13" customFormat="1" x14ac:dyDescent="0.2">
      <c r="A8509" s="1"/>
      <c r="L8509" s="1"/>
    </row>
    <row r="8510" spans="1:12" s="13" customFormat="1" x14ac:dyDescent="0.2">
      <c r="A8510" s="1"/>
      <c r="L8510" s="1"/>
    </row>
    <row r="8511" spans="1:12" s="13" customFormat="1" x14ac:dyDescent="0.2">
      <c r="A8511" s="1"/>
      <c r="L8511" s="1"/>
    </row>
    <row r="8512" spans="1:12" s="13" customFormat="1" x14ac:dyDescent="0.2">
      <c r="A8512" s="1"/>
      <c r="L8512" s="1"/>
    </row>
    <row r="8513" spans="1:12" s="13" customFormat="1" x14ac:dyDescent="0.2">
      <c r="A8513" s="1"/>
      <c r="L8513" s="1"/>
    </row>
    <row r="8514" spans="1:12" s="13" customFormat="1" x14ac:dyDescent="0.2">
      <c r="A8514" s="1"/>
      <c r="L8514" s="1"/>
    </row>
    <row r="8515" spans="1:12" s="13" customFormat="1" x14ac:dyDescent="0.2">
      <c r="A8515" s="1"/>
      <c r="L8515" s="1"/>
    </row>
    <row r="8516" spans="1:12" s="13" customFormat="1" x14ac:dyDescent="0.2">
      <c r="A8516" s="1"/>
      <c r="L8516" s="1"/>
    </row>
    <row r="8517" spans="1:12" s="13" customFormat="1" x14ac:dyDescent="0.2">
      <c r="A8517" s="1"/>
      <c r="L8517" s="1"/>
    </row>
    <row r="8518" spans="1:12" s="13" customFormat="1" x14ac:dyDescent="0.2">
      <c r="A8518" s="1"/>
      <c r="L8518" s="1"/>
    </row>
    <row r="8519" spans="1:12" s="13" customFormat="1" x14ac:dyDescent="0.2">
      <c r="A8519" s="1"/>
      <c r="L8519" s="1"/>
    </row>
    <row r="8520" spans="1:12" s="13" customFormat="1" x14ac:dyDescent="0.2">
      <c r="A8520" s="1"/>
      <c r="L8520" s="1"/>
    </row>
    <row r="8521" spans="1:12" s="13" customFormat="1" x14ac:dyDescent="0.2">
      <c r="A8521" s="1"/>
      <c r="L8521" s="1"/>
    </row>
    <row r="8522" spans="1:12" s="13" customFormat="1" x14ac:dyDescent="0.2">
      <c r="A8522" s="1"/>
      <c r="L8522" s="1"/>
    </row>
    <row r="8523" spans="1:12" s="13" customFormat="1" x14ac:dyDescent="0.2">
      <c r="A8523" s="1"/>
      <c r="L8523" s="1"/>
    </row>
    <row r="8524" spans="1:12" s="13" customFormat="1" x14ac:dyDescent="0.2">
      <c r="A8524" s="1"/>
      <c r="L8524" s="1"/>
    </row>
    <row r="8525" spans="1:12" s="13" customFormat="1" x14ac:dyDescent="0.2">
      <c r="A8525" s="1"/>
      <c r="L8525" s="1"/>
    </row>
    <row r="8526" spans="1:12" s="13" customFormat="1" x14ac:dyDescent="0.2">
      <c r="A8526" s="1"/>
      <c r="L8526" s="1"/>
    </row>
    <row r="8527" spans="1:12" s="13" customFormat="1" x14ac:dyDescent="0.2">
      <c r="A8527" s="1"/>
      <c r="L8527" s="1"/>
    </row>
    <row r="8528" spans="1:12" s="13" customFormat="1" x14ac:dyDescent="0.2">
      <c r="A8528" s="1"/>
      <c r="L8528" s="1"/>
    </row>
    <row r="8529" spans="1:12" s="13" customFormat="1" x14ac:dyDescent="0.2">
      <c r="A8529" s="1"/>
      <c r="L8529" s="1"/>
    </row>
    <row r="8530" spans="1:12" s="13" customFormat="1" x14ac:dyDescent="0.2">
      <c r="A8530" s="1"/>
      <c r="L8530" s="1"/>
    </row>
    <row r="8531" spans="1:12" s="13" customFormat="1" x14ac:dyDescent="0.2">
      <c r="A8531" s="1"/>
      <c r="L8531" s="1"/>
    </row>
    <row r="8532" spans="1:12" s="13" customFormat="1" x14ac:dyDescent="0.2">
      <c r="A8532" s="1"/>
      <c r="L8532" s="1"/>
    </row>
    <row r="8533" spans="1:12" s="13" customFormat="1" x14ac:dyDescent="0.2">
      <c r="A8533" s="1"/>
      <c r="L8533" s="1"/>
    </row>
    <row r="8534" spans="1:12" s="13" customFormat="1" x14ac:dyDescent="0.2">
      <c r="A8534" s="1"/>
      <c r="L8534" s="1"/>
    </row>
    <row r="8535" spans="1:12" s="13" customFormat="1" x14ac:dyDescent="0.2">
      <c r="A8535" s="1"/>
      <c r="L8535" s="1"/>
    </row>
    <row r="8536" spans="1:12" s="13" customFormat="1" x14ac:dyDescent="0.2">
      <c r="A8536" s="1"/>
      <c r="L8536" s="1"/>
    </row>
    <row r="8537" spans="1:12" s="13" customFormat="1" x14ac:dyDescent="0.2">
      <c r="A8537" s="1"/>
      <c r="L8537" s="1"/>
    </row>
    <row r="8538" spans="1:12" s="13" customFormat="1" x14ac:dyDescent="0.2">
      <c r="A8538" s="1"/>
      <c r="L8538" s="1"/>
    </row>
    <row r="8539" spans="1:12" s="13" customFormat="1" x14ac:dyDescent="0.2">
      <c r="A8539" s="1"/>
      <c r="L8539" s="1"/>
    </row>
    <row r="8540" spans="1:12" s="13" customFormat="1" x14ac:dyDescent="0.2">
      <c r="A8540" s="1"/>
      <c r="L8540" s="1"/>
    </row>
    <row r="8541" spans="1:12" s="13" customFormat="1" x14ac:dyDescent="0.2">
      <c r="A8541" s="1"/>
      <c r="L8541" s="1"/>
    </row>
    <row r="8542" spans="1:12" s="13" customFormat="1" x14ac:dyDescent="0.2">
      <c r="A8542" s="1"/>
      <c r="L8542" s="1"/>
    </row>
    <row r="8543" spans="1:12" s="13" customFormat="1" x14ac:dyDescent="0.2">
      <c r="A8543" s="1"/>
      <c r="L8543" s="1"/>
    </row>
    <row r="8544" spans="1:12" s="13" customFormat="1" x14ac:dyDescent="0.2">
      <c r="A8544" s="1"/>
      <c r="L8544" s="1"/>
    </row>
    <row r="8545" spans="1:12" s="13" customFormat="1" x14ac:dyDescent="0.2">
      <c r="A8545" s="1"/>
      <c r="L8545" s="1"/>
    </row>
    <row r="8546" spans="1:12" s="13" customFormat="1" x14ac:dyDescent="0.2">
      <c r="A8546" s="1"/>
      <c r="L8546" s="1"/>
    </row>
    <row r="8547" spans="1:12" s="13" customFormat="1" x14ac:dyDescent="0.2">
      <c r="A8547" s="1"/>
      <c r="L8547" s="1"/>
    </row>
    <row r="8548" spans="1:12" s="13" customFormat="1" x14ac:dyDescent="0.2">
      <c r="A8548" s="1"/>
      <c r="L8548" s="1"/>
    </row>
    <row r="8549" spans="1:12" s="13" customFormat="1" x14ac:dyDescent="0.2">
      <c r="A8549" s="1"/>
      <c r="L8549" s="1"/>
    </row>
    <row r="8550" spans="1:12" s="13" customFormat="1" x14ac:dyDescent="0.2">
      <c r="A8550" s="1"/>
      <c r="L8550" s="1"/>
    </row>
    <row r="8551" spans="1:12" s="13" customFormat="1" x14ac:dyDescent="0.2">
      <c r="A8551" s="1"/>
      <c r="L8551" s="1"/>
    </row>
    <row r="8552" spans="1:12" s="13" customFormat="1" x14ac:dyDescent="0.2">
      <c r="A8552" s="1"/>
      <c r="L8552" s="1"/>
    </row>
    <row r="8553" spans="1:12" s="13" customFormat="1" x14ac:dyDescent="0.2">
      <c r="A8553" s="1"/>
      <c r="L8553" s="1"/>
    </row>
    <row r="8554" spans="1:12" s="13" customFormat="1" x14ac:dyDescent="0.2">
      <c r="A8554" s="1"/>
      <c r="L8554" s="1"/>
    </row>
    <row r="8555" spans="1:12" s="13" customFormat="1" x14ac:dyDescent="0.2">
      <c r="A8555" s="1"/>
      <c r="L8555" s="1"/>
    </row>
    <row r="8556" spans="1:12" s="13" customFormat="1" x14ac:dyDescent="0.2">
      <c r="A8556" s="1"/>
      <c r="L8556" s="1"/>
    </row>
    <row r="8557" spans="1:12" s="13" customFormat="1" x14ac:dyDescent="0.2">
      <c r="A8557" s="1"/>
      <c r="L8557" s="1"/>
    </row>
    <row r="8558" spans="1:12" s="13" customFormat="1" x14ac:dyDescent="0.2">
      <c r="A8558" s="1"/>
      <c r="L8558" s="1"/>
    </row>
    <row r="8559" spans="1:12" s="13" customFormat="1" x14ac:dyDescent="0.2">
      <c r="A8559" s="1"/>
      <c r="L8559" s="1"/>
    </row>
    <row r="8560" spans="1:12" s="13" customFormat="1" x14ac:dyDescent="0.2">
      <c r="A8560" s="1"/>
      <c r="L8560" s="1"/>
    </row>
    <row r="8561" spans="1:12" s="13" customFormat="1" x14ac:dyDescent="0.2">
      <c r="A8561" s="1"/>
      <c r="L8561" s="1"/>
    </row>
    <row r="8562" spans="1:12" s="13" customFormat="1" x14ac:dyDescent="0.2">
      <c r="A8562" s="1"/>
      <c r="L8562" s="1"/>
    </row>
    <row r="8563" spans="1:12" s="13" customFormat="1" x14ac:dyDescent="0.2">
      <c r="A8563" s="1"/>
      <c r="L8563" s="1"/>
    </row>
    <row r="8564" spans="1:12" s="13" customFormat="1" x14ac:dyDescent="0.2">
      <c r="A8564" s="1"/>
      <c r="L8564" s="1"/>
    </row>
    <row r="8565" spans="1:12" s="13" customFormat="1" x14ac:dyDescent="0.2">
      <c r="A8565" s="1"/>
      <c r="L8565" s="1"/>
    </row>
    <row r="8566" spans="1:12" s="13" customFormat="1" x14ac:dyDescent="0.2">
      <c r="A8566" s="1"/>
      <c r="L8566" s="1"/>
    </row>
    <row r="8567" spans="1:12" s="13" customFormat="1" x14ac:dyDescent="0.2">
      <c r="A8567" s="1"/>
      <c r="L8567" s="1"/>
    </row>
    <row r="8568" spans="1:12" s="13" customFormat="1" x14ac:dyDescent="0.2">
      <c r="A8568" s="1"/>
      <c r="L8568" s="1"/>
    </row>
    <row r="8569" spans="1:12" s="13" customFormat="1" x14ac:dyDescent="0.2">
      <c r="A8569" s="1"/>
      <c r="L8569" s="1"/>
    </row>
    <row r="8570" spans="1:12" s="13" customFormat="1" x14ac:dyDescent="0.2">
      <c r="A8570" s="1"/>
      <c r="L8570" s="1"/>
    </row>
    <row r="8571" spans="1:12" s="13" customFormat="1" x14ac:dyDescent="0.2">
      <c r="A8571" s="1"/>
      <c r="L8571" s="1"/>
    </row>
    <row r="8572" spans="1:12" s="13" customFormat="1" x14ac:dyDescent="0.2">
      <c r="A8572" s="1"/>
      <c r="L8572" s="1"/>
    </row>
    <row r="8573" spans="1:12" s="13" customFormat="1" x14ac:dyDescent="0.2">
      <c r="A8573" s="1"/>
      <c r="L8573" s="1"/>
    </row>
    <row r="8574" spans="1:12" s="13" customFormat="1" x14ac:dyDescent="0.2">
      <c r="A8574" s="1"/>
      <c r="L8574" s="1"/>
    </row>
    <row r="8575" spans="1:12" s="13" customFormat="1" x14ac:dyDescent="0.2">
      <c r="A8575" s="1"/>
      <c r="L8575" s="1"/>
    </row>
    <row r="8576" spans="1:12" s="13" customFormat="1" x14ac:dyDescent="0.2">
      <c r="A8576" s="1"/>
      <c r="L8576" s="1"/>
    </row>
    <row r="8577" spans="1:12" s="13" customFormat="1" x14ac:dyDescent="0.2">
      <c r="A8577" s="1"/>
      <c r="L8577" s="1"/>
    </row>
    <row r="8578" spans="1:12" s="13" customFormat="1" x14ac:dyDescent="0.2">
      <c r="A8578" s="1"/>
      <c r="L8578" s="1"/>
    </row>
    <row r="8579" spans="1:12" s="13" customFormat="1" x14ac:dyDescent="0.2">
      <c r="A8579" s="1"/>
      <c r="L8579" s="1"/>
    </row>
    <row r="8580" spans="1:12" s="13" customFormat="1" x14ac:dyDescent="0.2">
      <c r="A8580" s="1"/>
      <c r="L8580" s="1"/>
    </row>
    <row r="8581" spans="1:12" s="13" customFormat="1" x14ac:dyDescent="0.2">
      <c r="A8581" s="1"/>
      <c r="L8581" s="1"/>
    </row>
    <row r="8582" spans="1:12" s="13" customFormat="1" x14ac:dyDescent="0.2">
      <c r="A8582" s="1"/>
      <c r="L8582" s="1"/>
    </row>
    <row r="8583" spans="1:12" s="13" customFormat="1" x14ac:dyDescent="0.2">
      <c r="A8583" s="1"/>
      <c r="L8583" s="1"/>
    </row>
    <row r="8584" spans="1:12" s="13" customFormat="1" x14ac:dyDescent="0.2">
      <c r="A8584" s="1"/>
      <c r="L8584" s="1"/>
    </row>
    <row r="8585" spans="1:12" s="13" customFormat="1" x14ac:dyDescent="0.2">
      <c r="A8585" s="1"/>
      <c r="L8585" s="1"/>
    </row>
    <row r="8586" spans="1:12" s="13" customFormat="1" x14ac:dyDescent="0.2">
      <c r="A8586" s="1"/>
      <c r="L8586" s="1"/>
    </row>
    <row r="8587" spans="1:12" s="13" customFormat="1" x14ac:dyDescent="0.2">
      <c r="A8587" s="1"/>
      <c r="L8587" s="1"/>
    </row>
    <row r="8588" spans="1:12" s="13" customFormat="1" x14ac:dyDescent="0.2">
      <c r="A8588" s="1"/>
      <c r="L8588" s="1"/>
    </row>
    <row r="8589" spans="1:12" s="13" customFormat="1" x14ac:dyDescent="0.2">
      <c r="A8589" s="1"/>
      <c r="L8589" s="1"/>
    </row>
    <row r="8590" spans="1:12" s="13" customFormat="1" x14ac:dyDescent="0.2">
      <c r="A8590" s="1"/>
      <c r="L8590" s="1"/>
    </row>
    <row r="8591" spans="1:12" s="13" customFormat="1" x14ac:dyDescent="0.2">
      <c r="A8591" s="1"/>
      <c r="L8591" s="1"/>
    </row>
    <row r="8592" spans="1:12" s="13" customFormat="1" x14ac:dyDescent="0.2">
      <c r="A8592" s="1"/>
      <c r="L8592" s="1"/>
    </row>
    <row r="8593" spans="1:12" s="13" customFormat="1" x14ac:dyDescent="0.2">
      <c r="A8593" s="1"/>
      <c r="L8593" s="1"/>
    </row>
    <row r="8594" spans="1:12" s="13" customFormat="1" x14ac:dyDescent="0.2">
      <c r="A8594" s="1"/>
      <c r="L8594" s="1"/>
    </row>
    <row r="8595" spans="1:12" s="13" customFormat="1" x14ac:dyDescent="0.2">
      <c r="A8595" s="1"/>
      <c r="L8595" s="1"/>
    </row>
    <row r="8596" spans="1:12" s="13" customFormat="1" x14ac:dyDescent="0.2">
      <c r="A8596" s="1"/>
      <c r="L8596" s="1"/>
    </row>
    <row r="8597" spans="1:12" s="13" customFormat="1" x14ac:dyDescent="0.2">
      <c r="A8597" s="1"/>
      <c r="L8597" s="1"/>
    </row>
    <row r="8598" spans="1:12" s="13" customFormat="1" x14ac:dyDescent="0.2">
      <c r="A8598" s="1"/>
      <c r="L8598" s="1"/>
    </row>
    <row r="8599" spans="1:12" s="13" customFormat="1" x14ac:dyDescent="0.2">
      <c r="A8599" s="1"/>
      <c r="L8599" s="1"/>
    </row>
    <row r="8600" spans="1:12" s="13" customFormat="1" x14ac:dyDescent="0.2">
      <c r="A8600" s="1"/>
      <c r="L8600" s="1"/>
    </row>
    <row r="8601" spans="1:12" s="13" customFormat="1" x14ac:dyDescent="0.2">
      <c r="A8601" s="1"/>
      <c r="L8601" s="1"/>
    </row>
    <row r="8602" spans="1:12" s="13" customFormat="1" x14ac:dyDescent="0.2">
      <c r="A8602" s="1"/>
      <c r="L8602" s="1"/>
    </row>
    <row r="8603" spans="1:12" s="13" customFormat="1" x14ac:dyDescent="0.2">
      <c r="A8603" s="1"/>
      <c r="L8603" s="1"/>
    </row>
    <row r="8604" spans="1:12" s="13" customFormat="1" x14ac:dyDescent="0.2">
      <c r="A8604" s="1"/>
      <c r="L8604" s="1"/>
    </row>
    <row r="8605" spans="1:12" s="13" customFormat="1" x14ac:dyDescent="0.2">
      <c r="A8605" s="1"/>
      <c r="L8605" s="1"/>
    </row>
    <row r="8606" spans="1:12" s="13" customFormat="1" x14ac:dyDescent="0.2">
      <c r="A8606" s="1"/>
      <c r="L8606" s="1"/>
    </row>
    <row r="8607" spans="1:12" s="13" customFormat="1" x14ac:dyDescent="0.2">
      <c r="A8607" s="1"/>
      <c r="L8607" s="1"/>
    </row>
    <row r="8608" spans="1:12" s="13" customFormat="1" x14ac:dyDescent="0.2">
      <c r="A8608" s="1"/>
      <c r="L8608" s="1"/>
    </row>
    <row r="8609" spans="1:12" s="13" customFormat="1" x14ac:dyDescent="0.2">
      <c r="A8609" s="1"/>
      <c r="L8609" s="1"/>
    </row>
    <row r="8610" spans="1:12" s="13" customFormat="1" x14ac:dyDescent="0.2">
      <c r="A8610" s="1"/>
      <c r="L8610" s="1"/>
    </row>
    <row r="8611" spans="1:12" s="13" customFormat="1" x14ac:dyDescent="0.2">
      <c r="A8611" s="1"/>
      <c r="L8611" s="1"/>
    </row>
    <row r="8612" spans="1:12" s="13" customFormat="1" x14ac:dyDescent="0.2">
      <c r="A8612" s="1"/>
      <c r="L8612" s="1"/>
    </row>
    <row r="8613" spans="1:12" s="13" customFormat="1" x14ac:dyDescent="0.2">
      <c r="A8613" s="1"/>
      <c r="L8613" s="1"/>
    </row>
    <row r="8614" spans="1:12" s="13" customFormat="1" x14ac:dyDescent="0.2">
      <c r="A8614" s="1"/>
      <c r="L8614" s="1"/>
    </row>
    <row r="8615" spans="1:12" s="13" customFormat="1" x14ac:dyDescent="0.2">
      <c r="A8615" s="1"/>
      <c r="L8615" s="1"/>
    </row>
    <row r="8616" spans="1:12" s="13" customFormat="1" x14ac:dyDescent="0.2">
      <c r="A8616" s="1"/>
      <c r="L8616" s="1"/>
    </row>
    <row r="8617" spans="1:12" s="13" customFormat="1" x14ac:dyDescent="0.2">
      <c r="A8617" s="1"/>
      <c r="L8617" s="1"/>
    </row>
    <row r="8618" spans="1:12" s="13" customFormat="1" x14ac:dyDescent="0.2">
      <c r="A8618" s="1"/>
      <c r="L8618" s="1"/>
    </row>
    <row r="8619" spans="1:12" s="13" customFormat="1" x14ac:dyDescent="0.2">
      <c r="A8619" s="1"/>
      <c r="L8619" s="1"/>
    </row>
    <row r="8620" spans="1:12" s="13" customFormat="1" x14ac:dyDescent="0.2">
      <c r="A8620" s="1"/>
      <c r="L8620" s="1"/>
    </row>
    <row r="8621" spans="1:12" s="13" customFormat="1" x14ac:dyDescent="0.2">
      <c r="A8621" s="1"/>
      <c r="L8621" s="1"/>
    </row>
    <row r="8622" spans="1:12" s="13" customFormat="1" x14ac:dyDescent="0.2">
      <c r="A8622" s="1"/>
      <c r="L8622" s="1"/>
    </row>
    <row r="8623" spans="1:12" s="13" customFormat="1" x14ac:dyDescent="0.2">
      <c r="A8623" s="1"/>
      <c r="L8623" s="1"/>
    </row>
    <row r="8624" spans="1:12" s="13" customFormat="1" x14ac:dyDescent="0.2">
      <c r="A8624" s="1"/>
      <c r="L8624" s="1"/>
    </row>
    <row r="8625" spans="1:12" s="13" customFormat="1" x14ac:dyDescent="0.2">
      <c r="A8625" s="1"/>
      <c r="L8625" s="1"/>
    </row>
    <row r="8626" spans="1:12" s="13" customFormat="1" x14ac:dyDescent="0.2">
      <c r="A8626" s="1"/>
      <c r="L8626" s="1"/>
    </row>
    <row r="8627" spans="1:12" s="13" customFormat="1" x14ac:dyDescent="0.2">
      <c r="A8627" s="1"/>
      <c r="L8627" s="1"/>
    </row>
    <row r="8628" spans="1:12" s="13" customFormat="1" x14ac:dyDescent="0.2">
      <c r="A8628" s="1"/>
      <c r="L8628" s="1"/>
    </row>
    <row r="8629" spans="1:12" s="13" customFormat="1" x14ac:dyDescent="0.2">
      <c r="A8629" s="1"/>
      <c r="L8629" s="1"/>
    </row>
    <row r="8630" spans="1:12" s="13" customFormat="1" x14ac:dyDescent="0.2">
      <c r="A8630" s="1"/>
      <c r="L8630" s="1"/>
    </row>
    <row r="8631" spans="1:12" s="13" customFormat="1" x14ac:dyDescent="0.2">
      <c r="A8631" s="1"/>
      <c r="L8631" s="1"/>
    </row>
    <row r="8632" spans="1:12" s="13" customFormat="1" x14ac:dyDescent="0.2">
      <c r="A8632" s="1"/>
      <c r="L8632" s="1"/>
    </row>
    <row r="8633" spans="1:12" s="13" customFormat="1" x14ac:dyDescent="0.2">
      <c r="A8633" s="1"/>
      <c r="L8633" s="1"/>
    </row>
    <row r="8634" spans="1:12" s="13" customFormat="1" x14ac:dyDescent="0.2">
      <c r="A8634" s="1"/>
      <c r="L8634" s="1"/>
    </row>
    <row r="8635" spans="1:12" s="13" customFormat="1" x14ac:dyDescent="0.2">
      <c r="A8635" s="1"/>
      <c r="L8635" s="1"/>
    </row>
    <row r="8636" spans="1:12" s="13" customFormat="1" x14ac:dyDescent="0.2">
      <c r="A8636" s="1"/>
      <c r="L8636" s="1"/>
    </row>
    <row r="8637" spans="1:12" s="13" customFormat="1" x14ac:dyDescent="0.2">
      <c r="A8637" s="1"/>
      <c r="L8637" s="1"/>
    </row>
    <row r="8638" spans="1:12" s="13" customFormat="1" x14ac:dyDescent="0.2">
      <c r="A8638" s="1"/>
      <c r="L8638" s="1"/>
    </row>
    <row r="8639" spans="1:12" s="13" customFormat="1" x14ac:dyDescent="0.2">
      <c r="A8639" s="1"/>
      <c r="L8639" s="1"/>
    </row>
    <row r="8640" spans="1:12" s="13" customFormat="1" x14ac:dyDescent="0.2">
      <c r="A8640" s="1"/>
      <c r="L8640" s="1"/>
    </row>
    <row r="8641" spans="1:12" s="13" customFormat="1" x14ac:dyDescent="0.2">
      <c r="A8641" s="1"/>
      <c r="L8641" s="1"/>
    </row>
    <row r="8642" spans="1:12" s="13" customFormat="1" x14ac:dyDescent="0.2">
      <c r="A8642" s="1"/>
      <c r="L8642" s="1"/>
    </row>
    <row r="8643" spans="1:12" s="13" customFormat="1" x14ac:dyDescent="0.2">
      <c r="A8643" s="1"/>
      <c r="L8643" s="1"/>
    </row>
    <row r="8644" spans="1:12" s="13" customFormat="1" x14ac:dyDescent="0.2">
      <c r="A8644" s="1"/>
      <c r="L8644" s="1"/>
    </row>
    <row r="8645" spans="1:12" s="13" customFormat="1" x14ac:dyDescent="0.2">
      <c r="A8645" s="1"/>
      <c r="L8645" s="1"/>
    </row>
    <row r="8646" spans="1:12" s="13" customFormat="1" x14ac:dyDescent="0.2">
      <c r="A8646" s="1"/>
      <c r="L8646" s="1"/>
    </row>
    <row r="8647" spans="1:12" s="13" customFormat="1" x14ac:dyDescent="0.2">
      <c r="A8647" s="1"/>
      <c r="L8647" s="1"/>
    </row>
    <row r="8648" spans="1:12" s="13" customFormat="1" x14ac:dyDescent="0.2">
      <c r="A8648" s="1"/>
      <c r="L8648" s="1"/>
    </row>
    <row r="8649" spans="1:12" s="13" customFormat="1" x14ac:dyDescent="0.2">
      <c r="A8649" s="1"/>
      <c r="L8649" s="1"/>
    </row>
    <row r="8650" spans="1:12" s="13" customFormat="1" x14ac:dyDescent="0.2">
      <c r="A8650" s="1"/>
      <c r="L8650" s="1"/>
    </row>
    <row r="8651" spans="1:12" s="13" customFormat="1" x14ac:dyDescent="0.2">
      <c r="A8651" s="1"/>
      <c r="L8651" s="1"/>
    </row>
    <row r="8652" spans="1:12" s="13" customFormat="1" x14ac:dyDescent="0.2">
      <c r="A8652" s="1"/>
      <c r="L8652" s="1"/>
    </row>
    <row r="8653" spans="1:12" s="13" customFormat="1" x14ac:dyDescent="0.2">
      <c r="A8653" s="1"/>
      <c r="L8653" s="1"/>
    </row>
    <row r="8654" spans="1:12" s="13" customFormat="1" x14ac:dyDescent="0.2">
      <c r="A8654" s="1"/>
      <c r="L8654" s="1"/>
    </row>
    <row r="8655" spans="1:12" s="13" customFormat="1" x14ac:dyDescent="0.2">
      <c r="A8655" s="1"/>
      <c r="L8655" s="1"/>
    </row>
    <row r="8656" spans="1:12" s="13" customFormat="1" x14ac:dyDescent="0.2">
      <c r="A8656" s="1"/>
      <c r="L8656" s="1"/>
    </row>
    <row r="8657" spans="1:12" s="13" customFormat="1" x14ac:dyDescent="0.2">
      <c r="A8657" s="1"/>
      <c r="L8657" s="1"/>
    </row>
    <row r="8658" spans="1:12" s="13" customFormat="1" x14ac:dyDescent="0.2">
      <c r="A8658" s="1"/>
      <c r="L8658" s="1"/>
    </row>
    <row r="8659" spans="1:12" s="13" customFormat="1" x14ac:dyDescent="0.2">
      <c r="A8659" s="1"/>
      <c r="L8659" s="1"/>
    </row>
    <row r="8660" spans="1:12" s="13" customFormat="1" x14ac:dyDescent="0.2">
      <c r="A8660" s="1"/>
      <c r="L8660" s="1"/>
    </row>
    <row r="8661" spans="1:12" s="13" customFormat="1" x14ac:dyDescent="0.2">
      <c r="A8661" s="1"/>
      <c r="L8661" s="1"/>
    </row>
    <row r="8662" spans="1:12" s="13" customFormat="1" x14ac:dyDescent="0.2">
      <c r="A8662" s="1"/>
      <c r="L8662" s="1"/>
    </row>
    <row r="8663" spans="1:12" s="13" customFormat="1" x14ac:dyDescent="0.2">
      <c r="A8663" s="1"/>
      <c r="L8663" s="1"/>
    </row>
    <row r="8664" spans="1:12" s="13" customFormat="1" x14ac:dyDescent="0.2">
      <c r="A8664" s="1"/>
      <c r="L8664" s="1"/>
    </row>
    <row r="8665" spans="1:12" s="13" customFormat="1" x14ac:dyDescent="0.2">
      <c r="A8665" s="1"/>
      <c r="L8665" s="1"/>
    </row>
    <row r="8666" spans="1:12" s="13" customFormat="1" x14ac:dyDescent="0.2">
      <c r="A8666" s="1"/>
      <c r="L8666" s="1"/>
    </row>
    <row r="8667" spans="1:12" s="13" customFormat="1" x14ac:dyDescent="0.2">
      <c r="A8667" s="1"/>
      <c r="L8667" s="1"/>
    </row>
    <row r="8668" spans="1:12" s="13" customFormat="1" x14ac:dyDescent="0.2">
      <c r="A8668" s="1"/>
      <c r="L8668" s="1"/>
    </row>
    <row r="8669" spans="1:12" s="13" customFormat="1" x14ac:dyDescent="0.2">
      <c r="A8669" s="1"/>
      <c r="L8669" s="1"/>
    </row>
    <row r="8670" spans="1:12" s="13" customFormat="1" x14ac:dyDescent="0.2">
      <c r="A8670" s="1"/>
      <c r="L8670" s="1"/>
    </row>
    <row r="8671" spans="1:12" s="13" customFormat="1" x14ac:dyDescent="0.2">
      <c r="A8671" s="1"/>
      <c r="L8671" s="1"/>
    </row>
    <row r="8672" spans="1:12" s="13" customFormat="1" x14ac:dyDescent="0.2">
      <c r="A8672" s="1"/>
      <c r="L8672" s="1"/>
    </row>
    <row r="8673" spans="1:12" s="13" customFormat="1" x14ac:dyDescent="0.2">
      <c r="A8673" s="1"/>
      <c r="L8673" s="1"/>
    </row>
    <row r="8674" spans="1:12" s="13" customFormat="1" x14ac:dyDescent="0.2">
      <c r="A8674" s="1"/>
      <c r="L8674" s="1"/>
    </row>
    <row r="8675" spans="1:12" s="13" customFormat="1" x14ac:dyDescent="0.2">
      <c r="A8675" s="1"/>
      <c r="L8675" s="1"/>
    </row>
    <row r="8676" spans="1:12" s="13" customFormat="1" x14ac:dyDescent="0.2">
      <c r="A8676" s="1"/>
      <c r="L8676" s="1"/>
    </row>
    <row r="8677" spans="1:12" s="13" customFormat="1" x14ac:dyDescent="0.2">
      <c r="A8677" s="1"/>
      <c r="L8677" s="1"/>
    </row>
    <row r="8678" spans="1:12" s="13" customFormat="1" x14ac:dyDescent="0.2">
      <c r="A8678" s="1"/>
      <c r="L8678" s="1"/>
    </row>
    <row r="8679" spans="1:12" s="13" customFormat="1" x14ac:dyDescent="0.2">
      <c r="A8679" s="1"/>
      <c r="L8679" s="1"/>
    </row>
    <row r="8680" spans="1:12" s="13" customFormat="1" x14ac:dyDescent="0.2">
      <c r="A8680" s="1"/>
      <c r="L8680" s="1"/>
    </row>
    <row r="8681" spans="1:12" s="13" customFormat="1" x14ac:dyDescent="0.2">
      <c r="A8681" s="1"/>
      <c r="L8681" s="1"/>
    </row>
    <row r="8682" spans="1:12" s="13" customFormat="1" x14ac:dyDescent="0.2">
      <c r="A8682" s="1"/>
      <c r="L8682" s="1"/>
    </row>
    <row r="8683" spans="1:12" s="13" customFormat="1" x14ac:dyDescent="0.2">
      <c r="A8683" s="1"/>
      <c r="L8683" s="1"/>
    </row>
    <row r="8684" spans="1:12" s="13" customFormat="1" x14ac:dyDescent="0.2">
      <c r="A8684" s="1"/>
      <c r="L8684" s="1"/>
    </row>
    <row r="8685" spans="1:12" s="13" customFormat="1" x14ac:dyDescent="0.2">
      <c r="A8685" s="1"/>
      <c r="L8685" s="1"/>
    </row>
    <row r="8686" spans="1:12" s="13" customFormat="1" x14ac:dyDescent="0.2">
      <c r="A8686" s="1"/>
      <c r="L8686" s="1"/>
    </row>
    <row r="8687" spans="1:12" s="13" customFormat="1" x14ac:dyDescent="0.2">
      <c r="A8687" s="1"/>
      <c r="L8687" s="1"/>
    </row>
    <row r="8688" spans="1:12" s="13" customFormat="1" x14ac:dyDescent="0.2">
      <c r="A8688" s="1"/>
      <c r="L8688" s="1"/>
    </row>
    <row r="8689" spans="1:12" s="13" customFormat="1" x14ac:dyDescent="0.2">
      <c r="A8689" s="1"/>
      <c r="L8689" s="1"/>
    </row>
    <row r="8690" spans="1:12" s="13" customFormat="1" x14ac:dyDescent="0.2">
      <c r="A8690" s="1"/>
      <c r="L8690" s="1"/>
    </row>
    <row r="8691" spans="1:12" s="13" customFormat="1" x14ac:dyDescent="0.2">
      <c r="A8691" s="1"/>
      <c r="L8691" s="1"/>
    </row>
    <row r="8692" spans="1:12" s="13" customFormat="1" x14ac:dyDescent="0.2">
      <c r="A8692" s="1"/>
      <c r="L8692" s="1"/>
    </row>
    <row r="8693" spans="1:12" s="13" customFormat="1" x14ac:dyDescent="0.2">
      <c r="A8693" s="1"/>
      <c r="L8693" s="1"/>
    </row>
    <row r="8694" spans="1:12" s="13" customFormat="1" x14ac:dyDescent="0.2">
      <c r="A8694" s="1"/>
      <c r="L8694" s="1"/>
    </row>
    <row r="8695" spans="1:12" s="13" customFormat="1" x14ac:dyDescent="0.2">
      <c r="A8695" s="1"/>
      <c r="L8695" s="1"/>
    </row>
    <row r="8696" spans="1:12" s="13" customFormat="1" x14ac:dyDescent="0.2">
      <c r="A8696" s="1"/>
      <c r="L8696" s="1"/>
    </row>
    <row r="8697" spans="1:12" s="13" customFormat="1" x14ac:dyDescent="0.2">
      <c r="A8697" s="1"/>
      <c r="L8697" s="1"/>
    </row>
    <row r="8698" spans="1:12" s="13" customFormat="1" x14ac:dyDescent="0.2">
      <c r="A8698" s="1"/>
      <c r="L8698" s="1"/>
    </row>
    <row r="8699" spans="1:12" s="13" customFormat="1" x14ac:dyDescent="0.2">
      <c r="A8699" s="1"/>
      <c r="L8699" s="1"/>
    </row>
    <row r="8700" spans="1:12" s="13" customFormat="1" x14ac:dyDescent="0.2">
      <c r="A8700" s="1"/>
      <c r="L8700" s="1"/>
    </row>
    <row r="8701" spans="1:12" s="13" customFormat="1" x14ac:dyDescent="0.2">
      <c r="A8701" s="1"/>
      <c r="L8701" s="1"/>
    </row>
    <row r="8702" spans="1:12" s="13" customFormat="1" x14ac:dyDescent="0.2">
      <c r="A8702" s="1"/>
      <c r="L8702" s="1"/>
    </row>
    <row r="8703" spans="1:12" s="13" customFormat="1" x14ac:dyDescent="0.2">
      <c r="A8703" s="1"/>
      <c r="L8703" s="1"/>
    </row>
    <row r="8704" spans="1:12" s="13" customFormat="1" x14ac:dyDescent="0.2">
      <c r="A8704" s="1"/>
      <c r="L8704" s="1"/>
    </row>
    <row r="8705" spans="1:12" s="13" customFormat="1" x14ac:dyDescent="0.2">
      <c r="A8705" s="1"/>
      <c r="L8705" s="1"/>
    </row>
    <row r="8706" spans="1:12" s="13" customFormat="1" x14ac:dyDescent="0.2">
      <c r="A8706" s="1"/>
      <c r="L8706" s="1"/>
    </row>
    <row r="8707" spans="1:12" s="13" customFormat="1" x14ac:dyDescent="0.2">
      <c r="A8707" s="1"/>
      <c r="L8707" s="1"/>
    </row>
    <row r="8708" spans="1:12" s="13" customFormat="1" x14ac:dyDescent="0.2">
      <c r="A8708" s="1"/>
      <c r="L8708" s="1"/>
    </row>
    <row r="8709" spans="1:12" s="13" customFormat="1" x14ac:dyDescent="0.2">
      <c r="A8709" s="1"/>
      <c r="L8709" s="1"/>
    </row>
    <row r="8710" spans="1:12" s="13" customFormat="1" x14ac:dyDescent="0.2">
      <c r="A8710" s="1"/>
      <c r="L8710" s="1"/>
    </row>
    <row r="8711" spans="1:12" s="13" customFormat="1" x14ac:dyDescent="0.2">
      <c r="A8711" s="1"/>
      <c r="L8711" s="1"/>
    </row>
    <row r="8712" spans="1:12" s="13" customFormat="1" x14ac:dyDescent="0.2">
      <c r="A8712" s="1"/>
      <c r="L8712" s="1"/>
    </row>
    <row r="8713" spans="1:12" s="13" customFormat="1" x14ac:dyDescent="0.2">
      <c r="A8713" s="1"/>
      <c r="L8713" s="1"/>
    </row>
    <row r="8714" spans="1:12" s="13" customFormat="1" x14ac:dyDescent="0.2">
      <c r="A8714" s="1"/>
      <c r="L8714" s="1"/>
    </row>
    <row r="8715" spans="1:12" s="13" customFormat="1" x14ac:dyDescent="0.2">
      <c r="A8715" s="1"/>
      <c r="L8715" s="1"/>
    </row>
    <row r="8716" spans="1:12" s="13" customFormat="1" x14ac:dyDescent="0.2">
      <c r="A8716" s="1"/>
      <c r="L8716" s="1"/>
    </row>
    <row r="8717" spans="1:12" s="13" customFormat="1" x14ac:dyDescent="0.2">
      <c r="A8717" s="1"/>
      <c r="L8717" s="1"/>
    </row>
    <row r="8718" spans="1:12" s="13" customFormat="1" x14ac:dyDescent="0.2">
      <c r="A8718" s="1"/>
      <c r="L8718" s="1"/>
    </row>
    <row r="8719" spans="1:12" s="13" customFormat="1" x14ac:dyDescent="0.2">
      <c r="A8719" s="1"/>
      <c r="L8719" s="1"/>
    </row>
    <row r="8720" spans="1:12" s="13" customFormat="1" x14ac:dyDescent="0.2">
      <c r="A8720" s="1"/>
      <c r="L8720" s="1"/>
    </row>
    <row r="8721" spans="1:12" s="13" customFormat="1" x14ac:dyDescent="0.2">
      <c r="A8721" s="1"/>
      <c r="L8721" s="1"/>
    </row>
    <row r="8722" spans="1:12" s="13" customFormat="1" x14ac:dyDescent="0.2">
      <c r="A8722" s="1"/>
      <c r="L8722" s="1"/>
    </row>
    <row r="8723" spans="1:12" s="13" customFormat="1" x14ac:dyDescent="0.2">
      <c r="A8723" s="1"/>
      <c r="L8723" s="1"/>
    </row>
    <row r="8724" spans="1:12" s="13" customFormat="1" x14ac:dyDescent="0.2">
      <c r="A8724" s="1"/>
      <c r="L8724" s="1"/>
    </row>
    <row r="8725" spans="1:12" s="13" customFormat="1" x14ac:dyDescent="0.2">
      <c r="A8725" s="1"/>
      <c r="L8725" s="1"/>
    </row>
    <row r="8726" spans="1:12" s="13" customFormat="1" x14ac:dyDescent="0.2">
      <c r="A8726" s="1"/>
      <c r="L8726" s="1"/>
    </row>
    <row r="8727" spans="1:12" s="13" customFormat="1" x14ac:dyDescent="0.2">
      <c r="A8727" s="1"/>
      <c r="L8727" s="1"/>
    </row>
    <row r="8728" spans="1:12" s="13" customFormat="1" x14ac:dyDescent="0.2">
      <c r="A8728" s="1"/>
      <c r="L8728" s="1"/>
    </row>
    <row r="8729" spans="1:12" s="13" customFormat="1" x14ac:dyDescent="0.2">
      <c r="A8729" s="1"/>
      <c r="L8729" s="1"/>
    </row>
    <row r="8730" spans="1:12" s="13" customFormat="1" x14ac:dyDescent="0.2">
      <c r="A8730" s="1"/>
      <c r="L8730" s="1"/>
    </row>
    <row r="8731" spans="1:12" s="13" customFormat="1" x14ac:dyDescent="0.2">
      <c r="A8731" s="1"/>
      <c r="L8731" s="1"/>
    </row>
    <row r="8732" spans="1:12" s="13" customFormat="1" x14ac:dyDescent="0.2">
      <c r="A8732" s="1"/>
      <c r="L8732" s="1"/>
    </row>
    <row r="8733" spans="1:12" s="13" customFormat="1" x14ac:dyDescent="0.2">
      <c r="A8733" s="1"/>
      <c r="L8733" s="1"/>
    </row>
    <row r="8734" spans="1:12" s="13" customFormat="1" x14ac:dyDescent="0.2">
      <c r="A8734" s="1"/>
      <c r="L8734" s="1"/>
    </row>
    <row r="8735" spans="1:12" s="13" customFormat="1" x14ac:dyDescent="0.2">
      <c r="A8735" s="1"/>
      <c r="L8735" s="1"/>
    </row>
    <row r="8736" spans="1:12" s="13" customFormat="1" x14ac:dyDescent="0.2">
      <c r="A8736" s="1"/>
      <c r="L8736" s="1"/>
    </row>
    <row r="8737" spans="1:12" s="13" customFormat="1" x14ac:dyDescent="0.2">
      <c r="A8737" s="1"/>
      <c r="L8737" s="1"/>
    </row>
    <row r="8738" spans="1:12" s="13" customFormat="1" x14ac:dyDescent="0.2">
      <c r="A8738" s="1"/>
      <c r="L8738" s="1"/>
    </row>
    <row r="8739" spans="1:12" s="13" customFormat="1" x14ac:dyDescent="0.2">
      <c r="A8739" s="1"/>
      <c r="L8739" s="1"/>
    </row>
    <row r="8740" spans="1:12" s="13" customFormat="1" x14ac:dyDescent="0.2">
      <c r="A8740" s="1"/>
      <c r="L8740" s="1"/>
    </row>
    <row r="8741" spans="1:12" s="13" customFormat="1" x14ac:dyDescent="0.2">
      <c r="A8741" s="1"/>
      <c r="L8741" s="1"/>
    </row>
    <row r="8742" spans="1:12" s="13" customFormat="1" x14ac:dyDescent="0.2">
      <c r="A8742" s="1"/>
      <c r="L8742" s="1"/>
    </row>
    <row r="8743" spans="1:12" s="13" customFormat="1" x14ac:dyDescent="0.2">
      <c r="A8743" s="1"/>
      <c r="L8743" s="1"/>
    </row>
    <row r="8744" spans="1:12" s="13" customFormat="1" x14ac:dyDescent="0.2">
      <c r="A8744" s="1"/>
      <c r="L8744" s="1"/>
    </row>
    <row r="8745" spans="1:12" s="13" customFormat="1" x14ac:dyDescent="0.2">
      <c r="A8745" s="1"/>
      <c r="L8745" s="1"/>
    </row>
    <row r="8746" spans="1:12" s="13" customFormat="1" x14ac:dyDescent="0.2">
      <c r="A8746" s="1"/>
      <c r="L8746" s="1"/>
    </row>
    <row r="8747" spans="1:12" s="13" customFormat="1" x14ac:dyDescent="0.2">
      <c r="A8747" s="1"/>
      <c r="L8747" s="1"/>
    </row>
    <row r="8748" spans="1:12" s="13" customFormat="1" x14ac:dyDescent="0.2">
      <c r="A8748" s="1"/>
      <c r="L8748" s="1"/>
    </row>
    <row r="8749" spans="1:12" s="13" customFormat="1" x14ac:dyDescent="0.2">
      <c r="A8749" s="1"/>
      <c r="L8749" s="1"/>
    </row>
    <row r="8750" spans="1:12" s="13" customFormat="1" x14ac:dyDescent="0.2">
      <c r="A8750" s="1"/>
      <c r="L8750" s="1"/>
    </row>
    <row r="8751" spans="1:12" s="13" customFormat="1" x14ac:dyDescent="0.2">
      <c r="A8751" s="1"/>
      <c r="L8751" s="1"/>
    </row>
    <row r="8752" spans="1:12" s="13" customFormat="1" x14ac:dyDescent="0.2">
      <c r="A8752" s="1"/>
      <c r="L8752" s="1"/>
    </row>
    <row r="8753" spans="1:12" s="13" customFormat="1" x14ac:dyDescent="0.2">
      <c r="A8753" s="1"/>
      <c r="L8753" s="1"/>
    </row>
    <row r="8754" spans="1:12" s="13" customFormat="1" x14ac:dyDescent="0.2">
      <c r="A8754" s="1"/>
      <c r="L8754" s="1"/>
    </row>
    <row r="8755" spans="1:12" s="13" customFormat="1" x14ac:dyDescent="0.2">
      <c r="A8755" s="1"/>
      <c r="L8755" s="1"/>
    </row>
    <row r="8756" spans="1:12" s="13" customFormat="1" x14ac:dyDescent="0.2">
      <c r="A8756" s="1"/>
      <c r="L8756" s="1"/>
    </row>
    <row r="8757" spans="1:12" s="13" customFormat="1" x14ac:dyDescent="0.2">
      <c r="A8757" s="1"/>
      <c r="L8757" s="1"/>
    </row>
    <row r="8758" spans="1:12" s="13" customFormat="1" x14ac:dyDescent="0.2">
      <c r="A8758" s="1"/>
      <c r="L8758" s="1"/>
    </row>
    <row r="8759" spans="1:12" s="13" customFormat="1" x14ac:dyDescent="0.2">
      <c r="A8759" s="1"/>
      <c r="L8759" s="1"/>
    </row>
    <row r="8760" spans="1:12" s="13" customFormat="1" x14ac:dyDescent="0.2">
      <c r="A8760" s="1"/>
      <c r="L8760" s="1"/>
    </row>
    <row r="8761" spans="1:12" s="13" customFormat="1" x14ac:dyDescent="0.2">
      <c r="A8761" s="1"/>
      <c r="L8761" s="1"/>
    </row>
    <row r="8762" spans="1:12" s="13" customFormat="1" x14ac:dyDescent="0.2">
      <c r="A8762" s="1"/>
      <c r="L8762" s="1"/>
    </row>
    <row r="8763" spans="1:12" s="13" customFormat="1" x14ac:dyDescent="0.2">
      <c r="A8763" s="1"/>
      <c r="L8763" s="1"/>
    </row>
    <row r="8764" spans="1:12" s="13" customFormat="1" x14ac:dyDescent="0.2">
      <c r="A8764" s="1"/>
      <c r="L8764" s="1"/>
    </row>
    <row r="8765" spans="1:12" s="13" customFormat="1" x14ac:dyDescent="0.2">
      <c r="A8765" s="1"/>
      <c r="L8765" s="1"/>
    </row>
    <row r="8766" spans="1:12" s="13" customFormat="1" x14ac:dyDescent="0.2">
      <c r="A8766" s="1"/>
      <c r="L8766" s="1"/>
    </row>
    <row r="8767" spans="1:12" s="13" customFormat="1" x14ac:dyDescent="0.2">
      <c r="A8767" s="1"/>
      <c r="L8767" s="1"/>
    </row>
    <row r="8768" spans="1:12" s="13" customFormat="1" x14ac:dyDescent="0.2">
      <c r="A8768" s="1"/>
      <c r="L8768" s="1"/>
    </row>
    <row r="8769" spans="1:12" s="13" customFormat="1" x14ac:dyDescent="0.2">
      <c r="A8769" s="1"/>
      <c r="L8769" s="1"/>
    </row>
    <row r="8770" spans="1:12" s="13" customFormat="1" x14ac:dyDescent="0.2">
      <c r="A8770" s="1"/>
      <c r="L8770" s="1"/>
    </row>
    <row r="8771" spans="1:12" s="13" customFormat="1" x14ac:dyDescent="0.2">
      <c r="A8771" s="1"/>
      <c r="L8771" s="1"/>
    </row>
    <row r="8772" spans="1:12" s="13" customFormat="1" x14ac:dyDescent="0.2">
      <c r="A8772" s="1"/>
      <c r="L8772" s="1"/>
    </row>
    <row r="8773" spans="1:12" s="13" customFormat="1" x14ac:dyDescent="0.2">
      <c r="A8773" s="1"/>
      <c r="L8773" s="1"/>
    </row>
    <row r="8774" spans="1:12" s="13" customFormat="1" x14ac:dyDescent="0.2">
      <c r="A8774" s="1"/>
      <c r="L8774" s="1"/>
    </row>
    <row r="8775" spans="1:12" s="13" customFormat="1" x14ac:dyDescent="0.2">
      <c r="A8775" s="1"/>
      <c r="L8775" s="1"/>
    </row>
    <row r="8776" spans="1:12" s="13" customFormat="1" x14ac:dyDescent="0.2">
      <c r="A8776" s="1"/>
      <c r="L8776" s="1"/>
    </row>
    <row r="8777" spans="1:12" s="13" customFormat="1" x14ac:dyDescent="0.2">
      <c r="A8777" s="1"/>
      <c r="L8777" s="1"/>
    </row>
    <row r="8778" spans="1:12" s="13" customFormat="1" x14ac:dyDescent="0.2">
      <c r="A8778" s="1"/>
      <c r="L8778" s="1"/>
    </row>
    <row r="8779" spans="1:12" s="13" customFormat="1" x14ac:dyDescent="0.2">
      <c r="A8779" s="1"/>
      <c r="L8779" s="1"/>
    </row>
    <row r="8780" spans="1:12" s="13" customFormat="1" x14ac:dyDescent="0.2">
      <c r="A8780" s="1"/>
      <c r="L8780" s="1"/>
    </row>
    <row r="8781" spans="1:12" s="13" customFormat="1" x14ac:dyDescent="0.2">
      <c r="A8781" s="1"/>
      <c r="L8781" s="1"/>
    </row>
    <row r="8782" spans="1:12" s="13" customFormat="1" x14ac:dyDescent="0.2">
      <c r="A8782" s="1"/>
      <c r="L8782" s="1"/>
    </row>
    <row r="8783" spans="1:12" s="13" customFormat="1" x14ac:dyDescent="0.2">
      <c r="A8783" s="1"/>
      <c r="L8783" s="1"/>
    </row>
    <row r="8784" spans="1:12" s="13" customFormat="1" x14ac:dyDescent="0.2">
      <c r="A8784" s="1"/>
      <c r="L8784" s="1"/>
    </row>
    <row r="8785" spans="1:12" s="13" customFormat="1" x14ac:dyDescent="0.2">
      <c r="A8785" s="1"/>
      <c r="L8785" s="1"/>
    </row>
    <row r="8786" spans="1:12" s="13" customFormat="1" x14ac:dyDescent="0.2">
      <c r="A8786" s="1"/>
      <c r="L8786" s="1"/>
    </row>
    <row r="8787" spans="1:12" s="13" customFormat="1" x14ac:dyDescent="0.2">
      <c r="A8787" s="1"/>
      <c r="L8787" s="1"/>
    </row>
    <row r="8788" spans="1:12" s="13" customFormat="1" x14ac:dyDescent="0.2">
      <c r="A8788" s="1"/>
      <c r="L8788" s="1"/>
    </row>
    <row r="8789" spans="1:12" s="13" customFormat="1" x14ac:dyDescent="0.2">
      <c r="A8789" s="1"/>
      <c r="L8789" s="1"/>
    </row>
    <row r="8790" spans="1:12" s="13" customFormat="1" x14ac:dyDescent="0.2">
      <c r="A8790" s="1"/>
      <c r="L8790" s="1"/>
    </row>
    <row r="8791" spans="1:12" s="13" customFormat="1" x14ac:dyDescent="0.2">
      <c r="A8791" s="1"/>
      <c r="L8791" s="1"/>
    </row>
    <row r="8792" spans="1:12" s="13" customFormat="1" x14ac:dyDescent="0.2">
      <c r="A8792" s="1"/>
      <c r="L8792" s="1"/>
    </row>
    <row r="8793" spans="1:12" s="13" customFormat="1" x14ac:dyDescent="0.2">
      <c r="A8793" s="1"/>
      <c r="L8793" s="1"/>
    </row>
    <row r="8794" spans="1:12" s="13" customFormat="1" x14ac:dyDescent="0.2">
      <c r="A8794" s="1"/>
      <c r="L8794" s="1"/>
    </row>
    <row r="8795" spans="1:12" s="13" customFormat="1" x14ac:dyDescent="0.2">
      <c r="A8795" s="1"/>
      <c r="L8795" s="1"/>
    </row>
    <row r="8796" spans="1:12" s="13" customFormat="1" x14ac:dyDescent="0.2">
      <c r="A8796" s="1"/>
      <c r="L8796" s="1"/>
    </row>
    <row r="8797" spans="1:12" s="13" customFormat="1" x14ac:dyDescent="0.2">
      <c r="A8797" s="1"/>
      <c r="L8797" s="1"/>
    </row>
    <row r="8798" spans="1:12" s="13" customFormat="1" x14ac:dyDescent="0.2">
      <c r="A8798" s="1"/>
      <c r="L8798" s="1"/>
    </row>
    <row r="8799" spans="1:12" s="13" customFormat="1" x14ac:dyDescent="0.2">
      <c r="A8799" s="1"/>
      <c r="L8799" s="1"/>
    </row>
    <row r="8800" spans="1:12" s="13" customFormat="1" x14ac:dyDescent="0.2">
      <c r="A8800" s="1"/>
      <c r="L8800" s="1"/>
    </row>
    <row r="8801" spans="1:12" s="13" customFormat="1" x14ac:dyDescent="0.2">
      <c r="A8801" s="1"/>
      <c r="L8801" s="1"/>
    </row>
    <row r="8802" spans="1:12" s="13" customFormat="1" x14ac:dyDescent="0.2">
      <c r="A8802" s="1"/>
      <c r="L8802" s="1"/>
    </row>
    <row r="8803" spans="1:12" s="13" customFormat="1" x14ac:dyDescent="0.2">
      <c r="A8803" s="1"/>
      <c r="L8803" s="1"/>
    </row>
    <row r="8804" spans="1:12" s="13" customFormat="1" x14ac:dyDescent="0.2">
      <c r="A8804" s="1"/>
      <c r="L8804" s="1"/>
    </row>
    <row r="8805" spans="1:12" s="13" customFormat="1" x14ac:dyDescent="0.2">
      <c r="A8805" s="1"/>
      <c r="L8805" s="1"/>
    </row>
    <row r="8806" spans="1:12" s="13" customFormat="1" x14ac:dyDescent="0.2">
      <c r="A8806" s="1"/>
      <c r="L8806" s="1"/>
    </row>
    <row r="8807" spans="1:12" s="13" customFormat="1" x14ac:dyDescent="0.2">
      <c r="A8807" s="1"/>
      <c r="L8807" s="1"/>
    </row>
    <row r="8808" spans="1:12" s="13" customFormat="1" x14ac:dyDescent="0.2">
      <c r="A8808" s="1"/>
      <c r="L8808" s="1"/>
    </row>
    <row r="8809" spans="1:12" s="13" customFormat="1" x14ac:dyDescent="0.2">
      <c r="A8809" s="1"/>
      <c r="L8809" s="1"/>
    </row>
    <row r="8810" spans="1:12" s="13" customFormat="1" x14ac:dyDescent="0.2">
      <c r="A8810" s="1"/>
      <c r="L8810" s="1"/>
    </row>
    <row r="8811" spans="1:12" s="13" customFormat="1" x14ac:dyDescent="0.2">
      <c r="A8811" s="1"/>
      <c r="L8811" s="1"/>
    </row>
    <row r="8812" spans="1:12" s="13" customFormat="1" x14ac:dyDescent="0.2">
      <c r="A8812" s="1"/>
      <c r="L8812" s="1"/>
    </row>
    <row r="8813" spans="1:12" s="13" customFormat="1" x14ac:dyDescent="0.2">
      <c r="A8813" s="1"/>
      <c r="L8813" s="1"/>
    </row>
    <row r="8814" spans="1:12" s="13" customFormat="1" x14ac:dyDescent="0.2">
      <c r="A8814" s="1"/>
      <c r="L8814" s="1"/>
    </row>
    <row r="8815" spans="1:12" s="13" customFormat="1" x14ac:dyDescent="0.2">
      <c r="A8815" s="1"/>
      <c r="L8815" s="1"/>
    </row>
    <row r="8816" spans="1:12" s="13" customFormat="1" x14ac:dyDescent="0.2">
      <c r="A8816" s="1"/>
      <c r="L8816" s="1"/>
    </row>
    <row r="8817" spans="1:12" s="13" customFormat="1" x14ac:dyDescent="0.2">
      <c r="A8817" s="1"/>
      <c r="L8817" s="1"/>
    </row>
    <row r="8818" spans="1:12" s="13" customFormat="1" x14ac:dyDescent="0.2">
      <c r="A8818" s="1"/>
      <c r="L8818" s="1"/>
    </row>
    <row r="8819" spans="1:12" s="13" customFormat="1" x14ac:dyDescent="0.2">
      <c r="A8819" s="1"/>
      <c r="L8819" s="1"/>
    </row>
    <row r="8820" spans="1:12" s="13" customFormat="1" x14ac:dyDescent="0.2">
      <c r="A8820" s="1"/>
      <c r="L8820" s="1"/>
    </row>
    <row r="8821" spans="1:12" s="13" customFormat="1" x14ac:dyDescent="0.2">
      <c r="A8821" s="1"/>
      <c r="L8821" s="1"/>
    </row>
    <row r="8822" spans="1:12" s="13" customFormat="1" x14ac:dyDescent="0.2">
      <c r="A8822" s="1"/>
      <c r="L8822" s="1"/>
    </row>
    <row r="8823" spans="1:12" s="13" customFormat="1" x14ac:dyDescent="0.2">
      <c r="A8823" s="1"/>
      <c r="L8823" s="1"/>
    </row>
    <row r="8824" spans="1:12" s="13" customFormat="1" x14ac:dyDescent="0.2">
      <c r="A8824" s="1"/>
      <c r="L8824" s="1"/>
    </row>
    <row r="8825" spans="1:12" s="13" customFormat="1" x14ac:dyDescent="0.2">
      <c r="A8825" s="1"/>
      <c r="L8825" s="1"/>
    </row>
    <row r="8826" spans="1:12" s="13" customFormat="1" x14ac:dyDescent="0.2">
      <c r="A8826" s="1"/>
      <c r="L8826" s="1"/>
    </row>
    <row r="8827" spans="1:12" s="13" customFormat="1" x14ac:dyDescent="0.2">
      <c r="A8827" s="1"/>
      <c r="L8827" s="1"/>
    </row>
    <row r="8828" spans="1:12" s="13" customFormat="1" x14ac:dyDescent="0.2">
      <c r="A8828" s="1"/>
      <c r="L8828" s="1"/>
    </row>
    <row r="8829" spans="1:12" s="13" customFormat="1" x14ac:dyDescent="0.2">
      <c r="A8829" s="1"/>
      <c r="L8829" s="1"/>
    </row>
    <row r="8830" spans="1:12" s="13" customFormat="1" x14ac:dyDescent="0.2">
      <c r="A8830" s="1"/>
      <c r="L8830" s="1"/>
    </row>
    <row r="8831" spans="1:12" s="13" customFormat="1" x14ac:dyDescent="0.2">
      <c r="A8831" s="1"/>
      <c r="L8831" s="1"/>
    </row>
    <row r="8832" spans="1:12" s="13" customFormat="1" x14ac:dyDescent="0.2">
      <c r="A8832" s="1"/>
      <c r="L8832" s="1"/>
    </row>
    <row r="8833" spans="1:12" s="13" customFormat="1" x14ac:dyDescent="0.2">
      <c r="A8833" s="1"/>
      <c r="L8833" s="1"/>
    </row>
    <row r="8834" spans="1:12" s="13" customFormat="1" x14ac:dyDescent="0.2">
      <c r="A8834" s="1"/>
      <c r="L8834" s="1"/>
    </row>
    <row r="8835" spans="1:12" s="13" customFormat="1" x14ac:dyDescent="0.2">
      <c r="A8835" s="1"/>
      <c r="L8835" s="1"/>
    </row>
    <row r="8836" spans="1:12" s="13" customFormat="1" x14ac:dyDescent="0.2">
      <c r="A8836" s="1"/>
      <c r="L8836" s="1"/>
    </row>
    <row r="8837" spans="1:12" s="13" customFormat="1" x14ac:dyDescent="0.2">
      <c r="A8837" s="1"/>
      <c r="L8837" s="1"/>
    </row>
    <row r="8838" spans="1:12" s="13" customFormat="1" x14ac:dyDescent="0.2">
      <c r="A8838" s="1"/>
      <c r="L8838" s="1"/>
    </row>
    <row r="8839" spans="1:12" s="13" customFormat="1" x14ac:dyDescent="0.2">
      <c r="A8839" s="1"/>
      <c r="L8839" s="1"/>
    </row>
    <row r="8840" spans="1:12" s="13" customFormat="1" x14ac:dyDescent="0.2">
      <c r="A8840" s="1"/>
      <c r="L8840" s="1"/>
    </row>
    <row r="8841" spans="1:12" s="13" customFormat="1" x14ac:dyDescent="0.2">
      <c r="A8841" s="1"/>
      <c r="L8841" s="1"/>
    </row>
    <row r="8842" spans="1:12" s="13" customFormat="1" x14ac:dyDescent="0.2">
      <c r="A8842" s="1"/>
      <c r="L8842" s="1"/>
    </row>
    <row r="8843" spans="1:12" s="13" customFormat="1" x14ac:dyDescent="0.2">
      <c r="A8843" s="1"/>
      <c r="L8843" s="1"/>
    </row>
    <row r="8844" spans="1:12" s="13" customFormat="1" x14ac:dyDescent="0.2">
      <c r="A8844" s="1"/>
      <c r="L8844" s="1"/>
    </row>
    <row r="8845" spans="1:12" s="13" customFormat="1" x14ac:dyDescent="0.2">
      <c r="A8845" s="1"/>
      <c r="L8845" s="1"/>
    </row>
    <row r="8846" spans="1:12" s="13" customFormat="1" x14ac:dyDescent="0.2">
      <c r="A8846" s="1"/>
      <c r="L8846" s="1"/>
    </row>
    <row r="8847" spans="1:12" s="13" customFormat="1" x14ac:dyDescent="0.2">
      <c r="A8847" s="1"/>
      <c r="L8847" s="1"/>
    </row>
    <row r="8848" spans="1:12" s="13" customFormat="1" x14ac:dyDescent="0.2">
      <c r="A8848" s="1"/>
      <c r="L8848" s="1"/>
    </row>
    <row r="8849" spans="1:12" s="13" customFormat="1" x14ac:dyDescent="0.2">
      <c r="A8849" s="1"/>
      <c r="L8849" s="1"/>
    </row>
    <row r="8850" spans="1:12" s="13" customFormat="1" x14ac:dyDescent="0.2">
      <c r="A8850" s="1"/>
      <c r="L8850" s="1"/>
    </row>
    <row r="8851" spans="1:12" s="13" customFormat="1" x14ac:dyDescent="0.2">
      <c r="A8851" s="1"/>
      <c r="L8851" s="1"/>
    </row>
    <row r="8852" spans="1:12" s="13" customFormat="1" x14ac:dyDescent="0.2">
      <c r="A8852" s="1"/>
      <c r="L8852" s="1"/>
    </row>
    <row r="8853" spans="1:12" s="13" customFormat="1" x14ac:dyDescent="0.2">
      <c r="A8853" s="1"/>
      <c r="L8853" s="1"/>
    </row>
    <row r="8854" spans="1:12" s="13" customFormat="1" x14ac:dyDescent="0.2">
      <c r="A8854" s="1"/>
      <c r="L8854" s="1"/>
    </row>
    <row r="8855" spans="1:12" s="13" customFormat="1" x14ac:dyDescent="0.2">
      <c r="A8855" s="1"/>
      <c r="L8855" s="1"/>
    </row>
    <row r="8856" spans="1:12" s="13" customFormat="1" x14ac:dyDescent="0.2">
      <c r="A8856" s="1"/>
      <c r="L8856" s="1"/>
    </row>
    <row r="8857" spans="1:12" s="13" customFormat="1" x14ac:dyDescent="0.2">
      <c r="A8857" s="1"/>
      <c r="L8857" s="1"/>
    </row>
    <row r="8858" spans="1:12" s="13" customFormat="1" x14ac:dyDescent="0.2">
      <c r="A8858" s="1"/>
      <c r="L8858" s="1"/>
    </row>
    <row r="8859" spans="1:12" s="13" customFormat="1" x14ac:dyDescent="0.2">
      <c r="A8859" s="1"/>
      <c r="L8859" s="1"/>
    </row>
    <row r="8860" spans="1:12" s="13" customFormat="1" x14ac:dyDescent="0.2">
      <c r="A8860" s="1"/>
      <c r="L8860" s="1"/>
    </row>
    <row r="8861" spans="1:12" s="13" customFormat="1" x14ac:dyDescent="0.2">
      <c r="A8861" s="1"/>
      <c r="L8861" s="1"/>
    </row>
    <row r="8862" spans="1:12" s="13" customFormat="1" x14ac:dyDescent="0.2">
      <c r="A8862" s="1"/>
      <c r="L8862" s="1"/>
    </row>
    <row r="8863" spans="1:12" s="13" customFormat="1" x14ac:dyDescent="0.2">
      <c r="A8863" s="1"/>
      <c r="L8863" s="1"/>
    </row>
    <row r="8864" spans="1:12" s="13" customFormat="1" x14ac:dyDescent="0.2">
      <c r="A8864" s="1"/>
      <c r="L8864" s="1"/>
    </row>
    <row r="8865" spans="1:12" s="13" customFormat="1" x14ac:dyDescent="0.2">
      <c r="A8865" s="1"/>
      <c r="L8865" s="1"/>
    </row>
    <row r="8866" spans="1:12" s="13" customFormat="1" x14ac:dyDescent="0.2">
      <c r="A8866" s="1"/>
      <c r="L8866" s="1"/>
    </row>
    <row r="8867" spans="1:12" s="13" customFormat="1" x14ac:dyDescent="0.2">
      <c r="A8867" s="1"/>
      <c r="L8867" s="1"/>
    </row>
    <row r="8868" spans="1:12" s="13" customFormat="1" x14ac:dyDescent="0.2">
      <c r="A8868" s="1"/>
      <c r="L8868" s="1"/>
    </row>
    <row r="8869" spans="1:12" s="13" customFormat="1" x14ac:dyDescent="0.2">
      <c r="A8869" s="1"/>
      <c r="L8869" s="1"/>
    </row>
    <row r="8870" spans="1:12" s="13" customFormat="1" x14ac:dyDescent="0.2">
      <c r="A8870" s="1"/>
      <c r="L8870" s="1"/>
    </row>
    <row r="8871" spans="1:12" s="13" customFormat="1" x14ac:dyDescent="0.2">
      <c r="A8871" s="1"/>
      <c r="L8871" s="1"/>
    </row>
    <row r="8872" spans="1:12" s="13" customFormat="1" x14ac:dyDescent="0.2">
      <c r="A8872" s="1"/>
      <c r="L8872" s="1"/>
    </row>
    <row r="8873" spans="1:12" s="13" customFormat="1" x14ac:dyDescent="0.2">
      <c r="A8873" s="1"/>
      <c r="L8873" s="1"/>
    </row>
    <row r="8874" spans="1:12" s="13" customFormat="1" x14ac:dyDescent="0.2">
      <c r="A8874" s="1"/>
      <c r="L8874" s="1"/>
    </row>
    <row r="8875" spans="1:12" s="13" customFormat="1" x14ac:dyDescent="0.2">
      <c r="A8875" s="1"/>
      <c r="L8875" s="1"/>
    </row>
    <row r="8876" spans="1:12" s="13" customFormat="1" x14ac:dyDescent="0.2">
      <c r="A8876" s="1"/>
      <c r="L8876" s="1"/>
    </row>
    <row r="8877" spans="1:12" s="13" customFormat="1" x14ac:dyDescent="0.2">
      <c r="A8877" s="1"/>
      <c r="L8877" s="1"/>
    </row>
    <row r="8878" spans="1:12" s="13" customFormat="1" x14ac:dyDescent="0.2">
      <c r="A8878" s="1"/>
      <c r="L8878" s="1"/>
    </row>
    <row r="8879" spans="1:12" s="13" customFormat="1" x14ac:dyDescent="0.2">
      <c r="A8879" s="1"/>
      <c r="L8879" s="1"/>
    </row>
    <row r="8880" spans="1:12" s="13" customFormat="1" x14ac:dyDescent="0.2">
      <c r="A8880" s="1"/>
      <c r="L8880" s="1"/>
    </row>
    <row r="8881" spans="1:12" s="13" customFormat="1" x14ac:dyDescent="0.2">
      <c r="A8881" s="1"/>
      <c r="L8881" s="1"/>
    </row>
    <row r="8882" spans="1:12" s="13" customFormat="1" x14ac:dyDescent="0.2">
      <c r="A8882" s="1"/>
      <c r="L8882" s="1"/>
    </row>
    <row r="8883" spans="1:12" s="13" customFormat="1" x14ac:dyDescent="0.2">
      <c r="A8883" s="1"/>
      <c r="L8883" s="1"/>
    </row>
    <row r="8884" spans="1:12" s="13" customFormat="1" x14ac:dyDescent="0.2">
      <c r="A8884" s="1"/>
      <c r="L8884" s="1"/>
    </row>
    <row r="8885" spans="1:12" s="13" customFormat="1" x14ac:dyDescent="0.2">
      <c r="A8885" s="1"/>
      <c r="L8885" s="1"/>
    </row>
    <row r="8886" spans="1:12" s="13" customFormat="1" x14ac:dyDescent="0.2">
      <c r="A8886" s="1"/>
      <c r="L8886" s="1"/>
    </row>
    <row r="8887" spans="1:12" s="13" customFormat="1" x14ac:dyDescent="0.2">
      <c r="A8887" s="1"/>
      <c r="L8887" s="1"/>
    </row>
    <row r="8888" spans="1:12" s="13" customFormat="1" x14ac:dyDescent="0.2">
      <c r="A8888" s="1"/>
      <c r="L8888" s="1"/>
    </row>
    <row r="8889" spans="1:12" s="13" customFormat="1" x14ac:dyDescent="0.2">
      <c r="A8889" s="1"/>
      <c r="L8889" s="1"/>
    </row>
    <row r="8890" spans="1:12" s="13" customFormat="1" x14ac:dyDescent="0.2">
      <c r="A8890" s="1"/>
      <c r="L8890" s="1"/>
    </row>
    <row r="8891" spans="1:12" s="13" customFormat="1" x14ac:dyDescent="0.2">
      <c r="A8891" s="1"/>
      <c r="L8891" s="1"/>
    </row>
    <row r="8892" spans="1:12" s="13" customFormat="1" x14ac:dyDescent="0.2">
      <c r="A8892" s="1"/>
      <c r="L8892" s="1"/>
    </row>
    <row r="8893" spans="1:12" s="13" customFormat="1" x14ac:dyDescent="0.2">
      <c r="A8893" s="1"/>
      <c r="L8893" s="1"/>
    </row>
    <row r="8894" spans="1:12" s="13" customFormat="1" x14ac:dyDescent="0.2">
      <c r="A8894" s="1"/>
      <c r="L8894" s="1"/>
    </row>
    <row r="8895" spans="1:12" s="13" customFormat="1" x14ac:dyDescent="0.2">
      <c r="A8895" s="1"/>
      <c r="L8895" s="1"/>
    </row>
    <row r="8896" spans="1:12" s="13" customFormat="1" x14ac:dyDescent="0.2">
      <c r="A8896" s="1"/>
      <c r="L8896" s="1"/>
    </row>
    <row r="8897" spans="1:12" s="13" customFormat="1" x14ac:dyDescent="0.2">
      <c r="A8897" s="1"/>
      <c r="L8897" s="1"/>
    </row>
    <row r="8898" spans="1:12" s="13" customFormat="1" x14ac:dyDescent="0.2">
      <c r="A8898" s="1"/>
      <c r="L8898" s="1"/>
    </row>
    <row r="8899" spans="1:12" s="13" customFormat="1" x14ac:dyDescent="0.2">
      <c r="A8899" s="1"/>
      <c r="L8899" s="1"/>
    </row>
    <row r="8900" spans="1:12" s="13" customFormat="1" x14ac:dyDescent="0.2">
      <c r="A8900" s="1"/>
      <c r="L8900" s="1"/>
    </row>
    <row r="8901" spans="1:12" s="13" customFormat="1" x14ac:dyDescent="0.2">
      <c r="A8901" s="1"/>
      <c r="L8901" s="1"/>
    </row>
    <row r="8902" spans="1:12" s="13" customFormat="1" x14ac:dyDescent="0.2">
      <c r="A8902" s="1"/>
      <c r="L8902" s="1"/>
    </row>
    <row r="8903" spans="1:12" s="13" customFormat="1" x14ac:dyDescent="0.2">
      <c r="A8903" s="1"/>
      <c r="L8903" s="1"/>
    </row>
    <row r="8904" spans="1:12" s="13" customFormat="1" x14ac:dyDescent="0.2">
      <c r="A8904" s="1"/>
      <c r="L8904" s="1"/>
    </row>
    <row r="8905" spans="1:12" s="13" customFormat="1" x14ac:dyDescent="0.2">
      <c r="A8905" s="1"/>
      <c r="L8905" s="1"/>
    </row>
    <row r="8906" spans="1:12" s="13" customFormat="1" x14ac:dyDescent="0.2">
      <c r="A8906" s="1"/>
      <c r="L8906" s="1"/>
    </row>
    <row r="8907" spans="1:12" s="13" customFormat="1" x14ac:dyDescent="0.2">
      <c r="A8907" s="1"/>
      <c r="L8907" s="1"/>
    </row>
    <row r="8908" spans="1:12" s="13" customFormat="1" x14ac:dyDescent="0.2">
      <c r="A8908" s="1"/>
      <c r="L8908" s="1"/>
    </row>
    <row r="8909" spans="1:12" s="13" customFormat="1" x14ac:dyDescent="0.2">
      <c r="A8909" s="1"/>
      <c r="L8909" s="1"/>
    </row>
    <row r="8910" spans="1:12" s="13" customFormat="1" x14ac:dyDescent="0.2">
      <c r="A8910" s="1"/>
      <c r="L8910" s="1"/>
    </row>
    <row r="8911" spans="1:12" s="13" customFormat="1" x14ac:dyDescent="0.2">
      <c r="A8911" s="1"/>
      <c r="L8911" s="1"/>
    </row>
    <row r="8912" spans="1:12" s="13" customFormat="1" x14ac:dyDescent="0.2">
      <c r="A8912" s="1"/>
      <c r="L8912" s="1"/>
    </row>
    <row r="8913" spans="1:12" s="13" customFormat="1" x14ac:dyDescent="0.2">
      <c r="A8913" s="1"/>
      <c r="L8913" s="1"/>
    </row>
    <row r="8914" spans="1:12" s="13" customFormat="1" x14ac:dyDescent="0.2">
      <c r="A8914" s="1"/>
      <c r="L8914" s="1"/>
    </row>
    <row r="8915" spans="1:12" s="13" customFormat="1" x14ac:dyDescent="0.2">
      <c r="A8915" s="1"/>
      <c r="L8915" s="1"/>
    </row>
    <row r="8916" spans="1:12" s="13" customFormat="1" x14ac:dyDescent="0.2">
      <c r="A8916" s="1"/>
      <c r="L8916" s="1"/>
    </row>
    <row r="8917" spans="1:12" s="13" customFormat="1" x14ac:dyDescent="0.2">
      <c r="A8917" s="1"/>
      <c r="L8917" s="1"/>
    </row>
    <row r="8918" spans="1:12" s="13" customFormat="1" x14ac:dyDescent="0.2">
      <c r="A8918" s="1"/>
      <c r="L8918" s="1"/>
    </row>
    <row r="8919" spans="1:12" s="13" customFormat="1" x14ac:dyDescent="0.2">
      <c r="A8919" s="1"/>
      <c r="L8919" s="1"/>
    </row>
    <row r="8920" spans="1:12" s="13" customFormat="1" x14ac:dyDescent="0.2">
      <c r="A8920" s="1"/>
      <c r="L8920" s="1"/>
    </row>
    <row r="8921" spans="1:12" s="13" customFormat="1" x14ac:dyDescent="0.2">
      <c r="A8921" s="1"/>
      <c r="L8921" s="1"/>
    </row>
    <row r="8922" spans="1:12" s="13" customFormat="1" x14ac:dyDescent="0.2">
      <c r="A8922" s="1"/>
      <c r="L8922" s="1"/>
    </row>
    <row r="8923" spans="1:12" s="13" customFormat="1" x14ac:dyDescent="0.2">
      <c r="A8923" s="1"/>
      <c r="L8923" s="1"/>
    </row>
    <row r="8924" spans="1:12" s="13" customFormat="1" x14ac:dyDescent="0.2">
      <c r="A8924" s="1"/>
      <c r="L8924" s="1"/>
    </row>
    <row r="8925" spans="1:12" s="13" customFormat="1" x14ac:dyDescent="0.2">
      <c r="A8925" s="1"/>
      <c r="L8925" s="1"/>
    </row>
    <row r="8926" spans="1:12" s="13" customFormat="1" x14ac:dyDescent="0.2">
      <c r="A8926" s="1"/>
      <c r="L8926" s="1"/>
    </row>
    <row r="8927" spans="1:12" s="13" customFormat="1" x14ac:dyDescent="0.2">
      <c r="A8927" s="1"/>
      <c r="L8927" s="1"/>
    </row>
    <row r="8928" spans="1:12" s="13" customFormat="1" x14ac:dyDescent="0.2">
      <c r="A8928" s="1"/>
      <c r="L8928" s="1"/>
    </row>
    <row r="8929" spans="1:12" s="13" customFormat="1" x14ac:dyDescent="0.2">
      <c r="A8929" s="1"/>
      <c r="L8929" s="1"/>
    </row>
    <row r="8930" spans="1:12" s="13" customFormat="1" x14ac:dyDescent="0.2">
      <c r="A8930" s="1"/>
      <c r="L8930" s="1"/>
    </row>
    <row r="8931" spans="1:12" s="13" customFormat="1" x14ac:dyDescent="0.2">
      <c r="A8931" s="1"/>
      <c r="L8931" s="1"/>
    </row>
    <row r="8932" spans="1:12" s="13" customFormat="1" x14ac:dyDescent="0.2">
      <c r="A8932" s="1"/>
      <c r="L8932" s="1"/>
    </row>
    <row r="8933" spans="1:12" s="13" customFormat="1" x14ac:dyDescent="0.2">
      <c r="A8933" s="1"/>
      <c r="L8933" s="1"/>
    </row>
    <row r="8934" spans="1:12" s="13" customFormat="1" x14ac:dyDescent="0.2">
      <c r="A8934" s="1"/>
      <c r="L8934" s="1"/>
    </row>
    <row r="8935" spans="1:12" s="13" customFormat="1" x14ac:dyDescent="0.2">
      <c r="A8935" s="1"/>
      <c r="L8935" s="1"/>
    </row>
    <row r="8936" spans="1:12" s="13" customFormat="1" x14ac:dyDescent="0.2">
      <c r="A8936" s="1"/>
      <c r="L8936" s="1"/>
    </row>
    <row r="8937" spans="1:12" s="13" customFormat="1" x14ac:dyDescent="0.2">
      <c r="A8937" s="1"/>
      <c r="L8937" s="1"/>
    </row>
    <row r="8938" spans="1:12" s="13" customFormat="1" x14ac:dyDescent="0.2">
      <c r="A8938" s="1"/>
      <c r="L8938" s="1"/>
    </row>
    <row r="8939" spans="1:12" s="13" customFormat="1" x14ac:dyDescent="0.2">
      <c r="A8939" s="1"/>
      <c r="L8939" s="1"/>
    </row>
    <row r="8940" spans="1:12" s="13" customFormat="1" x14ac:dyDescent="0.2">
      <c r="A8940" s="1"/>
      <c r="L8940" s="1"/>
    </row>
    <row r="8941" spans="1:12" s="13" customFormat="1" x14ac:dyDescent="0.2">
      <c r="A8941" s="1"/>
      <c r="L8941" s="1"/>
    </row>
    <row r="8942" spans="1:12" s="13" customFormat="1" x14ac:dyDescent="0.2">
      <c r="A8942" s="1"/>
      <c r="L8942" s="1"/>
    </row>
    <row r="8943" spans="1:12" s="13" customFormat="1" x14ac:dyDescent="0.2">
      <c r="A8943" s="1"/>
      <c r="L8943" s="1"/>
    </row>
    <row r="8944" spans="1:12" s="13" customFormat="1" x14ac:dyDescent="0.2">
      <c r="A8944" s="1"/>
      <c r="L8944" s="1"/>
    </row>
    <row r="8945" spans="1:12" s="13" customFormat="1" x14ac:dyDescent="0.2">
      <c r="A8945" s="1"/>
      <c r="L8945" s="1"/>
    </row>
    <row r="8946" spans="1:12" s="13" customFormat="1" x14ac:dyDescent="0.2">
      <c r="A8946" s="1"/>
      <c r="L8946" s="1"/>
    </row>
    <row r="8947" spans="1:12" s="13" customFormat="1" x14ac:dyDescent="0.2">
      <c r="A8947" s="1"/>
      <c r="L8947" s="1"/>
    </row>
    <row r="8948" spans="1:12" s="13" customFormat="1" x14ac:dyDescent="0.2">
      <c r="A8948" s="1"/>
      <c r="L8948" s="1"/>
    </row>
    <row r="8949" spans="1:12" s="13" customFormat="1" x14ac:dyDescent="0.2">
      <c r="A8949" s="1"/>
      <c r="L8949" s="1"/>
    </row>
    <row r="8950" spans="1:12" s="13" customFormat="1" x14ac:dyDescent="0.2">
      <c r="A8950" s="1"/>
      <c r="L8950" s="1"/>
    </row>
    <row r="8951" spans="1:12" s="13" customFormat="1" x14ac:dyDescent="0.2">
      <c r="A8951" s="1"/>
      <c r="L8951" s="1"/>
    </row>
    <row r="8952" spans="1:12" s="13" customFormat="1" x14ac:dyDescent="0.2">
      <c r="A8952" s="1"/>
      <c r="L8952" s="1"/>
    </row>
    <row r="8953" spans="1:12" s="13" customFormat="1" x14ac:dyDescent="0.2">
      <c r="A8953" s="1"/>
      <c r="L8953" s="1"/>
    </row>
    <row r="8954" spans="1:12" s="13" customFormat="1" x14ac:dyDescent="0.2">
      <c r="A8954" s="1"/>
      <c r="L8954" s="1"/>
    </row>
    <row r="8955" spans="1:12" s="13" customFormat="1" x14ac:dyDescent="0.2">
      <c r="A8955" s="1"/>
      <c r="L8955" s="1"/>
    </row>
    <row r="8956" spans="1:12" s="13" customFormat="1" x14ac:dyDescent="0.2">
      <c r="A8956" s="1"/>
      <c r="L8956" s="1"/>
    </row>
    <row r="8957" spans="1:12" s="13" customFormat="1" x14ac:dyDescent="0.2">
      <c r="A8957" s="1"/>
      <c r="L8957" s="1"/>
    </row>
    <row r="8958" spans="1:12" s="13" customFormat="1" x14ac:dyDescent="0.2">
      <c r="A8958" s="1"/>
      <c r="L8958" s="1"/>
    </row>
    <row r="8959" spans="1:12" s="13" customFormat="1" x14ac:dyDescent="0.2">
      <c r="A8959" s="1"/>
      <c r="L8959" s="1"/>
    </row>
    <row r="8960" spans="1:12" s="13" customFormat="1" x14ac:dyDescent="0.2">
      <c r="A8960" s="1"/>
      <c r="L8960" s="1"/>
    </row>
    <row r="8961" spans="1:12" s="13" customFormat="1" x14ac:dyDescent="0.2">
      <c r="A8961" s="1"/>
      <c r="L8961" s="1"/>
    </row>
    <row r="8962" spans="1:12" s="13" customFormat="1" x14ac:dyDescent="0.2">
      <c r="A8962" s="1"/>
      <c r="L8962" s="1"/>
    </row>
    <row r="8963" spans="1:12" s="13" customFormat="1" x14ac:dyDescent="0.2">
      <c r="A8963" s="1"/>
      <c r="L8963" s="1"/>
    </row>
    <row r="8964" spans="1:12" s="13" customFormat="1" x14ac:dyDescent="0.2">
      <c r="A8964" s="1"/>
      <c r="L8964" s="1"/>
    </row>
    <row r="8965" spans="1:12" s="13" customFormat="1" x14ac:dyDescent="0.2">
      <c r="A8965" s="1"/>
      <c r="L8965" s="1"/>
    </row>
    <row r="8966" spans="1:12" s="13" customFormat="1" x14ac:dyDescent="0.2">
      <c r="A8966" s="1"/>
      <c r="L8966" s="1"/>
    </row>
    <row r="8967" spans="1:12" s="13" customFormat="1" x14ac:dyDescent="0.2">
      <c r="A8967" s="1"/>
      <c r="L8967" s="1"/>
    </row>
    <row r="8968" spans="1:12" s="13" customFormat="1" x14ac:dyDescent="0.2">
      <c r="A8968" s="1"/>
      <c r="L8968" s="1"/>
    </row>
    <row r="8969" spans="1:12" s="13" customFormat="1" x14ac:dyDescent="0.2">
      <c r="A8969" s="1"/>
      <c r="L8969" s="1"/>
    </row>
    <row r="8970" spans="1:12" s="13" customFormat="1" x14ac:dyDescent="0.2">
      <c r="A8970" s="1"/>
      <c r="L8970" s="1"/>
    </row>
    <row r="8971" spans="1:12" s="13" customFormat="1" x14ac:dyDescent="0.2">
      <c r="A8971" s="1"/>
      <c r="L8971" s="1"/>
    </row>
    <row r="8972" spans="1:12" s="13" customFormat="1" x14ac:dyDescent="0.2">
      <c r="A8972" s="1"/>
      <c r="L8972" s="1"/>
    </row>
    <row r="8973" spans="1:12" s="13" customFormat="1" x14ac:dyDescent="0.2">
      <c r="A8973" s="1"/>
      <c r="L8973" s="1"/>
    </row>
    <row r="8974" spans="1:12" s="13" customFormat="1" x14ac:dyDescent="0.2">
      <c r="A8974" s="1"/>
      <c r="L8974" s="1"/>
    </row>
    <row r="8975" spans="1:12" s="13" customFormat="1" x14ac:dyDescent="0.2">
      <c r="A8975" s="1"/>
      <c r="L8975" s="1"/>
    </row>
    <row r="8976" spans="1:12" s="13" customFormat="1" x14ac:dyDescent="0.2">
      <c r="A8976" s="1"/>
      <c r="L8976" s="1"/>
    </row>
    <row r="8977" spans="1:12" s="13" customFormat="1" x14ac:dyDescent="0.2">
      <c r="A8977" s="1"/>
      <c r="L8977" s="1"/>
    </row>
    <row r="8978" spans="1:12" s="13" customFormat="1" x14ac:dyDescent="0.2">
      <c r="A8978" s="1"/>
      <c r="L8978" s="1"/>
    </row>
    <row r="8979" spans="1:12" s="13" customFormat="1" x14ac:dyDescent="0.2">
      <c r="A8979" s="1"/>
      <c r="L8979" s="1"/>
    </row>
    <row r="8980" spans="1:12" s="13" customFormat="1" x14ac:dyDescent="0.2">
      <c r="A8980" s="1"/>
      <c r="L8980" s="1"/>
    </row>
    <row r="8981" spans="1:12" s="13" customFormat="1" x14ac:dyDescent="0.2">
      <c r="A8981" s="1"/>
      <c r="L8981" s="1"/>
    </row>
    <row r="8982" spans="1:12" s="13" customFormat="1" x14ac:dyDescent="0.2">
      <c r="A8982" s="1"/>
      <c r="L8982" s="1"/>
    </row>
    <row r="8983" spans="1:12" s="13" customFormat="1" x14ac:dyDescent="0.2">
      <c r="A8983" s="1"/>
      <c r="L8983" s="1"/>
    </row>
    <row r="8984" spans="1:12" s="13" customFormat="1" x14ac:dyDescent="0.2">
      <c r="A8984" s="1"/>
      <c r="L8984" s="1"/>
    </row>
    <row r="8985" spans="1:12" s="13" customFormat="1" x14ac:dyDescent="0.2">
      <c r="A8985" s="1"/>
      <c r="L8985" s="1"/>
    </row>
    <row r="8986" spans="1:12" s="13" customFormat="1" x14ac:dyDescent="0.2">
      <c r="A8986" s="1"/>
      <c r="L8986" s="1"/>
    </row>
    <row r="8987" spans="1:12" s="13" customFormat="1" x14ac:dyDescent="0.2">
      <c r="A8987" s="1"/>
      <c r="L8987" s="1"/>
    </row>
    <row r="8988" spans="1:12" s="13" customFormat="1" x14ac:dyDescent="0.2">
      <c r="A8988" s="1"/>
      <c r="L8988" s="1"/>
    </row>
    <row r="8989" spans="1:12" s="13" customFormat="1" x14ac:dyDescent="0.2">
      <c r="A8989" s="1"/>
      <c r="L8989" s="1"/>
    </row>
    <row r="8990" spans="1:12" s="13" customFormat="1" x14ac:dyDescent="0.2">
      <c r="A8990" s="1"/>
      <c r="L8990" s="1"/>
    </row>
    <row r="8991" spans="1:12" s="13" customFormat="1" x14ac:dyDescent="0.2">
      <c r="A8991" s="1"/>
      <c r="L8991" s="1"/>
    </row>
    <row r="8992" spans="1:12" s="13" customFormat="1" x14ac:dyDescent="0.2">
      <c r="A8992" s="1"/>
      <c r="L8992" s="1"/>
    </row>
    <row r="8993" spans="1:12" s="13" customFormat="1" x14ac:dyDescent="0.2">
      <c r="A8993" s="1"/>
      <c r="L8993" s="1"/>
    </row>
    <row r="8994" spans="1:12" s="13" customFormat="1" x14ac:dyDescent="0.2">
      <c r="A8994" s="1"/>
      <c r="L8994" s="1"/>
    </row>
    <row r="8995" spans="1:12" s="13" customFormat="1" x14ac:dyDescent="0.2">
      <c r="A8995" s="1"/>
      <c r="L8995" s="1"/>
    </row>
    <row r="8996" spans="1:12" s="13" customFormat="1" x14ac:dyDescent="0.2">
      <c r="A8996" s="1"/>
      <c r="L8996" s="1"/>
    </row>
    <row r="8997" spans="1:12" s="13" customFormat="1" x14ac:dyDescent="0.2">
      <c r="A8997" s="1"/>
      <c r="L8997" s="1"/>
    </row>
    <row r="8998" spans="1:12" s="13" customFormat="1" x14ac:dyDescent="0.2">
      <c r="A8998" s="1"/>
      <c r="L8998" s="1"/>
    </row>
    <row r="8999" spans="1:12" s="13" customFormat="1" x14ac:dyDescent="0.2">
      <c r="A8999" s="1"/>
      <c r="L8999" s="1"/>
    </row>
    <row r="9000" spans="1:12" s="13" customFormat="1" x14ac:dyDescent="0.2">
      <c r="A9000" s="1"/>
      <c r="L9000" s="1"/>
    </row>
    <row r="9001" spans="1:12" s="13" customFormat="1" x14ac:dyDescent="0.2">
      <c r="A9001" s="1"/>
      <c r="L9001" s="1"/>
    </row>
    <row r="9002" spans="1:12" s="13" customFormat="1" x14ac:dyDescent="0.2">
      <c r="A9002" s="1"/>
      <c r="L9002" s="1"/>
    </row>
    <row r="9003" spans="1:12" s="13" customFormat="1" x14ac:dyDescent="0.2">
      <c r="A9003" s="1"/>
      <c r="L9003" s="1"/>
    </row>
    <row r="9004" spans="1:12" s="13" customFormat="1" x14ac:dyDescent="0.2">
      <c r="A9004" s="1"/>
      <c r="L9004" s="1"/>
    </row>
    <row r="9005" spans="1:12" s="13" customFormat="1" x14ac:dyDescent="0.2">
      <c r="A9005" s="1"/>
      <c r="L9005" s="1"/>
    </row>
    <row r="9006" spans="1:12" s="13" customFormat="1" x14ac:dyDescent="0.2">
      <c r="A9006" s="1"/>
      <c r="L9006" s="1"/>
    </row>
    <row r="9007" spans="1:12" s="13" customFormat="1" x14ac:dyDescent="0.2">
      <c r="A9007" s="1"/>
      <c r="L9007" s="1"/>
    </row>
    <row r="9008" spans="1:12" s="13" customFormat="1" x14ac:dyDescent="0.2">
      <c r="A9008" s="1"/>
      <c r="L9008" s="1"/>
    </row>
    <row r="9009" spans="1:12" s="13" customFormat="1" x14ac:dyDescent="0.2">
      <c r="A9009" s="1"/>
      <c r="L9009" s="1"/>
    </row>
    <row r="9010" spans="1:12" s="13" customFormat="1" x14ac:dyDescent="0.2">
      <c r="A9010" s="1"/>
      <c r="L9010" s="1"/>
    </row>
    <row r="9011" spans="1:12" s="13" customFormat="1" x14ac:dyDescent="0.2">
      <c r="A9011" s="1"/>
      <c r="L9011" s="1"/>
    </row>
    <row r="9012" spans="1:12" s="13" customFormat="1" x14ac:dyDescent="0.2">
      <c r="A9012" s="1"/>
      <c r="L9012" s="1"/>
    </row>
    <row r="9013" spans="1:12" s="13" customFormat="1" x14ac:dyDescent="0.2">
      <c r="A9013" s="1"/>
      <c r="L9013" s="1"/>
    </row>
    <row r="9014" spans="1:12" s="13" customFormat="1" x14ac:dyDescent="0.2">
      <c r="A9014" s="1"/>
      <c r="L9014" s="1"/>
    </row>
    <row r="9015" spans="1:12" s="13" customFormat="1" x14ac:dyDescent="0.2">
      <c r="A9015" s="1"/>
      <c r="L9015" s="1"/>
    </row>
    <row r="9016" spans="1:12" s="13" customFormat="1" x14ac:dyDescent="0.2">
      <c r="A9016" s="1"/>
      <c r="L9016" s="1"/>
    </row>
    <row r="9017" spans="1:12" s="13" customFormat="1" x14ac:dyDescent="0.2">
      <c r="A9017" s="1"/>
      <c r="L9017" s="1"/>
    </row>
    <row r="9018" spans="1:12" s="13" customFormat="1" x14ac:dyDescent="0.2">
      <c r="A9018" s="1"/>
      <c r="L9018" s="1"/>
    </row>
    <row r="9019" spans="1:12" s="13" customFormat="1" x14ac:dyDescent="0.2">
      <c r="A9019" s="1"/>
      <c r="L9019" s="1"/>
    </row>
    <row r="9020" spans="1:12" s="13" customFormat="1" x14ac:dyDescent="0.2">
      <c r="A9020" s="1"/>
      <c r="L9020" s="1"/>
    </row>
    <row r="9021" spans="1:12" s="13" customFormat="1" x14ac:dyDescent="0.2">
      <c r="A9021" s="1"/>
      <c r="L9021" s="1"/>
    </row>
    <row r="9022" spans="1:12" s="13" customFormat="1" x14ac:dyDescent="0.2">
      <c r="A9022" s="1"/>
      <c r="L9022" s="1"/>
    </row>
    <row r="9023" spans="1:12" s="13" customFormat="1" x14ac:dyDescent="0.2">
      <c r="A9023" s="1"/>
      <c r="L9023" s="1"/>
    </row>
    <row r="9024" spans="1:12" s="13" customFormat="1" x14ac:dyDescent="0.2">
      <c r="A9024" s="1"/>
      <c r="L9024" s="1"/>
    </row>
    <row r="9025" spans="1:12" s="13" customFormat="1" x14ac:dyDescent="0.2">
      <c r="A9025" s="1"/>
      <c r="L9025" s="1"/>
    </row>
    <row r="9026" spans="1:12" s="13" customFormat="1" x14ac:dyDescent="0.2">
      <c r="A9026" s="1"/>
      <c r="L9026" s="1"/>
    </row>
    <row r="9027" spans="1:12" s="13" customFormat="1" x14ac:dyDescent="0.2">
      <c r="A9027" s="1"/>
      <c r="L9027" s="1"/>
    </row>
    <row r="9028" spans="1:12" s="13" customFormat="1" x14ac:dyDescent="0.2">
      <c r="A9028" s="1"/>
      <c r="L9028" s="1"/>
    </row>
    <row r="9029" spans="1:12" s="13" customFormat="1" x14ac:dyDescent="0.2">
      <c r="A9029" s="1"/>
      <c r="L9029" s="1"/>
    </row>
    <row r="9030" spans="1:12" s="13" customFormat="1" x14ac:dyDescent="0.2">
      <c r="A9030" s="1"/>
      <c r="L9030" s="1"/>
    </row>
    <row r="9031" spans="1:12" s="13" customFormat="1" x14ac:dyDescent="0.2">
      <c r="A9031" s="1"/>
      <c r="L9031" s="1"/>
    </row>
    <row r="9032" spans="1:12" s="13" customFormat="1" x14ac:dyDescent="0.2">
      <c r="A9032" s="1"/>
      <c r="L9032" s="1"/>
    </row>
    <row r="9033" spans="1:12" s="13" customFormat="1" x14ac:dyDescent="0.2">
      <c r="A9033" s="1"/>
      <c r="L9033" s="1"/>
    </row>
    <row r="9034" spans="1:12" s="13" customFormat="1" x14ac:dyDescent="0.2">
      <c r="A9034" s="1"/>
      <c r="L9034" s="1"/>
    </row>
    <row r="9035" spans="1:12" s="13" customFormat="1" x14ac:dyDescent="0.2">
      <c r="A9035" s="1"/>
      <c r="L9035" s="1"/>
    </row>
    <row r="9036" spans="1:12" s="13" customFormat="1" x14ac:dyDescent="0.2">
      <c r="A9036" s="1"/>
      <c r="L9036" s="1"/>
    </row>
    <row r="9037" spans="1:12" s="13" customFormat="1" x14ac:dyDescent="0.2">
      <c r="A9037" s="1"/>
      <c r="L9037" s="1"/>
    </row>
    <row r="9038" spans="1:12" s="13" customFormat="1" x14ac:dyDescent="0.2">
      <c r="A9038" s="1"/>
      <c r="L9038" s="1"/>
    </row>
    <row r="9039" spans="1:12" s="13" customFormat="1" x14ac:dyDescent="0.2">
      <c r="A9039" s="1"/>
      <c r="L9039" s="1"/>
    </row>
    <row r="9040" spans="1:12" s="13" customFormat="1" x14ac:dyDescent="0.2">
      <c r="A9040" s="1"/>
      <c r="L9040" s="1"/>
    </row>
    <row r="9041" spans="1:12" s="13" customFormat="1" x14ac:dyDescent="0.2">
      <c r="A9041" s="1"/>
      <c r="L9041" s="1"/>
    </row>
    <row r="9042" spans="1:12" s="13" customFormat="1" x14ac:dyDescent="0.2">
      <c r="A9042" s="1"/>
      <c r="L9042" s="1"/>
    </row>
    <row r="9043" spans="1:12" s="13" customFormat="1" x14ac:dyDescent="0.2">
      <c r="A9043" s="1"/>
      <c r="L9043" s="1"/>
    </row>
    <row r="9044" spans="1:12" s="13" customFormat="1" x14ac:dyDescent="0.2">
      <c r="A9044" s="1"/>
      <c r="L9044" s="1"/>
    </row>
    <row r="9045" spans="1:12" s="13" customFormat="1" x14ac:dyDescent="0.2">
      <c r="A9045" s="1"/>
      <c r="L9045" s="1"/>
    </row>
    <row r="9046" spans="1:12" s="13" customFormat="1" x14ac:dyDescent="0.2">
      <c r="A9046" s="1"/>
      <c r="L9046" s="1"/>
    </row>
    <row r="9047" spans="1:12" s="13" customFormat="1" x14ac:dyDescent="0.2">
      <c r="A9047" s="1"/>
      <c r="L9047" s="1"/>
    </row>
    <row r="9048" spans="1:12" s="13" customFormat="1" x14ac:dyDescent="0.2">
      <c r="A9048" s="1"/>
      <c r="L9048" s="1"/>
    </row>
    <row r="9049" spans="1:12" s="13" customFormat="1" x14ac:dyDescent="0.2">
      <c r="A9049" s="1"/>
      <c r="L9049" s="1"/>
    </row>
    <row r="9050" spans="1:12" s="13" customFormat="1" x14ac:dyDescent="0.2">
      <c r="A9050" s="1"/>
      <c r="L9050" s="1"/>
    </row>
    <row r="9051" spans="1:12" s="13" customFormat="1" x14ac:dyDescent="0.2">
      <c r="A9051" s="1"/>
      <c r="L9051" s="1"/>
    </row>
    <row r="9052" spans="1:12" s="13" customFormat="1" x14ac:dyDescent="0.2">
      <c r="A9052" s="1"/>
      <c r="L9052" s="1"/>
    </row>
    <row r="9053" spans="1:12" s="13" customFormat="1" x14ac:dyDescent="0.2">
      <c r="A9053" s="1"/>
      <c r="L9053" s="1"/>
    </row>
    <row r="9054" spans="1:12" s="13" customFormat="1" x14ac:dyDescent="0.2">
      <c r="A9054" s="1"/>
      <c r="L9054" s="1"/>
    </row>
    <row r="9055" spans="1:12" s="13" customFormat="1" x14ac:dyDescent="0.2">
      <c r="A9055" s="1"/>
      <c r="L9055" s="1"/>
    </row>
    <row r="9056" spans="1:12" s="13" customFormat="1" x14ac:dyDescent="0.2">
      <c r="A9056" s="1"/>
      <c r="L9056" s="1"/>
    </row>
    <row r="9057" spans="1:12" s="13" customFormat="1" x14ac:dyDescent="0.2">
      <c r="A9057" s="1"/>
      <c r="L9057" s="1"/>
    </row>
    <row r="9058" spans="1:12" s="13" customFormat="1" x14ac:dyDescent="0.2">
      <c r="A9058" s="1"/>
      <c r="L9058" s="1"/>
    </row>
    <row r="9059" spans="1:12" s="13" customFormat="1" x14ac:dyDescent="0.2">
      <c r="A9059" s="1"/>
      <c r="L9059" s="1"/>
    </row>
    <row r="9060" spans="1:12" s="13" customFormat="1" x14ac:dyDescent="0.2">
      <c r="A9060" s="1"/>
      <c r="L9060" s="1"/>
    </row>
    <row r="9061" spans="1:12" s="13" customFormat="1" x14ac:dyDescent="0.2">
      <c r="A9061" s="1"/>
      <c r="L9061" s="1"/>
    </row>
    <row r="9062" spans="1:12" s="13" customFormat="1" x14ac:dyDescent="0.2">
      <c r="A9062" s="1"/>
      <c r="L9062" s="1"/>
    </row>
    <row r="9063" spans="1:12" s="13" customFormat="1" x14ac:dyDescent="0.2">
      <c r="A9063" s="1"/>
      <c r="L9063" s="1"/>
    </row>
    <row r="9064" spans="1:12" s="13" customFormat="1" x14ac:dyDescent="0.2">
      <c r="A9064" s="1"/>
      <c r="L9064" s="1"/>
    </row>
    <row r="9065" spans="1:12" s="13" customFormat="1" x14ac:dyDescent="0.2">
      <c r="A9065" s="1"/>
      <c r="L9065" s="1"/>
    </row>
    <row r="9066" spans="1:12" s="13" customFormat="1" x14ac:dyDescent="0.2">
      <c r="A9066" s="1"/>
      <c r="L9066" s="1"/>
    </row>
    <row r="9067" spans="1:12" s="13" customFormat="1" x14ac:dyDescent="0.2">
      <c r="A9067" s="1"/>
      <c r="L9067" s="1"/>
    </row>
    <row r="9068" spans="1:12" s="13" customFormat="1" x14ac:dyDescent="0.2">
      <c r="A9068" s="1"/>
      <c r="L9068" s="1"/>
    </row>
    <row r="9069" spans="1:12" s="13" customFormat="1" x14ac:dyDescent="0.2">
      <c r="A9069" s="1"/>
      <c r="L9069" s="1"/>
    </row>
    <row r="9070" spans="1:12" s="13" customFormat="1" x14ac:dyDescent="0.2">
      <c r="A9070" s="1"/>
      <c r="L9070" s="1"/>
    </row>
    <row r="9071" spans="1:12" s="13" customFormat="1" x14ac:dyDescent="0.2">
      <c r="A9071" s="1"/>
      <c r="L9071" s="1"/>
    </row>
    <row r="9072" spans="1:12" s="13" customFormat="1" x14ac:dyDescent="0.2">
      <c r="A9072" s="1"/>
      <c r="L9072" s="1"/>
    </row>
    <row r="9073" spans="1:12" s="13" customFormat="1" x14ac:dyDescent="0.2">
      <c r="A9073" s="1"/>
      <c r="L9073" s="1"/>
    </row>
    <row r="9074" spans="1:12" s="13" customFormat="1" x14ac:dyDescent="0.2">
      <c r="A9074" s="1"/>
      <c r="L9074" s="1"/>
    </row>
    <row r="9075" spans="1:12" s="13" customFormat="1" x14ac:dyDescent="0.2">
      <c r="A9075" s="1"/>
      <c r="L9075" s="1"/>
    </row>
    <row r="9076" spans="1:12" s="13" customFormat="1" x14ac:dyDescent="0.2">
      <c r="A9076" s="1"/>
      <c r="L9076" s="1"/>
    </row>
    <row r="9077" spans="1:12" s="13" customFormat="1" x14ac:dyDescent="0.2">
      <c r="A9077" s="1"/>
      <c r="L9077" s="1"/>
    </row>
    <row r="9078" spans="1:12" s="13" customFormat="1" x14ac:dyDescent="0.2">
      <c r="A9078" s="1"/>
      <c r="L9078" s="1"/>
    </row>
    <row r="9079" spans="1:12" s="13" customFormat="1" x14ac:dyDescent="0.2">
      <c r="A9079" s="1"/>
      <c r="L9079" s="1"/>
    </row>
    <row r="9080" spans="1:12" s="13" customFormat="1" x14ac:dyDescent="0.2">
      <c r="A9080" s="1"/>
      <c r="L9080" s="1"/>
    </row>
    <row r="9081" spans="1:12" s="13" customFormat="1" x14ac:dyDescent="0.2">
      <c r="A9081" s="1"/>
      <c r="L9081" s="1"/>
    </row>
    <row r="9082" spans="1:12" s="13" customFormat="1" x14ac:dyDescent="0.2">
      <c r="A9082" s="1"/>
      <c r="L9082" s="1"/>
    </row>
    <row r="9083" spans="1:12" s="13" customFormat="1" x14ac:dyDescent="0.2">
      <c r="A9083" s="1"/>
      <c r="L9083" s="1"/>
    </row>
    <row r="9084" spans="1:12" s="13" customFormat="1" x14ac:dyDescent="0.2">
      <c r="A9084" s="1"/>
      <c r="L9084" s="1"/>
    </row>
    <row r="9085" spans="1:12" s="13" customFormat="1" x14ac:dyDescent="0.2">
      <c r="A9085" s="1"/>
      <c r="L9085" s="1"/>
    </row>
    <row r="9086" spans="1:12" s="13" customFormat="1" x14ac:dyDescent="0.2">
      <c r="A9086" s="1"/>
      <c r="L9086" s="1"/>
    </row>
    <row r="9087" spans="1:12" s="13" customFormat="1" x14ac:dyDescent="0.2">
      <c r="A9087" s="1"/>
      <c r="L9087" s="1"/>
    </row>
    <row r="9088" spans="1:12" s="13" customFormat="1" x14ac:dyDescent="0.2">
      <c r="A9088" s="1"/>
      <c r="L9088" s="1"/>
    </row>
    <row r="9089" spans="1:12" s="13" customFormat="1" x14ac:dyDescent="0.2">
      <c r="A9089" s="1"/>
      <c r="L9089" s="1"/>
    </row>
    <row r="9090" spans="1:12" s="13" customFormat="1" x14ac:dyDescent="0.2">
      <c r="A9090" s="1"/>
      <c r="L9090" s="1"/>
    </row>
    <row r="9091" spans="1:12" s="13" customFormat="1" x14ac:dyDescent="0.2">
      <c r="A9091" s="1"/>
      <c r="L9091" s="1"/>
    </row>
    <row r="9092" spans="1:12" s="13" customFormat="1" x14ac:dyDescent="0.2">
      <c r="A9092" s="1"/>
      <c r="L9092" s="1"/>
    </row>
    <row r="9093" spans="1:12" s="13" customFormat="1" x14ac:dyDescent="0.2">
      <c r="A9093" s="1"/>
      <c r="L9093" s="1"/>
    </row>
    <row r="9094" spans="1:12" s="13" customFormat="1" x14ac:dyDescent="0.2">
      <c r="A9094" s="1"/>
      <c r="L9094" s="1"/>
    </row>
    <row r="9095" spans="1:12" s="13" customFormat="1" x14ac:dyDescent="0.2">
      <c r="A9095" s="1"/>
      <c r="L9095" s="1"/>
    </row>
    <row r="9096" spans="1:12" s="13" customFormat="1" x14ac:dyDescent="0.2">
      <c r="A9096" s="1"/>
      <c r="L9096" s="1"/>
    </row>
    <row r="9097" spans="1:12" s="13" customFormat="1" x14ac:dyDescent="0.2">
      <c r="A9097" s="1"/>
      <c r="L9097" s="1"/>
    </row>
    <row r="9098" spans="1:12" s="13" customFormat="1" x14ac:dyDescent="0.2">
      <c r="A9098" s="1"/>
      <c r="L9098" s="1"/>
    </row>
    <row r="9099" spans="1:12" s="13" customFormat="1" x14ac:dyDescent="0.2">
      <c r="A9099" s="1"/>
      <c r="L9099" s="1"/>
    </row>
    <row r="9100" spans="1:12" s="13" customFormat="1" x14ac:dyDescent="0.2">
      <c r="A9100" s="1"/>
      <c r="L9100" s="1"/>
    </row>
    <row r="9101" spans="1:12" s="13" customFormat="1" x14ac:dyDescent="0.2">
      <c r="A9101" s="1"/>
      <c r="L9101" s="1"/>
    </row>
    <row r="9102" spans="1:12" s="13" customFormat="1" x14ac:dyDescent="0.2">
      <c r="A9102" s="1"/>
      <c r="L9102" s="1"/>
    </row>
    <row r="9103" spans="1:12" s="13" customFormat="1" x14ac:dyDescent="0.2">
      <c r="A9103" s="1"/>
      <c r="L9103" s="1"/>
    </row>
    <row r="9104" spans="1:12" s="13" customFormat="1" x14ac:dyDescent="0.2">
      <c r="A9104" s="1"/>
      <c r="L9104" s="1"/>
    </row>
    <row r="9105" spans="1:12" s="13" customFormat="1" x14ac:dyDescent="0.2">
      <c r="A9105" s="1"/>
      <c r="L9105" s="1"/>
    </row>
    <row r="9106" spans="1:12" s="13" customFormat="1" x14ac:dyDescent="0.2">
      <c r="A9106" s="1"/>
      <c r="L9106" s="1"/>
    </row>
    <row r="9107" spans="1:12" s="13" customFormat="1" x14ac:dyDescent="0.2">
      <c r="A9107" s="1"/>
      <c r="L9107" s="1"/>
    </row>
    <row r="9108" spans="1:12" s="13" customFormat="1" x14ac:dyDescent="0.2">
      <c r="A9108" s="1"/>
      <c r="L9108" s="1"/>
    </row>
    <row r="9109" spans="1:12" s="13" customFormat="1" x14ac:dyDescent="0.2">
      <c r="A9109" s="1"/>
      <c r="L9109" s="1"/>
    </row>
    <row r="9110" spans="1:12" s="13" customFormat="1" x14ac:dyDescent="0.2">
      <c r="A9110" s="1"/>
      <c r="L9110" s="1"/>
    </row>
    <row r="9111" spans="1:12" s="13" customFormat="1" x14ac:dyDescent="0.2">
      <c r="A9111" s="1"/>
      <c r="L9111" s="1"/>
    </row>
    <row r="9112" spans="1:12" s="13" customFormat="1" x14ac:dyDescent="0.2">
      <c r="A9112" s="1"/>
      <c r="L9112" s="1"/>
    </row>
    <row r="9113" spans="1:12" s="13" customFormat="1" x14ac:dyDescent="0.2">
      <c r="A9113" s="1"/>
      <c r="L9113" s="1"/>
    </row>
    <row r="9114" spans="1:12" s="13" customFormat="1" x14ac:dyDescent="0.2">
      <c r="A9114" s="1"/>
      <c r="L9114" s="1"/>
    </row>
    <row r="9115" spans="1:12" s="13" customFormat="1" x14ac:dyDescent="0.2">
      <c r="A9115" s="1"/>
      <c r="L9115" s="1"/>
    </row>
    <row r="9116" spans="1:12" s="13" customFormat="1" x14ac:dyDescent="0.2">
      <c r="A9116" s="1"/>
      <c r="L9116" s="1"/>
    </row>
    <row r="9117" spans="1:12" s="13" customFormat="1" x14ac:dyDescent="0.2">
      <c r="A9117" s="1"/>
      <c r="L9117" s="1"/>
    </row>
    <row r="9118" spans="1:12" s="13" customFormat="1" x14ac:dyDescent="0.2">
      <c r="A9118" s="1"/>
      <c r="L9118" s="1"/>
    </row>
    <row r="9119" spans="1:12" s="13" customFormat="1" x14ac:dyDescent="0.2">
      <c r="A9119" s="1"/>
      <c r="L9119" s="1"/>
    </row>
    <row r="9120" spans="1:12" s="13" customFormat="1" x14ac:dyDescent="0.2">
      <c r="A9120" s="1"/>
      <c r="L9120" s="1"/>
    </row>
    <row r="9121" spans="1:12" s="13" customFormat="1" x14ac:dyDescent="0.2">
      <c r="A9121" s="1"/>
      <c r="L9121" s="1"/>
    </row>
    <row r="9122" spans="1:12" s="13" customFormat="1" x14ac:dyDescent="0.2">
      <c r="A9122" s="1"/>
      <c r="L9122" s="1"/>
    </row>
    <row r="9123" spans="1:12" s="13" customFormat="1" x14ac:dyDescent="0.2">
      <c r="A9123" s="1"/>
      <c r="L9123" s="1"/>
    </row>
    <row r="9124" spans="1:12" s="13" customFormat="1" x14ac:dyDescent="0.2">
      <c r="A9124" s="1"/>
      <c r="L9124" s="1"/>
    </row>
    <row r="9125" spans="1:12" s="13" customFormat="1" x14ac:dyDescent="0.2">
      <c r="A9125" s="1"/>
      <c r="L9125" s="1"/>
    </row>
    <row r="9126" spans="1:12" s="13" customFormat="1" x14ac:dyDescent="0.2">
      <c r="A9126" s="1"/>
      <c r="L9126" s="1"/>
    </row>
    <row r="9127" spans="1:12" s="13" customFormat="1" x14ac:dyDescent="0.2">
      <c r="A9127" s="1"/>
      <c r="L9127" s="1"/>
    </row>
    <row r="9128" spans="1:12" s="13" customFormat="1" x14ac:dyDescent="0.2">
      <c r="A9128" s="1"/>
      <c r="L9128" s="1"/>
    </row>
    <row r="9129" spans="1:12" s="13" customFormat="1" x14ac:dyDescent="0.2">
      <c r="A9129" s="1"/>
      <c r="L9129" s="1"/>
    </row>
    <row r="9130" spans="1:12" s="13" customFormat="1" x14ac:dyDescent="0.2">
      <c r="A9130" s="1"/>
      <c r="L9130" s="1"/>
    </row>
    <row r="9131" spans="1:12" s="13" customFormat="1" x14ac:dyDescent="0.2">
      <c r="A9131" s="1"/>
      <c r="L9131" s="1"/>
    </row>
    <row r="9132" spans="1:12" s="13" customFormat="1" x14ac:dyDescent="0.2">
      <c r="A9132" s="1"/>
      <c r="L9132" s="1"/>
    </row>
    <row r="9133" spans="1:12" s="13" customFormat="1" x14ac:dyDescent="0.2">
      <c r="A9133" s="1"/>
      <c r="L9133" s="1"/>
    </row>
    <row r="9134" spans="1:12" s="13" customFormat="1" x14ac:dyDescent="0.2">
      <c r="A9134" s="1"/>
      <c r="L9134" s="1"/>
    </row>
    <row r="9135" spans="1:12" s="13" customFormat="1" x14ac:dyDescent="0.2">
      <c r="A9135" s="1"/>
      <c r="L9135" s="1"/>
    </row>
    <row r="9136" spans="1:12" s="13" customFormat="1" x14ac:dyDescent="0.2">
      <c r="A9136" s="1"/>
      <c r="L9136" s="1"/>
    </row>
    <row r="9137" spans="1:12" s="13" customFormat="1" x14ac:dyDescent="0.2">
      <c r="A9137" s="1"/>
      <c r="L9137" s="1"/>
    </row>
    <row r="9138" spans="1:12" s="13" customFormat="1" x14ac:dyDescent="0.2">
      <c r="A9138" s="1"/>
      <c r="L9138" s="1"/>
    </row>
    <row r="9139" spans="1:12" s="13" customFormat="1" x14ac:dyDescent="0.2">
      <c r="A9139" s="1"/>
      <c r="L9139" s="1"/>
    </row>
    <row r="9140" spans="1:12" s="13" customFormat="1" x14ac:dyDescent="0.2">
      <c r="A9140" s="1"/>
      <c r="L9140" s="1"/>
    </row>
    <row r="9141" spans="1:12" s="13" customFormat="1" x14ac:dyDescent="0.2">
      <c r="A9141" s="1"/>
      <c r="L9141" s="1"/>
    </row>
    <row r="9142" spans="1:12" s="13" customFormat="1" x14ac:dyDescent="0.2">
      <c r="A9142" s="1"/>
      <c r="L9142" s="1"/>
    </row>
    <row r="9143" spans="1:12" s="13" customFormat="1" x14ac:dyDescent="0.2">
      <c r="A9143" s="1"/>
      <c r="L9143" s="1"/>
    </row>
    <row r="9144" spans="1:12" s="13" customFormat="1" x14ac:dyDescent="0.2">
      <c r="A9144" s="1"/>
      <c r="L9144" s="1"/>
    </row>
    <row r="9145" spans="1:12" s="13" customFormat="1" x14ac:dyDescent="0.2">
      <c r="A9145" s="1"/>
      <c r="L9145" s="1"/>
    </row>
    <row r="9146" spans="1:12" s="13" customFormat="1" x14ac:dyDescent="0.2">
      <c r="A9146" s="1"/>
      <c r="L9146" s="1"/>
    </row>
    <row r="9147" spans="1:12" s="13" customFormat="1" x14ac:dyDescent="0.2">
      <c r="A9147" s="1"/>
      <c r="L9147" s="1"/>
    </row>
    <row r="9148" spans="1:12" s="13" customFormat="1" x14ac:dyDescent="0.2">
      <c r="A9148" s="1"/>
      <c r="L9148" s="1"/>
    </row>
    <row r="9149" spans="1:12" s="13" customFormat="1" x14ac:dyDescent="0.2">
      <c r="A9149" s="1"/>
      <c r="L9149" s="1"/>
    </row>
    <row r="9150" spans="1:12" s="13" customFormat="1" x14ac:dyDescent="0.2">
      <c r="A9150" s="1"/>
      <c r="L9150" s="1"/>
    </row>
    <row r="9151" spans="1:12" s="13" customFormat="1" x14ac:dyDescent="0.2">
      <c r="A9151" s="1"/>
      <c r="L9151" s="1"/>
    </row>
    <row r="9152" spans="1:12" s="13" customFormat="1" x14ac:dyDescent="0.2">
      <c r="A9152" s="1"/>
      <c r="L9152" s="1"/>
    </row>
    <row r="9153" spans="1:12" s="13" customFormat="1" x14ac:dyDescent="0.2">
      <c r="A9153" s="1"/>
      <c r="L9153" s="1"/>
    </row>
    <row r="9154" spans="1:12" s="13" customFormat="1" x14ac:dyDescent="0.2">
      <c r="A9154" s="1"/>
      <c r="L9154" s="1"/>
    </row>
    <row r="9155" spans="1:12" s="13" customFormat="1" x14ac:dyDescent="0.2">
      <c r="A9155" s="1"/>
      <c r="L9155" s="1"/>
    </row>
    <row r="9156" spans="1:12" s="13" customFormat="1" x14ac:dyDescent="0.2">
      <c r="A9156" s="1"/>
      <c r="L9156" s="1"/>
    </row>
    <row r="9157" spans="1:12" s="13" customFormat="1" x14ac:dyDescent="0.2">
      <c r="A9157" s="1"/>
      <c r="L9157" s="1"/>
    </row>
    <row r="9158" spans="1:12" s="13" customFormat="1" x14ac:dyDescent="0.2">
      <c r="A9158" s="1"/>
      <c r="L9158" s="1"/>
    </row>
    <row r="9159" spans="1:12" s="13" customFormat="1" x14ac:dyDescent="0.2">
      <c r="A9159" s="1"/>
      <c r="L9159" s="1"/>
    </row>
    <row r="9160" spans="1:12" s="13" customFormat="1" x14ac:dyDescent="0.2">
      <c r="A9160" s="1"/>
      <c r="L9160" s="1"/>
    </row>
    <row r="9161" spans="1:12" s="13" customFormat="1" x14ac:dyDescent="0.2">
      <c r="A9161" s="1"/>
      <c r="L9161" s="1"/>
    </row>
    <row r="9162" spans="1:12" s="13" customFormat="1" x14ac:dyDescent="0.2">
      <c r="A9162" s="1"/>
      <c r="L9162" s="1"/>
    </row>
    <row r="9163" spans="1:12" s="13" customFormat="1" x14ac:dyDescent="0.2">
      <c r="A9163" s="1"/>
      <c r="L9163" s="1"/>
    </row>
    <row r="9164" spans="1:12" s="13" customFormat="1" x14ac:dyDescent="0.2">
      <c r="A9164" s="1"/>
      <c r="L9164" s="1"/>
    </row>
    <row r="9165" spans="1:12" s="13" customFormat="1" x14ac:dyDescent="0.2">
      <c r="A9165" s="1"/>
      <c r="L9165" s="1"/>
    </row>
    <row r="9166" spans="1:12" s="13" customFormat="1" x14ac:dyDescent="0.2">
      <c r="A9166" s="1"/>
      <c r="L9166" s="1"/>
    </row>
    <row r="9167" spans="1:12" s="13" customFormat="1" x14ac:dyDescent="0.2">
      <c r="A9167" s="1"/>
      <c r="L9167" s="1"/>
    </row>
    <row r="9168" spans="1:12" s="13" customFormat="1" x14ac:dyDescent="0.2">
      <c r="A9168" s="1"/>
      <c r="L9168" s="1"/>
    </row>
    <row r="9169" spans="1:12" s="13" customFormat="1" x14ac:dyDescent="0.2">
      <c r="A9169" s="1"/>
      <c r="L9169" s="1"/>
    </row>
    <row r="9170" spans="1:12" s="13" customFormat="1" x14ac:dyDescent="0.2">
      <c r="A9170" s="1"/>
      <c r="L9170" s="1"/>
    </row>
    <row r="9171" spans="1:12" s="13" customFormat="1" x14ac:dyDescent="0.2">
      <c r="A9171" s="1"/>
      <c r="L9171" s="1"/>
    </row>
    <row r="9172" spans="1:12" s="13" customFormat="1" x14ac:dyDescent="0.2">
      <c r="A9172" s="1"/>
      <c r="L9172" s="1"/>
    </row>
    <row r="9173" spans="1:12" s="13" customFormat="1" x14ac:dyDescent="0.2">
      <c r="A9173" s="1"/>
      <c r="L9173" s="1"/>
    </row>
    <row r="9174" spans="1:12" s="13" customFormat="1" x14ac:dyDescent="0.2">
      <c r="A9174" s="1"/>
      <c r="L9174" s="1"/>
    </row>
    <row r="9175" spans="1:12" s="13" customFormat="1" x14ac:dyDescent="0.2">
      <c r="A9175" s="1"/>
      <c r="L9175" s="1"/>
    </row>
    <row r="9176" spans="1:12" s="13" customFormat="1" x14ac:dyDescent="0.2">
      <c r="A9176" s="1"/>
      <c r="L9176" s="1"/>
    </row>
    <row r="9177" spans="1:12" s="13" customFormat="1" x14ac:dyDescent="0.2">
      <c r="A9177" s="1"/>
      <c r="L9177" s="1"/>
    </row>
    <row r="9178" spans="1:12" s="13" customFormat="1" x14ac:dyDescent="0.2">
      <c r="A9178" s="1"/>
      <c r="L9178" s="1"/>
    </row>
    <row r="9179" spans="1:12" s="13" customFormat="1" x14ac:dyDescent="0.2">
      <c r="A9179" s="1"/>
      <c r="L9179" s="1"/>
    </row>
    <row r="9180" spans="1:12" s="13" customFormat="1" x14ac:dyDescent="0.2">
      <c r="A9180" s="1"/>
      <c r="L9180" s="1"/>
    </row>
    <row r="9181" spans="1:12" s="13" customFormat="1" x14ac:dyDescent="0.2">
      <c r="A9181" s="1"/>
      <c r="L9181" s="1"/>
    </row>
    <row r="9182" spans="1:12" s="13" customFormat="1" x14ac:dyDescent="0.2">
      <c r="A9182" s="1"/>
      <c r="L9182" s="1"/>
    </row>
    <row r="9183" spans="1:12" s="13" customFormat="1" x14ac:dyDescent="0.2">
      <c r="A9183" s="1"/>
      <c r="L9183" s="1"/>
    </row>
    <row r="9184" spans="1:12" s="13" customFormat="1" x14ac:dyDescent="0.2">
      <c r="A9184" s="1"/>
      <c r="L9184" s="1"/>
    </row>
    <row r="9185" spans="1:12" s="13" customFormat="1" x14ac:dyDescent="0.2">
      <c r="A9185" s="1"/>
      <c r="L9185" s="1"/>
    </row>
    <row r="9186" spans="1:12" s="13" customFormat="1" x14ac:dyDescent="0.2">
      <c r="A9186" s="1"/>
      <c r="L9186" s="1"/>
    </row>
    <row r="9187" spans="1:12" s="13" customFormat="1" x14ac:dyDescent="0.2">
      <c r="A9187" s="1"/>
      <c r="L9187" s="1"/>
    </row>
    <row r="9188" spans="1:12" s="13" customFormat="1" x14ac:dyDescent="0.2">
      <c r="A9188" s="1"/>
      <c r="L9188" s="1"/>
    </row>
    <row r="9189" spans="1:12" s="13" customFormat="1" x14ac:dyDescent="0.2">
      <c r="A9189" s="1"/>
      <c r="L9189" s="1"/>
    </row>
    <row r="9190" spans="1:12" s="13" customFormat="1" x14ac:dyDescent="0.2">
      <c r="A9190" s="1"/>
      <c r="L9190" s="1"/>
    </row>
    <row r="9191" spans="1:12" s="13" customFormat="1" x14ac:dyDescent="0.2">
      <c r="A9191" s="1"/>
      <c r="L9191" s="1"/>
    </row>
    <row r="9192" spans="1:12" s="13" customFormat="1" x14ac:dyDescent="0.2">
      <c r="A9192" s="1"/>
      <c r="L9192" s="1"/>
    </row>
    <row r="9193" spans="1:12" s="13" customFormat="1" x14ac:dyDescent="0.2">
      <c r="A9193" s="1"/>
      <c r="L9193" s="1"/>
    </row>
    <row r="9194" spans="1:12" s="13" customFormat="1" x14ac:dyDescent="0.2">
      <c r="A9194" s="1"/>
      <c r="L9194" s="1"/>
    </row>
    <row r="9195" spans="1:12" s="13" customFormat="1" x14ac:dyDescent="0.2">
      <c r="A9195" s="1"/>
      <c r="L9195" s="1"/>
    </row>
    <row r="9196" spans="1:12" s="13" customFormat="1" x14ac:dyDescent="0.2">
      <c r="A9196" s="1"/>
      <c r="L9196" s="1"/>
    </row>
    <row r="9197" spans="1:12" s="13" customFormat="1" x14ac:dyDescent="0.2">
      <c r="A9197" s="1"/>
      <c r="L9197" s="1"/>
    </row>
    <row r="9198" spans="1:12" s="13" customFormat="1" x14ac:dyDescent="0.2">
      <c r="A9198" s="1"/>
      <c r="L9198" s="1"/>
    </row>
    <row r="9199" spans="1:12" s="13" customFormat="1" x14ac:dyDescent="0.2">
      <c r="A9199" s="1"/>
      <c r="L9199" s="1"/>
    </row>
    <row r="9200" spans="1:12" s="13" customFormat="1" x14ac:dyDescent="0.2">
      <c r="A9200" s="1"/>
      <c r="L9200" s="1"/>
    </row>
    <row r="9201" spans="1:12" s="13" customFormat="1" x14ac:dyDescent="0.2">
      <c r="A9201" s="1"/>
      <c r="L9201" s="1"/>
    </row>
    <row r="9202" spans="1:12" s="13" customFormat="1" x14ac:dyDescent="0.2">
      <c r="A9202" s="1"/>
      <c r="L9202" s="1"/>
    </row>
    <row r="9203" spans="1:12" s="13" customFormat="1" x14ac:dyDescent="0.2">
      <c r="A9203" s="1"/>
      <c r="L9203" s="1"/>
    </row>
    <row r="9204" spans="1:12" s="13" customFormat="1" x14ac:dyDescent="0.2">
      <c r="A9204" s="1"/>
      <c r="L9204" s="1"/>
    </row>
    <row r="9205" spans="1:12" s="13" customFormat="1" x14ac:dyDescent="0.2">
      <c r="A9205" s="1"/>
      <c r="L9205" s="1"/>
    </row>
    <row r="9206" spans="1:12" s="13" customFormat="1" x14ac:dyDescent="0.2">
      <c r="A9206" s="1"/>
      <c r="L9206" s="1"/>
    </row>
    <row r="9207" spans="1:12" s="13" customFormat="1" x14ac:dyDescent="0.2">
      <c r="A9207" s="1"/>
      <c r="L9207" s="1"/>
    </row>
    <row r="9208" spans="1:12" s="13" customFormat="1" x14ac:dyDescent="0.2">
      <c r="A9208" s="1"/>
      <c r="L9208" s="1"/>
    </row>
    <row r="9209" spans="1:12" s="13" customFormat="1" x14ac:dyDescent="0.2">
      <c r="A9209" s="1"/>
      <c r="L9209" s="1"/>
    </row>
    <row r="9210" spans="1:12" s="13" customFormat="1" x14ac:dyDescent="0.2">
      <c r="A9210" s="1"/>
      <c r="L9210" s="1"/>
    </row>
    <row r="9211" spans="1:12" s="13" customFormat="1" x14ac:dyDescent="0.2">
      <c r="A9211" s="1"/>
      <c r="L9211" s="1"/>
    </row>
    <row r="9212" spans="1:12" s="13" customFormat="1" x14ac:dyDescent="0.2">
      <c r="A9212" s="1"/>
      <c r="L9212" s="1"/>
    </row>
    <row r="9213" spans="1:12" s="13" customFormat="1" x14ac:dyDescent="0.2">
      <c r="A9213" s="1"/>
      <c r="L9213" s="1"/>
    </row>
    <row r="9214" spans="1:12" s="13" customFormat="1" x14ac:dyDescent="0.2">
      <c r="A9214" s="1"/>
      <c r="L9214" s="1"/>
    </row>
    <row r="9215" spans="1:12" s="13" customFormat="1" x14ac:dyDescent="0.2">
      <c r="A9215" s="1"/>
      <c r="L9215" s="1"/>
    </row>
    <row r="9216" spans="1:12" s="13" customFormat="1" x14ac:dyDescent="0.2">
      <c r="A9216" s="1"/>
      <c r="L9216" s="1"/>
    </row>
    <row r="9217" spans="1:12" s="13" customFormat="1" x14ac:dyDescent="0.2">
      <c r="A9217" s="1"/>
      <c r="L9217" s="1"/>
    </row>
    <row r="9218" spans="1:12" s="13" customFormat="1" x14ac:dyDescent="0.2">
      <c r="A9218" s="1"/>
      <c r="L9218" s="1"/>
    </row>
    <row r="9219" spans="1:12" s="13" customFormat="1" x14ac:dyDescent="0.2">
      <c r="A9219" s="1"/>
      <c r="L9219" s="1"/>
    </row>
    <row r="9220" spans="1:12" s="13" customFormat="1" x14ac:dyDescent="0.2">
      <c r="A9220" s="1"/>
      <c r="L9220" s="1"/>
    </row>
    <row r="9221" spans="1:12" s="13" customFormat="1" x14ac:dyDescent="0.2">
      <c r="A9221" s="1"/>
      <c r="L9221" s="1"/>
    </row>
    <row r="9222" spans="1:12" s="13" customFormat="1" x14ac:dyDescent="0.2">
      <c r="A9222" s="1"/>
      <c r="L9222" s="1"/>
    </row>
    <row r="9223" spans="1:12" s="13" customFormat="1" x14ac:dyDescent="0.2">
      <c r="A9223" s="1"/>
      <c r="L9223" s="1"/>
    </row>
    <row r="9224" spans="1:12" s="13" customFormat="1" x14ac:dyDescent="0.2">
      <c r="A9224" s="1"/>
      <c r="L9224" s="1"/>
    </row>
    <row r="9225" spans="1:12" s="13" customFormat="1" x14ac:dyDescent="0.2">
      <c r="A9225" s="1"/>
      <c r="L9225" s="1"/>
    </row>
    <row r="9226" spans="1:12" s="13" customFormat="1" x14ac:dyDescent="0.2">
      <c r="A9226" s="1"/>
      <c r="L9226" s="1"/>
    </row>
    <row r="9227" spans="1:12" s="13" customFormat="1" x14ac:dyDescent="0.2">
      <c r="A9227" s="1"/>
      <c r="L9227" s="1"/>
    </row>
    <row r="9228" spans="1:12" s="13" customFormat="1" x14ac:dyDescent="0.2">
      <c r="A9228" s="1"/>
      <c r="L9228" s="1"/>
    </row>
    <row r="9229" spans="1:12" s="13" customFormat="1" x14ac:dyDescent="0.2">
      <c r="A9229" s="1"/>
      <c r="L9229" s="1"/>
    </row>
    <row r="9230" spans="1:12" s="13" customFormat="1" x14ac:dyDescent="0.2">
      <c r="A9230" s="1"/>
      <c r="L9230" s="1"/>
    </row>
    <row r="9231" spans="1:12" s="13" customFormat="1" x14ac:dyDescent="0.2">
      <c r="A9231" s="1"/>
      <c r="L9231" s="1"/>
    </row>
    <row r="9232" spans="1:12" s="13" customFormat="1" x14ac:dyDescent="0.2">
      <c r="A9232" s="1"/>
      <c r="L9232" s="1"/>
    </row>
    <row r="9233" spans="1:12" s="13" customFormat="1" x14ac:dyDescent="0.2">
      <c r="A9233" s="1"/>
      <c r="L9233" s="1"/>
    </row>
    <row r="9234" spans="1:12" s="13" customFormat="1" x14ac:dyDescent="0.2">
      <c r="A9234" s="1"/>
      <c r="L9234" s="1"/>
    </row>
    <row r="9235" spans="1:12" s="13" customFormat="1" x14ac:dyDescent="0.2">
      <c r="A9235" s="1"/>
      <c r="L9235" s="1"/>
    </row>
    <row r="9236" spans="1:12" s="13" customFormat="1" x14ac:dyDescent="0.2">
      <c r="A9236" s="1"/>
      <c r="L9236" s="1"/>
    </row>
    <row r="9237" spans="1:12" s="13" customFormat="1" x14ac:dyDescent="0.2">
      <c r="A9237" s="1"/>
      <c r="L9237" s="1"/>
    </row>
    <row r="9238" spans="1:12" s="13" customFormat="1" x14ac:dyDescent="0.2">
      <c r="A9238" s="1"/>
      <c r="L9238" s="1"/>
    </row>
    <row r="9239" spans="1:12" s="13" customFormat="1" x14ac:dyDescent="0.2">
      <c r="A9239" s="1"/>
      <c r="L9239" s="1"/>
    </row>
    <row r="9240" spans="1:12" s="13" customFormat="1" x14ac:dyDescent="0.2">
      <c r="A9240" s="1"/>
      <c r="L9240" s="1"/>
    </row>
    <row r="9241" spans="1:12" s="13" customFormat="1" x14ac:dyDescent="0.2">
      <c r="A9241" s="1"/>
      <c r="L9241" s="1"/>
    </row>
    <row r="9242" spans="1:12" s="13" customFormat="1" x14ac:dyDescent="0.2">
      <c r="A9242" s="1"/>
      <c r="L9242" s="1"/>
    </row>
    <row r="9243" spans="1:12" s="13" customFormat="1" x14ac:dyDescent="0.2">
      <c r="A9243" s="1"/>
      <c r="L9243" s="1"/>
    </row>
    <row r="9244" spans="1:12" s="13" customFormat="1" x14ac:dyDescent="0.2">
      <c r="A9244" s="1"/>
      <c r="L9244" s="1"/>
    </row>
    <row r="9245" spans="1:12" s="13" customFormat="1" x14ac:dyDescent="0.2">
      <c r="A9245" s="1"/>
      <c r="L9245" s="1"/>
    </row>
    <row r="9246" spans="1:12" s="13" customFormat="1" x14ac:dyDescent="0.2">
      <c r="A9246" s="1"/>
      <c r="L9246" s="1"/>
    </row>
    <row r="9247" spans="1:12" s="13" customFormat="1" x14ac:dyDescent="0.2">
      <c r="A9247" s="1"/>
      <c r="L9247" s="1"/>
    </row>
    <row r="9248" spans="1:12" s="13" customFormat="1" x14ac:dyDescent="0.2">
      <c r="A9248" s="1"/>
      <c r="L9248" s="1"/>
    </row>
    <row r="9249" spans="1:12" s="13" customFormat="1" x14ac:dyDescent="0.2">
      <c r="A9249" s="1"/>
      <c r="L9249" s="1"/>
    </row>
    <row r="9250" spans="1:12" s="13" customFormat="1" x14ac:dyDescent="0.2">
      <c r="A9250" s="1"/>
      <c r="L9250" s="1"/>
    </row>
    <row r="9251" spans="1:12" s="13" customFormat="1" x14ac:dyDescent="0.2">
      <c r="A9251" s="1"/>
      <c r="L9251" s="1"/>
    </row>
    <row r="9252" spans="1:12" s="13" customFormat="1" x14ac:dyDescent="0.2">
      <c r="A9252" s="1"/>
      <c r="L9252" s="1"/>
    </row>
    <row r="9253" spans="1:12" s="13" customFormat="1" x14ac:dyDescent="0.2">
      <c r="A9253" s="1"/>
      <c r="L9253" s="1"/>
    </row>
    <row r="9254" spans="1:12" s="13" customFormat="1" x14ac:dyDescent="0.2">
      <c r="A9254" s="1"/>
      <c r="L9254" s="1"/>
    </row>
    <row r="9255" spans="1:12" s="13" customFormat="1" x14ac:dyDescent="0.2">
      <c r="A9255" s="1"/>
      <c r="L9255" s="1"/>
    </row>
    <row r="9256" spans="1:12" s="13" customFormat="1" x14ac:dyDescent="0.2">
      <c r="A9256" s="1"/>
      <c r="L9256" s="1"/>
    </row>
    <row r="9257" spans="1:12" s="13" customFormat="1" x14ac:dyDescent="0.2">
      <c r="A9257" s="1"/>
      <c r="L9257" s="1"/>
    </row>
    <row r="9258" spans="1:12" s="13" customFormat="1" x14ac:dyDescent="0.2">
      <c r="A9258" s="1"/>
      <c r="L9258" s="1"/>
    </row>
    <row r="9259" spans="1:12" s="13" customFormat="1" x14ac:dyDescent="0.2">
      <c r="A9259" s="1"/>
      <c r="L9259" s="1"/>
    </row>
    <row r="9260" spans="1:12" s="13" customFormat="1" x14ac:dyDescent="0.2">
      <c r="A9260" s="1"/>
      <c r="L9260" s="1"/>
    </row>
    <row r="9261" spans="1:12" s="13" customFormat="1" x14ac:dyDescent="0.2">
      <c r="A9261" s="1"/>
      <c r="L9261" s="1"/>
    </row>
    <row r="9262" spans="1:12" s="13" customFormat="1" x14ac:dyDescent="0.2">
      <c r="A9262" s="1"/>
      <c r="L9262" s="1"/>
    </row>
    <row r="9263" spans="1:12" s="13" customFormat="1" x14ac:dyDescent="0.2">
      <c r="A9263" s="1"/>
      <c r="L9263" s="1"/>
    </row>
    <row r="9264" spans="1:12" s="13" customFormat="1" x14ac:dyDescent="0.2">
      <c r="A9264" s="1"/>
      <c r="L9264" s="1"/>
    </row>
    <row r="9265" spans="1:12" s="13" customFormat="1" x14ac:dyDescent="0.2">
      <c r="A9265" s="1"/>
      <c r="L9265" s="1"/>
    </row>
    <row r="9266" spans="1:12" s="13" customFormat="1" x14ac:dyDescent="0.2">
      <c r="A9266" s="1"/>
      <c r="L9266" s="1"/>
    </row>
    <row r="9267" spans="1:12" s="13" customFormat="1" x14ac:dyDescent="0.2">
      <c r="A9267" s="1"/>
      <c r="L9267" s="1"/>
    </row>
    <row r="9268" spans="1:12" s="13" customFormat="1" x14ac:dyDescent="0.2">
      <c r="A9268" s="1"/>
      <c r="L9268" s="1"/>
    </row>
    <row r="9269" spans="1:12" s="13" customFormat="1" x14ac:dyDescent="0.2">
      <c r="A9269" s="1"/>
      <c r="L9269" s="1"/>
    </row>
    <row r="9270" spans="1:12" s="13" customFormat="1" x14ac:dyDescent="0.2">
      <c r="A9270" s="1"/>
      <c r="L9270" s="1"/>
    </row>
    <row r="9271" spans="1:12" s="13" customFormat="1" x14ac:dyDescent="0.2">
      <c r="A9271" s="1"/>
      <c r="L9271" s="1"/>
    </row>
    <row r="9272" spans="1:12" s="13" customFormat="1" x14ac:dyDescent="0.2">
      <c r="A9272" s="1"/>
      <c r="L9272" s="1"/>
    </row>
    <row r="9273" spans="1:12" s="13" customFormat="1" x14ac:dyDescent="0.2">
      <c r="A9273" s="1"/>
      <c r="L9273" s="1"/>
    </row>
    <row r="9274" spans="1:12" s="13" customFormat="1" x14ac:dyDescent="0.2">
      <c r="A9274" s="1"/>
      <c r="L9274" s="1"/>
    </row>
    <row r="9275" spans="1:12" s="13" customFormat="1" x14ac:dyDescent="0.2">
      <c r="A9275" s="1"/>
      <c r="L9275" s="1"/>
    </row>
    <row r="9276" spans="1:12" s="13" customFormat="1" x14ac:dyDescent="0.2">
      <c r="A9276" s="1"/>
      <c r="L9276" s="1"/>
    </row>
    <row r="9277" spans="1:12" s="13" customFormat="1" x14ac:dyDescent="0.2">
      <c r="A9277" s="1"/>
      <c r="L9277" s="1"/>
    </row>
    <row r="9278" spans="1:12" s="13" customFormat="1" x14ac:dyDescent="0.2">
      <c r="A9278" s="1"/>
      <c r="L9278" s="1"/>
    </row>
    <row r="9279" spans="1:12" s="13" customFormat="1" x14ac:dyDescent="0.2">
      <c r="A9279" s="1"/>
      <c r="L9279" s="1"/>
    </row>
    <row r="9280" spans="1:12" s="13" customFormat="1" x14ac:dyDescent="0.2">
      <c r="A9280" s="1"/>
      <c r="L9280" s="1"/>
    </row>
    <row r="9281" spans="1:12" s="13" customFormat="1" x14ac:dyDescent="0.2">
      <c r="A9281" s="1"/>
      <c r="L9281" s="1"/>
    </row>
    <row r="9282" spans="1:12" s="13" customFormat="1" x14ac:dyDescent="0.2">
      <c r="A9282" s="1"/>
      <c r="L9282" s="1"/>
    </row>
    <row r="9283" spans="1:12" s="13" customFormat="1" x14ac:dyDescent="0.2">
      <c r="A9283" s="1"/>
      <c r="L9283" s="1"/>
    </row>
    <row r="9284" spans="1:12" s="13" customFormat="1" x14ac:dyDescent="0.2">
      <c r="A9284" s="1"/>
      <c r="L9284" s="1"/>
    </row>
    <row r="9285" spans="1:12" s="13" customFormat="1" x14ac:dyDescent="0.2">
      <c r="A9285" s="1"/>
      <c r="L9285" s="1"/>
    </row>
    <row r="9286" spans="1:12" s="13" customFormat="1" x14ac:dyDescent="0.2">
      <c r="A9286" s="1"/>
      <c r="L9286" s="1"/>
    </row>
    <row r="9287" spans="1:12" s="13" customFormat="1" x14ac:dyDescent="0.2">
      <c r="A9287" s="1"/>
      <c r="L9287" s="1"/>
    </row>
    <row r="9288" spans="1:12" s="13" customFormat="1" x14ac:dyDescent="0.2">
      <c r="A9288" s="1"/>
      <c r="L9288" s="1"/>
    </row>
    <row r="9289" spans="1:12" s="13" customFormat="1" x14ac:dyDescent="0.2">
      <c r="A9289" s="1"/>
      <c r="L9289" s="1"/>
    </row>
    <row r="9290" spans="1:12" s="13" customFormat="1" x14ac:dyDescent="0.2">
      <c r="A9290" s="1"/>
      <c r="L9290" s="1"/>
    </row>
    <row r="9291" spans="1:12" s="13" customFormat="1" x14ac:dyDescent="0.2">
      <c r="A9291" s="1"/>
      <c r="L9291" s="1"/>
    </row>
    <row r="9292" spans="1:12" s="13" customFormat="1" x14ac:dyDescent="0.2">
      <c r="A9292" s="1"/>
      <c r="L9292" s="1"/>
    </row>
    <row r="9293" spans="1:12" s="13" customFormat="1" x14ac:dyDescent="0.2">
      <c r="A9293" s="1"/>
      <c r="L9293" s="1"/>
    </row>
    <row r="9294" spans="1:12" s="13" customFormat="1" x14ac:dyDescent="0.2">
      <c r="A9294" s="1"/>
      <c r="L9294" s="1"/>
    </row>
    <row r="9295" spans="1:12" s="13" customFormat="1" x14ac:dyDescent="0.2">
      <c r="A9295" s="1"/>
      <c r="L9295" s="1"/>
    </row>
    <row r="9296" spans="1:12" s="13" customFormat="1" x14ac:dyDescent="0.2">
      <c r="A9296" s="1"/>
      <c r="L9296" s="1"/>
    </row>
    <row r="9297" spans="1:12" s="13" customFormat="1" x14ac:dyDescent="0.2">
      <c r="A9297" s="1"/>
      <c r="L9297" s="1"/>
    </row>
    <row r="9298" spans="1:12" s="13" customFormat="1" x14ac:dyDescent="0.2">
      <c r="A9298" s="1"/>
      <c r="L9298" s="1"/>
    </row>
    <row r="9299" spans="1:12" s="13" customFormat="1" x14ac:dyDescent="0.2">
      <c r="A9299" s="1"/>
      <c r="L9299" s="1"/>
    </row>
    <row r="9300" spans="1:12" s="13" customFormat="1" x14ac:dyDescent="0.2">
      <c r="A9300" s="1"/>
      <c r="L9300" s="1"/>
    </row>
    <row r="9301" spans="1:12" s="13" customFormat="1" x14ac:dyDescent="0.2">
      <c r="A9301" s="1"/>
      <c r="L9301" s="1"/>
    </row>
    <row r="9302" spans="1:12" s="13" customFormat="1" x14ac:dyDescent="0.2">
      <c r="A9302" s="1"/>
      <c r="L9302" s="1"/>
    </row>
    <row r="9303" spans="1:12" s="13" customFormat="1" x14ac:dyDescent="0.2">
      <c r="A9303" s="1"/>
      <c r="L9303" s="1"/>
    </row>
    <row r="9304" spans="1:12" s="13" customFormat="1" x14ac:dyDescent="0.2">
      <c r="A9304" s="1"/>
      <c r="L9304" s="1"/>
    </row>
    <row r="9305" spans="1:12" s="13" customFormat="1" x14ac:dyDescent="0.2">
      <c r="A9305" s="1"/>
      <c r="L9305" s="1"/>
    </row>
    <row r="9306" spans="1:12" s="13" customFormat="1" x14ac:dyDescent="0.2">
      <c r="A9306" s="1"/>
      <c r="L9306" s="1"/>
    </row>
    <row r="9307" spans="1:12" s="13" customFormat="1" x14ac:dyDescent="0.2">
      <c r="A9307" s="1"/>
      <c r="L9307" s="1"/>
    </row>
    <row r="9308" spans="1:12" s="13" customFormat="1" x14ac:dyDescent="0.2">
      <c r="A9308" s="1"/>
      <c r="L9308" s="1"/>
    </row>
    <row r="9309" spans="1:12" s="13" customFormat="1" x14ac:dyDescent="0.2">
      <c r="A9309" s="1"/>
      <c r="L9309" s="1"/>
    </row>
    <row r="9310" spans="1:12" s="13" customFormat="1" x14ac:dyDescent="0.2">
      <c r="A9310" s="1"/>
      <c r="L9310" s="1"/>
    </row>
    <row r="9311" spans="1:12" s="13" customFormat="1" x14ac:dyDescent="0.2">
      <c r="A9311" s="1"/>
      <c r="L9311" s="1"/>
    </row>
    <row r="9312" spans="1:12" s="13" customFormat="1" x14ac:dyDescent="0.2">
      <c r="A9312" s="1"/>
      <c r="L9312" s="1"/>
    </row>
    <row r="9313" spans="1:12" s="13" customFormat="1" x14ac:dyDescent="0.2">
      <c r="A9313" s="1"/>
      <c r="L9313" s="1"/>
    </row>
    <row r="9314" spans="1:12" s="13" customFormat="1" x14ac:dyDescent="0.2">
      <c r="A9314" s="1"/>
      <c r="L9314" s="1"/>
    </row>
    <row r="9315" spans="1:12" s="13" customFormat="1" x14ac:dyDescent="0.2">
      <c r="A9315" s="1"/>
      <c r="L9315" s="1"/>
    </row>
    <row r="9316" spans="1:12" s="13" customFormat="1" x14ac:dyDescent="0.2">
      <c r="A9316" s="1"/>
      <c r="L9316" s="1"/>
    </row>
    <row r="9317" spans="1:12" s="13" customFormat="1" x14ac:dyDescent="0.2">
      <c r="A9317" s="1"/>
      <c r="L9317" s="1"/>
    </row>
    <row r="9318" spans="1:12" s="13" customFormat="1" x14ac:dyDescent="0.2">
      <c r="A9318" s="1"/>
      <c r="L9318" s="1"/>
    </row>
    <row r="9319" spans="1:12" s="13" customFormat="1" x14ac:dyDescent="0.2">
      <c r="A9319" s="1"/>
      <c r="L9319" s="1"/>
    </row>
    <row r="9320" spans="1:12" s="13" customFormat="1" x14ac:dyDescent="0.2">
      <c r="A9320" s="1"/>
      <c r="L9320" s="1"/>
    </row>
    <row r="9321" spans="1:12" s="13" customFormat="1" x14ac:dyDescent="0.2">
      <c r="A9321" s="1"/>
      <c r="L9321" s="1"/>
    </row>
    <row r="9322" spans="1:12" s="13" customFormat="1" x14ac:dyDescent="0.2">
      <c r="A9322" s="1"/>
      <c r="L9322" s="1"/>
    </row>
    <row r="9323" spans="1:12" s="13" customFormat="1" x14ac:dyDescent="0.2">
      <c r="A9323" s="1"/>
      <c r="L9323" s="1"/>
    </row>
    <row r="9324" spans="1:12" s="13" customFormat="1" x14ac:dyDescent="0.2">
      <c r="A9324" s="1"/>
      <c r="L9324" s="1"/>
    </row>
    <row r="9325" spans="1:12" s="13" customFormat="1" x14ac:dyDescent="0.2">
      <c r="A9325" s="1"/>
      <c r="L9325" s="1"/>
    </row>
    <row r="9326" spans="1:12" s="13" customFormat="1" x14ac:dyDescent="0.2">
      <c r="A9326" s="1"/>
      <c r="L9326" s="1"/>
    </row>
    <row r="9327" spans="1:12" s="13" customFormat="1" x14ac:dyDescent="0.2">
      <c r="A9327" s="1"/>
      <c r="L9327" s="1"/>
    </row>
    <row r="9328" spans="1:12" s="13" customFormat="1" x14ac:dyDescent="0.2">
      <c r="A9328" s="1"/>
      <c r="L9328" s="1"/>
    </row>
    <row r="9329" spans="1:12" s="13" customFormat="1" x14ac:dyDescent="0.2">
      <c r="A9329" s="1"/>
      <c r="L9329" s="1"/>
    </row>
    <row r="9330" spans="1:12" s="13" customFormat="1" x14ac:dyDescent="0.2">
      <c r="A9330" s="1"/>
      <c r="L9330" s="1"/>
    </row>
    <row r="9331" spans="1:12" s="13" customFormat="1" x14ac:dyDescent="0.2">
      <c r="A9331" s="1"/>
      <c r="L9331" s="1"/>
    </row>
    <row r="9332" spans="1:12" s="13" customFormat="1" x14ac:dyDescent="0.2">
      <c r="A9332" s="1"/>
      <c r="L9332" s="1"/>
    </row>
    <row r="9333" spans="1:12" s="13" customFormat="1" x14ac:dyDescent="0.2">
      <c r="A9333" s="1"/>
      <c r="L9333" s="1"/>
    </row>
    <row r="9334" spans="1:12" s="13" customFormat="1" x14ac:dyDescent="0.2">
      <c r="A9334" s="1"/>
      <c r="L9334" s="1"/>
    </row>
    <row r="9335" spans="1:12" s="13" customFormat="1" x14ac:dyDescent="0.2">
      <c r="A9335" s="1"/>
      <c r="L9335" s="1"/>
    </row>
    <row r="9336" spans="1:12" s="13" customFormat="1" x14ac:dyDescent="0.2">
      <c r="A9336" s="1"/>
      <c r="L9336" s="1"/>
    </row>
    <row r="9337" spans="1:12" s="13" customFormat="1" x14ac:dyDescent="0.2">
      <c r="A9337" s="1"/>
      <c r="L9337" s="1"/>
    </row>
    <row r="9338" spans="1:12" s="13" customFormat="1" x14ac:dyDescent="0.2">
      <c r="A9338" s="1"/>
      <c r="L9338" s="1"/>
    </row>
    <row r="9339" spans="1:12" s="13" customFormat="1" x14ac:dyDescent="0.2">
      <c r="A9339" s="1"/>
      <c r="L9339" s="1"/>
    </row>
    <row r="9340" spans="1:12" s="13" customFormat="1" x14ac:dyDescent="0.2">
      <c r="A9340" s="1"/>
      <c r="L9340" s="1"/>
    </row>
    <row r="9341" spans="1:12" s="13" customFormat="1" x14ac:dyDescent="0.2">
      <c r="A9341" s="1"/>
      <c r="L9341" s="1"/>
    </row>
    <row r="9342" spans="1:12" s="13" customFormat="1" x14ac:dyDescent="0.2">
      <c r="A9342" s="1"/>
      <c r="L9342" s="1"/>
    </row>
    <row r="9343" spans="1:12" s="13" customFormat="1" x14ac:dyDescent="0.2">
      <c r="A9343" s="1"/>
      <c r="L9343" s="1"/>
    </row>
    <row r="9344" spans="1:12" s="13" customFormat="1" x14ac:dyDescent="0.2">
      <c r="A9344" s="1"/>
      <c r="L9344" s="1"/>
    </row>
    <row r="9345" spans="1:12" s="13" customFormat="1" x14ac:dyDescent="0.2">
      <c r="A9345" s="1"/>
      <c r="L9345" s="1"/>
    </row>
    <row r="9346" spans="1:12" s="13" customFormat="1" x14ac:dyDescent="0.2">
      <c r="A9346" s="1"/>
      <c r="L9346" s="1"/>
    </row>
    <row r="9347" spans="1:12" s="13" customFormat="1" x14ac:dyDescent="0.2">
      <c r="A9347" s="1"/>
      <c r="L9347" s="1"/>
    </row>
    <row r="9348" spans="1:12" s="13" customFormat="1" x14ac:dyDescent="0.2">
      <c r="A9348" s="1"/>
      <c r="L9348" s="1"/>
    </row>
    <row r="9349" spans="1:12" s="13" customFormat="1" x14ac:dyDescent="0.2">
      <c r="A9349" s="1"/>
      <c r="L9349" s="1"/>
    </row>
    <row r="9350" spans="1:12" s="13" customFormat="1" x14ac:dyDescent="0.2">
      <c r="A9350" s="1"/>
      <c r="L9350" s="1"/>
    </row>
    <row r="9351" spans="1:12" s="13" customFormat="1" x14ac:dyDescent="0.2">
      <c r="A9351" s="1"/>
      <c r="L9351" s="1"/>
    </row>
    <row r="9352" spans="1:12" s="13" customFormat="1" x14ac:dyDescent="0.2">
      <c r="A9352" s="1"/>
      <c r="L9352" s="1"/>
    </row>
    <row r="9353" spans="1:12" s="13" customFormat="1" x14ac:dyDescent="0.2">
      <c r="A9353" s="1"/>
      <c r="L9353" s="1"/>
    </row>
    <row r="9354" spans="1:12" s="13" customFormat="1" x14ac:dyDescent="0.2">
      <c r="A9354" s="1"/>
      <c r="L9354" s="1"/>
    </row>
    <row r="9355" spans="1:12" s="13" customFormat="1" x14ac:dyDescent="0.2">
      <c r="A9355" s="1"/>
      <c r="L9355" s="1"/>
    </row>
    <row r="9356" spans="1:12" s="13" customFormat="1" x14ac:dyDescent="0.2">
      <c r="A9356" s="1"/>
      <c r="L9356" s="1"/>
    </row>
    <row r="9357" spans="1:12" s="13" customFormat="1" x14ac:dyDescent="0.2">
      <c r="A9357" s="1"/>
      <c r="L9357" s="1"/>
    </row>
    <row r="9358" spans="1:12" s="13" customFormat="1" x14ac:dyDescent="0.2">
      <c r="A9358" s="1"/>
      <c r="L9358" s="1"/>
    </row>
    <row r="9359" spans="1:12" s="13" customFormat="1" x14ac:dyDescent="0.2">
      <c r="A9359" s="1"/>
      <c r="L9359" s="1"/>
    </row>
    <row r="9360" spans="1:12" s="13" customFormat="1" x14ac:dyDescent="0.2">
      <c r="A9360" s="1"/>
      <c r="L9360" s="1"/>
    </row>
    <row r="9361" spans="1:12" s="13" customFormat="1" x14ac:dyDescent="0.2">
      <c r="A9361" s="1"/>
      <c r="L9361" s="1"/>
    </row>
    <row r="9362" spans="1:12" s="13" customFormat="1" x14ac:dyDescent="0.2">
      <c r="A9362" s="1"/>
      <c r="L9362" s="1"/>
    </row>
    <row r="9363" spans="1:12" s="13" customFormat="1" x14ac:dyDescent="0.2">
      <c r="A9363" s="1"/>
      <c r="L9363" s="1"/>
    </row>
    <row r="9364" spans="1:12" s="13" customFormat="1" x14ac:dyDescent="0.2">
      <c r="A9364" s="1"/>
      <c r="L9364" s="1"/>
    </row>
    <row r="9365" spans="1:12" s="13" customFormat="1" x14ac:dyDescent="0.2">
      <c r="A9365" s="1"/>
      <c r="L9365" s="1"/>
    </row>
    <row r="9366" spans="1:12" s="13" customFormat="1" x14ac:dyDescent="0.2">
      <c r="A9366" s="1"/>
      <c r="L9366" s="1"/>
    </row>
    <row r="9367" spans="1:12" s="13" customFormat="1" x14ac:dyDescent="0.2">
      <c r="A9367" s="1"/>
      <c r="L9367" s="1"/>
    </row>
    <row r="9368" spans="1:12" s="13" customFormat="1" x14ac:dyDescent="0.2">
      <c r="A9368" s="1"/>
      <c r="L9368" s="1"/>
    </row>
    <row r="9369" spans="1:12" s="13" customFormat="1" x14ac:dyDescent="0.2">
      <c r="A9369" s="1"/>
      <c r="L9369" s="1"/>
    </row>
    <row r="9370" spans="1:12" s="13" customFormat="1" x14ac:dyDescent="0.2">
      <c r="A9370" s="1"/>
      <c r="L9370" s="1"/>
    </row>
    <row r="9371" spans="1:12" s="13" customFormat="1" x14ac:dyDescent="0.2">
      <c r="A9371" s="1"/>
      <c r="L9371" s="1"/>
    </row>
    <row r="9372" spans="1:12" s="13" customFormat="1" x14ac:dyDescent="0.2">
      <c r="A9372" s="1"/>
      <c r="L9372" s="1"/>
    </row>
    <row r="9373" spans="1:12" s="13" customFormat="1" x14ac:dyDescent="0.2">
      <c r="A9373" s="1"/>
      <c r="L9373" s="1"/>
    </row>
    <row r="9374" spans="1:12" s="13" customFormat="1" x14ac:dyDescent="0.2">
      <c r="A9374" s="1"/>
      <c r="L9374" s="1"/>
    </row>
    <row r="9375" spans="1:12" s="13" customFormat="1" x14ac:dyDescent="0.2">
      <c r="A9375" s="1"/>
      <c r="L9375" s="1"/>
    </row>
    <row r="9376" spans="1:12" s="13" customFormat="1" x14ac:dyDescent="0.2">
      <c r="A9376" s="1"/>
      <c r="L9376" s="1"/>
    </row>
    <row r="9377" spans="1:12" s="13" customFormat="1" x14ac:dyDescent="0.2">
      <c r="A9377" s="1"/>
      <c r="L9377" s="1"/>
    </row>
    <row r="9378" spans="1:12" s="13" customFormat="1" x14ac:dyDescent="0.2">
      <c r="A9378" s="1"/>
      <c r="L9378" s="1"/>
    </row>
    <row r="9379" spans="1:12" s="13" customFormat="1" x14ac:dyDescent="0.2">
      <c r="A9379" s="1"/>
      <c r="L9379" s="1"/>
    </row>
    <row r="9380" spans="1:12" s="13" customFormat="1" x14ac:dyDescent="0.2">
      <c r="A9380" s="1"/>
      <c r="L9380" s="1"/>
    </row>
    <row r="9381" spans="1:12" s="13" customFormat="1" x14ac:dyDescent="0.2">
      <c r="A9381" s="1"/>
      <c r="L9381" s="1"/>
    </row>
    <row r="9382" spans="1:12" s="13" customFormat="1" x14ac:dyDescent="0.2">
      <c r="A9382" s="1"/>
      <c r="L9382" s="1"/>
    </row>
    <row r="9383" spans="1:12" s="13" customFormat="1" x14ac:dyDescent="0.2">
      <c r="A9383" s="1"/>
      <c r="L9383" s="1"/>
    </row>
    <row r="9384" spans="1:12" s="13" customFormat="1" x14ac:dyDescent="0.2">
      <c r="A9384" s="1"/>
      <c r="L9384" s="1"/>
    </row>
    <row r="9385" spans="1:12" s="13" customFormat="1" x14ac:dyDescent="0.2">
      <c r="A9385" s="1"/>
      <c r="L9385" s="1"/>
    </row>
    <row r="9386" spans="1:12" s="13" customFormat="1" x14ac:dyDescent="0.2">
      <c r="A9386" s="1"/>
      <c r="L9386" s="1"/>
    </row>
    <row r="9387" spans="1:12" s="13" customFormat="1" x14ac:dyDescent="0.2">
      <c r="A9387" s="1"/>
      <c r="L9387" s="1"/>
    </row>
    <row r="9388" spans="1:12" s="13" customFormat="1" x14ac:dyDescent="0.2">
      <c r="A9388" s="1"/>
      <c r="L9388" s="1"/>
    </row>
    <row r="9389" spans="1:12" s="13" customFormat="1" x14ac:dyDescent="0.2">
      <c r="A9389" s="1"/>
      <c r="L9389" s="1"/>
    </row>
    <row r="9390" spans="1:12" s="13" customFormat="1" x14ac:dyDescent="0.2">
      <c r="A9390" s="1"/>
      <c r="L9390" s="1"/>
    </row>
    <row r="9391" spans="1:12" s="13" customFormat="1" x14ac:dyDescent="0.2">
      <c r="A9391" s="1"/>
      <c r="L9391" s="1"/>
    </row>
    <row r="9392" spans="1:12" s="13" customFormat="1" x14ac:dyDescent="0.2">
      <c r="A9392" s="1"/>
      <c r="L9392" s="1"/>
    </row>
    <row r="9393" spans="1:12" s="13" customFormat="1" x14ac:dyDescent="0.2">
      <c r="A9393" s="1"/>
      <c r="L9393" s="1"/>
    </row>
    <row r="9394" spans="1:12" s="13" customFormat="1" x14ac:dyDescent="0.2">
      <c r="A9394" s="1"/>
      <c r="L9394" s="1"/>
    </row>
    <row r="9395" spans="1:12" s="13" customFormat="1" x14ac:dyDescent="0.2">
      <c r="A9395" s="1"/>
      <c r="L9395" s="1"/>
    </row>
    <row r="9396" spans="1:12" s="13" customFormat="1" x14ac:dyDescent="0.2">
      <c r="A9396" s="1"/>
      <c r="L9396" s="1"/>
    </row>
    <row r="9397" spans="1:12" s="13" customFormat="1" x14ac:dyDescent="0.2">
      <c r="A9397" s="1"/>
      <c r="L9397" s="1"/>
    </row>
    <row r="9398" spans="1:12" s="13" customFormat="1" x14ac:dyDescent="0.2">
      <c r="A9398" s="1"/>
      <c r="L9398" s="1"/>
    </row>
    <row r="9399" spans="1:12" s="13" customFormat="1" x14ac:dyDescent="0.2">
      <c r="A9399" s="1"/>
      <c r="L9399" s="1"/>
    </row>
    <row r="9400" spans="1:12" s="13" customFormat="1" x14ac:dyDescent="0.2">
      <c r="A9400" s="1"/>
      <c r="L9400" s="1"/>
    </row>
    <row r="9401" spans="1:12" s="13" customFormat="1" x14ac:dyDescent="0.2">
      <c r="A9401" s="1"/>
      <c r="L9401" s="1"/>
    </row>
    <row r="9402" spans="1:12" s="13" customFormat="1" x14ac:dyDescent="0.2">
      <c r="A9402" s="1"/>
      <c r="L9402" s="1"/>
    </row>
    <row r="9403" spans="1:12" s="13" customFormat="1" x14ac:dyDescent="0.2">
      <c r="A9403" s="1"/>
      <c r="L9403" s="1"/>
    </row>
    <row r="9404" spans="1:12" s="13" customFormat="1" x14ac:dyDescent="0.2">
      <c r="A9404" s="1"/>
      <c r="L9404" s="1"/>
    </row>
    <row r="9405" spans="1:12" s="13" customFormat="1" x14ac:dyDescent="0.2">
      <c r="A9405" s="1"/>
      <c r="L9405" s="1"/>
    </row>
    <row r="9406" spans="1:12" s="13" customFormat="1" x14ac:dyDescent="0.2">
      <c r="A9406" s="1"/>
      <c r="L9406" s="1"/>
    </row>
    <row r="9407" spans="1:12" s="13" customFormat="1" x14ac:dyDescent="0.2">
      <c r="A9407" s="1"/>
      <c r="L9407" s="1"/>
    </row>
    <row r="9408" spans="1:12" s="13" customFormat="1" x14ac:dyDescent="0.2">
      <c r="A9408" s="1"/>
      <c r="L9408" s="1"/>
    </row>
    <row r="9409" spans="1:12" s="13" customFormat="1" x14ac:dyDescent="0.2">
      <c r="A9409" s="1"/>
      <c r="L9409" s="1"/>
    </row>
    <row r="9410" spans="1:12" s="13" customFormat="1" x14ac:dyDescent="0.2">
      <c r="A9410" s="1"/>
      <c r="L9410" s="1"/>
    </row>
    <row r="9411" spans="1:12" s="13" customFormat="1" x14ac:dyDescent="0.2">
      <c r="A9411" s="1"/>
      <c r="L9411" s="1"/>
    </row>
    <row r="9412" spans="1:12" s="13" customFormat="1" x14ac:dyDescent="0.2">
      <c r="A9412" s="1"/>
      <c r="L9412" s="1"/>
    </row>
    <row r="9413" spans="1:12" s="13" customFormat="1" x14ac:dyDescent="0.2">
      <c r="A9413" s="1"/>
      <c r="L9413" s="1"/>
    </row>
    <row r="9414" spans="1:12" s="13" customFormat="1" x14ac:dyDescent="0.2">
      <c r="A9414" s="1"/>
      <c r="L9414" s="1"/>
    </row>
    <row r="9415" spans="1:12" s="13" customFormat="1" x14ac:dyDescent="0.2">
      <c r="A9415" s="1"/>
      <c r="L9415" s="1"/>
    </row>
    <row r="9416" spans="1:12" s="13" customFormat="1" x14ac:dyDescent="0.2">
      <c r="A9416" s="1"/>
      <c r="L9416" s="1"/>
    </row>
    <row r="9417" spans="1:12" s="13" customFormat="1" x14ac:dyDescent="0.2">
      <c r="A9417" s="1"/>
      <c r="L9417" s="1"/>
    </row>
    <row r="9418" spans="1:12" s="13" customFormat="1" x14ac:dyDescent="0.2">
      <c r="A9418" s="1"/>
      <c r="L9418" s="1"/>
    </row>
    <row r="9419" spans="1:12" s="13" customFormat="1" x14ac:dyDescent="0.2">
      <c r="A9419" s="1"/>
      <c r="L9419" s="1"/>
    </row>
    <row r="9420" spans="1:12" s="13" customFormat="1" x14ac:dyDescent="0.2">
      <c r="A9420" s="1"/>
      <c r="L9420" s="1"/>
    </row>
    <row r="9421" spans="1:12" s="13" customFormat="1" x14ac:dyDescent="0.2">
      <c r="A9421" s="1"/>
      <c r="L9421" s="1"/>
    </row>
    <row r="9422" spans="1:12" s="13" customFormat="1" x14ac:dyDescent="0.2">
      <c r="A9422" s="1"/>
      <c r="L9422" s="1"/>
    </row>
    <row r="9423" spans="1:12" s="13" customFormat="1" x14ac:dyDescent="0.2">
      <c r="A9423" s="1"/>
      <c r="L9423" s="1"/>
    </row>
    <row r="9424" spans="1:12" s="13" customFormat="1" x14ac:dyDescent="0.2">
      <c r="A9424" s="1"/>
      <c r="L9424" s="1"/>
    </row>
    <row r="9425" spans="1:12" s="13" customFormat="1" x14ac:dyDescent="0.2">
      <c r="A9425" s="1"/>
      <c r="L9425" s="1"/>
    </row>
    <row r="9426" spans="1:12" s="13" customFormat="1" x14ac:dyDescent="0.2">
      <c r="A9426" s="1"/>
      <c r="L9426" s="1"/>
    </row>
    <row r="9427" spans="1:12" s="13" customFormat="1" x14ac:dyDescent="0.2">
      <c r="A9427" s="1"/>
      <c r="L9427" s="1"/>
    </row>
    <row r="9428" spans="1:12" s="13" customFormat="1" x14ac:dyDescent="0.2">
      <c r="A9428" s="1"/>
      <c r="L9428" s="1"/>
    </row>
    <row r="9429" spans="1:12" s="13" customFormat="1" x14ac:dyDescent="0.2">
      <c r="A9429" s="1"/>
      <c r="L9429" s="1"/>
    </row>
    <row r="9430" spans="1:12" s="13" customFormat="1" x14ac:dyDescent="0.2">
      <c r="A9430" s="1"/>
      <c r="L9430" s="1"/>
    </row>
    <row r="9431" spans="1:12" s="13" customFormat="1" x14ac:dyDescent="0.2">
      <c r="A9431" s="1"/>
      <c r="L9431" s="1"/>
    </row>
    <row r="9432" spans="1:12" s="13" customFormat="1" x14ac:dyDescent="0.2">
      <c r="A9432" s="1"/>
      <c r="L9432" s="1"/>
    </row>
    <row r="9433" spans="1:12" s="13" customFormat="1" x14ac:dyDescent="0.2">
      <c r="A9433" s="1"/>
      <c r="L9433" s="1"/>
    </row>
    <row r="9434" spans="1:12" s="13" customFormat="1" x14ac:dyDescent="0.2">
      <c r="A9434" s="1"/>
      <c r="L9434" s="1"/>
    </row>
    <row r="9435" spans="1:12" s="13" customFormat="1" x14ac:dyDescent="0.2">
      <c r="A9435" s="1"/>
      <c r="L9435" s="1"/>
    </row>
    <row r="9436" spans="1:12" s="13" customFormat="1" x14ac:dyDescent="0.2">
      <c r="A9436" s="1"/>
      <c r="L9436" s="1"/>
    </row>
    <row r="9437" spans="1:12" s="13" customFormat="1" x14ac:dyDescent="0.2">
      <c r="A9437" s="1"/>
      <c r="L9437" s="1"/>
    </row>
    <row r="9438" spans="1:12" s="13" customFormat="1" x14ac:dyDescent="0.2">
      <c r="A9438" s="1"/>
      <c r="L9438" s="1"/>
    </row>
    <row r="9439" spans="1:12" s="13" customFormat="1" x14ac:dyDescent="0.2">
      <c r="A9439" s="1"/>
      <c r="L9439" s="1"/>
    </row>
    <row r="9440" spans="1:12" s="13" customFormat="1" x14ac:dyDescent="0.2">
      <c r="A9440" s="1"/>
      <c r="L9440" s="1"/>
    </row>
    <row r="9441" spans="1:12" s="13" customFormat="1" x14ac:dyDescent="0.2">
      <c r="A9441" s="1"/>
      <c r="L9441" s="1"/>
    </row>
    <row r="9442" spans="1:12" s="13" customFormat="1" x14ac:dyDescent="0.2">
      <c r="A9442" s="1"/>
      <c r="L9442" s="1"/>
    </row>
    <row r="9443" spans="1:12" s="13" customFormat="1" x14ac:dyDescent="0.2">
      <c r="A9443" s="1"/>
      <c r="L9443" s="1"/>
    </row>
    <row r="9444" spans="1:12" s="13" customFormat="1" x14ac:dyDescent="0.2">
      <c r="A9444" s="1"/>
      <c r="L9444" s="1"/>
    </row>
    <row r="9445" spans="1:12" s="13" customFormat="1" x14ac:dyDescent="0.2">
      <c r="A9445" s="1"/>
      <c r="L9445" s="1"/>
    </row>
    <row r="9446" spans="1:12" s="13" customFormat="1" x14ac:dyDescent="0.2">
      <c r="A9446" s="1"/>
      <c r="L9446" s="1"/>
    </row>
    <row r="9447" spans="1:12" s="13" customFormat="1" x14ac:dyDescent="0.2">
      <c r="A9447" s="1"/>
      <c r="L9447" s="1"/>
    </row>
    <row r="9448" spans="1:12" s="13" customFormat="1" x14ac:dyDescent="0.2">
      <c r="A9448" s="1"/>
      <c r="L9448" s="1"/>
    </row>
    <row r="9449" spans="1:12" s="13" customFormat="1" x14ac:dyDescent="0.2">
      <c r="A9449" s="1"/>
      <c r="L9449" s="1"/>
    </row>
    <row r="9450" spans="1:12" s="13" customFormat="1" x14ac:dyDescent="0.2">
      <c r="A9450" s="1"/>
      <c r="L9450" s="1"/>
    </row>
    <row r="9451" spans="1:12" s="13" customFormat="1" x14ac:dyDescent="0.2">
      <c r="A9451" s="1"/>
      <c r="L9451" s="1"/>
    </row>
    <row r="9452" spans="1:12" s="13" customFormat="1" x14ac:dyDescent="0.2">
      <c r="A9452" s="1"/>
      <c r="L9452" s="1"/>
    </row>
    <row r="9453" spans="1:12" s="13" customFormat="1" x14ac:dyDescent="0.2">
      <c r="A9453" s="1"/>
      <c r="L9453" s="1"/>
    </row>
    <row r="9454" spans="1:12" s="13" customFormat="1" x14ac:dyDescent="0.2">
      <c r="A9454" s="1"/>
      <c r="L9454" s="1"/>
    </row>
    <row r="9455" spans="1:12" s="13" customFormat="1" x14ac:dyDescent="0.2">
      <c r="A9455" s="1"/>
      <c r="L9455" s="1"/>
    </row>
    <row r="9456" spans="1:12" s="13" customFormat="1" x14ac:dyDescent="0.2">
      <c r="A9456" s="1"/>
      <c r="L9456" s="1"/>
    </row>
    <row r="9457" spans="1:12" s="13" customFormat="1" x14ac:dyDescent="0.2">
      <c r="A9457" s="1"/>
      <c r="L9457" s="1"/>
    </row>
    <row r="9458" spans="1:12" s="13" customFormat="1" x14ac:dyDescent="0.2">
      <c r="A9458" s="1"/>
      <c r="L9458" s="1"/>
    </row>
    <row r="9459" spans="1:12" s="13" customFormat="1" x14ac:dyDescent="0.2">
      <c r="A9459" s="1"/>
      <c r="L9459" s="1"/>
    </row>
    <row r="9460" spans="1:12" s="13" customFormat="1" x14ac:dyDescent="0.2">
      <c r="A9460" s="1"/>
      <c r="L9460" s="1"/>
    </row>
    <row r="9461" spans="1:12" s="13" customFormat="1" x14ac:dyDescent="0.2">
      <c r="A9461" s="1"/>
      <c r="L9461" s="1"/>
    </row>
    <row r="9462" spans="1:12" s="13" customFormat="1" x14ac:dyDescent="0.2">
      <c r="A9462" s="1"/>
      <c r="L9462" s="1"/>
    </row>
    <row r="9463" spans="1:12" s="13" customFormat="1" x14ac:dyDescent="0.2">
      <c r="A9463" s="1"/>
      <c r="L9463" s="1"/>
    </row>
    <row r="9464" spans="1:12" s="13" customFormat="1" x14ac:dyDescent="0.2">
      <c r="A9464" s="1"/>
      <c r="L9464" s="1"/>
    </row>
    <row r="9465" spans="1:12" s="13" customFormat="1" x14ac:dyDescent="0.2">
      <c r="A9465" s="1"/>
      <c r="L9465" s="1"/>
    </row>
    <row r="9466" spans="1:12" s="13" customFormat="1" x14ac:dyDescent="0.2">
      <c r="A9466" s="1"/>
      <c r="L9466" s="1"/>
    </row>
    <row r="9467" spans="1:12" s="13" customFormat="1" x14ac:dyDescent="0.2">
      <c r="A9467" s="1"/>
      <c r="L9467" s="1"/>
    </row>
    <row r="9468" spans="1:12" s="13" customFormat="1" x14ac:dyDescent="0.2">
      <c r="A9468" s="1"/>
      <c r="L9468" s="1"/>
    </row>
    <row r="9469" spans="1:12" s="13" customFormat="1" x14ac:dyDescent="0.2">
      <c r="A9469" s="1"/>
      <c r="L9469" s="1"/>
    </row>
    <row r="9470" spans="1:12" s="13" customFormat="1" x14ac:dyDescent="0.2">
      <c r="A9470" s="1"/>
      <c r="L9470" s="1"/>
    </row>
    <row r="9471" spans="1:12" s="13" customFormat="1" x14ac:dyDescent="0.2">
      <c r="A9471" s="1"/>
      <c r="L9471" s="1"/>
    </row>
    <row r="9472" spans="1:12" s="13" customFormat="1" x14ac:dyDescent="0.2">
      <c r="A9472" s="1"/>
      <c r="L9472" s="1"/>
    </row>
    <row r="9473" spans="1:12" s="13" customFormat="1" x14ac:dyDescent="0.2">
      <c r="A9473" s="1"/>
      <c r="L9473" s="1"/>
    </row>
    <row r="9474" spans="1:12" s="13" customFormat="1" x14ac:dyDescent="0.2">
      <c r="A9474" s="1"/>
      <c r="L9474" s="1"/>
    </row>
    <row r="9475" spans="1:12" s="13" customFormat="1" x14ac:dyDescent="0.2">
      <c r="A9475" s="1"/>
      <c r="L9475" s="1"/>
    </row>
    <row r="9476" spans="1:12" s="13" customFormat="1" x14ac:dyDescent="0.2">
      <c r="A9476" s="1"/>
      <c r="L9476" s="1"/>
    </row>
    <row r="9477" spans="1:12" s="13" customFormat="1" x14ac:dyDescent="0.2">
      <c r="A9477" s="1"/>
      <c r="L9477" s="1"/>
    </row>
    <row r="9478" spans="1:12" s="13" customFormat="1" x14ac:dyDescent="0.2">
      <c r="A9478" s="1"/>
      <c r="L9478" s="1"/>
    </row>
    <row r="9479" spans="1:12" s="13" customFormat="1" x14ac:dyDescent="0.2">
      <c r="A9479" s="1"/>
      <c r="L9479" s="1"/>
    </row>
    <row r="9480" spans="1:12" s="13" customFormat="1" x14ac:dyDescent="0.2">
      <c r="A9480" s="1"/>
      <c r="L9480" s="1"/>
    </row>
    <row r="9481" spans="1:12" s="13" customFormat="1" x14ac:dyDescent="0.2">
      <c r="A9481" s="1"/>
      <c r="L9481" s="1"/>
    </row>
    <row r="9482" spans="1:12" s="13" customFormat="1" x14ac:dyDescent="0.2">
      <c r="A9482" s="1"/>
      <c r="L9482" s="1"/>
    </row>
    <row r="9483" spans="1:12" s="13" customFormat="1" x14ac:dyDescent="0.2">
      <c r="A9483" s="1"/>
      <c r="L9483" s="1"/>
    </row>
    <row r="9484" spans="1:12" s="13" customFormat="1" x14ac:dyDescent="0.2">
      <c r="A9484" s="1"/>
      <c r="L9484" s="1"/>
    </row>
    <row r="9485" spans="1:12" s="13" customFormat="1" x14ac:dyDescent="0.2">
      <c r="A9485" s="1"/>
      <c r="L9485" s="1"/>
    </row>
    <row r="9486" spans="1:12" s="13" customFormat="1" x14ac:dyDescent="0.2">
      <c r="A9486" s="1"/>
      <c r="L9486" s="1"/>
    </row>
    <row r="9487" spans="1:12" s="13" customFormat="1" x14ac:dyDescent="0.2">
      <c r="A9487" s="1"/>
      <c r="L9487" s="1"/>
    </row>
    <row r="9488" spans="1:12" s="13" customFormat="1" x14ac:dyDescent="0.2">
      <c r="A9488" s="1"/>
      <c r="L9488" s="1"/>
    </row>
    <row r="9489" spans="1:12" s="13" customFormat="1" x14ac:dyDescent="0.2">
      <c r="A9489" s="1"/>
      <c r="L9489" s="1"/>
    </row>
    <row r="9490" spans="1:12" s="13" customFormat="1" x14ac:dyDescent="0.2">
      <c r="A9490" s="1"/>
      <c r="L9490" s="1"/>
    </row>
    <row r="9491" spans="1:12" s="13" customFormat="1" x14ac:dyDescent="0.2">
      <c r="A9491" s="1"/>
      <c r="L9491" s="1"/>
    </row>
    <row r="9492" spans="1:12" s="13" customFormat="1" x14ac:dyDescent="0.2">
      <c r="A9492" s="1"/>
      <c r="L9492" s="1"/>
    </row>
    <row r="9493" spans="1:12" s="13" customFormat="1" x14ac:dyDescent="0.2">
      <c r="A9493" s="1"/>
      <c r="L9493" s="1"/>
    </row>
    <row r="9494" spans="1:12" s="13" customFormat="1" x14ac:dyDescent="0.2">
      <c r="A9494" s="1"/>
      <c r="L9494" s="1"/>
    </row>
    <row r="9495" spans="1:12" s="13" customFormat="1" x14ac:dyDescent="0.2">
      <c r="A9495" s="1"/>
      <c r="L9495" s="1"/>
    </row>
    <row r="9496" spans="1:12" s="13" customFormat="1" x14ac:dyDescent="0.2">
      <c r="A9496" s="1"/>
      <c r="L9496" s="1"/>
    </row>
    <row r="9497" spans="1:12" s="13" customFormat="1" x14ac:dyDescent="0.2">
      <c r="A9497" s="1"/>
      <c r="L9497" s="1"/>
    </row>
    <row r="9498" spans="1:12" s="13" customFormat="1" x14ac:dyDescent="0.2">
      <c r="A9498" s="1"/>
      <c r="L9498" s="1"/>
    </row>
    <row r="9499" spans="1:12" s="13" customFormat="1" x14ac:dyDescent="0.2">
      <c r="A9499" s="1"/>
      <c r="L9499" s="1"/>
    </row>
    <row r="9500" spans="1:12" s="13" customFormat="1" x14ac:dyDescent="0.2">
      <c r="A9500" s="1"/>
      <c r="L9500" s="1"/>
    </row>
    <row r="9501" spans="1:12" s="13" customFormat="1" x14ac:dyDescent="0.2">
      <c r="A9501" s="1"/>
      <c r="L9501" s="1"/>
    </row>
    <row r="9502" spans="1:12" s="13" customFormat="1" x14ac:dyDescent="0.2">
      <c r="A9502" s="1"/>
      <c r="L9502" s="1"/>
    </row>
    <row r="9503" spans="1:12" s="13" customFormat="1" x14ac:dyDescent="0.2">
      <c r="A9503" s="1"/>
      <c r="L9503" s="1"/>
    </row>
    <row r="9504" spans="1:12" s="13" customFormat="1" x14ac:dyDescent="0.2">
      <c r="A9504" s="1"/>
      <c r="L9504" s="1"/>
    </row>
    <row r="9505" spans="1:12" s="13" customFormat="1" x14ac:dyDescent="0.2">
      <c r="A9505" s="1"/>
      <c r="L9505" s="1"/>
    </row>
    <row r="9506" spans="1:12" s="13" customFormat="1" x14ac:dyDescent="0.2">
      <c r="A9506" s="1"/>
      <c r="L9506" s="1"/>
    </row>
    <row r="9507" spans="1:12" s="13" customFormat="1" x14ac:dyDescent="0.2">
      <c r="A9507" s="1"/>
      <c r="L9507" s="1"/>
    </row>
    <row r="9508" spans="1:12" s="13" customFormat="1" x14ac:dyDescent="0.2">
      <c r="A9508" s="1"/>
      <c r="L9508" s="1"/>
    </row>
    <row r="9509" spans="1:12" s="13" customFormat="1" x14ac:dyDescent="0.2">
      <c r="A9509" s="1"/>
      <c r="L9509" s="1"/>
    </row>
    <row r="9510" spans="1:12" s="13" customFormat="1" x14ac:dyDescent="0.2">
      <c r="A9510" s="1"/>
      <c r="L9510" s="1"/>
    </row>
    <row r="9511" spans="1:12" s="13" customFormat="1" x14ac:dyDescent="0.2">
      <c r="A9511" s="1"/>
      <c r="L9511" s="1"/>
    </row>
    <row r="9512" spans="1:12" s="13" customFormat="1" x14ac:dyDescent="0.2">
      <c r="A9512" s="1"/>
      <c r="L9512" s="1"/>
    </row>
    <row r="9513" spans="1:12" s="13" customFormat="1" x14ac:dyDescent="0.2">
      <c r="A9513" s="1"/>
      <c r="L9513" s="1"/>
    </row>
    <row r="9514" spans="1:12" s="13" customFormat="1" x14ac:dyDescent="0.2">
      <c r="A9514" s="1"/>
      <c r="L9514" s="1"/>
    </row>
    <row r="9515" spans="1:12" s="13" customFormat="1" x14ac:dyDescent="0.2">
      <c r="A9515" s="1"/>
      <c r="L9515" s="1"/>
    </row>
    <row r="9516" spans="1:12" s="13" customFormat="1" x14ac:dyDescent="0.2">
      <c r="A9516" s="1"/>
      <c r="L9516" s="1"/>
    </row>
    <row r="9517" spans="1:12" s="13" customFormat="1" x14ac:dyDescent="0.2">
      <c r="A9517" s="1"/>
      <c r="L9517" s="1"/>
    </row>
    <row r="9518" spans="1:12" s="13" customFormat="1" x14ac:dyDescent="0.2">
      <c r="A9518" s="1"/>
      <c r="L9518" s="1"/>
    </row>
    <row r="9519" spans="1:12" s="13" customFormat="1" x14ac:dyDescent="0.2">
      <c r="A9519" s="1"/>
      <c r="L9519" s="1"/>
    </row>
    <row r="9520" spans="1:12" s="13" customFormat="1" x14ac:dyDescent="0.2">
      <c r="A9520" s="1"/>
      <c r="L9520" s="1"/>
    </row>
    <row r="9521" spans="1:12" s="13" customFormat="1" x14ac:dyDescent="0.2">
      <c r="A9521" s="1"/>
      <c r="L9521" s="1"/>
    </row>
    <row r="9522" spans="1:12" s="13" customFormat="1" x14ac:dyDescent="0.2">
      <c r="A9522" s="1"/>
      <c r="L9522" s="1"/>
    </row>
    <row r="9523" spans="1:12" s="13" customFormat="1" x14ac:dyDescent="0.2">
      <c r="A9523" s="1"/>
      <c r="L9523" s="1"/>
    </row>
    <row r="9524" spans="1:12" s="13" customFormat="1" x14ac:dyDescent="0.2">
      <c r="A9524" s="1"/>
      <c r="L9524" s="1"/>
    </row>
    <row r="9525" spans="1:12" s="13" customFormat="1" x14ac:dyDescent="0.2">
      <c r="A9525" s="1"/>
      <c r="L9525" s="1"/>
    </row>
    <row r="9526" spans="1:12" s="13" customFormat="1" x14ac:dyDescent="0.2">
      <c r="A9526" s="1"/>
      <c r="L9526" s="1"/>
    </row>
    <row r="9527" spans="1:12" s="13" customFormat="1" x14ac:dyDescent="0.2">
      <c r="A9527" s="1"/>
      <c r="L9527" s="1"/>
    </row>
    <row r="9528" spans="1:12" s="13" customFormat="1" x14ac:dyDescent="0.2">
      <c r="A9528" s="1"/>
      <c r="L9528" s="1"/>
    </row>
    <row r="9529" spans="1:12" s="13" customFormat="1" x14ac:dyDescent="0.2">
      <c r="A9529" s="1"/>
      <c r="L9529" s="1"/>
    </row>
    <row r="9530" spans="1:12" s="13" customFormat="1" x14ac:dyDescent="0.2">
      <c r="A9530" s="1"/>
      <c r="L9530" s="1"/>
    </row>
    <row r="9531" spans="1:12" s="13" customFormat="1" x14ac:dyDescent="0.2">
      <c r="A9531" s="1"/>
      <c r="L9531" s="1"/>
    </row>
    <row r="9532" spans="1:12" s="13" customFormat="1" x14ac:dyDescent="0.2">
      <c r="A9532" s="1"/>
      <c r="L9532" s="1"/>
    </row>
    <row r="9533" spans="1:12" s="13" customFormat="1" x14ac:dyDescent="0.2">
      <c r="A9533" s="1"/>
      <c r="L9533" s="1"/>
    </row>
    <row r="9534" spans="1:12" s="13" customFormat="1" x14ac:dyDescent="0.2">
      <c r="A9534" s="1"/>
      <c r="L9534" s="1"/>
    </row>
    <row r="9535" spans="1:12" s="13" customFormat="1" x14ac:dyDescent="0.2">
      <c r="A9535" s="1"/>
      <c r="L9535" s="1"/>
    </row>
    <row r="9536" spans="1:12" s="13" customFormat="1" x14ac:dyDescent="0.2">
      <c r="A9536" s="1"/>
      <c r="L9536" s="1"/>
    </row>
    <row r="9537" spans="1:12" s="13" customFormat="1" x14ac:dyDescent="0.2">
      <c r="A9537" s="1"/>
      <c r="L9537" s="1"/>
    </row>
    <row r="9538" spans="1:12" s="13" customFormat="1" x14ac:dyDescent="0.2">
      <c r="A9538" s="1"/>
      <c r="L9538" s="1"/>
    </row>
    <row r="9539" spans="1:12" s="13" customFormat="1" x14ac:dyDescent="0.2">
      <c r="A9539" s="1"/>
      <c r="L9539" s="1"/>
    </row>
    <row r="9540" spans="1:12" s="13" customFormat="1" x14ac:dyDescent="0.2">
      <c r="A9540" s="1"/>
      <c r="L9540" s="1"/>
    </row>
    <row r="9541" spans="1:12" s="13" customFormat="1" x14ac:dyDescent="0.2">
      <c r="A9541" s="1"/>
      <c r="L9541" s="1"/>
    </row>
    <row r="9542" spans="1:12" s="13" customFormat="1" x14ac:dyDescent="0.2">
      <c r="A9542" s="1"/>
      <c r="L9542" s="1"/>
    </row>
    <row r="9543" spans="1:12" s="13" customFormat="1" x14ac:dyDescent="0.2">
      <c r="A9543" s="1"/>
      <c r="L9543" s="1"/>
    </row>
    <row r="9544" spans="1:12" s="13" customFormat="1" x14ac:dyDescent="0.2">
      <c r="A9544" s="1"/>
      <c r="L9544" s="1"/>
    </row>
    <row r="9545" spans="1:12" s="13" customFormat="1" x14ac:dyDescent="0.2">
      <c r="A9545" s="1"/>
      <c r="L9545" s="1"/>
    </row>
    <row r="9546" spans="1:12" s="13" customFormat="1" x14ac:dyDescent="0.2">
      <c r="A9546" s="1"/>
      <c r="L9546" s="1"/>
    </row>
    <row r="9547" spans="1:12" s="13" customFormat="1" x14ac:dyDescent="0.2">
      <c r="A9547" s="1"/>
      <c r="L9547" s="1"/>
    </row>
    <row r="9548" spans="1:12" s="13" customFormat="1" x14ac:dyDescent="0.2">
      <c r="A9548" s="1"/>
      <c r="L9548" s="1"/>
    </row>
    <row r="9549" spans="1:12" s="13" customFormat="1" x14ac:dyDescent="0.2">
      <c r="A9549" s="1"/>
      <c r="L9549" s="1"/>
    </row>
    <row r="9550" spans="1:12" s="13" customFormat="1" x14ac:dyDescent="0.2">
      <c r="A9550" s="1"/>
      <c r="L9550" s="1"/>
    </row>
    <row r="9551" spans="1:12" s="13" customFormat="1" x14ac:dyDescent="0.2">
      <c r="A9551" s="1"/>
      <c r="L9551" s="1"/>
    </row>
    <row r="9552" spans="1:12" s="13" customFormat="1" x14ac:dyDescent="0.2">
      <c r="A9552" s="1"/>
      <c r="L9552" s="1"/>
    </row>
    <row r="9553" spans="1:12" s="13" customFormat="1" x14ac:dyDescent="0.2">
      <c r="A9553" s="1"/>
      <c r="L9553" s="1"/>
    </row>
    <row r="9554" spans="1:12" s="13" customFormat="1" x14ac:dyDescent="0.2">
      <c r="A9554" s="1"/>
      <c r="L9554" s="1"/>
    </row>
    <row r="9555" spans="1:12" s="13" customFormat="1" x14ac:dyDescent="0.2">
      <c r="A9555" s="1"/>
      <c r="L9555" s="1"/>
    </row>
    <row r="9556" spans="1:12" s="13" customFormat="1" x14ac:dyDescent="0.2">
      <c r="A9556" s="1"/>
      <c r="L9556" s="1"/>
    </row>
    <row r="9557" spans="1:12" s="13" customFormat="1" x14ac:dyDescent="0.2">
      <c r="A9557" s="1"/>
      <c r="L9557" s="1"/>
    </row>
    <row r="9558" spans="1:12" s="13" customFormat="1" x14ac:dyDescent="0.2">
      <c r="A9558" s="1"/>
      <c r="L9558" s="1"/>
    </row>
    <row r="9559" spans="1:12" s="13" customFormat="1" x14ac:dyDescent="0.2">
      <c r="A9559" s="1"/>
      <c r="L9559" s="1"/>
    </row>
    <row r="9560" spans="1:12" s="13" customFormat="1" x14ac:dyDescent="0.2">
      <c r="A9560" s="1"/>
      <c r="L9560" s="1"/>
    </row>
    <row r="9561" spans="1:12" s="13" customFormat="1" x14ac:dyDescent="0.2">
      <c r="A9561" s="1"/>
      <c r="L9561" s="1"/>
    </row>
    <row r="9562" spans="1:12" s="13" customFormat="1" x14ac:dyDescent="0.2">
      <c r="A9562" s="1"/>
      <c r="L9562" s="1"/>
    </row>
    <row r="9563" spans="1:12" s="13" customFormat="1" x14ac:dyDescent="0.2">
      <c r="A9563" s="1"/>
      <c r="L9563" s="1"/>
    </row>
    <row r="9564" spans="1:12" s="13" customFormat="1" x14ac:dyDescent="0.2">
      <c r="A9564" s="1"/>
      <c r="L9564" s="1"/>
    </row>
    <row r="9565" spans="1:12" s="13" customFormat="1" x14ac:dyDescent="0.2">
      <c r="A9565" s="1"/>
      <c r="L9565" s="1"/>
    </row>
    <row r="9566" spans="1:12" s="13" customFormat="1" x14ac:dyDescent="0.2">
      <c r="A9566" s="1"/>
      <c r="L9566" s="1"/>
    </row>
    <row r="9567" spans="1:12" s="13" customFormat="1" x14ac:dyDescent="0.2">
      <c r="A9567" s="1"/>
      <c r="L9567" s="1"/>
    </row>
    <row r="9568" spans="1:12" s="13" customFormat="1" x14ac:dyDescent="0.2">
      <c r="A9568" s="1"/>
      <c r="L9568" s="1"/>
    </row>
    <row r="9569" spans="1:12" s="13" customFormat="1" x14ac:dyDescent="0.2">
      <c r="A9569" s="1"/>
      <c r="L9569" s="1"/>
    </row>
    <row r="9570" spans="1:12" s="13" customFormat="1" x14ac:dyDescent="0.2">
      <c r="A9570" s="1"/>
      <c r="L9570" s="1"/>
    </row>
    <row r="9571" spans="1:12" s="13" customFormat="1" x14ac:dyDescent="0.2">
      <c r="A9571" s="1"/>
      <c r="L9571" s="1"/>
    </row>
    <row r="9572" spans="1:12" s="13" customFormat="1" x14ac:dyDescent="0.2">
      <c r="A9572" s="1"/>
      <c r="L9572" s="1"/>
    </row>
    <row r="9573" spans="1:12" s="13" customFormat="1" x14ac:dyDescent="0.2">
      <c r="A9573" s="1"/>
      <c r="L9573" s="1"/>
    </row>
    <row r="9574" spans="1:12" s="13" customFormat="1" x14ac:dyDescent="0.2">
      <c r="A9574" s="1"/>
      <c r="L9574" s="1"/>
    </row>
    <row r="9575" spans="1:12" s="13" customFormat="1" x14ac:dyDescent="0.2">
      <c r="A9575" s="1"/>
      <c r="L9575" s="1"/>
    </row>
    <row r="9576" spans="1:12" s="13" customFormat="1" x14ac:dyDescent="0.2">
      <c r="A9576" s="1"/>
      <c r="L9576" s="1"/>
    </row>
    <row r="9577" spans="1:12" s="13" customFormat="1" x14ac:dyDescent="0.2">
      <c r="A9577" s="1"/>
      <c r="L9577" s="1"/>
    </row>
    <row r="9578" spans="1:12" s="13" customFormat="1" x14ac:dyDescent="0.2">
      <c r="A9578" s="1"/>
      <c r="L9578" s="1"/>
    </row>
    <row r="9579" spans="1:12" s="13" customFormat="1" x14ac:dyDescent="0.2">
      <c r="A9579" s="1"/>
      <c r="L9579" s="1"/>
    </row>
    <row r="9580" spans="1:12" s="13" customFormat="1" x14ac:dyDescent="0.2">
      <c r="A9580" s="1"/>
      <c r="L9580" s="1"/>
    </row>
    <row r="9581" spans="1:12" s="13" customFormat="1" x14ac:dyDescent="0.2">
      <c r="A9581" s="1"/>
      <c r="L9581" s="1"/>
    </row>
    <row r="9582" spans="1:12" s="13" customFormat="1" x14ac:dyDescent="0.2">
      <c r="A9582" s="1"/>
      <c r="L9582" s="1"/>
    </row>
    <row r="9583" spans="1:12" s="13" customFormat="1" x14ac:dyDescent="0.2">
      <c r="A9583" s="1"/>
      <c r="L9583" s="1"/>
    </row>
    <row r="9584" spans="1:12" s="13" customFormat="1" x14ac:dyDescent="0.2">
      <c r="A9584" s="1"/>
      <c r="L9584" s="1"/>
    </row>
    <row r="9585" spans="1:12" s="13" customFormat="1" x14ac:dyDescent="0.2">
      <c r="A9585" s="1"/>
      <c r="L9585" s="1"/>
    </row>
    <row r="9586" spans="1:12" s="13" customFormat="1" x14ac:dyDescent="0.2">
      <c r="A9586" s="1"/>
      <c r="L9586" s="1"/>
    </row>
    <row r="9587" spans="1:12" s="13" customFormat="1" x14ac:dyDescent="0.2">
      <c r="A9587" s="1"/>
      <c r="L9587" s="1"/>
    </row>
    <row r="9588" spans="1:12" s="13" customFormat="1" x14ac:dyDescent="0.2">
      <c r="A9588" s="1"/>
      <c r="L9588" s="1"/>
    </row>
    <row r="9589" spans="1:12" s="13" customFormat="1" x14ac:dyDescent="0.2">
      <c r="A9589" s="1"/>
      <c r="L9589" s="1"/>
    </row>
    <row r="9590" spans="1:12" s="13" customFormat="1" x14ac:dyDescent="0.2">
      <c r="A9590" s="1"/>
      <c r="L9590" s="1"/>
    </row>
    <row r="9591" spans="1:12" s="13" customFormat="1" x14ac:dyDescent="0.2">
      <c r="A9591" s="1"/>
      <c r="L9591" s="1"/>
    </row>
    <row r="9592" spans="1:12" s="13" customFormat="1" x14ac:dyDescent="0.2">
      <c r="A9592" s="1"/>
      <c r="L9592" s="1"/>
    </row>
    <row r="9593" spans="1:12" s="13" customFormat="1" x14ac:dyDescent="0.2">
      <c r="A9593" s="1"/>
      <c r="L9593" s="1"/>
    </row>
    <row r="9594" spans="1:12" s="13" customFormat="1" x14ac:dyDescent="0.2">
      <c r="A9594" s="1"/>
      <c r="L9594" s="1"/>
    </row>
    <row r="9595" spans="1:12" s="13" customFormat="1" x14ac:dyDescent="0.2">
      <c r="A9595" s="1"/>
      <c r="L9595" s="1"/>
    </row>
    <row r="9596" spans="1:12" s="13" customFormat="1" x14ac:dyDescent="0.2">
      <c r="A9596" s="1"/>
      <c r="L9596" s="1"/>
    </row>
    <row r="9597" spans="1:12" s="13" customFormat="1" x14ac:dyDescent="0.2">
      <c r="A9597" s="1"/>
      <c r="L9597" s="1"/>
    </row>
    <row r="9598" spans="1:12" s="13" customFormat="1" x14ac:dyDescent="0.2">
      <c r="A9598" s="1"/>
      <c r="L9598" s="1"/>
    </row>
    <row r="9599" spans="1:12" s="13" customFormat="1" x14ac:dyDescent="0.2">
      <c r="A9599" s="1"/>
      <c r="L9599" s="1"/>
    </row>
    <row r="9600" spans="1:12" s="13" customFormat="1" x14ac:dyDescent="0.2">
      <c r="A9600" s="1"/>
      <c r="L9600" s="1"/>
    </row>
    <row r="9601" spans="1:12" s="13" customFormat="1" x14ac:dyDescent="0.2">
      <c r="A9601" s="1"/>
      <c r="L9601" s="1"/>
    </row>
    <row r="9602" spans="1:12" s="13" customFormat="1" x14ac:dyDescent="0.2">
      <c r="A9602" s="1"/>
      <c r="L9602" s="1"/>
    </row>
    <row r="9603" spans="1:12" s="13" customFormat="1" x14ac:dyDescent="0.2">
      <c r="A9603" s="1"/>
      <c r="L9603" s="1"/>
    </row>
    <row r="9604" spans="1:12" s="13" customFormat="1" x14ac:dyDescent="0.2">
      <c r="A9604" s="1"/>
      <c r="L9604" s="1"/>
    </row>
    <row r="9605" spans="1:12" s="13" customFormat="1" x14ac:dyDescent="0.2">
      <c r="A9605" s="1"/>
      <c r="L9605" s="1"/>
    </row>
    <row r="9606" spans="1:12" s="13" customFormat="1" x14ac:dyDescent="0.2">
      <c r="A9606" s="1"/>
      <c r="L9606" s="1"/>
    </row>
    <row r="9607" spans="1:12" s="13" customFormat="1" x14ac:dyDescent="0.2">
      <c r="A9607" s="1"/>
      <c r="L9607" s="1"/>
    </row>
    <row r="9608" spans="1:12" s="13" customFormat="1" x14ac:dyDescent="0.2">
      <c r="A9608" s="1"/>
      <c r="L9608" s="1"/>
    </row>
    <row r="9609" spans="1:12" s="13" customFormat="1" x14ac:dyDescent="0.2">
      <c r="A9609" s="1"/>
      <c r="L9609" s="1"/>
    </row>
    <row r="9610" spans="1:12" s="13" customFormat="1" x14ac:dyDescent="0.2">
      <c r="A9610" s="1"/>
      <c r="L9610" s="1"/>
    </row>
    <row r="9611" spans="1:12" s="13" customFormat="1" x14ac:dyDescent="0.2">
      <c r="A9611" s="1"/>
      <c r="L9611" s="1"/>
    </row>
    <row r="9612" spans="1:12" s="13" customFormat="1" x14ac:dyDescent="0.2">
      <c r="A9612" s="1"/>
      <c r="L9612" s="1"/>
    </row>
    <row r="9613" spans="1:12" s="13" customFormat="1" x14ac:dyDescent="0.2">
      <c r="A9613" s="1"/>
      <c r="L9613" s="1"/>
    </row>
    <row r="9614" spans="1:12" s="13" customFormat="1" x14ac:dyDescent="0.2">
      <c r="A9614" s="1"/>
      <c r="L9614" s="1"/>
    </row>
    <row r="9615" spans="1:12" s="13" customFormat="1" x14ac:dyDescent="0.2">
      <c r="A9615" s="1"/>
      <c r="L9615" s="1"/>
    </row>
    <row r="9616" spans="1:12" s="13" customFormat="1" x14ac:dyDescent="0.2">
      <c r="A9616" s="1"/>
      <c r="L9616" s="1"/>
    </row>
    <row r="9617" spans="1:12" s="13" customFormat="1" x14ac:dyDescent="0.2">
      <c r="A9617" s="1"/>
      <c r="L9617" s="1"/>
    </row>
    <row r="9618" spans="1:12" s="13" customFormat="1" x14ac:dyDescent="0.2">
      <c r="A9618" s="1"/>
      <c r="L9618" s="1"/>
    </row>
    <row r="9619" spans="1:12" s="13" customFormat="1" x14ac:dyDescent="0.2">
      <c r="A9619" s="1"/>
      <c r="L9619" s="1"/>
    </row>
    <row r="9620" spans="1:12" s="13" customFormat="1" x14ac:dyDescent="0.2">
      <c r="A9620" s="1"/>
      <c r="L9620" s="1"/>
    </row>
    <row r="9621" spans="1:12" s="13" customFormat="1" x14ac:dyDescent="0.2">
      <c r="A9621" s="1"/>
      <c r="L9621" s="1"/>
    </row>
    <row r="9622" spans="1:12" s="13" customFormat="1" x14ac:dyDescent="0.2">
      <c r="A9622" s="1"/>
      <c r="L9622" s="1"/>
    </row>
    <row r="9623" spans="1:12" s="13" customFormat="1" x14ac:dyDescent="0.2">
      <c r="A9623" s="1"/>
      <c r="L9623" s="1"/>
    </row>
    <row r="9624" spans="1:12" s="13" customFormat="1" x14ac:dyDescent="0.2">
      <c r="A9624" s="1"/>
      <c r="L9624" s="1"/>
    </row>
    <row r="9625" spans="1:12" s="13" customFormat="1" x14ac:dyDescent="0.2">
      <c r="A9625" s="1"/>
      <c r="L9625" s="1"/>
    </row>
    <row r="9626" spans="1:12" s="13" customFormat="1" x14ac:dyDescent="0.2">
      <c r="A9626" s="1"/>
      <c r="L9626" s="1"/>
    </row>
    <row r="9627" spans="1:12" s="13" customFormat="1" x14ac:dyDescent="0.2">
      <c r="A9627" s="1"/>
      <c r="L9627" s="1"/>
    </row>
    <row r="9628" spans="1:12" s="13" customFormat="1" x14ac:dyDescent="0.2">
      <c r="A9628" s="1"/>
      <c r="L9628" s="1"/>
    </row>
    <row r="9629" spans="1:12" s="13" customFormat="1" x14ac:dyDescent="0.2">
      <c r="A9629" s="1"/>
      <c r="L9629" s="1"/>
    </row>
    <row r="9630" spans="1:12" s="13" customFormat="1" x14ac:dyDescent="0.2">
      <c r="A9630" s="1"/>
      <c r="L9630" s="1"/>
    </row>
    <row r="9631" spans="1:12" s="13" customFormat="1" x14ac:dyDescent="0.2">
      <c r="A9631" s="1"/>
      <c r="L9631" s="1"/>
    </row>
    <row r="9632" spans="1:12" s="13" customFormat="1" x14ac:dyDescent="0.2">
      <c r="A9632" s="1"/>
      <c r="L9632" s="1"/>
    </row>
    <row r="9633" spans="1:12" s="13" customFormat="1" x14ac:dyDescent="0.2">
      <c r="A9633" s="1"/>
      <c r="L9633" s="1"/>
    </row>
    <row r="9634" spans="1:12" s="13" customFormat="1" x14ac:dyDescent="0.2">
      <c r="A9634" s="1"/>
      <c r="L9634" s="1"/>
    </row>
    <row r="9635" spans="1:12" s="13" customFormat="1" x14ac:dyDescent="0.2">
      <c r="A9635" s="1"/>
      <c r="L9635" s="1"/>
    </row>
    <row r="9636" spans="1:12" s="13" customFormat="1" x14ac:dyDescent="0.2">
      <c r="A9636" s="1"/>
      <c r="L9636" s="1"/>
    </row>
    <row r="9637" spans="1:12" s="13" customFormat="1" x14ac:dyDescent="0.2">
      <c r="A9637" s="1"/>
      <c r="L9637" s="1"/>
    </row>
    <row r="9638" spans="1:12" s="13" customFormat="1" x14ac:dyDescent="0.2">
      <c r="A9638" s="1"/>
      <c r="L9638" s="1"/>
    </row>
    <row r="9639" spans="1:12" s="13" customFormat="1" x14ac:dyDescent="0.2">
      <c r="A9639" s="1"/>
      <c r="L9639" s="1"/>
    </row>
    <row r="9640" spans="1:12" s="13" customFormat="1" x14ac:dyDescent="0.2">
      <c r="A9640" s="1"/>
      <c r="L9640" s="1"/>
    </row>
    <row r="9641" spans="1:12" s="13" customFormat="1" x14ac:dyDescent="0.2">
      <c r="A9641" s="1"/>
      <c r="L9641" s="1"/>
    </row>
    <row r="9642" spans="1:12" s="13" customFormat="1" x14ac:dyDescent="0.2">
      <c r="A9642" s="1"/>
      <c r="L9642" s="1"/>
    </row>
    <row r="9643" spans="1:12" s="13" customFormat="1" x14ac:dyDescent="0.2">
      <c r="A9643" s="1"/>
      <c r="L9643" s="1"/>
    </row>
    <row r="9644" spans="1:12" s="13" customFormat="1" x14ac:dyDescent="0.2">
      <c r="A9644" s="1"/>
      <c r="L9644" s="1"/>
    </row>
    <row r="9645" spans="1:12" s="13" customFormat="1" x14ac:dyDescent="0.2">
      <c r="A9645" s="1"/>
      <c r="L9645" s="1"/>
    </row>
    <row r="9646" spans="1:12" s="13" customFormat="1" x14ac:dyDescent="0.2">
      <c r="A9646" s="1"/>
      <c r="L9646" s="1"/>
    </row>
    <row r="9647" spans="1:12" s="13" customFormat="1" x14ac:dyDescent="0.2">
      <c r="A9647" s="1"/>
      <c r="L9647" s="1"/>
    </row>
    <row r="9648" spans="1:12" s="13" customFormat="1" x14ac:dyDescent="0.2">
      <c r="A9648" s="1"/>
      <c r="L9648" s="1"/>
    </row>
    <row r="9649" spans="1:12" s="13" customFormat="1" x14ac:dyDescent="0.2">
      <c r="A9649" s="1"/>
      <c r="L9649" s="1"/>
    </row>
    <row r="9650" spans="1:12" s="13" customFormat="1" x14ac:dyDescent="0.2">
      <c r="A9650" s="1"/>
      <c r="L9650" s="1"/>
    </row>
    <row r="9651" spans="1:12" s="13" customFormat="1" x14ac:dyDescent="0.2">
      <c r="A9651" s="1"/>
      <c r="L9651" s="1"/>
    </row>
    <row r="9652" spans="1:12" s="13" customFormat="1" x14ac:dyDescent="0.2">
      <c r="A9652" s="1"/>
      <c r="L9652" s="1"/>
    </row>
    <row r="9653" spans="1:12" s="13" customFormat="1" x14ac:dyDescent="0.2">
      <c r="A9653" s="1"/>
      <c r="L9653" s="1"/>
    </row>
    <row r="9654" spans="1:12" s="13" customFormat="1" x14ac:dyDescent="0.2">
      <c r="A9654" s="1"/>
      <c r="L9654" s="1"/>
    </row>
    <row r="9655" spans="1:12" s="13" customFormat="1" x14ac:dyDescent="0.2">
      <c r="A9655" s="1"/>
      <c r="L9655" s="1"/>
    </row>
    <row r="9656" spans="1:12" s="13" customFormat="1" x14ac:dyDescent="0.2">
      <c r="A9656" s="1"/>
      <c r="L9656" s="1"/>
    </row>
    <row r="9657" spans="1:12" s="13" customFormat="1" x14ac:dyDescent="0.2">
      <c r="A9657" s="1"/>
      <c r="L9657" s="1"/>
    </row>
    <row r="9658" spans="1:12" s="13" customFormat="1" x14ac:dyDescent="0.2">
      <c r="A9658" s="1"/>
      <c r="L9658" s="1"/>
    </row>
    <row r="9659" spans="1:12" s="13" customFormat="1" x14ac:dyDescent="0.2">
      <c r="A9659" s="1"/>
      <c r="L9659" s="1"/>
    </row>
    <row r="9660" spans="1:12" s="13" customFormat="1" x14ac:dyDescent="0.2">
      <c r="A9660" s="1"/>
      <c r="L9660" s="1"/>
    </row>
    <row r="9661" spans="1:12" s="13" customFormat="1" x14ac:dyDescent="0.2">
      <c r="A9661" s="1"/>
      <c r="L9661" s="1"/>
    </row>
    <row r="9662" spans="1:12" s="13" customFormat="1" x14ac:dyDescent="0.2">
      <c r="A9662" s="1"/>
      <c r="L9662" s="1"/>
    </row>
    <row r="9663" spans="1:12" s="13" customFormat="1" x14ac:dyDescent="0.2">
      <c r="A9663" s="1"/>
      <c r="L9663" s="1"/>
    </row>
    <row r="9664" spans="1:12" s="13" customFormat="1" x14ac:dyDescent="0.2">
      <c r="A9664" s="1"/>
      <c r="L9664" s="1"/>
    </row>
    <row r="9665" spans="1:12" s="13" customFormat="1" x14ac:dyDescent="0.2">
      <c r="A9665" s="1"/>
      <c r="L9665" s="1"/>
    </row>
    <row r="9666" spans="1:12" s="13" customFormat="1" x14ac:dyDescent="0.2">
      <c r="A9666" s="1"/>
      <c r="L9666" s="1"/>
    </row>
    <row r="9667" spans="1:12" s="13" customFormat="1" x14ac:dyDescent="0.2">
      <c r="A9667" s="1"/>
      <c r="L9667" s="1"/>
    </row>
    <row r="9668" spans="1:12" s="13" customFormat="1" x14ac:dyDescent="0.2">
      <c r="A9668" s="1"/>
      <c r="L9668" s="1"/>
    </row>
    <row r="9669" spans="1:12" s="13" customFormat="1" x14ac:dyDescent="0.2">
      <c r="A9669" s="1"/>
      <c r="L9669" s="1"/>
    </row>
    <row r="9670" spans="1:12" s="13" customFormat="1" x14ac:dyDescent="0.2">
      <c r="A9670" s="1"/>
      <c r="L9670" s="1"/>
    </row>
    <row r="9671" spans="1:12" s="13" customFormat="1" x14ac:dyDescent="0.2">
      <c r="A9671" s="1"/>
      <c r="L9671" s="1"/>
    </row>
    <row r="9672" spans="1:12" s="13" customFormat="1" x14ac:dyDescent="0.2">
      <c r="A9672" s="1"/>
      <c r="L9672" s="1"/>
    </row>
    <row r="9673" spans="1:12" s="13" customFormat="1" x14ac:dyDescent="0.2">
      <c r="A9673" s="1"/>
      <c r="L9673" s="1"/>
    </row>
    <row r="9674" spans="1:12" s="13" customFormat="1" x14ac:dyDescent="0.2">
      <c r="A9674" s="1"/>
      <c r="L9674" s="1"/>
    </row>
    <row r="9675" spans="1:12" s="13" customFormat="1" x14ac:dyDescent="0.2">
      <c r="A9675" s="1"/>
      <c r="L9675" s="1"/>
    </row>
    <row r="9676" spans="1:12" s="13" customFormat="1" x14ac:dyDescent="0.2">
      <c r="A9676" s="1"/>
      <c r="L9676" s="1"/>
    </row>
    <row r="9677" spans="1:12" s="13" customFormat="1" x14ac:dyDescent="0.2">
      <c r="A9677" s="1"/>
      <c r="L9677" s="1"/>
    </row>
    <row r="9678" spans="1:12" s="13" customFormat="1" x14ac:dyDescent="0.2">
      <c r="A9678" s="1"/>
      <c r="L9678" s="1"/>
    </row>
    <row r="9679" spans="1:12" s="13" customFormat="1" x14ac:dyDescent="0.2">
      <c r="A9679" s="1"/>
      <c r="L9679" s="1"/>
    </row>
    <row r="9680" spans="1:12" s="13" customFormat="1" x14ac:dyDescent="0.2">
      <c r="A9680" s="1"/>
      <c r="L9680" s="1"/>
    </row>
    <row r="9681" spans="1:12" s="13" customFormat="1" x14ac:dyDescent="0.2">
      <c r="A9681" s="1"/>
      <c r="L9681" s="1"/>
    </row>
    <row r="9682" spans="1:12" s="13" customFormat="1" x14ac:dyDescent="0.2">
      <c r="A9682" s="1"/>
      <c r="L9682" s="1"/>
    </row>
    <row r="9683" spans="1:12" s="13" customFormat="1" x14ac:dyDescent="0.2">
      <c r="A9683" s="1"/>
      <c r="L9683" s="1"/>
    </row>
    <row r="9684" spans="1:12" s="13" customFormat="1" x14ac:dyDescent="0.2">
      <c r="A9684" s="1"/>
      <c r="L9684" s="1"/>
    </row>
    <row r="9685" spans="1:12" s="13" customFormat="1" x14ac:dyDescent="0.2">
      <c r="A9685" s="1"/>
      <c r="L9685" s="1"/>
    </row>
    <row r="9686" spans="1:12" s="13" customFormat="1" x14ac:dyDescent="0.2">
      <c r="A9686" s="1"/>
      <c r="L9686" s="1"/>
    </row>
    <row r="9687" spans="1:12" s="13" customFormat="1" x14ac:dyDescent="0.2">
      <c r="A9687" s="1"/>
      <c r="L9687" s="1"/>
    </row>
    <row r="9688" spans="1:12" s="13" customFormat="1" x14ac:dyDescent="0.2">
      <c r="A9688" s="1"/>
      <c r="L9688" s="1"/>
    </row>
    <row r="9689" spans="1:12" s="13" customFormat="1" x14ac:dyDescent="0.2">
      <c r="A9689" s="1"/>
      <c r="L9689" s="1"/>
    </row>
    <row r="9690" spans="1:12" s="13" customFormat="1" x14ac:dyDescent="0.2">
      <c r="A9690" s="1"/>
      <c r="L9690" s="1"/>
    </row>
    <row r="9691" spans="1:12" s="13" customFormat="1" x14ac:dyDescent="0.2">
      <c r="A9691" s="1"/>
      <c r="L9691" s="1"/>
    </row>
    <row r="9692" spans="1:12" s="13" customFormat="1" x14ac:dyDescent="0.2">
      <c r="A9692" s="1"/>
      <c r="L9692" s="1"/>
    </row>
    <row r="9693" spans="1:12" s="13" customFormat="1" x14ac:dyDescent="0.2">
      <c r="A9693" s="1"/>
      <c r="L9693" s="1"/>
    </row>
    <row r="9694" spans="1:12" s="13" customFormat="1" x14ac:dyDescent="0.2">
      <c r="A9694" s="1"/>
      <c r="L9694" s="1"/>
    </row>
    <row r="9695" spans="1:12" s="13" customFormat="1" x14ac:dyDescent="0.2">
      <c r="A9695" s="1"/>
      <c r="L9695" s="1"/>
    </row>
    <row r="9696" spans="1:12" s="13" customFormat="1" x14ac:dyDescent="0.2">
      <c r="A9696" s="1"/>
      <c r="L9696" s="1"/>
    </row>
    <row r="9697" spans="1:12" s="13" customFormat="1" x14ac:dyDescent="0.2">
      <c r="A9697" s="1"/>
      <c r="L9697" s="1"/>
    </row>
    <row r="9698" spans="1:12" s="13" customFormat="1" x14ac:dyDescent="0.2">
      <c r="A9698" s="1"/>
      <c r="L9698" s="1"/>
    </row>
    <row r="9699" spans="1:12" s="13" customFormat="1" x14ac:dyDescent="0.2">
      <c r="A9699" s="1"/>
      <c r="L9699" s="1"/>
    </row>
    <row r="9700" spans="1:12" s="13" customFormat="1" x14ac:dyDescent="0.2">
      <c r="A9700" s="1"/>
      <c r="L9700" s="1"/>
    </row>
    <row r="9701" spans="1:12" s="13" customFormat="1" x14ac:dyDescent="0.2">
      <c r="A9701" s="1"/>
      <c r="L9701" s="1"/>
    </row>
    <row r="9702" spans="1:12" s="13" customFormat="1" x14ac:dyDescent="0.2">
      <c r="A9702" s="1"/>
      <c r="L9702" s="1"/>
    </row>
    <row r="9703" spans="1:12" s="13" customFormat="1" x14ac:dyDescent="0.2">
      <c r="A9703" s="1"/>
      <c r="L9703" s="1"/>
    </row>
    <row r="9704" spans="1:12" s="13" customFormat="1" x14ac:dyDescent="0.2">
      <c r="A9704" s="1"/>
      <c r="L9704" s="1"/>
    </row>
    <row r="9705" spans="1:12" s="13" customFormat="1" x14ac:dyDescent="0.2">
      <c r="A9705" s="1"/>
      <c r="L9705" s="1"/>
    </row>
    <row r="9706" spans="1:12" s="13" customFormat="1" x14ac:dyDescent="0.2">
      <c r="A9706" s="1"/>
      <c r="L9706" s="1"/>
    </row>
    <row r="9707" spans="1:12" s="13" customFormat="1" x14ac:dyDescent="0.2">
      <c r="A9707" s="1"/>
      <c r="L9707" s="1"/>
    </row>
    <row r="9708" spans="1:12" s="13" customFormat="1" x14ac:dyDescent="0.2">
      <c r="A9708" s="1"/>
      <c r="L9708" s="1"/>
    </row>
    <row r="9709" spans="1:12" s="13" customFormat="1" x14ac:dyDescent="0.2">
      <c r="A9709" s="1"/>
      <c r="L9709" s="1"/>
    </row>
    <row r="9710" spans="1:12" s="13" customFormat="1" x14ac:dyDescent="0.2">
      <c r="A9710" s="1"/>
      <c r="L9710" s="1"/>
    </row>
    <row r="9711" spans="1:12" s="13" customFormat="1" x14ac:dyDescent="0.2">
      <c r="A9711" s="1"/>
      <c r="L9711" s="1"/>
    </row>
    <row r="9712" spans="1:12" s="13" customFormat="1" x14ac:dyDescent="0.2">
      <c r="A9712" s="1"/>
      <c r="L9712" s="1"/>
    </row>
    <row r="9713" spans="1:12" s="13" customFormat="1" x14ac:dyDescent="0.2">
      <c r="A9713" s="1"/>
      <c r="L9713" s="1"/>
    </row>
    <row r="9714" spans="1:12" s="13" customFormat="1" x14ac:dyDescent="0.2">
      <c r="A9714" s="1"/>
      <c r="L9714" s="1"/>
    </row>
    <row r="9715" spans="1:12" s="13" customFormat="1" x14ac:dyDescent="0.2">
      <c r="A9715" s="1"/>
      <c r="L9715" s="1"/>
    </row>
    <row r="9716" spans="1:12" s="13" customFormat="1" x14ac:dyDescent="0.2">
      <c r="A9716" s="1"/>
      <c r="L9716" s="1"/>
    </row>
    <row r="9717" spans="1:12" s="13" customFormat="1" x14ac:dyDescent="0.2">
      <c r="A9717" s="1"/>
      <c r="L9717" s="1"/>
    </row>
    <row r="9718" spans="1:12" s="13" customFormat="1" x14ac:dyDescent="0.2">
      <c r="A9718" s="1"/>
      <c r="L9718" s="1"/>
    </row>
    <row r="9719" spans="1:12" s="13" customFormat="1" x14ac:dyDescent="0.2">
      <c r="A9719" s="1"/>
      <c r="L9719" s="1"/>
    </row>
    <row r="9720" spans="1:12" s="13" customFormat="1" x14ac:dyDescent="0.2">
      <c r="A9720" s="1"/>
      <c r="L9720" s="1"/>
    </row>
    <row r="9721" spans="1:12" s="13" customFormat="1" x14ac:dyDescent="0.2">
      <c r="A9721" s="1"/>
      <c r="L9721" s="1"/>
    </row>
    <row r="9722" spans="1:12" s="13" customFormat="1" x14ac:dyDescent="0.2">
      <c r="A9722" s="1"/>
      <c r="L9722" s="1"/>
    </row>
    <row r="9723" spans="1:12" s="13" customFormat="1" x14ac:dyDescent="0.2">
      <c r="A9723" s="1"/>
      <c r="L9723" s="1"/>
    </row>
    <row r="9724" spans="1:12" s="13" customFormat="1" x14ac:dyDescent="0.2">
      <c r="A9724" s="1"/>
      <c r="L9724" s="1"/>
    </row>
    <row r="9725" spans="1:12" s="13" customFormat="1" x14ac:dyDescent="0.2">
      <c r="A9725" s="1"/>
      <c r="L9725" s="1"/>
    </row>
    <row r="9726" spans="1:12" s="13" customFormat="1" x14ac:dyDescent="0.2">
      <c r="A9726" s="1"/>
      <c r="L9726" s="1"/>
    </row>
    <row r="9727" spans="1:12" s="13" customFormat="1" x14ac:dyDescent="0.2">
      <c r="A9727" s="1"/>
      <c r="L9727" s="1"/>
    </row>
    <row r="9728" spans="1:12" s="13" customFormat="1" x14ac:dyDescent="0.2">
      <c r="A9728" s="1"/>
      <c r="L9728" s="1"/>
    </row>
    <row r="9729" spans="1:12" s="13" customFormat="1" x14ac:dyDescent="0.2">
      <c r="A9729" s="1"/>
      <c r="L9729" s="1"/>
    </row>
    <row r="9730" spans="1:12" s="13" customFormat="1" x14ac:dyDescent="0.2">
      <c r="A9730" s="1"/>
      <c r="L9730" s="1"/>
    </row>
    <row r="9731" spans="1:12" s="13" customFormat="1" x14ac:dyDescent="0.2">
      <c r="A9731" s="1"/>
      <c r="L9731" s="1"/>
    </row>
    <row r="9732" spans="1:12" s="13" customFormat="1" x14ac:dyDescent="0.2">
      <c r="A9732" s="1"/>
      <c r="L9732" s="1"/>
    </row>
    <row r="9733" spans="1:12" s="13" customFormat="1" x14ac:dyDescent="0.2">
      <c r="A9733" s="1"/>
      <c r="L9733" s="1"/>
    </row>
    <row r="9734" spans="1:12" s="13" customFormat="1" x14ac:dyDescent="0.2">
      <c r="A9734" s="1"/>
      <c r="L9734" s="1"/>
    </row>
    <row r="9735" spans="1:12" s="13" customFormat="1" x14ac:dyDescent="0.2">
      <c r="A9735" s="1"/>
      <c r="L9735" s="1"/>
    </row>
    <row r="9736" spans="1:12" s="13" customFormat="1" x14ac:dyDescent="0.2">
      <c r="A9736" s="1"/>
      <c r="L9736" s="1"/>
    </row>
    <row r="9737" spans="1:12" s="13" customFormat="1" x14ac:dyDescent="0.2">
      <c r="A9737" s="1"/>
      <c r="L9737" s="1"/>
    </row>
    <row r="9738" spans="1:12" s="13" customFormat="1" x14ac:dyDescent="0.2">
      <c r="A9738" s="1"/>
      <c r="L9738" s="1"/>
    </row>
    <row r="9739" spans="1:12" s="13" customFormat="1" x14ac:dyDescent="0.2">
      <c r="A9739" s="1"/>
      <c r="L9739" s="1"/>
    </row>
    <row r="9740" spans="1:12" s="13" customFormat="1" x14ac:dyDescent="0.2">
      <c r="A9740" s="1"/>
      <c r="L9740" s="1"/>
    </row>
    <row r="9741" spans="1:12" s="13" customFormat="1" x14ac:dyDescent="0.2">
      <c r="A9741" s="1"/>
      <c r="L9741" s="1"/>
    </row>
    <row r="9742" spans="1:12" s="13" customFormat="1" x14ac:dyDescent="0.2">
      <c r="A9742" s="1"/>
      <c r="L9742" s="1"/>
    </row>
    <row r="9743" spans="1:12" s="13" customFormat="1" x14ac:dyDescent="0.2">
      <c r="A9743" s="1"/>
      <c r="L9743" s="1"/>
    </row>
    <row r="9744" spans="1:12" s="13" customFormat="1" x14ac:dyDescent="0.2">
      <c r="A9744" s="1"/>
      <c r="L9744" s="1"/>
    </row>
    <row r="9745" spans="1:12" s="13" customFormat="1" x14ac:dyDescent="0.2">
      <c r="A9745" s="1"/>
      <c r="L9745" s="1"/>
    </row>
    <row r="9746" spans="1:12" s="13" customFormat="1" x14ac:dyDescent="0.2">
      <c r="A9746" s="1"/>
      <c r="L9746" s="1"/>
    </row>
    <row r="9747" spans="1:12" s="13" customFormat="1" x14ac:dyDescent="0.2">
      <c r="A9747" s="1"/>
      <c r="L9747" s="1"/>
    </row>
    <row r="9748" spans="1:12" s="13" customFormat="1" x14ac:dyDescent="0.2">
      <c r="A9748" s="1"/>
      <c r="L9748" s="1"/>
    </row>
    <row r="9749" spans="1:12" s="13" customFormat="1" x14ac:dyDescent="0.2">
      <c r="A9749" s="1"/>
      <c r="L9749" s="1"/>
    </row>
    <row r="9750" spans="1:12" s="13" customFormat="1" x14ac:dyDescent="0.2">
      <c r="A9750" s="1"/>
      <c r="L9750" s="1"/>
    </row>
    <row r="9751" spans="1:12" s="13" customFormat="1" x14ac:dyDescent="0.2">
      <c r="A9751" s="1"/>
      <c r="L9751" s="1"/>
    </row>
    <row r="9752" spans="1:12" s="13" customFormat="1" x14ac:dyDescent="0.2">
      <c r="A9752" s="1"/>
      <c r="L9752" s="1"/>
    </row>
    <row r="9753" spans="1:12" s="13" customFormat="1" x14ac:dyDescent="0.2">
      <c r="A9753" s="1"/>
      <c r="L9753" s="1"/>
    </row>
    <row r="9754" spans="1:12" s="13" customFormat="1" x14ac:dyDescent="0.2">
      <c r="A9754" s="1"/>
      <c r="L9754" s="1"/>
    </row>
    <row r="9755" spans="1:12" s="13" customFormat="1" x14ac:dyDescent="0.2">
      <c r="A9755" s="1"/>
      <c r="L9755" s="1"/>
    </row>
    <row r="9756" spans="1:12" s="13" customFormat="1" x14ac:dyDescent="0.2">
      <c r="A9756" s="1"/>
      <c r="L9756" s="1"/>
    </row>
    <row r="9757" spans="1:12" s="13" customFormat="1" x14ac:dyDescent="0.2">
      <c r="A9757" s="1"/>
      <c r="L9757" s="1"/>
    </row>
    <row r="9758" spans="1:12" s="13" customFormat="1" x14ac:dyDescent="0.2">
      <c r="A9758" s="1"/>
      <c r="L9758" s="1"/>
    </row>
    <row r="9759" spans="1:12" s="13" customFormat="1" x14ac:dyDescent="0.2">
      <c r="A9759" s="1"/>
      <c r="L9759" s="1"/>
    </row>
    <row r="9760" spans="1:12" s="13" customFormat="1" x14ac:dyDescent="0.2">
      <c r="A9760" s="1"/>
      <c r="L9760" s="1"/>
    </row>
    <row r="9761" spans="1:12" s="13" customFormat="1" x14ac:dyDescent="0.2">
      <c r="A9761" s="1"/>
      <c r="L9761" s="1"/>
    </row>
    <row r="9762" spans="1:12" s="13" customFormat="1" x14ac:dyDescent="0.2">
      <c r="A9762" s="1"/>
      <c r="L9762" s="1"/>
    </row>
    <row r="9763" spans="1:12" s="13" customFormat="1" x14ac:dyDescent="0.2">
      <c r="A9763" s="1"/>
      <c r="L9763" s="1"/>
    </row>
    <row r="9764" spans="1:12" s="13" customFormat="1" x14ac:dyDescent="0.2">
      <c r="A9764" s="1"/>
      <c r="L9764" s="1"/>
    </row>
    <row r="9765" spans="1:12" s="13" customFormat="1" x14ac:dyDescent="0.2">
      <c r="A9765" s="1"/>
      <c r="L9765" s="1"/>
    </row>
    <row r="9766" spans="1:12" s="13" customFormat="1" x14ac:dyDescent="0.2">
      <c r="A9766" s="1"/>
      <c r="L9766" s="1"/>
    </row>
    <row r="9767" spans="1:12" s="13" customFormat="1" x14ac:dyDescent="0.2">
      <c r="A9767" s="1"/>
      <c r="L9767" s="1"/>
    </row>
    <row r="9768" spans="1:12" s="13" customFormat="1" x14ac:dyDescent="0.2">
      <c r="A9768" s="1"/>
      <c r="L9768" s="1"/>
    </row>
    <row r="9769" spans="1:12" s="13" customFormat="1" x14ac:dyDescent="0.2">
      <c r="A9769" s="1"/>
      <c r="L9769" s="1"/>
    </row>
    <row r="9770" spans="1:12" s="13" customFormat="1" x14ac:dyDescent="0.2">
      <c r="A9770" s="1"/>
      <c r="L9770" s="1"/>
    </row>
    <row r="9771" spans="1:12" s="13" customFormat="1" x14ac:dyDescent="0.2">
      <c r="A9771" s="1"/>
      <c r="L9771" s="1"/>
    </row>
    <row r="9772" spans="1:12" s="13" customFormat="1" x14ac:dyDescent="0.2">
      <c r="A9772" s="1"/>
      <c r="L9772" s="1"/>
    </row>
    <row r="9773" spans="1:12" s="13" customFormat="1" x14ac:dyDescent="0.2">
      <c r="A9773" s="1"/>
      <c r="L9773" s="1"/>
    </row>
    <row r="9774" spans="1:12" s="13" customFormat="1" x14ac:dyDescent="0.2">
      <c r="A9774" s="1"/>
      <c r="L9774" s="1"/>
    </row>
    <row r="9775" spans="1:12" s="13" customFormat="1" x14ac:dyDescent="0.2">
      <c r="A9775" s="1"/>
      <c r="L9775" s="1"/>
    </row>
    <row r="9776" spans="1:12" s="13" customFormat="1" x14ac:dyDescent="0.2">
      <c r="A9776" s="1"/>
      <c r="L9776" s="1"/>
    </row>
    <row r="9777" spans="1:12" s="13" customFormat="1" x14ac:dyDescent="0.2">
      <c r="A9777" s="1"/>
      <c r="L9777" s="1"/>
    </row>
    <row r="9778" spans="1:12" s="13" customFormat="1" x14ac:dyDescent="0.2">
      <c r="A9778" s="1"/>
      <c r="L9778" s="1"/>
    </row>
    <row r="9779" spans="1:12" s="13" customFormat="1" x14ac:dyDescent="0.2">
      <c r="A9779" s="1"/>
      <c r="L9779" s="1"/>
    </row>
    <row r="9780" spans="1:12" s="13" customFormat="1" x14ac:dyDescent="0.2">
      <c r="A9780" s="1"/>
      <c r="L9780" s="1"/>
    </row>
    <row r="9781" spans="1:12" s="13" customFormat="1" x14ac:dyDescent="0.2">
      <c r="A9781" s="1"/>
      <c r="L9781" s="1"/>
    </row>
    <row r="9782" spans="1:12" s="13" customFormat="1" x14ac:dyDescent="0.2">
      <c r="A9782" s="1"/>
      <c r="L9782" s="1"/>
    </row>
    <row r="9783" spans="1:12" s="13" customFormat="1" x14ac:dyDescent="0.2">
      <c r="A9783" s="1"/>
      <c r="L9783" s="1"/>
    </row>
    <row r="9784" spans="1:12" s="13" customFormat="1" x14ac:dyDescent="0.2">
      <c r="A9784" s="1"/>
      <c r="L9784" s="1"/>
    </row>
    <row r="9785" spans="1:12" s="13" customFormat="1" x14ac:dyDescent="0.2">
      <c r="A9785" s="1"/>
      <c r="L9785" s="1"/>
    </row>
    <row r="9786" spans="1:12" s="13" customFormat="1" x14ac:dyDescent="0.2">
      <c r="A9786" s="1"/>
      <c r="L9786" s="1"/>
    </row>
    <row r="9787" spans="1:12" s="13" customFormat="1" x14ac:dyDescent="0.2">
      <c r="A9787" s="1"/>
      <c r="L9787" s="1"/>
    </row>
    <row r="9788" spans="1:12" s="13" customFormat="1" x14ac:dyDescent="0.2">
      <c r="A9788" s="1"/>
      <c r="L9788" s="1"/>
    </row>
    <row r="9789" spans="1:12" s="13" customFormat="1" x14ac:dyDescent="0.2">
      <c r="A9789" s="1"/>
      <c r="L9789" s="1"/>
    </row>
    <row r="9790" spans="1:12" s="13" customFormat="1" x14ac:dyDescent="0.2">
      <c r="A9790" s="1"/>
      <c r="L9790" s="1"/>
    </row>
    <row r="9791" spans="1:12" s="13" customFormat="1" x14ac:dyDescent="0.2">
      <c r="A9791" s="1"/>
      <c r="L9791" s="1"/>
    </row>
    <row r="9792" spans="1:12" s="13" customFormat="1" x14ac:dyDescent="0.2">
      <c r="A9792" s="1"/>
      <c r="L9792" s="1"/>
    </row>
    <row r="9793" spans="1:12" s="13" customFormat="1" x14ac:dyDescent="0.2">
      <c r="A9793" s="1"/>
      <c r="L9793" s="1"/>
    </row>
    <row r="9794" spans="1:12" s="13" customFormat="1" x14ac:dyDescent="0.2">
      <c r="A9794" s="1"/>
      <c r="L9794" s="1"/>
    </row>
    <row r="9795" spans="1:12" s="13" customFormat="1" x14ac:dyDescent="0.2">
      <c r="A9795" s="1"/>
      <c r="L9795" s="1"/>
    </row>
    <row r="9796" spans="1:12" s="13" customFormat="1" x14ac:dyDescent="0.2">
      <c r="A9796" s="1"/>
      <c r="L9796" s="1"/>
    </row>
    <row r="9797" spans="1:12" s="13" customFormat="1" x14ac:dyDescent="0.2">
      <c r="A9797" s="1"/>
      <c r="L9797" s="1"/>
    </row>
    <row r="9798" spans="1:12" s="13" customFormat="1" x14ac:dyDescent="0.2">
      <c r="A9798" s="1"/>
      <c r="L9798" s="1"/>
    </row>
    <row r="9799" spans="1:12" s="13" customFormat="1" x14ac:dyDescent="0.2">
      <c r="A9799" s="1"/>
      <c r="L9799" s="1"/>
    </row>
    <row r="9800" spans="1:12" s="13" customFormat="1" x14ac:dyDescent="0.2">
      <c r="A9800" s="1"/>
      <c r="L9800" s="1"/>
    </row>
    <row r="9801" spans="1:12" s="13" customFormat="1" x14ac:dyDescent="0.2">
      <c r="A9801" s="1"/>
      <c r="L9801" s="1"/>
    </row>
    <row r="9802" spans="1:12" s="13" customFormat="1" x14ac:dyDescent="0.2">
      <c r="A9802" s="1"/>
      <c r="L9802" s="1"/>
    </row>
    <row r="9803" spans="1:12" s="13" customFormat="1" x14ac:dyDescent="0.2">
      <c r="A9803" s="1"/>
      <c r="L9803" s="1"/>
    </row>
    <row r="9804" spans="1:12" s="13" customFormat="1" x14ac:dyDescent="0.2">
      <c r="A9804" s="1"/>
      <c r="L9804" s="1"/>
    </row>
    <row r="9805" spans="1:12" s="13" customFormat="1" x14ac:dyDescent="0.2">
      <c r="A9805" s="1"/>
      <c r="L9805" s="1"/>
    </row>
    <row r="9806" spans="1:12" s="13" customFormat="1" x14ac:dyDescent="0.2">
      <c r="A9806" s="1"/>
      <c r="L9806" s="1"/>
    </row>
    <row r="9807" spans="1:12" s="13" customFormat="1" x14ac:dyDescent="0.2">
      <c r="A9807" s="1"/>
      <c r="L9807" s="1"/>
    </row>
    <row r="9808" spans="1:12" s="13" customFormat="1" x14ac:dyDescent="0.2">
      <c r="A9808" s="1"/>
      <c r="L9808" s="1"/>
    </row>
    <row r="9809" spans="1:12" s="13" customFormat="1" x14ac:dyDescent="0.2">
      <c r="A9809" s="1"/>
      <c r="L9809" s="1"/>
    </row>
    <row r="9810" spans="1:12" s="13" customFormat="1" x14ac:dyDescent="0.2">
      <c r="A9810" s="1"/>
      <c r="L9810" s="1"/>
    </row>
    <row r="9811" spans="1:12" s="13" customFormat="1" x14ac:dyDescent="0.2">
      <c r="A9811" s="1"/>
      <c r="L9811" s="1"/>
    </row>
    <row r="9812" spans="1:12" s="13" customFormat="1" x14ac:dyDescent="0.2">
      <c r="A9812" s="1"/>
      <c r="L9812" s="1"/>
    </row>
    <row r="9813" spans="1:12" s="13" customFormat="1" x14ac:dyDescent="0.2">
      <c r="A9813" s="1"/>
      <c r="L9813" s="1"/>
    </row>
    <row r="9814" spans="1:12" s="13" customFormat="1" x14ac:dyDescent="0.2">
      <c r="A9814" s="1"/>
      <c r="L9814" s="1"/>
    </row>
    <row r="9815" spans="1:12" s="13" customFormat="1" x14ac:dyDescent="0.2">
      <c r="A9815" s="1"/>
      <c r="L9815" s="1"/>
    </row>
    <row r="9816" spans="1:12" s="13" customFormat="1" x14ac:dyDescent="0.2">
      <c r="A9816" s="1"/>
      <c r="L9816" s="1"/>
    </row>
    <row r="9817" spans="1:12" s="13" customFormat="1" x14ac:dyDescent="0.2">
      <c r="A9817" s="1"/>
      <c r="L9817" s="1"/>
    </row>
    <row r="9818" spans="1:12" s="13" customFormat="1" x14ac:dyDescent="0.2">
      <c r="A9818" s="1"/>
      <c r="L9818" s="1"/>
    </row>
    <row r="9819" spans="1:12" s="13" customFormat="1" x14ac:dyDescent="0.2">
      <c r="A9819" s="1"/>
      <c r="L9819" s="1"/>
    </row>
    <row r="9820" spans="1:12" s="13" customFormat="1" x14ac:dyDescent="0.2">
      <c r="A9820" s="1"/>
      <c r="L9820" s="1"/>
    </row>
    <row r="9821" spans="1:12" s="13" customFormat="1" x14ac:dyDescent="0.2">
      <c r="A9821" s="1"/>
      <c r="L9821" s="1"/>
    </row>
    <row r="9822" spans="1:12" s="13" customFormat="1" x14ac:dyDescent="0.2">
      <c r="A9822" s="1"/>
      <c r="L9822" s="1"/>
    </row>
    <row r="9823" spans="1:12" s="13" customFormat="1" x14ac:dyDescent="0.2">
      <c r="A9823" s="1"/>
      <c r="L9823" s="1"/>
    </row>
    <row r="9824" spans="1:12" s="13" customFormat="1" x14ac:dyDescent="0.2">
      <c r="A9824" s="1"/>
      <c r="L9824" s="1"/>
    </row>
    <row r="9825" spans="1:12" s="13" customFormat="1" x14ac:dyDescent="0.2">
      <c r="A9825" s="1"/>
      <c r="L9825" s="1"/>
    </row>
    <row r="9826" spans="1:12" s="13" customFormat="1" x14ac:dyDescent="0.2">
      <c r="A9826" s="1"/>
      <c r="L9826" s="1"/>
    </row>
    <row r="9827" spans="1:12" s="13" customFormat="1" x14ac:dyDescent="0.2">
      <c r="A9827" s="1"/>
      <c r="L9827" s="1"/>
    </row>
    <row r="9828" spans="1:12" s="13" customFormat="1" x14ac:dyDescent="0.2">
      <c r="A9828" s="1"/>
      <c r="L9828" s="1"/>
    </row>
    <row r="9829" spans="1:12" s="13" customFormat="1" x14ac:dyDescent="0.2">
      <c r="A9829" s="1"/>
      <c r="L9829" s="1"/>
    </row>
    <row r="9830" spans="1:12" s="13" customFormat="1" x14ac:dyDescent="0.2">
      <c r="A9830" s="1"/>
      <c r="L9830" s="1"/>
    </row>
    <row r="9831" spans="1:12" s="13" customFormat="1" x14ac:dyDescent="0.2">
      <c r="A9831" s="1"/>
      <c r="L9831" s="1"/>
    </row>
    <row r="9832" spans="1:12" s="13" customFormat="1" x14ac:dyDescent="0.2">
      <c r="A9832" s="1"/>
      <c r="L9832" s="1"/>
    </row>
    <row r="9833" spans="1:12" s="13" customFormat="1" x14ac:dyDescent="0.2">
      <c r="A9833" s="1"/>
      <c r="L9833" s="1"/>
    </row>
    <row r="9834" spans="1:12" s="13" customFormat="1" x14ac:dyDescent="0.2">
      <c r="A9834" s="1"/>
      <c r="L9834" s="1"/>
    </row>
    <row r="9835" spans="1:12" s="13" customFormat="1" x14ac:dyDescent="0.2">
      <c r="A9835" s="1"/>
      <c r="L9835" s="1"/>
    </row>
    <row r="9836" spans="1:12" s="13" customFormat="1" x14ac:dyDescent="0.2">
      <c r="A9836" s="1"/>
      <c r="L9836" s="1"/>
    </row>
    <row r="9837" spans="1:12" s="13" customFormat="1" x14ac:dyDescent="0.2">
      <c r="A9837" s="1"/>
      <c r="L9837" s="1"/>
    </row>
    <row r="9838" spans="1:12" s="13" customFormat="1" x14ac:dyDescent="0.2">
      <c r="A9838" s="1"/>
      <c r="L9838" s="1"/>
    </row>
    <row r="9839" spans="1:12" s="13" customFormat="1" x14ac:dyDescent="0.2">
      <c r="A9839" s="1"/>
      <c r="L9839" s="1"/>
    </row>
    <row r="9840" spans="1:12" s="13" customFormat="1" x14ac:dyDescent="0.2">
      <c r="A9840" s="1"/>
      <c r="L9840" s="1"/>
    </row>
    <row r="9841" spans="1:12" s="13" customFormat="1" x14ac:dyDescent="0.2">
      <c r="A9841" s="1"/>
      <c r="L9841" s="1"/>
    </row>
    <row r="9842" spans="1:12" s="13" customFormat="1" x14ac:dyDescent="0.2">
      <c r="A9842" s="1"/>
      <c r="L9842" s="1"/>
    </row>
    <row r="9843" spans="1:12" s="13" customFormat="1" x14ac:dyDescent="0.2">
      <c r="A9843" s="1"/>
      <c r="L9843" s="1"/>
    </row>
    <row r="9844" spans="1:12" s="13" customFormat="1" x14ac:dyDescent="0.2">
      <c r="A9844" s="1"/>
      <c r="L9844" s="1"/>
    </row>
    <row r="9845" spans="1:12" s="13" customFormat="1" x14ac:dyDescent="0.2">
      <c r="A9845" s="1"/>
      <c r="L9845" s="1"/>
    </row>
    <row r="9846" spans="1:12" s="13" customFormat="1" x14ac:dyDescent="0.2">
      <c r="A9846" s="1"/>
      <c r="L9846" s="1"/>
    </row>
    <row r="9847" spans="1:12" s="13" customFormat="1" x14ac:dyDescent="0.2">
      <c r="A9847" s="1"/>
      <c r="L9847" s="1"/>
    </row>
    <row r="9848" spans="1:12" s="13" customFormat="1" x14ac:dyDescent="0.2">
      <c r="A9848" s="1"/>
      <c r="L9848" s="1"/>
    </row>
    <row r="9849" spans="1:12" s="13" customFormat="1" x14ac:dyDescent="0.2">
      <c r="A9849" s="1"/>
      <c r="L9849" s="1"/>
    </row>
    <row r="9850" spans="1:12" s="13" customFormat="1" x14ac:dyDescent="0.2">
      <c r="A9850" s="1"/>
      <c r="L9850" s="1"/>
    </row>
    <row r="9851" spans="1:12" s="13" customFormat="1" x14ac:dyDescent="0.2">
      <c r="A9851" s="1"/>
      <c r="L9851" s="1"/>
    </row>
    <row r="9852" spans="1:12" s="13" customFormat="1" x14ac:dyDescent="0.2">
      <c r="A9852" s="1"/>
      <c r="L9852" s="1"/>
    </row>
    <row r="9853" spans="1:12" s="13" customFormat="1" x14ac:dyDescent="0.2">
      <c r="A9853" s="1"/>
      <c r="L9853" s="1"/>
    </row>
    <row r="9854" spans="1:12" s="13" customFormat="1" x14ac:dyDescent="0.2">
      <c r="A9854" s="1"/>
      <c r="L9854" s="1"/>
    </row>
    <row r="9855" spans="1:12" s="13" customFormat="1" x14ac:dyDescent="0.2">
      <c r="A9855" s="1"/>
      <c r="L9855" s="1"/>
    </row>
    <row r="9856" spans="1:12" s="13" customFormat="1" x14ac:dyDescent="0.2">
      <c r="A9856" s="1"/>
      <c r="L9856" s="1"/>
    </row>
    <row r="9857" spans="1:12" s="13" customFormat="1" x14ac:dyDescent="0.2">
      <c r="A9857" s="1"/>
      <c r="L9857" s="1"/>
    </row>
    <row r="9858" spans="1:12" s="13" customFormat="1" x14ac:dyDescent="0.2">
      <c r="A9858" s="1"/>
      <c r="L9858" s="1"/>
    </row>
    <row r="9859" spans="1:12" s="13" customFormat="1" x14ac:dyDescent="0.2">
      <c r="A9859" s="1"/>
      <c r="L9859" s="1"/>
    </row>
    <row r="9860" spans="1:12" s="13" customFormat="1" x14ac:dyDescent="0.2">
      <c r="A9860" s="1"/>
      <c r="L9860" s="1"/>
    </row>
    <row r="9861" spans="1:12" s="13" customFormat="1" x14ac:dyDescent="0.2">
      <c r="A9861" s="1"/>
      <c r="L9861" s="1"/>
    </row>
    <row r="9862" spans="1:12" s="13" customFormat="1" x14ac:dyDescent="0.2">
      <c r="A9862" s="1"/>
      <c r="L9862" s="1"/>
    </row>
    <row r="9863" spans="1:12" s="13" customFormat="1" x14ac:dyDescent="0.2">
      <c r="A9863" s="1"/>
      <c r="L9863" s="1"/>
    </row>
    <row r="9864" spans="1:12" s="13" customFormat="1" x14ac:dyDescent="0.2">
      <c r="A9864" s="1"/>
      <c r="L9864" s="1"/>
    </row>
    <row r="9865" spans="1:12" s="13" customFormat="1" x14ac:dyDescent="0.2">
      <c r="A9865" s="1"/>
      <c r="L9865" s="1"/>
    </row>
    <row r="9866" spans="1:12" s="13" customFormat="1" x14ac:dyDescent="0.2">
      <c r="A9866" s="1"/>
      <c r="L9866" s="1"/>
    </row>
    <row r="9867" spans="1:12" s="13" customFormat="1" x14ac:dyDescent="0.2">
      <c r="A9867" s="1"/>
      <c r="L9867" s="1"/>
    </row>
    <row r="9868" spans="1:12" s="13" customFormat="1" x14ac:dyDescent="0.2">
      <c r="A9868" s="1"/>
      <c r="L9868" s="1"/>
    </row>
    <row r="9869" spans="1:12" s="13" customFormat="1" x14ac:dyDescent="0.2">
      <c r="A9869" s="1"/>
      <c r="L9869" s="1"/>
    </row>
    <row r="9870" spans="1:12" s="13" customFormat="1" x14ac:dyDescent="0.2">
      <c r="A9870" s="1"/>
      <c r="L9870" s="1"/>
    </row>
    <row r="9871" spans="1:12" s="13" customFormat="1" x14ac:dyDescent="0.2">
      <c r="A9871" s="1"/>
      <c r="L9871" s="1"/>
    </row>
    <row r="9872" spans="1:12" s="13" customFormat="1" x14ac:dyDescent="0.2">
      <c r="A9872" s="1"/>
      <c r="L9872" s="1"/>
    </row>
    <row r="9873" spans="1:12" s="13" customFormat="1" x14ac:dyDescent="0.2">
      <c r="A9873" s="1"/>
      <c r="L9873" s="1"/>
    </row>
    <row r="9874" spans="1:12" s="13" customFormat="1" x14ac:dyDescent="0.2">
      <c r="A9874" s="1"/>
      <c r="L9874" s="1"/>
    </row>
    <row r="9875" spans="1:12" s="13" customFormat="1" x14ac:dyDescent="0.2">
      <c r="A9875" s="1"/>
      <c r="L9875" s="1"/>
    </row>
    <row r="9876" spans="1:12" s="13" customFormat="1" x14ac:dyDescent="0.2">
      <c r="A9876" s="1"/>
      <c r="L9876" s="1"/>
    </row>
    <row r="9877" spans="1:12" s="13" customFormat="1" x14ac:dyDescent="0.2">
      <c r="A9877" s="1"/>
      <c r="L9877" s="1"/>
    </row>
    <row r="9878" spans="1:12" s="13" customFormat="1" x14ac:dyDescent="0.2">
      <c r="A9878" s="1"/>
      <c r="L9878" s="1"/>
    </row>
    <row r="9879" spans="1:12" s="13" customFormat="1" x14ac:dyDescent="0.2">
      <c r="A9879" s="1"/>
      <c r="L9879" s="1"/>
    </row>
    <row r="9880" spans="1:12" s="13" customFormat="1" x14ac:dyDescent="0.2">
      <c r="A9880" s="1"/>
      <c r="L9880" s="1"/>
    </row>
    <row r="9881" spans="1:12" s="13" customFormat="1" x14ac:dyDescent="0.2">
      <c r="A9881" s="1"/>
      <c r="L9881" s="1"/>
    </row>
    <row r="9882" spans="1:12" s="13" customFormat="1" x14ac:dyDescent="0.2">
      <c r="A9882" s="1"/>
      <c r="L9882" s="1"/>
    </row>
    <row r="9883" spans="1:12" s="13" customFormat="1" x14ac:dyDescent="0.2">
      <c r="A9883" s="1"/>
      <c r="L9883" s="1"/>
    </row>
    <row r="9884" spans="1:12" s="13" customFormat="1" x14ac:dyDescent="0.2">
      <c r="A9884" s="1"/>
      <c r="L9884" s="1"/>
    </row>
    <row r="9885" spans="1:12" s="13" customFormat="1" x14ac:dyDescent="0.2">
      <c r="A9885" s="1"/>
      <c r="L9885" s="1"/>
    </row>
    <row r="9886" spans="1:12" s="13" customFormat="1" x14ac:dyDescent="0.2">
      <c r="A9886" s="1"/>
      <c r="L9886" s="1"/>
    </row>
    <row r="9887" spans="1:12" s="13" customFormat="1" x14ac:dyDescent="0.2">
      <c r="A9887" s="1"/>
      <c r="L9887" s="1"/>
    </row>
    <row r="9888" spans="1:12" s="13" customFormat="1" x14ac:dyDescent="0.2">
      <c r="A9888" s="1"/>
      <c r="L9888" s="1"/>
    </row>
    <row r="9889" spans="1:12" s="13" customFormat="1" x14ac:dyDescent="0.2">
      <c r="A9889" s="1"/>
      <c r="L9889" s="1"/>
    </row>
    <row r="9890" spans="1:12" s="13" customFormat="1" x14ac:dyDescent="0.2">
      <c r="A9890" s="1"/>
      <c r="L9890" s="1"/>
    </row>
    <row r="9891" spans="1:12" s="13" customFormat="1" x14ac:dyDescent="0.2">
      <c r="A9891" s="1"/>
      <c r="L9891" s="1"/>
    </row>
    <row r="9892" spans="1:12" s="13" customFormat="1" x14ac:dyDescent="0.2">
      <c r="A9892" s="1"/>
      <c r="L9892" s="1"/>
    </row>
    <row r="9893" spans="1:12" s="13" customFormat="1" x14ac:dyDescent="0.2">
      <c r="A9893" s="1"/>
      <c r="L9893" s="1"/>
    </row>
    <row r="9894" spans="1:12" s="13" customFormat="1" x14ac:dyDescent="0.2">
      <c r="A9894" s="1"/>
      <c r="L9894" s="1"/>
    </row>
    <row r="9895" spans="1:12" s="13" customFormat="1" x14ac:dyDescent="0.2">
      <c r="A9895" s="1"/>
      <c r="L9895" s="1"/>
    </row>
    <row r="9896" spans="1:12" s="13" customFormat="1" x14ac:dyDescent="0.2">
      <c r="A9896" s="1"/>
      <c r="L9896" s="1"/>
    </row>
    <row r="9897" spans="1:12" s="13" customFormat="1" x14ac:dyDescent="0.2">
      <c r="A9897" s="1"/>
      <c r="L9897" s="1"/>
    </row>
    <row r="9898" spans="1:12" s="13" customFormat="1" x14ac:dyDescent="0.2">
      <c r="A9898" s="1"/>
      <c r="L9898" s="1"/>
    </row>
    <row r="9899" spans="1:12" s="13" customFormat="1" x14ac:dyDescent="0.2">
      <c r="A9899" s="1"/>
      <c r="L9899" s="1"/>
    </row>
    <row r="9900" spans="1:12" s="13" customFormat="1" x14ac:dyDescent="0.2">
      <c r="A9900" s="1"/>
      <c r="L9900" s="1"/>
    </row>
    <row r="9901" spans="1:12" s="13" customFormat="1" x14ac:dyDescent="0.2">
      <c r="A9901" s="1"/>
      <c r="L9901" s="1"/>
    </row>
    <row r="9902" spans="1:12" s="13" customFormat="1" x14ac:dyDescent="0.2">
      <c r="A9902" s="1"/>
      <c r="L9902" s="1"/>
    </row>
    <row r="9903" spans="1:12" s="13" customFormat="1" x14ac:dyDescent="0.2">
      <c r="A9903" s="1"/>
      <c r="L9903" s="1"/>
    </row>
    <row r="9904" spans="1:12" s="13" customFormat="1" x14ac:dyDescent="0.2">
      <c r="A9904" s="1"/>
      <c r="L9904" s="1"/>
    </row>
    <row r="9905" spans="1:12" s="13" customFormat="1" x14ac:dyDescent="0.2">
      <c r="A9905" s="1"/>
      <c r="L9905" s="1"/>
    </row>
    <row r="9906" spans="1:12" s="13" customFormat="1" x14ac:dyDescent="0.2">
      <c r="A9906" s="1"/>
      <c r="L9906" s="1"/>
    </row>
    <row r="9907" spans="1:12" s="13" customFormat="1" x14ac:dyDescent="0.2">
      <c r="A9907" s="1"/>
      <c r="L9907" s="1"/>
    </row>
    <row r="9908" spans="1:12" s="13" customFormat="1" x14ac:dyDescent="0.2">
      <c r="A9908" s="1"/>
      <c r="L9908" s="1"/>
    </row>
    <row r="9909" spans="1:12" s="13" customFormat="1" x14ac:dyDescent="0.2">
      <c r="A9909" s="1"/>
      <c r="L9909" s="1"/>
    </row>
    <row r="9910" spans="1:12" s="13" customFormat="1" x14ac:dyDescent="0.2">
      <c r="A9910" s="1"/>
      <c r="L9910" s="1"/>
    </row>
    <row r="9911" spans="1:12" s="13" customFormat="1" x14ac:dyDescent="0.2">
      <c r="A9911" s="1"/>
      <c r="L9911" s="1"/>
    </row>
    <row r="9912" spans="1:12" s="13" customFormat="1" x14ac:dyDescent="0.2">
      <c r="A9912" s="1"/>
      <c r="L9912" s="1"/>
    </row>
    <row r="9913" spans="1:12" s="13" customFormat="1" x14ac:dyDescent="0.2">
      <c r="A9913" s="1"/>
      <c r="L9913" s="1"/>
    </row>
    <row r="9914" spans="1:12" s="13" customFormat="1" x14ac:dyDescent="0.2">
      <c r="A9914" s="1"/>
      <c r="L9914" s="1"/>
    </row>
    <row r="9915" spans="1:12" s="13" customFormat="1" x14ac:dyDescent="0.2">
      <c r="A9915" s="1"/>
      <c r="L9915" s="1"/>
    </row>
    <row r="9916" spans="1:12" s="13" customFormat="1" x14ac:dyDescent="0.2">
      <c r="A9916" s="1"/>
      <c r="L9916" s="1"/>
    </row>
    <row r="9917" spans="1:12" s="13" customFormat="1" x14ac:dyDescent="0.2">
      <c r="A9917" s="1"/>
      <c r="L9917" s="1"/>
    </row>
    <row r="9918" spans="1:12" s="13" customFormat="1" x14ac:dyDescent="0.2">
      <c r="A9918" s="1"/>
      <c r="L9918" s="1"/>
    </row>
    <row r="9919" spans="1:12" s="13" customFormat="1" x14ac:dyDescent="0.2">
      <c r="A9919" s="1"/>
      <c r="L9919" s="1"/>
    </row>
    <row r="9920" spans="1:12" s="13" customFormat="1" x14ac:dyDescent="0.2">
      <c r="A9920" s="1"/>
      <c r="L9920" s="1"/>
    </row>
    <row r="9921" spans="1:12" s="13" customFormat="1" x14ac:dyDescent="0.2">
      <c r="A9921" s="1"/>
      <c r="L9921" s="1"/>
    </row>
    <row r="9922" spans="1:12" s="13" customFormat="1" x14ac:dyDescent="0.2">
      <c r="A9922" s="1"/>
      <c r="L9922" s="1"/>
    </row>
    <row r="9923" spans="1:12" s="13" customFormat="1" x14ac:dyDescent="0.2">
      <c r="A9923" s="1"/>
      <c r="L9923" s="1"/>
    </row>
    <row r="9924" spans="1:12" s="13" customFormat="1" x14ac:dyDescent="0.2">
      <c r="A9924" s="1"/>
      <c r="L9924" s="1"/>
    </row>
    <row r="9925" spans="1:12" s="13" customFormat="1" x14ac:dyDescent="0.2">
      <c r="A9925" s="1"/>
      <c r="L9925" s="1"/>
    </row>
    <row r="9926" spans="1:12" s="13" customFormat="1" x14ac:dyDescent="0.2">
      <c r="A9926" s="1"/>
      <c r="L9926" s="1"/>
    </row>
    <row r="9927" spans="1:12" s="13" customFormat="1" x14ac:dyDescent="0.2">
      <c r="A9927" s="1"/>
      <c r="L9927" s="1"/>
    </row>
    <row r="9928" spans="1:12" s="13" customFormat="1" x14ac:dyDescent="0.2">
      <c r="A9928" s="1"/>
      <c r="L9928" s="1"/>
    </row>
    <row r="9929" spans="1:12" s="13" customFormat="1" x14ac:dyDescent="0.2">
      <c r="A9929" s="1"/>
      <c r="L9929" s="1"/>
    </row>
    <row r="9930" spans="1:12" s="13" customFormat="1" x14ac:dyDescent="0.2">
      <c r="A9930" s="1"/>
      <c r="L9930" s="1"/>
    </row>
    <row r="9931" spans="1:12" s="13" customFormat="1" x14ac:dyDescent="0.2">
      <c r="A9931" s="1"/>
      <c r="L9931" s="1"/>
    </row>
    <row r="9932" spans="1:12" s="13" customFormat="1" x14ac:dyDescent="0.2">
      <c r="A9932" s="1"/>
      <c r="L9932" s="1"/>
    </row>
    <row r="9933" spans="1:12" s="13" customFormat="1" x14ac:dyDescent="0.2">
      <c r="A9933" s="1"/>
      <c r="L9933" s="1"/>
    </row>
    <row r="9934" spans="1:12" s="13" customFormat="1" x14ac:dyDescent="0.2">
      <c r="A9934" s="1"/>
      <c r="L9934" s="1"/>
    </row>
    <row r="9935" spans="1:12" s="13" customFormat="1" x14ac:dyDescent="0.2">
      <c r="A9935" s="1"/>
      <c r="L9935" s="1"/>
    </row>
    <row r="9936" spans="1:12" s="13" customFormat="1" x14ac:dyDescent="0.2">
      <c r="A9936" s="1"/>
      <c r="L9936" s="1"/>
    </row>
    <row r="9937" spans="1:12" s="13" customFormat="1" x14ac:dyDescent="0.2">
      <c r="A9937" s="1"/>
      <c r="L9937" s="1"/>
    </row>
    <row r="9938" spans="1:12" s="13" customFormat="1" x14ac:dyDescent="0.2">
      <c r="A9938" s="1"/>
      <c r="L9938" s="1"/>
    </row>
    <row r="9939" spans="1:12" s="13" customFormat="1" x14ac:dyDescent="0.2">
      <c r="A9939" s="1"/>
      <c r="L9939" s="1"/>
    </row>
    <row r="9940" spans="1:12" s="13" customFormat="1" x14ac:dyDescent="0.2">
      <c r="A9940" s="1"/>
      <c r="L9940" s="1"/>
    </row>
    <row r="9941" spans="1:12" s="13" customFormat="1" x14ac:dyDescent="0.2">
      <c r="A9941" s="1"/>
      <c r="L9941" s="1"/>
    </row>
    <row r="9942" spans="1:12" s="13" customFormat="1" x14ac:dyDescent="0.2">
      <c r="A9942" s="1"/>
      <c r="L9942" s="1"/>
    </row>
    <row r="9943" spans="1:12" s="13" customFormat="1" x14ac:dyDescent="0.2">
      <c r="A9943" s="1"/>
      <c r="L9943" s="1"/>
    </row>
    <row r="9944" spans="1:12" s="13" customFormat="1" x14ac:dyDescent="0.2">
      <c r="A9944" s="1"/>
      <c r="L9944" s="1"/>
    </row>
    <row r="9945" spans="1:12" s="13" customFormat="1" x14ac:dyDescent="0.2">
      <c r="A9945" s="1"/>
      <c r="L9945" s="1"/>
    </row>
    <row r="9946" spans="1:12" s="13" customFormat="1" x14ac:dyDescent="0.2">
      <c r="A9946" s="1"/>
      <c r="L9946" s="1"/>
    </row>
    <row r="9947" spans="1:12" s="13" customFormat="1" x14ac:dyDescent="0.2">
      <c r="A9947" s="1"/>
      <c r="L9947" s="1"/>
    </row>
    <row r="9948" spans="1:12" s="13" customFormat="1" x14ac:dyDescent="0.2">
      <c r="A9948" s="1"/>
      <c r="L9948" s="1"/>
    </row>
    <row r="9949" spans="1:12" s="13" customFormat="1" x14ac:dyDescent="0.2">
      <c r="A9949" s="1"/>
      <c r="L9949" s="1"/>
    </row>
    <row r="9950" spans="1:12" s="13" customFormat="1" x14ac:dyDescent="0.2">
      <c r="A9950" s="1"/>
      <c r="L9950" s="1"/>
    </row>
    <row r="9951" spans="1:12" s="13" customFormat="1" x14ac:dyDescent="0.2">
      <c r="A9951" s="1"/>
      <c r="L9951" s="1"/>
    </row>
    <row r="9952" spans="1:12" s="13" customFormat="1" x14ac:dyDescent="0.2">
      <c r="A9952" s="1"/>
      <c r="L9952" s="1"/>
    </row>
    <row r="9953" spans="1:12" s="13" customFormat="1" x14ac:dyDescent="0.2">
      <c r="A9953" s="1"/>
      <c r="L9953" s="1"/>
    </row>
    <row r="9954" spans="1:12" s="13" customFormat="1" x14ac:dyDescent="0.2">
      <c r="A9954" s="1"/>
      <c r="L9954" s="1"/>
    </row>
    <row r="9955" spans="1:12" s="13" customFormat="1" x14ac:dyDescent="0.2">
      <c r="A9955" s="1"/>
      <c r="L9955" s="1"/>
    </row>
    <row r="9956" spans="1:12" s="13" customFormat="1" x14ac:dyDescent="0.2">
      <c r="A9956" s="1"/>
      <c r="L9956" s="1"/>
    </row>
    <row r="9957" spans="1:12" s="13" customFormat="1" x14ac:dyDescent="0.2">
      <c r="A9957" s="1"/>
      <c r="L9957" s="1"/>
    </row>
    <row r="9958" spans="1:12" s="13" customFormat="1" x14ac:dyDescent="0.2">
      <c r="A9958" s="1"/>
      <c r="L9958" s="1"/>
    </row>
    <row r="9959" spans="1:12" s="13" customFormat="1" x14ac:dyDescent="0.2">
      <c r="A9959" s="1"/>
      <c r="L9959" s="1"/>
    </row>
    <row r="9960" spans="1:12" s="13" customFormat="1" x14ac:dyDescent="0.2">
      <c r="A9960" s="1"/>
      <c r="L9960" s="1"/>
    </row>
    <row r="9961" spans="1:12" s="13" customFormat="1" x14ac:dyDescent="0.2">
      <c r="A9961" s="1"/>
      <c r="L9961" s="1"/>
    </row>
    <row r="9962" spans="1:12" s="13" customFormat="1" x14ac:dyDescent="0.2">
      <c r="A9962" s="1"/>
      <c r="L9962" s="1"/>
    </row>
    <row r="9963" spans="1:12" s="13" customFormat="1" x14ac:dyDescent="0.2">
      <c r="A9963" s="1"/>
      <c r="L9963" s="1"/>
    </row>
    <row r="9964" spans="1:12" s="13" customFormat="1" x14ac:dyDescent="0.2">
      <c r="A9964" s="1"/>
      <c r="L9964" s="1"/>
    </row>
    <row r="9965" spans="1:12" s="13" customFormat="1" x14ac:dyDescent="0.2">
      <c r="A9965" s="1"/>
      <c r="L9965" s="1"/>
    </row>
    <row r="9966" spans="1:12" s="13" customFormat="1" x14ac:dyDescent="0.2">
      <c r="A9966" s="1"/>
      <c r="L9966" s="1"/>
    </row>
    <row r="9967" spans="1:12" s="13" customFormat="1" x14ac:dyDescent="0.2">
      <c r="A9967" s="1"/>
      <c r="L9967" s="1"/>
    </row>
    <row r="9968" spans="1:12" s="13" customFormat="1" x14ac:dyDescent="0.2">
      <c r="A9968" s="1"/>
      <c r="L9968" s="1"/>
    </row>
    <row r="9969" spans="1:12" s="13" customFormat="1" x14ac:dyDescent="0.2">
      <c r="A9969" s="1"/>
      <c r="L9969" s="1"/>
    </row>
    <row r="9970" spans="1:12" s="13" customFormat="1" x14ac:dyDescent="0.2">
      <c r="A9970" s="1"/>
      <c r="L9970" s="1"/>
    </row>
    <row r="9971" spans="1:12" s="13" customFormat="1" x14ac:dyDescent="0.2">
      <c r="A9971" s="1"/>
      <c r="L9971" s="1"/>
    </row>
    <row r="9972" spans="1:12" s="13" customFormat="1" x14ac:dyDescent="0.2">
      <c r="A9972" s="1"/>
      <c r="L9972" s="1"/>
    </row>
    <row r="9973" spans="1:12" s="13" customFormat="1" x14ac:dyDescent="0.2">
      <c r="A9973" s="1"/>
      <c r="L9973" s="1"/>
    </row>
    <row r="9974" spans="1:12" s="13" customFormat="1" x14ac:dyDescent="0.2">
      <c r="A9974" s="1"/>
      <c r="L9974" s="1"/>
    </row>
    <row r="9975" spans="1:12" s="13" customFormat="1" x14ac:dyDescent="0.2">
      <c r="A9975" s="1"/>
      <c r="L9975" s="1"/>
    </row>
    <row r="9976" spans="1:12" s="13" customFormat="1" x14ac:dyDescent="0.2">
      <c r="A9976" s="1"/>
      <c r="L9976" s="1"/>
    </row>
    <row r="9977" spans="1:12" s="13" customFormat="1" x14ac:dyDescent="0.2">
      <c r="A9977" s="1"/>
      <c r="L9977" s="1"/>
    </row>
    <row r="9978" spans="1:12" s="13" customFormat="1" x14ac:dyDescent="0.2">
      <c r="A9978" s="1"/>
      <c r="L9978" s="1"/>
    </row>
    <row r="9979" spans="1:12" s="13" customFormat="1" x14ac:dyDescent="0.2">
      <c r="A9979" s="1"/>
      <c r="L9979" s="1"/>
    </row>
    <row r="9980" spans="1:12" s="13" customFormat="1" x14ac:dyDescent="0.2">
      <c r="A9980" s="1"/>
      <c r="L9980" s="1"/>
    </row>
    <row r="9981" spans="1:12" s="13" customFormat="1" x14ac:dyDescent="0.2">
      <c r="A9981" s="1"/>
      <c r="L9981" s="1"/>
    </row>
    <row r="9982" spans="1:12" s="13" customFormat="1" x14ac:dyDescent="0.2">
      <c r="A9982" s="1"/>
      <c r="L9982" s="1"/>
    </row>
    <row r="9983" spans="1:12" s="13" customFormat="1" x14ac:dyDescent="0.2">
      <c r="A9983" s="1"/>
      <c r="L9983" s="1"/>
    </row>
    <row r="9984" spans="1:12" s="13" customFormat="1" x14ac:dyDescent="0.2">
      <c r="A9984" s="1"/>
      <c r="L9984" s="1"/>
    </row>
    <row r="9985" spans="1:12" s="13" customFormat="1" x14ac:dyDescent="0.2">
      <c r="A9985" s="1"/>
      <c r="L9985" s="1"/>
    </row>
    <row r="9986" spans="1:12" s="13" customFormat="1" x14ac:dyDescent="0.2">
      <c r="A9986" s="1"/>
      <c r="L9986" s="1"/>
    </row>
    <row r="9987" spans="1:12" s="13" customFormat="1" x14ac:dyDescent="0.2">
      <c r="A9987" s="1"/>
      <c r="L9987" s="1"/>
    </row>
    <row r="9988" spans="1:12" s="13" customFormat="1" x14ac:dyDescent="0.2">
      <c r="A9988" s="1"/>
      <c r="L9988" s="1"/>
    </row>
    <row r="9989" spans="1:12" s="13" customFormat="1" x14ac:dyDescent="0.2">
      <c r="A9989" s="1"/>
      <c r="L9989" s="1"/>
    </row>
    <row r="9990" spans="1:12" s="13" customFormat="1" x14ac:dyDescent="0.2">
      <c r="A9990" s="1"/>
      <c r="L9990" s="1"/>
    </row>
    <row r="9991" spans="1:12" s="13" customFormat="1" x14ac:dyDescent="0.2">
      <c r="A9991" s="1"/>
      <c r="L9991" s="1"/>
    </row>
    <row r="9992" spans="1:12" s="13" customFormat="1" x14ac:dyDescent="0.2">
      <c r="A9992" s="1"/>
      <c r="L9992" s="1"/>
    </row>
    <row r="9993" spans="1:12" s="13" customFormat="1" x14ac:dyDescent="0.2">
      <c r="A9993" s="1"/>
      <c r="L9993" s="1"/>
    </row>
    <row r="9994" spans="1:12" s="13" customFormat="1" x14ac:dyDescent="0.2">
      <c r="A9994" s="1"/>
      <c r="L9994" s="1"/>
    </row>
    <row r="9995" spans="1:12" s="13" customFormat="1" x14ac:dyDescent="0.2">
      <c r="A9995" s="1"/>
      <c r="L9995" s="1"/>
    </row>
    <row r="9996" spans="1:12" s="13" customFormat="1" x14ac:dyDescent="0.2">
      <c r="A9996" s="1"/>
      <c r="L9996" s="1"/>
    </row>
    <row r="9997" spans="1:12" s="13" customFormat="1" x14ac:dyDescent="0.2">
      <c r="A9997" s="1"/>
      <c r="L9997" s="1"/>
    </row>
    <row r="9998" spans="1:12" s="13" customFormat="1" x14ac:dyDescent="0.2">
      <c r="A9998" s="1"/>
      <c r="L9998" s="1"/>
    </row>
    <row r="9999" spans="1:12" s="13" customFormat="1" x14ac:dyDescent="0.2">
      <c r="A9999" s="1"/>
      <c r="L9999" s="1"/>
    </row>
    <row r="10000" spans="1:12" s="13" customFormat="1" x14ac:dyDescent="0.2">
      <c r="A10000" s="1"/>
      <c r="L10000" s="1"/>
    </row>
    <row r="10001" spans="1:12" s="13" customFormat="1" x14ac:dyDescent="0.2">
      <c r="A10001" s="1"/>
      <c r="L10001" s="1"/>
    </row>
    <row r="10002" spans="1:12" s="13" customFormat="1" x14ac:dyDescent="0.2">
      <c r="A10002" s="1"/>
      <c r="L10002" s="1"/>
    </row>
    <row r="10003" spans="1:12" s="13" customFormat="1" x14ac:dyDescent="0.2">
      <c r="A10003" s="1"/>
      <c r="L10003" s="1"/>
    </row>
    <row r="10004" spans="1:12" s="13" customFormat="1" x14ac:dyDescent="0.2">
      <c r="A10004" s="1"/>
      <c r="L10004" s="1"/>
    </row>
    <row r="10005" spans="1:12" s="13" customFormat="1" x14ac:dyDescent="0.2">
      <c r="A10005" s="1"/>
      <c r="L10005" s="1"/>
    </row>
    <row r="10006" spans="1:12" s="13" customFormat="1" x14ac:dyDescent="0.2">
      <c r="A10006" s="1"/>
      <c r="L10006" s="1"/>
    </row>
    <row r="10007" spans="1:12" s="13" customFormat="1" x14ac:dyDescent="0.2">
      <c r="A10007" s="1"/>
      <c r="L10007" s="1"/>
    </row>
    <row r="10008" spans="1:12" s="13" customFormat="1" x14ac:dyDescent="0.2">
      <c r="A10008" s="1"/>
      <c r="L10008" s="1"/>
    </row>
    <row r="10009" spans="1:12" s="13" customFormat="1" x14ac:dyDescent="0.2">
      <c r="A10009" s="1"/>
      <c r="L10009" s="1"/>
    </row>
    <row r="10010" spans="1:12" s="13" customFormat="1" x14ac:dyDescent="0.2">
      <c r="A10010" s="1"/>
      <c r="L10010" s="1"/>
    </row>
    <row r="10011" spans="1:12" s="13" customFormat="1" x14ac:dyDescent="0.2">
      <c r="A10011" s="1"/>
      <c r="L10011" s="1"/>
    </row>
    <row r="10012" spans="1:12" s="13" customFormat="1" x14ac:dyDescent="0.2">
      <c r="A10012" s="1"/>
      <c r="L10012" s="1"/>
    </row>
    <row r="10013" spans="1:12" s="13" customFormat="1" x14ac:dyDescent="0.2">
      <c r="A10013" s="1"/>
      <c r="L10013" s="1"/>
    </row>
    <row r="10014" spans="1:12" s="13" customFormat="1" x14ac:dyDescent="0.2">
      <c r="A10014" s="1"/>
      <c r="L10014" s="1"/>
    </row>
    <row r="10015" spans="1:12" s="13" customFormat="1" x14ac:dyDescent="0.2">
      <c r="A10015" s="1"/>
      <c r="L10015" s="1"/>
    </row>
    <row r="10016" spans="1:12" s="13" customFormat="1" x14ac:dyDescent="0.2">
      <c r="A10016" s="1"/>
      <c r="L10016" s="1"/>
    </row>
    <row r="10017" spans="1:12" s="13" customFormat="1" x14ac:dyDescent="0.2">
      <c r="A10017" s="1"/>
      <c r="L10017" s="1"/>
    </row>
    <row r="10018" spans="1:12" s="13" customFormat="1" x14ac:dyDescent="0.2">
      <c r="A10018" s="1"/>
      <c r="L10018" s="1"/>
    </row>
    <row r="10019" spans="1:12" s="13" customFormat="1" x14ac:dyDescent="0.2">
      <c r="A10019" s="1"/>
      <c r="L10019" s="1"/>
    </row>
    <row r="10020" spans="1:12" s="13" customFormat="1" x14ac:dyDescent="0.2">
      <c r="A10020" s="1"/>
      <c r="L10020" s="1"/>
    </row>
    <row r="10021" spans="1:12" s="13" customFormat="1" x14ac:dyDescent="0.2">
      <c r="A10021" s="1"/>
      <c r="L10021" s="1"/>
    </row>
    <row r="10022" spans="1:12" s="13" customFormat="1" x14ac:dyDescent="0.2">
      <c r="A10022" s="1"/>
      <c r="L10022" s="1"/>
    </row>
    <row r="10023" spans="1:12" s="13" customFormat="1" x14ac:dyDescent="0.2">
      <c r="A10023" s="1"/>
      <c r="L10023" s="1"/>
    </row>
    <row r="10024" spans="1:12" s="13" customFormat="1" x14ac:dyDescent="0.2">
      <c r="A10024" s="1"/>
      <c r="L10024" s="1"/>
    </row>
    <row r="10025" spans="1:12" s="13" customFormat="1" x14ac:dyDescent="0.2">
      <c r="A10025" s="1"/>
      <c r="L10025" s="1"/>
    </row>
    <row r="10026" spans="1:12" s="13" customFormat="1" x14ac:dyDescent="0.2">
      <c r="A10026" s="1"/>
      <c r="L10026" s="1"/>
    </row>
    <row r="10027" spans="1:12" s="13" customFormat="1" x14ac:dyDescent="0.2">
      <c r="A10027" s="1"/>
      <c r="L10027" s="1"/>
    </row>
    <row r="10028" spans="1:12" s="13" customFormat="1" x14ac:dyDescent="0.2">
      <c r="A10028" s="1"/>
      <c r="L10028" s="1"/>
    </row>
    <row r="10029" spans="1:12" s="13" customFormat="1" x14ac:dyDescent="0.2">
      <c r="A10029" s="1"/>
      <c r="L10029" s="1"/>
    </row>
    <row r="10030" spans="1:12" s="13" customFormat="1" x14ac:dyDescent="0.2">
      <c r="A10030" s="1"/>
      <c r="L10030" s="1"/>
    </row>
    <row r="10031" spans="1:12" s="13" customFormat="1" x14ac:dyDescent="0.2">
      <c r="A10031" s="1"/>
      <c r="L10031" s="1"/>
    </row>
    <row r="10032" spans="1:12" s="13" customFormat="1" x14ac:dyDescent="0.2">
      <c r="A10032" s="1"/>
      <c r="L10032" s="1"/>
    </row>
    <row r="10033" spans="1:12" s="13" customFormat="1" x14ac:dyDescent="0.2">
      <c r="A10033" s="1"/>
      <c r="L10033" s="1"/>
    </row>
    <row r="10034" spans="1:12" s="13" customFormat="1" x14ac:dyDescent="0.2">
      <c r="A10034" s="1"/>
      <c r="L10034" s="1"/>
    </row>
    <row r="10035" spans="1:12" s="13" customFormat="1" x14ac:dyDescent="0.2">
      <c r="A10035" s="1"/>
      <c r="L10035" s="1"/>
    </row>
    <row r="10036" spans="1:12" s="13" customFormat="1" x14ac:dyDescent="0.2">
      <c r="A10036" s="1"/>
      <c r="L10036" s="1"/>
    </row>
    <row r="10037" spans="1:12" s="13" customFormat="1" x14ac:dyDescent="0.2">
      <c r="A10037" s="1"/>
      <c r="L10037" s="1"/>
    </row>
    <row r="10038" spans="1:12" s="13" customFormat="1" x14ac:dyDescent="0.2">
      <c r="A10038" s="1"/>
      <c r="L10038" s="1"/>
    </row>
    <row r="10039" spans="1:12" s="13" customFormat="1" x14ac:dyDescent="0.2">
      <c r="A10039" s="1"/>
      <c r="L10039" s="1"/>
    </row>
    <row r="10040" spans="1:12" s="13" customFormat="1" x14ac:dyDescent="0.2">
      <c r="A10040" s="1"/>
      <c r="L10040" s="1"/>
    </row>
    <row r="10041" spans="1:12" s="13" customFormat="1" x14ac:dyDescent="0.2">
      <c r="A10041" s="1"/>
      <c r="L10041" s="1"/>
    </row>
    <row r="10042" spans="1:12" s="13" customFormat="1" x14ac:dyDescent="0.2">
      <c r="A10042" s="1"/>
      <c r="L10042" s="1"/>
    </row>
    <row r="10043" spans="1:12" s="13" customFormat="1" x14ac:dyDescent="0.2">
      <c r="A10043" s="1"/>
      <c r="L10043" s="1"/>
    </row>
    <row r="10044" spans="1:12" s="13" customFormat="1" x14ac:dyDescent="0.2">
      <c r="A10044" s="1"/>
      <c r="L10044" s="1"/>
    </row>
    <row r="10045" spans="1:12" s="13" customFormat="1" x14ac:dyDescent="0.2">
      <c r="A10045" s="1"/>
      <c r="L10045" s="1"/>
    </row>
    <row r="10046" spans="1:12" s="13" customFormat="1" x14ac:dyDescent="0.2">
      <c r="A10046" s="1"/>
      <c r="L10046" s="1"/>
    </row>
    <row r="10047" spans="1:12" s="13" customFormat="1" x14ac:dyDescent="0.2">
      <c r="A10047" s="1"/>
      <c r="L10047" s="1"/>
    </row>
    <row r="10048" spans="1:12" s="13" customFormat="1" x14ac:dyDescent="0.2">
      <c r="A10048" s="1"/>
      <c r="L10048" s="1"/>
    </row>
    <row r="10049" spans="1:12" s="13" customFormat="1" x14ac:dyDescent="0.2">
      <c r="A10049" s="1"/>
      <c r="L10049" s="1"/>
    </row>
    <row r="10050" spans="1:12" s="13" customFormat="1" x14ac:dyDescent="0.2">
      <c r="A10050" s="1"/>
      <c r="L10050" s="1"/>
    </row>
    <row r="10051" spans="1:12" s="13" customFormat="1" x14ac:dyDescent="0.2">
      <c r="A10051" s="1"/>
      <c r="L10051" s="1"/>
    </row>
    <row r="10052" spans="1:12" s="13" customFormat="1" x14ac:dyDescent="0.2">
      <c r="A10052" s="1"/>
      <c r="L10052" s="1"/>
    </row>
    <row r="10053" spans="1:12" s="13" customFormat="1" x14ac:dyDescent="0.2">
      <c r="A10053" s="1"/>
      <c r="L10053" s="1"/>
    </row>
    <row r="10054" spans="1:12" s="13" customFormat="1" x14ac:dyDescent="0.2">
      <c r="A10054" s="1"/>
      <c r="L10054" s="1"/>
    </row>
    <row r="10055" spans="1:12" s="13" customFormat="1" x14ac:dyDescent="0.2">
      <c r="A10055" s="1"/>
      <c r="L10055" s="1"/>
    </row>
    <row r="10056" spans="1:12" s="13" customFormat="1" x14ac:dyDescent="0.2">
      <c r="A10056" s="1"/>
      <c r="L10056" s="1"/>
    </row>
    <row r="10057" spans="1:12" s="13" customFormat="1" x14ac:dyDescent="0.2">
      <c r="A10057" s="1"/>
      <c r="L10057" s="1"/>
    </row>
    <row r="10058" spans="1:12" s="13" customFormat="1" x14ac:dyDescent="0.2">
      <c r="A10058" s="1"/>
      <c r="L10058" s="1"/>
    </row>
    <row r="10059" spans="1:12" s="13" customFormat="1" x14ac:dyDescent="0.2">
      <c r="A10059" s="1"/>
      <c r="L10059" s="1"/>
    </row>
    <row r="10060" spans="1:12" s="13" customFormat="1" x14ac:dyDescent="0.2">
      <c r="A10060" s="1"/>
      <c r="L10060" s="1"/>
    </row>
    <row r="10061" spans="1:12" s="13" customFormat="1" x14ac:dyDescent="0.2">
      <c r="A10061" s="1"/>
      <c r="L10061" s="1"/>
    </row>
    <row r="10062" spans="1:12" s="13" customFormat="1" x14ac:dyDescent="0.2">
      <c r="A10062" s="1"/>
      <c r="L10062" s="1"/>
    </row>
    <row r="10063" spans="1:12" s="13" customFormat="1" x14ac:dyDescent="0.2">
      <c r="A10063" s="1"/>
      <c r="L10063" s="1"/>
    </row>
    <row r="10064" spans="1:12" s="13" customFormat="1" x14ac:dyDescent="0.2">
      <c r="A10064" s="1"/>
      <c r="L10064" s="1"/>
    </row>
    <row r="10065" spans="1:12" s="13" customFormat="1" x14ac:dyDescent="0.2">
      <c r="A10065" s="1"/>
      <c r="L10065" s="1"/>
    </row>
    <row r="10066" spans="1:12" s="13" customFormat="1" x14ac:dyDescent="0.2">
      <c r="A10066" s="1"/>
      <c r="L10066" s="1"/>
    </row>
    <row r="10067" spans="1:12" s="13" customFormat="1" x14ac:dyDescent="0.2">
      <c r="A10067" s="1"/>
      <c r="L10067" s="1"/>
    </row>
    <row r="10068" spans="1:12" s="13" customFormat="1" x14ac:dyDescent="0.2">
      <c r="A10068" s="1"/>
      <c r="L10068" s="1"/>
    </row>
    <row r="10069" spans="1:12" s="13" customFormat="1" x14ac:dyDescent="0.2">
      <c r="A10069" s="1"/>
      <c r="L10069" s="1"/>
    </row>
    <row r="10070" spans="1:12" s="13" customFormat="1" x14ac:dyDescent="0.2">
      <c r="A10070" s="1"/>
      <c r="L10070" s="1"/>
    </row>
    <row r="10071" spans="1:12" s="13" customFormat="1" x14ac:dyDescent="0.2">
      <c r="A10071" s="1"/>
      <c r="L10071" s="1"/>
    </row>
    <row r="10072" spans="1:12" s="13" customFormat="1" x14ac:dyDescent="0.2">
      <c r="A10072" s="1"/>
      <c r="L10072" s="1"/>
    </row>
    <row r="10073" spans="1:12" s="13" customFormat="1" x14ac:dyDescent="0.2">
      <c r="A10073" s="1"/>
      <c r="L10073" s="1"/>
    </row>
    <row r="10074" spans="1:12" s="13" customFormat="1" x14ac:dyDescent="0.2">
      <c r="A10074" s="1"/>
      <c r="L10074" s="1"/>
    </row>
    <row r="10075" spans="1:12" s="13" customFormat="1" x14ac:dyDescent="0.2">
      <c r="A10075" s="1"/>
      <c r="L10075" s="1"/>
    </row>
    <row r="10076" spans="1:12" s="13" customFormat="1" x14ac:dyDescent="0.2">
      <c r="A10076" s="1"/>
      <c r="L10076" s="1"/>
    </row>
    <row r="10077" spans="1:12" s="13" customFormat="1" x14ac:dyDescent="0.2">
      <c r="A10077" s="1"/>
      <c r="L10077" s="1"/>
    </row>
    <row r="10078" spans="1:12" s="13" customFormat="1" x14ac:dyDescent="0.2">
      <c r="A10078" s="1"/>
      <c r="L10078" s="1"/>
    </row>
    <row r="10079" spans="1:12" s="13" customFormat="1" x14ac:dyDescent="0.2">
      <c r="A10079" s="1"/>
      <c r="L10079" s="1"/>
    </row>
    <row r="10080" spans="1:12" s="13" customFormat="1" x14ac:dyDescent="0.2">
      <c r="A10080" s="1"/>
      <c r="L10080" s="1"/>
    </row>
    <row r="10081" spans="1:12" s="13" customFormat="1" x14ac:dyDescent="0.2">
      <c r="A10081" s="1"/>
      <c r="L10081" s="1"/>
    </row>
    <row r="10082" spans="1:12" s="13" customFormat="1" x14ac:dyDescent="0.2">
      <c r="A10082" s="1"/>
      <c r="L10082" s="1"/>
    </row>
    <row r="10083" spans="1:12" s="13" customFormat="1" x14ac:dyDescent="0.2">
      <c r="A10083" s="1"/>
      <c r="L10083" s="1"/>
    </row>
    <row r="10084" spans="1:12" s="13" customFormat="1" x14ac:dyDescent="0.2">
      <c r="A10084" s="1"/>
      <c r="L10084" s="1"/>
    </row>
    <row r="10085" spans="1:12" s="13" customFormat="1" x14ac:dyDescent="0.2">
      <c r="A10085" s="1"/>
      <c r="L10085" s="1"/>
    </row>
    <row r="10086" spans="1:12" s="13" customFormat="1" x14ac:dyDescent="0.2">
      <c r="A10086" s="1"/>
      <c r="L10086" s="1"/>
    </row>
    <row r="10087" spans="1:12" s="13" customFormat="1" x14ac:dyDescent="0.2">
      <c r="A10087" s="1"/>
      <c r="L10087" s="1"/>
    </row>
    <row r="10088" spans="1:12" s="13" customFormat="1" x14ac:dyDescent="0.2">
      <c r="A10088" s="1"/>
      <c r="L10088" s="1"/>
    </row>
    <row r="10089" spans="1:12" s="13" customFormat="1" x14ac:dyDescent="0.2">
      <c r="A10089" s="1"/>
      <c r="L10089" s="1"/>
    </row>
    <row r="10090" spans="1:12" s="13" customFormat="1" x14ac:dyDescent="0.2">
      <c r="A10090" s="1"/>
      <c r="L10090" s="1"/>
    </row>
    <row r="10091" spans="1:12" s="13" customFormat="1" x14ac:dyDescent="0.2">
      <c r="A10091" s="1"/>
      <c r="L10091" s="1"/>
    </row>
    <row r="10092" spans="1:12" s="13" customFormat="1" x14ac:dyDescent="0.2">
      <c r="A10092" s="1"/>
      <c r="L10092" s="1"/>
    </row>
    <row r="10093" spans="1:12" s="13" customFormat="1" x14ac:dyDescent="0.2">
      <c r="A10093" s="1"/>
      <c r="L10093" s="1"/>
    </row>
    <row r="10094" spans="1:12" s="13" customFormat="1" x14ac:dyDescent="0.2">
      <c r="A10094" s="1"/>
      <c r="L10094" s="1"/>
    </row>
    <row r="10095" spans="1:12" s="13" customFormat="1" x14ac:dyDescent="0.2">
      <c r="A10095" s="1"/>
      <c r="L10095" s="1"/>
    </row>
    <row r="10096" spans="1:12" s="13" customFormat="1" x14ac:dyDescent="0.2">
      <c r="A10096" s="1"/>
      <c r="L10096" s="1"/>
    </row>
    <row r="10097" spans="1:12" s="13" customFormat="1" x14ac:dyDescent="0.2">
      <c r="A10097" s="1"/>
      <c r="L10097" s="1"/>
    </row>
    <row r="10098" spans="1:12" s="13" customFormat="1" x14ac:dyDescent="0.2">
      <c r="A10098" s="1"/>
      <c r="L10098" s="1"/>
    </row>
    <row r="10099" spans="1:12" s="13" customFormat="1" x14ac:dyDescent="0.2">
      <c r="A10099" s="1"/>
      <c r="L10099" s="1"/>
    </row>
    <row r="10100" spans="1:12" s="13" customFormat="1" x14ac:dyDescent="0.2">
      <c r="A10100" s="1"/>
      <c r="L10100" s="1"/>
    </row>
    <row r="10101" spans="1:12" s="13" customFormat="1" x14ac:dyDescent="0.2">
      <c r="A10101" s="1"/>
      <c r="L10101" s="1"/>
    </row>
    <row r="10102" spans="1:12" s="13" customFormat="1" x14ac:dyDescent="0.2">
      <c r="A10102" s="1"/>
      <c r="L10102" s="1"/>
    </row>
    <row r="10103" spans="1:12" s="13" customFormat="1" x14ac:dyDescent="0.2">
      <c r="A10103" s="1"/>
      <c r="L10103" s="1"/>
    </row>
    <row r="10104" spans="1:12" s="13" customFormat="1" x14ac:dyDescent="0.2">
      <c r="A10104" s="1"/>
      <c r="L10104" s="1"/>
    </row>
    <row r="10105" spans="1:12" s="13" customFormat="1" x14ac:dyDescent="0.2">
      <c r="A10105" s="1"/>
      <c r="L10105" s="1"/>
    </row>
    <row r="10106" spans="1:12" s="13" customFormat="1" x14ac:dyDescent="0.2">
      <c r="A10106" s="1"/>
      <c r="L10106" s="1"/>
    </row>
    <row r="10107" spans="1:12" s="13" customFormat="1" x14ac:dyDescent="0.2">
      <c r="A10107" s="1"/>
      <c r="L10107" s="1"/>
    </row>
    <row r="10108" spans="1:12" s="13" customFormat="1" x14ac:dyDescent="0.2">
      <c r="A10108" s="1"/>
      <c r="L10108" s="1"/>
    </row>
    <row r="10109" spans="1:12" s="13" customFormat="1" x14ac:dyDescent="0.2">
      <c r="A10109" s="1"/>
      <c r="L10109" s="1"/>
    </row>
    <row r="10110" spans="1:12" s="13" customFormat="1" x14ac:dyDescent="0.2">
      <c r="A10110" s="1"/>
      <c r="L10110" s="1"/>
    </row>
    <row r="10111" spans="1:12" s="13" customFormat="1" x14ac:dyDescent="0.2">
      <c r="A10111" s="1"/>
      <c r="L10111" s="1"/>
    </row>
    <row r="10112" spans="1:12" s="13" customFormat="1" x14ac:dyDescent="0.2">
      <c r="A10112" s="1"/>
      <c r="L10112" s="1"/>
    </row>
    <row r="10113" spans="1:12" s="13" customFormat="1" x14ac:dyDescent="0.2">
      <c r="A10113" s="1"/>
      <c r="L10113" s="1"/>
    </row>
    <row r="10114" spans="1:12" s="13" customFormat="1" x14ac:dyDescent="0.2">
      <c r="A10114" s="1"/>
      <c r="L10114" s="1"/>
    </row>
    <row r="10115" spans="1:12" s="13" customFormat="1" x14ac:dyDescent="0.2">
      <c r="A10115" s="1"/>
      <c r="L10115" s="1"/>
    </row>
    <row r="10116" spans="1:12" s="13" customFormat="1" x14ac:dyDescent="0.2">
      <c r="A10116" s="1"/>
      <c r="L10116" s="1"/>
    </row>
    <row r="10117" spans="1:12" s="13" customFormat="1" x14ac:dyDescent="0.2">
      <c r="A10117" s="1"/>
      <c r="L10117" s="1"/>
    </row>
    <row r="10118" spans="1:12" s="13" customFormat="1" x14ac:dyDescent="0.2">
      <c r="A10118" s="1"/>
      <c r="L10118" s="1"/>
    </row>
    <row r="10119" spans="1:12" s="13" customFormat="1" x14ac:dyDescent="0.2">
      <c r="A10119" s="1"/>
      <c r="L10119" s="1"/>
    </row>
    <row r="10120" spans="1:12" s="13" customFormat="1" x14ac:dyDescent="0.2">
      <c r="A10120" s="1"/>
      <c r="L10120" s="1"/>
    </row>
    <row r="10121" spans="1:12" s="13" customFormat="1" x14ac:dyDescent="0.2">
      <c r="A10121" s="1"/>
      <c r="L10121" s="1"/>
    </row>
    <row r="10122" spans="1:12" s="13" customFormat="1" x14ac:dyDescent="0.2">
      <c r="A10122" s="1"/>
      <c r="L10122" s="1"/>
    </row>
    <row r="10123" spans="1:12" s="13" customFormat="1" x14ac:dyDescent="0.2">
      <c r="A10123" s="1"/>
      <c r="L10123" s="1"/>
    </row>
    <row r="10124" spans="1:12" s="13" customFormat="1" x14ac:dyDescent="0.2">
      <c r="A10124" s="1"/>
      <c r="L10124" s="1"/>
    </row>
    <row r="10125" spans="1:12" s="13" customFormat="1" x14ac:dyDescent="0.2">
      <c r="A10125" s="1"/>
      <c r="L10125" s="1"/>
    </row>
    <row r="10126" spans="1:12" s="13" customFormat="1" x14ac:dyDescent="0.2">
      <c r="A10126" s="1"/>
      <c r="L10126" s="1"/>
    </row>
    <row r="10127" spans="1:12" s="13" customFormat="1" x14ac:dyDescent="0.2">
      <c r="A10127" s="1"/>
      <c r="L10127" s="1"/>
    </row>
    <row r="10128" spans="1:12" s="13" customFormat="1" x14ac:dyDescent="0.2">
      <c r="A10128" s="1"/>
      <c r="L10128" s="1"/>
    </row>
    <row r="10129" spans="1:12" s="13" customFormat="1" x14ac:dyDescent="0.2">
      <c r="A10129" s="1"/>
      <c r="L10129" s="1"/>
    </row>
    <row r="10130" spans="1:12" s="13" customFormat="1" x14ac:dyDescent="0.2">
      <c r="A10130" s="1"/>
      <c r="L10130" s="1"/>
    </row>
    <row r="10131" spans="1:12" s="13" customFormat="1" x14ac:dyDescent="0.2">
      <c r="A10131" s="1"/>
      <c r="L10131" s="1"/>
    </row>
    <row r="10132" spans="1:12" s="13" customFormat="1" x14ac:dyDescent="0.2">
      <c r="A10132" s="1"/>
      <c r="L10132" s="1"/>
    </row>
    <row r="10133" spans="1:12" s="13" customFormat="1" x14ac:dyDescent="0.2">
      <c r="A10133" s="1"/>
      <c r="L10133" s="1"/>
    </row>
    <row r="10134" spans="1:12" s="13" customFormat="1" x14ac:dyDescent="0.2">
      <c r="A10134" s="1"/>
      <c r="L10134" s="1"/>
    </row>
    <row r="10135" spans="1:12" s="13" customFormat="1" x14ac:dyDescent="0.2">
      <c r="A10135" s="1"/>
      <c r="L10135" s="1"/>
    </row>
    <row r="10136" spans="1:12" s="13" customFormat="1" x14ac:dyDescent="0.2">
      <c r="A10136" s="1"/>
      <c r="L10136" s="1"/>
    </row>
    <row r="10137" spans="1:12" s="13" customFormat="1" x14ac:dyDescent="0.2">
      <c r="A10137" s="1"/>
      <c r="L10137" s="1"/>
    </row>
    <row r="10138" spans="1:12" s="13" customFormat="1" x14ac:dyDescent="0.2">
      <c r="A10138" s="1"/>
      <c r="L10138" s="1"/>
    </row>
    <row r="10139" spans="1:12" s="13" customFormat="1" x14ac:dyDescent="0.2">
      <c r="A10139" s="1"/>
      <c r="L10139" s="1"/>
    </row>
    <row r="10140" spans="1:12" s="13" customFormat="1" x14ac:dyDescent="0.2">
      <c r="A10140" s="1"/>
      <c r="L10140" s="1"/>
    </row>
    <row r="10141" spans="1:12" s="13" customFormat="1" x14ac:dyDescent="0.2">
      <c r="A10141" s="1"/>
      <c r="L10141" s="1"/>
    </row>
    <row r="10142" spans="1:12" s="13" customFormat="1" x14ac:dyDescent="0.2">
      <c r="A10142" s="1"/>
      <c r="L10142" s="1"/>
    </row>
    <row r="10143" spans="1:12" s="13" customFormat="1" x14ac:dyDescent="0.2">
      <c r="A10143" s="1"/>
      <c r="L10143" s="1"/>
    </row>
    <row r="10144" spans="1:12" s="13" customFormat="1" x14ac:dyDescent="0.2">
      <c r="A10144" s="1"/>
      <c r="L10144" s="1"/>
    </row>
    <row r="10145" spans="1:12" s="13" customFormat="1" x14ac:dyDescent="0.2">
      <c r="A10145" s="1"/>
      <c r="L10145" s="1"/>
    </row>
    <row r="10146" spans="1:12" s="13" customFormat="1" x14ac:dyDescent="0.2">
      <c r="A10146" s="1"/>
      <c r="L10146" s="1"/>
    </row>
    <row r="10147" spans="1:12" s="13" customFormat="1" x14ac:dyDescent="0.2">
      <c r="A10147" s="1"/>
      <c r="L10147" s="1"/>
    </row>
    <row r="10148" spans="1:12" s="13" customFormat="1" x14ac:dyDescent="0.2">
      <c r="A10148" s="1"/>
      <c r="L10148" s="1"/>
    </row>
    <row r="10149" spans="1:12" s="13" customFormat="1" x14ac:dyDescent="0.2">
      <c r="A10149" s="1"/>
      <c r="L10149" s="1"/>
    </row>
    <row r="10150" spans="1:12" s="13" customFormat="1" x14ac:dyDescent="0.2">
      <c r="A10150" s="1"/>
      <c r="L10150" s="1"/>
    </row>
    <row r="10151" spans="1:12" s="13" customFormat="1" x14ac:dyDescent="0.2">
      <c r="A10151" s="1"/>
      <c r="L10151" s="1"/>
    </row>
    <row r="10152" spans="1:12" s="13" customFormat="1" x14ac:dyDescent="0.2">
      <c r="A10152" s="1"/>
      <c r="L10152" s="1"/>
    </row>
    <row r="10153" spans="1:12" s="13" customFormat="1" x14ac:dyDescent="0.2">
      <c r="A10153" s="1"/>
      <c r="L10153" s="1"/>
    </row>
    <row r="10154" spans="1:12" s="13" customFormat="1" x14ac:dyDescent="0.2">
      <c r="A10154" s="1"/>
      <c r="L10154" s="1"/>
    </row>
    <row r="10155" spans="1:12" s="13" customFormat="1" x14ac:dyDescent="0.2">
      <c r="A10155" s="1"/>
      <c r="L10155" s="1"/>
    </row>
    <row r="10156" spans="1:12" s="13" customFormat="1" x14ac:dyDescent="0.2">
      <c r="A10156" s="1"/>
      <c r="L10156" s="1"/>
    </row>
    <row r="10157" spans="1:12" s="13" customFormat="1" x14ac:dyDescent="0.2">
      <c r="A10157" s="1"/>
      <c r="L10157" s="1"/>
    </row>
    <row r="10158" spans="1:12" s="13" customFormat="1" x14ac:dyDescent="0.2">
      <c r="A10158" s="1"/>
      <c r="L10158" s="1"/>
    </row>
    <row r="10159" spans="1:12" s="13" customFormat="1" x14ac:dyDescent="0.2">
      <c r="A10159" s="1"/>
      <c r="L10159" s="1"/>
    </row>
    <row r="10160" spans="1:12" s="13" customFormat="1" x14ac:dyDescent="0.2">
      <c r="A10160" s="1"/>
      <c r="L10160" s="1"/>
    </row>
    <row r="10161" spans="1:12" s="13" customFormat="1" x14ac:dyDescent="0.2">
      <c r="A10161" s="1"/>
      <c r="L10161" s="1"/>
    </row>
    <row r="10162" spans="1:12" s="13" customFormat="1" x14ac:dyDescent="0.2">
      <c r="A10162" s="1"/>
      <c r="L10162" s="1"/>
    </row>
    <row r="10163" spans="1:12" s="13" customFormat="1" x14ac:dyDescent="0.2">
      <c r="A10163" s="1"/>
      <c r="L10163" s="1"/>
    </row>
    <row r="10164" spans="1:12" s="13" customFormat="1" x14ac:dyDescent="0.2">
      <c r="A10164" s="1"/>
      <c r="L10164" s="1"/>
    </row>
    <row r="10165" spans="1:12" s="13" customFormat="1" x14ac:dyDescent="0.2">
      <c r="A10165" s="1"/>
      <c r="L10165" s="1"/>
    </row>
    <row r="10166" spans="1:12" s="13" customFormat="1" x14ac:dyDescent="0.2">
      <c r="A10166" s="1"/>
      <c r="L10166" s="1"/>
    </row>
    <row r="10167" spans="1:12" s="13" customFormat="1" x14ac:dyDescent="0.2">
      <c r="A10167" s="1"/>
      <c r="L10167" s="1"/>
    </row>
    <row r="10168" spans="1:12" s="13" customFormat="1" x14ac:dyDescent="0.2">
      <c r="A10168" s="1"/>
      <c r="L10168" s="1"/>
    </row>
    <row r="10169" spans="1:12" s="13" customFormat="1" x14ac:dyDescent="0.2">
      <c r="A10169" s="1"/>
      <c r="L10169" s="1"/>
    </row>
    <row r="10170" spans="1:12" s="13" customFormat="1" x14ac:dyDescent="0.2">
      <c r="A10170" s="1"/>
      <c r="L10170" s="1"/>
    </row>
    <row r="10171" spans="1:12" s="13" customFormat="1" x14ac:dyDescent="0.2">
      <c r="A10171" s="1"/>
      <c r="L10171" s="1"/>
    </row>
    <row r="10172" spans="1:12" s="13" customFormat="1" x14ac:dyDescent="0.2">
      <c r="A10172" s="1"/>
      <c r="L10172" s="1"/>
    </row>
    <row r="10173" spans="1:12" s="13" customFormat="1" x14ac:dyDescent="0.2">
      <c r="A10173" s="1"/>
      <c r="L10173" s="1"/>
    </row>
    <row r="10174" spans="1:12" s="13" customFormat="1" x14ac:dyDescent="0.2">
      <c r="A10174" s="1"/>
      <c r="L10174" s="1"/>
    </row>
    <row r="10175" spans="1:12" s="13" customFormat="1" x14ac:dyDescent="0.2">
      <c r="A10175" s="1"/>
      <c r="L10175" s="1"/>
    </row>
    <row r="10176" spans="1:12" s="13" customFormat="1" x14ac:dyDescent="0.2">
      <c r="A10176" s="1"/>
      <c r="L10176" s="1"/>
    </row>
    <row r="10177" spans="1:12" s="13" customFormat="1" x14ac:dyDescent="0.2">
      <c r="A10177" s="1"/>
      <c r="L10177" s="1"/>
    </row>
    <row r="10178" spans="1:12" s="13" customFormat="1" x14ac:dyDescent="0.2">
      <c r="A10178" s="1"/>
      <c r="L10178" s="1"/>
    </row>
    <row r="10179" spans="1:12" s="13" customFormat="1" x14ac:dyDescent="0.2">
      <c r="A10179" s="1"/>
      <c r="L10179" s="1"/>
    </row>
    <row r="10180" spans="1:12" s="13" customFormat="1" x14ac:dyDescent="0.2">
      <c r="A10180" s="1"/>
      <c r="L10180" s="1"/>
    </row>
    <row r="10181" spans="1:12" s="13" customFormat="1" x14ac:dyDescent="0.2">
      <c r="A10181" s="1"/>
      <c r="L10181" s="1"/>
    </row>
    <row r="10182" spans="1:12" s="13" customFormat="1" x14ac:dyDescent="0.2">
      <c r="A10182" s="1"/>
      <c r="L10182" s="1"/>
    </row>
    <row r="10183" spans="1:12" s="13" customFormat="1" x14ac:dyDescent="0.2">
      <c r="A10183" s="1"/>
      <c r="L10183" s="1"/>
    </row>
    <row r="10184" spans="1:12" s="13" customFormat="1" x14ac:dyDescent="0.2">
      <c r="A10184" s="1"/>
      <c r="L10184" s="1"/>
    </row>
    <row r="10185" spans="1:12" s="13" customFormat="1" x14ac:dyDescent="0.2">
      <c r="A10185" s="1"/>
      <c r="L10185" s="1"/>
    </row>
    <row r="10186" spans="1:12" s="13" customFormat="1" x14ac:dyDescent="0.2">
      <c r="A10186" s="1"/>
      <c r="L10186" s="1"/>
    </row>
    <row r="10187" spans="1:12" s="13" customFormat="1" x14ac:dyDescent="0.2">
      <c r="A10187" s="1"/>
      <c r="L10187" s="1"/>
    </row>
    <row r="10188" spans="1:12" s="13" customFormat="1" x14ac:dyDescent="0.2">
      <c r="A10188" s="1"/>
      <c r="L10188" s="1"/>
    </row>
    <row r="10189" spans="1:12" s="13" customFormat="1" x14ac:dyDescent="0.2">
      <c r="A10189" s="1"/>
      <c r="L10189" s="1"/>
    </row>
    <row r="10190" spans="1:12" s="13" customFormat="1" x14ac:dyDescent="0.2">
      <c r="A10190" s="1"/>
      <c r="L10190" s="1"/>
    </row>
    <row r="10191" spans="1:12" s="13" customFormat="1" x14ac:dyDescent="0.2">
      <c r="A10191" s="1"/>
      <c r="L10191" s="1"/>
    </row>
    <row r="10192" spans="1:12" s="13" customFormat="1" x14ac:dyDescent="0.2">
      <c r="A10192" s="1"/>
      <c r="L10192" s="1"/>
    </row>
    <row r="10193" spans="1:12" s="13" customFormat="1" x14ac:dyDescent="0.2">
      <c r="A10193" s="1"/>
      <c r="L10193" s="1"/>
    </row>
    <row r="10194" spans="1:12" s="13" customFormat="1" x14ac:dyDescent="0.2">
      <c r="A10194" s="1"/>
      <c r="L10194" s="1"/>
    </row>
    <row r="10195" spans="1:12" s="13" customFormat="1" x14ac:dyDescent="0.2">
      <c r="A10195" s="1"/>
      <c r="L10195" s="1"/>
    </row>
    <row r="10196" spans="1:12" s="13" customFormat="1" x14ac:dyDescent="0.2">
      <c r="A10196" s="1"/>
      <c r="L10196" s="1"/>
    </row>
    <row r="10197" spans="1:12" s="13" customFormat="1" x14ac:dyDescent="0.2">
      <c r="A10197" s="1"/>
      <c r="L10197" s="1"/>
    </row>
    <row r="10198" spans="1:12" s="13" customFormat="1" x14ac:dyDescent="0.2">
      <c r="A10198" s="1"/>
      <c r="L10198" s="1"/>
    </row>
    <row r="10199" spans="1:12" s="13" customFormat="1" x14ac:dyDescent="0.2">
      <c r="A10199" s="1"/>
      <c r="L10199" s="1"/>
    </row>
    <row r="10200" spans="1:12" s="13" customFormat="1" x14ac:dyDescent="0.2">
      <c r="A10200" s="1"/>
      <c r="L10200" s="1"/>
    </row>
    <row r="10201" spans="1:12" s="13" customFormat="1" x14ac:dyDescent="0.2">
      <c r="A10201" s="1"/>
      <c r="L10201" s="1"/>
    </row>
    <row r="10202" spans="1:12" s="13" customFormat="1" x14ac:dyDescent="0.2">
      <c r="A10202" s="1"/>
      <c r="L10202" s="1"/>
    </row>
    <row r="10203" spans="1:12" s="13" customFormat="1" x14ac:dyDescent="0.2">
      <c r="A10203" s="1"/>
      <c r="L10203" s="1"/>
    </row>
    <row r="10204" spans="1:12" s="13" customFormat="1" x14ac:dyDescent="0.2">
      <c r="A10204" s="1"/>
      <c r="L10204" s="1"/>
    </row>
    <row r="10205" spans="1:12" s="13" customFormat="1" x14ac:dyDescent="0.2">
      <c r="A10205" s="1"/>
      <c r="L10205" s="1"/>
    </row>
    <row r="10206" spans="1:12" s="13" customFormat="1" x14ac:dyDescent="0.2">
      <c r="A10206" s="1"/>
      <c r="L10206" s="1"/>
    </row>
    <row r="10207" spans="1:12" s="13" customFormat="1" x14ac:dyDescent="0.2">
      <c r="A10207" s="1"/>
      <c r="L10207" s="1"/>
    </row>
    <row r="10208" spans="1:12" s="13" customFormat="1" x14ac:dyDescent="0.2">
      <c r="A10208" s="1"/>
      <c r="L10208" s="1"/>
    </row>
    <row r="10209" spans="1:12" s="13" customFormat="1" x14ac:dyDescent="0.2">
      <c r="A10209" s="1"/>
      <c r="L10209" s="1"/>
    </row>
    <row r="10210" spans="1:12" s="13" customFormat="1" x14ac:dyDescent="0.2">
      <c r="A10210" s="1"/>
      <c r="L10210" s="1"/>
    </row>
    <row r="10211" spans="1:12" s="13" customFormat="1" x14ac:dyDescent="0.2">
      <c r="A10211" s="1"/>
      <c r="L10211" s="1"/>
    </row>
    <row r="10212" spans="1:12" s="13" customFormat="1" x14ac:dyDescent="0.2">
      <c r="A10212" s="1"/>
      <c r="L10212" s="1"/>
    </row>
    <row r="10213" spans="1:12" s="13" customFormat="1" x14ac:dyDescent="0.2">
      <c r="A10213" s="1"/>
      <c r="L10213" s="1"/>
    </row>
    <row r="10214" spans="1:12" s="13" customFormat="1" x14ac:dyDescent="0.2">
      <c r="A10214" s="1"/>
      <c r="L10214" s="1"/>
    </row>
    <row r="10215" spans="1:12" s="13" customFormat="1" x14ac:dyDescent="0.2">
      <c r="A10215" s="1"/>
      <c r="L10215" s="1"/>
    </row>
    <row r="10216" spans="1:12" s="13" customFormat="1" x14ac:dyDescent="0.2">
      <c r="A10216" s="1"/>
      <c r="L10216" s="1"/>
    </row>
    <row r="10217" spans="1:12" s="13" customFormat="1" x14ac:dyDescent="0.2">
      <c r="A10217" s="1"/>
      <c r="L10217" s="1"/>
    </row>
    <row r="10218" spans="1:12" s="13" customFormat="1" x14ac:dyDescent="0.2">
      <c r="A10218" s="1"/>
      <c r="L10218" s="1"/>
    </row>
    <row r="10219" spans="1:12" s="13" customFormat="1" x14ac:dyDescent="0.2">
      <c r="A10219" s="1"/>
      <c r="L10219" s="1"/>
    </row>
    <row r="10220" spans="1:12" s="13" customFormat="1" x14ac:dyDescent="0.2">
      <c r="A10220" s="1"/>
      <c r="L10220" s="1"/>
    </row>
    <row r="10221" spans="1:12" s="13" customFormat="1" x14ac:dyDescent="0.2">
      <c r="A10221" s="1"/>
      <c r="L10221" s="1"/>
    </row>
    <row r="10222" spans="1:12" s="13" customFormat="1" x14ac:dyDescent="0.2">
      <c r="A10222" s="1"/>
      <c r="L10222" s="1"/>
    </row>
    <row r="10223" spans="1:12" s="13" customFormat="1" x14ac:dyDescent="0.2">
      <c r="A10223" s="1"/>
      <c r="L10223" s="1"/>
    </row>
    <row r="10224" spans="1:12" s="13" customFormat="1" x14ac:dyDescent="0.2">
      <c r="A10224" s="1"/>
      <c r="L10224" s="1"/>
    </row>
    <row r="10225" spans="1:12" s="13" customFormat="1" x14ac:dyDescent="0.2">
      <c r="A10225" s="1"/>
      <c r="L10225" s="1"/>
    </row>
    <row r="10226" spans="1:12" s="13" customFormat="1" x14ac:dyDescent="0.2">
      <c r="A10226" s="1"/>
      <c r="L10226" s="1"/>
    </row>
    <row r="10227" spans="1:12" s="13" customFormat="1" x14ac:dyDescent="0.2">
      <c r="A10227" s="1"/>
      <c r="L10227" s="1"/>
    </row>
    <row r="10228" spans="1:12" s="13" customFormat="1" x14ac:dyDescent="0.2">
      <c r="A10228" s="1"/>
      <c r="L10228" s="1"/>
    </row>
    <row r="10229" spans="1:12" s="13" customFormat="1" x14ac:dyDescent="0.2">
      <c r="A10229" s="1"/>
      <c r="L10229" s="1"/>
    </row>
    <row r="10230" spans="1:12" s="13" customFormat="1" x14ac:dyDescent="0.2">
      <c r="A10230" s="1"/>
      <c r="L10230" s="1"/>
    </row>
    <row r="10231" spans="1:12" s="13" customFormat="1" x14ac:dyDescent="0.2">
      <c r="A10231" s="1"/>
      <c r="L10231" s="1"/>
    </row>
    <row r="10232" spans="1:12" s="13" customFormat="1" x14ac:dyDescent="0.2">
      <c r="A10232" s="1"/>
      <c r="L10232" s="1"/>
    </row>
    <row r="10233" spans="1:12" s="13" customFormat="1" x14ac:dyDescent="0.2">
      <c r="A10233" s="1"/>
      <c r="L10233" s="1"/>
    </row>
    <row r="10234" spans="1:12" s="13" customFormat="1" x14ac:dyDescent="0.2">
      <c r="A10234" s="1"/>
      <c r="L10234" s="1"/>
    </row>
    <row r="10235" spans="1:12" s="13" customFormat="1" x14ac:dyDescent="0.2">
      <c r="A10235" s="1"/>
      <c r="L10235" s="1"/>
    </row>
    <row r="10236" spans="1:12" s="13" customFormat="1" x14ac:dyDescent="0.2">
      <c r="A10236" s="1"/>
      <c r="L10236" s="1"/>
    </row>
    <row r="10237" spans="1:12" s="13" customFormat="1" x14ac:dyDescent="0.2">
      <c r="A10237" s="1"/>
      <c r="L10237" s="1"/>
    </row>
    <row r="10238" spans="1:12" s="13" customFormat="1" x14ac:dyDescent="0.2">
      <c r="A10238" s="1"/>
      <c r="L10238" s="1"/>
    </row>
    <row r="10239" spans="1:12" s="13" customFormat="1" x14ac:dyDescent="0.2">
      <c r="A10239" s="1"/>
      <c r="L10239" s="1"/>
    </row>
    <row r="10240" spans="1:12" s="13" customFormat="1" x14ac:dyDescent="0.2">
      <c r="A10240" s="1"/>
      <c r="L10240" s="1"/>
    </row>
    <row r="10241" spans="1:12" s="13" customFormat="1" x14ac:dyDescent="0.2">
      <c r="A10241" s="1"/>
      <c r="L10241" s="1"/>
    </row>
    <row r="10242" spans="1:12" s="13" customFormat="1" x14ac:dyDescent="0.2">
      <c r="A10242" s="1"/>
      <c r="L10242" s="1"/>
    </row>
    <row r="10243" spans="1:12" s="13" customFormat="1" x14ac:dyDescent="0.2">
      <c r="A10243" s="1"/>
      <c r="L10243" s="1"/>
    </row>
    <row r="10244" spans="1:12" s="13" customFormat="1" x14ac:dyDescent="0.2">
      <c r="A10244" s="1"/>
      <c r="L10244" s="1"/>
    </row>
    <row r="10245" spans="1:12" s="13" customFormat="1" x14ac:dyDescent="0.2">
      <c r="A10245" s="1"/>
      <c r="L10245" s="1"/>
    </row>
    <row r="10246" spans="1:12" s="13" customFormat="1" x14ac:dyDescent="0.2">
      <c r="A10246" s="1"/>
      <c r="L10246" s="1"/>
    </row>
    <row r="10247" spans="1:12" s="13" customFormat="1" x14ac:dyDescent="0.2">
      <c r="A10247" s="1"/>
      <c r="L10247" s="1"/>
    </row>
    <row r="10248" spans="1:12" s="13" customFormat="1" x14ac:dyDescent="0.2">
      <c r="A10248" s="1"/>
      <c r="L10248" s="1"/>
    </row>
    <row r="10249" spans="1:12" s="13" customFormat="1" x14ac:dyDescent="0.2">
      <c r="A10249" s="1"/>
      <c r="L10249" s="1"/>
    </row>
    <row r="10250" spans="1:12" s="13" customFormat="1" x14ac:dyDescent="0.2">
      <c r="A10250" s="1"/>
      <c r="L10250" s="1"/>
    </row>
    <row r="10251" spans="1:12" s="13" customFormat="1" x14ac:dyDescent="0.2">
      <c r="A10251" s="1"/>
      <c r="L10251" s="1"/>
    </row>
    <row r="10252" spans="1:12" s="13" customFormat="1" x14ac:dyDescent="0.2">
      <c r="A10252" s="1"/>
      <c r="L10252" s="1"/>
    </row>
    <row r="10253" spans="1:12" s="13" customFormat="1" x14ac:dyDescent="0.2">
      <c r="A10253" s="1"/>
      <c r="L10253" s="1"/>
    </row>
    <row r="10254" spans="1:12" s="13" customFormat="1" x14ac:dyDescent="0.2">
      <c r="A10254" s="1"/>
      <c r="L10254" s="1"/>
    </row>
    <row r="10255" spans="1:12" s="13" customFormat="1" x14ac:dyDescent="0.2">
      <c r="A10255" s="1"/>
      <c r="L10255" s="1"/>
    </row>
    <row r="10256" spans="1:12" s="13" customFormat="1" x14ac:dyDescent="0.2">
      <c r="A10256" s="1"/>
      <c r="L10256" s="1"/>
    </row>
    <row r="10257" spans="1:12" s="13" customFormat="1" x14ac:dyDescent="0.2">
      <c r="A10257" s="1"/>
      <c r="L10257" s="1"/>
    </row>
    <row r="10258" spans="1:12" s="13" customFormat="1" x14ac:dyDescent="0.2">
      <c r="A10258" s="1"/>
      <c r="L10258" s="1"/>
    </row>
    <row r="10259" spans="1:12" s="13" customFormat="1" x14ac:dyDescent="0.2">
      <c r="A10259" s="1"/>
      <c r="L10259" s="1"/>
    </row>
    <row r="10260" spans="1:12" s="13" customFormat="1" x14ac:dyDescent="0.2">
      <c r="A10260" s="1"/>
      <c r="L10260" s="1"/>
    </row>
    <row r="10261" spans="1:12" s="13" customFormat="1" x14ac:dyDescent="0.2">
      <c r="A10261" s="1"/>
      <c r="L10261" s="1"/>
    </row>
    <row r="10262" spans="1:12" s="13" customFormat="1" x14ac:dyDescent="0.2">
      <c r="A10262" s="1"/>
      <c r="L10262" s="1"/>
    </row>
    <row r="10263" spans="1:12" s="13" customFormat="1" x14ac:dyDescent="0.2">
      <c r="A10263" s="1"/>
      <c r="L10263" s="1"/>
    </row>
    <row r="10264" spans="1:12" s="13" customFormat="1" x14ac:dyDescent="0.2">
      <c r="A10264" s="1"/>
      <c r="L10264" s="1"/>
    </row>
    <row r="10265" spans="1:12" s="13" customFormat="1" x14ac:dyDescent="0.2">
      <c r="A10265" s="1"/>
      <c r="L10265" s="1"/>
    </row>
    <row r="10266" spans="1:12" s="13" customFormat="1" x14ac:dyDescent="0.2">
      <c r="A10266" s="1"/>
      <c r="L10266" s="1"/>
    </row>
    <row r="10267" spans="1:12" s="13" customFormat="1" x14ac:dyDescent="0.2">
      <c r="A10267" s="1"/>
      <c r="L10267" s="1"/>
    </row>
    <row r="10268" spans="1:12" s="13" customFormat="1" x14ac:dyDescent="0.2">
      <c r="A10268" s="1"/>
      <c r="L10268" s="1"/>
    </row>
    <row r="10269" spans="1:12" s="13" customFormat="1" x14ac:dyDescent="0.2">
      <c r="A10269" s="1"/>
      <c r="L10269" s="1"/>
    </row>
    <row r="10270" spans="1:12" s="13" customFormat="1" x14ac:dyDescent="0.2">
      <c r="A10270" s="1"/>
      <c r="L10270" s="1"/>
    </row>
    <row r="10271" spans="1:12" s="13" customFormat="1" x14ac:dyDescent="0.2">
      <c r="A10271" s="1"/>
      <c r="L10271" s="1"/>
    </row>
    <row r="10272" spans="1:12" s="13" customFormat="1" x14ac:dyDescent="0.2">
      <c r="A10272" s="1"/>
      <c r="L10272" s="1"/>
    </row>
    <row r="10273" spans="1:12" s="13" customFormat="1" x14ac:dyDescent="0.2">
      <c r="A10273" s="1"/>
      <c r="L10273" s="1"/>
    </row>
    <row r="10274" spans="1:12" s="13" customFormat="1" x14ac:dyDescent="0.2">
      <c r="A10274" s="1"/>
      <c r="L10274" s="1"/>
    </row>
    <row r="10275" spans="1:12" s="13" customFormat="1" x14ac:dyDescent="0.2">
      <c r="A10275" s="1"/>
      <c r="L10275" s="1"/>
    </row>
    <row r="10276" spans="1:12" s="13" customFormat="1" x14ac:dyDescent="0.2">
      <c r="A10276" s="1"/>
      <c r="L10276" s="1"/>
    </row>
    <row r="10277" spans="1:12" s="13" customFormat="1" x14ac:dyDescent="0.2">
      <c r="A10277" s="1"/>
      <c r="L10277" s="1"/>
    </row>
    <row r="10278" spans="1:12" s="13" customFormat="1" x14ac:dyDescent="0.2">
      <c r="A10278" s="1"/>
      <c r="L10278" s="1"/>
    </row>
    <row r="10279" spans="1:12" s="13" customFormat="1" x14ac:dyDescent="0.2">
      <c r="A10279" s="1"/>
      <c r="L10279" s="1"/>
    </row>
    <row r="10280" spans="1:12" s="13" customFormat="1" x14ac:dyDescent="0.2">
      <c r="A10280" s="1"/>
      <c r="L10280" s="1"/>
    </row>
    <row r="10281" spans="1:12" s="13" customFormat="1" x14ac:dyDescent="0.2">
      <c r="A10281" s="1"/>
      <c r="L10281" s="1"/>
    </row>
    <row r="10282" spans="1:12" s="13" customFormat="1" x14ac:dyDescent="0.2">
      <c r="A10282" s="1"/>
      <c r="L10282" s="1"/>
    </row>
    <row r="10283" spans="1:12" s="13" customFormat="1" x14ac:dyDescent="0.2">
      <c r="A10283" s="1"/>
      <c r="L10283" s="1"/>
    </row>
    <row r="10284" spans="1:12" s="13" customFormat="1" x14ac:dyDescent="0.2">
      <c r="A10284" s="1"/>
      <c r="L10284" s="1"/>
    </row>
    <row r="10285" spans="1:12" s="13" customFormat="1" x14ac:dyDescent="0.2">
      <c r="A10285" s="1"/>
      <c r="L10285" s="1"/>
    </row>
    <row r="10286" spans="1:12" s="13" customFormat="1" x14ac:dyDescent="0.2">
      <c r="A10286" s="1"/>
      <c r="L10286" s="1"/>
    </row>
    <row r="10287" spans="1:12" s="13" customFormat="1" x14ac:dyDescent="0.2">
      <c r="A10287" s="1"/>
      <c r="L10287" s="1"/>
    </row>
    <row r="10288" spans="1:12" s="13" customFormat="1" x14ac:dyDescent="0.2">
      <c r="A10288" s="1"/>
      <c r="L10288" s="1"/>
    </row>
    <row r="10289" spans="1:12" s="13" customFormat="1" x14ac:dyDescent="0.2">
      <c r="A10289" s="1"/>
      <c r="L10289" s="1"/>
    </row>
    <row r="10290" spans="1:12" s="13" customFormat="1" x14ac:dyDescent="0.2">
      <c r="A10290" s="1"/>
      <c r="L10290" s="1"/>
    </row>
    <row r="10291" spans="1:12" s="13" customFormat="1" x14ac:dyDescent="0.2">
      <c r="A10291" s="1"/>
      <c r="L10291" s="1"/>
    </row>
    <row r="10292" spans="1:12" s="13" customFormat="1" x14ac:dyDescent="0.2">
      <c r="A10292" s="1"/>
      <c r="L10292" s="1"/>
    </row>
    <row r="10293" spans="1:12" s="13" customFormat="1" x14ac:dyDescent="0.2">
      <c r="A10293" s="1"/>
      <c r="L10293" s="1"/>
    </row>
    <row r="10294" spans="1:12" s="13" customFormat="1" x14ac:dyDescent="0.2">
      <c r="A10294" s="1"/>
      <c r="L10294" s="1"/>
    </row>
    <row r="10295" spans="1:12" s="13" customFormat="1" x14ac:dyDescent="0.2">
      <c r="A10295" s="1"/>
      <c r="L10295" s="1"/>
    </row>
    <row r="10296" spans="1:12" s="13" customFormat="1" x14ac:dyDescent="0.2">
      <c r="A10296" s="1"/>
      <c r="L10296" s="1"/>
    </row>
    <row r="10297" spans="1:12" s="13" customFormat="1" x14ac:dyDescent="0.2">
      <c r="A10297" s="1"/>
      <c r="L10297" s="1"/>
    </row>
    <row r="10298" spans="1:12" s="13" customFormat="1" x14ac:dyDescent="0.2">
      <c r="A10298" s="1"/>
      <c r="L10298" s="1"/>
    </row>
    <row r="10299" spans="1:12" s="13" customFormat="1" x14ac:dyDescent="0.2">
      <c r="A10299" s="1"/>
      <c r="L10299" s="1"/>
    </row>
    <row r="10300" spans="1:12" s="13" customFormat="1" x14ac:dyDescent="0.2">
      <c r="A10300" s="1"/>
      <c r="L10300" s="1"/>
    </row>
    <row r="10301" spans="1:12" s="13" customFormat="1" x14ac:dyDescent="0.2">
      <c r="A10301" s="1"/>
      <c r="L10301" s="1"/>
    </row>
    <row r="10302" spans="1:12" s="13" customFormat="1" x14ac:dyDescent="0.2">
      <c r="A10302" s="1"/>
      <c r="L10302" s="1"/>
    </row>
    <row r="10303" spans="1:12" s="13" customFormat="1" x14ac:dyDescent="0.2">
      <c r="A10303" s="1"/>
      <c r="L10303" s="1"/>
    </row>
    <row r="10304" spans="1:12" s="13" customFormat="1" x14ac:dyDescent="0.2">
      <c r="A10304" s="1"/>
      <c r="L10304" s="1"/>
    </row>
    <row r="10305" spans="1:12" s="13" customFormat="1" x14ac:dyDescent="0.2">
      <c r="A10305" s="1"/>
      <c r="L10305" s="1"/>
    </row>
    <row r="10306" spans="1:12" s="13" customFormat="1" x14ac:dyDescent="0.2">
      <c r="A10306" s="1"/>
      <c r="L10306" s="1"/>
    </row>
    <row r="10307" spans="1:12" s="13" customFormat="1" x14ac:dyDescent="0.2">
      <c r="A10307" s="1"/>
      <c r="L10307" s="1"/>
    </row>
    <row r="10308" spans="1:12" s="13" customFormat="1" x14ac:dyDescent="0.2">
      <c r="A10308" s="1"/>
      <c r="L10308" s="1"/>
    </row>
    <row r="10309" spans="1:12" s="13" customFormat="1" x14ac:dyDescent="0.2">
      <c r="A10309" s="1"/>
      <c r="L10309" s="1"/>
    </row>
    <row r="10310" spans="1:12" s="13" customFormat="1" x14ac:dyDescent="0.2">
      <c r="A10310" s="1"/>
      <c r="L10310" s="1"/>
    </row>
    <row r="10311" spans="1:12" s="13" customFormat="1" x14ac:dyDescent="0.2">
      <c r="A10311" s="1"/>
      <c r="L10311" s="1"/>
    </row>
    <row r="10312" spans="1:12" s="13" customFormat="1" x14ac:dyDescent="0.2">
      <c r="A10312" s="1"/>
      <c r="L10312" s="1"/>
    </row>
    <row r="10313" spans="1:12" s="13" customFormat="1" x14ac:dyDescent="0.2">
      <c r="A10313" s="1"/>
      <c r="L10313" s="1"/>
    </row>
    <row r="10314" spans="1:12" s="13" customFormat="1" x14ac:dyDescent="0.2">
      <c r="A10314" s="1"/>
      <c r="L10314" s="1"/>
    </row>
    <row r="10315" spans="1:12" s="13" customFormat="1" x14ac:dyDescent="0.2">
      <c r="A10315" s="1"/>
      <c r="L10315" s="1"/>
    </row>
    <row r="10316" spans="1:12" s="13" customFormat="1" x14ac:dyDescent="0.2">
      <c r="A10316" s="1"/>
      <c r="L10316" s="1"/>
    </row>
    <row r="10317" spans="1:12" s="13" customFormat="1" x14ac:dyDescent="0.2">
      <c r="A10317" s="1"/>
      <c r="L10317" s="1"/>
    </row>
    <row r="10318" spans="1:12" s="13" customFormat="1" x14ac:dyDescent="0.2">
      <c r="A10318" s="1"/>
      <c r="L10318" s="1"/>
    </row>
    <row r="10319" spans="1:12" s="13" customFormat="1" x14ac:dyDescent="0.2">
      <c r="A10319" s="1"/>
      <c r="L10319" s="1"/>
    </row>
    <row r="10320" spans="1:12" s="13" customFormat="1" x14ac:dyDescent="0.2">
      <c r="A10320" s="1"/>
      <c r="L10320" s="1"/>
    </row>
    <row r="10321" spans="1:12" s="13" customFormat="1" x14ac:dyDescent="0.2">
      <c r="A10321" s="1"/>
      <c r="L10321" s="1"/>
    </row>
    <row r="10322" spans="1:12" s="13" customFormat="1" x14ac:dyDescent="0.2">
      <c r="A10322" s="1"/>
      <c r="L10322" s="1"/>
    </row>
    <row r="10323" spans="1:12" s="13" customFormat="1" x14ac:dyDescent="0.2">
      <c r="A10323" s="1"/>
      <c r="L10323" s="1"/>
    </row>
    <row r="10324" spans="1:12" s="13" customFormat="1" x14ac:dyDescent="0.2">
      <c r="A10324" s="1"/>
      <c r="L10324" s="1"/>
    </row>
    <row r="10325" spans="1:12" s="13" customFormat="1" x14ac:dyDescent="0.2">
      <c r="A10325" s="1"/>
      <c r="L10325" s="1"/>
    </row>
    <row r="10326" spans="1:12" s="13" customFormat="1" x14ac:dyDescent="0.2">
      <c r="A10326" s="1"/>
      <c r="L10326" s="1"/>
    </row>
    <row r="10327" spans="1:12" s="13" customFormat="1" x14ac:dyDescent="0.2">
      <c r="A10327" s="1"/>
      <c r="L10327" s="1"/>
    </row>
    <row r="10328" spans="1:12" s="13" customFormat="1" x14ac:dyDescent="0.2">
      <c r="A10328" s="1"/>
      <c r="L10328" s="1"/>
    </row>
    <row r="10329" spans="1:12" s="13" customFormat="1" x14ac:dyDescent="0.2">
      <c r="A10329" s="1"/>
      <c r="L10329" s="1"/>
    </row>
    <row r="10330" spans="1:12" s="13" customFormat="1" x14ac:dyDescent="0.2">
      <c r="A10330" s="1"/>
      <c r="L10330" s="1"/>
    </row>
    <row r="10331" spans="1:12" s="13" customFormat="1" x14ac:dyDescent="0.2">
      <c r="A10331" s="1"/>
      <c r="L10331" s="1"/>
    </row>
    <row r="10332" spans="1:12" s="13" customFormat="1" x14ac:dyDescent="0.2">
      <c r="A10332" s="1"/>
      <c r="L10332" s="1"/>
    </row>
    <row r="10333" spans="1:12" s="13" customFormat="1" x14ac:dyDescent="0.2">
      <c r="A10333" s="1"/>
      <c r="L10333" s="1"/>
    </row>
    <row r="10334" spans="1:12" s="13" customFormat="1" x14ac:dyDescent="0.2">
      <c r="A10334" s="1"/>
      <c r="L10334" s="1"/>
    </row>
    <row r="10335" spans="1:12" s="13" customFormat="1" x14ac:dyDescent="0.2">
      <c r="A10335" s="1"/>
      <c r="L10335" s="1"/>
    </row>
    <row r="10336" spans="1:12" s="13" customFormat="1" x14ac:dyDescent="0.2">
      <c r="A10336" s="1"/>
      <c r="L10336" s="1"/>
    </row>
    <row r="10337" spans="1:12" s="13" customFormat="1" x14ac:dyDescent="0.2">
      <c r="A10337" s="1"/>
      <c r="L10337" s="1"/>
    </row>
    <row r="10338" spans="1:12" s="13" customFormat="1" x14ac:dyDescent="0.2">
      <c r="A10338" s="1"/>
      <c r="L10338" s="1"/>
    </row>
    <row r="10339" spans="1:12" s="13" customFormat="1" x14ac:dyDescent="0.2">
      <c r="A10339" s="1"/>
      <c r="L10339" s="1"/>
    </row>
    <row r="10340" spans="1:12" s="13" customFormat="1" x14ac:dyDescent="0.2">
      <c r="A10340" s="1"/>
      <c r="L10340" s="1"/>
    </row>
    <row r="10341" spans="1:12" s="13" customFormat="1" x14ac:dyDescent="0.2">
      <c r="A10341" s="1"/>
      <c r="L10341" s="1"/>
    </row>
    <row r="10342" spans="1:12" s="13" customFormat="1" x14ac:dyDescent="0.2">
      <c r="A10342" s="1"/>
      <c r="L10342" s="1"/>
    </row>
    <row r="10343" spans="1:12" s="13" customFormat="1" x14ac:dyDescent="0.2">
      <c r="A10343" s="1"/>
      <c r="L10343" s="1"/>
    </row>
    <row r="10344" spans="1:12" s="13" customFormat="1" x14ac:dyDescent="0.2">
      <c r="A10344" s="1"/>
      <c r="L10344" s="1"/>
    </row>
    <row r="10345" spans="1:12" s="13" customFormat="1" x14ac:dyDescent="0.2">
      <c r="A10345" s="1"/>
      <c r="L10345" s="1"/>
    </row>
    <row r="10346" spans="1:12" s="13" customFormat="1" x14ac:dyDescent="0.2">
      <c r="A10346" s="1"/>
      <c r="L10346" s="1"/>
    </row>
    <row r="10347" spans="1:12" s="13" customFormat="1" x14ac:dyDescent="0.2">
      <c r="A10347" s="1"/>
      <c r="L10347" s="1"/>
    </row>
    <row r="10348" spans="1:12" s="13" customFormat="1" x14ac:dyDescent="0.2">
      <c r="A10348" s="1"/>
      <c r="L10348" s="1"/>
    </row>
    <row r="10349" spans="1:12" s="13" customFormat="1" x14ac:dyDescent="0.2">
      <c r="A10349" s="1"/>
      <c r="L10349" s="1"/>
    </row>
    <row r="10350" spans="1:12" s="13" customFormat="1" x14ac:dyDescent="0.2">
      <c r="A10350" s="1"/>
      <c r="L10350" s="1"/>
    </row>
    <row r="10351" spans="1:12" s="13" customFormat="1" x14ac:dyDescent="0.2">
      <c r="A10351" s="1"/>
      <c r="L10351" s="1"/>
    </row>
    <row r="10352" spans="1:12" s="13" customFormat="1" x14ac:dyDescent="0.2">
      <c r="A10352" s="1"/>
      <c r="L10352" s="1"/>
    </row>
    <row r="10353" spans="1:12" s="13" customFormat="1" x14ac:dyDescent="0.2">
      <c r="A10353" s="1"/>
      <c r="L10353" s="1"/>
    </row>
    <row r="10354" spans="1:12" s="13" customFormat="1" x14ac:dyDescent="0.2">
      <c r="A10354" s="1"/>
      <c r="L10354" s="1"/>
    </row>
    <row r="10355" spans="1:12" s="13" customFormat="1" x14ac:dyDescent="0.2">
      <c r="A10355" s="1"/>
      <c r="L10355" s="1"/>
    </row>
    <row r="10356" spans="1:12" s="13" customFormat="1" x14ac:dyDescent="0.2">
      <c r="A10356" s="1"/>
      <c r="L10356" s="1"/>
    </row>
    <row r="10357" spans="1:12" s="13" customFormat="1" x14ac:dyDescent="0.2">
      <c r="A10357" s="1"/>
      <c r="L10357" s="1"/>
    </row>
    <row r="10358" spans="1:12" s="13" customFormat="1" x14ac:dyDescent="0.2">
      <c r="A10358" s="1"/>
      <c r="L10358" s="1"/>
    </row>
    <row r="10359" spans="1:12" s="13" customFormat="1" x14ac:dyDescent="0.2">
      <c r="A10359" s="1"/>
      <c r="L10359" s="1"/>
    </row>
    <row r="10360" spans="1:12" s="13" customFormat="1" x14ac:dyDescent="0.2">
      <c r="A10360" s="1"/>
      <c r="L10360" s="1"/>
    </row>
    <row r="10361" spans="1:12" s="13" customFormat="1" x14ac:dyDescent="0.2">
      <c r="A10361" s="1"/>
      <c r="L10361" s="1"/>
    </row>
    <row r="10362" spans="1:12" s="13" customFormat="1" x14ac:dyDescent="0.2">
      <c r="A10362" s="1"/>
      <c r="L10362" s="1"/>
    </row>
    <row r="10363" spans="1:12" s="13" customFormat="1" x14ac:dyDescent="0.2">
      <c r="A10363" s="1"/>
      <c r="L10363" s="1"/>
    </row>
    <row r="10364" spans="1:12" s="13" customFormat="1" x14ac:dyDescent="0.2">
      <c r="A10364" s="1"/>
      <c r="L10364" s="1"/>
    </row>
    <row r="10365" spans="1:12" s="13" customFormat="1" x14ac:dyDescent="0.2">
      <c r="A10365" s="1"/>
      <c r="L10365" s="1"/>
    </row>
    <row r="10366" spans="1:12" s="13" customFormat="1" x14ac:dyDescent="0.2">
      <c r="A10366" s="1"/>
      <c r="L10366" s="1"/>
    </row>
    <row r="10367" spans="1:12" s="13" customFormat="1" x14ac:dyDescent="0.2">
      <c r="A10367" s="1"/>
      <c r="L10367" s="1"/>
    </row>
    <row r="10368" spans="1:12" s="13" customFormat="1" x14ac:dyDescent="0.2">
      <c r="A10368" s="1"/>
      <c r="L10368" s="1"/>
    </row>
    <row r="10369" spans="1:12" s="13" customFormat="1" x14ac:dyDescent="0.2">
      <c r="A10369" s="1"/>
      <c r="L10369" s="1"/>
    </row>
    <row r="10370" spans="1:12" s="13" customFormat="1" x14ac:dyDescent="0.2">
      <c r="A10370" s="1"/>
      <c r="L10370" s="1"/>
    </row>
    <row r="10371" spans="1:12" s="13" customFormat="1" x14ac:dyDescent="0.2">
      <c r="A10371" s="1"/>
      <c r="L10371" s="1"/>
    </row>
    <row r="10372" spans="1:12" s="13" customFormat="1" x14ac:dyDescent="0.2">
      <c r="A10372" s="1"/>
      <c r="L10372" s="1"/>
    </row>
    <row r="10373" spans="1:12" s="13" customFormat="1" x14ac:dyDescent="0.2">
      <c r="A10373" s="1"/>
      <c r="L10373" s="1"/>
    </row>
    <row r="10374" spans="1:12" s="13" customFormat="1" x14ac:dyDescent="0.2">
      <c r="A10374" s="1"/>
      <c r="L10374" s="1"/>
    </row>
    <row r="10375" spans="1:12" s="13" customFormat="1" x14ac:dyDescent="0.2">
      <c r="A10375" s="1"/>
      <c r="L10375" s="1"/>
    </row>
    <row r="10376" spans="1:12" s="13" customFormat="1" x14ac:dyDescent="0.2">
      <c r="A10376" s="1"/>
      <c r="L10376" s="1"/>
    </row>
    <row r="10377" spans="1:12" s="13" customFormat="1" x14ac:dyDescent="0.2">
      <c r="A10377" s="1"/>
      <c r="L10377" s="1"/>
    </row>
    <row r="10378" spans="1:12" s="13" customFormat="1" x14ac:dyDescent="0.2">
      <c r="A10378" s="1"/>
      <c r="L10378" s="1"/>
    </row>
    <row r="10379" spans="1:12" s="13" customFormat="1" x14ac:dyDescent="0.2">
      <c r="A10379" s="1"/>
      <c r="L10379" s="1"/>
    </row>
    <row r="10380" spans="1:12" s="13" customFormat="1" x14ac:dyDescent="0.2">
      <c r="A10380" s="1"/>
      <c r="L10380" s="1"/>
    </row>
    <row r="10381" spans="1:12" s="13" customFormat="1" x14ac:dyDescent="0.2">
      <c r="A10381" s="1"/>
      <c r="L10381" s="1"/>
    </row>
    <row r="10382" spans="1:12" s="13" customFormat="1" x14ac:dyDescent="0.2">
      <c r="A10382" s="1"/>
      <c r="L10382" s="1"/>
    </row>
    <row r="10383" spans="1:12" s="13" customFormat="1" x14ac:dyDescent="0.2">
      <c r="A10383" s="1"/>
      <c r="L10383" s="1"/>
    </row>
    <row r="10384" spans="1:12" s="13" customFormat="1" x14ac:dyDescent="0.2">
      <c r="A10384" s="1"/>
      <c r="L10384" s="1"/>
    </row>
    <row r="10385" spans="1:12" s="13" customFormat="1" x14ac:dyDescent="0.2">
      <c r="A10385" s="1"/>
      <c r="L10385" s="1"/>
    </row>
    <row r="10386" spans="1:12" s="13" customFormat="1" x14ac:dyDescent="0.2">
      <c r="A10386" s="1"/>
      <c r="L10386" s="1"/>
    </row>
    <row r="10387" spans="1:12" s="13" customFormat="1" x14ac:dyDescent="0.2">
      <c r="A10387" s="1"/>
      <c r="L10387" s="1"/>
    </row>
    <row r="10388" spans="1:12" s="13" customFormat="1" x14ac:dyDescent="0.2">
      <c r="A10388" s="1"/>
      <c r="L10388" s="1"/>
    </row>
    <row r="10389" spans="1:12" s="13" customFormat="1" x14ac:dyDescent="0.2">
      <c r="A10389" s="1"/>
      <c r="L10389" s="1"/>
    </row>
    <row r="10390" spans="1:12" s="13" customFormat="1" x14ac:dyDescent="0.2">
      <c r="A10390" s="1"/>
      <c r="L10390" s="1"/>
    </row>
    <row r="10391" spans="1:12" s="13" customFormat="1" x14ac:dyDescent="0.2">
      <c r="A10391" s="1"/>
      <c r="L10391" s="1"/>
    </row>
    <row r="10392" spans="1:12" s="13" customFormat="1" x14ac:dyDescent="0.2">
      <c r="A10392" s="1"/>
      <c r="L10392" s="1"/>
    </row>
    <row r="10393" spans="1:12" s="13" customFormat="1" x14ac:dyDescent="0.2">
      <c r="A10393" s="1"/>
      <c r="L10393" s="1"/>
    </row>
    <row r="10394" spans="1:12" s="13" customFormat="1" x14ac:dyDescent="0.2">
      <c r="A10394" s="1"/>
      <c r="L10394" s="1"/>
    </row>
    <row r="10395" spans="1:12" s="13" customFormat="1" x14ac:dyDescent="0.2">
      <c r="A10395" s="1"/>
      <c r="L10395" s="1"/>
    </row>
    <row r="10396" spans="1:12" s="13" customFormat="1" x14ac:dyDescent="0.2">
      <c r="A10396" s="1"/>
      <c r="L10396" s="1"/>
    </row>
    <row r="10397" spans="1:12" s="13" customFormat="1" x14ac:dyDescent="0.2">
      <c r="A10397" s="1"/>
      <c r="L10397" s="1"/>
    </row>
    <row r="10398" spans="1:12" s="13" customFormat="1" x14ac:dyDescent="0.2">
      <c r="A10398" s="1"/>
      <c r="L10398" s="1"/>
    </row>
    <row r="10399" spans="1:12" s="13" customFormat="1" x14ac:dyDescent="0.2">
      <c r="A10399" s="1"/>
      <c r="L10399" s="1"/>
    </row>
    <row r="10400" spans="1:12" s="13" customFormat="1" x14ac:dyDescent="0.2">
      <c r="A10400" s="1"/>
      <c r="L10400" s="1"/>
    </row>
    <row r="10401" spans="1:12" s="13" customFormat="1" x14ac:dyDescent="0.2">
      <c r="A10401" s="1"/>
      <c r="L10401" s="1"/>
    </row>
    <row r="10402" spans="1:12" s="13" customFormat="1" x14ac:dyDescent="0.2">
      <c r="A10402" s="1"/>
      <c r="L10402" s="1"/>
    </row>
    <row r="10403" spans="1:12" s="13" customFormat="1" x14ac:dyDescent="0.2">
      <c r="A10403" s="1"/>
      <c r="L10403" s="1"/>
    </row>
    <row r="10404" spans="1:12" s="13" customFormat="1" x14ac:dyDescent="0.2">
      <c r="A10404" s="1"/>
      <c r="L10404" s="1"/>
    </row>
    <row r="10405" spans="1:12" s="13" customFormat="1" x14ac:dyDescent="0.2">
      <c r="A10405" s="1"/>
      <c r="L10405" s="1"/>
    </row>
    <row r="10406" spans="1:12" s="13" customFormat="1" x14ac:dyDescent="0.2">
      <c r="A10406" s="1"/>
      <c r="L10406" s="1"/>
    </row>
    <row r="10407" spans="1:12" s="13" customFormat="1" x14ac:dyDescent="0.2">
      <c r="A10407" s="1"/>
      <c r="L10407" s="1"/>
    </row>
    <row r="10408" spans="1:12" s="13" customFormat="1" x14ac:dyDescent="0.2">
      <c r="A10408" s="1"/>
      <c r="L10408" s="1"/>
    </row>
    <row r="10409" spans="1:12" s="13" customFormat="1" x14ac:dyDescent="0.2">
      <c r="A10409" s="1"/>
      <c r="L10409" s="1"/>
    </row>
    <row r="10410" spans="1:12" s="13" customFormat="1" x14ac:dyDescent="0.2">
      <c r="A10410" s="1"/>
      <c r="L10410" s="1"/>
    </row>
    <row r="10411" spans="1:12" s="13" customFormat="1" x14ac:dyDescent="0.2">
      <c r="A10411" s="1"/>
      <c r="L10411" s="1"/>
    </row>
    <row r="10412" spans="1:12" s="13" customFormat="1" x14ac:dyDescent="0.2">
      <c r="A10412" s="1"/>
      <c r="L10412" s="1"/>
    </row>
    <row r="10413" spans="1:12" s="13" customFormat="1" x14ac:dyDescent="0.2">
      <c r="A10413" s="1"/>
      <c r="L10413" s="1"/>
    </row>
    <row r="10414" spans="1:12" s="13" customFormat="1" x14ac:dyDescent="0.2">
      <c r="A10414" s="1"/>
      <c r="L10414" s="1"/>
    </row>
    <row r="10415" spans="1:12" s="13" customFormat="1" x14ac:dyDescent="0.2">
      <c r="A10415" s="1"/>
      <c r="L10415" s="1"/>
    </row>
    <row r="10416" spans="1:12" s="13" customFormat="1" x14ac:dyDescent="0.2">
      <c r="A10416" s="1"/>
      <c r="L10416" s="1"/>
    </row>
    <row r="10417" spans="1:12" s="13" customFormat="1" x14ac:dyDescent="0.2">
      <c r="A10417" s="1"/>
      <c r="L10417" s="1"/>
    </row>
    <row r="10418" spans="1:12" s="13" customFormat="1" x14ac:dyDescent="0.2">
      <c r="A10418" s="1"/>
      <c r="L10418" s="1"/>
    </row>
    <row r="10419" spans="1:12" s="13" customFormat="1" x14ac:dyDescent="0.2">
      <c r="A10419" s="1"/>
      <c r="L10419" s="1"/>
    </row>
    <row r="10420" spans="1:12" s="13" customFormat="1" x14ac:dyDescent="0.2">
      <c r="A10420" s="1"/>
      <c r="L10420" s="1"/>
    </row>
    <row r="10421" spans="1:12" s="13" customFormat="1" x14ac:dyDescent="0.2">
      <c r="A10421" s="1"/>
      <c r="L10421" s="1"/>
    </row>
    <row r="10422" spans="1:12" s="13" customFormat="1" x14ac:dyDescent="0.2">
      <c r="A10422" s="1"/>
      <c r="L10422" s="1"/>
    </row>
    <row r="10423" spans="1:12" s="13" customFormat="1" x14ac:dyDescent="0.2">
      <c r="A10423" s="1"/>
      <c r="L10423" s="1"/>
    </row>
    <row r="10424" spans="1:12" s="13" customFormat="1" x14ac:dyDescent="0.2">
      <c r="A10424" s="1"/>
      <c r="L10424" s="1"/>
    </row>
    <row r="10425" spans="1:12" s="13" customFormat="1" x14ac:dyDescent="0.2">
      <c r="A10425" s="1"/>
      <c r="L10425" s="1"/>
    </row>
    <row r="10426" spans="1:12" s="13" customFormat="1" x14ac:dyDescent="0.2">
      <c r="A10426" s="1"/>
      <c r="L10426" s="1"/>
    </row>
    <row r="10427" spans="1:12" s="13" customFormat="1" x14ac:dyDescent="0.2">
      <c r="A10427" s="1"/>
      <c r="L10427" s="1"/>
    </row>
    <row r="10428" spans="1:12" s="13" customFormat="1" x14ac:dyDescent="0.2">
      <c r="A10428" s="1"/>
      <c r="L10428" s="1"/>
    </row>
    <row r="10429" spans="1:12" s="13" customFormat="1" x14ac:dyDescent="0.2">
      <c r="A10429" s="1"/>
      <c r="L10429" s="1"/>
    </row>
    <row r="10430" spans="1:12" s="13" customFormat="1" x14ac:dyDescent="0.2">
      <c r="A10430" s="1"/>
      <c r="L10430" s="1"/>
    </row>
    <row r="10431" spans="1:12" s="13" customFormat="1" x14ac:dyDescent="0.2">
      <c r="A10431" s="1"/>
      <c r="L10431" s="1"/>
    </row>
    <row r="10432" spans="1:12" s="13" customFormat="1" x14ac:dyDescent="0.2">
      <c r="A10432" s="1"/>
      <c r="L10432" s="1"/>
    </row>
    <row r="10433" spans="1:12" s="13" customFormat="1" x14ac:dyDescent="0.2">
      <c r="A10433" s="1"/>
      <c r="L10433" s="1"/>
    </row>
    <row r="10434" spans="1:12" s="13" customFormat="1" x14ac:dyDescent="0.2">
      <c r="A10434" s="1"/>
      <c r="L10434" s="1"/>
    </row>
    <row r="10435" spans="1:12" s="13" customFormat="1" x14ac:dyDescent="0.2">
      <c r="A10435" s="1"/>
      <c r="L10435" s="1"/>
    </row>
    <row r="10436" spans="1:12" s="13" customFormat="1" x14ac:dyDescent="0.2">
      <c r="A10436" s="1"/>
      <c r="L10436" s="1"/>
    </row>
    <row r="10437" spans="1:12" s="13" customFormat="1" x14ac:dyDescent="0.2">
      <c r="A10437" s="1"/>
      <c r="L10437" s="1"/>
    </row>
    <row r="10438" spans="1:12" s="13" customFormat="1" x14ac:dyDescent="0.2">
      <c r="A10438" s="1"/>
      <c r="L10438" s="1"/>
    </row>
    <row r="10439" spans="1:12" s="13" customFormat="1" x14ac:dyDescent="0.2">
      <c r="A10439" s="1"/>
      <c r="L10439" s="1"/>
    </row>
    <row r="10440" spans="1:12" s="13" customFormat="1" x14ac:dyDescent="0.2">
      <c r="A10440" s="1"/>
      <c r="L10440" s="1"/>
    </row>
    <row r="10441" spans="1:12" s="13" customFormat="1" x14ac:dyDescent="0.2">
      <c r="A10441" s="1"/>
      <c r="L10441" s="1"/>
    </row>
    <row r="10442" spans="1:12" s="13" customFormat="1" x14ac:dyDescent="0.2">
      <c r="A10442" s="1"/>
      <c r="L10442" s="1"/>
    </row>
    <row r="10443" spans="1:12" s="13" customFormat="1" x14ac:dyDescent="0.2">
      <c r="A10443" s="1"/>
      <c r="L10443" s="1"/>
    </row>
    <row r="10444" spans="1:12" s="13" customFormat="1" x14ac:dyDescent="0.2">
      <c r="A10444" s="1"/>
      <c r="L10444" s="1"/>
    </row>
    <row r="10445" spans="1:12" s="13" customFormat="1" x14ac:dyDescent="0.2">
      <c r="A10445" s="1"/>
      <c r="L10445" s="1"/>
    </row>
    <row r="10446" spans="1:12" s="13" customFormat="1" x14ac:dyDescent="0.2">
      <c r="A10446" s="1"/>
      <c r="L10446" s="1"/>
    </row>
    <row r="10447" spans="1:12" s="13" customFormat="1" x14ac:dyDescent="0.2">
      <c r="A10447" s="1"/>
      <c r="L10447" s="1"/>
    </row>
    <row r="10448" spans="1:12" s="13" customFormat="1" x14ac:dyDescent="0.2">
      <c r="A10448" s="1"/>
      <c r="L10448" s="1"/>
    </row>
    <row r="10449" spans="1:12" s="13" customFormat="1" x14ac:dyDescent="0.2">
      <c r="A10449" s="1"/>
      <c r="L10449" s="1"/>
    </row>
    <row r="10450" spans="1:12" s="13" customFormat="1" x14ac:dyDescent="0.2">
      <c r="A10450" s="1"/>
      <c r="L10450" s="1"/>
    </row>
    <row r="10451" spans="1:12" s="13" customFormat="1" x14ac:dyDescent="0.2">
      <c r="A10451" s="1"/>
      <c r="L10451" s="1"/>
    </row>
    <row r="10452" spans="1:12" s="13" customFormat="1" x14ac:dyDescent="0.2">
      <c r="A10452" s="1"/>
      <c r="L10452" s="1"/>
    </row>
    <row r="10453" spans="1:12" s="13" customFormat="1" x14ac:dyDescent="0.2">
      <c r="A10453" s="1"/>
      <c r="L10453" s="1"/>
    </row>
    <row r="10454" spans="1:12" s="13" customFormat="1" x14ac:dyDescent="0.2">
      <c r="A10454" s="1"/>
      <c r="L10454" s="1"/>
    </row>
    <row r="10455" spans="1:12" s="13" customFormat="1" x14ac:dyDescent="0.2">
      <c r="A10455" s="1"/>
      <c r="L10455" s="1"/>
    </row>
    <row r="10456" spans="1:12" s="13" customFormat="1" x14ac:dyDescent="0.2">
      <c r="A10456" s="1"/>
      <c r="L10456" s="1"/>
    </row>
    <row r="10457" spans="1:12" s="13" customFormat="1" x14ac:dyDescent="0.2">
      <c r="A10457" s="1"/>
      <c r="L10457" s="1"/>
    </row>
    <row r="10458" spans="1:12" s="13" customFormat="1" x14ac:dyDescent="0.2">
      <c r="A10458" s="1"/>
      <c r="L10458" s="1"/>
    </row>
    <row r="10459" spans="1:12" s="13" customFormat="1" x14ac:dyDescent="0.2">
      <c r="A10459" s="1"/>
      <c r="L10459" s="1"/>
    </row>
    <row r="10460" spans="1:12" s="13" customFormat="1" x14ac:dyDescent="0.2">
      <c r="A10460" s="1"/>
      <c r="L10460" s="1"/>
    </row>
    <row r="10461" spans="1:12" s="13" customFormat="1" x14ac:dyDescent="0.2">
      <c r="A10461" s="1"/>
      <c r="L10461" s="1"/>
    </row>
    <row r="10462" spans="1:12" s="13" customFormat="1" x14ac:dyDescent="0.2">
      <c r="A10462" s="1"/>
      <c r="L10462" s="1"/>
    </row>
    <row r="10463" spans="1:12" s="13" customFormat="1" x14ac:dyDescent="0.2">
      <c r="A10463" s="1"/>
      <c r="L10463" s="1"/>
    </row>
    <row r="10464" spans="1:12" s="13" customFormat="1" x14ac:dyDescent="0.2">
      <c r="A10464" s="1"/>
      <c r="L10464" s="1"/>
    </row>
    <row r="10465" spans="1:12" s="13" customFormat="1" x14ac:dyDescent="0.2">
      <c r="A10465" s="1"/>
      <c r="L10465" s="1"/>
    </row>
    <row r="10466" spans="1:12" s="13" customFormat="1" x14ac:dyDescent="0.2">
      <c r="A10466" s="1"/>
      <c r="L10466" s="1"/>
    </row>
    <row r="10467" spans="1:12" s="13" customFormat="1" x14ac:dyDescent="0.2">
      <c r="A10467" s="1"/>
      <c r="L10467" s="1"/>
    </row>
    <row r="10468" spans="1:12" s="13" customFormat="1" x14ac:dyDescent="0.2">
      <c r="A10468" s="1"/>
      <c r="L10468" s="1"/>
    </row>
    <row r="10469" spans="1:12" s="13" customFormat="1" x14ac:dyDescent="0.2">
      <c r="A10469" s="1"/>
      <c r="L10469" s="1"/>
    </row>
    <row r="10470" spans="1:12" s="13" customFormat="1" x14ac:dyDescent="0.2">
      <c r="A10470" s="1"/>
      <c r="L10470" s="1"/>
    </row>
    <row r="10471" spans="1:12" s="13" customFormat="1" x14ac:dyDescent="0.2">
      <c r="A10471" s="1"/>
      <c r="L10471" s="1"/>
    </row>
    <row r="10472" spans="1:12" s="13" customFormat="1" x14ac:dyDescent="0.2">
      <c r="A10472" s="1"/>
      <c r="L10472" s="1"/>
    </row>
    <row r="10473" spans="1:12" s="13" customFormat="1" x14ac:dyDescent="0.2">
      <c r="A10473" s="1"/>
      <c r="L10473" s="1"/>
    </row>
    <row r="10474" spans="1:12" s="13" customFormat="1" x14ac:dyDescent="0.2">
      <c r="A10474" s="1"/>
      <c r="L10474" s="1"/>
    </row>
    <row r="10475" spans="1:12" s="13" customFormat="1" x14ac:dyDescent="0.2">
      <c r="A10475" s="1"/>
      <c r="L10475" s="1"/>
    </row>
    <row r="10476" spans="1:12" s="13" customFormat="1" x14ac:dyDescent="0.2">
      <c r="A10476" s="1"/>
      <c r="L10476" s="1"/>
    </row>
    <row r="10477" spans="1:12" s="13" customFormat="1" x14ac:dyDescent="0.2">
      <c r="A10477" s="1"/>
      <c r="L10477" s="1"/>
    </row>
    <row r="10478" spans="1:12" s="13" customFormat="1" x14ac:dyDescent="0.2">
      <c r="A10478" s="1"/>
      <c r="L10478" s="1"/>
    </row>
    <row r="10479" spans="1:12" s="13" customFormat="1" x14ac:dyDescent="0.2">
      <c r="A10479" s="1"/>
      <c r="L10479" s="1"/>
    </row>
    <row r="10480" spans="1:12" s="13" customFormat="1" x14ac:dyDescent="0.2">
      <c r="A10480" s="1"/>
      <c r="L10480" s="1"/>
    </row>
    <row r="10481" spans="1:12" s="13" customFormat="1" x14ac:dyDescent="0.2">
      <c r="A10481" s="1"/>
      <c r="L10481" s="1"/>
    </row>
    <row r="10482" spans="1:12" s="13" customFormat="1" x14ac:dyDescent="0.2">
      <c r="A10482" s="1"/>
      <c r="L10482" s="1"/>
    </row>
    <row r="10483" spans="1:12" s="13" customFormat="1" x14ac:dyDescent="0.2">
      <c r="A10483" s="1"/>
      <c r="L10483" s="1"/>
    </row>
    <row r="10484" spans="1:12" s="13" customFormat="1" x14ac:dyDescent="0.2">
      <c r="A10484" s="1"/>
      <c r="L10484" s="1"/>
    </row>
    <row r="10485" spans="1:12" s="13" customFormat="1" x14ac:dyDescent="0.2">
      <c r="A10485" s="1"/>
      <c r="L10485" s="1"/>
    </row>
    <row r="10486" spans="1:12" s="13" customFormat="1" x14ac:dyDescent="0.2">
      <c r="A10486" s="1"/>
      <c r="L10486" s="1"/>
    </row>
    <row r="10487" spans="1:12" s="13" customFormat="1" x14ac:dyDescent="0.2">
      <c r="A10487" s="1"/>
      <c r="L10487" s="1"/>
    </row>
    <row r="10488" spans="1:12" s="13" customFormat="1" x14ac:dyDescent="0.2">
      <c r="A10488" s="1"/>
      <c r="L10488" s="1"/>
    </row>
    <row r="10489" spans="1:12" s="13" customFormat="1" x14ac:dyDescent="0.2">
      <c r="A10489" s="1"/>
      <c r="L10489" s="1"/>
    </row>
    <row r="10490" spans="1:12" s="13" customFormat="1" x14ac:dyDescent="0.2">
      <c r="A10490" s="1"/>
      <c r="L10490" s="1"/>
    </row>
    <row r="10491" spans="1:12" s="13" customFormat="1" x14ac:dyDescent="0.2">
      <c r="A10491" s="1"/>
      <c r="L10491" s="1"/>
    </row>
    <row r="10492" spans="1:12" s="13" customFormat="1" x14ac:dyDescent="0.2">
      <c r="A10492" s="1"/>
      <c r="L10492" s="1"/>
    </row>
    <row r="10493" spans="1:12" s="13" customFormat="1" x14ac:dyDescent="0.2">
      <c r="A10493" s="1"/>
      <c r="L10493" s="1"/>
    </row>
    <row r="10494" spans="1:12" s="13" customFormat="1" x14ac:dyDescent="0.2">
      <c r="A10494" s="1"/>
      <c r="L10494" s="1"/>
    </row>
    <row r="10495" spans="1:12" s="13" customFormat="1" x14ac:dyDescent="0.2">
      <c r="A10495" s="1"/>
      <c r="L10495" s="1"/>
    </row>
    <row r="10496" spans="1:12" s="13" customFormat="1" x14ac:dyDescent="0.2">
      <c r="A10496" s="1"/>
      <c r="L10496" s="1"/>
    </row>
    <row r="10497" spans="1:12" s="13" customFormat="1" x14ac:dyDescent="0.2">
      <c r="A10497" s="1"/>
      <c r="L10497" s="1"/>
    </row>
    <row r="10498" spans="1:12" s="13" customFormat="1" x14ac:dyDescent="0.2">
      <c r="A10498" s="1"/>
      <c r="L10498" s="1"/>
    </row>
    <row r="10499" spans="1:12" s="13" customFormat="1" x14ac:dyDescent="0.2">
      <c r="A10499" s="1"/>
      <c r="L10499" s="1"/>
    </row>
    <row r="10500" spans="1:12" s="13" customFormat="1" x14ac:dyDescent="0.2">
      <c r="A10500" s="1"/>
      <c r="L10500" s="1"/>
    </row>
    <row r="10501" spans="1:12" s="13" customFormat="1" x14ac:dyDescent="0.2">
      <c r="A10501" s="1"/>
      <c r="L10501" s="1"/>
    </row>
    <row r="10502" spans="1:12" s="13" customFormat="1" x14ac:dyDescent="0.2">
      <c r="A10502" s="1"/>
      <c r="L10502" s="1"/>
    </row>
    <row r="10503" spans="1:12" s="13" customFormat="1" x14ac:dyDescent="0.2">
      <c r="A10503" s="1"/>
      <c r="L10503" s="1"/>
    </row>
    <row r="10504" spans="1:12" s="13" customFormat="1" x14ac:dyDescent="0.2">
      <c r="A10504" s="1"/>
      <c r="L10504" s="1"/>
    </row>
    <row r="10505" spans="1:12" s="13" customFormat="1" x14ac:dyDescent="0.2">
      <c r="A10505" s="1"/>
      <c r="L10505" s="1"/>
    </row>
    <row r="10506" spans="1:12" s="13" customFormat="1" x14ac:dyDescent="0.2">
      <c r="A10506" s="1"/>
      <c r="L10506" s="1"/>
    </row>
    <row r="10507" spans="1:12" s="13" customFormat="1" x14ac:dyDescent="0.2">
      <c r="A10507" s="1"/>
      <c r="L10507" s="1"/>
    </row>
    <row r="10508" spans="1:12" s="13" customFormat="1" x14ac:dyDescent="0.2">
      <c r="A10508" s="1"/>
      <c r="L10508" s="1"/>
    </row>
    <row r="10509" spans="1:12" s="13" customFormat="1" x14ac:dyDescent="0.2">
      <c r="A10509" s="1"/>
      <c r="L10509" s="1"/>
    </row>
    <row r="10510" spans="1:12" s="13" customFormat="1" x14ac:dyDescent="0.2">
      <c r="A10510" s="1"/>
      <c r="L10510" s="1"/>
    </row>
    <row r="10511" spans="1:12" s="13" customFormat="1" x14ac:dyDescent="0.2">
      <c r="A10511" s="1"/>
      <c r="L10511" s="1"/>
    </row>
    <row r="10512" spans="1:12" s="13" customFormat="1" x14ac:dyDescent="0.2">
      <c r="A10512" s="1"/>
      <c r="L10512" s="1"/>
    </row>
    <row r="10513" spans="1:12" s="13" customFormat="1" x14ac:dyDescent="0.2">
      <c r="A10513" s="1"/>
      <c r="L10513" s="1"/>
    </row>
    <row r="10514" spans="1:12" s="13" customFormat="1" x14ac:dyDescent="0.2">
      <c r="A10514" s="1"/>
      <c r="L10514" s="1"/>
    </row>
    <row r="10515" spans="1:12" s="13" customFormat="1" x14ac:dyDescent="0.2">
      <c r="A10515" s="1"/>
      <c r="L10515" s="1"/>
    </row>
    <row r="10516" spans="1:12" s="13" customFormat="1" x14ac:dyDescent="0.2">
      <c r="A10516" s="1"/>
      <c r="L10516" s="1"/>
    </row>
    <row r="10517" spans="1:12" s="13" customFormat="1" x14ac:dyDescent="0.2">
      <c r="A10517" s="1"/>
      <c r="L10517" s="1"/>
    </row>
    <row r="10518" spans="1:12" s="13" customFormat="1" x14ac:dyDescent="0.2">
      <c r="A10518" s="1"/>
      <c r="L10518" s="1"/>
    </row>
    <row r="10519" spans="1:12" s="13" customFormat="1" x14ac:dyDescent="0.2">
      <c r="A10519" s="1"/>
      <c r="L10519" s="1"/>
    </row>
    <row r="10520" spans="1:12" s="13" customFormat="1" x14ac:dyDescent="0.2">
      <c r="A10520" s="1"/>
      <c r="L10520" s="1"/>
    </row>
    <row r="10521" spans="1:12" s="13" customFormat="1" x14ac:dyDescent="0.2">
      <c r="A10521" s="1"/>
      <c r="L10521" s="1"/>
    </row>
    <row r="10522" spans="1:12" s="13" customFormat="1" x14ac:dyDescent="0.2">
      <c r="A10522" s="1"/>
      <c r="L10522" s="1"/>
    </row>
    <row r="10523" spans="1:12" s="13" customFormat="1" x14ac:dyDescent="0.2">
      <c r="A10523" s="1"/>
      <c r="L10523" s="1"/>
    </row>
    <row r="10524" spans="1:12" s="13" customFormat="1" x14ac:dyDescent="0.2">
      <c r="A10524" s="1"/>
      <c r="L10524" s="1"/>
    </row>
    <row r="10525" spans="1:12" s="13" customFormat="1" x14ac:dyDescent="0.2">
      <c r="A10525" s="1"/>
      <c r="L10525" s="1"/>
    </row>
    <row r="10526" spans="1:12" s="13" customFormat="1" x14ac:dyDescent="0.2">
      <c r="A10526" s="1"/>
      <c r="L10526" s="1"/>
    </row>
    <row r="10527" spans="1:12" s="13" customFormat="1" x14ac:dyDescent="0.2">
      <c r="A10527" s="1"/>
      <c r="L10527" s="1"/>
    </row>
    <row r="10528" spans="1:12" s="13" customFormat="1" x14ac:dyDescent="0.2">
      <c r="A10528" s="1"/>
      <c r="L10528" s="1"/>
    </row>
    <row r="10529" spans="1:12" s="13" customFormat="1" x14ac:dyDescent="0.2">
      <c r="A10529" s="1"/>
      <c r="L10529" s="1"/>
    </row>
    <row r="10530" spans="1:12" s="13" customFormat="1" x14ac:dyDescent="0.2">
      <c r="A10530" s="1"/>
      <c r="L10530" s="1"/>
    </row>
    <row r="10531" spans="1:12" s="13" customFormat="1" x14ac:dyDescent="0.2">
      <c r="A10531" s="1"/>
      <c r="L10531" s="1"/>
    </row>
    <row r="10532" spans="1:12" s="13" customFormat="1" x14ac:dyDescent="0.2">
      <c r="A10532" s="1"/>
      <c r="L10532" s="1"/>
    </row>
    <row r="10533" spans="1:12" s="13" customFormat="1" x14ac:dyDescent="0.2">
      <c r="A10533" s="1"/>
      <c r="L10533" s="1"/>
    </row>
    <row r="10534" spans="1:12" s="13" customFormat="1" x14ac:dyDescent="0.2">
      <c r="A10534" s="1"/>
      <c r="L10534" s="1"/>
    </row>
    <row r="10535" spans="1:12" s="13" customFormat="1" x14ac:dyDescent="0.2">
      <c r="A10535" s="1"/>
      <c r="L10535" s="1"/>
    </row>
    <row r="10536" spans="1:12" s="13" customFormat="1" x14ac:dyDescent="0.2">
      <c r="A10536" s="1"/>
      <c r="L10536" s="1"/>
    </row>
    <row r="10537" spans="1:12" s="13" customFormat="1" x14ac:dyDescent="0.2">
      <c r="A10537" s="1"/>
      <c r="L10537" s="1"/>
    </row>
    <row r="10538" spans="1:12" s="13" customFormat="1" x14ac:dyDescent="0.2">
      <c r="A10538" s="1"/>
      <c r="L10538" s="1"/>
    </row>
    <row r="10539" spans="1:12" s="13" customFormat="1" x14ac:dyDescent="0.2">
      <c r="A10539" s="1"/>
      <c r="L10539" s="1"/>
    </row>
    <row r="10540" spans="1:12" s="13" customFormat="1" x14ac:dyDescent="0.2">
      <c r="A10540" s="1"/>
      <c r="L10540" s="1"/>
    </row>
    <row r="10541" spans="1:12" s="13" customFormat="1" x14ac:dyDescent="0.2">
      <c r="A10541" s="1"/>
      <c r="L10541" s="1"/>
    </row>
    <row r="10542" spans="1:12" s="13" customFormat="1" x14ac:dyDescent="0.2">
      <c r="A10542" s="1"/>
      <c r="L10542" s="1"/>
    </row>
    <row r="10543" spans="1:12" s="13" customFormat="1" x14ac:dyDescent="0.2">
      <c r="A10543" s="1"/>
      <c r="L10543" s="1"/>
    </row>
    <row r="10544" spans="1:12" s="13" customFormat="1" x14ac:dyDescent="0.2">
      <c r="A10544" s="1"/>
      <c r="L10544" s="1"/>
    </row>
    <row r="10545" spans="1:12" s="13" customFormat="1" x14ac:dyDescent="0.2">
      <c r="A10545" s="1"/>
      <c r="L10545" s="1"/>
    </row>
    <row r="10546" spans="1:12" s="13" customFormat="1" x14ac:dyDescent="0.2">
      <c r="A10546" s="1"/>
      <c r="L10546" s="1"/>
    </row>
    <row r="10547" spans="1:12" s="13" customFormat="1" x14ac:dyDescent="0.2">
      <c r="A10547" s="1"/>
      <c r="L10547" s="1"/>
    </row>
    <row r="10548" spans="1:12" s="13" customFormat="1" x14ac:dyDescent="0.2">
      <c r="A10548" s="1"/>
      <c r="L10548" s="1"/>
    </row>
    <row r="10549" spans="1:12" s="13" customFormat="1" x14ac:dyDescent="0.2">
      <c r="A10549" s="1"/>
      <c r="L10549" s="1"/>
    </row>
    <row r="10550" spans="1:12" s="13" customFormat="1" x14ac:dyDescent="0.2">
      <c r="A10550" s="1"/>
      <c r="L10550" s="1"/>
    </row>
    <row r="10551" spans="1:12" s="13" customFormat="1" x14ac:dyDescent="0.2">
      <c r="A10551" s="1"/>
      <c r="L10551" s="1"/>
    </row>
    <row r="10552" spans="1:12" s="13" customFormat="1" x14ac:dyDescent="0.2">
      <c r="A10552" s="1"/>
      <c r="L10552" s="1"/>
    </row>
    <row r="10553" spans="1:12" s="13" customFormat="1" x14ac:dyDescent="0.2">
      <c r="A10553" s="1"/>
      <c r="L10553" s="1"/>
    </row>
    <row r="10554" spans="1:12" s="13" customFormat="1" x14ac:dyDescent="0.2">
      <c r="A10554" s="1"/>
      <c r="L10554" s="1"/>
    </row>
    <row r="10555" spans="1:12" s="13" customFormat="1" x14ac:dyDescent="0.2">
      <c r="A10555" s="1"/>
      <c r="L10555" s="1"/>
    </row>
    <row r="10556" spans="1:12" s="13" customFormat="1" x14ac:dyDescent="0.2">
      <c r="A10556" s="1"/>
      <c r="L10556" s="1"/>
    </row>
    <row r="10557" spans="1:12" s="13" customFormat="1" x14ac:dyDescent="0.2">
      <c r="A10557" s="1"/>
      <c r="L10557" s="1"/>
    </row>
    <row r="10558" spans="1:12" s="13" customFormat="1" x14ac:dyDescent="0.2">
      <c r="A10558" s="1"/>
      <c r="L10558" s="1"/>
    </row>
    <row r="10559" spans="1:12" s="13" customFormat="1" x14ac:dyDescent="0.2">
      <c r="A10559" s="1"/>
      <c r="L10559" s="1"/>
    </row>
    <row r="10560" spans="1:12" s="13" customFormat="1" x14ac:dyDescent="0.2">
      <c r="A10560" s="1"/>
      <c r="L10560" s="1"/>
    </row>
    <row r="10561" spans="1:12" s="13" customFormat="1" x14ac:dyDescent="0.2">
      <c r="A10561" s="1"/>
      <c r="L10561" s="1"/>
    </row>
    <row r="10562" spans="1:12" s="13" customFormat="1" x14ac:dyDescent="0.2">
      <c r="A10562" s="1"/>
      <c r="L10562" s="1"/>
    </row>
    <row r="10563" spans="1:12" s="13" customFormat="1" x14ac:dyDescent="0.2">
      <c r="A10563" s="1"/>
      <c r="L10563" s="1"/>
    </row>
    <row r="10564" spans="1:12" s="13" customFormat="1" x14ac:dyDescent="0.2">
      <c r="A10564" s="1"/>
      <c r="L10564" s="1"/>
    </row>
    <row r="10565" spans="1:12" s="13" customFormat="1" x14ac:dyDescent="0.2">
      <c r="A10565" s="1"/>
      <c r="L10565" s="1"/>
    </row>
    <row r="10566" spans="1:12" s="13" customFormat="1" x14ac:dyDescent="0.2">
      <c r="A10566" s="1"/>
      <c r="L10566" s="1"/>
    </row>
    <row r="10567" spans="1:12" s="13" customFormat="1" x14ac:dyDescent="0.2">
      <c r="A10567" s="1"/>
      <c r="L10567" s="1"/>
    </row>
    <row r="10568" spans="1:12" s="13" customFormat="1" x14ac:dyDescent="0.2">
      <c r="A10568" s="1"/>
      <c r="L10568" s="1"/>
    </row>
    <row r="10569" spans="1:12" s="13" customFormat="1" x14ac:dyDescent="0.2">
      <c r="A10569" s="1"/>
      <c r="L10569" s="1"/>
    </row>
    <row r="10570" spans="1:12" s="13" customFormat="1" x14ac:dyDescent="0.2">
      <c r="A10570" s="1"/>
      <c r="L10570" s="1"/>
    </row>
    <row r="10571" spans="1:12" s="13" customFormat="1" x14ac:dyDescent="0.2">
      <c r="A10571" s="1"/>
      <c r="L10571" s="1"/>
    </row>
    <row r="10572" spans="1:12" s="13" customFormat="1" x14ac:dyDescent="0.2">
      <c r="A10572" s="1"/>
      <c r="L10572" s="1"/>
    </row>
    <row r="10573" spans="1:12" s="13" customFormat="1" x14ac:dyDescent="0.2">
      <c r="A10573" s="1"/>
      <c r="L10573" s="1"/>
    </row>
    <row r="10574" spans="1:12" s="13" customFormat="1" x14ac:dyDescent="0.2">
      <c r="A10574" s="1"/>
      <c r="L10574" s="1"/>
    </row>
    <row r="10575" spans="1:12" s="13" customFormat="1" x14ac:dyDescent="0.2">
      <c r="A10575" s="1"/>
      <c r="L10575" s="1"/>
    </row>
    <row r="10576" spans="1:12" s="13" customFormat="1" x14ac:dyDescent="0.2">
      <c r="A10576" s="1"/>
      <c r="L10576" s="1"/>
    </row>
    <row r="10577" spans="1:12" s="13" customFormat="1" x14ac:dyDescent="0.2">
      <c r="A10577" s="1"/>
      <c r="L10577" s="1"/>
    </row>
    <row r="10578" spans="1:12" s="13" customFormat="1" x14ac:dyDescent="0.2">
      <c r="A10578" s="1"/>
      <c r="L10578" s="1"/>
    </row>
    <row r="10579" spans="1:12" s="13" customFormat="1" x14ac:dyDescent="0.2">
      <c r="A10579" s="1"/>
      <c r="L10579" s="1"/>
    </row>
    <row r="10580" spans="1:12" s="13" customFormat="1" x14ac:dyDescent="0.2">
      <c r="A10580" s="1"/>
      <c r="L10580" s="1"/>
    </row>
    <row r="10581" spans="1:12" s="13" customFormat="1" x14ac:dyDescent="0.2">
      <c r="A10581" s="1"/>
      <c r="L10581" s="1"/>
    </row>
    <row r="10582" spans="1:12" s="13" customFormat="1" x14ac:dyDescent="0.2">
      <c r="A10582" s="1"/>
      <c r="L10582" s="1"/>
    </row>
    <row r="10583" spans="1:12" s="13" customFormat="1" x14ac:dyDescent="0.2">
      <c r="A10583" s="1"/>
      <c r="L10583" s="1"/>
    </row>
    <row r="10584" spans="1:12" s="13" customFormat="1" x14ac:dyDescent="0.2">
      <c r="A10584" s="1"/>
      <c r="L10584" s="1"/>
    </row>
    <row r="10585" spans="1:12" s="13" customFormat="1" x14ac:dyDescent="0.2">
      <c r="A10585" s="1"/>
      <c r="L10585" s="1"/>
    </row>
    <row r="10586" spans="1:12" s="13" customFormat="1" x14ac:dyDescent="0.2">
      <c r="A10586" s="1"/>
      <c r="L10586" s="1"/>
    </row>
    <row r="10587" spans="1:12" s="13" customFormat="1" x14ac:dyDescent="0.2">
      <c r="A10587" s="1"/>
      <c r="L10587" s="1"/>
    </row>
    <row r="10588" spans="1:12" s="13" customFormat="1" x14ac:dyDescent="0.2">
      <c r="A10588" s="1"/>
      <c r="L10588" s="1"/>
    </row>
    <row r="10589" spans="1:12" s="13" customFormat="1" x14ac:dyDescent="0.2">
      <c r="A10589" s="1"/>
      <c r="L10589" s="1"/>
    </row>
    <row r="10590" spans="1:12" s="13" customFormat="1" x14ac:dyDescent="0.2">
      <c r="A10590" s="1"/>
      <c r="L10590" s="1"/>
    </row>
    <row r="10591" spans="1:12" s="13" customFormat="1" x14ac:dyDescent="0.2">
      <c r="A10591" s="1"/>
      <c r="L10591" s="1"/>
    </row>
    <row r="10592" spans="1:12" s="13" customFormat="1" x14ac:dyDescent="0.2">
      <c r="A10592" s="1"/>
      <c r="L10592" s="1"/>
    </row>
    <row r="10593" spans="1:12" s="13" customFormat="1" x14ac:dyDescent="0.2">
      <c r="A10593" s="1"/>
      <c r="L10593" s="1"/>
    </row>
    <row r="10594" spans="1:12" s="13" customFormat="1" x14ac:dyDescent="0.2">
      <c r="A10594" s="1"/>
      <c r="L10594" s="1"/>
    </row>
    <row r="10595" spans="1:12" s="13" customFormat="1" x14ac:dyDescent="0.2">
      <c r="A10595" s="1"/>
      <c r="L10595" s="1"/>
    </row>
    <row r="10596" spans="1:12" s="13" customFormat="1" x14ac:dyDescent="0.2">
      <c r="A10596" s="1"/>
      <c r="L10596" s="1"/>
    </row>
    <row r="10597" spans="1:12" s="13" customFormat="1" x14ac:dyDescent="0.2">
      <c r="A10597" s="1"/>
      <c r="L10597" s="1"/>
    </row>
    <row r="10598" spans="1:12" s="13" customFormat="1" x14ac:dyDescent="0.2">
      <c r="A10598" s="1"/>
      <c r="L10598" s="1"/>
    </row>
    <row r="10599" spans="1:12" s="13" customFormat="1" x14ac:dyDescent="0.2">
      <c r="A10599" s="1"/>
      <c r="L10599" s="1"/>
    </row>
    <row r="10600" spans="1:12" s="13" customFormat="1" x14ac:dyDescent="0.2">
      <c r="A10600" s="1"/>
      <c r="L10600" s="1"/>
    </row>
    <row r="10601" spans="1:12" s="13" customFormat="1" x14ac:dyDescent="0.2">
      <c r="A10601" s="1"/>
      <c r="L10601" s="1"/>
    </row>
    <row r="10602" spans="1:12" s="13" customFormat="1" x14ac:dyDescent="0.2">
      <c r="A10602" s="1"/>
      <c r="L10602" s="1"/>
    </row>
    <row r="10603" spans="1:12" s="13" customFormat="1" x14ac:dyDescent="0.2">
      <c r="A10603" s="1"/>
      <c r="L10603" s="1"/>
    </row>
    <row r="10604" spans="1:12" s="13" customFormat="1" x14ac:dyDescent="0.2">
      <c r="A10604" s="1"/>
      <c r="L10604" s="1"/>
    </row>
    <row r="10605" spans="1:12" s="13" customFormat="1" x14ac:dyDescent="0.2">
      <c r="A10605" s="1"/>
      <c r="L10605" s="1"/>
    </row>
    <row r="10606" spans="1:12" s="13" customFormat="1" x14ac:dyDescent="0.2">
      <c r="A10606" s="1"/>
      <c r="L10606" s="1"/>
    </row>
    <row r="10607" spans="1:12" s="13" customFormat="1" x14ac:dyDescent="0.2">
      <c r="A10607" s="1"/>
      <c r="L10607" s="1"/>
    </row>
    <row r="10608" spans="1:12" s="13" customFormat="1" x14ac:dyDescent="0.2">
      <c r="A10608" s="1"/>
      <c r="L10608" s="1"/>
    </row>
    <row r="10609" spans="1:12" s="13" customFormat="1" x14ac:dyDescent="0.2">
      <c r="A10609" s="1"/>
      <c r="L10609" s="1"/>
    </row>
    <row r="10610" spans="1:12" s="13" customFormat="1" x14ac:dyDescent="0.2">
      <c r="A10610" s="1"/>
      <c r="L10610" s="1"/>
    </row>
    <row r="10611" spans="1:12" s="13" customFormat="1" x14ac:dyDescent="0.2">
      <c r="A10611" s="1"/>
      <c r="L10611" s="1"/>
    </row>
    <row r="10612" spans="1:12" s="13" customFormat="1" x14ac:dyDescent="0.2">
      <c r="A10612" s="1"/>
      <c r="L10612" s="1"/>
    </row>
    <row r="10613" spans="1:12" s="13" customFormat="1" x14ac:dyDescent="0.2">
      <c r="A10613" s="1"/>
      <c r="L10613" s="1"/>
    </row>
    <row r="10614" spans="1:12" s="13" customFormat="1" x14ac:dyDescent="0.2">
      <c r="A10614" s="1"/>
      <c r="L10614" s="1"/>
    </row>
    <row r="10615" spans="1:12" s="13" customFormat="1" x14ac:dyDescent="0.2">
      <c r="A10615" s="1"/>
      <c r="L10615" s="1"/>
    </row>
    <row r="10616" spans="1:12" s="13" customFormat="1" x14ac:dyDescent="0.2">
      <c r="A10616" s="1"/>
      <c r="L10616" s="1"/>
    </row>
    <row r="10617" spans="1:12" s="13" customFormat="1" x14ac:dyDescent="0.2">
      <c r="A10617" s="1"/>
      <c r="L10617" s="1"/>
    </row>
    <row r="10618" spans="1:12" s="13" customFormat="1" x14ac:dyDescent="0.2">
      <c r="A10618" s="1"/>
      <c r="L10618" s="1"/>
    </row>
    <row r="10619" spans="1:12" s="13" customFormat="1" x14ac:dyDescent="0.2">
      <c r="A10619" s="1"/>
      <c r="L10619" s="1"/>
    </row>
    <row r="10620" spans="1:12" s="13" customFormat="1" x14ac:dyDescent="0.2">
      <c r="A10620" s="1"/>
      <c r="L10620" s="1"/>
    </row>
    <row r="10621" spans="1:12" s="13" customFormat="1" x14ac:dyDescent="0.2">
      <c r="A10621" s="1"/>
      <c r="L10621" s="1"/>
    </row>
    <row r="10622" spans="1:12" s="13" customFormat="1" x14ac:dyDescent="0.2">
      <c r="A10622" s="1"/>
      <c r="L10622" s="1"/>
    </row>
    <row r="10623" spans="1:12" s="13" customFormat="1" x14ac:dyDescent="0.2">
      <c r="A10623" s="1"/>
      <c r="L10623" s="1"/>
    </row>
    <row r="10624" spans="1:12" s="13" customFormat="1" x14ac:dyDescent="0.2">
      <c r="A10624" s="1"/>
      <c r="L10624" s="1"/>
    </row>
    <row r="10625" spans="1:12" s="13" customFormat="1" x14ac:dyDescent="0.2">
      <c r="A10625" s="1"/>
      <c r="L10625" s="1"/>
    </row>
    <row r="10626" spans="1:12" s="13" customFormat="1" x14ac:dyDescent="0.2">
      <c r="A10626" s="1"/>
      <c r="L10626" s="1"/>
    </row>
    <row r="10627" spans="1:12" s="13" customFormat="1" x14ac:dyDescent="0.2">
      <c r="A10627" s="1"/>
      <c r="L10627" s="1"/>
    </row>
    <row r="10628" spans="1:12" s="13" customFormat="1" x14ac:dyDescent="0.2">
      <c r="A10628" s="1"/>
      <c r="L10628" s="1"/>
    </row>
    <row r="10629" spans="1:12" s="13" customFormat="1" x14ac:dyDescent="0.2">
      <c r="A10629" s="1"/>
      <c r="L10629" s="1"/>
    </row>
    <row r="10630" spans="1:12" s="13" customFormat="1" x14ac:dyDescent="0.2">
      <c r="A10630" s="1"/>
      <c r="L10630" s="1"/>
    </row>
    <row r="10631" spans="1:12" s="13" customFormat="1" x14ac:dyDescent="0.2">
      <c r="A10631" s="1"/>
      <c r="L10631" s="1"/>
    </row>
    <row r="10632" spans="1:12" s="13" customFormat="1" x14ac:dyDescent="0.2">
      <c r="A10632" s="1"/>
      <c r="L10632" s="1"/>
    </row>
    <row r="10633" spans="1:12" s="13" customFormat="1" x14ac:dyDescent="0.2">
      <c r="A10633" s="1"/>
      <c r="L10633" s="1"/>
    </row>
    <row r="10634" spans="1:12" s="13" customFormat="1" x14ac:dyDescent="0.2">
      <c r="A10634" s="1"/>
      <c r="L10634" s="1"/>
    </row>
    <row r="10635" spans="1:12" s="13" customFormat="1" x14ac:dyDescent="0.2">
      <c r="A10635" s="1"/>
      <c r="L10635" s="1"/>
    </row>
    <row r="10636" spans="1:12" s="13" customFormat="1" x14ac:dyDescent="0.2">
      <c r="A10636" s="1"/>
      <c r="L10636" s="1"/>
    </row>
    <row r="10637" spans="1:12" s="13" customFormat="1" x14ac:dyDescent="0.2">
      <c r="A10637" s="1"/>
      <c r="L10637" s="1"/>
    </row>
    <row r="10638" spans="1:12" s="13" customFormat="1" x14ac:dyDescent="0.2">
      <c r="A10638" s="1"/>
      <c r="L10638" s="1"/>
    </row>
    <row r="10639" spans="1:12" s="13" customFormat="1" x14ac:dyDescent="0.2">
      <c r="A10639" s="1"/>
      <c r="L10639" s="1"/>
    </row>
    <row r="10640" spans="1:12" s="13" customFormat="1" x14ac:dyDescent="0.2">
      <c r="A10640" s="1"/>
      <c r="L10640" s="1"/>
    </row>
    <row r="10641" spans="1:12" s="13" customFormat="1" x14ac:dyDescent="0.2">
      <c r="A10641" s="1"/>
      <c r="L10641" s="1"/>
    </row>
    <row r="10642" spans="1:12" s="13" customFormat="1" x14ac:dyDescent="0.2">
      <c r="A10642" s="1"/>
      <c r="L10642" s="1"/>
    </row>
    <row r="10643" spans="1:12" s="13" customFormat="1" x14ac:dyDescent="0.2">
      <c r="A10643" s="1"/>
      <c r="L10643" s="1"/>
    </row>
    <row r="10644" spans="1:12" s="13" customFormat="1" x14ac:dyDescent="0.2">
      <c r="A10644" s="1"/>
      <c r="L10644" s="1"/>
    </row>
    <row r="10645" spans="1:12" s="13" customFormat="1" x14ac:dyDescent="0.2">
      <c r="A10645" s="1"/>
      <c r="L10645" s="1"/>
    </row>
    <row r="10646" spans="1:12" s="13" customFormat="1" x14ac:dyDescent="0.2">
      <c r="A10646" s="1"/>
      <c r="L10646" s="1"/>
    </row>
    <row r="10647" spans="1:12" s="13" customFormat="1" x14ac:dyDescent="0.2">
      <c r="A10647" s="1"/>
      <c r="L10647" s="1"/>
    </row>
    <row r="10648" spans="1:12" s="13" customFormat="1" x14ac:dyDescent="0.2">
      <c r="A10648" s="1"/>
      <c r="L10648" s="1"/>
    </row>
    <row r="10649" spans="1:12" s="13" customFormat="1" x14ac:dyDescent="0.2">
      <c r="A10649" s="1"/>
      <c r="L10649" s="1"/>
    </row>
    <row r="10650" spans="1:12" s="13" customFormat="1" x14ac:dyDescent="0.2">
      <c r="A10650" s="1"/>
      <c r="L10650" s="1"/>
    </row>
    <row r="10651" spans="1:12" s="13" customFormat="1" x14ac:dyDescent="0.2">
      <c r="A10651" s="1"/>
      <c r="L10651" s="1"/>
    </row>
    <row r="10652" spans="1:12" s="13" customFormat="1" x14ac:dyDescent="0.2">
      <c r="A10652" s="1"/>
      <c r="L10652" s="1"/>
    </row>
    <row r="10653" spans="1:12" s="13" customFormat="1" x14ac:dyDescent="0.2">
      <c r="A10653" s="1"/>
      <c r="L10653" s="1"/>
    </row>
    <row r="10654" spans="1:12" s="13" customFormat="1" x14ac:dyDescent="0.2">
      <c r="A10654" s="1"/>
      <c r="L10654" s="1"/>
    </row>
    <row r="10655" spans="1:12" s="13" customFormat="1" x14ac:dyDescent="0.2">
      <c r="A10655" s="1"/>
      <c r="L10655" s="1"/>
    </row>
    <row r="10656" spans="1:12" s="13" customFormat="1" x14ac:dyDescent="0.2">
      <c r="A10656" s="1"/>
      <c r="L10656" s="1"/>
    </row>
    <row r="10657" spans="1:12" s="13" customFormat="1" x14ac:dyDescent="0.2">
      <c r="A10657" s="1"/>
      <c r="L10657" s="1"/>
    </row>
    <row r="10658" spans="1:12" s="13" customFormat="1" x14ac:dyDescent="0.2">
      <c r="A10658" s="1"/>
      <c r="L10658" s="1"/>
    </row>
    <row r="10659" spans="1:12" s="13" customFormat="1" x14ac:dyDescent="0.2">
      <c r="A10659" s="1"/>
      <c r="L10659" s="1"/>
    </row>
    <row r="10660" spans="1:12" s="13" customFormat="1" x14ac:dyDescent="0.2">
      <c r="A10660" s="1"/>
      <c r="L10660" s="1"/>
    </row>
    <row r="10661" spans="1:12" s="13" customFormat="1" x14ac:dyDescent="0.2">
      <c r="A10661" s="1"/>
      <c r="L10661" s="1"/>
    </row>
    <row r="10662" spans="1:12" s="13" customFormat="1" x14ac:dyDescent="0.2">
      <c r="A10662" s="1"/>
      <c r="L10662" s="1"/>
    </row>
    <row r="10663" spans="1:12" s="13" customFormat="1" x14ac:dyDescent="0.2">
      <c r="A10663" s="1"/>
      <c r="L10663" s="1"/>
    </row>
    <row r="10664" spans="1:12" s="13" customFormat="1" x14ac:dyDescent="0.2">
      <c r="A10664" s="1"/>
      <c r="L10664" s="1"/>
    </row>
    <row r="10665" spans="1:12" s="13" customFormat="1" x14ac:dyDescent="0.2">
      <c r="A10665" s="1"/>
      <c r="L10665" s="1"/>
    </row>
    <row r="10666" spans="1:12" s="13" customFormat="1" x14ac:dyDescent="0.2">
      <c r="A10666" s="1"/>
      <c r="L10666" s="1"/>
    </row>
    <row r="10667" spans="1:12" s="13" customFormat="1" x14ac:dyDescent="0.2">
      <c r="A10667" s="1"/>
      <c r="L10667" s="1"/>
    </row>
    <row r="10668" spans="1:12" s="13" customFormat="1" x14ac:dyDescent="0.2">
      <c r="A10668" s="1"/>
      <c r="L10668" s="1"/>
    </row>
    <row r="10669" spans="1:12" s="13" customFormat="1" x14ac:dyDescent="0.2">
      <c r="A10669" s="1"/>
      <c r="L10669" s="1"/>
    </row>
    <row r="10670" spans="1:12" s="13" customFormat="1" x14ac:dyDescent="0.2">
      <c r="A10670" s="1"/>
      <c r="L10670" s="1"/>
    </row>
    <row r="10671" spans="1:12" s="13" customFormat="1" x14ac:dyDescent="0.2">
      <c r="A10671" s="1"/>
      <c r="L10671" s="1"/>
    </row>
    <row r="10672" spans="1:12" s="13" customFormat="1" x14ac:dyDescent="0.2">
      <c r="A10672" s="1"/>
      <c r="L10672" s="1"/>
    </row>
    <row r="10673" spans="1:12" s="13" customFormat="1" x14ac:dyDescent="0.2">
      <c r="A10673" s="1"/>
      <c r="L10673" s="1"/>
    </row>
    <row r="10674" spans="1:12" s="13" customFormat="1" x14ac:dyDescent="0.2">
      <c r="A10674" s="1"/>
      <c r="L10674" s="1"/>
    </row>
    <row r="10675" spans="1:12" s="13" customFormat="1" x14ac:dyDescent="0.2">
      <c r="A10675" s="1"/>
      <c r="L10675" s="1"/>
    </row>
    <row r="10676" spans="1:12" s="13" customFormat="1" x14ac:dyDescent="0.2">
      <c r="A10676" s="1"/>
      <c r="L10676" s="1"/>
    </row>
    <row r="10677" spans="1:12" s="13" customFormat="1" x14ac:dyDescent="0.2">
      <c r="A10677" s="1"/>
      <c r="L10677" s="1"/>
    </row>
    <row r="10678" spans="1:12" s="13" customFormat="1" x14ac:dyDescent="0.2">
      <c r="A10678" s="1"/>
      <c r="L10678" s="1"/>
    </row>
    <row r="10679" spans="1:12" s="13" customFormat="1" x14ac:dyDescent="0.2">
      <c r="A10679" s="1"/>
      <c r="L10679" s="1"/>
    </row>
    <row r="10680" spans="1:12" s="13" customFormat="1" x14ac:dyDescent="0.2">
      <c r="A10680" s="1"/>
      <c r="L10680" s="1"/>
    </row>
    <row r="10681" spans="1:12" s="13" customFormat="1" x14ac:dyDescent="0.2">
      <c r="A10681" s="1"/>
      <c r="L10681" s="1"/>
    </row>
    <row r="10682" spans="1:12" s="13" customFormat="1" x14ac:dyDescent="0.2">
      <c r="A10682" s="1"/>
      <c r="L10682" s="1"/>
    </row>
    <row r="10683" spans="1:12" s="13" customFormat="1" x14ac:dyDescent="0.2">
      <c r="A10683" s="1"/>
      <c r="L10683" s="1"/>
    </row>
    <row r="10684" spans="1:12" s="13" customFormat="1" x14ac:dyDescent="0.2">
      <c r="A10684" s="1"/>
      <c r="L10684" s="1"/>
    </row>
    <row r="10685" spans="1:12" s="13" customFormat="1" x14ac:dyDescent="0.2">
      <c r="A10685" s="1"/>
      <c r="L10685" s="1"/>
    </row>
    <row r="10686" spans="1:12" s="13" customFormat="1" x14ac:dyDescent="0.2">
      <c r="A10686" s="1"/>
      <c r="L10686" s="1"/>
    </row>
    <row r="10687" spans="1:12" s="13" customFormat="1" x14ac:dyDescent="0.2">
      <c r="A10687" s="1"/>
      <c r="L10687" s="1"/>
    </row>
    <row r="10688" spans="1:12" s="13" customFormat="1" x14ac:dyDescent="0.2">
      <c r="A10688" s="1"/>
      <c r="L10688" s="1"/>
    </row>
    <row r="10689" spans="1:12" s="13" customFormat="1" x14ac:dyDescent="0.2">
      <c r="A10689" s="1"/>
      <c r="L10689" s="1"/>
    </row>
    <row r="10690" spans="1:12" s="13" customFormat="1" x14ac:dyDescent="0.2">
      <c r="A10690" s="1"/>
      <c r="L10690" s="1"/>
    </row>
    <row r="10691" spans="1:12" s="13" customFormat="1" x14ac:dyDescent="0.2">
      <c r="A10691" s="1"/>
      <c r="L10691" s="1"/>
    </row>
    <row r="10692" spans="1:12" s="13" customFormat="1" x14ac:dyDescent="0.2">
      <c r="A10692" s="1"/>
      <c r="L10692" s="1"/>
    </row>
    <row r="10693" spans="1:12" s="13" customFormat="1" x14ac:dyDescent="0.2">
      <c r="A10693" s="1"/>
      <c r="L10693" s="1"/>
    </row>
    <row r="10694" spans="1:12" s="13" customFormat="1" x14ac:dyDescent="0.2">
      <c r="A10694" s="1"/>
      <c r="L10694" s="1"/>
    </row>
    <row r="10695" spans="1:12" s="13" customFormat="1" x14ac:dyDescent="0.2">
      <c r="A10695" s="1"/>
      <c r="L10695" s="1"/>
    </row>
    <row r="10696" spans="1:12" s="13" customFormat="1" x14ac:dyDescent="0.2">
      <c r="A10696" s="1"/>
      <c r="L10696" s="1"/>
    </row>
    <row r="10697" spans="1:12" s="13" customFormat="1" x14ac:dyDescent="0.2">
      <c r="A10697" s="1"/>
      <c r="L10697" s="1"/>
    </row>
    <row r="10698" spans="1:12" s="13" customFormat="1" x14ac:dyDescent="0.2">
      <c r="A10698" s="1"/>
      <c r="L10698" s="1"/>
    </row>
    <row r="10699" spans="1:12" s="13" customFormat="1" x14ac:dyDescent="0.2">
      <c r="A10699" s="1"/>
      <c r="L10699" s="1"/>
    </row>
    <row r="10700" spans="1:12" s="13" customFormat="1" x14ac:dyDescent="0.2">
      <c r="A10700" s="1"/>
      <c r="L10700" s="1"/>
    </row>
    <row r="10701" spans="1:12" s="13" customFormat="1" x14ac:dyDescent="0.2">
      <c r="A10701" s="1"/>
      <c r="L10701" s="1"/>
    </row>
    <row r="10702" spans="1:12" s="13" customFormat="1" x14ac:dyDescent="0.2">
      <c r="A10702" s="1"/>
      <c r="L10702" s="1"/>
    </row>
    <row r="10703" spans="1:12" s="13" customFormat="1" x14ac:dyDescent="0.2">
      <c r="A10703" s="1"/>
      <c r="L10703" s="1"/>
    </row>
    <row r="10704" spans="1:12" s="13" customFormat="1" x14ac:dyDescent="0.2">
      <c r="A10704" s="1"/>
      <c r="L10704" s="1"/>
    </row>
    <row r="10705" spans="1:12" s="13" customFormat="1" x14ac:dyDescent="0.2">
      <c r="A10705" s="1"/>
      <c r="L10705" s="1"/>
    </row>
    <row r="10706" spans="1:12" s="13" customFormat="1" x14ac:dyDescent="0.2">
      <c r="A10706" s="1"/>
      <c r="L10706" s="1"/>
    </row>
    <row r="10707" spans="1:12" s="13" customFormat="1" x14ac:dyDescent="0.2">
      <c r="A10707" s="1"/>
      <c r="L10707" s="1"/>
    </row>
    <row r="10708" spans="1:12" s="13" customFormat="1" x14ac:dyDescent="0.2">
      <c r="A10708" s="1"/>
      <c r="L10708" s="1"/>
    </row>
    <row r="10709" spans="1:12" s="13" customFormat="1" x14ac:dyDescent="0.2">
      <c r="A10709" s="1"/>
      <c r="L10709" s="1"/>
    </row>
    <row r="10710" spans="1:12" s="13" customFormat="1" x14ac:dyDescent="0.2">
      <c r="A10710" s="1"/>
      <c r="L10710" s="1"/>
    </row>
    <row r="10711" spans="1:12" s="13" customFormat="1" x14ac:dyDescent="0.2">
      <c r="A10711" s="1"/>
      <c r="L10711" s="1"/>
    </row>
    <row r="10712" spans="1:12" s="13" customFormat="1" x14ac:dyDescent="0.2">
      <c r="A10712" s="1"/>
      <c r="L10712" s="1"/>
    </row>
    <row r="10713" spans="1:12" s="13" customFormat="1" x14ac:dyDescent="0.2">
      <c r="A10713" s="1"/>
      <c r="L10713" s="1"/>
    </row>
    <row r="10714" spans="1:12" s="13" customFormat="1" x14ac:dyDescent="0.2">
      <c r="A10714" s="1"/>
      <c r="L10714" s="1"/>
    </row>
    <row r="10715" spans="1:12" s="13" customFormat="1" x14ac:dyDescent="0.2">
      <c r="A10715" s="1"/>
      <c r="L10715" s="1"/>
    </row>
    <row r="10716" spans="1:12" s="13" customFormat="1" x14ac:dyDescent="0.2">
      <c r="A10716" s="1"/>
      <c r="L10716" s="1"/>
    </row>
    <row r="10717" spans="1:12" s="13" customFormat="1" x14ac:dyDescent="0.2">
      <c r="A10717" s="1"/>
      <c r="L10717" s="1"/>
    </row>
    <row r="10718" spans="1:12" s="13" customFormat="1" x14ac:dyDescent="0.2">
      <c r="A10718" s="1"/>
      <c r="L10718" s="1"/>
    </row>
    <row r="10719" spans="1:12" s="13" customFormat="1" x14ac:dyDescent="0.2">
      <c r="A10719" s="1"/>
      <c r="L10719" s="1"/>
    </row>
    <row r="10720" spans="1:12" s="13" customFormat="1" x14ac:dyDescent="0.2">
      <c r="A10720" s="1"/>
      <c r="L10720" s="1"/>
    </row>
    <row r="10721" spans="1:12" s="13" customFormat="1" x14ac:dyDescent="0.2">
      <c r="A10721" s="1"/>
      <c r="L10721" s="1"/>
    </row>
    <row r="10722" spans="1:12" s="13" customFormat="1" x14ac:dyDescent="0.2">
      <c r="A10722" s="1"/>
      <c r="L10722" s="1"/>
    </row>
    <row r="10723" spans="1:12" s="13" customFormat="1" x14ac:dyDescent="0.2">
      <c r="A10723" s="1"/>
      <c r="L10723" s="1"/>
    </row>
    <row r="10724" spans="1:12" s="13" customFormat="1" x14ac:dyDescent="0.2">
      <c r="A10724" s="1"/>
      <c r="L10724" s="1"/>
    </row>
    <row r="10725" spans="1:12" s="13" customFormat="1" x14ac:dyDescent="0.2">
      <c r="A10725" s="1"/>
      <c r="L10725" s="1"/>
    </row>
    <row r="10726" spans="1:12" s="13" customFormat="1" x14ac:dyDescent="0.2">
      <c r="A10726" s="1"/>
      <c r="L10726" s="1"/>
    </row>
    <row r="10727" spans="1:12" s="13" customFormat="1" x14ac:dyDescent="0.2">
      <c r="A10727" s="1"/>
      <c r="L10727" s="1"/>
    </row>
    <row r="10728" spans="1:12" s="13" customFormat="1" x14ac:dyDescent="0.2">
      <c r="A10728" s="1"/>
      <c r="L10728" s="1"/>
    </row>
    <row r="10729" spans="1:12" s="13" customFormat="1" x14ac:dyDescent="0.2">
      <c r="A10729" s="1"/>
      <c r="L10729" s="1"/>
    </row>
    <row r="10730" spans="1:12" s="13" customFormat="1" x14ac:dyDescent="0.2">
      <c r="A10730" s="1"/>
      <c r="L10730" s="1"/>
    </row>
    <row r="10731" spans="1:12" s="13" customFormat="1" x14ac:dyDescent="0.2">
      <c r="A10731" s="1"/>
      <c r="L10731" s="1"/>
    </row>
    <row r="10732" spans="1:12" s="13" customFormat="1" x14ac:dyDescent="0.2">
      <c r="A10732" s="1"/>
      <c r="L10732" s="1"/>
    </row>
    <row r="10733" spans="1:12" s="13" customFormat="1" x14ac:dyDescent="0.2">
      <c r="A10733" s="1"/>
      <c r="L10733" s="1"/>
    </row>
    <row r="10734" spans="1:12" s="13" customFormat="1" x14ac:dyDescent="0.2">
      <c r="A10734" s="1"/>
      <c r="L10734" s="1"/>
    </row>
    <row r="10735" spans="1:12" s="13" customFormat="1" x14ac:dyDescent="0.2">
      <c r="A10735" s="1"/>
      <c r="L10735" s="1"/>
    </row>
    <row r="10736" spans="1:12" s="13" customFormat="1" x14ac:dyDescent="0.2">
      <c r="A10736" s="1"/>
      <c r="L10736" s="1"/>
    </row>
    <row r="10737" spans="1:12" s="13" customFormat="1" x14ac:dyDescent="0.2">
      <c r="A10737" s="1"/>
      <c r="L10737" s="1"/>
    </row>
    <row r="10738" spans="1:12" s="13" customFormat="1" x14ac:dyDescent="0.2">
      <c r="A10738" s="1"/>
      <c r="L10738" s="1"/>
    </row>
    <row r="10739" spans="1:12" s="13" customFormat="1" x14ac:dyDescent="0.2">
      <c r="A10739" s="1"/>
      <c r="L10739" s="1"/>
    </row>
    <row r="10740" spans="1:12" s="13" customFormat="1" x14ac:dyDescent="0.2">
      <c r="A10740" s="1"/>
      <c r="L10740" s="1"/>
    </row>
    <row r="10741" spans="1:12" s="13" customFormat="1" x14ac:dyDescent="0.2">
      <c r="A10741" s="1"/>
      <c r="L10741" s="1"/>
    </row>
    <row r="10742" spans="1:12" s="13" customFormat="1" x14ac:dyDescent="0.2">
      <c r="A10742" s="1"/>
      <c r="L10742" s="1"/>
    </row>
    <row r="10743" spans="1:12" s="13" customFormat="1" x14ac:dyDescent="0.2">
      <c r="A10743" s="1"/>
      <c r="L10743" s="1"/>
    </row>
    <row r="10744" spans="1:12" s="13" customFormat="1" x14ac:dyDescent="0.2">
      <c r="A10744" s="1"/>
      <c r="L10744" s="1"/>
    </row>
    <row r="10745" spans="1:12" s="13" customFormat="1" x14ac:dyDescent="0.2">
      <c r="A10745" s="1"/>
      <c r="L10745" s="1"/>
    </row>
    <row r="10746" spans="1:12" s="13" customFormat="1" x14ac:dyDescent="0.2">
      <c r="A10746" s="1"/>
      <c r="L10746" s="1"/>
    </row>
    <row r="10747" spans="1:12" s="13" customFormat="1" x14ac:dyDescent="0.2">
      <c r="A10747" s="1"/>
      <c r="L10747" s="1"/>
    </row>
    <row r="10748" spans="1:12" s="13" customFormat="1" x14ac:dyDescent="0.2">
      <c r="A10748" s="1"/>
      <c r="L10748" s="1"/>
    </row>
    <row r="10749" spans="1:12" s="13" customFormat="1" x14ac:dyDescent="0.2">
      <c r="A10749" s="1"/>
      <c r="L10749" s="1"/>
    </row>
    <row r="10750" spans="1:12" s="13" customFormat="1" x14ac:dyDescent="0.2">
      <c r="A10750" s="1"/>
      <c r="L10750" s="1"/>
    </row>
    <row r="10751" spans="1:12" s="13" customFormat="1" x14ac:dyDescent="0.2">
      <c r="A10751" s="1"/>
      <c r="L10751" s="1"/>
    </row>
    <row r="10752" spans="1:12" s="13" customFormat="1" x14ac:dyDescent="0.2">
      <c r="A10752" s="1"/>
      <c r="L10752" s="1"/>
    </row>
    <row r="10753" spans="1:12" s="13" customFormat="1" x14ac:dyDescent="0.2">
      <c r="A10753" s="1"/>
      <c r="L10753" s="1"/>
    </row>
    <row r="10754" spans="1:12" s="13" customFormat="1" x14ac:dyDescent="0.2">
      <c r="A10754" s="1"/>
      <c r="L10754" s="1"/>
    </row>
    <row r="10755" spans="1:12" s="13" customFormat="1" x14ac:dyDescent="0.2">
      <c r="A10755" s="1"/>
      <c r="L10755" s="1"/>
    </row>
    <row r="10756" spans="1:12" s="13" customFormat="1" x14ac:dyDescent="0.2">
      <c r="A10756" s="1"/>
      <c r="L10756" s="1"/>
    </row>
    <row r="10757" spans="1:12" s="13" customFormat="1" x14ac:dyDescent="0.2">
      <c r="A10757" s="1"/>
      <c r="L10757" s="1"/>
    </row>
    <row r="10758" spans="1:12" s="13" customFormat="1" x14ac:dyDescent="0.2">
      <c r="A10758" s="1"/>
      <c r="L10758" s="1"/>
    </row>
    <row r="10759" spans="1:12" s="13" customFormat="1" x14ac:dyDescent="0.2">
      <c r="A10759" s="1"/>
      <c r="L10759" s="1"/>
    </row>
    <row r="10760" spans="1:12" s="13" customFormat="1" x14ac:dyDescent="0.2">
      <c r="A10760" s="1"/>
      <c r="L10760" s="1"/>
    </row>
    <row r="10761" spans="1:12" s="13" customFormat="1" x14ac:dyDescent="0.2">
      <c r="A10761" s="1"/>
      <c r="L10761" s="1"/>
    </row>
    <row r="10762" spans="1:12" s="13" customFormat="1" x14ac:dyDescent="0.2">
      <c r="A10762" s="1"/>
      <c r="L10762" s="1"/>
    </row>
    <row r="10763" spans="1:12" s="13" customFormat="1" x14ac:dyDescent="0.2">
      <c r="A10763" s="1"/>
      <c r="L10763" s="1"/>
    </row>
    <row r="10764" spans="1:12" s="13" customFormat="1" x14ac:dyDescent="0.2">
      <c r="A10764" s="1"/>
      <c r="L10764" s="1"/>
    </row>
    <row r="10765" spans="1:12" s="13" customFormat="1" x14ac:dyDescent="0.2">
      <c r="A10765" s="1"/>
      <c r="L10765" s="1"/>
    </row>
    <row r="10766" spans="1:12" s="13" customFormat="1" x14ac:dyDescent="0.2">
      <c r="A10766" s="1"/>
      <c r="L10766" s="1"/>
    </row>
    <row r="10767" spans="1:12" s="13" customFormat="1" x14ac:dyDescent="0.2">
      <c r="A10767" s="1"/>
      <c r="L10767" s="1"/>
    </row>
    <row r="10768" spans="1:12" s="13" customFormat="1" x14ac:dyDescent="0.2">
      <c r="A10768" s="1"/>
      <c r="L10768" s="1"/>
    </row>
    <row r="10769" spans="1:12" s="13" customFormat="1" x14ac:dyDescent="0.2">
      <c r="A10769" s="1"/>
      <c r="L10769" s="1"/>
    </row>
    <row r="10770" spans="1:12" s="13" customFormat="1" x14ac:dyDescent="0.2">
      <c r="A10770" s="1"/>
      <c r="L10770" s="1"/>
    </row>
    <row r="10771" spans="1:12" s="13" customFormat="1" x14ac:dyDescent="0.2">
      <c r="A10771" s="1"/>
      <c r="L10771" s="1"/>
    </row>
    <row r="10772" spans="1:12" s="13" customFormat="1" x14ac:dyDescent="0.2">
      <c r="A10772" s="1"/>
      <c r="L10772" s="1"/>
    </row>
    <row r="10773" spans="1:12" s="13" customFormat="1" x14ac:dyDescent="0.2">
      <c r="A10773" s="1"/>
      <c r="L10773" s="1"/>
    </row>
    <row r="10774" spans="1:12" s="13" customFormat="1" x14ac:dyDescent="0.2">
      <c r="A10774" s="1"/>
      <c r="L10774" s="1"/>
    </row>
    <row r="10775" spans="1:12" s="13" customFormat="1" x14ac:dyDescent="0.2">
      <c r="A10775" s="1"/>
      <c r="L10775" s="1"/>
    </row>
    <row r="10776" spans="1:12" s="13" customFormat="1" x14ac:dyDescent="0.2">
      <c r="A10776" s="1"/>
      <c r="L10776" s="1"/>
    </row>
    <row r="10777" spans="1:12" s="13" customFormat="1" x14ac:dyDescent="0.2">
      <c r="A10777" s="1"/>
      <c r="L10777" s="1"/>
    </row>
    <row r="10778" spans="1:12" s="13" customFormat="1" x14ac:dyDescent="0.2">
      <c r="A10778" s="1"/>
      <c r="L10778" s="1"/>
    </row>
    <row r="10779" spans="1:12" s="13" customFormat="1" x14ac:dyDescent="0.2">
      <c r="A10779" s="1"/>
      <c r="L10779" s="1"/>
    </row>
    <row r="10780" spans="1:12" s="13" customFormat="1" x14ac:dyDescent="0.2">
      <c r="A10780" s="1"/>
      <c r="L10780" s="1"/>
    </row>
    <row r="10781" spans="1:12" s="13" customFormat="1" x14ac:dyDescent="0.2">
      <c r="A10781" s="1"/>
      <c r="L10781" s="1"/>
    </row>
    <row r="10782" spans="1:12" s="13" customFormat="1" x14ac:dyDescent="0.2">
      <c r="A10782" s="1"/>
      <c r="L10782" s="1"/>
    </row>
    <row r="10783" spans="1:12" s="13" customFormat="1" x14ac:dyDescent="0.2">
      <c r="A10783" s="1"/>
      <c r="L10783" s="1"/>
    </row>
    <row r="10784" spans="1:12" s="13" customFormat="1" x14ac:dyDescent="0.2">
      <c r="A10784" s="1"/>
      <c r="L10784" s="1"/>
    </row>
    <row r="10785" spans="1:12" s="13" customFormat="1" x14ac:dyDescent="0.2">
      <c r="A10785" s="1"/>
      <c r="L10785" s="1"/>
    </row>
    <row r="10786" spans="1:12" s="13" customFormat="1" x14ac:dyDescent="0.2">
      <c r="A10786" s="1"/>
      <c r="L10786" s="1"/>
    </row>
    <row r="10787" spans="1:12" s="13" customFormat="1" x14ac:dyDescent="0.2">
      <c r="A10787" s="1"/>
      <c r="L10787" s="1"/>
    </row>
    <row r="10788" spans="1:12" s="13" customFormat="1" x14ac:dyDescent="0.2">
      <c r="A10788" s="1"/>
      <c r="L10788" s="1"/>
    </row>
    <row r="10789" spans="1:12" s="13" customFormat="1" x14ac:dyDescent="0.2">
      <c r="A10789" s="1"/>
      <c r="L10789" s="1"/>
    </row>
    <row r="10790" spans="1:12" s="13" customFormat="1" x14ac:dyDescent="0.2">
      <c r="A10790" s="1"/>
      <c r="L10790" s="1"/>
    </row>
    <row r="10791" spans="1:12" s="13" customFormat="1" x14ac:dyDescent="0.2">
      <c r="A10791" s="1"/>
      <c r="L10791" s="1"/>
    </row>
    <row r="10792" spans="1:12" s="13" customFormat="1" x14ac:dyDescent="0.2">
      <c r="A10792" s="1"/>
      <c r="L10792" s="1"/>
    </row>
    <row r="10793" spans="1:12" s="13" customFormat="1" x14ac:dyDescent="0.2">
      <c r="A10793" s="1"/>
      <c r="L10793" s="1"/>
    </row>
    <row r="10794" spans="1:12" s="13" customFormat="1" x14ac:dyDescent="0.2">
      <c r="A10794" s="1"/>
      <c r="L10794" s="1"/>
    </row>
    <row r="10795" spans="1:12" s="13" customFormat="1" x14ac:dyDescent="0.2">
      <c r="A10795" s="1"/>
      <c r="L10795" s="1"/>
    </row>
    <row r="10796" spans="1:12" s="13" customFormat="1" x14ac:dyDescent="0.2">
      <c r="A10796" s="1"/>
      <c r="L10796" s="1"/>
    </row>
    <row r="10797" spans="1:12" s="13" customFormat="1" x14ac:dyDescent="0.2">
      <c r="A10797" s="1"/>
      <c r="L10797" s="1"/>
    </row>
    <row r="10798" spans="1:12" s="13" customFormat="1" x14ac:dyDescent="0.2">
      <c r="A10798" s="1"/>
      <c r="L10798" s="1"/>
    </row>
    <row r="10799" spans="1:12" s="13" customFormat="1" x14ac:dyDescent="0.2">
      <c r="A10799" s="1"/>
      <c r="L10799" s="1"/>
    </row>
    <row r="10800" spans="1:12" s="13" customFormat="1" x14ac:dyDescent="0.2">
      <c r="A10800" s="1"/>
      <c r="L10800" s="1"/>
    </row>
    <row r="10801" spans="1:12" s="13" customFormat="1" x14ac:dyDescent="0.2">
      <c r="A10801" s="1"/>
      <c r="L10801" s="1"/>
    </row>
    <row r="10802" spans="1:12" s="13" customFormat="1" x14ac:dyDescent="0.2">
      <c r="A10802" s="1"/>
      <c r="L10802" s="1"/>
    </row>
    <row r="10803" spans="1:12" s="13" customFormat="1" x14ac:dyDescent="0.2">
      <c r="A10803" s="1"/>
      <c r="L10803" s="1"/>
    </row>
    <row r="10804" spans="1:12" s="13" customFormat="1" x14ac:dyDescent="0.2">
      <c r="A10804" s="1"/>
      <c r="L10804" s="1"/>
    </row>
    <row r="10805" spans="1:12" s="13" customFormat="1" x14ac:dyDescent="0.2">
      <c r="A10805" s="1"/>
      <c r="L10805" s="1"/>
    </row>
    <row r="10806" spans="1:12" s="13" customFormat="1" x14ac:dyDescent="0.2">
      <c r="A10806" s="1"/>
      <c r="L10806" s="1"/>
    </row>
    <row r="10807" spans="1:12" s="13" customFormat="1" x14ac:dyDescent="0.2">
      <c r="A10807" s="1"/>
      <c r="L10807" s="1"/>
    </row>
    <row r="10808" spans="1:12" s="13" customFormat="1" x14ac:dyDescent="0.2">
      <c r="A10808" s="1"/>
      <c r="L10808" s="1"/>
    </row>
    <row r="10809" spans="1:12" s="13" customFormat="1" x14ac:dyDescent="0.2">
      <c r="A10809" s="1"/>
      <c r="L10809" s="1"/>
    </row>
    <row r="10810" spans="1:12" s="13" customFormat="1" x14ac:dyDescent="0.2">
      <c r="A10810" s="1"/>
      <c r="L10810" s="1"/>
    </row>
    <row r="10811" spans="1:12" s="13" customFormat="1" x14ac:dyDescent="0.2">
      <c r="A10811" s="1"/>
      <c r="L10811" s="1"/>
    </row>
    <row r="10812" spans="1:12" s="13" customFormat="1" x14ac:dyDescent="0.2">
      <c r="A10812" s="1"/>
      <c r="L10812" s="1"/>
    </row>
    <row r="10813" spans="1:12" s="13" customFormat="1" x14ac:dyDescent="0.2">
      <c r="A10813" s="1"/>
      <c r="L10813" s="1"/>
    </row>
    <row r="10814" spans="1:12" s="13" customFormat="1" x14ac:dyDescent="0.2">
      <c r="A10814" s="1"/>
      <c r="L10814" s="1"/>
    </row>
    <row r="10815" spans="1:12" s="13" customFormat="1" x14ac:dyDescent="0.2">
      <c r="A10815" s="1"/>
      <c r="L10815" s="1"/>
    </row>
    <row r="10816" spans="1:12" s="13" customFormat="1" x14ac:dyDescent="0.2">
      <c r="A10816" s="1"/>
      <c r="L10816" s="1"/>
    </row>
    <row r="10817" spans="1:12" s="13" customFormat="1" x14ac:dyDescent="0.2">
      <c r="A10817" s="1"/>
      <c r="L10817" s="1"/>
    </row>
    <row r="10818" spans="1:12" s="13" customFormat="1" x14ac:dyDescent="0.2">
      <c r="A10818" s="1"/>
      <c r="L10818" s="1"/>
    </row>
    <row r="10819" spans="1:12" s="13" customFormat="1" x14ac:dyDescent="0.2">
      <c r="A10819" s="1"/>
      <c r="L10819" s="1"/>
    </row>
    <row r="10820" spans="1:12" s="13" customFormat="1" x14ac:dyDescent="0.2">
      <c r="A10820" s="1"/>
      <c r="L10820" s="1"/>
    </row>
    <row r="10821" spans="1:12" s="13" customFormat="1" x14ac:dyDescent="0.2">
      <c r="A10821" s="1"/>
      <c r="L10821" s="1"/>
    </row>
    <row r="10822" spans="1:12" s="13" customFormat="1" x14ac:dyDescent="0.2">
      <c r="A10822" s="1"/>
      <c r="L10822" s="1"/>
    </row>
    <row r="10823" spans="1:12" s="13" customFormat="1" x14ac:dyDescent="0.2">
      <c r="A10823" s="1"/>
      <c r="L10823" s="1"/>
    </row>
    <row r="10824" spans="1:12" s="13" customFormat="1" x14ac:dyDescent="0.2">
      <c r="A10824" s="1"/>
      <c r="L10824" s="1"/>
    </row>
    <row r="10825" spans="1:12" s="13" customFormat="1" x14ac:dyDescent="0.2">
      <c r="A10825" s="1"/>
      <c r="L10825" s="1"/>
    </row>
    <row r="10826" spans="1:12" s="13" customFormat="1" x14ac:dyDescent="0.2">
      <c r="A10826" s="1"/>
      <c r="L10826" s="1"/>
    </row>
    <row r="10827" spans="1:12" s="13" customFormat="1" x14ac:dyDescent="0.2">
      <c r="A10827" s="1"/>
      <c r="L10827" s="1"/>
    </row>
    <row r="10828" spans="1:12" s="13" customFormat="1" x14ac:dyDescent="0.2">
      <c r="A10828" s="1"/>
      <c r="L10828" s="1"/>
    </row>
    <row r="10829" spans="1:12" s="13" customFormat="1" x14ac:dyDescent="0.2">
      <c r="A10829" s="1"/>
      <c r="L10829" s="1"/>
    </row>
    <row r="10830" spans="1:12" s="13" customFormat="1" x14ac:dyDescent="0.2">
      <c r="A10830" s="1"/>
      <c r="L10830" s="1"/>
    </row>
    <row r="10831" spans="1:12" s="13" customFormat="1" x14ac:dyDescent="0.2">
      <c r="A10831" s="1"/>
      <c r="L10831" s="1"/>
    </row>
    <row r="10832" spans="1:12" s="13" customFormat="1" x14ac:dyDescent="0.2">
      <c r="A10832" s="1"/>
      <c r="L10832" s="1"/>
    </row>
    <row r="10833" spans="1:12" s="13" customFormat="1" x14ac:dyDescent="0.2">
      <c r="A10833" s="1"/>
      <c r="L10833" s="1"/>
    </row>
    <row r="10834" spans="1:12" s="13" customFormat="1" x14ac:dyDescent="0.2">
      <c r="A10834" s="1"/>
      <c r="L10834" s="1"/>
    </row>
    <row r="10835" spans="1:12" s="13" customFormat="1" x14ac:dyDescent="0.2">
      <c r="A10835" s="1"/>
      <c r="L10835" s="1"/>
    </row>
    <row r="10836" spans="1:12" s="13" customFormat="1" x14ac:dyDescent="0.2">
      <c r="A10836" s="1"/>
      <c r="L10836" s="1"/>
    </row>
    <row r="10837" spans="1:12" s="13" customFormat="1" x14ac:dyDescent="0.2">
      <c r="A10837" s="1"/>
      <c r="L10837" s="1"/>
    </row>
    <row r="10838" spans="1:12" s="13" customFormat="1" x14ac:dyDescent="0.2">
      <c r="A10838" s="1"/>
      <c r="L10838" s="1"/>
    </row>
    <row r="10839" spans="1:12" s="13" customFormat="1" x14ac:dyDescent="0.2">
      <c r="A10839" s="1"/>
      <c r="L10839" s="1"/>
    </row>
    <row r="10840" spans="1:12" s="13" customFormat="1" x14ac:dyDescent="0.2">
      <c r="A10840" s="1"/>
      <c r="L10840" s="1"/>
    </row>
    <row r="10841" spans="1:12" s="13" customFormat="1" x14ac:dyDescent="0.2">
      <c r="A10841" s="1"/>
      <c r="L10841" s="1"/>
    </row>
    <row r="10842" spans="1:12" s="13" customFormat="1" x14ac:dyDescent="0.2">
      <c r="A10842" s="1"/>
      <c r="L10842" s="1"/>
    </row>
    <row r="10843" spans="1:12" s="13" customFormat="1" x14ac:dyDescent="0.2">
      <c r="A10843" s="1"/>
      <c r="L10843" s="1"/>
    </row>
    <row r="10844" spans="1:12" s="13" customFormat="1" x14ac:dyDescent="0.2">
      <c r="A10844" s="1"/>
      <c r="L10844" s="1"/>
    </row>
    <row r="10845" spans="1:12" s="13" customFormat="1" x14ac:dyDescent="0.2">
      <c r="A10845" s="1"/>
      <c r="L10845" s="1"/>
    </row>
    <row r="10846" spans="1:12" s="13" customFormat="1" x14ac:dyDescent="0.2">
      <c r="A10846" s="1"/>
      <c r="L10846" s="1"/>
    </row>
    <row r="10847" spans="1:12" s="13" customFormat="1" x14ac:dyDescent="0.2">
      <c r="A10847" s="1"/>
      <c r="L10847" s="1"/>
    </row>
    <row r="10848" spans="1:12" s="13" customFormat="1" x14ac:dyDescent="0.2">
      <c r="A10848" s="1"/>
      <c r="L10848" s="1"/>
    </row>
    <row r="10849" spans="1:12" s="13" customFormat="1" x14ac:dyDescent="0.2">
      <c r="A10849" s="1"/>
      <c r="L10849" s="1"/>
    </row>
    <row r="10850" spans="1:12" s="13" customFormat="1" x14ac:dyDescent="0.2">
      <c r="A10850" s="1"/>
      <c r="L10850" s="1"/>
    </row>
    <row r="10851" spans="1:12" s="13" customFormat="1" x14ac:dyDescent="0.2">
      <c r="A10851" s="1"/>
      <c r="L10851" s="1"/>
    </row>
    <row r="10852" spans="1:12" s="13" customFormat="1" x14ac:dyDescent="0.2">
      <c r="A10852" s="1"/>
      <c r="L10852" s="1"/>
    </row>
    <row r="10853" spans="1:12" s="13" customFormat="1" x14ac:dyDescent="0.2">
      <c r="A10853" s="1"/>
      <c r="L10853" s="1"/>
    </row>
    <row r="10854" spans="1:12" s="13" customFormat="1" x14ac:dyDescent="0.2">
      <c r="A10854" s="1"/>
      <c r="L10854" s="1"/>
    </row>
    <row r="10855" spans="1:12" s="13" customFormat="1" x14ac:dyDescent="0.2">
      <c r="A10855" s="1"/>
      <c r="L10855" s="1"/>
    </row>
    <row r="10856" spans="1:12" s="13" customFormat="1" x14ac:dyDescent="0.2">
      <c r="A10856" s="1"/>
      <c r="L10856" s="1"/>
    </row>
    <row r="10857" spans="1:12" s="13" customFormat="1" x14ac:dyDescent="0.2">
      <c r="A10857" s="1"/>
      <c r="L10857" s="1"/>
    </row>
    <row r="10858" spans="1:12" s="13" customFormat="1" x14ac:dyDescent="0.2">
      <c r="A10858" s="1"/>
      <c r="L10858" s="1"/>
    </row>
    <row r="10859" spans="1:12" s="13" customFormat="1" x14ac:dyDescent="0.2">
      <c r="A10859" s="1"/>
      <c r="L10859" s="1"/>
    </row>
    <row r="10860" spans="1:12" s="13" customFormat="1" x14ac:dyDescent="0.2">
      <c r="A10860" s="1"/>
      <c r="L10860" s="1"/>
    </row>
    <row r="10861" spans="1:12" s="13" customFormat="1" x14ac:dyDescent="0.2">
      <c r="A10861" s="1"/>
      <c r="L10861" s="1"/>
    </row>
    <row r="10862" spans="1:12" s="13" customFormat="1" x14ac:dyDescent="0.2">
      <c r="A10862" s="1"/>
      <c r="L10862" s="1"/>
    </row>
    <row r="10863" spans="1:12" s="13" customFormat="1" x14ac:dyDescent="0.2">
      <c r="A10863" s="1"/>
      <c r="L10863" s="1"/>
    </row>
    <row r="10864" spans="1:12" s="13" customFormat="1" x14ac:dyDescent="0.2">
      <c r="A10864" s="1"/>
      <c r="L10864" s="1"/>
    </row>
    <row r="10865" spans="1:12" s="13" customFormat="1" x14ac:dyDescent="0.2">
      <c r="A10865" s="1"/>
      <c r="L10865" s="1"/>
    </row>
    <row r="10866" spans="1:12" s="13" customFormat="1" x14ac:dyDescent="0.2">
      <c r="A10866" s="1"/>
      <c r="L10866" s="1"/>
    </row>
    <row r="10867" spans="1:12" s="13" customFormat="1" x14ac:dyDescent="0.2">
      <c r="A10867" s="1"/>
      <c r="L10867" s="1"/>
    </row>
    <row r="10868" spans="1:12" s="13" customFormat="1" x14ac:dyDescent="0.2">
      <c r="A10868" s="1"/>
      <c r="L10868" s="1"/>
    </row>
    <row r="10869" spans="1:12" s="13" customFormat="1" x14ac:dyDescent="0.2">
      <c r="A10869" s="1"/>
      <c r="L10869" s="1"/>
    </row>
    <row r="10870" spans="1:12" s="13" customFormat="1" x14ac:dyDescent="0.2">
      <c r="A10870" s="1"/>
      <c r="L10870" s="1"/>
    </row>
    <row r="10871" spans="1:12" s="13" customFormat="1" x14ac:dyDescent="0.2">
      <c r="A10871" s="1"/>
      <c r="L10871" s="1"/>
    </row>
    <row r="10872" spans="1:12" s="13" customFormat="1" x14ac:dyDescent="0.2">
      <c r="A10872" s="1"/>
      <c r="L10872" s="1"/>
    </row>
    <row r="10873" spans="1:12" s="13" customFormat="1" x14ac:dyDescent="0.2">
      <c r="A10873" s="1"/>
      <c r="L10873" s="1"/>
    </row>
    <row r="10874" spans="1:12" s="13" customFormat="1" x14ac:dyDescent="0.2">
      <c r="A10874" s="1"/>
      <c r="L10874" s="1"/>
    </row>
    <row r="10875" spans="1:12" s="13" customFormat="1" x14ac:dyDescent="0.2">
      <c r="A10875" s="1"/>
      <c r="L10875" s="1"/>
    </row>
    <row r="10876" spans="1:12" s="13" customFormat="1" x14ac:dyDescent="0.2">
      <c r="A10876" s="1"/>
      <c r="L10876" s="1"/>
    </row>
    <row r="10877" spans="1:12" s="13" customFormat="1" x14ac:dyDescent="0.2">
      <c r="A10877" s="1"/>
      <c r="L10877" s="1"/>
    </row>
    <row r="10878" spans="1:12" s="13" customFormat="1" x14ac:dyDescent="0.2">
      <c r="A10878" s="1"/>
      <c r="L10878" s="1"/>
    </row>
    <row r="10879" spans="1:12" s="13" customFormat="1" x14ac:dyDescent="0.2">
      <c r="A10879" s="1"/>
      <c r="L10879" s="1"/>
    </row>
    <row r="10880" spans="1:12" s="13" customFormat="1" x14ac:dyDescent="0.2">
      <c r="A10880" s="1"/>
      <c r="L10880" s="1"/>
    </row>
    <row r="10881" spans="1:12" s="13" customFormat="1" x14ac:dyDescent="0.2">
      <c r="A10881" s="1"/>
      <c r="L10881" s="1"/>
    </row>
    <row r="10882" spans="1:12" s="13" customFormat="1" x14ac:dyDescent="0.2">
      <c r="A10882" s="1"/>
      <c r="L10882" s="1"/>
    </row>
    <row r="10883" spans="1:12" s="13" customFormat="1" x14ac:dyDescent="0.2">
      <c r="A10883" s="1"/>
      <c r="L10883" s="1"/>
    </row>
    <row r="10884" spans="1:12" s="13" customFormat="1" x14ac:dyDescent="0.2">
      <c r="A10884" s="1"/>
      <c r="L10884" s="1"/>
    </row>
    <row r="10885" spans="1:12" s="13" customFormat="1" x14ac:dyDescent="0.2">
      <c r="A10885" s="1"/>
      <c r="L10885" s="1"/>
    </row>
    <row r="10886" spans="1:12" s="13" customFormat="1" x14ac:dyDescent="0.2">
      <c r="A10886" s="1"/>
      <c r="L10886" s="1"/>
    </row>
    <row r="10887" spans="1:12" s="13" customFormat="1" x14ac:dyDescent="0.2">
      <c r="A10887" s="1"/>
      <c r="L10887" s="1"/>
    </row>
    <row r="10888" spans="1:12" s="13" customFormat="1" x14ac:dyDescent="0.2">
      <c r="A10888" s="1"/>
      <c r="L10888" s="1"/>
    </row>
    <row r="10889" spans="1:12" s="13" customFormat="1" x14ac:dyDescent="0.2">
      <c r="A10889" s="1"/>
      <c r="L10889" s="1"/>
    </row>
    <row r="10890" spans="1:12" s="13" customFormat="1" x14ac:dyDescent="0.2">
      <c r="A10890" s="1"/>
      <c r="L10890" s="1"/>
    </row>
    <row r="10891" spans="1:12" s="13" customFormat="1" x14ac:dyDescent="0.2">
      <c r="A10891" s="1"/>
      <c r="L10891" s="1"/>
    </row>
    <row r="10892" spans="1:12" s="13" customFormat="1" x14ac:dyDescent="0.2">
      <c r="A10892" s="1"/>
      <c r="L10892" s="1"/>
    </row>
    <row r="10893" spans="1:12" s="13" customFormat="1" x14ac:dyDescent="0.2">
      <c r="A10893" s="1"/>
      <c r="L10893" s="1"/>
    </row>
    <row r="10894" spans="1:12" s="13" customFormat="1" x14ac:dyDescent="0.2">
      <c r="A10894" s="1"/>
      <c r="L10894" s="1"/>
    </row>
    <row r="10895" spans="1:12" s="13" customFormat="1" x14ac:dyDescent="0.2">
      <c r="A10895" s="1"/>
      <c r="L10895" s="1"/>
    </row>
    <row r="10896" spans="1:12" s="13" customFormat="1" x14ac:dyDescent="0.2">
      <c r="A10896" s="1"/>
      <c r="L10896" s="1"/>
    </row>
    <row r="10897" spans="1:12" s="13" customFormat="1" x14ac:dyDescent="0.2">
      <c r="A10897" s="1"/>
      <c r="L10897" s="1"/>
    </row>
    <row r="10898" spans="1:12" s="13" customFormat="1" x14ac:dyDescent="0.2">
      <c r="A10898" s="1"/>
      <c r="L10898" s="1"/>
    </row>
    <row r="10899" spans="1:12" s="13" customFormat="1" x14ac:dyDescent="0.2">
      <c r="A10899" s="1"/>
      <c r="L10899" s="1"/>
    </row>
    <row r="10900" spans="1:12" s="13" customFormat="1" x14ac:dyDescent="0.2">
      <c r="A10900" s="1"/>
      <c r="L10900" s="1"/>
    </row>
    <row r="10901" spans="1:12" s="13" customFormat="1" x14ac:dyDescent="0.2">
      <c r="A10901" s="1"/>
      <c r="L10901" s="1"/>
    </row>
    <row r="10902" spans="1:12" s="13" customFormat="1" x14ac:dyDescent="0.2">
      <c r="A10902" s="1"/>
      <c r="L10902" s="1"/>
    </row>
    <row r="10903" spans="1:12" s="13" customFormat="1" x14ac:dyDescent="0.2">
      <c r="A10903" s="1"/>
      <c r="L10903" s="1"/>
    </row>
    <row r="10904" spans="1:12" s="13" customFormat="1" x14ac:dyDescent="0.2">
      <c r="A10904" s="1"/>
      <c r="L10904" s="1"/>
    </row>
    <row r="10905" spans="1:12" s="13" customFormat="1" x14ac:dyDescent="0.2">
      <c r="A10905" s="1"/>
      <c r="L10905" s="1"/>
    </row>
    <row r="10906" spans="1:12" s="13" customFormat="1" x14ac:dyDescent="0.2">
      <c r="A10906" s="1"/>
      <c r="L10906" s="1"/>
    </row>
    <row r="10907" spans="1:12" s="13" customFormat="1" x14ac:dyDescent="0.2">
      <c r="A10907" s="1"/>
      <c r="L10907" s="1"/>
    </row>
    <row r="10908" spans="1:12" s="13" customFormat="1" x14ac:dyDescent="0.2">
      <c r="A10908" s="1"/>
      <c r="L10908" s="1"/>
    </row>
    <row r="10909" spans="1:12" s="13" customFormat="1" x14ac:dyDescent="0.2">
      <c r="A10909" s="1"/>
      <c r="L10909" s="1"/>
    </row>
    <row r="10910" spans="1:12" s="13" customFormat="1" x14ac:dyDescent="0.2">
      <c r="A10910" s="1"/>
      <c r="L10910" s="1"/>
    </row>
    <row r="10911" spans="1:12" s="13" customFormat="1" x14ac:dyDescent="0.2">
      <c r="A10911" s="1"/>
      <c r="L10911" s="1"/>
    </row>
    <row r="10912" spans="1:12" s="13" customFormat="1" x14ac:dyDescent="0.2">
      <c r="A10912" s="1"/>
      <c r="L10912" s="1"/>
    </row>
    <row r="10913" spans="1:12" s="13" customFormat="1" x14ac:dyDescent="0.2">
      <c r="A10913" s="1"/>
      <c r="L10913" s="1"/>
    </row>
    <row r="10914" spans="1:12" s="13" customFormat="1" x14ac:dyDescent="0.2">
      <c r="A10914" s="1"/>
      <c r="L10914" s="1"/>
    </row>
    <row r="10915" spans="1:12" s="13" customFormat="1" x14ac:dyDescent="0.2">
      <c r="A10915" s="1"/>
      <c r="L10915" s="1"/>
    </row>
    <row r="10916" spans="1:12" s="13" customFormat="1" x14ac:dyDescent="0.2">
      <c r="A10916" s="1"/>
      <c r="L10916" s="1"/>
    </row>
    <row r="10917" spans="1:12" s="13" customFormat="1" x14ac:dyDescent="0.2">
      <c r="A10917" s="1"/>
      <c r="L10917" s="1"/>
    </row>
    <row r="10918" spans="1:12" s="13" customFormat="1" x14ac:dyDescent="0.2">
      <c r="A10918" s="1"/>
      <c r="L10918" s="1"/>
    </row>
    <row r="10919" spans="1:12" s="13" customFormat="1" x14ac:dyDescent="0.2">
      <c r="A10919" s="1"/>
      <c r="L10919" s="1"/>
    </row>
    <row r="10920" spans="1:12" s="13" customFormat="1" x14ac:dyDescent="0.2">
      <c r="A10920" s="1"/>
      <c r="L10920" s="1"/>
    </row>
    <row r="10921" spans="1:12" s="13" customFormat="1" x14ac:dyDescent="0.2">
      <c r="A10921" s="1"/>
      <c r="L10921" s="1"/>
    </row>
    <row r="10922" spans="1:12" s="13" customFormat="1" x14ac:dyDescent="0.2">
      <c r="A10922" s="1"/>
      <c r="L10922" s="1"/>
    </row>
    <row r="10923" spans="1:12" s="13" customFormat="1" x14ac:dyDescent="0.2">
      <c r="A10923" s="1"/>
      <c r="L10923" s="1"/>
    </row>
    <row r="10924" spans="1:12" s="13" customFormat="1" x14ac:dyDescent="0.2">
      <c r="A10924" s="1"/>
      <c r="L10924" s="1"/>
    </row>
    <row r="10925" spans="1:12" s="13" customFormat="1" x14ac:dyDescent="0.2">
      <c r="A10925" s="1"/>
      <c r="L10925" s="1"/>
    </row>
    <row r="10926" spans="1:12" s="13" customFormat="1" x14ac:dyDescent="0.2">
      <c r="A10926" s="1"/>
      <c r="L10926" s="1"/>
    </row>
    <row r="10927" spans="1:12" s="13" customFormat="1" x14ac:dyDescent="0.2">
      <c r="A10927" s="1"/>
      <c r="L10927" s="1"/>
    </row>
    <row r="10928" spans="1:12" s="13" customFormat="1" x14ac:dyDescent="0.2">
      <c r="A10928" s="1"/>
      <c r="L10928" s="1"/>
    </row>
    <row r="10929" spans="1:12" s="13" customFormat="1" x14ac:dyDescent="0.2">
      <c r="A10929" s="1"/>
      <c r="L10929" s="1"/>
    </row>
    <row r="10930" spans="1:12" s="13" customFormat="1" x14ac:dyDescent="0.2">
      <c r="A10930" s="1"/>
      <c r="L10930" s="1"/>
    </row>
    <row r="10931" spans="1:12" s="13" customFormat="1" x14ac:dyDescent="0.2">
      <c r="A10931" s="1"/>
      <c r="L10931" s="1"/>
    </row>
    <row r="10932" spans="1:12" s="13" customFormat="1" x14ac:dyDescent="0.2">
      <c r="A10932" s="1"/>
      <c r="L10932" s="1"/>
    </row>
    <row r="10933" spans="1:12" s="13" customFormat="1" x14ac:dyDescent="0.2">
      <c r="A10933" s="1"/>
      <c r="L10933" s="1"/>
    </row>
    <row r="10934" spans="1:12" s="13" customFormat="1" x14ac:dyDescent="0.2">
      <c r="A10934" s="1"/>
      <c r="L10934" s="1"/>
    </row>
    <row r="10935" spans="1:12" s="13" customFormat="1" x14ac:dyDescent="0.2">
      <c r="A10935" s="1"/>
      <c r="L10935" s="1"/>
    </row>
    <row r="10936" spans="1:12" s="13" customFormat="1" x14ac:dyDescent="0.2">
      <c r="A10936" s="1"/>
      <c r="L10936" s="1"/>
    </row>
    <row r="10937" spans="1:12" s="13" customFormat="1" x14ac:dyDescent="0.2">
      <c r="A10937" s="1"/>
      <c r="L10937" s="1"/>
    </row>
    <row r="10938" spans="1:12" s="13" customFormat="1" x14ac:dyDescent="0.2">
      <c r="A10938" s="1"/>
      <c r="L10938" s="1"/>
    </row>
    <row r="10939" spans="1:12" s="13" customFormat="1" x14ac:dyDescent="0.2">
      <c r="A10939" s="1"/>
      <c r="L10939" s="1"/>
    </row>
    <row r="10940" spans="1:12" s="13" customFormat="1" x14ac:dyDescent="0.2">
      <c r="A10940" s="1"/>
      <c r="L10940" s="1"/>
    </row>
    <row r="10941" spans="1:12" s="13" customFormat="1" x14ac:dyDescent="0.2">
      <c r="A10941" s="1"/>
      <c r="L10941" s="1"/>
    </row>
    <row r="10942" spans="1:12" s="13" customFormat="1" x14ac:dyDescent="0.2">
      <c r="A10942" s="1"/>
      <c r="L10942" s="1"/>
    </row>
    <row r="10943" spans="1:12" s="13" customFormat="1" x14ac:dyDescent="0.2">
      <c r="A10943" s="1"/>
      <c r="L10943" s="1"/>
    </row>
    <row r="10944" spans="1:12" s="13" customFormat="1" x14ac:dyDescent="0.2">
      <c r="A10944" s="1"/>
      <c r="L10944" s="1"/>
    </row>
    <row r="10945" spans="1:12" s="13" customFormat="1" x14ac:dyDescent="0.2">
      <c r="A10945" s="1"/>
      <c r="L10945" s="1"/>
    </row>
    <row r="10946" spans="1:12" s="13" customFormat="1" x14ac:dyDescent="0.2">
      <c r="A10946" s="1"/>
      <c r="L10946" s="1"/>
    </row>
    <row r="10947" spans="1:12" s="13" customFormat="1" x14ac:dyDescent="0.2">
      <c r="A10947" s="1"/>
      <c r="L10947" s="1"/>
    </row>
    <row r="10948" spans="1:12" s="13" customFormat="1" x14ac:dyDescent="0.2">
      <c r="A10948" s="1"/>
      <c r="L10948" s="1"/>
    </row>
    <row r="10949" spans="1:12" s="13" customFormat="1" x14ac:dyDescent="0.2">
      <c r="A10949" s="1"/>
      <c r="L10949" s="1"/>
    </row>
    <row r="10950" spans="1:12" s="13" customFormat="1" x14ac:dyDescent="0.2">
      <c r="A10950" s="1"/>
      <c r="L10950" s="1"/>
    </row>
    <row r="10951" spans="1:12" s="13" customFormat="1" x14ac:dyDescent="0.2">
      <c r="A10951" s="1"/>
      <c r="L10951" s="1"/>
    </row>
    <row r="10952" spans="1:12" s="13" customFormat="1" x14ac:dyDescent="0.2">
      <c r="A10952" s="1"/>
      <c r="L10952" s="1"/>
    </row>
    <row r="10953" spans="1:12" s="13" customFormat="1" x14ac:dyDescent="0.2">
      <c r="A10953" s="1"/>
      <c r="L10953" s="1"/>
    </row>
    <row r="10954" spans="1:12" s="13" customFormat="1" x14ac:dyDescent="0.2">
      <c r="A10954" s="1"/>
      <c r="L10954" s="1"/>
    </row>
    <row r="10955" spans="1:12" s="13" customFormat="1" x14ac:dyDescent="0.2">
      <c r="A10955" s="1"/>
      <c r="L10955" s="1"/>
    </row>
    <row r="10956" spans="1:12" s="13" customFormat="1" x14ac:dyDescent="0.2">
      <c r="A10956" s="1"/>
      <c r="L10956" s="1"/>
    </row>
    <row r="10957" spans="1:12" s="13" customFormat="1" x14ac:dyDescent="0.2">
      <c r="A10957" s="1"/>
      <c r="L10957" s="1"/>
    </row>
    <row r="10958" spans="1:12" s="13" customFormat="1" x14ac:dyDescent="0.2">
      <c r="A10958" s="1"/>
      <c r="L10958" s="1"/>
    </row>
    <row r="10959" spans="1:12" s="13" customFormat="1" x14ac:dyDescent="0.2">
      <c r="A10959" s="1"/>
      <c r="L10959" s="1"/>
    </row>
    <row r="10960" spans="1:12" s="13" customFormat="1" x14ac:dyDescent="0.2">
      <c r="A10960" s="1"/>
      <c r="L10960" s="1"/>
    </row>
    <row r="10961" spans="1:12" s="13" customFormat="1" x14ac:dyDescent="0.2">
      <c r="A10961" s="1"/>
      <c r="L10961" s="1"/>
    </row>
    <row r="10962" spans="1:12" s="13" customFormat="1" x14ac:dyDescent="0.2">
      <c r="A10962" s="1"/>
      <c r="L10962" s="1"/>
    </row>
    <row r="10963" spans="1:12" s="13" customFormat="1" x14ac:dyDescent="0.2">
      <c r="A10963" s="1"/>
      <c r="L10963" s="1"/>
    </row>
    <row r="10964" spans="1:12" s="13" customFormat="1" x14ac:dyDescent="0.2">
      <c r="A10964" s="1"/>
      <c r="L10964" s="1"/>
    </row>
    <row r="10965" spans="1:12" s="13" customFormat="1" x14ac:dyDescent="0.2">
      <c r="A10965" s="1"/>
      <c r="L10965" s="1"/>
    </row>
    <row r="10966" spans="1:12" s="13" customFormat="1" x14ac:dyDescent="0.2">
      <c r="A10966" s="1"/>
      <c r="L10966" s="1"/>
    </row>
    <row r="10967" spans="1:12" s="13" customFormat="1" x14ac:dyDescent="0.2">
      <c r="A10967" s="1"/>
      <c r="L10967" s="1"/>
    </row>
    <row r="10968" spans="1:12" s="13" customFormat="1" x14ac:dyDescent="0.2">
      <c r="A10968" s="1"/>
      <c r="L10968" s="1"/>
    </row>
    <row r="10969" spans="1:12" s="13" customFormat="1" x14ac:dyDescent="0.2">
      <c r="A10969" s="1"/>
      <c r="L10969" s="1"/>
    </row>
    <row r="10970" spans="1:12" s="13" customFormat="1" x14ac:dyDescent="0.2">
      <c r="A10970" s="1"/>
      <c r="L10970" s="1"/>
    </row>
    <row r="10971" spans="1:12" s="13" customFormat="1" x14ac:dyDescent="0.2">
      <c r="A10971" s="1"/>
      <c r="L10971" s="1"/>
    </row>
    <row r="10972" spans="1:12" s="13" customFormat="1" x14ac:dyDescent="0.2">
      <c r="A10972" s="1"/>
      <c r="L10972" s="1"/>
    </row>
    <row r="10973" spans="1:12" s="13" customFormat="1" x14ac:dyDescent="0.2">
      <c r="A10973" s="1"/>
      <c r="L10973" s="1"/>
    </row>
    <row r="10974" spans="1:12" s="13" customFormat="1" x14ac:dyDescent="0.2">
      <c r="A10974" s="1"/>
      <c r="L10974" s="1"/>
    </row>
    <row r="10975" spans="1:12" s="13" customFormat="1" x14ac:dyDescent="0.2">
      <c r="A10975" s="1"/>
      <c r="L10975" s="1"/>
    </row>
    <row r="10976" spans="1:12" s="13" customFormat="1" x14ac:dyDescent="0.2">
      <c r="A10976" s="1"/>
      <c r="L10976" s="1"/>
    </row>
    <row r="10977" spans="1:12" s="13" customFormat="1" x14ac:dyDescent="0.2">
      <c r="A10977" s="1"/>
      <c r="L10977" s="1"/>
    </row>
    <row r="10978" spans="1:12" s="13" customFormat="1" x14ac:dyDescent="0.2">
      <c r="A10978" s="1"/>
      <c r="L10978" s="1"/>
    </row>
    <row r="10979" spans="1:12" s="13" customFormat="1" x14ac:dyDescent="0.2">
      <c r="A10979" s="1"/>
      <c r="L10979" s="1"/>
    </row>
    <row r="10980" spans="1:12" s="13" customFormat="1" x14ac:dyDescent="0.2">
      <c r="A10980" s="1"/>
      <c r="L10980" s="1"/>
    </row>
    <row r="10981" spans="1:12" s="13" customFormat="1" x14ac:dyDescent="0.2">
      <c r="A10981" s="1"/>
      <c r="L10981" s="1"/>
    </row>
    <row r="10982" spans="1:12" s="13" customFormat="1" x14ac:dyDescent="0.2">
      <c r="A10982" s="1"/>
      <c r="L10982" s="1"/>
    </row>
    <row r="10983" spans="1:12" s="13" customFormat="1" x14ac:dyDescent="0.2">
      <c r="A10983" s="1"/>
      <c r="L10983" s="1"/>
    </row>
    <row r="10984" spans="1:12" s="13" customFormat="1" x14ac:dyDescent="0.2">
      <c r="A10984" s="1"/>
      <c r="L10984" s="1"/>
    </row>
    <row r="10985" spans="1:12" s="13" customFormat="1" x14ac:dyDescent="0.2">
      <c r="A10985" s="1"/>
      <c r="L10985" s="1"/>
    </row>
    <row r="10986" spans="1:12" s="13" customFormat="1" x14ac:dyDescent="0.2">
      <c r="A10986" s="1"/>
      <c r="L10986" s="1"/>
    </row>
    <row r="10987" spans="1:12" s="13" customFormat="1" x14ac:dyDescent="0.2">
      <c r="A10987" s="1"/>
      <c r="L10987" s="1"/>
    </row>
    <row r="10988" spans="1:12" s="13" customFormat="1" x14ac:dyDescent="0.2">
      <c r="A10988" s="1"/>
      <c r="L10988" s="1"/>
    </row>
    <row r="10989" spans="1:12" s="13" customFormat="1" x14ac:dyDescent="0.2">
      <c r="A10989" s="1"/>
      <c r="L10989" s="1"/>
    </row>
    <row r="10990" spans="1:12" s="13" customFormat="1" x14ac:dyDescent="0.2">
      <c r="A10990" s="1"/>
      <c r="L10990" s="1"/>
    </row>
    <row r="10991" spans="1:12" s="13" customFormat="1" x14ac:dyDescent="0.2">
      <c r="A10991" s="1"/>
      <c r="L10991" s="1"/>
    </row>
    <row r="10992" spans="1:12" s="13" customFormat="1" x14ac:dyDescent="0.2">
      <c r="A10992" s="1"/>
      <c r="L10992" s="1"/>
    </row>
    <row r="10993" spans="1:12" s="13" customFormat="1" x14ac:dyDescent="0.2">
      <c r="A10993" s="1"/>
      <c r="L10993" s="1"/>
    </row>
    <row r="10994" spans="1:12" s="13" customFormat="1" x14ac:dyDescent="0.2">
      <c r="A10994" s="1"/>
      <c r="L10994" s="1"/>
    </row>
    <row r="10995" spans="1:12" s="13" customFormat="1" x14ac:dyDescent="0.2">
      <c r="A10995" s="1"/>
      <c r="L10995" s="1"/>
    </row>
    <row r="10996" spans="1:12" s="13" customFormat="1" x14ac:dyDescent="0.2">
      <c r="A10996" s="1"/>
      <c r="L10996" s="1"/>
    </row>
    <row r="10997" spans="1:12" s="13" customFormat="1" x14ac:dyDescent="0.2">
      <c r="A10997" s="1"/>
      <c r="L10997" s="1"/>
    </row>
    <row r="10998" spans="1:12" s="13" customFormat="1" x14ac:dyDescent="0.2">
      <c r="A10998" s="1"/>
      <c r="L10998" s="1"/>
    </row>
    <row r="10999" spans="1:12" s="13" customFormat="1" x14ac:dyDescent="0.2">
      <c r="A10999" s="1"/>
      <c r="L10999" s="1"/>
    </row>
    <row r="11000" spans="1:12" s="13" customFormat="1" x14ac:dyDescent="0.2">
      <c r="A11000" s="1"/>
      <c r="L11000" s="1"/>
    </row>
    <row r="11001" spans="1:12" s="13" customFormat="1" x14ac:dyDescent="0.2">
      <c r="A11001" s="1"/>
      <c r="L11001" s="1"/>
    </row>
    <row r="11002" spans="1:12" s="13" customFormat="1" x14ac:dyDescent="0.2">
      <c r="A11002" s="1"/>
      <c r="L11002" s="1"/>
    </row>
    <row r="11003" spans="1:12" s="13" customFormat="1" x14ac:dyDescent="0.2">
      <c r="A11003" s="1"/>
      <c r="L11003" s="1"/>
    </row>
    <row r="11004" spans="1:12" s="13" customFormat="1" x14ac:dyDescent="0.2">
      <c r="A11004" s="1"/>
      <c r="L11004" s="1"/>
    </row>
    <row r="11005" spans="1:12" s="13" customFormat="1" x14ac:dyDescent="0.2">
      <c r="A11005" s="1"/>
      <c r="L11005" s="1"/>
    </row>
    <row r="11006" spans="1:12" s="13" customFormat="1" x14ac:dyDescent="0.2">
      <c r="A11006" s="1"/>
      <c r="L11006" s="1"/>
    </row>
    <row r="11007" spans="1:12" s="13" customFormat="1" x14ac:dyDescent="0.2">
      <c r="A11007" s="1"/>
      <c r="L11007" s="1"/>
    </row>
    <row r="11008" spans="1:12" s="13" customFormat="1" x14ac:dyDescent="0.2">
      <c r="A11008" s="1"/>
      <c r="L11008" s="1"/>
    </row>
    <row r="11009" spans="1:12" s="13" customFormat="1" x14ac:dyDescent="0.2">
      <c r="A11009" s="1"/>
      <c r="L11009" s="1"/>
    </row>
    <row r="11010" spans="1:12" s="13" customFormat="1" x14ac:dyDescent="0.2">
      <c r="A11010" s="1"/>
      <c r="L11010" s="1"/>
    </row>
    <row r="11011" spans="1:12" s="13" customFormat="1" x14ac:dyDescent="0.2">
      <c r="A11011" s="1"/>
      <c r="L11011" s="1"/>
    </row>
    <row r="11012" spans="1:12" s="13" customFormat="1" x14ac:dyDescent="0.2">
      <c r="A11012" s="1"/>
      <c r="L11012" s="1"/>
    </row>
    <row r="11013" spans="1:12" s="13" customFormat="1" x14ac:dyDescent="0.2">
      <c r="A11013" s="1"/>
      <c r="L11013" s="1"/>
    </row>
    <row r="11014" spans="1:12" s="13" customFormat="1" x14ac:dyDescent="0.2">
      <c r="A11014" s="1"/>
      <c r="L11014" s="1"/>
    </row>
    <row r="11015" spans="1:12" s="13" customFormat="1" x14ac:dyDescent="0.2">
      <c r="A11015" s="1"/>
      <c r="L11015" s="1"/>
    </row>
    <row r="11016" spans="1:12" s="13" customFormat="1" x14ac:dyDescent="0.2">
      <c r="A11016" s="1"/>
      <c r="L11016" s="1"/>
    </row>
    <row r="11017" spans="1:12" s="13" customFormat="1" x14ac:dyDescent="0.2">
      <c r="A11017" s="1"/>
      <c r="L11017" s="1"/>
    </row>
    <row r="11018" spans="1:12" s="13" customFormat="1" x14ac:dyDescent="0.2">
      <c r="A11018" s="1"/>
      <c r="L11018" s="1"/>
    </row>
    <row r="11019" spans="1:12" s="13" customFormat="1" x14ac:dyDescent="0.2">
      <c r="A11019" s="1"/>
      <c r="L11019" s="1"/>
    </row>
    <row r="11020" spans="1:12" s="13" customFormat="1" x14ac:dyDescent="0.2">
      <c r="A11020" s="1"/>
      <c r="L11020" s="1"/>
    </row>
    <row r="11021" spans="1:12" s="13" customFormat="1" x14ac:dyDescent="0.2">
      <c r="A11021" s="1"/>
      <c r="L11021" s="1"/>
    </row>
    <row r="11022" spans="1:12" s="13" customFormat="1" x14ac:dyDescent="0.2">
      <c r="A11022" s="1"/>
      <c r="L11022" s="1"/>
    </row>
    <row r="11023" spans="1:12" s="13" customFormat="1" x14ac:dyDescent="0.2">
      <c r="A11023" s="1"/>
      <c r="L11023" s="1"/>
    </row>
    <row r="11024" spans="1:12" s="13" customFormat="1" x14ac:dyDescent="0.2">
      <c r="A11024" s="1"/>
      <c r="L11024" s="1"/>
    </row>
    <row r="11025" spans="1:12" s="13" customFormat="1" x14ac:dyDescent="0.2">
      <c r="A11025" s="1"/>
      <c r="L11025" s="1"/>
    </row>
    <row r="11026" spans="1:12" s="13" customFormat="1" x14ac:dyDescent="0.2">
      <c r="A11026" s="1"/>
      <c r="L11026" s="1"/>
    </row>
    <row r="11027" spans="1:12" s="13" customFormat="1" x14ac:dyDescent="0.2">
      <c r="A11027" s="1"/>
      <c r="L11027" s="1"/>
    </row>
    <row r="11028" spans="1:12" s="13" customFormat="1" x14ac:dyDescent="0.2">
      <c r="A11028" s="1"/>
      <c r="L11028" s="1"/>
    </row>
    <row r="11029" spans="1:12" s="13" customFormat="1" x14ac:dyDescent="0.2">
      <c r="A11029" s="1"/>
      <c r="L11029" s="1"/>
    </row>
    <row r="11030" spans="1:12" s="13" customFormat="1" x14ac:dyDescent="0.2">
      <c r="A11030" s="1"/>
      <c r="L11030" s="1"/>
    </row>
    <row r="11031" spans="1:12" s="13" customFormat="1" x14ac:dyDescent="0.2">
      <c r="A11031" s="1"/>
      <c r="L11031" s="1"/>
    </row>
    <row r="11032" spans="1:12" s="13" customFormat="1" x14ac:dyDescent="0.2">
      <c r="A11032" s="1"/>
      <c r="L11032" s="1"/>
    </row>
    <row r="11033" spans="1:12" s="13" customFormat="1" x14ac:dyDescent="0.2">
      <c r="A11033" s="1"/>
      <c r="L11033" s="1"/>
    </row>
    <row r="11034" spans="1:12" s="13" customFormat="1" x14ac:dyDescent="0.2">
      <c r="A11034" s="1"/>
      <c r="L11034" s="1"/>
    </row>
    <row r="11035" spans="1:12" s="13" customFormat="1" x14ac:dyDescent="0.2">
      <c r="A11035" s="1"/>
      <c r="L11035" s="1"/>
    </row>
    <row r="11036" spans="1:12" s="13" customFormat="1" x14ac:dyDescent="0.2">
      <c r="A11036" s="1"/>
      <c r="L11036" s="1"/>
    </row>
    <row r="11037" spans="1:12" s="13" customFormat="1" x14ac:dyDescent="0.2">
      <c r="A11037" s="1"/>
      <c r="L11037" s="1"/>
    </row>
    <row r="11038" spans="1:12" s="13" customFormat="1" x14ac:dyDescent="0.2">
      <c r="A11038" s="1"/>
      <c r="L11038" s="1"/>
    </row>
    <row r="11039" spans="1:12" s="13" customFormat="1" x14ac:dyDescent="0.2">
      <c r="A11039" s="1"/>
      <c r="L11039" s="1"/>
    </row>
    <row r="11040" spans="1:12" s="13" customFormat="1" x14ac:dyDescent="0.2">
      <c r="A11040" s="1"/>
      <c r="L11040" s="1"/>
    </row>
    <row r="11041" spans="1:12" s="13" customFormat="1" x14ac:dyDescent="0.2">
      <c r="A11041" s="1"/>
      <c r="L11041" s="1"/>
    </row>
    <row r="11042" spans="1:12" s="13" customFormat="1" x14ac:dyDescent="0.2">
      <c r="A11042" s="1"/>
      <c r="L11042" s="1"/>
    </row>
    <row r="11043" spans="1:12" s="13" customFormat="1" x14ac:dyDescent="0.2">
      <c r="A11043" s="1"/>
      <c r="L11043" s="1"/>
    </row>
    <row r="11044" spans="1:12" s="13" customFormat="1" x14ac:dyDescent="0.2">
      <c r="A11044" s="1"/>
      <c r="L11044" s="1"/>
    </row>
    <row r="11045" spans="1:12" s="13" customFormat="1" x14ac:dyDescent="0.2">
      <c r="A11045" s="1"/>
      <c r="L11045" s="1"/>
    </row>
    <row r="11046" spans="1:12" s="13" customFormat="1" x14ac:dyDescent="0.2">
      <c r="A11046" s="1"/>
      <c r="L11046" s="1"/>
    </row>
    <row r="11047" spans="1:12" s="13" customFormat="1" x14ac:dyDescent="0.2">
      <c r="A11047" s="1"/>
      <c r="L11047" s="1"/>
    </row>
    <row r="11048" spans="1:12" s="13" customFormat="1" x14ac:dyDescent="0.2">
      <c r="A11048" s="1"/>
      <c r="L11048" s="1"/>
    </row>
    <row r="11049" spans="1:12" s="13" customFormat="1" x14ac:dyDescent="0.2">
      <c r="A11049" s="1"/>
      <c r="L11049" s="1"/>
    </row>
    <row r="11050" spans="1:12" s="13" customFormat="1" x14ac:dyDescent="0.2">
      <c r="A11050" s="1"/>
      <c r="L11050" s="1"/>
    </row>
    <row r="11051" spans="1:12" s="13" customFormat="1" x14ac:dyDescent="0.2">
      <c r="A11051" s="1"/>
      <c r="L11051" s="1"/>
    </row>
    <row r="11052" spans="1:12" s="13" customFormat="1" x14ac:dyDescent="0.2">
      <c r="A11052" s="1"/>
      <c r="L11052" s="1"/>
    </row>
    <row r="11053" spans="1:12" s="13" customFormat="1" x14ac:dyDescent="0.2">
      <c r="A11053" s="1"/>
      <c r="L11053" s="1"/>
    </row>
    <row r="11054" spans="1:12" s="13" customFormat="1" x14ac:dyDescent="0.2">
      <c r="A11054" s="1"/>
      <c r="L11054" s="1"/>
    </row>
    <row r="11055" spans="1:12" s="13" customFormat="1" x14ac:dyDescent="0.2">
      <c r="A11055" s="1"/>
      <c r="L11055" s="1"/>
    </row>
    <row r="11056" spans="1:12" s="13" customFormat="1" x14ac:dyDescent="0.2">
      <c r="A11056" s="1"/>
      <c r="L11056" s="1"/>
    </row>
    <row r="11057" spans="1:12" s="13" customFormat="1" x14ac:dyDescent="0.2">
      <c r="A11057" s="1"/>
      <c r="L11057" s="1"/>
    </row>
    <row r="11058" spans="1:12" s="13" customFormat="1" x14ac:dyDescent="0.2">
      <c r="A11058" s="1"/>
      <c r="L11058" s="1"/>
    </row>
    <row r="11059" spans="1:12" s="13" customFormat="1" x14ac:dyDescent="0.2">
      <c r="A11059" s="1"/>
      <c r="L11059" s="1"/>
    </row>
    <row r="11060" spans="1:12" s="13" customFormat="1" x14ac:dyDescent="0.2">
      <c r="A11060" s="1"/>
      <c r="L11060" s="1"/>
    </row>
    <row r="11061" spans="1:12" s="13" customFormat="1" x14ac:dyDescent="0.2">
      <c r="A11061" s="1"/>
      <c r="L11061" s="1"/>
    </row>
    <row r="11062" spans="1:12" s="13" customFormat="1" x14ac:dyDescent="0.2">
      <c r="A11062" s="1"/>
      <c r="L11062" s="1"/>
    </row>
    <row r="11063" spans="1:12" s="13" customFormat="1" x14ac:dyDescent="0.2">
      <c r="A11063" s="1"/>
      <c r="L11063" s="1"/>
    </row>
    <row r="11064" spans="1:12" s="13" customFormat="1" x14ac:dyDescent="0.2">
      <c r="A11064" s="1"/>
      <c r="L11064" s="1"/>
    </row>
    <row r="11065" spans="1:12" s="13" customFormat="1" x14ac:dyDescent="0.2">
      <c r="A11065" s="1"/>
      <c r="L11065" s="1"/>
    </row>
    <row r="11066" spans="1:12" s="13" customFormat="1" x14ac:dyDescent="0.2">
      <c r="A11066" s="1"/>
      <c r="L11066" s="1"/>
    </row>
    <row r="11067" spans="1:12" s="13" customFormat="1" x14ac:dyDescent="0.2">
      <c r="A11067" s="1"/>
      <c r="L11067" s="1"/>
    </row>
    <row r="11068" spans="1:12" s="13" customFormat="1" x14ac:dyDescent="0.2">
      <c r="A11068" s="1"/>
      <c r="L11068" s="1"/>
    </row>
    <row r="11069" spans="1:12" s="13" customFormat="1" x14ac:dyDescent="0.2">
      <c r="A11069" s="1"/>
      <c r="L11069" s="1"/>
    </row>
    <row r="11070" spans="1:12" s="13" customFormat="1" x14ac:dyDescent="0.2">
      <c r="A11070" s="1"/>
      <c r="L11070" s="1"/>
    </row>
    <row r="11071" spans="1:12" s="13" customFormat="1" x14ac:dyDescent="0.2">
      <c r="A11071" s="1"/>
      <c r="L11071" s="1"/>
    </row>
    <row r="11072" spans="1:12" s="13" customFormat="1" x14ac:dyDescent="0.2">
      <c r="A11072" s="1"/>
      <c r="L11072" s="1"/>
    </row>
    <row r="11073" spans="1:12" s="13" customFormat="1" x14ac:dyDescent="0.2">
      <c r="A11073" s="1"/>
      <c r="L11073" s="1"/>
    </row>
    <row r="11074" spans="1:12" s="13" customFormat="1" x14ac:dyDescent="0.2">
      <c r="A11074" s="1"/>
      <c r="L11074" s="1"/>
    </row>
    <row r="11075" spans="1:12" s="13" customFormat="1" x14ac:dyDescent="0.2">
      <c r="A11075" s="1"/>
      <c r="L11075" s="1"/>
    </row>
    <row r="11076" spans="1:12" s="13" customFormat="1" x14ac:dyDescent="0.2">
      <c r="A11076" s="1"/>
      <c r="L11076" s="1"/>
    </row>
    <row r="11077" spans="1:12" s="13" customFormat="1" x14ac:dyDescent="0.2">
      <c r="A11077" s="1"/>
      <c r="L11077" s="1"/>
    </row>
    <row r="11078" spans="1:12" s="13" customFormat="1" x14ac:dyDescent="0.2">
      <c r="A11078" s="1"/>
      <c r="L11078" s="1"/>
    </row>
    <row r="11079" spans="1:12" s="13" customFormat="1" x14ac:dyDescent="0.2">
      <c r="A11079" s="1"/>
      <c r="L11079" s="1"/>
    </row>
    <row r="11080" spans="1:12" s="13" customFormat="1" x14ac:dyDescent="0.2">
      <c r="A11080" s="1"/>
      <c r="L11080" s="1"/>
    </row>
    <row r="11081" spans="1:12" s="13" customFormat="1" x14ac:dyDescent="0.2">
      <c r="A11081" s="1"/>
      <c r="L11081" s="1"/>
    </row>
    <row r="11082" spans="1:12" s="13" customFormat="1" x14ac:dyDescent="0.2">
      <c r="A11082" s="1"/>
      <c r="L11082" s="1"/>
    </row>
    <row r="11083" spans="1:12" s="13" customFormat="1" x14ac:dyDescent="0.2">
      <c r="A11083" s="1"/>
      <c r="L11083" s="1"/>
    </row>
    <row r="11084" spans="1:12" s="13" customFormat="1" x14ac:dyDescent="0.2">
      <c r="A11084" s="1"/>
      <c r="L11084" s="1"/>
    </row>
    <row r="11085" spans="1:12" s="13" customFormat="1" x14ac:dyDescent="0.2">
      <c r="A11085" s="1"/>
      <c r="L11085" s="1"/>
    </row>
    <row r="11086" spans="1:12" s="13" customFormat="1" x14ac:dyDescent="0.2">
      <c r="A11086" s="1"/>
      <c r="L11086" s="1"/>
    </row>
    <row r="11087" spans="1:12" s="13" customFormat="1" x14ac:dyDescent="0.2">
      <c r="A11087" s="1"/>
      <c r="L11087" s="1"/>
    </row>
    <row r="11088" spans="1:12" s="13" customFormat="1" x14ac:dyDescent="0.2">
      <c r="A11088" s="1"/>
      <c r="L11088" s="1"/>
    </row>
    <row r="11089" spans="1:12" s="13" customFormat="1" x14ac:dyDescent="0.2">
      <c r="A11089" s="1"/>
      <c r="L11089" s="1"/>
    </row>
    <row r="11090" spans="1:12" s="13" customFormat="1" x14ac:dyDescent="0.2">
      <c r="A11090" s="1"/>
      <c r="L11090" s="1"/>
    </row>
    <row r="11091" spans="1:12" s="13" customFormat="1" x14ac:dyDescent="0.2">
      <c r="A11091" s="1"/>
      <c r="L11091" s="1"/>
    </row>
    <row r="11092" spans="1:12" s="13" customFormat="1" x14ac:dyDescent="0.2">
      <c r="A11092" s="1"/>
      <c r="L11092" s="1"/>
    </row>
    <row r="11093" spans="1:12" s="13" customFormat="1" x14ac:dyDescent="0.2">
      <c r="A11093" s="1"/>
      <c r="L11093" s="1"/>
    </row>
    <row r="11094" spans="1:12" s="13" customFormat="1" x14ac:dyDescent="0.2">
      <c r="A11094" s="1"/>
      <c r="L11094" s="1"/>
    </row>
    <row r="11095" spans="1:12" s="13" customFormat="1" x14ac:dyDescent="0.2">
      <c r="A11095" s="1"/>
      <c r="L11095" s="1"/>
    </row>
    <row r="11096" spans="1:12" s="13" customFormat="1" x14ac:dyDescent="0.2">
      <c r="A11096" s="1"/>
      <c r="L11096" s="1"/>
    </row>
    <row r="11097" spans="1:12" s="13" customFormat="1" x14ac:dyDescent="0.2">
      <c r="A11097" s="1"/>
      <c r="L11097" s="1"/>
    </row>
    <row r="11098" spans="1:12" s="13" customFormat="1" x14ac:dyDescent="0.2">
      <c r="A11098" s="1"/>
      <c r="L11098" s="1"/>
    </row>
    <row r="11099" spans="1:12" s="13" customFormat="1" x14ac:dyDescent="0.2">
      <c r="A11099" s="1"/>
      <c r="L11099" s="1"/>
    </row>
    <row r="11100" spans="1:12" s="13" customFormat="1" x14ac:dyDescent="0.2">
      <c r="A11100" s="1"/>
      <c r="L11100" s="1"/>
    </row>
    <row r="11101" spans="1:12" s="13" customFormat="1" x14ac:dyDescent="0.2">
      <c r="A11101" s="1"/>
      <c r="L11101" s="1"/>
    </row>
    <row r="11102" spans="1:12" s="13" customFormat="1" x14ac:dyDescent="0.2">
      <c r="A11102" s="1"/>
      <c r="L11102" s="1"/>
    </row>
    <row r="11103" spans="1:12" s="13" customFormat="1" x14ac:dyDescent="0.2">
      <c r="A11103" s="1"/>
      <c r="L11103" s="1"/>
    </row>
    <row r="11104" spans="1:12" s="13" customFormat="1" x14ac:dyDescent="0.2">
      <c r="A11104" s="1"/>
      <c r="L11104" s="1"/>
    </row>
    <row r="11105" spans="1:12" s="13" customFormat="1" x14ac:dyDescent="0.2">
      <c r="A11105" s="1"/>
      <c r="L11105" s="1"/>
    </row>
    <row r="11106" spans="1:12" s="13" customFormat="1" x14ac:dyDescent="0.2">
      <c r="A11106" s="1"/>
      <c r="L11106" s="1"/>
    </row>
    <row r="11107" spans="1:12" s="13" customFormat="1" x14ac:dyDescent="0.2">
      <c r="A11107" s="1"/>
      <c r="L11107" s="1"/>
    </row>
    <row r="11108" spans="1:12" s="13" customFormat="1" x14ac:dyDescent="0.2">
      <c r="A11108" s="1"/>
      <c r="L11108" s="1"/>
    </row>
    <row r="11109" spans="1:12" s="13" customFormat="1" x14ac:dyDescent="0.2">
      <c r="A11109" s="1"/>
      <c r="L11109" s="1"/>
    </row>
    <row r="11110" spans="1:12" s="13" customFormat="1" x14ac:dyDescent="0.2">
      <c r="A11110" s="1"/>
      <c r="L11110" s="1"/>
    </row>
    <row r="11111" spans="1:12" s="13" customFormat="1" x14ac:dyDescent="0.2">
      <c r="A11111" s="1"/>
      <c r="L11111" s="1"/>
    </row>
    <row r="11112" spans="1:12" s="13" customFormat="1" x14ac:dyDescent="0.2">
      <c r="A11112" s="1"/>
      <c r="L11112" s="1"/>
    </row>
    <row r="11113" spans="1:12" s="13" customFormat="1" x14ac:dyDescent="0.2">
      <c r="A11113" s="1"/>
      <c r="L11113" s="1"/>
    </row>
    <row r="11114" spans="1:12" s="13" customFormat="1" x14ac:dyDescent="0.2">
      <c r="A11114" s="1"/>
      <c r="L11114" s="1"/>
    </row>
    <row r="11115" spans="1:12" s="13" customFormat="1" x14ac:dyDescent="0.2">
      <c r="A11115" s="1"/>
      <c r="L11115" s="1"/>
    </row>
    <row r="11116" spans="1:12" s="13" customFormat="1" x14ac:dyDescent="0.2">
      <c r="A11116" s="1"/>
      <c r="L11116" s="1"/>
    </row>
    <row r="11117" spans="1:12" s="13" customFormat="1" x14ac:dyDescent="0.2">
      <c r="A11117" s="1"/>
      <c r="L11117" s="1"/>
    </row>
    <row r="11118" spans="1:12" s="13" customFormat="1" x14ac:dyDescent="0.2">
      <c r="A11118" s="1"/>
      <c r="L11118" s="1"/>
    </row>
    <row r="11119" spans="1:12" s="13" customFormat="1" x14ac:dyDescent="0.2">
      <c r="A11119" s="1"/>
      <c r="L11119" s="1"/>
    </row>
    <row r="11120" spans="1:12" s="13" customFormat="1" x14ac:dyDescent="0.2">
      <c r="A11120" s="1"/>
      <c r="L11120" s="1"/>
    </row>
    <row r="11121" spans="1:12" s="13" customFormat="1" x14ac:dyDescent="0.2">
      <c r="A11121" s="1"/>
      <c r="L11121" s="1"/>
    </row>
    <row r="11122" spans="1:12" s="13" customFormat="1" x14ac:dyDescent="0.2">
      <c r="A11122" s="1"/>
      <c r="L11122" s="1"/>
    </row>
    <row r="11123" spans="1:12" s="13" customFormat="1" x14ac:dyDescent="0.2">
      <c r="A11123" s="1"/>
      <c r="L11123" s="1"/>
    </row>
    <row r="11124" spans="1:12" s="13" customFormat="1" x14ac:dyDescent="0.2">
      <c r="A11124" s="1"/>
      <c r="L11124" s="1"/>
    </row>
    <row r="11125" spans="1:12" s="13" customFormat="1" x14ac:dyDescent="0.2">
      <c r="A11125" s="1"/>
      <c r="L11125" s="1"/>
    </row>
    <row r="11126" spans="1:12" s="13" customFormat="1" x14ac:dyDescent="0.2">
      <c r="A11126" s="1"/>
      <c r="L11126" s="1"/>
    </row>
    <row r="11127" spans="1:12" s="13" customFormat="1" x14ac:dyDescent="0.2">
      <c r="A11127" s="1"/>
      <c r="L11127" s="1"/>
    </row>
    <row r="11128" spans="1:12" s="13" customFormat="1" x14ac:dyDescent="0.2">
      <c r="A11128" s="1"/>
      <c r="L11128" s="1"/>
    </row>
    <row r="11129" spans="1:12" s="13" customFormat="1" x14ac:dyDescent="0.2">
      <c r="A11129" s="1"/>
      <c r="L11129" s="1"/>
    </row>
    <row r="11130" spans="1:12" s="13" customFormat="1" x14ac:dyDescent="0.2">
      <c r="A11130" s="1"/>
      <c r="L11130" s="1"/>
    </row>
    <row r="11131" spans="1:12" s="13" customFormat="1" x14ac:dyDescent="0.2">
      <c r="A11131" s="1"/>
      <c r="L11131" s="1"/>
    </row>
    <row r="11132" spans="1:12" s="13" customFormat="1" x14ac:dyDescent="0.2">
      <c r="A11132" s="1"/>
      <c r="L11132" s="1"/>
    </row>
    <row r="11133" spans="1:12" s="13" customFormat="1" x14ac:dyDescent="0.2">
      <c r="A11133" s="1"/>
      <c r="L11133" s="1"/>
    </row>
    <row r="11134" spans="1:12" s="13" customFormat="1" x14ac:dyDescent="0.2">
      <c r="A11134" s="1"/>
      <c r="L11134" s="1"/>
    </row>
    <row r="11135" spans="1:12" s="13" customFormat="1" x14ac:dyDescent="0.2">
      <c r="A11135" s="1"/>
      <c r="L11135" s="1"/>
    </row>
    <row r="11136" spans="1:12" s="13" customFormat="1" x14ac:dyDescent="0.2">
      <c r="A11136" s="1"/>
      <c r="L11136" s="1"/>
    </row>
    <row r="11137" spans="1:12" s="13" customFormat="1" x14ac:dyDescent="0.2">
      <c r="A11137" s="1"/>
      <c r="L11137" s="1"/>
    </row>
    <row r="11138" spans="1:12" s="13" customFormat="1" x14ac:dyDescent="0.2">
      <c r="A11138" s="1"/>
      <c r="L11138" s="1"/>
    </row>
    <row r="11139" spans="1:12" s="13" customFormat="1" x14ac:dyDescent="0.2">
      <c r="A11139" s="1"/>
      <c r="L11139" s="1"/>
    </row>
    <row r="11140" spans="1:12" s="13" customFormat="1" x14ac:dyDescent="0.2">
      <c r="A11140" s="1"/>
      <c r="L11140" s="1"/>
    </row>
    <row r="11141" spans="1:12" s="13" customFormat="1" x14ac:dyDescent="0.2">
      <c r="A11141" s="1"/>
      <c r="L11141" s="1"/>
    </row>
    <row r="11142" spans="1:12" s="13" customFormat="1" x14ac:dyDescent="0.2">
      <c r="A11142" s="1"/>
      <c r="L11142" s="1"/>
    </row>
    <row r="11143" spans="1:12" s="13" customFormat="1" x14ac:dyDescent="0.2">
      <c r="A11143" s="1"/>
      <c r="L11143" s="1"/>
    </row>
    <row r="11144" spans="1:12" s="13" customFormat="1" x14ac:dyDescent="0.2">
      <c r="A11144" s="1"/>
      <c r="L11144" s="1"/>
    </row>
    <row r="11145" spans="1:12" s="13" customFormat="1" x14ac:dyDescent="0.2">
      <c r="A11145" s="1"/>
      <c r="L11145" s="1"/>
    </row>
    <row r="11146" spans="1:12" s="13" customFormat="1" x14ac:dyDescent="0.2">
      <c r="A11146" s="1"/>
      <c r="L11146" s="1"/>
    </row>
    <row r="11147" spans="1:12" s="13" customFormat="1" x14ac:dyDescent="0.2">
      <c r="A11147" s="1"/>
      <c r="L11147" s="1"/>
    </row>
    <row r="11148" spans="1:12" s="13" customFormat="1" x14ac:dyDescent="0.2">
      <c r="A11148" s="1"/>
      <c r="L11148" s="1"/>
    </row>
    <row r="11149" spans="1:12" s="13" customFormat="1" x14ac:dyDescent="0.2">
      <c r="A11149" s="1"/>
      <c r="L11149" s="1"/>
    </row>
    <row r="11150" spans="1:12" s="13" customFormat="1" x14ac:dyDescent="0.2">
      <c r="A11150" s="1"/>
      <c r="L11150" s="1"/>
    </row>
    <row r="11151" spans="1:12" s="13" customFormat="1" x14ac:dyDescent="0.2">
      <c r="A11151" s="1"/>
      <c r="L11151" s="1"/>
    </row>
    <row r="11152" spans="1:12" s="13" customFormat="1" x14ac:dyDescent="0.2">
      <c r="A11152" s="1"/>
      <c r="L11152" s="1"/>
    </row>
    <row r="11153" spans="1:12" s="13" customFormat="1" x14ac:dyDescent="0.2">
      <c r="A11153" s="1"/>
      <c r="L11153" s="1"/>
    </row>
    <row r="11154" spans="1:12" s="13" customFormat="1" x14ac:dyDescent="0.2">
      <c r="A11154" s="1"/>
      <c r="L11154" s="1"/>
    </row>
    <row r="11155" spans="1:12" s="13" customFormat="1" x14ac:dyDescent="0.2">
      <c r="A11155" s="1"/>
      <c r="L11155" s="1"/>
    </row>
    <row r="11156" spans="1:12" s="13" customFormat="1" x14ac:dyDescent="0.2">
      <c r="A11156" s="1"/>
      <c r="L11156" s="1"/>
    </row>
    <row r="11157" spans="1:12" s="13" customFormat="1" x14ac:dyDescent="0.2">
      <c r="A11157" s="1"/>
      <c r="L11157" s="1"/>
    </row>
    <row r="11158" spans="1:12" s="13" customFormat="1" x14ac:dyDescent="0.2">
      <c r="A11158" s="1"/>
      <c r="L11158" s="1"/>
    </row>
    <row r="11159" spans="1:12" s="13" customFormat="1" x14ac:dyDescent="0.2">
      <c r="A11159" s="1"/>
      <c r="L11159" s="1"/>
    </row>
    <row r="11160" spans="1:12" s="13" customFormat="1" x14ac:dyDescent="0.2">
      <c r="A11160" s="1"/>
      <c r="L11160" s="1"/>
    </row>
    <row r="11161" spans="1:12" s="13" customFormat="1" x14ac:dyDescent="0.2">
      <c r="A11161" s="1"/>
      <c r="L11161" s="1"/>
    </row>
    <row r="11162" spans="1:12" s="13" customFormat="1" x14ac:dyDescent="0.2">
      <c r="A11162" s="1"/>
      <c r="L11162" s="1"/>
    </row>
    <row r="11163" spans="1:12" s="13" customFormat="1" x14ac:dyDescent="0.2">
      <c r="A11163" s="1"/>
      <c r="L11163" s="1"/>
    </row>
    <row r="11164" spans="1:12" s="13" customFormat="1" x14ac:dyDescent="0.2">
      <c r="A11164" s="1"/>
      <c r="L11164" s="1"/>
    </row>
    <row r="11165" spans="1:12" s="13" customFormat="1" x14ac:dyDescent="0.2">
      <c r="A11165" s="1"/>
      <c r="L11165" s="1"/>
    </row>
    <row r="11166" spans="1:12" s="13" customFormat="1" x14ac:dyDescent="0.2">
      <c r="A11166" s="1"/>
      <c r="L11166" s="1"/>
    </row>
    <row r="11167" spans="1:12" s="13" customFormat="1" x14ac:dyDescent="0.2">
      <c r="A11167" s="1"/>
      <c r="L11167" s="1"/>
    </row>
    <row r="11168" spans="1:12" s="13" customFormat="1" x14ac:dyDescent="0.2">
      <c r="A11168" s="1"/>
      <c r="L11168" s="1"/>
    </row>
    <row r="11169" spans="1:12" s="13" customFormat="1" x14ac:dyDescent="0.2">
      <c r="A11169" s="1"/>
      <c r="L11169" s="1"/>
    </row>
    <row r="11170" spans="1:12" s="13" customFormat="1" x14ac:dyDescent="0.2">
      <c r="A11170" s="1"/>
      <c r="L11170" s="1"/>
    </row>
    <row r="11171" spans="1:12" s="13" customFormat="1" x14ac:dyDescent="0.2">
      <c r="A11171" s="1"/>
      <c r="L11171" s="1"/>
    </row>
    <row r="11172" spans="1:12" s="13" customFormat="1" x14ac:dyDescent="0.2">
      <c r="A11172" s="1"/>
      <c r="L11172" s="1"/>
    </row>
    <row r="11173" spans="1:12" s="13" customFormat="1" x14ac:dyDescent="0.2">
      <c r="A11173" s="1"/>
      <c r="L11173" s="1"/>
    </row>
    <row r="11174" spans="1:12" s="13" customFormat="1" x14ac:dyDescent="0.2">
      <c r="A11174" s="1"/>
      <c r="L11174" s="1"/>
    </row>
    <row r="11175" spans="1:12" s="13" customFormat="1" x14ac:dyDescent="0.2">
      <c r="A11175" s="1"/>
      <c r="L11175" s="1"/>
    </row>
    <row r="11176" spans="1:12" s="13" customFormat="1" x14ac:dyDescent="0.2">
      <c r="A11176" s="1"/>
      <c r="L11176" s="1"/>
    </row>
    <row r="11177" spans="1:12" s="13" customFormat="1" x14ac:dyDescent="0.2">
      <c r="A11177" s="1"/>
      <c r="L11177" s="1"/>
    </row>
    <row r="11178" spans="1:12" s="13" customFormat="1" x14ac:dyDescent="0.2">
      <c r="A11178" s="1"/>
      <c r="L11178" s="1"/>
    </row>
    <row r="11179" spans="1:12" s="13" customFormat="1" x14ac:dyDescent="0.2">
      <c r="A11179" s="1"/>
      <c r="L11179" s="1"/>
    </row>
    <row r="11180" spans="1:12" s="13" customFormat="1" x14ac:dyDescent="0.2">
      <c r="A11180" s="1"/>
      <c r="L11180" s="1"/>
    </row>
    <row r="11181" spans="1:12" s="13" customFormat="1" x14ac:dyDescent="0.2">
      <c r="A11181" s="1"/>
      <c r="L11181" s="1"/>
    </row>
    <row r="11182" spans="1:12" s="13" customFormat="1" x14ac:dyDescent="0.2">
      <c r="A11182" s="1"/>
      <c r="L11182" s="1"/>
    </row>
    <row r="11183" spans="1:12" s="13" customFormat="1" x14ac:dyDescent="0.2">
      <c r="A11183" s="1"/>
      <c r="L11183" s="1"/>
    </row>
    <row r="11184" spans="1:12" s="13" customFormat="1" x14ac:dyDescent="0.2">
      <c r="A11184" s="1"/>
      <c r="L11184" s="1"/>
    </row>
    <row r="11185" spans="1:12" s="13" customFormat="1" x14ac:dyDescent="0.2">
      <c r="A11185" s="1"/>
      <c r="L11185" s="1"/>
    </row>
    <row r="11186" spans="1:12" s="13" customFormat="1" x14ac:dyDescent="0.2">
      <c r="A11186" s="1"/>
      <c r="L11186" s="1"/>
    </row>
    <row r="11187" spans="1:12" s="13" customFormat="1" x14ac:dyDescent="0.2">
      <c r="A11187" s="1"/>
      <c r="L11187" s="1"/>
    </row>
    <row r="11188" spans="1:12" s="13" customFormat="1" x14ac:dyDescent="0.2">
      <c r="A11188" s="1"/>
      <c r="L11188" s="1"/>
    </row>
    <row r="11189" spans="1:12" s="13" customFormat="1" x14ac:dyDescent="0.2">
      <c r="A11189" s="1"/>
      <c r="L11189" s="1"/>
    </row>
    <row r="11190" spans="1:12" s="13" customFormat="1" x14ac:dyDescent="0.2">
      <c r="A11190" s="1"/>
      <c r="L11190" s="1"/>
    </row>
    <row r="11191" spans="1:12" s="13" customFormat="1" x14ac:dyDescent="0.2">
      <c r="A11191" s="1"/>
      <c r="L11191" s="1"/>
    </row>
    <row r="11192" spans="1:12" s="13" customFormat="1" x14ac:dyDescent="0.2">
      <c r="A11192" s="1"/>
      <c r="L11192" s="1"/>
    </row>
    <row r="11193" spans="1:12" s="13" customFormat="1" x14ac:dyDescent="0.2">
      <c r="A11193" s="1"/>
      <c r="L11193" s="1"/>
    </row>
    <row r="11194" spans="1:12" s="13" customFormat="1" x14ac:dyDescent="0.2">
      <c r="A11194" s="1"/>
      <c r="L11194" s="1"/>
    </row>
    <row r="11195" spans="1:12" s="13" customFormat="1" x14ac:dyDescent="0.2">
      <c r="A11195" s="1"/>
      <c r="L11195" s="1"/>
    </row>
    <row r="11196" spans="1:12" s="13" customFormat="1" x14ac:dyDescent="0.2">
      <c r="A11196" s="1"/>
      <c r="L11196" s="1"/>
    </row>
    <row r="11197" spans="1:12" s="13" customFormat="1" x14ac:dyDescent="0.2">
      <c r="A11197" s="1"/>
      <c r="L11197" s="1"/>
    </row>
    <row r="11198" spans="1:12" s="13" customFormat="1" x14ac:dyDescent="0.2">
      <c r="A11198" s="1"/>
      <c r="L11198" s="1"/>
    </row>
    <row r="11199" spans="1:12" s="13" customFormat="1" x14ac:dyDescent="0.2">
      <c r="A11199" s="1"/>
      <c r="L11199" s="1"/>
    </row>
    <row r="11200" spans="1:12" s="13" customFormat="1" x14ac:dyDescent="0.2">
      <c r="A11200" s="1"/>
      <c r="L11200" s="1"/>
    </row>
    <row r="11201" spans="1:12" s="13" customFormat="1" x14ac:dyDescent="0.2">
      <c r="A11201" s="1"/>
      <c r="L11201" s="1"/>
    </row>
    <row r="11202" spans="1:12" s="13" customFormat="1" x14ac:dyDescent="0.2">
      <c r="A11202" s="1"/>
      <c r="L11202" s="1"/>
    </row>
    <row r="11203" spans="1:12" s="13" customFormat="1" x14ac:dyDescent="0.2">
      <c r="A11203" s="1"/>
      <c r="L11203" s="1"/>
    </row>
    <row r="11204" spans="1:12" s="13" customFormat="1" x14ac:dyDescent="0.2">
      <c r="A11204" s="1"/>
      <c r="L11204" s="1"/>
    </row>
    <row r="11205" spans="1:12" s="13" customFormat="1" x14ac:dyDescent="0.2">
      <c r="A11205" s="1"/>
      <c r="L11205" s="1"/>
    </row>
    <row r="11206" spans="1:12" s="13" customFormat="1" x14ac:dyDescent="0.2">
      <c r="A11206" s="1"/>
      <c r="L11206" s="1"/>
    </row>
    <row r="11207" spans="1:12" s="13" customFormat="1" x14ac:dyDescent="0.2">
      <c r="A11207" s="1"/>
      <c r="L11207" s="1"/>
    </row>
    <row r="11208" spans="1:12" s="13" customFormat="1" x14ac:dyDescent="0.2">
      <c r="A11208" s="1"/>
      <c r="L11208" s="1"/>
    </row>
    <row r="11209" spans="1:12" s="13" customFormat="1" x14ac:dyDescent="0.2">
      <c r="A11209" s="1"/>
      <c r="L11209" s="1"/>
    </row>
    <row r="11210" spans="1:12" s="13" customFormat="1" x14ac:dyDescent="0.2">
      <c r="A11210" s="1"/>
      <c r="L11210" s="1"/>
    </row>
    <row r="11211" spans="1:12" s="13" customFormat="1" x14ac:dyDescent="0.2">
      <c r="A11211" s="1"/>
      <c r="L11211" s="1"/>
    </row>
    <row r="11212" spans="1:12" s="13" customFormat="1" x14ac:dyDescent="0.2">
      <c r="A11212" s="1"/>
      <c r="L11212" s="1"/>
    </row>
    <row r="11213" spans="1:12" s="13" customFormat="1" x14ac:dyDescent="0.2">
      <c r="A11213" s="1"/>
      <c r="L11213" s="1"/>
    </row>
    <row r="11214" spans="1:12" s="13" customFormat="1" x14ac:dyDescent="0.2">
      <c r="A11214" s="1"/>
      <c r="L11214" s="1"/>
    </row>
    <row r="11215" spans="1:12" s="13" customFormat="1" x14ac:dyDescent="0.2">
      <c r="A11215" s="1"/>
      <c r="L11215" s="1"/>
    </row>
    <row r="11216" spans="1:12" s="13" customFormat="1" x14ac:dyDescent="0.2">
      <c r="A11216" s="1"/>
      <c r="L11216" s="1"/>
    </row>
    <row r="11217" spans="1:12" s="13" customFormat="1" x14ac:dyDescent="0.2">
      <c r="A11217" s="1"/>
      <c r="L11217" s="1"/>
    </row>
    <row r="11218" spans="1:12" s="13" customFormat="1" x14ac:dyDescent="0.2">
      <c r="A11218" s="1"/>
      <c r="L11218" s="1"/>
    </row>
    <row r="11219" spans="1:12" s="13" customFormat="1" x14ac:dyDescent="0.2">
      <c r="A11219" s="1"/>
      <c r="L11219" s="1"/>
    </row>
    <row r="11220" spans="1:12" s="13" customFormat="1" x14ac:dyDescent="0.2">
      <c r="A11220" s="1"/>
      <c r="L11220" s="1"/>
    </row>
    <row r="11221" spans="1:12" s="13" customFormat="1" x14ac:dyDescent="0.2">
      <c r="A11221" s="1"/>
      <c r="L11221" s="1"/>
    </row>
    <row r="11222" spans="1:12" s="13" customFormat="1" x14ac:dyDescent="0.2">
      <c r="A11222" s="1"/>
      <c r="L11222" s="1"/>
    </row>
    <row r="11223" spans="1:12" s="13" customFormat="1" x14ac:dyDescent="0.2">
      <c r="A11223" s="1"/>
      <c r="L11223" s="1"/>
    </row>
    <row r="11224" spans="1:12" s="13" customFormat="1" x14ac:dyDescent="0.2">
      <c r="A11224" s="1"/>
      <c r="L11224" s="1"/>
    </row>
    <row r="11225" spans="1:12" s="13" customFormat="1" x14ac:dyDescent="0.2">
      <c r="A11225" s="1"/>
      <c r="L11225" s="1"/>
    </row>
    <row r="11226" spans="1:12" s="13" customFormat="1" x14ac:dyDescent="0.2">
      <c r="A11226" s="1"/>
      <c r="L11226" s="1"/>
    </row>
    <row r="11227" spans="1:12" s="13" customFormat="1" x14ac:dyDescent="0.2">
      <c r="A11227" s="1"/>
      <c r="L11227" s="1"/>
    </row>
    <row r="11228" spans="1:12" s="13" customFormat="1" x14ac:dyDescent="0.2">
      <c r="A11228" s="1"/>
      <c r="L11228" s="1"/>
    </row>
    <row r="11229" spans="1:12" s="13" customFormat="1" x14ac:dyDescent="0.2">
      <c r="A11229" s="1"/>
      <c r="L11229" s="1"/>
    </row>
    <row r="11230" spans="1:12" s="13" customFormat="1" x14ac:dyDescent="0.2">
      <c r="A11230" s="1"/>
      <c r="L11230" s="1"/>
    </row>
    <row r="11231" spans="1:12" s="13" customFormat="1" x14ac:dyDescent="0.2">
      <c r="A11231" s="1"/>
      <c r="L11231" s="1"/>
    </row>
    <row r="11232" spans="1:12" s="13" customFormat="1" x14ac:dyDescent="0.2">
      <c r="A11232" s="1"/>
      <c r="L11232" s="1"/>
    </row>
    <row r="11233" spans="1:12" s="13" customFormat="1" x14ac:dyDescent="0.2">
      <c r="A11233" s="1"/>
      <c r="L11233" s="1"/>
    </row>
    <row r="11234" spans="1:12" s="13" customFormat="1" x14ac:dyDescent="0.2">
      <c r="A11234" s="1"/>
      <c r="L11234" s="1"/>
    </row>
    <row r="11235" spans="1:12" s="13" customFormat="1" x14ac:dyDescent="0.2">
      <c r="A11235" s="1"/>
      <c r="L11235" s="1"/>
    </row>
    <row r="11236" spans="1:12" s="13" customFormat="1" x14ac:dyDescent="0.2">
      <c r="A11236" s="1"/>
      <c r="L11236" s="1"/>
    </row>
    <row r="11237" spans="1:12" s="13" customFormat="1" x14ac:dyDescent="0.2">
      <c r="A11237" s="1"/>
      <c r="L11237" s="1"/>
    </row>
    <row r="11238" spans="1:12" s="13" customFormat="1" x14ac:dyDescent="0.2">
      <c r="A11238" s="1"/>
      <c r="L11238" s="1"/>
    </row>
    <row r="11239" spans="1:12" s="13" customFormat="1" x14ac:dyDescent="0.2">
      <c r="A11239" s="1"/>
      <c r="L11239" s="1"/>
    </row>
    <row r="11240" spans="1:12" s="13" customFormat="1" x14ac:dyDescent="0.2">
      <c r="A11240" s="1"/>
      <c r="L11240" s="1"/>
    </row>
    <row r="11241" spans="1:12" s="13" customFormat="1" x14ac:dyDescent="0.2">
      <c r="A11241" s="1"/>
      <c r="L11241" s="1"/>
    </row>
    <row r="11242" spans="1:12" s="13" customFormat="1" x14ac:dyDescent="0.2">
      <c r="A11242" s="1"/>
      <c r="L11242" s="1"/>
    </row>
    <row r="11243" spans="1:12" s="13" customFormat="1" x14ac:dyDescent="0.2">
      <c r="A11243" s="1"/>
      <c r="L11243" s="1"/>
    </row>
    <row r="11244" spans="1:12" s="13" customFormat="1" x14ac:dyDescent="0.2">
      <c r="A11244" s="1"/>
      <c r="L11244" s="1"/>
    </row>
    <row r="11245" spans="1:12" s="13" customFormat="1" x14ac:dyDescent="0.2">
      <c r="A11245" s="1"/>
      <c r="L11245" s="1"/>
    </row>
    <row r="11246" spans="1:12" s="13" customFormat="1" x14ac:dyDescent="0.2">
      <c r="A11246" s="1"/>
      <c r="L11246" s="1"/>
    </row>
    <row r="11247" spans="1:12" s="13" customFormat="1" x14ac:dyDescent="0.2">
      <c r="A11247" s="1"/>
      <c r="L11247" s="1"/>
    </row>
    <row r="11248" spans="1:12" s="13" customFormat="1" x14ac:dyDescent="0.2">
      <c r="A11248" s="1"/>
      <c r="L11248" s="1"/>
    </row>
    <row r="11249" spans="1:12" s="13" customFormat="1" x14ac:dyDescent="0.2">
      <c r="A11249" s="1"/>
      <c r="L11249" s="1"/>
    </row>
    <row r="11250" spans="1:12" s="13" customFormat="1" x14ac:dyDescent="0.2">
      <c r="A11250" s="1"/>
      <c r="L11250" s="1"/>
    </row>
    <row r="11251" spans="1:12" s="13" customFormat="1" x14ac:dyDescent="0.2">
      <c r="A11251" s="1"/>
      <c r="L11251" s="1"/>
    </row>
    <row r="11252" spans="1:12" s="13" customFormat="1" x14ac:dyDescent="0.2">
      <c r="A11252" s="1"/>
      <c r="L11252" s="1"/>
    </row>
    <row r="11253" spans="1:12" s="13" customFormat="1" x14ac:dyDescent="0.2">
      <c r="A11253" s="1"/>
      <c r="L11253" s="1"/>
    </row>
    <row r="11254" spans="1:12" s="13" customFormat="1" x14ac:dyDescent="0.2">
      <c r="A11254" s="1"/>
      <c r="L11254" s="1"/>
    </row>
    <row r="11255" spans="1:12" s="13" customFormat="1" x14ac:dyDescent="0.2">
      <c r="A11255" s="1"/>
      <c r="L11255" s="1"/>
    </row>
    <row r="11256" spans="1:12" s="13" customFormat="1" x14ac:dyDescent="0.2">
      <c r="A11256" s="1"/>
      <c r="L11256" s="1"/>
    </row>
    <row r="11257" spans="1:12" s="13" customFormat="1" x14ac:dyDescent="0.2">
      <c r="A11257" s="1"/>
      <c r="L11257" s="1"/>
    </row>
    <row r="11258" spans="1:12" s="13" customFormat="1" x14ac:dyDescent="0.2">
      <c r="A11258" s="1"/>
      <c r="L11258" s="1"/>
    </row>
    <row r="11259" spans="1:12" s="13" customFormat="1" x14ac:dyDescent="0.2">
      <c r="A11259" s="1"/>
      <c r="L11259" s="1"/>
    </row>
    <row r="11260" spans="1:12" s="13" customFormat="1" x14ac:dyDescent="0.2">
      <c r="A11260" s="1"/>
      <c r="L11260" s="1"/>
    </row>
    <row r="11261" spans="1:12" s="13" customFormat="1" x14ac:dyDescent="0.2">
      <c r="A11261" s="1"/>
      <c r="L11261" s="1"/>
    </row>
    <row r="11262" spans="1:12" s="13" customFormat="1" x14ac:dyDescent="0.2">
      <c r="A11262" s="1"/>
      <c r="L11262" s="1"/>
    </row>
    <row r="11263" spans="1:12" s="13" customFormat="1" x14ac:dyDescent="0.2">
      <c r="A11263" s="1"/>
      <c r="L11263" s="1"/>
    </row>
    <row r="11264" spans="1:12" s="13" customFormat="1" x14ac:dyDescent="0.2">
      <c r="A11264" s="1"/>
      <c r="L11264" s="1"/>
    </row>
    <row r="11265" spans="1:12" s="13" customFormat="1" x14ac:dyDescent="0.2">
      <c r="A11265" s="1"/>
      <c r="L11265" s="1"/>
    </row>
    <row r="11266" spans="1:12" s="13" customFormat="1" x14ac:dyDescent="0.2">
      <c r="A11266" s="1"/>
      <c r="L11266" s="1"/>
    </row>
    <row r="11267" spans="1:12" s="13" customFormat="1" x14ac:dyDescent="0.2">
      <c r="A11267" s="1"/>
      <c r="L11267" s="1"/>
    </row>
    <row r="11268" spans="1:12" s="13" customFormat="1" x14ac:dyDescent="0.2">
      <c r="A11268" s="1"/>
      <c r="L11268" s="1"/>
    </row>
    <row r="11269" spans="1:12" s="13" customFormat="1" x14ac:dyDescent="0.2">
      <c r="A11269" s="1"/>
      <c r="L11269" s="1"/>
    </row>
    <row r="11270" spans="1:12" s="13" customFormat="1" x14ac:dyDescent="0.2">
      <c r="A11270" s="1"/>
      <c r="L11270" s="1"/>
    </row>
    <row r="11271" spans="1:12" s="13" customFormat="1" x14ac:dyDescent="0.2">
      <c r="A11271" s="1"/>
      <c r="L11271" s="1"/>
    </row>
    <row r="11272" spans="1:12" s="13" customFormat="1" x14ac:dyDescent="0.2">
      <c r="A11272" s="1"/>
      <c r="L11272" s="1"/>
    </row>
    <row r="11273" spans="1:12" s="13" customFormat="1" x14ac:dyDescent="0.2">
      <c r="A11273" s="1"/>
      <c r="L11273" s="1"/>
    </row>
    <row r="11274" spans="1:12" s="13" customFormat="1" x14ac:dyDescent="0.2">
      <c r="A11274" s="1"/>
      <c r="L11274" s="1"/>
    </row>
    <row r="11275" spans="1:12" s="13" customFormat="1" x14ac:dyDescent="0.2">
      <c r="A11275" s="1"/>
      <c r="L11275" s="1"/>
    </row>
    <row r="11276" spans="1:12" s="13" customFormat="1" x14ac:dyDescent="0.2">
      <c r="A11276" s="1"/>
      <c r="L11276" s="1"/>
    </row>
    <row r="11277" spans="1:12" s="13" customFormat="1" x14ac:dyDescent="0.2">
      <c r="A11277" s="1"/>
      <c r="L11277" s="1"/>
    </row>
    <row r="11278" spans="1:12" s="13" customFormat="1" x14ac:dyDescent="0.2">
      <c r="A11278" s="1"/>
      <c r="L11278" s="1"/>
    </row>
    <row r="11279" spans="1:12" s="13" customFormat="1" x14ac:dyDescent="0.2">
      <c r="A11279" s="1"/>
      <c r="L11279" s="1"/>
    </row>
    <row r="11280" spans="1:12" s="13" customFormat="1" x14ac:dyDescent="0.2">
      <c r="A11280" s="1"/>
      <c r="L11280" s="1"/>
    </row>
    <row r="11281" spans="1:12" s="13" customFormat="1" x14ac:dyDescent="0.2">
      <c r="A11281" s="1"/>
      <c r="L11281" s="1"/>
    </row>
    <row r="11282" spans="1:12" s="13" customFormat="1" x14ac:dyDescent="0.2">
      <c r="A11282" s="1"/>
      <c r="L11282" s="1"/>
    </row>
    <row r="11283" spans="1:12" s="13" customFormat="1" x14ac:dyDescent="0.2">
      <c r="A11283" s="1"/>
      <c r="L11283" s="1"/>
    </row>
    <row r="11284" spans="1:12" s="13" customFormat="1" x14ac:dyDescent="0.2">
      <c r="A11284" s="1"/>
      <c r="L11284" s="1"/>
    </row>
    <row r="11285" spans="1:12" s="13" customFormat="1" x14ac:dyDescent="0.2">
      <c r="A11285" s="1"/>
      <c r="L11285" s="1"/>
    </row>
    <row r="11286" spans="1:12" s="13" customFormat="1" x14ac:dyDescent="0.2">
      <c r="A11286" s="1"/>
      <c r="L11286" s="1"/>
    </row>
    <row r="11287" spans="1:12" s="13" customFormat="1" x14ac:dyDescent="0.2">
      <c r="A11287" s="1"/>
      <c r="L11287" s="1"/>
    </row>
    <row r="11288" spans="1:12" s="13" customFormat="1" x14ac:dyDescent="0.2">
      <c r="A11288" s="1"/>
      <c r="L11288" s="1"/>
    </row>
    <row r="11289" spans="1:12" s="13" customFormat="1" x14ac:dyDescent="0.2">
      <c r="A11289" s="1"/>
      <c r="L11289" s="1"/>
    </row>
    <row r="11290" spans="1:12" s="13" customFormat="1" x14ac:dyDescent="0.2">
      <c r="A11290" s="1"/>
      <c r="L11290" s="1"/>
    </row>
    <row r="11291" spans="1:12" s="13" customFormat="1" x14ac:dyDescent="0.2">
      <c r="A11291" s="1"/>
      <c r="L11291" s="1"/>
    </row>
    <row r="11292" spans="1:12" s="13" customFormat="1" x14ac:dyDescent="0.2">
      <c r="A11292" s="1"/>
      <c r="L11292" s="1"/>
    </row>
    <row r="11293" spans="1:12" s="13" customFormat="1" x14ac:dyDescent="0.2">
      <c r="A11293" s="1"/>
      <c r="L11293" s="1"/>
    </row>
    <row r="11294" spans="1:12" s="13" customFormat="1" x14ac:dyDescent="0.2">
      <c r="A11294" s="1"/>
      <c r="L11294" s="1"/>
    </row>
    <row r="11295" spans="1:12" s="13" customFormat="1" x14ac:dyDescent="0.2">
      <c r="A11295" s="1"/>
      <c r="L11295" s="1"/>
    </row>
    <row r="11296" spans="1:12" s="13" customFormat="1" x14ac:dyDescent="0.2">
      <c r="A11296" s="1"/>
      <c r="L11296" s="1"/>
    </row>
    <row r="11297" spans="1:12" s="13" customFormat="1" x14ac:dyDescent="0.2">
      <c r="A11297" s="1"/>
      <c r="L11297" s="1"/>
    </row>
    <row r="11298" spans="1:12" s="13" customFormat="1" x14ac:dyDescent="0.2">
      <c r="A11298" s="1"/>
      <c r="L11298" s="1"/>
    </row>
    <row r="11299" spans="1:12" s="13" customFormat="1" x14ac:dyDescent="0.2">
      <c r="A11299" s="1"/>
      <c r="L11299" s="1"/>
    </row>
    <row r="11300" spans="1:12" s="13" customFormat="1" x14ac:dyDescent="0.2">
      <c r="A11300" s="1"/>
      <c r="L11300" s="1"/>
    </row>
    <row r="11301" spans="1:12" s="13" customFormat="1" x14ac:dyDescent="0.2">
      <c r="A11301" s="1"/>
      <c r="L11301" s="1"/>
    </row>
    <row r="11302" spans="1:12" s="13" customFormat="1" x14ac:dyDescent="0.2">
      <c r="A11302" s="1"/>
      <c r="L11302" s="1"/>
    </row>
    <row r="11303" spans="1:12" s="13" customFormat="1" x14ac:dyDescent="0.2">
      <c r="A11303" s="1"/>
      <c r="L11303" s="1"/>
    </row>
    <row r="11304" spans="1:12" s="13" customFormat="1" x14ac:dyDescent="0.2">
      <c r="A11304" s="1"/>
      <c r="L11304" s="1"/>
    </row>
    <row r="11305" spans="1:12" s="13" customFormat="1" x14ac:dyDescent="0.2">
      <c r="A11305" s="1"/>
      <c r="L11305" s="1"/>
    </row>
    <row r="11306" spans="1:12" s="13" customFormat="1" x14ac:dyDescent="0.2">
      <c r="A11306" s="1"/>
      <c r="L11306" s="1"/>
    </row>
    <row r="11307" spans="1:12" s="13" customFormat="1" x14ac:dyDescent="0.2">
      <c r="A11307" s="1"/>
      <c r="L11307" s="1"/>
    </row>
    <row r="11308" spans="1:12" s="13" customFormat="1" x14ac:dyDescent="0.2">
      <c r="A11308" s="1"/>
      <c r="L11308" s="1"/>
    </row>
    <row r="11309" spans="1:12" s="13" customFormat="1" x14ac:dyDescent="0.2">
      <c r="A11309" s="1"/>
      <c r="L11309" s="1"/>
    </row>
    <row r="11310" spans="1:12" s="13" customFormat="1" x14ac:dyDescent="0.2">
      <c r="A11310" s="1"/>
      <c r="L11310" s="1"/>
    </row>
    <row r="11311" spans="1:12" s="13" customFormat="1" x14ac:dyDescent="0.2">
      <c r="A11311" s="1"/>
      <c r="L11311" s="1"/>
    </row>
    <row r="11312" spans="1:12" s="13" customFormat="1" x14ac:dyDescent="0.2">
      <c r="A11312" s="1"/>
      <c r="L11312" s="1"/>
    </row>
    <row r="11313" spans="1:12" s="13" customFormat="1" x14ac:dyDescent="0.2">
      <c r="A11313" s="1"/>
      <c r="L11313" s="1"/>
    </row>
    <row r="11314" spans="1:12" s="13" customFormat="1" x14ac:dyDescent="0.2">
      <c r="A11314" s="1"/>
      <c r="L11314" s="1"/>
    </row>
    <row r="11315" spans="1:12" s="13" customFormat="1" x14ac:dyDescent="0.2">
      <c r="A11315" s="1"/>
      <c r="L11315" s="1"/>
    </row>
    <row r="11316" spans="1:12" s="13" customFormat="1" x14ac:dyDescent="0.2">
      <c r="A11316" s="1"/>
      <c r="L11316" s="1"/>
    </row>
    <row r="11317" spans="1:12" s="13" customFormat="1" x14ac:dyDescent="0.2">
      <c r="A11317" s="1"/>
      <c r="L11317" s="1"/>
    </row>
    <row r="11318" spans="1:12" s="13" customFormat="1" x14ac:dyDescent="0.2">
      <c r="A11318" s="1"/>
      <c r="L11318" s="1"/>
    </row>
    <row r="11319" spans="1:12" s="13" customFormat="1" x14ac:dyDescent="0.2">
      <c r="A11319" s="1"/>
      <c r="L11319" s="1"/>
    </row>
    <row r="11320" spans="1:12" s="13" customFormat="1" x14ac:dyDescent="0.2">
      <c r="A11320" s="1"/>
      <c r="L11320" s="1"/>
    </row>
    <row r="11321" spans="1:12" s="13" customFormat="1" x14ac:dyDescent="0.2">
      <c r="A11321" s="1"/>
      <c r="L11321" s="1"/>
    </row>
    <row r="11322" spans="1:12" s="13" customFormat="1" x14ac:dyDescent="0.2">
      <c r="A11322" s="1"/>
      <c r="L11322" s="1"/>
    </row>
    <row r="11323" spans="1:12" s="13" customFormat="1" x14ac:dyDescent="0.2">
      <c r="A11323" s="1"/>
      <c r="L11323" s="1"/>
    </row>
    <row r="11324" spans="1:12" s="13" customFormat="1" x14ac:dyDescent="0.2">
      <c r="A11324" s="1"/>
      <c r="L11324" s="1"/>
    </row>
    <row r="11325" spans="1:12" s="13" customFormat="1" x14ac:dyDescent="0.2">
      <c r="A11325" s="1"/>
      <c r="L11325" s="1"/>
    </row>
    <row r="11326" spans="1:12" s="13" customFormat="1" x14ac:dyDescent="0.2">
      <c r="A11326" s="1"/>
      <c r="L11326" s="1"/>
    </row>
    <row r="11327" spans="1:12" s="13" customFormat="1" x14ac:dyDescent="0.2">
      <c r="A11327" s="1"/>
      <c r="L11327" s="1"/>
    </row>
    <row r="11328" spans="1:12" s="13" customFormat="1" x14ac:dyDescent="0.2">
      <c r="A11328" s="1"/>
      <c r="L11328" s="1"/>
    </row>
    <row r="11329" spans="1:12" s="13" customFormat="1" x14ac:dyDescent="0.2">
      <c r="A11329" s="1"/>
      <c r="L11329" s="1"/>
    </row>
    <row r="11330" spans="1:12" s="13" customFormat="1" x14ac:dyDescent="0.2">
      <c r="A11330" s="1"/>
      <c r="L11330" s="1"/>
    </row>
    <row r="11331" spans="1:12" s="13" customFormat="1" x14ac:dyDescent="0.2">
      <c r="A11331" s="1"/>
      <c r="L11331" s="1"/>
    </row>
    <row r="11332" spans="1:12" s="13" customFormat="1" x14ac:dyDescent="0.2">
      <c r="A11332" s="1"/>
      <c r="L11332" s="1"/>
    </row>
    <row r="11333" spans="1:12" s="13" customFormat="1" x14ac:dyDescent="0.2">
      <c r="A11333" s="1"/>
      <c r="L11333" s="1"/>
    </row>
    <row r="11334" spans="1:12" s="13" customFormat="1" x14ac:dyDescent="0.2">
      <c r="A11334" s="1"/>
      <c r="L11334" s="1"/>
    </row>
    <row r="11335" spans="1:12" s="13" customFormat="1" x14ac:dyDescent="0.2">
      <c r="A11335" s="1"/>
      <c r="L11335" s="1"/>
    </row>
    <row r="11336" spans="1:12" s="13" customFormat="1" x14ac:dyDescent="0.2">
      <c r="A11336" s="1"/>
      <c r="L11336" s="1"/>
    </row>
    <row r="11337" spans="1:12" s="13" customFormat="1" x14ac:dyDescent="0.2">
      <c r="A11337" s="1"/>
      <c r="L11337" s="1"/>
    </row>
    <row r="11338" spans="1:12" s="13" customFormat="1" x14ac:dyDescent="0.2">
      <c r="A11338" s="1"/>
      <c r="L11338" s="1"/>
    </row>
    <row r="11339" spans="1:12" s="13" customFormat="1" x14ac:dyDescent="0.2">
      <c r="A11339" s="1"/>
      <c r="L11339" s="1"/>
    </row>
    <row r="11340" spans="1:12" s="13" customFormat="1" x14ac:dyDescent="0.2">
      <c r="A11340" s="1"/>
      <c r="L11340" s="1"/>
    </row>
    <row r="11341" spans="1:12" s="13" customFormat="1" x14ac:dyDescent="0.2">
      <c r="A11341" s="1"/>
      <c r="L11341" s="1"/>
    </row>
    <row r="11342" spans="1:12" s="13" customFormat="1" x14ac:dyDescent="0.2">
      <c r="A11342" s="1"/>
      <c r="L11342" s="1"/>
    </row>
    <row r="11343" spans="1:12" s="13" customFormat="1" x14ac:dyDescent="0.2">
      <c r="A11343" s="1"/>
      <c r="L11343" s="1"/>
    </row>
    <row r="11344" spans="1:12" s="13" customFormat="1" x14ac:dyDescent="0.2">
      <c r="A11344" s="1"/>
      <c r="L11344" s="1"/>
    </row>
    <row r="11345" spans="1:12" s="13" customFormat="1" x14ac:dyDescent="0.2">
      <c r="A11345" s="1"/>
      <c r="L11345" s="1"/>
    </row>
    <row r="11346" spans="1:12" s="13" customFormat="1" x14ac:dyDescent="0.2">
      <c r="A11346" s="1"/>
      <c r="L11346" s="1"/>
    </row>
    <row r="11347" spans="1:12" s="13" customFormat="1" x14ac:dyDescent="0.2">
      <c r="A11347" s="1"/>
      <c r="L11347" s="1"/>
    </row>
    <row r="11348" spans="1:12" s="13" customFormat="1" x14ac:dyDescent="0.2">
      <c r="A11348" s="1"/>
      <c r="L11348" s="1"/>
    </row>
    <row r="11349" spans="1:12" s="13" customFormat="1" x14ac:dyDescent="0.2">
      <c r="A11349" s="1"/>
      <c r="L11349" s="1"/>
    </row>
    <row r="11350" spans="1:12" s="13" customFormat="1" x14ac:dyDescent="0.2">
      <c r="A11350" s="1"/>
      <c r="L11350" s="1"/>
    </row>
    <row r="11351" spans="1:12" s="13" customFormat="1" x14ac:dyDescent="0.2">
      <c r="A11351" s="1"/>
      <c r="L11351" s="1"/>
    </row>
    <row r="11352" spans="1:12" s="13" customFormat="1" x14ac:dyDescent="0.2">
      <c r="A11352" s="1"/>
      <c r="L11352" s="1"/>
    </row>
    <row r="11353" spans="1:12" s="13" customFormat="1" x14ac:dyDescent="0.2">
      <c r="A11353" s="1"/>
      <c r="L11353" s="1"/>
    </row>
    <row r="11354" spans="1:12" s="13" customFormat="1" x14ac:dyDescent="0.2">
      <c r="A11354" s="1"/>
      <c r="L11354" s="1"/>
    </row>
    <row r="11355" spans="1:12" s="13" customFormat="1" x14ac:dyDescent="0.2">
      <c r="A11355" s="1"/>
      <c r="L11355" s="1"/>
    </row>
    <row r="11356" spans="1:12" s="13" customFormat="1" x14ac:dyDescent="0.2">
      <c r="A11356" s="1"/>
      <c r="L11356" s="1"/>
    </row>
    <row r="11357" spans="1:12" s="13" customFormat="1" x14ac:dyDescent="0.2">
      <c r="A11357" s="1"/>
      <c r="L11357" s="1"/>
    </row>
    <row r="11358" spans="1:12" s="13" customFormat="1" x14ac:dyDescent="0.2">
      <c r="A11358" s="1"/>
      <c r="L11358" s="1"/>
    </row>
    <row r="11359" spans="1:12" s="13" customFormat="1" x14ac:dyDescent="0.2">
      <c r="A11359" s="1"/>
      <c r="L11359" s="1"/>
    </row>
    <row r="11360" spans="1:12" s="13" customFormat="1" x14ac:dyDescent="0.2">
      <c r="A11360" s="1"/>
      <c r="L11360" s="1"/>
    </row>
    <row r="11361" spans="1:12" s="13" customFormat="1" x14ac:dyDescent="0.2">
      <c r="A11361" s="1"/>
      <c r="L11361" s="1"/>
    </row>
    <row r="11362" spans="1:12" s="13" customFormat="1" x14ac:dyDescent="0.2">
      <c r="A11362" s="1"/>
      <c r="L11362" s="1"/>
    </row>
    <row r="11363" spans="1:12" s="13" customFormat="1" x14ac:dyDescent="0.2">
      <c r="A11363" s="1"/>
      <c r="L11363" s="1"/>
    </row>
    <row r="11364" spans="1:12" s="13" customFormat="1" x14ac:dyDescent="0.2">
      <c r="A11364" s="1"/>
      <c r="L11364" s="1"/>
    </row>
    <row r="11365" spans="1:12" s="13" customFormat="1" x14ac:dyDescent="0.2">
      <c r="A11365" s="1"/>
      <c r="L11365" s="1"/>
    </row>
    <row r="11366" spans="1:12" s="13" customFormat="1" x14ac:dyDescent="0.2">
      <c r="A11366" s="1"/>
      <c r="L11366" s="1"/>
    </row>
    <row r="11367" spans="1:12" s="13" customFormat="1" x14ac:dyDescent="0.2">
      <c r="A11367" s="1"/>
      <c r="L11367" s="1"/>
    </row>
    <row r="11368" spans="1:12" s="13" customFormat="1" x14ac:dyDescent="0.2">
      <c r="A11368" s="1"/>
      <c r="L11368" s="1"/>
    </row>
    <row r="11369" spans="1:12" s="13" customFormat="1" x14ac:dyDescent="0.2">
      <c r="A11369" s="1"/>
      <c r="L11369" s="1"/>
    </row>
    <row r="11370" spans="1:12" s="13" customFormat="1" x14ac:dyDescent="0.2">
      <c r="A11370" s="1"/>
      <c r="L11370" s="1"/>
    </row>
    <row r="11371" spans="1:12" s="13" customFormat="1" x14ac:dyDescent="0.2">
      <c r="A11371" s="1"/>
      <c r="L11371" s="1"/>
    </row>
    <row r="11372" spans="1:12" s="13" customFormat="1" x14ac:dyDescent="0.2">
      <c r="A11372" s="1"/>
      <c r="L11372" s="1"/>
    </row>
    <row r="11373" spans="1:12" s="13" customFormat="1" x14ac:dyDescent="0.2">
      <c r="A11373" s="1"/>
      <c r="L11373" s="1"/>
    </row>
    <row r="11374" spans="1:12" s="13" customFormat="1" x14ac:dyDescent="0.2">
      <c r="A11374" s="1"/>
      <c r="L11374" s="1"/>
    </row>
    <row r="11375" spans="1:12" s="13" customFormat="1" x14ac:dyDescent="0.2">
      <c r="A11375" s="1"/>
      <c r="L11375" s="1"/>
    </row>
    <row r="11376" spans="1:12" s="13" customFormat="1" x14ac:dyDescent="0.2">
      <c r="A11376" s="1"/>
      <c r="L11376" s="1"/>
    </row>
    <row r="11377" spans="1:12" s="13" customFormat="1" x14ac:dyDescent="0.2">
      <c r="A11377" s="1"/>
      <c r="L11377" s="1"/>
    </row>
    <row r="11378" spans="1:12" s="13" customFormat="1" x14ac:dyDescent="0.2">
      <c r="A11378" s="1"/>
      <c r="L11378" s="1"/>
    </row>
    <row r="11379" spans="1:12" s="13" customFormat="1" x14ac:dyDescent="0.2">
      <c r="A11379" s="1"/>
      <c r="L11379" s="1"/>
    </row>
    <row r="11380" spans="1:12" s="13" customFormat="1" x14ac:dyDescent="0.2">
      <c r="A11380" s="1"/>
      <c r="L11380" s="1"/>
    </row>
    <row r="11381" spans="1:12" s="13" customFormat="1" x14ac:dyDescent="0.2">
      <c r="A11381" s="1"/>
      <c r="L11381" s="1"/>
    </row>
    <row r="11382" spans="1:12" s="13" customFormat="1" x14ac:dyDescent="0.2">
      <c r="A11382" s="1"/>
      <c r="L11382" s="1"/>
    </row>
    <row r="11383" spans="1:12" s="13" customFormat="1" x14ac:dyDescent="0.2">
      <c r="A11383" s="1"/>
      <c r="L11383" s="1"/>
    </row>
    <row r="11384" spans="1:12" s="13" customFormat="1" x14ac:dyDescent="0.2">
      <c r="A11384" s="1"/>
      <c r="L11384" s="1"/>
    </row>
    <row r="11385" spans="1:12" s="13" customFormat="1" x14ac:dyDescent="0.2">
      <c r="A11385" s="1"/>
      <c r="L11385" s="1"/>
    </row>
    <row r="11386" spans="1:12" s="13" customFormat="1" x14ac:dyDescent="0.2">
      <c r="A11386" s="1"/>
      <c r="L11386" s="1"/>
    </row>
    <row r="11387" spans="1:12" s="13" customFormat="1" x14ac:dyDescent="0.2">
      <c r="A11387" s="1"/>
      <c r="L11387" s="1"/>
    </row>
    <row r="11388" spans="1:12" s="13" customFormat="1" x14ac:dyDescent="0.2">
      <c r="A11388" s="1"/>
      <c r="L11388" s="1"/>
    </row>
    <row r="11389" spans="1:12" s="13" customFormat="1" x14ac:dyDescent="0.2">
      <c r="A11389" s="1"/>
      <c r="L11389" s="1"/>
    </row>
    <row r="11390" spans="1:12" s="13" customFormat="1" x14ac:dyDescent="0.2">
      <c r="A11390" s="1"/>
      <c r="L11390" s="1"/>
    </row>
    <row r="11391" spans="1:12" s="13" customFormat="1" x14ac:dyDescent="0.2">
      <c r="A11391" s="1"/>
      <c r="L11391" s="1"/>
    </row>
    <row r="11392" spans="1:12" s="13" customFormat="1" x14ac:dyDescent="0.2">
      <c r="A11392" s="1"/>
      <c r="L11392" s="1"/>
    </row>
    <row r="11393" spans="1:12" s="13" customFormat="1" x14ac:dyDescent="0.2">
      <c r="A11393" s="1"/>
      <c r="L11393" s="1"/>
    </row>
    <row r="11394" spans="1:12" s="13" customFormat="1" x14ac:dyDescent="0.2">
      <c r="A11394" s="1"/>
      <c r="L11394" s="1"/>
    </row>
    <row r="11395" spans="1:12" s="13" customFormat="1" x14ac:dyDescent="0.2">
      <c r="A11395" s="1"/>
      <c r="L11395" s="1"/>
    </row>
    <row r="11396" spans="1:12" s="13" customFormat="1" x14ac:dyDescent="0.2">
      <c r="A11396" s="1"/>
      <c r="L11396" s="1"/>
    </row>
    <row r="11397" spans="1:12" s="13" customFormat="1" x14ac:dyDescent="0.2">
      <c r="A11397" s="1"/>
      <c r="L11397" s="1"/>
    </row>
    <row r="11398" spans="1:12" s="13" customFormat="1" x14ac:dyDescent="0.2">
      <c r="A11398" s="1"/>
      <c r="L11398" s="1"/>
    </row>
    <row r="11399" spans="1:12" s="13" customFormat="1" x14ac:dyDescent="0.2">
      <c r="A11399" s="1"/>
      <c r="L11399" s="1"/>
    </row>
    <row r="11400" spans="1:12" s="13" customFormat="1" x14ac:dyDescent="0.2">
      <c r="A11400" s="1"/>
      <c r="L11400" s="1"/>
    </row>
    <row r="11401" spans="1:12" s="13" customFormat="1" x14ac:dyDescent="0.2">
      <c r="A11401" s="1"/>
      <c r="L11401" s="1"/>
    </row>
    <row r="11402" spans="1:12" s="13" customFormat="1" x14ac:dyDescent="0.2">
      <c r="A11402" s="1"/>
      <c r="L11402" s="1"/>
    </row>
    <row r="11403" spans="1:12" s="13" customFormat="1" x14ac:dyDescent="0.2">
      <c r="A11403" s="1"/>
      <c r="L11403" s="1"/>
    </row>
    <row r="11404" spans="1:12" s="13" customFormat="1" x14ac:dyDescent="0.2">
      <c r="A11404" s="1"/>
      <c r="L11404" s="1"/>
    </row>
    <row r="11405" spans="1:12" s="13" customFormat="1" x14ac:dyDescent="0.2">
      <c r="A11405" s="1"/>
      <c r="L11405" s="1"/>
    </row>
    <row r="11406" spans="1:12" s="13" customFormat="1" x14ac:dyDescent="0.2">
      <c r="A11406" s="1"/>
      <c r="L11406" s="1"/>
    </row>
    <row r="11407" spans="1:12" s="13" customFormat="1" x14ac:dyDescent="0.2">
      <c r="A11407" s="1"/>
      <c r="L11407" s="1"/>
    </row>
    <row r="11408" spans="1:12" s="13" customFormat="1" x14ac:dyDescent="0.2">
      <c r="A11408" s="1"/>
      <c r="L11408" s="1"/>
    </row>
    <row r="11409" spans="1:12" s="13" customFormat="1" x14ac:dyDescent="0.2">
      <c r="A11409" s="1"/>
      <c r="L11409" s="1"/>
    </row>
    <row r="11410" spans="1:12" s="13" customFormat="1" x14ac:dyDescent="0.2">
      <c r="A11410" s="1"/>
      <c r="L11410" s="1"/>
    </row>
    <row r="11411" spans="1:12" s="13" customFormat="1" x14ac:dyDescent="0.2">
      <c r="A11411" s="1"/>
      <c r="L11411" s="1"/>
    </row>
    <row r="11412" spans="1:12" s="13" customFormat="1" x14ac:dyDescent="0.2">
      <c r="A11412" s="1"/>
      <c r="L11412" s="1"/>
    </row>
    <row r="11413" spans="1:12" s="13" customFormat="1" x14ac:dyDescent="0.2">
      <c r="A11413" s="1"/>
      <c r="L11413" s="1"/>
    </row>
    <row r="11414" spans="1:12" s="13" customFormat="1" x14ac:dyDescent="0.2">
      <c r="A11414" s="1"/>
      <c r="L11414" s="1"/>
    </row>
    <row r="11415" spans="1:12" s="13" customFormat="1" x14ac:dyDescent="0.2">
      <c r="A11415" s="1"/>
      <c r="L11415" s="1"/>
    </row>
    <row r="11416" spans="1:12" s="13" customFormat="1" x14ac:dyDescent="0.2">
      <c r="A11416" s="1"/>
      <c r="L11416" s="1"/>
    </row>
    <row r="11417" spans="1:12" s="13" customFormat="1" x14ac:dyDescent="0.2">
      <c r="A11417" s="1"/>
      <c r="L11417" s="1"/>
    </row>
    <row r="11418" spans="1:12" s="13" customFormat="1" x14ac:dyDescent="0.2">
      <c r="A11418" s="1"/>
      <c r="L11418" s="1"/>
    </row>
    <row r="11419" spans="1:12" s="13" customFormat="1" x14ac:dyDescent="0.2">
      <c r="A11419" s="1"/>
      <c r="L11419" s="1"/>
    </row>
    <row r="11420" spans="1:12" s="13" customFormat="1" x14ac:dyDescent="0.2">
      <c r="A11420" s="1"/>
      <c r="L11420" s="1"/>
    </row>
    <row r="11421" spans="1:12" s="13" customFormat="1" x14ac:dyDescent="0.2">
      <c r="A11421" s="1"/>
      <c r="L11421" s="1"/>
    </row>
    <row r="11422" spans="1:12" s="13" customFormat="1" x14ac:dyDescent="0.2">
      <c r="A11422" s="1"/>
      <c r="L11422" s="1"/>
    </row>
    <row r="11423" spans="1:12" s="13" customFormat="1" x14ac:dyDescent="0.2">
      <c r="A11423" s="1"/>
      <c r="L11423" s="1"/>
    </row>
    <row r="11424" spans="1:12" s="13" customFormat="1" x14ac:dyDescent="0.2">
      <c r="A11424" s="1"/>
      <c r="L11424" s="1"/>
    </row>
    <row r="11425" spans="1:12" s="13" customFormat="1" x14ac:dyDescent="0.2">
      <c r="A11425" s="1"/>
      <c r="L11425" s="1"/>
    </row>
    <row r="11426" spans="1:12" s="13" customFormat="1" x14ac:dyDescent="0.2">
      <c r="A11426" s="1"/>
      <c r="L11426" s="1"/>
    </row>
    <row r="11427" spans="1:12" s="13" customFormat="1" x14ac:dyDescent="0.2">
      <c r="A11427" s="1"/>
      <c r="L11427" s="1"/>
    </row>
    <row r="11428" spans="1:12" s="13" customFormat="1" x14ac:dyDescent="0.2">
      <c r="A11428" s="1"/>
      <c r="L11428" s="1"/>
    </row>
    <row r="11429" spans="1:12" s="13" customFormat="1" x14ac:dyDescent="0.2">
      <c r="A11429" s="1"/>
      <c r="L11429" s="1"/>
    </row>
    <row r="11430" spans="1:12" s="13" customFormat="1" x14ac:dyDescent="0.2">
      <c r="A11430" s="1"/>
      <c r="L11430" s="1"/>
    </row>
    <row r="11431" spans="1:12" s="13" customFormat="1" x14ac:dyDescent="0.2">
      <c r="A11431" s="1"/>
      <c r="L11431" s="1"/>
    </row>
    <row r="11432" spans="1:12" s="13" customFormat="1" x14ac:dyDescent="0.2">
      <c r="A11432" s="1"/>
      <c r="L11432" s="1"/>
    </row>
    <row r="11433" spans="1:12" s="13" customFormat="1" x14ac:dyDescent="0.2">
      <c r="A11433" s="1"/>
      <c r="L11433" s="1"/>
    </row>
    <row r="11434" spans="1:12" s="13" customFormat="1" x14ac:dyDescent="0.2">
      <c r="A11434" s="1"/>
      <c r="L11434" s="1"/>
    </row>
    <row r="11435" spans="1:12" s="13" customFormat="1" x14ac:dyDescent="0.2">
      <c r="A11435" s="1"/>
      <c r="L11435" s="1"/>
    </row>
    <row r="11436" spans="1:12" s="13" customFormat="1" x14ac:dyDescent="0.2">
      <c r="A11436" s="1"/>
      <c r="L11436" s="1"/>
    </row>
    <row r="11437" spans="1:12" s="13" customFormat="1" x14ac:dyDescent="0.2">
      <c r="A11437" s="1"/>
      <c r="L11437" s="1"/>
    </row>
    <row r="11438" spans="1:12" s="13" customFormat="1" x14ac:dyDescent="0.2">
      <c r="A11438" s="1"/>
      <c r="L11438" s="1"/>
    </row>
    <row r="11439" spans="1:12" s="13" customFormat="1" x14ac:dyDescent="0.2">
      <c r="A11439" s="1"/>
      <c r="L11439" s="1"/>
    </row>
    <row r="11440" spans="1:12" s="13" customFormat="1" x14ac:dyDescent="0.2">
      <c r="A11440" s="1"/>
      <c r="L11440" s="1"/>
    </row>
    <row r="11441" spans="1:12" s="13" customFormat="1" x14ac:dyDescent="0.2">
      <c r="A11441" s="1"/>
      <c r="L11441" s="1"/>
    </row>
    <row r="11442" spans="1:12" s="13" customFormat="1" x14ac:dyDescent="0.2">
      <c r="A11442" s="1"/>
      <c r="L11442" s="1"/>
    </row>
    <row r="11443" spans="1:12" s="13" customFormat="1" x14ac:dyDescent="0.2">
      <c r="A11443" s="1"/>
      <c r="L11443" s="1"/>
    </row>
    <row r="11444" spans="1:12" s="13" customFormat="1" x14ac:dyDescent="0.2">
      <c r="A11444" s="1"/>
      <c r="L11444" s="1"/>
    </row>
    <row r="11445" spans="1:12" s="13" customFormat="1" x14ac:dyDescent="0.2">
      <c r="A11445" s="1"/>
      <c r="L11445" s="1"/>
    </row>
    <row r="11446" spans="1:12" s="13" customFormat="1" x14ac:dyDescent="0.2">
      <c r="A11446" s="1"/>
      <c r="L11446" s="1"/>
    </row>
    <row r="11447" spans="1:12" s="13" customFormat="1" x14ac:dyDescent="0.2">
      <c r="A11447" s="1"/>
      <c r="L11447" s="1"/>
    </row>
    <row r="11448" spans="1:12" s="13" customFormat="1" x14ac:dyDescent="0.2">
      <c r="A11448" s="1"/>
      <c r="L11448" s="1"/>
    </row>
    <row r="11449" spans="1:12" s="13" customFormat="1" x14ac:dyDescent="0.2">
      <c r="A11449" s="1"/>
      <c r="L11449" s="1"/>
    </row>
    <row r="11450" spans="1:12" s="13" customFormat="1" x14ac:dyDescent="0.2">
      <c r="A11450" s="1"/>
      <c r="L11450" s="1"/>
    </row>
    <row r="11451" spans="1:12" s="13" customFormat="1" x14ac:dyDescent="0.2">
      <c r="A11451" s="1"/>
      <c r="L11451" s="1"/>
    </row>
    <row r="11452" spans="1:12" s="13" customFormat="1" x14ac:dyDescent="0.2">
      <c r="A11452" s="1"/>
      <c r="L11452" s="1"/>
    </row>
    <row r="11453" spans="1:12" s="13" customFormat="1" x14ac:dyDescent="0.2">
      <c r="A11453" s="1"/>
      <c r="L11453" s="1"/>
    </row>
    <row r="11454" spans="1:12" s="13" customFormat="1" x14ac:dyDescent="0.2">
      <c r="A11454" s="1"/>
      <c r="L11454" s="1"/>
    </row>
    <row r="11455" spans="1:12" s="13" customFormat="1" x14ac:dyDescent="0.2">
      <c r="A11455" s="1"/>
      <c r="L11455" s="1"/>
    </row>
    <row r="11456" spans="1:12" s="13" customFormat="1" x14ac:dyDescent="0.2">
      <c r="A11456" s="1"/>
      <c r="L11456" s="1"/>
    </row>
    <row r="11457" spans="1:12" s="13" customFormat="1" x14ac:dyDescent="0.2">
      <c r="A11457" s="1"/>
      <c r="L11457" s="1"/>
    </row>
    <row r="11458" spans="1:12" s="13" customFormat="1" x14ac:dyDescent="0.2">
      <c r="A11458" s="1"/>
      <c r="L11458" s="1"/>
    </row>
    <row r="11459" spans="1:12" s="13" customFormat="1" x14ac:dyDescent="0.2">
      <c r="A11459" s="1"/>
      <c r="L11459" s="1"/>
    </row>
    <row r="11460" spans="1:12" s="13" customFormat="1" x14ac:dyDescent="0.2">
      <c r="A11460" s="1"/>
      <c r="L11460" s="1"/>
    </row>
    <row r="11461" spans="1:12" s="13" customFormat="1" x14ac:dyDescent="0.2">
      <c r="A11461" s="1"/>
      <c r="L11461" s="1"/>
    </row>
    <row r="11462" spans="1:12" s="13" customFormat="1" x14ac:dyDescent="0.2">
      <c r="A11462" s="1"/>
      <c r="L11462" s="1"/>
    </row>
    <row r="11463" spans="1:12" s="13" customFormat="1" x14ac:dyDescent="0.2">
      <c r="A11463" s="1"/>
      <c r="L11463" s="1"/>
    </row>
    <row r="11464" spans="1:12" s="13" customFormat="1" x14ac:dyDescent="0.2">
      <c r="A11464" s="1"/>
      <c r="L11464" s="1"/>
    </row>
    <row r="11465" spans="1:12" s="13" customFormat="1" x14ac:dyDescent="0.2">
      <c r="A11465" s="1"/>
      <c r="L11465" s="1"/>
    </row>
    <row r="11466" spans="1:12" s="13" customFormat="1" x14ac:dyDescent="0.2">
      <c r="A11466" s="1"/>
      <c r="L11466" s="1"/>
    </row>
    <row r="11467" spans="1:12" s="13" customFormat="1" x14ac:dyDescent="0.2">
      <c r="A11467" s="1"/>
      <c r="L11467" s="1"/>
    </row>
    <row r="11468" spans="1:12" s="13" customFormat="1" x14ac:dyDescent="0.2">
      <c r="A11468" s="1"/>
      <c r="L11468" s="1"/>
    </row>
    <row r="11469" spans="1:12" s="13" customFormat="1" x14ac:dyDescent="0.2">
      <c r="A11469" s="1"/>
      <c r="L11469" s="1"/>
    </row>
    <row r="11470" spans="1:12" s="13" customFormat="1" x14ac:dyDescent="0.2">
      <c r="A11470" s="1"/>
      <c r="L11470" s="1"/>
    </row>
    <row r="11471" spans="1:12" s="13" customFormat="1" x14ac:dyDescent="0.2">
      <c r="A11471" s="1"/>
      <c r="L11471" s="1"/>
    </row>
    <row r="11472" spans="1:12" s="13" customFormat="1" x14ac:dyDescent="0.2">
      <c r="A11472" s="1"/>
      <c r="L11472" s="1"/>
    </row>
    <row r="11473" spans="1:12" s="13" customFormat="1" x14ac:dyDescent="0.2">
      <c r="A11473" s="1"/>
      <c r="L11473" s="1"/>
    </row>
    <row r="11474" spans="1:12" s="13" customFormat="1" x14ac:dyDescent="0.2">
      <c r="A11474" s="1"/>
      <c r="L11474" s="1"/>
    </row>
    <row r="11475" spans="1:12" s="13" customFormat="1" x14ac:dyDescent="0.2">
      <c r="A11475" s="1"/>
      <c r="L11475" s="1"/>
    </row>
    <row r="11476" spans="1:12" s="13" customFormat="1" x14ac:dyDescent="0.2">
      <c r="A11476" s="1"/>
      <c r="L11476" s="1"/>
    </row>
    <row r="11477" spans="1:12" s="13" customFormat="1" x14ac:dyDescent="0.2">
      <c r="A11477" s="1"/>
      <c r="L11477" s="1"/>
    </row>
    <row r="11478" spans="1:12" s="13" customFormat="1" x14ac:dyDescent="0.2">
      <c r="A11478" s="1"/>
      <c r="L11478" s="1"/>
    </row>
    <row r="11479" spans="1:12" s="13" customFormat="1" x14ac:dyDescent="0.2">
      <c r="A11479" s="1"/>
      <c r="L11479" s="1"/>
    </row>
    <row r="11480" spans="1:12" s="13" customFormat="1" x14ac:dyDescent="0.2">
      <c r="A11480" s="1"/>
      <c r="L11480" s="1"/>
    </row>
    <row r="11481" spans="1:12" s="13" customFormat="1" x14ac:dyDescent="0.2">
      <c r="A11481" s="1"/>
      <c r="L11481" s="1"/>
    </row>
    <row r="11482" spans="1:12" s="13" customFormat="1" x14ac:dyDescent="0.2">
      <c r="A11482" s="1"/>
      <c r="L11482" s="1"/>
    </row>
    <row r="11483" spans="1:12" s="13" customFormat="1" x14ac:dyDescent="0.2">
      <c r="A11483" s="1"/>
      <c r="L11483" s="1"/>
    </row>
    <row r="11484" spans="1:12" s="13" customFormat="1" x14ac:dyDescent="0.2">
      <c r="A11484" s="1"/>
      <c r="L11484" s="1"/>
    </row>
    <row r="11485" spans="1:12" s="13" customFormat="1" x14ac:dyDescent="0.2">
      <c r="A11485" s="1"/>
      <c r="L11485" s="1"/>
    </row>
    <row r="11486" spans="1:12" s="13" customFormat="1" x14ac:dyDescent="0.2">
      <c r="A11486" s="1"/>
      <c r="L11486" s="1"/>
    </row>
    <row r="11487" spans="1:12" s="13" customFormat="1" x14ac:dyDescent="0.2">
      <c r="A11487" s="1"/>
      <c r="L11487" s="1"/>
    </row>
    <row r="11488" spans="1:12" s="13" customFormat="1" x14ac:dyDescent="0.2">
      <c r="A11488" s="1"/>
      <c r="L11488" s="1"/>
    </row>
    <row r="11489" spans="1:12" s="13" customFormat="1" x14ac:dyDescent="0.2">
      <c r="A11489" s="1"/>
      <c r="L11489" s="1"/>
    </row>
    <row r="11490" spans="1:12" s="13" customFormat="1" x14ac:dyDescent="0.2">
      <c r="A11490" s="1"/>
      <c r="L11490" s="1"/>
    </row>
    <row r="11491" spans="1:12" s="13" customFormat="1" x14ac:dyDescent="0.2">
      <c r="A11491" s="1"/>
      <c r="L11491" s="1"/>
    </row>
    <row r="11492" spans="1:12" s="13" customFormat="1" x14ac:dyDescent="0.2">
      <c r="A11492" s="1"/>
      <c r="L11492" s="1"/>
    </row>
    <row r="11493" spans="1:12" s="13" customFormat="1" x14ac:dyDescent="0.2">
      <c r="A11493" s="1"/>
      <c r="L11493" s="1"/>
    </row>
    <row r="11494" spans="1:12" s="13" customFormat="1" x14ac:dyDescent="0.2">
      <c r="A11494" s="1"/>
      <c r="L11494" s="1"/>
    </row>
    <row r="11495" spans="1:12" s="13" customFormat="1" x14ac:dyDescent="0.2">
      <c r="A11495" s="1"/>
      <c r="L11495" s="1"/>
    </row>
    <row r="11496" spans="1:12" s="13" customFormat="1" x14ac:dyDescent="0.2">
      <c r="A11496" s="1"/>
      <c r="L11496" s="1"/>
    </row>
    <row r="11497" spans="1:12" s="13" customFormat="1" x14ac:dyDescent="0.2">
      <c r="A11497" s="1"/>
      <c r="L11497" s="1"/>
    </row>
    <row r="11498" spans="1:12" s="13" customFormat="1" x14ac:dyDescent="0.2">
      <c r="A11498" s="1"/>
      <c r="L11498" s="1"/>
    </row>
    <row r="11499" spans="1:12" s="13" customFormat="1" x14ac:dyDescent="0.2">
      <c r="A11499" s="1"/>
      <c r="L11499" s="1"/>
    </row>
    <row r="11500" spans="1:12" s="13" customFormat="1" x14ac:dyDescent="0.2">
      <c r="A11500" s="1"/>
      <c r="L11500" s="1"/>
    </row>
    <row r="11501" spans="1:12" s="13" customFormat="1" x14ac:dyDescent="0.2">
      <c r="A11501" s="1"/>
      <c r="L11501" s="1"/>
    </row>
    <row r="11502" spans="1:12" s="13" customFormat="1" x14ac:dyDescent="0.2">
      <c r="A11502" s="1"/>
      <c r="L11502" s="1"/>
    </row>
    <row r="11503" spans="1:12" s="13" customFormat="1" x14ac:dyDescent="0.2">
      <c r="A11503" s="1"/>
      <c r="L11503" s="1"/>
    </row>
    <row r="11504" spans="1:12" s="13" customFormat="1" x14ac:dyDescent="0.2">
      <c r="A11504" s="1"/>
      <c r="L11504" s="1"/>
    </row>
    <row r="11505" spans="1:12" s="13" customFormat="1" x14ac:dyDescent="0.2">
      <c r="A11505" s="1"/>
      <c r="L11505" s="1"/>
    </row>
    <row r="11506" spans="1:12" s="13" customFormat="1" x14ac:dyDescent="0.2">
      <c r="A11506" s="1"/>
      <c r="L11506" s="1"/>
    </row>
    <row r="11507" spans="1:12" s="13" customFormat="1" x14ac:dyDescent="0.2">
      <c r="A11507" s="1"/>
      <c r="L11507" s="1"/>
    </row>
    <row r="11508" spans="1:12" s="13" customFormat="1" x14ac:dyDescent="0.2">
      <c r="A11508" s="1"/>
      <c r="L11508" s="1"/>
    </row>
    <row r="11509" spans="1:12" s="13" customFormat="1" x14ac:dyDescent="0.2">
      <c r="A11509" s="1"/>
      <c r="L11509" s="1"/>
    </row>
    <row r="11510" spans="1:12" s="13" customFormat="1" x14ac:dyDescent="0.2">
      <c r="A11510" s="1"/>
      <c r="L11510" s="1"/>
    </row>
    <row r="11511" spans="1:12" s="13" customFormat="1" x14ac:dyDescent="0.2">
      <c r="A11511" s="1"/>
      <c r="L11511" s="1"/>
    </row>
    <row r="11512" spans="1:12" s="13" customFormat="1" x14ac:dyDescent="0.2">
      <c r="A11512" s="1"/>
      <c r="L11512" s="1"/>
    </row>
    <row r="11513" spans="1:12" s="13" customFormat="1" x14ac:dyDescent="0.2">
      <c r="A11513" s="1"/>
      <c r="L11513" s="1"/>
    </row>
    <row r="11514" spans="1:12" s="13" customFormat="1" x14ac:dyDescent="0.2">
      <c r="A11514" s="1"/>
      <c r="L11514" s="1"/>
    </row>
    <row r="11515" spans="1:12" s="13" customFormat="1" x14ac:dyDescent="0.2">
      <c r="A11515" s="1"/>
      <c r="L11515" s="1"/>
    </row>
    <row r="11516" spans="1:12" s="13" customFormat="1" x14ac:dyDescent="0.2">
      <c r="A11516" s="1"/>
      <c r="L11516" s="1"/>
    </row>
    <row r="11517" spans="1:12" s="13" customFormat="1" x14ac:dyDescent="0.2">
      <c r="A11517" s="1"/>
      <c r="L11517" s="1"/>
    </row>
    <row r="11518" spans="1:12" s="13" customFormat="1" x14ac:dyDescent="0.2">
      <c r="A11518" s="1"/>
      <c r="L11518" s="1"/>
    </row>
    <row r="11519" spans="1:12" s="13" customFormat="1" x14ac:dyDescent="0.2">
      <c r="A11519" s="1"/>
      <c r="L11519" s="1"/>
    </row>
    <row r="11520" spans="1:12" s="13" customFormat="1" x14ac:dyDescent="0.2">
      <c r="A11520" s="1"/>
      <c r="L11520" s="1"/>
    </row>
    <row r="11521" spans="1:12" s="13" customFormat="1" x14ac:dyDescent="0.2">
      <c r="A11521" s="1"/>
      <c r="L11521" s="1"/>
    </row>
    <row r="11522" spans="1:12" s="13" customFormat="1" x14ac:dyDescent="0.2">
      <c r="A11522" s="1"/>
      <c r="L11522" s="1"/>
    </row>
    <row r="11523" spans="1:12" s="13" customFormat="1" x14ac:dyDescent="0.2">
      <c r="A11523" s="1"/>
      <c r="L11523" s="1"/>
    </row>
    <row r="11524" spans="1:12" s="13" customFormat="1" x14ac:dyDescent="0.2">
      <c r="A11524" s="1"/>
      <c r="L11524" s="1"/>
    </row>
    <row r="11525" spans="1:12" s="13" customFormat="1" x14ac:dyDescent="0.2">
      <c r="A11525" s="1"/>
      <c r="L11525" s="1"/>
    </row>
    <row r="11526" spans="1:12" s="13" customFormat="1" x14ac:dyDescent="0.2">
      <c r="A11526" s="1"/>
      <c r="L11526" s="1"/>
    </row>
    <row r="11527" spans="1:12" s="13" customFormat="1" x14ac:dyDescent="0.2">
      <c r="A11527" s="1"/>
      <c r="L11527" s="1"/>
    </row>
    <row r="11528" spans="1:12" s="13" customFormat="1" x14ac:dyDescent="0.2">
      <c r="A11528" s="1"/>
      <c r="L11528" s="1"/>
    </row>
    <row r="11529" spans="1:12" s="13" customFormat="1" x14ac:dyDescent="0.2">
      <c r="A11529" s="1"/>
      <c r="L11529" s="1"/>
    </row>
    <row r="11530" spans="1:12" s="13" customFormat="1" x14ac:dyDescent="0.2">
      <c r="A11530" s="1"/>
      <c r="L11530" s="1"/>
    </row>
    <row r="11531" spans="1:12" s="13" customFormat="1" x14ac:dyDescent="0.2">
      <c r="A11531" s="1"/>
      <c r="L11531" s="1"/>
    </row>
    <row r="11532" spans="1:12" s="13" customFormat="1" x14ac:dyDescent="0.2">
      <c r="A11532" s="1"/>
      <c r="L11532" s="1"/>
    </row>
    <row r="11533" spans="1:12" s="13" customFormat="1" x14ac:dyDescent="0.2">
      <c r="A11533" s="1"/>
      <c r="L11533" s="1"/>
    </row>
    <row r="11534" spans="1:12" s="13" customFormat="1" x14ac:dyDescent="0.2">
      <c r="A11534" s="1"/>
      <c r="L11534" s="1"/>
    </row>
    <row r="11535" spans="1:12" s="13" customFormat="1" x14ac:dyDescent="0.2">
      <c r="A11535" s="1"/>
      <c r="L11535" s="1"/>
    </row>
    <row r="11536" spans="1:12" s="13" customFormat="1" x14ac:dyDescent="0.2">
      <c r="A11536" s="1"/>
      <c r="L11536" s="1"/>
    </row>
    <row r="11537" spans="1:12" s="13" customFormat="1" x14ac:dyDescent="0.2">
      <c r="A11537" s="1"/>
      <c r="L11537" s="1"/>
    </row>
    <row r="11538" spans="1:12" s="13" customFormat="1" x14ac:dyDescent="0.2">
      <c r="A11538" s="1"/>
      <c r="L11538" s="1"/>
    </row>
    <row r="11539" spans="1:12" s="13" customFormat="1" x14ac:dyDescent="0.2">
      <c r="A11539" s="1"/>
      <c r="L11539" s="1"/>
    </row>
    <row r="11540" spans="1:12" s="13" customFormat="1" x14ac:dyDescent="0.2">
      <c r="A11540" s="1"/>
      <c r="L11540" s="1"/>
    </row>
    <row r="11541" spans="1:12" s="13" customFormat="1" x14ac:dyDescent="0.2">
      <c r="A11541" s="1"/>
      <c r="L11541" s="1"/>
    </row>
    <row r="11542" spans="1:12" s="13" customFormat="1" x14ac:dyDescent="0.2">
      <c r="A11542" s="1"/>
      <c r="L11542" s="1"/>
    </row>
    <row r="11543" spans="1:12" s="13" customFormat="1" x14ac:dyDescent="0.2">
      <c r="A11543" s="1"/>
      <c r="L11543" s="1"/>
    </row>
    <row r="11544" spans="1:12" s="13" customFormat="1" x14ac:dyDescent="0.2">
      <c r="A11544" s="1"/>
      <c r="L11544" s="1"/>
    </row>
    <row r="11545" spans="1:12" s="13" customFormat="1" x14ac:dyDescent="0.2">
      <c r="A11545" s="1"/>
      <c r="L11545" s="1"/>
    </row>
    <row r="11546" spans="1:12" s="13" customFormat="1" x14ac:dyDescent="0.2">
      <c r="A11546" s="1"/>
      <c r="L11546" s="1"/>
    </row>
    <row r="11547" spans="1:12" s="13" customFormat="1" x14ac:dyDescent="0.2">
      <c r="A11547" s="1"/>
      <c r="L11547" s="1"/>
    </row>
    <row r="11548" spans="1:12" s="13" customFormat="1" x14ac:dyDescent="0.2">
      <c r="A11548" s="1"/>
      <c r="L11548" s="1"/>
    </row>
    <row r="11549" spans="1:12" s="13" customFormat="1" x14ac:dyDescent="0.2">
      <c r="A11549" s="1"/>
      <c r="L11549" s="1"/>
    </row>
    <row r="11550" spans="1:12" s="13" customFormat="1" x14ac:dyDescent="0.2">
      <c r="A11550" s="1"/>
      <c r="L11550" s="1"/>
    </row>
    <row r="11551" spans="1:12" s="13" customFormat="1" x14ac:dyDescent="0.2">
      <c r="A11551" s="1"/>
      <c r="L11551" s="1"/>
    </row>
    <row r="11552" spans="1:12" s="13" customFormat="1" x14ac:dyDescent="0.2">
      <c r="A11552" s="1"/>
      <c r="L11552" s="1"/>
    </row>
    <row r="11553" spans="1:12" s="13" customFormat="1" x14ac:dyDescent="0.2">
      <c r="A11553" s="1"/>
      <c r="L11553" s="1"/>
    </row>
    <row r="11554" spans="1:12" s="13" customFormat="1" x14ac:dyDescent="0.2">
      <c r="A11554" s="1"/>
      <c r="L11554" s="1"/>
    </row>
    <row r="11555" spans="1:12" s="13" customFormat="1" x14ac:dyDescent="0.2">
      <c r="A11555" s="1"/>
      <c r="L11555" s="1"/>
    </row>
    <row r="11556" spans="1:12" s="13" customFormat="1" x14ac:dyDescent="0.2">
      <c r="A11556" s="1"/>
      <c r="L11556" s="1"/>
    </row>
    <row r="11557" spans="1:12" s="13" customFormat="1" x14ac:dyDescent="0.2">
      <c r="A11557" s="1"/>
      <c r="L11557" s="1"/>
    </row>
    <row r="11558" spans="1:12" s="13" customFormat="1" x14ac:dyDescent="0.2">
      <c r="A11558" s="1"/>
      <c r="L11558" s="1"/>
    </row>
    <row r="11559" spans="1:12" s="13" customFormat="1" x14ac:dyDescent="0.2">
      <c r="A11559" s="1"/>
      <c r="L11559" s="1"/>
    </row>
    <row r="11560" spans="1:12" s="13" customFormat="1" x14ac:dyDescent="0.2">
      <c r="A11560" s="1"/>
      <c r="L11560" s="1"/>
    </row>
    <row r="11561" spans="1:12" s="13" customFormat="1" x14ac:dyDescent="0.2">
      <c r="A11561" s="1"/>
      <c r="L11561" s="1"/>
    </row>
    <row r="11562" spans="1:12" s="13" customFormat="1" x14ac:dyDescent="0.2">
      <c r="A11562" s="1"/>
      <c r="L11562" s="1"/>
    </row>
    <row r="11563" spans="1:12" s="13" customFormat="1" x14ac:dyDescent="0.2">
      <c r="A11563" s="1"/>
      <c r="L11563" s="1"/>
    </row>
    <row r="11564" spans="1:12" s="13" customFormat="1" x14ac:dyDescent="0.2">
      <c r="A11564" s="1"/>
      <c r="L11564" s="1"/>
    </row>
    <row r="11565" spans="1:12" s="13" customFormat="1" x14ac:dyDescent="0.2">
      <c r="A11565" s="1"/>
      <c r="L11565" s="1"/>
    </row>
    <row r="11566" spans="1:12" s="13" customFormat="1" x14ac:dyDescent="0.2">
      <c r="A11566" s="1"/>
      <c r="L11566" s="1"/>
    </row>
    <row r="11567" spans="1:12" s="13" customFormat="1" x14ac:dyDescent="0.2">
      <c r="A11567" s="1"/>
      <c r="L11567" s="1"/>
    </row>
    <row r="11568" spans="1:12" s="13" customFormat="1" x14ac:dyDescent="0.2">
      <c r="A11568" s="1"/>
      <c r="L11568" s="1"/>
    </row>
    <row r="11569" spans="1:12" s="13" customFormat="1" x14ac:dyDescent="0.2">
      <c r="A11569" s="1"/>
      <c r="L11569" s="1"/>
    </row>
    <row r="11570" spans="1:12" s="13" customFormat="1" x14ac:dyDescent="0.2">
      <c r="A11570" s="1"/>
      <c r="L11570" s="1"/>
    </row>
    <row r="11571" spans="1:12" s="13" customFormat="1" x14ac:dyDescent="0.2">
      <c r="A11571" s="1"/>
      <c r="L11571" s="1"/>
    </row>
    <row r="11572" spans="1:12" s="13" customFormat="1" x14ac:dyDescent="0.2">
      <c r="A11572" s="1"/>
      <c r="L11572" s="1"/>
    </row>
    <row r="11573" spans="1:12" s="13" customFormat="1" x14ac:dyDescent="0.2">
      <c r="A11573" s="1"/>
      <c r="L11573" s="1"/>
    </row>
    <row r="11574" spans="1:12" s="13" customFormat="1" x14ac:dyDescent="0.2">
      <c r="A11574" s="1"/>
      <c r="L11574" s="1"/>
    </row>
    <row r="11575" spans="1:12" s="13" customFormat="1" x14ac:dyDescent="0.2">
      <c r="A11575" s="1"/>
      <c r="L11575" s="1"/>
    </row>
    <row r="11576" spans="1:12" s="13" customFormat="1" x14ac:dyDescent="0.2">
      <c r="A11576" s="1"/>
      <c r="L11576" s="1"/>
    </row>
    <row r="11577" spans="1:12" s="13" customFormat="1" x14ac:dyDescent="0.2">
      <c r="A11577" s="1"/>
      <c r="L11577" s="1"/>
    </row>
    <row r="11578" spans="1:12" s="13" customFormat="1" x14ac:dyDescent="0.2">
      <c r="A11578" s="1"/>
      <c r="L11578" s="1"/>
    </row>
    <row r="11579" spans="1:12" s="13" customFormat="1" x14ac:dyDescent="0.2">
      <c r="A11579" s="1"/>
      <c r="L11579" s="1"/>
    </row>
    <row r="11580" spans="1:12" s="13" customFormat="1" x14ac:dyDescent="0.2">
      <c r="A11580" s="1"/>
      <c r="L11580" s="1"/>
    </row>
    <row r="11581" spans="1:12" s="13" customFormat="1" x14ac:dyDescent="0.2">
      <c r="A11581" s="1"/>
      <c r="L11581" s="1"/>
    </row>
    <row r="11582" spans="1:12" s="13" customFormat="1" x14ac:dyDescent="0.2">
      <c r="A11582" s="1"/>
      <c r="L11582" s="1"/>
    </row>
    <row r="11583" spans="1:12" s="13" customFormat="1" x14ac:dyDescent="0.2">
      <c r="A11583" s="1"/>
      <c r="L11583" s="1"/>
    </row>
    <row r="11584" spans="1:12" s="13" customFormat="1" x14ac:dyDescent="0.2">
      <c r="A11584" s="1"/>
      <c r="L11584" s="1"/>
    </row>
    <row r="11585" spans="1:12" s="13" customFormat="1" x14ac:dyDescent="0.2">
      <c r="A11585" s="1"/>
      <c r="L11585" s="1"/>
    </row>
    <row r="11586" spans="1:12" s="13" customFormat="1" x14ac:dyDescent="0.2">
      <c r="A11586" s="1"/>
      <c r="L11586" s="1"/>
    </row>
    <row r="11587" spans="1:12" s="13" customFormat="1" x14ac:dyDescent="0.2">
      <c r="A11587" s="1"/>
      <c r="L11587" s="1"/>
    </row>
    <row r="11588" spans="1:12" s="13" customFormat="1" x14ac:dyDescent="0.2">
      <c r="A11588" s="1"/>
      <c r="L11588" s="1"/>
    </row>
    <row r="11589" spans="1:12" s="13" customFormat="1" x14ac:dyDescent="0.2">
      <c r="A11589" s="1"/>
      <c r="L11589" s="1"/>
    </row>
    <row r="11590" spans="1:12" s="13" customFormat="1" x14ac:dyDescent="0.2">
      <c r="A11590" s="1"/>
      <c r="L11590" s="1"/>
    </row>
    <row r="11591" spans="1:12" s="13" customFormat="1" x14ac:dyDescent="0.2">
      <c r="A11591" s="1"/>
      <c r="L11591" s="1"/>
    </row>
    <row r="11592" spans="1:12" s="13" customFormat="1" x14ac:dyDescent="0.2">
      <c r="A11592" s="1"/>
      <c r="L11592" s="1"/>
    </row>
    <row r="11593" spans="1:12" s="13" customFormat="1" x14ac:dyDescent="0.2">
      <c r="A11593" s="1"/>
      <c r="L11593" s="1"/>
    </row>
    <row r="11594" spans="1:12" s="13" customFormat="1" x14ac:dyDescent="0.2">
      <c r="A11594" s="1"/>
      <c r="L11594" s="1"/>
    </row>
    <row r="11595" spans="1:12" s="13" customFormat="1" x14ac:dyDescent="0.2">
      <c r="A11595" s="1"/>
      <c r="L11595" s="1"/>
    </row>
    <row r="11596" spans="1:12" s="13" customFormat="1" x14ac:dyDescent="0.2">
      <c r="A11596" s="1"/>
      <c r="L11596" s="1"/>
    </row>
    <row r="11597" spans="1:12" s="13" customFormat="1" x14ac:dyDescent="0.2">
      <c r="A11597" s="1"/>
      <c r="L11597" s="1"/>
    </row>
    <row r="11598" spans="1:12" s="13" customFormat="1" x14ac:dyDescent="0.2">
      <c r="A11598" s="1"/>
      <c r="L11598" s="1"/>
    </row>
    <row r="11599" spans="1:12" s="13" customFormat="1" x14ac:dyDescent="0.2">
      <c r="A11599" s="1"/>
      <c r="L11599" s="1"/>
    </row>
    <row r="11600" spans="1:12" s="13" customFormat="1" x14ac:dyDescent="0.2">
      <c r="A11600" s="1"/>
      <c r="L11600" s="1"/>
    </row>
    <row r="11601" spans="1:12" s="13" customFormat="1" x14ac:dyDescent="0.2">
      <c r="A11601" s="1"/>
      <c r="L11601" s="1"/>
    </row>
    <row r="11602" spans="1:12" s="13" customFormat="1" x14ac:dyDescent="0.2">
      <c r="A11602" s="1"/>
      <c r="L11602" s="1"/>
    </row>
    <row r="11603" spans="1:12" s="13" customFormat="1" x14ac:dyDescent="0.2">
      <c r="A11603" s="1"/>
      <c r="L11603" s="1"/>
    </row>
    <row r="11604" spans="1:12" s="13" customFormat="1" x14ac:dyDescent="0.2">
      <c r="A11604" s="1"/>
      <c r="L11604" s="1"/>
    </row>
    <row r="11605" spans="1:12" s="13" customFormat="1" x14ac:dyDescent="0.2">
      <c r="A11605" s="1"/>
      <c r="L11605" s="1"/>
    </row>
    <row r="11606" spans="1:12" s="13" customFormat="1" x14ac:dyDescent="0.2">
      <c r="A11606" s="1"/>
      <c r="L11606" s="1"/>
    </row>
    <row r="11607" spans="1:12" s="13" customFormat="1" x14ac:dyDescent="0.2">
      <c r="A11607" s="1"/>
      <c r="L11607" s="1"/>
    </row>
    <row r="11608" spans="1:12" s="13" customFormat="1" x14ac:dyDescent="0.2">
      <c r="A11608" s="1"/>
      <c r="L11608" s="1"/>
    </row>
    <row r="11609" spans="1:12" s="13" customFormat="1" x14ac:dyDescent="0.2">
      <c r="A11609" s="1"/>
      <c r="L11609" s="1"/>
    </row>
    <row r="11610" spans="1:12" s="13" customFormat="1" x14ac:dyDescent="0.2">
      <c r="A11610" s="1"/>
      <c r="L11610" s="1"/>
    </row>
    <row r="11611" spans="1:12" s="13" customFormat="1" x14ac:dyDescent="0.2">
      <c r="A11611" s="1"/>
      <c r="L11611" s="1"/>
    </row>
    <row r="11612" spans="1:12" s="13" customFormat="1" x14ac:dyDescent="0.2">
      <c r="A11612" s="1"/>
      <c r="L11612" s="1"/>
    </row>
    <row r="11613" spans="1:12" s="13" customFormat="1" x14ac:dyDescent="0.2">
      <c r="A11613" s="1"/>
      <c r="L11613" s="1"/>
    </row>
    <row r="11614" spans="1:12" s="13" customFormat="1" x14ac:dyDescent="0.2">
      <c r="A11614" s="1"/>
      <c r="L11614" s="1"/>
    </row>
    <row r="11615" spans="1:12" s="13" customFormat="1" x14ac:dyDescent="0.2">
      <c r="A11615" s="1"/>
      <c r="L11615" s="1"/>
    </row>
    <row r="11616" spans="1:12" s="13" customFormat="1" x14ac:dyDescent="0.2">
      <c r="A11616" s="1"/>
      <c r="L11616" s="1"/>
    </row>
    <row r="11617" spans="1:12" s="13" customFormat="1" x14ac:dyDescent="0.2">
      <c r="A11617" s="1"/>
      <c r="L11617" s="1"/>
    </row>
    <row r="11618" spans="1:12" s="13" customFormat="1" x14ac:dyDescent="0.2">
      <c r="A11618" s="1"/>
      <c r="L11618" s="1"/>
    </row>
    <row r="11619" spans="1:12" s="13" customFormat="1" x14ac:dyDescent="0.2">
      <c r="A11619" s="1"/>
      <c r="L11619" s="1"/>
    </row>
    <row r="11620" spans="1:12" s="13" customFormat="1" x14ac:dyDescent="0.2">
      <c r="A11620" s="1"/>
      <c r="L11620" s="1"/>
    </row>
    <row r="11621" spans="1:12" s="13" customFormat="1" x14ac:dyDescent="0.2">
      <c r="A11621" s="1"/>
      <c r="L11621" s="1"/>
    </row>
    <row r="11622" spans="1:12" s="13" customFormat="1" x14ac:dyDescent="0.2">
      <c r="A11622" s="1"/>
      <c r="L11622" s="1"/>
    </row>
    <row r="11623" spans="1:12" s="13" customFormat="1" x14ac:dyDescent="0.2">
      <c r="A11623" s="1"/>
      <c r="L11623" s="1"/>
    </row>
    <row r="11624" spans="1:12" s="13" customFormat="1" x14ac:dyDescent="0.2">
      <c r="A11624" s="1"/>
      <c r="L11624" s="1"/>
    </row>
    <row r="11625" spans="1:12" s="13" customFormat="1" x14ac:dyDescent="0.2">
      <c r="A11625" s="1"/>
      <c r="L11625" s="1"/>
    </row>
    <row r="11626" spans="1:12" s="13" customFormat="1" x14ac:dyDescent="0.2">
      <c r="A11626" s="1"/>
      <c r="L11626" s="1"/>
    </row>
    <row r="11627" spans="1:12" s="13" customFormat="1" x14ac:dyDescent="0.2">
      <c r="A11627" s="1"/>
      <c r="L11627" s="1"/>
    </row>
    <row r="11628" spans="1:12" s="13" customFormat="1" x14ac:dyDescent="0.2">
      <c r="A11628" s="1"/>
      <c r="L11628" s="1"/>
    </row>
    <row r="11629" spans="1:12" s="13" customFormat="1" x14ac:dyDescent="0.2">
      <c r="A11629" s="1"/>
      <c r="L11629" s="1"/>
    </row>
    <row r="11630" spans="1:12" s="13" customFormat="1" x14ac:dyDescent="0.2">
      <c r="A11630" s="1"/>
      <c r="L11630" s="1"/>
    </row>
    <row r="11631" spans="1:12" s="13" customFormat="1" x14ac:dyDescent="0.2">
      <c r="A11631" s="1"/>
      <c r="L11631" s="1"/>
    </row>
    <row r="11632" spans="1:12" s="13" customFormat="1" x14ac:dyDescent="0.2">
      <c r="A11632" s="1"/>
      <c r="L11632" s="1"/>
    </row>
    <row r="11633" spans="1:12" s="13" customFormat="1" x14ac:dyDescent="0.2">
      <c r="A11633" s="1"/>
      <c r="L11633" s="1"/>
    </row>
    <row r="11634" spans="1:12" s="13" customFormat="1" x14ac:dyDescent="0.2">
      <c r="A11634" s="1"/>
      <c r="L11634" s="1"/>
    </row>
    <row r="11635" spans="1:12" s="13" customFormat="1" x14ac:dyDescent="0.2">
      <c r="A11635" s="1"/>
      <c r="L11635" s="1"/>
    </row>
    <row r="11636" spans="1:12" s="13" customFormat="1" x14ac:dyDescent="0.2">
      <c r="A11636" s="1"/>
      <c r="L11636" s="1"/>
    </row>
    <row r="11637" spans="1:12" s="13" customFormat="1" x14ac:dyDescent="0.2">
      <c r="A11637" s="1"/>
      <c r="L11637" s="1"/>
    </row>
    <row r="11638" spans="1:12" s="13" customFormat="1" x14ac:dyDescent="0.2">
      <c r="A11638" s="1"/>
      <c r="L11638" s="1"/>
    </row>
    <row r="11639" spans="1:12" s="13" customFormat="1" x14ac:dyDescent="0.2">
      <c r="A11639" s="1"/>
      <c r="L11639" s="1"/>
    </row>
    <row r="11640" spans="1:12" s="13" customFormat="1" x14ac:dyDescent="0.2">
      <c r="A11640" s="1"/>
      <c r="L11640" s="1"/>
    </row>
    <row r="11641" spans="1:12" s="13" customFormat="1" x14ac:dyDescent="0.2">
      <c r="A11641" s="1"/>
      <c r="L11641" s="1"/>
    </row>
    <row r="11642" spans="1:12" s="13" customFormat="1" x14ac:dyDescent="0.2">
      <c r="A11642" s="1"/>
      <c r="L11642" s="1"/>
    </row>
    <row r="11643" spans="1:12" s="13" customFormat="1" x14ac:dyDescent="0.2">
      <c r="A11643" s="1"/>
      <c r="L11643" s="1"/>
    </row>
    <row r="11644" spans="1:12" s="13" customFormat="1" x14ac:dyDescent="0.2">
      <c r="A11644" s="1"/>
      <c r="L11644" s="1"/>
    </row>
    <row r="11645" spans="1:12" s="13" customFormat="1" x14ac:dyDescent="0.2">
      <c r="A11645" s="1"/>
      <c r="L11645" s="1"/>
    </row>
    <row r="11646" spans="1:12" s="13" customFormat="1" x14ac:dyDescent="0.2">
      <c r="A11646" s="1"/>
      <c r="L11646" s="1"/>
    </row>
    <row r="11647" spans="1:12" s="13" customFormat="1" x14ac:dyDescent="0.2">
      <c r="A11647" s="1"/>
      <c r="L11647" s="1"/>
    </row>
    <row r="11648" spans="1:12" s="13" customFormat="1" x14ac:dyDescent="0.2">
      <c r="A11648" s="1"/>
      <c r="L11648" s="1"/>
    </row>
    <row r="11649" spans="1:12" s="13" customFormat="1" x14ac:dyDescent="0.2">
      <c r="A11649" s="1"/>
      <c r="L11649" s="1"/>
    </row>
    <row r="11650" spans="1:12" s="13" customFormat="1" x14ac:dyDescent="0.2">
      <c r="A11650" s="1"/>
      <c r="L11650" s="1"/>
    </row>
    <row r="11651" spans="1:12" s="13" customFormat="1" x14ac:dyDescent="0.2">
      <c r="A11651" s="1"/>
      <c r="L11651" s="1"/>
    </row>
    <row r="11652" spans="1:12" s="13" customFormat="1" x14ac:dyDescent="0.2">
      <c r="A11652" s="1"/>
      <c r="L11652" s="1"/>
    </row>
    <row r="11653" spans="1:12" s="13" customFormat="1" x14ac:dyDescent="0.2">
      <c r="A11653" s="1"/>
      <c r="L11653" s="1"/>
    </row>
    <row r="11654" spans="1:12" s="13" customFormat="1" x14ac:dyDescent="0.2">
      <c r="A11654" s="1"/>
      <c r="L11654" s="1"/>
    </row>
    <row r="11655" spans="1:12" s="13" customFormat="1" x14ac:dyDescent="0.2">
      <c r="A11655" s="1"/>
      <c r="L11655" s="1"/>
    </row>
    <row r="11656" spans="1:12" s="13" customFormat="1" x14ac:dyDescent="0.2">
      <c r="A11656" s="1"/>
      <c r="L11656" s="1"/>
    </row>
    <row r="11657" spans="1:12" s="13" customFormat="1" x14ac:dyDescent="0.2">
      <c r="A11657" s="1"/>
      <c r="L11657" s="1"/>
    </row>
    <row r="11658" spans="1:12" s="13" customFormat="1" x14ac:dyDescent="0.2">
      <c r="A11658" s="1"/>
      <c r="L11658" s="1"/>
    </row>
    <row r="11659" spans="1:12" s="13" customFormat="1" x14ac:dyDescent="0.2">
      <c r="A11659" s="1"/>
      <c r="L11659" s="1"/>
    </row>
    <row r="11660" spans="1:12" s="13" customFormat="1" x14ac:dyDescent="0.2">
      <c r="A11660" s="1"/>
      <c r="L11660" s="1"/>
    </row>
    <row r="11661" spans="1:12" s="13" customFormat="1" x14ac:dyDescent="0.2">
      <c r="A11661" s="1"/>
      <c r="L11661" s="1"/>
    </row>
    <row r="11662" spans="1:12" s="13" customFormat="1" x14ac:dyDescent="0.2">
      <c r="A11662" s="1"/>
      <c r="L11662" s="1"/>
    </row>
    <row r="11663" spans="1:12" s="13" customFormat="1" x14ac:dyDescent="0.2">
      <c r="A11663" s="1"/>
      <c r="L11663" s="1"/>
    </row>
    <row r="11664" spans="1:12" s="13" customFormat="1" x14ac:dyDescent="0.2">
      <c r="A11664" s="1"/>
      <c r="L11664" s="1"/>
    </row>
    <row r="11665" spans="1:12" s="13" customFormat="1" x14ac:dyDescent="0.2">
      <c r="A11665" s="1"/>
      <c r="L11665" s="1"/>
    </row>
    <row r="11666" spans="1:12" s="13" customFormat="1" x14ac:dyDescent="0.2">
      <c r="A11666" s="1"/>
      <c r="L11666" s="1"/>
    </row>
    <row r="11667" spans="1:12" s="13" customFormat="1" x14ac:dyDescent="0.2">
      <c r="A11667" s="1"/>
      <c r="L11667" s="1"/>
    </row>
    <row r="11668" spans="1:12" s="13" customFormat="1" x14ac:dyDescent="0.2">
      <c r="A11668" s="1"/>
      <c r="L11668" s="1"/>
    </row>
    <row r="11669" spans="1:12" s="13" customFormat="1" x14ac:dyDescent="0.2">
      <c r="A11669" s="1"/>
      <c r="L11669" s="1"/>
    </row>
    <row r="11670" spans="1:12" s="13" customFormat="1" x14ac:dyDescent="0.2">
      <c r="A11670" s="1"/>
      <c r="L11670" s="1"/>
    </row>
    <row r="11671" spans="1:12" s="13" customFormat="1" x14ac:dyDescent="0.2">
      <c r="A11671" s="1"/>
      <c r="L11671" s="1"/>
    </row>
    <row r="11672" spans="1:12" s="13" customFormat="1" x14ac:dyDescent="0.2">
      <c r="A11672" s="1"/>
      <c r="L11672" s="1"/>
    </row>
    <row r="11673" spans="1:12" s="13" customFormat="1" x14ac:dyDescent="0.2">
      <c r="A11673" s="1"/>
      <c r="L11673" s="1"/>
    </row>
    <row r="11674" spans="1:12" s="13" customFormat="1" x14ac:dyDescent="0.2">
      <c r="A11674" s="1"/>
      <c r="L11674" s="1"/>
    </row>
    <row r="11675" spans="1:12" s="13" customFormat="1" x14ac:dyDescent="0.2">
      <c r="A11675" s="1"/>
      <c r="L11675" s="1"/>
    </row>
    <row r="11676" spans="1:12" s="13" customFormat="1" x14ac:dyDescent="0.2">
      <c r="A11676" s="1"/>
      <c r="L11676" s="1"/>
    </row>
    <row r="11677" spans="1:12" s="13" customFormat="1" x14ac:dyDescent="0.2">
      <c r="A11677" s="1"/>
      <c r="L11677" s="1"/>
    </row>
    <row r="11678" spans="1:12" s="13" customFormat="1" x14ac:dyDescent="0.2">
      <c r="A11678" s="1"/>
      <c r="L11678" s="1"/>
    </row>
    <row r="11679" spans="1:12" s="13" customFormat="1" x14ac:dyDescent="0.2">
      <c r="A11679" s="1"/>
      <c r="L11679" s="1"/>
    </row>
    <row r="11680" spans="1:12" s="13" customFormat="1" x14ac:dyDescent="0.2">
      <c r="A11680" s="1"/>
      <c r="L11680" s="1"/>
    </row>
    <row r="11681" spans="1:12" s="13" customFormat="1" x14ac:dyDescent="0.2">
      <c r="A11681" s="1"/>
      <c r="L11681" s="1"/>
    </row>
    <row r="11682" spans="1:12" s="13" customFormat="1" x14ac:dyDescent="0.2">
      <c r="A11682" s="1"/>
      <c r="L11682" s="1"/>
    </row>
    <row r="11683" spans="1:12" s="13" customFormat="1" x14ac:dyDescent="0.2">
      <c r="A11683" s="1"/>
      <c r="L11683" s="1"/>
    </row>
    <row r="11684" spans="1:12" s="13" customFormat="1" x14ac:dyDescent="0.2">
      <c r="A11684" s="1"/>
      <c r="L11684" s="1"/>
    </row>
    <row r="11685" spans="1:12" s="13" customFormat="1" x14ac:dyDescent="0.2">
      <c r="A11685" s="1"/>
      <c r="L11685" s="1"/>
    </row>
    <row r="11686" spans="1:12" s="13" customFormat="1" x14ac:dyDescent="0.2">
      <c r="A11686" s="1"/>
      <c r="L11686" s="1"/>
    </row>
    <row r="11687" spans="1:12" s="13" customFormat="1" x14ac:dyDescent="0.2">
      <c r="A11687" s="1"/>
      <c r="L11687" s="1"/>
    </row>
    <row r="11688" spans="1:12" s="13" customFormat="1" x14ac:dyDescent="0.2">
      <c r="A11688" s="1"/>
      <c r="L11688" s="1"/>
    </row>
    <row r="11689" spans="1:12" s="13" customFormat="1" x14ac:dyDescent="0.2">
      <c r="A11689" s="1"/>
      <c r="L11689" s="1"/>
    </row>
    <row r="11690" spans="1:12" s="13" customFormat="1" x14ac:dyDescent="0.2">
      <c r="A11690" s="1"/>
      <c r="L11690" s="1"/>
    </row>
    <row r="11691" spans="1:12" s="13" customFormat="1" x14ac:dyDescent="0.2">
      <c r="A11691" s="1"/>
      <c r="L11691" s="1"/>
    </row>
    <row r="11692" spans="1:12" s="13" customFormat="1" x14ac:dyDescent="0.2">
      <c r="A11692" s="1"/>
      <c r="L11692" s="1"/>
    </row>
    <row r="11693" spans="1:12" s="13" customFormat="1" x14ac:dyDescent="0.2">
      <c r="A11693" s="1"/>
      <c r="L11693" s="1"/>
    </row>
    <row r="11694" spans="1:12" s="13" customFormat="1" x14ac:dyDescent="0.2">
      <c r="A11694" s="1"/>
      <c r="L11694" s="1"/>
    </row>
    <row r="11695" spans="1:12" s="13" customFormat="1" x14ac:dyDescent="0.2">
      <c r="A11695" s="1"/>
      <c r="L11695" s="1"/>
    </row>
    <row r="11696" spans="1:12" s="13" customFormat="1" x14ac:dyDescent="0.2">
      <c r="A11696" s="1"/>
      <c r="L11696" s="1"/>
    </row>
    <row r="11697" spans="1:12" s="13" customFormat="1" x14ac:dyDescent="0.2">
      <c r="A11697" s="1"/>
      <c r="L11697" s="1"/>
    </row>
    <row r="11698" spans="1:12" s="13" customFormat="1" x14ac:dyDescent="0.2">
      <c r="A11698" s="1"/>
      <c r="L11698" s="1"/>
    </row>
    <row r="11699" spans="1:12" s="13" customFormat="1" x14ac:dyDescent="0.2">
      <c r="A11699" s="1"/>
      <c r="L11699" s="1"/>
    </row>
    <row r="11700" spans="1:12" s="13" customFormat="1" x14ac:dyDescent="0.2">
      <c r="A11700" s="1"/>
      <c r="L11700" s="1"/>
    </row>
    <row r="11701" spans="1:12" s="13" customFormat="1" x14ac:dyDescent="0.2">
      <c r="A11701" s="1"/>
      <c r="L11701" s="1"/>
    </row>
    <row r="11702" spans="1:12" s="13" customFormat="1" x14ac:dyDescent="0.2">
      <c r="A11702" s="1"/>
      <c r="L11702" s="1"/>
    </row>
    <row r="11703" spans="1:12" s="13" customFormat="1" x14ac:dyDescent="0.2">
      <c r="A11703" s="1"/>
      <c r="L11703" s="1"/>
    </row>
    <row r="11704" spans="1:12" s="13" customFormat="1" x14ac:dyDescent="0.2">
      <c r="A11704" s="1"/>
      <c r="L11704" s="1"/>
    </row>
    <row r="11705" spans="1:12" s="13" customFormat="1" x14ac:dyDescent="0.2">
      <c r="A11705" s="1"/>
      <c r="L11705" s="1"/>
    </row>
    <row r="11706" spans="1:12" s="13" customFormat="1" x14ac:dyDescent="0.2">
      <c r="A11706" s="1"/>
      <c r="L11706" s="1"/>
    </row>
    <row r="11707" spans="1:12" s="13" customFormat="1" x14ac:dyDescent="0.2">
      <c r="A11707" s="1"/>
      <c r="L11707" s="1"/>
    </row>
    <row r="11708" spans="1:12" s="13" customFormat="1" x14ac:dyDescent="0.2">
      <c r="A11708" s="1"/>
      <c r="L11708" s="1"/>
    </row>
    <row r="11709" spans="1:12" s="13" customFormat="1" x14ac:dyDescent="0.2">
      <c r="A11709" s="1"/>
      <c r="L11709" s="1"/>
    </row>
    <row r="11710" spans="1:12" s="13" customFormat="1" x14ac:dyDescent="0.2">
      <c r="A11710" s="1"/>
      <c r="L11710" s="1"/>
    </row>
    <row r="11711" spans="1:12" s="13" customFormat="1" x14ac:dyDescent="0.2">
      <c r="A11711" s="1"/>
      <c r="L11711" s="1"/>
    </row>
    <row r="11712" spans="1:12" s="13" customFormat="1" x14ac:dyDescent="0.2">
      <c r="A11712" s="1"/>
      <c r="L11712" s="1"/>
    </row>
    <row r="11713" spans="1:12" s="13" customFormat="1" x14ac:dyDescent="0.2">
      <c r="A11713" s="1"/>
      <c r="L11713" s="1"/>
    </row>
    <row r="11714" spans="1:12" s="13" customFormat="1" x14ac:dyDescent="0.2">
      <c r="A11714" s="1"/>
      <c r="L11714" s="1"/>
    </row>
    <row r="11715" spans="1:12" s="13" customFormat="1" x14ac:dyDescent="0.2">
      <c r="A11715" s="1"/>
      <c r="L11715" s="1"/>
    </row>
    <row r="11716" spans="1:12" s="13" customFormat="1" x14ac:dyDescent="0.2">
      <c r="A11716" s="1"/>
      <c r="L11716" s="1"/>
    </row>
    <row r="11717" spans="1:12" s="13" customFormat="1" x14ac:dyDescent="0.2">
      <c r="A11717" s="1"/>
      <c r="L11717" s="1"/>
    </row>
    <row r="11718" spans="1:12" s="13" customFormat="1" x14ac:dyDescent="0.2">
      <c r="A11718" s="1"/>
      <c r="L11718" s="1"/>
    </row>
    <row r="11719" spans="1:12" s="13" customFormat="1" x14ac:dyDescent="0.2">
      <c r="A11719" s="1"/>
      <c r="L11719" s="1"/>
    </row>
    <row r="11720" spans="1:12" s="13" customFormat="1" x14ac:dyDescent="0.2">
      <c r="A11720" s="1"/>
      <c r="L11720" s="1"/>
    </row>
    <row r="11721" spans="1:12" s="13" customFormat="1" x14ac:dyDescent="0.2">
      <c r="A11721" s="1"/>
      <c r="L11721" s="1"/>
    </row>
    <row r="11722" spans="1:12" s="13" customFormat="1" x14ac:dyDescent="0.2">
      <c r="A11722" s="1"/>
      <c r="L11722" s="1"/>
    </row>
    <row r="11723" spans="1:12" s="13" customFormat="1" x14ac:dyDescent="0.2">
      <c r="A11723" s="1"/>
      <c r="L11723" s="1"/>
    </row>
    <row r="11724" spans="1:12" s="13" customFormat="1" x14ac:dyDescent="0.2">
      <c r="A11724" s="1"/>
      <c r="L11724" s="1"/>
    </row>
    <row r="11725" spans="1:12" s="13" customFormat="1" x14ac:dyDescent="0.2">
      <c r="A11725" s="1"/>
      <c r="L11725" s="1"/>
    </row>
    <row r="11726" spans="1:12" s="13" customFormat="1" x14ac:dyDescent="0.2">
      <c r="A11726" s="1"/>
      <c r="L11726" s="1"/>
    </row>
    <row r="11727" spans="1:12" s="13" customFormat="1" x14ac:dyDescent="0.2">
      <c r="A11727" s="1"/>
      <c r="L11727" s="1"/>
    </row>
    <row r="11728" spans="1:12" s="13" customFormat="1" x14ac:dyDescent="0.2">
      <c r="A11728" s="1"/>
      <c r="L11728" s="1"/>
    </row>
    <row r="11729" spans="1:12" s="13" customFormat="1" x14ac:dyDescent="0.2">
      <c r="A11729" s="1"/>
      <c r="L11729" s="1"/>
    </row>
    <row r="11730" spans="1:12" s="13" customFormat="1" x14ac:dyDescent="0.2">
      <c r="A11730" s="1"/>
      <c r="L11730" s="1"/>
    </row>
    <row r="11731" spans="1:12" s="13" customFormat="1" x14ac:dyDescent="0.2">
      <c r="A11731" s="1"/>
      <c r="L11731" s="1"/>
    </row>
    <row r="11732" spans="1:12" s="13" customFormat="1" x14ac:dyDescent="0.2">
      <c r="A11732" s="1"/>
      <c r="L11732" s="1"/>
    </row>
    <row r="11733" spans="1:12" s="13" customFormat="1" x14ac:dyDescent="0.2">
      <c r="A11733" s="1"/>
      <c r="L11733" s="1"/>
    </row>
    <row r="11734" spans="1:12" s="13" customFormat="1" x14ac:dyDescent="0.2">
      <c r="A11734" s="1"/>
      <c r="L11734" s="1"/>
    </row>
    <row r="11735" spans="1:12" s="13" customFormat="1" x14ac:dyDescent="0.2">
      <c r="A11735" s="1"/>
      <c r="L11735" s="1"/>
    </row>
    <row r="11736" spans="1:12" s="13" customFormat="1" x14ac:dyDescent="0.2">
      <c r="A11736" s="1"/>
      <c r="L11736" s="1"/>
    </row>
    <row r="11737" spans="1:12" s="13" customFormat="1" x14ac:dyDescent="0.2">
      <c r="A11737" s="1"/>
      <c r="L11737" s="1"/>
    </row>
    <row r="11738" spans="1:12" s="13" customFormat="1" x14ac:dyDescent="0.2">
      <c r="A11738" s="1"/>
      <c r="L11738" s="1"/>
    </row>
    <row r="11739" spans="1:12" s="13" customFormat="1" x14ac:dyDescent="0.2">
      <c r="A11739" s="1"/>
      <c r="L11739" s="1"/>
    </row>
    <row r="11740" spans="1:12" s="13" customFormat="1" x14ac:dyDescent="0.2">
      <c r="A11740" s="1"/>
      <c r="L11740" s="1"/>
    </row>
    <row r="11741" spans="1:12" s="13" customFormat="1" x14ac:dyDescent="0.2">
      <c r="A11741" s="1"/>
      <c r="L11741" s="1"/>
    </row>
    <row r="11742" spans="1:12" s="13" customFormat="1" x14ac:dyDescent="0.2">
      <c r="A11742" s="1"/>
      <c r="L11742" s="1"/>
    </row>
    <row r="11743" spans="1:12" s="13" customFormat="1" x14ac:dyDescent="0.2">
      <c r="A11743" s="1"/>
      <c r="L11743" s="1"/>
    </row>
    <row r="11744" spans="1:12" s="13" customFormat="1" x14ac:dyDescent="0.2">
      <c r="A11744" s="1"/>
      <c r="L11744" s="1"/>
    </row>
    <row r="11745" spans="1:12" s="13" customFormat="1" x14ac:dyDescent="0.2">
      <c r="A11745" s="1"/>
      <c r="L11745" s="1"/>
    </row>
    <row r="11746" spans="1:12" s="13" customFormat="1" x14ac:dyDescent="0.2">
      <c r="A11746" s="1"/>
      <c r="L11746" s="1"/>
    </row>
    <row r="11747" spans="1:12" s="13" customFormat="1" x14ac:dyDescent="0.2">
      <c r="A11747" s="1"/>
      <c r="L11747" s="1"/>
    </row>
    <row r="11748" spans="1:12" s="13" customFormat="1" x14ac:dyDescent="0.2">
      <c r="A11748" s="1"/>
      <c r="L11748" s="1"/>
    </row>
    <row r="11749" spans="1:12" s="13" customFormat="1" x14ac:dyDescent="0.2">
      <c r="A11749" s="1"/>
      <c r="L11749" s="1"/>
    </row>
    <row r="11750" spans="1:12" s="13" customFormat="1" x14ac:dyDescent="0.2">
      <c r="A11750" s="1"/>
      <c r="L11750" s="1"/>
    </row>
    <row r="11751" spans="1:12" s="13" customFormat="1" x14ac:dyDescent="0.2">
      <c r="A11751" s="1"/>
      <c r="L11751" s="1"/>
    </row>
    <row r="11752" spans="1:12" s="13" customFormat="1" x14ac:dyDescent="0.2">
      <c r="A11752" s="1"/>
      <c r="L11752" s="1"/>
    </row>
    <row r="11753" spans="1:12" s="13" customFormat="1" x14ac:dyDescent="0.2">
      <c r="A11753" s="1"/>
      <c r="L11753" s="1"/>
    </row>
    <row r="11754" spans="1:12" s="13" customFormat="1" x14ac:dyDescent="0.2">
      <c r="A11754" s="1"/>
      <c r="L11754" s="1"/>
    </row>
    <row r="11755" spans="1:12" s="13" customFormat="1" x14ac:dyDescent="0.2">
      <c r="A11755" s="1"/>
      <c r="L11755" s="1"/>
    </row>
    <row r="11756" spans="1:12" s="13" customFormat="1" x14ac:dyDescent="0.2">
      <c r="A11756" s="1"/>
      <c r="L11756" s="1"/>
    </row>
    <row r="11757" spans="1:12" s="13" customFormat="1" x14ac:dyDescent="0.2">
      <c r="A11757" s="1"/>
      <c r="L11757" s="1"/>
    </row>
    <row r="11758" spans="1:12" s="13" customFormat="1" x14ac:dyDescent="0.2">
      <c r="A11758" s="1"/>
      <c r="L11758" s="1"/>
    </row>
    <row r="11759" spans="1:12" s="13" customFormat="1" x14ac:dyDescent="0.2">
      <c r="A11759" s="1"/>
      <c r="L11759" s="1"/>
    </row>
    <row r="11760" spans="1:12" s="13" customFormat="1" x14ac:dyDescent="0.2">
      <c r="A11760" s="1"/>
      <c r="L11760" s="1"/>
    </row>
    <row r="11761" spans="1:12" s="13" customFormat="1" x14ac:dyDescent="0.2">
      <c r="A11761" s="1"/>
      <c r="L11761" s="1"/>
    </row>
    <row r="11762" spans="1:12" s="13" customFormat="1" x14ac:dyDescent="0.2">
      <c r="A11762" s="1"/>
      <c r="L11762" s="1"/>
    </row>
    <row r="11763" spans="1:12" s="13" customFormat="1" x14ac:dyDescent="0.2">
      <c r="A11763" s="1"/>
      <c r="L11763" s="1"/>
    </row>
    <row r="11764" spans="1:12" s="13" customFormat="1" x14ac:dyDescent="0.2">
      <c r="A11764" s="1"/>
      <c r="L11764" s="1"/>
    </row>
    <row r="11765" spans="1:12" s="13" customFormat="1" x14ac:dyDescent="0.2">
      <c r="A11765" s="1"/>
      <c r="L11765" s="1"/>
    </row>
    <row r="11766" spans="1:12" s="13" customFormat="1" x14ac:dyDescent="0.2">
      <c r="A11766" s="1"/>
      <c r="L11766" s="1"/>
    </row>
    <row r="11767" spans="1:12" s="13" customFormat="1" x14ac:dyDescent="0.2">
      <c r="A11767" s="1"/>
      <c r="L11767" s="1"/>
    </row>
    <row r="11768" spans="1:12" s="13" customFormat="1" x14ac:dyDescent="0.2">
      <c r="A11768" s="1"/>
      <c r="L11768" s="1"/>
    </row>
    <row r="11769" spans="1:12" s="13" customFormat="1" x14ac:dyDescent="0.2">
      <c r="A11769" s="1"/>
      <c r="L11769" s="1"/>
    </row>
    <row r="11770" spans="1:12" s="13" customFormat="1" x14ac:dyDescent="0.2">
      <c r="A11770" s="1"/>
      <c r="L11770" s="1"/>
    </row>
    <row r="11771" spans="1:12" s="13" customFormat="1" x14ac:dyDescent="0.2">
      <c r="A11771" s="1"/>
      <c r="L11771" s="1"/>
    </row>
    <row r="11772" spans="1:12" s="13" customFormat="1" x14ac:dyDescent="0.2">
      <c r="A11772" s="1"/>
      <c r="L11772" s="1"/>
    </row>
    <row r="11773" spans="1:12" s="13" customFormat="1" x14ac:dyDescent="0.2">
      <c r="A11773" s="1"/>
      <c r="L11773" s="1"/>
    </row>
    <row r="11774" spans="1:12" s="13" customFormat="1" x14ac:dyDescent="0.2">
      <c r="A11774" s="1"/>
      <c r="L11774" s="1"/>
    </row>
    <row r="11775" spans="1:12" s="13" customFormat="1" x14ac:dyDescent="0.2">
      <c r="A11775" s="1"/>
      <c r="L11775" s="1"/>
    </row>
    <row r="11776" spans="1:12" s="13" customFormat="1" x14ac:dyDescent="0.2">
      <c r="A11776" s="1"/>
      <c r="L11776" s="1"/>
    </row>
    <row r="11777" spans="1:12" s="13" customFormat="1" x14ac:dyDescent="0.2">
      <c r="A11777" s="1"/>
      <c r="L11777" s="1"/>
    </row>
    <row r="11778" spans="1:12" s="13" customFormat="1" x14ac:dyDescent="0.2">
      <c r="A11778" s="1"/>
      <c r="L11778" s="1"/>
    </row>
    <row r="11779" spans="1:12" s="13" customFormat="1" x14ac:dyDescent="0.2">
      <c r="A11779" s="1"/>
      <c r="L11779" s="1"/>
    </row>
    <row r="11780" spans="1:12" s="13" customFormat="1" x14ac:dyDescent="0.2">
      <c r="A11780" s="1"/>
      <c r="L11780" s="1"/>
    </row>
    <row r="11781" spans="1:12" s="13" customFormat="1" x14ac:dyDescent="0.2">
      <c r="A11781" s="1"/>
      <c r="L11781" s="1"/>
    </row>
    <row r="11782" spans="1:12" s="13" customFormat="1" x14ac:dyDescent="0.2">
      <c r="A11782" s="1"/>
      <c r="L11782" s="1"/>
    </row>
    <row r="11783" spans="1:12" s="13" customFormat="1" x14ac:dyDescent="0.2">
      <c r="A11783" s="1"/>
      <c r="L11783" s="1"/>
    </row>
    <row r="11784" spans="1:12" s="13" customFormat="1" x14ac:dyDescent="0.2">
      <c r="A11784" s="1"/>
      <c r="L11784" s="1"/>
    </row>
    <row r="11785" spans="1:12" s="13" customFormat="1" x14ac:dyDescent="0.2">
      <c r="A11785" s="1"/>
      <c r="L11785" s="1"/>
    </row>
    <row r="11786" spans="1:12" s="13" customFormat="1" x14ac:dyDescent="0.2">
      <c r="A11786" s="1"/>
      <c r="L11786" s="1"/>
    </row>
    <row r="11787" spans="1:12" s="13" customFormat="1" x14ac:dyDescent="0.2">
      <c r="A11787" s="1"/>
      <c r="L11787" s="1"/>
    </row>
    <row r="11788" spans="1:12" s="13" customFormat="1" x14ac:dyDescent="0.2">
      <c r="A11788" s="1"/>
      <c r="L11788" s="1"/>
    </row>
    <row r="11789" spans="1:12" s="13" customFormat="1" x14ac:dyDescent="0.2">
      <c r="A11789" s="1"/>
      <c r="L11789" s="1"/>
    </row>
    <row r="11790" spans="1:12" s="13" customFormat="1" x14ac:dyDescent="0.2">
      <c r="A11790" s="1"/>
      <c r="L11790" s="1"/>
    </row>
    <row r="11791" spans="1:12" s="13" customFormat="1" x14ac:dyDescent="0.2">
      <c r="A11791" s="1"/>
      <c r="L11791" s="1"/>
    </row>
    <row r="11792" spans="1:12" s="13" customFormat="1" x14ac:dyDescent="0.2">
      <c r="A11792" s="1"/>
      <c r="L11792" s="1"/>
    </row>
    <row r="11793" spans="1:12" s="13" customFormat="1" x14ac:dyDescent="0.2">
      <c r="A11793" s="1"/>
      <c r="L11793" s="1"/>
    </row>
    <row r="11794" spans="1:12" s="13" customFormat="1" x14ac:dyDescent="0.2">
      <c r="A11794" s="1"/>
      <c r="L11794" s="1"/>
    </row>
    <row r="11795" spans="1:12" s="13" customFormat="1" x14ac:dyDescent="0.2">
      <c r="A11795" s="1"/>
      <c r="L11795" s="1"/>
    </row>
    <row r="11796" spans="1:12" s="13" customFormat="1" x14ac:dyDescent="0.2">
      <c r="A11796" s="1"/>
      <c r="L11796" s="1"/>
    </row>
    <row r="11797" spans="1:12" s="13" customFormat="1" x14ac:dyDescent="0.2">
      <c r="A11797" s="1"/>
      <c r="L11797" s="1"/>
    </row>
    <row r="11798" spans="1:12" s="13" customFormat="1" x14ac:dyDescent="0.2">
      <c r="A11798" s="1"/>
      <c r="L11798" s="1"/>
    </row>
    <row r="11799" spans="1:12" s="13" customFormat="1" x14ac:dyDescent="0.2">
      <c r="A11799" s="1"/>
      <c r="L11799" s="1"/>
    </row>
    <row r="11800" spans="1:12" s="13" customFormat="1" x14ac:dyDescent="0.2">
      <c r="A11800" s="1"/>
      <c r="L11800" s="1"/>
    </row>
    <row r="11801" spans="1:12" s="13" customFormat="1" x14ac:dyDescent="0.2">
      <c r="A11801" s="1"/>
      <c r="L11801" s="1"/>
    </row>
    <row r="11802" spans="1:12" s="13" customFormat="1" x14ac:dyDescent="0.2">
      <c r="A11802" s="1"/>
      <c r="L11802" s="1"/>
    </row>
    <row r="11803" spans="1:12" s="13" customFormat="1" x14ac:dyDescent="0.2">
      <c r="A11803" s="1"/>
      <c r="L11803" s="1"/>
    </row>
    <row r="11804" spans="1:12" s="13" customFormat="1" x14ac:dyDescent="0.2">
      <c r="A11804" s="1"/>
      <c r="L11804" s="1"/>
    </row>
    <row r="11805" spans="1:12" s="13" customFormat="1" x14ac:dyDescent="0.2">
      <c r="A11805" s="1"/>
      <c r="L11805" s="1"/>
    </row>
    <row r="11806" spans="1:12" s="13" customFormat="1" x14ac:dyDescent="0.2">
      <c r="A11806" s="1"/>
      <c r="L11806" s="1"/>
    </row>
    <row r="11807" spans="1:12" s="13" customFormat="1" x14ac:dyDescent="0.2">
      <c r="A11807" s="1"/>
      <c r="L11807" s="1"/>
    </row>
    <row r="11808" spans="1:12" s="13" customFormat="1" x14ac:dyDescent="0.2">
      <c r="A11808" s="1"/>
      <c r="L11808" s="1"/>
    </row>
    <row r="11809" spans="1:12" s="13" customFormat="1" x14ac:dyDescent="0.2">
      <c r="A11809" s="1"/>
      <c r="L11809" s="1"/>
    </row>
    <row r="11810" spans="1:12" s="13" customFormat="1" x14ac:dyDescent="0.2">
      <c r="A11810" s="1"/>
      <c r="L11810" s="1"/>
    </row>
    <row r="11811" spans="1:12" s="13" customFormat="1" x14ac:dyDescent="0.2">
      <c r="A11811" s="1"/>
      <c r="L11811" s="1"/>
    </row>
    <row r="11812" spans="1:12" s="13" customFormat="1" x14ac:dyDescent="0.2">
      <c r="A11812" s="1"/>
      <c r="L11812" s="1"/>
    </row>
    <row r="11813" spans="1:12" s="13" customFormat="1" x14ac:dyDescent="0.2">
      <c r="A11813" s="1"/>
      <c r="L11813" s="1"/>
    </row>
    <row r="11814" spans="1:12" s="13" customFormat="1" x14ac:dyDescent="0.2">
      <c r="A11814" s="1"/>
      <c r="L11814" s="1"/>
    </row>
    <row r="11815" spans="1:12" s="13" customFormat="1" x14ac:dyDescent="0.2">
      <c r="A11815" s="1"/>
      <c r="L11815" s="1"/>
    </row>
    <row r="11816" spans="1:12" s="13" customFormat="1" x14ac:dyDescent="0.2">
      <c r="A11816" s="1"/>
      <c r="L11816" s="1"/>
    </row>
    <row r="11817" spans="1:12" s="13" customFormat="1" x14ac:dyDescent="0.2">
      <c r="A11817" s="1"/>
      <c r="L11817" s="1"/>
    </row>
    <row r="11818" spans="1:12" s="13" customFormat="1" x14ac:dyDescent="0.2">
      <c r="A11818" s="1"/>
      <c r="L11818" s="1"/>
    </row>
    <row r="11819" spans="1:12" s="13" customFormat="1" x14ac:dyDescent="0.2">
      <c r="A11819" s="1"/>
      <c r="L11819" s="1"/>
    </row>
    <row r="11820" spans="1:12" s="13" customFormat="1" x14ac:dyDescent="0.2">
      <c r="A11820" s="1"/>
      <c r="L11820" s="1"/>
    </row>
    <row r="11821" spans="1:12" s="13" customFormat="1" x14ac:dyDescent="0.2">
      <c r="A11821" s="1"/>
      <c r="L11821" s="1"/>
    </row>
    <row r="11822" spans="1:12" s="13" customFormat="1" x14ac:dyDescent="0.2">
      <c r="A11822" s="1"/>
      <c r="L11822" s="1"/>
    </row>
    <row r="11823" spans="1:12" s="13" customFormat="1" x14ac:dyDescent="0.2">
      <c r="A11823" s="1"/>
      <c r="L11823" s="1"/>
    </row>
    <row r="11824" spans="1:12" s="13" customFormat="1" x14ac:dyDescent="0.2">
      <c r="A11824" s="1"/>
      <c r="L11824" s="1"/>
    </row>
    <row r="11825" spans="1:12" s="13" customFormat="1" x14ac:dyDescent="0.2">
      <c r="A11825" s="1"/>
      <c r="L11825" s="1"/>
    </row>
    <row r="11826" spans="1:12" s="13" customFormat="1" x14ac:dyDescent="0.2">
      <c r="A11826" s="1"/>
      <c r="L11826" s="1"/>
    </row>
    <row r="11827" spans="1:12" s="13" customFormat="1" x14ac:dyDescent="0.2">
      <c r="A11827" s="1"/>
      <c r="L11827" s="1"/>
    </row>
    <row r="11828" spans="1:12" s="13" customFormat="1" x14ac:dyDescent="0.2">
      <c r="A11828" s="1"/>
      <c r="L11828" s="1"/>
    </row>
    <row r="11829" spans="1:12" s="13" customFormat="1" x14ac:dyDescent="0.2">
      <c r="A11829" s="1"/>
      <c r="L11829" s="1"/>
    </row>
    <row r="11830" spans="1:12" s="13" customFormat="1" x14ac:dyDescent="0.2">
      <c r="A11830" s="1"/>
      <c r="L11830" s="1"/>
    </row>
    <row r="11831" spans="1:12" s="13" customFormat="1" x14ac:dyDescent="0.2">
      <c r="A11831" s="1"/>
      <c r="L11831" s="1"/>
    </row>
    <row r="11832" spans="1:12" s="13" customFormat="1" x14ac:dyDescent="0.2">
      <c r="A11832" s="1"/>
      <c r="L11832" s="1"/>
    </row>
    <row r="11833" spans="1:12" s="13" customFormat="1" x14ac:dyDescent="0.2">
      <c r="A11833" s="1"/>
      <c r="L11833" s="1"/>
    </row>
    <row r="11834" spans="1:12" s="13" customFormat="1" x14ac:dyDescent="0.2">
      <c r="A11834" s="1"/>
      <c r="L11834" s="1"/>
    </row>
    <row r="11835" spans="1:12" s="13" customFormat="1" x14ac:dyDescent="0.2">
      <c r="A11835" s="1"/>
      <c r="L11835" s="1"/>
    </row>
    <row r="11836" spans="1:12" s="13" customFormat="1" x14ac:dyDescent="0.2">
      <c r="A11836" s="1"/>
      <c r="L11836" s="1"/>
    </row>
    <row r="11837" spans="1:12" s="13" customFormat="1" x14ac:dyDescent="0.2">
      <c r="A11837" s="1"/>
      <c r="L11837" s="1"/>
    </row>
    <row r="11838" spans="1:12" s="13" customFormat="1" x14ac:dyDescent="0.2">
      <c r="A11838" s="1"/>
      <c r="L11838" s="1"/>
    </row>
    <row r="11839" spans="1:12" s="13" customFormat="1" x14ac:dyDescent="0.2">
      <c r="A11839" s="1"/>
      <c r="L11839" s="1"/>
    </row>
    <row r="11840" spans="1:12" s="13" customFormat="1" x14ac:dyDescent="0.2">
      <c r="A11840" s="1"/>
      <c r="L11840" s="1"/>
    </row>
    <row r="11841" spans="1:12" s="13" customFormat="1" x14ac:dyDescent="0.2">
      <c r="A11841" s="1"/>
      <c r="L11841" s="1"/>
    </row>
    <row r="11842" spans="1:12" s="13" customFormat="1" x14ac:dyDescent="0.2">
      <c r="A11842" s="1"/>
      <c r="L11842" s="1"/>
    </row>
    <row r="11843" spans="1:12" s="13" customFormat="1" x14ac:dyDescent="0.2">
      <c r="A11843" s="1"/>
      <c r="L11843" s="1"/>
    </row>
    <row r="11844" spans="1:12" s="13" customFormat="1" x14ac:dyDescent="0.2">
      <c r="A11844" s="1"/>
      <c r="L11844" s="1"/>
    </row>
    <row r="11845" spans="1:12" s="13" customFormat="1" x14ac:dyDescent="0.2">
      <c r="A11845" s="1"/>
      <c r="L11845" s="1"/>
    </row>
    <row r="11846" spans="1:12" s="13" customFormat="1" x14ac:dyDescent="0.2">
      <c r="A11846" s="1"/>
      <c r="L11846" s="1"/>
    </row>
    <row r="11847" spans="1:12" s="13" customFormat="1" x14ac:dyDescent="0.2">
      <c r="A11847" s="1"/>
      <c r="L11847" s="1"/>
    </row>
    <row r="11848" spans="1:12" s="13" customFormat="1" x14ac:dyDescent="0.2">
      <c r="A11848" s="1"/>
      <c r="L11848" s="1"/>
    </row>
    <row r="11849" spans="1:12" s="13" customFormat="1" x14ac:dyDescent="0.2">
      <c r="A11849" s="1"/>
      <c r="L11849" s="1"/>
    </row>
    <row r="11850" spans="1:12" s="13" customFormat="1" x14ac:dyDescent="0.2">
      <c r="A11850" s="1"/>
      <c r="L11850" s="1"/>
    </row>
    <row r="11851" spans="1:12" s="13" customFormat="1" x14ac:dyDescent="0.2">
      <c r="A11851" s="1"/>
      <c r="L11851" s="1"/>
    </row>
    <row r="11852" spans="1:12" s="13" customFormat="1" x14ac:dyDescent="0.2">
      <c r="A11852" s="1"/>
      <c r="L11852" s="1"/>
    </row>
    <row r="11853" spans="1:12" s="13" customFormat="1" x14ac:dyDescent="0.2">
      <c r="A11853" s="1"/>
      <c r="L11853" s="1"/>
    </row>
    <row r="11854" spans="1:12" s="13" customFormat="1" x14ac:dyDescent="0.2">
      <c r="A11854" s="1"/>
      <c r="L11854" s="1"/>
    </row>
    <row r="11855" spans="1:12" s="13" customFormat="1" x14ac:dyDescent="0.2">
      <c r="A11855" s="1"/>
      <c r="L11855" s="1"/>
    </row>
    <row r="11856" spans="1:12" s="13" customFormat="1" x14ac:dyDescent="0.2">
      <c r="A11856" s="1"/>
      <c r="L11856" s="1"/>
    </row>
    <row r="11857" spans="1:12" s="13" customFormat="1" x14ac:dyDescent="0.2">
      <c r="A11857" s="1"/>
      <c r="L11857" s="1"/>
    </row>
    <row r="11858" spans="1:12" s="13" customFormat="1" x14ac:dyDescent="0.2">
      <c r="A11858" s="1"/>
      <c r="L11858" s="1"/>
    </row>
    <row r="11859" spans="1:12" s="13" customFormat="1" x14ac:dyDescent="0.2">
      <c r="A11859" s="1"/>
      <c r="L11859" s="1"/>
    </row>
    <row r="11860" spans="1:12" s="13" customFormat="1" x14ac:dyDescent="0.2">
      <c r="A11860" s="1"/>
      <c r="L11860" s="1"/>
    </row>
    <row r="11861" spans="1:12" s="13" customFormat="1" x14ac:dyDescent="0.2">
      <c r="A11861" s="1"/>
      <c r="L11861" s="1"/>
    </row>
    <row r="11862" spans="1:12" s="13" customFormat="1" x14ac:dyDescent="0.2">
      <c r="A11862" s="1"/>
      <c r="L11862" s="1"/>
    </row>
    <row r="11863" spans="1:12" s="13" customFormat="1" x14ac:dyDescent="0.2">
      <c r="A11863" s="1"/>
      <c r="L11863" s="1"/>
    </row>
    <row r="11864" spans="1:12" s="13" customFormat="1" x14ac:dyDescent="0.2">
      <c r="A11864" s="1"/>
      <c r="L11864" s="1"/>
    </row>
    <row r="11865" spans="1:12" s="13" customFormat="1" x14ac:dyDescent="0.2">
      <c r="A11865" s="1"/>
      <c r="L11865" s="1"/>
    </row>
    <row r="11866" spans="1:12" s="13" customFormat="1" x14ac:dyDescent="0.2">
      <c r="A11866" s="1"/>
      <c r="L11866" s="1"/>
    </row>
    <row r="11867" spans="1:12" s="13" customFormat="1" x14ac:dyDescent="0.2">
      <c r="A11867" s="1"/>
      <c r="L11867" s="1"/>
    </row>
    <row r="11868" spans="1:12" s="13" customFormat="1" x14ac:dyDescent="0.2">
      <c r="A11868" s="1"/>
      <c r="L11868" s="1"/>
    </row>
    <row r="11869" spans="1:12" s="13" customFormat="1" x14ac:dyDescent="0.2">
      <c r="A11869" s="1"/>
      <c r="L11869" s="1"/>
    </row>
    <row r="11870" spans="1:12" s="13" customFormat="1" x14ac:dyDescent="0.2">
      <c r="A11870" s="1"/>
      <c r="L11870" s="1"/>
    </row>
    <row r="11871" spans="1:12" s="13" customFormat="1" x14ac:dyDescent="0.2">
      <c r="A11871" s="1"/>
      <c r="L11871" s="1"/>
    </row>
    <row r="11872" spans="1:12" s="13" customFormat="1" x14ac:dyDescent="0.2">
      <c r="A11872" s="1"/>
      <c r="L11872" s="1"/>
    </row>
    <row r="11873" spans="1:12" s="13" customFormat="1" x14ac:dyDescent="0.2">
      <c r="A11873" s="1"/>
      <c r="L11873" s="1"/>
    </row>
    <row r="11874" spans="1:12" s="13" customFormat="1" x14ac:dyDescent="0.2">
      <c r="A11874" s="1"/>
      <c r="L11874" s="1"/>
    </row>
    <row r="11875" spans="1:12" s="13" customFormat="1" x14ac:dyDescent="0.2">
      <c r="A11875" s="1"/>
      <c r="L11875" s="1"/>
    </row>
    <row r="11876" spans="1:12" s="13" customFormat="1" x14ac:dyDescent="0.2">
      <c r="A11876" s="1"/>
      <c r="L11876" s="1"/>
    </row>
    <row r="11877" spans="1:12" s="13" customFormat="1" x14ac:dyDescent="0.2">
      <c r="A11877" s="1"/>
      <c r="L11877" s="1"/>
    </row>
    <row r="11878" spans="1:12" s="13" customFormat="1" x14ac:dyDescent="0.2">
      <c r="A11878" s="1"/>
      <c r="L11878" s="1"/>
    </row>
    <row r="11879" spans="1:12" s="13" customFormat="1" x14ac:dyDescent="0.2">
      <c r="A11879" s="1"/>
      <c r="L11879" s="1"/>
    </row>
    <row r="11880" spans="1:12" s="13" customFormat="1" x14ac:dyDescent="0.2">
      <c r="A11880" s="1"/>
      <c r="L11880" s="1"/>
    </row>
    <row r="11881" spans="1:12" s="13" customFormat="1" x14ac:dyDescent="0.2">
      <c r="A11881" s="1"/>
      <c r="L11881" s="1"/>
    </row>
    <row r="11882" spans="1:12" s="13" customFormat="1" x14ac:dyDescent="0.2">
      <c r="A11882" s="1"/>
      <c r="L11882" s="1"/>
    </row>
    <row r="11883" spans="1:12" s="13" customFormat="1" x14ac:dyDescent="0.2">
      <c r="A11883" s="1"/>
      <c r="L11883" s="1"/>
    </row>
    <row r="11884" spans="1:12" s="13" customFormat="1" x14ac:dyDescent="0.2">
      <c r="A11884" s="1"/>
      <c r="L11884" s="1"/>
    </row>
    <row r="11885" spans="1:12" s="13" customFormat="1" x14ac:dyDescent="0.2">
      <c r="A11885" s="1"/>
      <c r="L11885" s="1"/>
    </row>
    <row r="11886" spans="1:12" s="13" customFormat="1" x14ac:dyDescent="0.2">
      <c r="A11886" s="1"/>
      <c r="L11886" s="1"/>
    </row>
    <row r="11887" spans="1:12" s="13" customFormat="1" x14ac:dyDescent="0.2">
      <c r="A11887" s="1"/>
      <c r="L11887" s="1"/>
    </row>
    <row r="11888" spans="1:12" s="13" customFormat="1" x14ac:dyDescent="0.2">
      <c r="A11888" s="1"/>
      <c r="L11888" s="1"/>
    </row>
    <row r="11889" spans="1:12" s="13" customFormat="1" x14ac:dyDescent="0.2">
      <c r="A11889" s="1"/>
      <c r="L11889" s="1"/>
    </row>
    <row r="11890" spans="1:12" s="13" customFormat="1" x14ac:dyDescent="0.2">
      <c r="A11890" s="1"/>
      <c r="L11890" s="1"/>
    </row>
    <row r="11891" spans="1:12" s="13" customFormat="1" x14ac:dyDescent="0.2">
      <c r="A11891" s="1"/>
      <c r="L11891" s="1"/>
    </row>
    <row r="11892" spans="1:12" s="13" customFormat="1" x14ac:dyDescent="0.2">
      <c r="A11892" s="1"/>
      <c r="L11892" s="1"/>
    </row>
    <row r="11893" spans="1:12" s="13" customFormat="1" x14ac:dyDescent="0.2">
      <c r="A11893" s="1"/>
      <c r="L11893" s="1"/>
    </row>
    <row r="11894" spans="1:12" s="13" customFormat="1" x14ac:dyDescent="0.2">
      <c r="A11894" s="1"/>
      <c r="L11894" s="1"/>
    </row>
    <row r="11895" spans="1:12" s="13" customFormat="1" x14ac:dyDescent="0.2">
      <c r="A11895" s="1"/>
      <c r="L11895" s="1"/>
    </row>
    <row r="11896" spans="1:12" s="13" customFormat="1" x14ac:dyDescent="0.2">
      <c r="A11896" s="1"/>
      <c r="L11896" s="1"/>
    </row>
    <row r="11897" spans="1:12" s="13" customFormat="1" x14ac:dyDescent="0.2">
      <c r="A11897" s="1"/>
      <c r="L11897" s="1"/>
    </row>
    <row r="11898" spans="1:12" s="13" customFormat="1" x14ac:dyDescent="0.2">
      <c r="A11898" s="1"/>
      <c r="L11898" s="1"/>
    </row>
    <row r="11899" spans="1:12" s="13" customFormat="1" x14ac:dyDescent="0.2">
      <c r="A11899" s="1"/>
      <c r="L11899" s="1"/>
    </row>
    <row r="11900" spans="1:12" s="13" customFormat="1" x14ac:dyDescent="0.2">
      <c r="A11900" s="1"/>
      <c r="L11900" s="1"/>
    </row>
    <row r="11901" spans="1:12" s="13" customFormat="1" x14ac:dyDescent="0.2">
      <c r="A11901" s="1"/>
      <c r="L11901" s="1"/>
    </row>
    <row r="11902" spans="1:12" s="13" customFormat="1" x14ac:dyDescent="0.2">
      <c r="A11902" s="1"/>
      <c r="L11902" s="1"/>
    </row>
    <row r="11903" spans="1:12" s="13" customFormat="1" x14ac:dyDescent="0.2">
      <c r="A11903" s="1"/>
      <c r="L11903" s="1"/>
    </row>
    <row r="11904" spans="1:12" s="13" customFormat="1" x14ac:dyDescent="0.2">
      <c r="A11904" s="1"/>
      <c r="L11904" s="1"/>
    </row>
    <row r="11905" spans="1:12" s="13" customFormat="1" x14ac:dyDescent="0.2">
      <c r="A11905" s="1"/>
      <c r="L11905" s="1"/>
    </row>
    <row r="11906" spans="1:12" s="13" customFormat="1" x14ac:dyDescent="0.2">
      <c r="A11906" s="1"/>
      <c r="L11906" s="1"/>
    </row>
    <row r="11907" spans="1:12" s="13" customFormat="1" x14ac:dyDescent="0.2">
      <c r="A11907" s="1"/>
      <c r="L11907" s="1"/>
    </row>
    <row r="11908" spans="1:12" s="13" customFormat="1" x14ac:dyDescent="0.2">
      <c r="A11908" s="1"/>
      <c r="L11908" s="1"/>
    </row>
    <row r="11909" spans="1:12" s="13" customFormat="1" x14ac:dyDescent="0.2">
      <c r="A11909" s="1"/>
      <c r="L11909" s="1"/>
    </row>
    <row r="11910" spans="1:12" s="13" customFormat="1" x14ac:dyDescent="0.2">
      <c r="A11910" s="1"/>
      <c r="L11910" s="1"/>
    </row>
    <row r="11911" spans="1:12" s="13" customFormat="1" x14ac:dyDescent="0.2">
      <c r="A11911" s="1"/>
      <c r="L11911" s="1"/>
    </row>
    <row r="11912" spans="1:12" s="13" customFormat="1" x14ac:dyDescent="0.2">
      <c r="A11912" s="1"/>
      <c r="L11912" s="1"/>
    </row>
    <row r="11913" spans="1:12" s="13" customFormat="1" x14ac:dyDescent="0.2">
      <c r="A11913" s="1"/>
      <c r="L11913" s="1"/>
    </row>
    <row r="11914" spans="1:12" s="13" customFormat="1" x14ac:dyDescent="0.2">
      <c r="A11914" s="1"/>
      <c r="L11914" s="1"/>
    </row>
    <row r="11915" spans="1:12" s="13" customFormat="1" x14ac:dyDescent="0.2">
      <c r="A11915" s="1"/>
      <c r="L11915" s="1"/>
    </row>
    <row r="11916" spans="1:12" s="13" customFormat="1" x14ac:dyDescent="0.2">
      <c r="A11916" s="1"/>
      <c r="L11916" s="1"/>
    </row>
    <row r="11917" spans="1:12" s="13" customFormat="1" x14ac:dyDescent="0.2">
      <c r="A11917" s="1"/>
      <c r="L11917" s="1"/>
    </row>
    <row r="11918" spans="1:12" s="13" customFormat="1" x14ac:dyDescent="0.2">
      <c r="A11918" s="1"/>
      <c r="L11918" s="1"/>
    </row>
    <row r="11919" spans="1:12" s="13" customFormat="1" x14ac:dyDescent="0.2">
      <c r="A11919" s="1"/>
      <c r="L11919" s="1"/>
    </row>
    <row r="11920" spans="1:12" s="13" customFormat="1" x14ac:dyDescent="0.2">
      <c r="A11920" s="1"/>
      <c r="L11920" s="1"/>
    </row>
    <row r="11921" spans="1:12" s="13" customFormat="1" x14ac:dyDescent="0.2">
      <c r="A11921" s="1"/>
      <c r="L11921" s="1"/>
    </row>
    <row r="11922" spans="1:12" s="13" customFormat="1" x14ac:dyDescent="0.2">
      <c r="A11922" s="1"/>
      <c r="L11922" s="1"/>
    </row>
    <row r="11923" spans="1:12" s="13" customFormat="1" x14ac:dyDescent="0.2">
      <c r="A11923" s="1"/>
      <c r="L11923" s="1"/>
    </row>
    <row r="11924" spans="1:12" s="13" customFormat="1" x14ac:dyDescent="0.2">
      <c r="A11924" s="1"/>
      <c r="L11924" s="1"/>
    </row>
    <row r="11925" spans="1:12" s="13" customFormat="1" x14ac:dyDescent="0.2">
      <c r="A11925" s="1"/>
      <c r="L11925" s="1"/>
    </row>
    <row r="11926" spans="1:12" s="13" customFormat="1" x14ac:dyDescent="0.2">
      <c r="A11926" s="1"/>
      <c r="L11926" s="1"/>
    </row>
    <row r="11927" spans="1:12" s="13" customFormat="1" x14ac:dyDescent="0.2">
      <c r="A11927" s="1"/>
      <c r="L11927" s="1"/>
    </row>
    <row r="11928" spans="1:12" s="13" customFormat="1" x14ac:dyDescent="0.2">
      <c r="A11928" s="1"/>
      <c r="L11928" s="1"/>
    </row>
    <row r="11929" spans="1:12" s="13" customFormat="1" x14ac:dyDescent="0.2">
      <c r="A11929" s="1"/>
      <c r="L11929" s="1"/>
    </row>
    <row r="11930" spans="1:12" s="13" customFormat="1" x14ac:dyDescent="0.2">
      <c r="A11930" s="1"/>
      <c r="L11930" s="1"/>
    </row>
    <row r="11931" spans="1:12" s="13" customFormat="1" x14ac:dyDescent="0.2">
      <c r="A11931" s="1"/>
      <c r="L11931" s="1"/>
    </row>
    <row r="11932" spans="1:12" s="13" customFormat="1" x14ac:dyDescent="0.2">
      <c r="A11932" s="1"/>
      <c r="L11932" s="1"/>
    </row>
    <row r="11933" spans="1:12" s="13" customFormat="1" x14ac:dyDescent="0.2">
      <c r="A11933" s="1"/>
      <c r="L11933" s="1"/>
    </row>
    <row r="11934" spans="1:12" s="13" customFormat="1" x14ac:dyDescent="0.2">
      <c r="A11934" s="1"/>
      <c r="L11934" s="1"/>
    </row>
    <row r="11935" spans="1:12" s="13" customFormat="1" x14ac:dyDescent="0.2">
      <c r="A11935" s="1"/>
      <c r="L11935" s="1"/>
    </row>
    <row r="11936" spans="1:12" s="13" customFormat="1" x14ac:dyDescent="0.2">
      <c r="A11936" s="1"/>
      <c r="L11936" s="1"/>
    </row>
    <row r="11937" spans="1:12" s="13" customFormat="1" x14ac:dyDescent="0.2">
      <c r="A11937" s="1"/>
      <c r="L11937" s="1"/>
    </row>
    <row r="11938" spans="1:12" s="13" customFormat="1" x14ac:dyDescent="0.2">
      <c r="A11938" s="1"/>
      <c r="L11938" s="1"/>
    </row>
    <row r="11939" spans="1:12" s="13" customFormat="1" x14ac:dyDescent="0.2">
      <c r="A11939" s="1"/>
      <c r="L11939" s="1"/>
    </row>
    <row r="11940" spans="1:12" s="13" customFormat="1" x14ac:dyDescent="0.2">
      <c r="A11940" s="1"/>
      <c r="L11940" s="1"/>
    </row>
    <row r="11941" spans="1:12" s="13" customFormat="1" x14ac:dyDescent="0.2">
      <c r="A11941" s="1"/>
      <c r="L11941" s="1"/>
    </row>
    <row r="11942" spans="1:12" s="13" customFormat="1" x14ac:dyDescent="0.2">
      <c r="A11942" s="1"/>
      <c r="L11942" s="1"/>
    </row>
    <row r="11943" spans="1:12" s="13" customFormat="1" x14ac:dyDescent="0.2">
      <c r="A11943" s="1"/>
      <c r="L11943" s="1"/>
    </row>
    <row r="11944" spans="1:12" s="13" customFormat="1" x14ac:dyDescent="0.2">
      <c r="A11944" s="1"/>
      <c r="L11944" s="1"/>
    </row>
    <row r="11945" spans="1:12" s="13" customFormat="1" x14ac:dyDescent="0.2">
      <c r="A11945" s="1"/>
      <c r="L11945" s="1"/>
    </row>
    <row r="11946" spans="1:12" s="13" customFormat="1" x14ac:dyDescent="0.2">
      <c r="A11946" s="1"/>
      <c r="L11946" s="1"/>
    </row>
    <row r="11947" spans="1:12" s="13" customFormat="1" x14ac:dyDescent="0.2">
      <c r="A11947" s="1"/>
      <c r="L11947" s="1"/>
    </row>
    <row r="11948" spans="1:12" s="13" customFormat="1" x14ac:dyDescent="0.2">
      <c r="A11948" s="1"/>
      <c r="L11948" s="1"/>
    </row>
    <row r="11949" spans="1:12" s="13" customFormat="1" x14ac:dyDescent="0.2">
      <c r="A11949" s="1"/>
      <c r="L11949" s="1"/>
    </row>
    <row r="11950" spans="1:12" s="13" customFormat="1" x14ac:dyDescent="0.2">
      <c r="A11950" s="1"/>
      <c r="L11950" s="1"/>
    </row>
    <row r="11951" spans="1:12" s="13" customFormat="1" x14ac:dyDescent="0.2">
      <c r="A11951" s="1"/>
      <c r="L11951" s="1"/>
    </row>
    <row r="11952" spans="1:12" s="13" customFormat="1" x14ac:dyDescent="0.2">
      <c r="A11952" s="1"/>
      <c r="L11952" s="1"/>
    </row>
    <row r="11953" spans="1:12" s="13" customFormat="1" x14ac:dyDescent="0.2">
      <c r="A11953" s="1"/>
      <c r="L11953" s="1"/>
    </row>
    <row r="11954" spans="1:12" s="13" customFormat="1" x14ac:dyDescent="0.2">
      <c r="A11954" s="1"/>
      <c r="L11954" s="1"/>
    </row>
    <row r="11955" spans="1:12" s="13" customFormat="1" x14ac:dyDescent="0.2">
      <c r="A11955" s="1"/>
      <c r="L11955" s="1"/>
    </row>
    <row r="11956" spans="1:12" s="13" customFormat="1" x14ac:dyDescent="0.2">
      <c r="A11956" s="1"/>
      <c r="L11956" s="1"/>
    </row>
    <row r="11957" spans="1:12" s="13" customFormat="1" x14ac:dyDescent="0.2">
      <c r="A11957" s="1"/>
      <c r="L11957" s="1"/>
    </row>
    <row r="11958" spans="1:12" s="13" customFormat="1" x14ac:dyDescent="0.2">
      <c r="A11958" s="1"/>
      <c r="L11958" s="1"/>
    </row>
    <row r="11959" spans="1:12" s="13" customFormat="1" x14ac:dyDescent="0.2">
      <c r="A11959" s="1"/>
      <c r="L11959" s="1"/>
    </row>
    <row r="11960" spans="1:12" s="13" customFormat="1" x14ac:dyDescent="0.2">
      <c r="A11960" s="1"/>
      <c r="L11960" s="1"/>
    </row>
    <row r="11961" spans="1:12" s="13" customFormat="1" x14ac:dyDescent="0.2">
      <c r="A11961" s="1"/>
      <c r="L11961" s="1"/>
    </row>
    <row r="11962" spans="1:12" s="13" customFormat="1" x14ac:dyDescent="0.2">
      <c r="A11962" s="1"/>
      <c r="L11962" s="1"/>
    </row>
    <row r="11963" spans="1:12" s="13" customFormat="1" x14ac:dyDescent="0.2">
      <c r="A11963" s="1"/>
      <c r="L11963" s="1"/>
    </row>
    <row r="11964" spans="1:12" s="13" customFormat="1" x14ac:dyDescent="0.2">
      <c r="A11964" s="1"/>
      <c r="L11964" s="1"/>
    </row>
    <row r="11965" spans="1:12" s="13" customFormat="1" x14ac:dyDescent="0.2">
      <c r="A11965" s="1"/>
      <c r="L11965" s="1"/>
    </row>
    <row r="11966" spans="1:12" s="13" customFormat="1" x14ac:dyDescent="0.2">
      <c r="A11966" s="1"/>
      <c r="L11966" s="1"/>
    </row>
    <row r="11967" spans="1:12" s="13" customFormat="1" x14ac:dyDescent="0.2">
      <c r="A11967" s="1"/>
      <c r="L11967" s="1"/>
    </row>
    <row r="11968" spans="1:12" s="13" customFormat="1" x14ac:dyDescent="0.2">
      <c r="A11968" s="1"/>
      <c r="L11968" s="1"/>
    </row>
    <row r="11969" spans="1:12" s="13" customFormat="1" x14ac:dyDescent="0.2">
      <c r="A11969" s="1"/>
      <c r="L11969" s="1"/>
    </row>
    <row r="11970" spans="1:12" s="13" customFormat="1" x14ac:dyDescent="0.2">
      <c r="A11970" s="1"/>
      <c r="L11970" s="1"/>
    </row>
    <row r="11971" spans="1:12" s="13" customFormat="1" x14ac:dyDescent="0.2">
      <c r="A11971" s="1"/>
      <c r="L11971" s="1"/>
    </row>
    <row r="11972" spans="1:12" s="13" customFormat="1" x14ac:dyDescent="0.2">
      <c r="A11972" s="1"/>
      <c r="L11972" s="1"/>
    </row>
    <row r="11973" spans="1:12" s="13" customFormat="1" x14ac:dyDescent="0.2">
      <c r="A11973" s="1"/>
      <c r="L11973" s="1"/>
    </row>
    <row r="11974" spans="1:12" s="13" customFormat="1" x14ac:dyDescent="0.2">
      <c r="A11974" s="1"/>
      <c r="L11974" s="1"/>
    </row>
    <row r="11975" spans="1:12" s="13" customFormat="1" x14ac:dyDescent="0.2">
      <c r="A11975" s="1"/>
      <c r="L11975" s="1"/>
    </row>
    <row r="11976" spans="1:12" s="13" customFormat="1" x14ac:dyDescent="0.2">
      <c r="A11976" s="1"/>
      <c r="L11976" s="1"/>
    </row>
    <row r="11977" spans="1:12" s="13" customFormat="1" x14ac:dyDescent="0.2">
      <c r="A11977" s="1"/>
      <c r="L11977" s="1"/>
    </row>
    <row r="11978" spans="1:12" s="13" customFormat="1" x14ac:dyDescent="0.2">
      <c r="A11978" s="1"/>
      <c r="L11978" s="1"/>
    </row>
    <row r="11979" spans="1:12" s="13" customFormat="1" x14ac:dyDescent="0.2">
      <c r="A11979" s="1"/>
      <c r="L11979" s="1"/>
    </row>
    <row r="11980" spans="1:12" s="13" customFormat="1" x14ac:dyDescent="0.2">
      <c r="A11980" s="1"/>
      <c r="L11980" s="1"/>
    </row>
    <row r="11981" spans="1:12" s="13" customFormat="1" x14ac:dyDescent="0.2">
      <c r="A11981" s="1"/>
      <c r="L11981" s="1"/>
    </row>
    <row r="11982" spans="1:12" s="13" customFormat="1" x14ac:dyDescent="0.2">
      <c r="A11982" s="1"/>
      <c r="L11982" s="1"/>
    </row>
    <row r="11983" spans="1:12" s="13" customFormat="1" x14ac:dyDescent="0.2">
      <c r="A11983" s="1"/>
      <c r="L11983" s="1"/>
    </row>
    <row r="11984" spans="1:12" s="13" customFormat="1" x14ac:dyDescent="0.2">
      <c r="A11984" s="1"/>
      <c r="L11984" s="1"/>
    </row>
    <row r="11985" spans="1:12" s="13" customFormat="1" x14ac:dyDescent="0.2">
      <c r="A11985" s="1"/>
      <c r="L11985" s="1"/>
    </row>
    <row r="11986" spans="1:12" s="13" customFormat="1" x14ac:dyDescent="0.2">
      <c r="A11986" s="1"/>
      <c r="L11986" s="1"/>
    </row>
    <row r="11987" spans="1:12" s="13" customFormat="1" x14ac:dyDescent="0.2">
      <c r="A11987" s="1"/>
      <c r="L11987" s="1"/>
    </row>
    <row r="11988" spans="1:12" s="13" customFormat="1" x14ac:dyDescent="0.2">
      <c r="A11988" s="1"/>
      <c r="L11988" s="1"/>
    </row>
    <row r="11989" spans="1:12" s="13" customFormat="1" x14ac:dyDescent="0.2">
      <c r="A11989" s="1"/>
      <c r="L11989" s="1"/>
    </row>
    <row r="11990" spans="1:12" s="13" customFormat="1" x14ac:dyDescent="0.2">
      <c r="A11990" s="1"/>
      <c r="L11990" s="1"/>
    </row>
    <row r="11991" spans="1:12" s="13" customFormat="1" x14ac:dyDescent="0.2">
      <c r="A11991" s="1"/>
      <c r="L11991" s="1"/>
    </row>
    <row r="11992" spans="1:12" s="13" customFormat="1" x14ac:dyDescent="0.2">
      <c r="A11992" s="1"/>
      <c r="L11992" s="1"/>
    </row>
    <row r="11993" spans="1:12" s="13" customFormat="1" x14ac:dyDescent="0.2">
      <c r="A11993" s="1"/>
      <c r="L11993" s="1"/>
    </row>
    <row r="11994" spans="1:12" s="13" customFormat="1" x14ac:dyDescent="0.2">
      <c r="A11994" s="1"/>
      <c r="L11994" s="1"/>
    </row>
    <row r="11995" spans="1:12" s="13" customFormat="1" x14ac:dyDescent="0.2">
      <c r="A11995" s="1"/>
      <c r="L11995" s="1"/>
    </row>
    <row r="11996" spans="1:12" s="13" customFormat="1" x14ac:dyDescent="0.2">
      <c r="A11996" s="1"/>
      <c r="L11996" s="1"/>
    </row>
    <row r="11997" spans="1:12" s="13" customFormat="1" x14ac:dyDescent="0.2">
      <c r="A11997" s="1"/>
      <c r="L11997" s="1"/>
    </row>
    <row r="11998" spans="1:12" s="13" customFormat="1" x14ac:dyDescent="0.2">
      <c r="A11998" s="1"/>
      <c r="L11998" s="1"/>
    </row>
    <row r="11999" spans="1:12" s="13" customFormat="1" x14ac:dyDescent="0.2">
      <c r="A11999" s="1"/>
      <c r="L11999" s="1"/>
    </row>
    <row r="12000" spans="1:12" s="13" customFormat="1" x14ac:dyDescent="0.2">
      <c r="A12000" s="1"/>
      <c r="L12000" s="1"/>
    </row>
    <row r="12001" spans="1:12" s="13" customFormat="1" x14ac:dyDescent="0.2">
      <c r="A12001" s="1"/>
      <c r="L12001" s="1"/>
    </row>
    <row r="12002" spans="1:12" s="13" customFormat="1" x14ac:dyDescent="0.2">
      <c r="A12002" s="1"/>
      <c r="L12002" s="1"/>
    </row>
    <row r="12003" spans="1:12" s="13" customFormat="1" x14ac:dyDescent="0.2">
      <c r="A12003" s="1"/>
      <c r="L12003" s="1"/>
    </row>
    <row r="12004" spans="1:12" s="13" customFormat="1" x14ac:dyDescent="0.2">
      <c r="A12004" s="1"/>
      <c r="L12004" s="1"/>
    </row>
    <row r="12005" spans="1:12" s="13" customFormat="1" x14ac:dyDescent="0.2">
      <c r="A12005" s="1"/>
      <c r="L12005" s="1"/>
    </row>
    <row r="12006" spans="1:12" s="13" customFormat="1" x14ac:dyDescent="0.2">
      <c r="A12006" s="1"/>
      <c r="L12006" s="1"/>
    </row>
    <row r="12007" spans="1:12" s="13" customFormat="1" x14ac:dyDescent="0.2">
      <c r="A12007" s="1"/>
      <c r="L12007" s="1"/>
    </row>
    <row r="12008" spans="1:12" s="13" customFormat="1" x14ac:dyDescent="0.2">
      <c r="A12008" s="1"/>
      <c r="L12008" s="1"/>
    </row>
    <row r="12009" spans="1:12" s="13" customFormat="1" x14ac:dyDescent="0.2">
      <c r="A12009" s="1"/>
      <c r="L12009" s="1"/>
    </row>
    <row r="12010" spans="1:12" s="13" customFormat="1" x14ac:dyDescent="0.2">
      <c r="A12010" s="1"/>
      <c r="L12010" s="1"/>
    </row>
    <row r="12011" spans="1:12" s="13" customFormat="1" x14ac:dyDescent="0.2">
      <c r="A12011" s="1"/>
      <c r="L12011" s="1"/>
    </row>
    <row r="12012" spans="1:12" s="13" customFormat="1" x14ac:dyDescent="0.2">
      <c r="A12012" s="1"/>
      <c r="L12012" s="1"/>
    </row>
    <row r="12013" spans="1:12" s="13" customFormat="1" x14ac:dyDescent="0.2">
      <c r="A12013" s="1"/>
      <c r="L12013" s="1"/>
    </row>
    <row r="12014" spans="1:12" s="13" customFormat="1" x14ac:dyDescent="0.2">
      <c r="A12014" s="1"/>
      <c r="L12014" s="1"/>
    </row>
    <row r="12015" spans="1:12" s="13" customFormat="1" x14ac:dyDescent="0.2">
      <c r="A12015" s="1"/>
      <c r="L12015" s="1"/>
    </row>
    <row r="12016" spans="1:12" s="13" customFormat="1" x14ac:dyDescent="0.2">
      <c r="A12016" s="1"/>
      <c r="L12016" s="1"/>
    </row>
    <row r="12017" spans="1:12" s="13" customFormat="1" x14ac:dyDescent="0.2">
      <c r="A12017" s="1"/>
      <c r="L12017" s="1"/>
    </row>
    <row r="12018" spans="1:12" s="13" customFormat="1" x14ac:dyDescent="0.2">
      <c r="A12018" s="1"/>
      <c r="L12018" s="1"/>
    </row>
    <row r="12019" spans="1:12" s="13" customFormat="1" x14ac:dyDescent="0.2">
      <c r="A12019" s="1"/>
      <c r="L12019" s="1"/>
    </row>
    <row r="12020" spans="1:12" s="13" customFormat="1" x14ac:dyDescent="0.2">
      <c r="A12020" s="1"/>
      <c r="L12020" s="1"/>
    </row>
    <row r="12021" spans="1:12" s="13" customFormat="1" x14ac:dyDescent="0.2">
      <c r="A12021" s="1"/>
      <c r="L12021" s="1"/>
    </row>
    <row r="12022" spans="1:12" s="13" customFormat="1" x14ac:dyDescent="0.2">
      <c r="A12022" s="1"/>
      <c r="L12022" s="1"/>
    </row>
    <row r="12023" spans="1:12" s="13" customFormat="1" x14ac:dyDescent="0.2">
      <c r="A12023" s="1"/>
      <c r="L12023" s="1"/>
    </row>
    <row r="12024" spans="1:12" s="13" customFormat="1" x14ac:dyDescent="0.2">
      <c r="A12024" s="1"/>
      <c r="L12024" s="1"/>
    </row>
    <row r="12025" spans="1:12" s="13" customFormat="1" x14ac:dyDescent="0.2">
      <c r="A12025" s="1"/>
      <c r="L12025" s="1"/>
    </row>
    <row r="12026" spans="1:12" s="13" customFormat="1" x14ac:dyDescent="0.2">
      <c r="A12026" s="1"/>
      <c r="L12026" s="1"/>
    </row>
    <row r="12027" spans="1:12" s="13" customFormat="1" x14ac:dyDescent="0.2">
      <c r="A12027" s="1"/>
      <c r="L12027" s="1"/>
    </row>
    <row r="12028" spans="1:12" s="13" customFormat="1" x14ac:dyDescent="0.2">
      <c r="A12028" s="1"/>
      <c r="L12028" s="1"/>
    </row>
    <row r="12029" spans="1:12" s="13" customFormat="1" x14ac:dyDescent="0.2">
      <c r="A12029" s="1"/>
      <c r="L12029" s="1"/>
    </row>
    <row r="12030" spans="1:12" s="13" customFormat="1" x14ac:dyDescent="0.2">
      <c r="A12030" s="1"/>
      <c r="L12030" s="1"/>
    </row>
    <row r="12031" spans="1:12" s="13" customFormat="1" x14ac:dyDescent="0.2">
      <c r="A12031" s="1"/>
      <c r="L12031" s="1"/>
    </row>
    <row r="12032" spans="1:12" s="13" customFormat="1" x14ac:dyDescent="0.2">
      <c r="A12032" s="1"/>
      <c r="L12032" s="1"/>
    </row>
    <row r="12033" spans="1:12" s="13" customFormat="1" x14ac:dyDescent="0.2">
      <c r="A12033" s="1"/>
      <c r="L12033" s="1"/>
    </row>
    <row r="12034" spans="1:12" s="13" customFormat="1" x14ac:dyDescent="0.2">
      <c r="A12034" s="1"/>
      <c r="L12034" s="1"/>
    </row>
    <row r="12035" spans="1:12" s="13" customFormat="1" x14ac:dyDescent="0.2">
      <c r="A12035" s="1"/>
      <c r="L12035" s="1"/>
    </row>
    <row r="12036" spans="1:12" s="13" customFormat="1" x14ac:dyDescent="0.2">
      <c r="A12036" s="1"/>
      <c r="L12036" s="1"/>
    </row>
    <row r="12037" spans="1:12" s="13" customFormat="1" x14ac:dyDescent="0.2">
      <c r="A12037" s="1"/>
      <c r="L12037" s="1"/>
    </row>
    <row r="12038" spans="1:12" s="13" customFormat="1" x14ac:dyDescent="0.2">
      <c r="A12038" s="1"/>
      <c r="L12038" s="1"/>
    </row>
    <row r="12039" spans="1:12" s="13" customFormat="1" x14ac:dyDescent="0.2">
      <c r="A12039" s="1"/>
      <c r="L12039" s="1"/>
    </row>
    <row r="12040" spans="1:12" s="13" customFormat="1" x14ac:dyDescent="0.2">
      <c r="A12040" s="1"/>
      <c r="L12040" s="1"/>
    </row>
    <row r="12041" spans="1:12" s="13" customFormat="1" x14ac:dyDescent="0.2">
      <c r="A12041" s="1"/>
      <c r="L12041" s="1"/>
    </row>
    <row r="12042" spans="1:12" s="13" customFormat="1" x14ac:dyDescent="0.2">
      <c r="A12042" s="1"/>
      <c r="L12042" s="1"/>
    </row>
    <row r="12043" spans="1:12" s="13" customFormat="1" x14ac:dyDescent="0.2">
      <c r="A12043" s="1"/>
      <c r="L12043" s="1"/>
    </row>
    <row r="12044" spans="1:12" s="13" customFormat="1" x14ac:dyDescent="0.2">
      <c r="A12044" s="1"/>
      <c r="L12044" s="1"/>
    </row>
    <row r="12045" spans="1:12" s="13" customFormat="1" x14ac:dyDescent="0.2">
      <c r="A12045" s="1"/>
      <c r="L12045" s="1"/>
    </row>
    <row r="12046" spans="1:12" s="13" customFormat="1" x14ac:dyDescent="0.2">
      <c r="A12046" s="1"/>
      <c r="L12046" s="1"/>
    </row>
    <row r="12047" spans="1:12" s="13" customFormat="1" x14ac:dyDescent="0.2">
      <c r="A12047" s="1"/>
      <c r="L12047" s="1"/>
    </row>
    <row r="12048" spans="1:12" s="13" customFormat="1" x14ac:dyDescent="0.2">
      <c r="A12048" s="1"/>
      <c r="L12048" s="1"/>
    </row>
    <row r="12049" spans="1:12" s="13" customFormat="1" x14ac:dyDescent="0.2">
      <c r="A12049" s="1"/>
      <c r="L12049" s="1"/>
    </row>
    <row r="12050" spans="1:12" s="13" customFormat="1" x14ac:dyDescent="0.2">
      <c r="A12050" s="1"/>
      <c r="L12050" s="1"/>
    </row>
    <row r="12051" spans="1:12" s="13" customFormat="1" x14ac:dyDescent="0.2">
      <c r="A12051" s="1"/>
      <c r="L12051" s="1"/>
    </row>
    <row r="12052" spans="1:12" s="13" customFormat="1" x14ac:dyDescent="0.2">
      <c r="A12052" s="1"/>
      <c r="L12052" s="1"/>
    </row>
    <row r="12053" spans="1:12" s="13" customFormat="1" x14ac:dyDescent="0.2">
      <c r="A12053" s="1"/>
      <c r="L12053" s="1"/>
    </row>
    <row r="12054" spans="1:12" s="13" customFormat="1" x14ac:dyDescent="0.2">
      <c r="A12054" s="1"/>
      <c r="L12054" s="1"/>
    </row>
    <row r="12055" spans="1:12" s="13" customFormat="1" x14ac:dyDescent="0.2">
      <c r="A12055" s="1"/>
      <c r="L12055" s="1"/>
    </row>
    <row r="12056" spans="1:12" s="13" customFormat="1" x14ac:dyDescent="0.2">
      <c r="A12056" s="1"/>
      <c r="L12056" s="1"/>
    </row>
    <row r="12057" spans="1:12" s="13" customFormat="1" x14ac:dyDescent="0.2">
      <c r="A12057" s="1"/>
      <c r="L12057" s="1"/>
    </row>
    <row r="12058" spans="1:12" s="13" customFormat="1" x14ac:dyDescent="0.2">
      <c r="A12058" s="1"/>
      <c r="L12058" s="1"/>
    </row>
    <row r="12059" spans="1:12" s="13" customFormat="1" x14ac:dyDescent="0.2">
      <c r="A12059" s="1"/>
      <c r="L12059" s="1"/>
    </row>
    <row r="12060" spans="1:12" s="13" customFormat="1" x14ac:dyDescent="0.2">
      <c r="A12060" s="1"/>
      <c r="L12060" s="1"/>
    </row>
    <row r="12061" spans="1:12" s="13" customFormat="1" x14ac:dyDescent="0.2">
      <c r="A12061" s="1"/>
      <c r="L12061" s="1"/>
    </row>
    <row r="12062" spans="1:12" s="13" customFormat="1" x14ac:dyDescent="0.2">
      <c r="A12062" s="1"/>
      <c r="L12062" s="1"/>
    </row>
    <row r="12063" spans="1:12" s="13" customFormat="1" x14ac:dyDescent="0.2">
      <c r="A12063" s="1"/>
      <c r="L12063" s="1"/>
    </row>
    <row r="12064" spans="1:12" s="13" customFormat="1" x14ac:dyDescent="0.2">
      <c r="A12064" s="1"/>
      <c r="L12064" s="1"/>
    </row>
    <row r="12065" spans="1:12" s="13" customFormat="1" x14ac:dyDescent="0.2">
      <c r="A12065" s="1"/>
      <c r="L12065" s="1"/>
    </row>
    <row r="12066" spans="1:12" s="13" customFormat="1" x14ac:dyDescent="0.2">
      <c r="A12066" s="1"/>
      <c r="L12066" s="1"/>
    </row>
    <row r="12067" spans="1:12" s="13" customFormat="1" x14ac:dyDescent="0.2">
      <c r="A12067" s="1"/>
      <c r="L12067" s="1"/>
    </row>
    <row r="12068" spans="1:12" s="13" customFormat="1" x14ac:dyDescent="0.2">
      <c r="A12068" s="1"/>
      <c r="L12068" s="1"/>
    </row>
    <row r="12069" spans="1:12" s="13" customFormat="1" x14ac:dyDescent="0.2">
      <c r="A12069" s="1"/>
      <c r="L12069" s="1"/>
    </row>
    <row r="12070" spans="1:12" s="13" customFormat="1" x14ac:dyDescent="0.2">
      <c r="A12070" s="1"/>
      <c r="L12070" s="1"/>
    </row>
    <row r="12071" spans="1:12" s="13" customFormat="1" x14ac:dyDescent="0.2">
      <c r="A12071" s="1"/>
      <c r="L12071" s="1"/>
    </row>
    <row r="12072" spans="1:12" s="13" customFormat="1" x14ac:dyDescent="0.2">
      <c r="A12072" s="1"/>
      <c r="L12072" s="1"/>
    </row>
    <row r="12073" spans="1:12" s="13" customFormat="1" x14ac:dyDescent="0.2">
      <c r="A12073" s="1"/>
      <c r="L12073" s="1"/>
    </row>
    <row r="12074" spans="1:12" s="13" customFormat="1" x14ac:dyDescent="0.2">
      <c r="A12074" s="1"/>
      <c r="L12074" s="1"/>
    </row>
    <row r="12075" spans="1:12" s="13" customFormat="1" x14ac:dyDescent="0.2">
      <c r="A12075" s="1"/>
      <c r="L12075" s="1"/>
    </row>
    <row r="12076" spans="1:12" s="13" customFormat="1" x14ac:dyDescent="0.2">
      <c r="A12076" s="1"/>
      <c r="L12076" s="1"/>
    </row>
    <row r="12077" spans="1:12" s="13" customFormat="1" x14ac:dyDescent="0.2">
      <c r="A12077" s="1"/>
      <c r="L12077" s="1"/>
    </row>
    <row r="12078" spans="1:12" s="13" customFormat="1" x14ac:dyDescent="0.2">
      <c r="A12078" s="1"/>
      <c r="L12078" s="1"/>
    </row>
    <row r="12079" spans="1:12" s="13" customFormat="1" x14ac:dyDescent="0.2">
      <c r="A12079" s="1"/>
      <c r="L12079" s="1"/>
    </row>
    <row r="12080" spans="1:12" s="13" customFormat="1" x14ac:dyDescent="0.2">
      <c r="A12080" s="1"/>
      <c r="L12080" s="1"/>
    </row>
    <row r="12081" spans="1:12" s="13" customFormat="1" x14ac:dyDescent="0.2">
      <c r="A12081" s="1"/>
      <c r="L12081" s="1"/>
    </row>
    <row r="12082" spans="1:12" s="13" customFormat="1" x14ac:dyDescent="0.2">
      <c r="A12082" s="1"/>
      <c r="L12082" s="1"/>
    </row>
    <row r="12083" spans="1:12" s="13" customFormat="1" x14ac:dyDescent="0.2">
      <c r="A12083" s="1"/>
      <c r="L12083" s="1"/>
    </row>
    <row r="12084" spans="1:12" s="13" customFormat="1" x14ac:dyDescent="0.2">
      <c r="A12084" s="1"/>
      <c r="L12084" s="1"/>
    </row>
    <row r="12085" spans="1:12" s="13" customFormat="1" x14ac:dyDescent="0.2">
      <c r="A12085" s="1"/>
      <c r="L12085" s="1"/>
    </row>
    <row r="12086" spans="1:12" s="13" customFormat="1" x14ac:dyDescent="0.2">
      <c r="A12086" s="1"/>
      <c r="L12086" s="1"/>
    </row>
    <row r="12087" spans="1:12" s="13" customFormat="1" x14ac:dyDescent="0.2">
      <c r="A12087" s="1"/>
      <c r="L12087" s="1"/>
    </row>
    <row r="12088" spans="1:12" s="13" customFormat="1" x14ac:dyDescent="0.2">
      <c r="A12088" s="1"/>
      <c r="L12088" s="1"/>
    </row>
    <row r="12089" spans="1:12" s="13" customFormat="1" x14ac:dyDescent="0.2">
      <c r="A12089" s="1"/>
      <c r="L12089" s="1"/>
    </row>
    <row r="12090" spans="1:12" s="13" customFormat="1" x14ac:dyDescent="0.2">
      <c r="A12090" s="1"/>
      <c r="L12090" s="1"/>
    </row>
    <row r="12091" spans="1:12" s="13" customFormat="1" x14ac:dyDescent="0.2">
      <c r="A12091" s="1"/>
      <c r="L12091" s="1"/>
    </row>
    <row r="12092" spans="1:12" s="13" customFormat="1" x14ac:dyDescent="0.2">
      <c r="A12092" s="1"/>
      <c r="L12092" s="1"/>
    </row>
    <row r="12093" spans="1:12" s="13" customFormat="1" x14ac:dyDescent="0.2">
      <c r="A12093" s="1"/>
      <c r="L12093" s="1"/>
    </row>
    <row r="12094" spans="1:12" s="13" customFormat="1" x14ac:dyDescent="0.2">
      <c r="A12094" s="1"/>
      <c r="L12094" s="1"/>
    </row>
    <row r="12095" spans="1:12" s="13" customFormat="1" x14ac:dyDescent="0.2">
      <c r="A12095" s="1"/>
      <c r="L12095" s="1"/>
    </row>
    <row r="12096" spans="1:12" s="13" customFormat="1" x14ac:dyDescent="0.2">
      <c r="A12096" s="1"/>
      <c r="L12096" s="1"/>
    </row>
    <row r="12097" spans="1:12" s="13" customFormat="1" x14ac:dyDescent="0.2">
      <c r="A12097" s="1"/>
      <c r="L12097" s="1"/>
    </row>
    <row r="12098" spans="1:12" s="13" customFormat="1" x14ac:dyDescent="0.2">
      <c r="A12098" s="1"/>
      <c r="L12098" s="1"/>
    </row>
    <row r="12099" spans="1:12" s="13" customFormat="1" x14ac:dyDescent="0.2">
      <c r="A12099" s="1"/>
      <c r="L12099" s="1"/>
    </row>
    <row r="12100" spans="1:12" s="13" customFormat="1" x14ac:dyDescent="0.2">
      <c r="A12100" s="1"/>
      <c r="L12100" s="1"/>
    </row>
    <row r="12101" spans="1:12" s="13" customFormat="1" x14ac:dyDescent="0.2">
      <c r="A12101" s="1"/>
      <c r="L12101" s="1"/>
    </row>
    <row r="12102" spans="1:12" s="13" customFormat="1" x14ac:dyDescent="0.2">
      <c r="A12102" s="1"/>
      <c r="L12102" s="1"/>
    </row>
    <row r="12103" spans="1:12" s="13" customFormat="1" x14ac:dyDescent="0.2">
      <c r="A12103" s="1"/>
      <c r="L12103" s="1"/>
    </row>
    <row r="12104" spans="1:12" s="13" customFormat="1" x14ac:dyDescent="0.2">
      <c r="A12104" s="1"/>
      <c r="L12104" s="1"/>
    </row>
    <row r="12105" spans="1:12" s="13" customFormat="1" x14ac:dyDescent="0.2">
      <c r="A12105" s="1"/>
      <c r="L12105" s="1"/>
    </row>
    <row r="12106" spans="1:12" s="13" customFormat="1" x14ac:dyDescent="0.2">
      <c r="A12106" s="1"/>
      <c r="L12106" s="1"/>
    </row>
    <row r="12107" spans="1:12" s="13" customFormat="1" x14ac:dyDescent="0.2">
      <c r="A12107" s="1"/>
      <c r="L12107" s="1"/>
    </row>
    <row r="12108" spans="1:12" s="13" customFormat="1" x14ac:dyDescent="0.2">
      <c r="A12108" s="1"/>
      <c r="L12108" s="1"/>
    </row>
    <row r="12109" spans="1:12" s="13" customFormat="1" x14ac:dyDescent="0.2">
      <c r="A12109" s="1"/>
      <c r="L12109" s="1"/>
    </row>
    <row r="12110" spans="1:12" s="13" customFormat="1" x14ac:dyDescent="0.2">
      <c r="A12110" s="1"/>
      <c r="L12110" s="1"/>
    </row>
    <row r="12111" spans="1:12" s="13" customFormat="1" x14ac:dyDescent="0.2">
      <c r="A12111" s="1"/>
      <c r="L12111" s="1"/>
    </row>
    <row r="12112" spans="1:12" s="13" customFormat="1" x14ac:dyDescent="0.2">
      <c r="A12112" s="1"/>
      <c r="L12112" s="1"/>
    </row>
    <row r="12113" spans="1:12" s="13" customFormat="1" x14ac:dyDescent="0.2">
      <c r="A12113" s="1"/>
      <c r="L12113" s="1"/>
    </row>
    <row r="12114" spans="1:12" s="13" customFormat="1" x14ac:dyDescent="0.2">
      <c r="A12114" s="1"/>
      <c r="L12114" s="1"/>
    </row>
    <row r="12115" spans="1:12" s="13" customFormat="1" x14ac:dyDescent="0.2">
      <c r="A12115" s="1"/>
      <c r="L12115" s="1"/>
    </row>
    <row r="12116" spans="1:12" s="13" customFormat="1" x14ac:dyDescent="0.2">
      <c r="A12116" s="1"/>
      <c r="L12116" s="1"/>
    </row>
    <row r="12117" spans="1:12" s="13" customFormat="1" x14ac:dyDescent="0.2">
      <c r="A12117" s="1"/>
      <c r="L12117" s="1"/>
    </row>
    <row r="12118" spans="1:12" s="13" customFormat="1" x14ac:dyDescent="0.2">
      <c r="A12118" s="1"/>
      <c r="L12118" s="1"/>
    </row>
    <row r="12119" spans="1:12" s="13" customFormat="1" x14ac:dyDescent="0.2">
      <c r="A12119" s="1"/>
      <c r="L12119" s="1"/>
    </row>
    <row r="12120" spans="1:12" s="13" customFormat="1" x14ac:dyDescent="0.2">
      <c r="A12120" s="1"/>
      <c r="L12120" s="1"/>
    </row>
    <row r="12121" spans="1:12" s="13" customFormat="1" x14ac:dyDescent="0.2">
      <c r="A12121" s="1"/>
      <c r="L12121" s="1"/>
    </row>
    <row r="12122" spans="1:12" s="13" customFormat="1" x14ac:dyDescent="0.2">
      <c r="A12122" s="1"/>
      <c r="L12122" s="1"/>
    </row>
    <row r="12123" spans="1:12" s="13" customFormat="1" x14ac:dyDescent="0.2">
      <c r="A12123" s="1"/>
      <c r="L12123" s="1"/>
    </row>
    <row r="12124" spans="1:12" s="13" customFormat="1" x14ac:dyDescent="0.2">
      <c r="A12124" s="1"/>
      <c r="L12124" s="1"/>
    </row>
    <row r="12125" spans="1:12" s="13" customFormat="1" x14ac:dyDescent="0.2">
      <c r="A12125" s="1"/>
      <c r="L12125" s="1"/>
    </row>
    <row r="12126" spans="1:12" s="13" customFormat="1" x14ac:dyDescent="0.2">
      <c r="A12126" s="1"/>
      <c r="L12126" s="1"/>
    </row>
    <row r="12127" spans="1:12" s="13" customFormat="1" x14ac:dyDescent="0.2">
      <c r="A12127" s="1"/>
      <c r="L12127" s="1"/>
    </row>
    <row r="12128" spans="1:12" s="13" customFormat="1" x14ac:dyDescent="0.2">
      <c r="A12128" s="1"/>
      <c r="L12128" s="1"/>
    </row>
    <row r="12129" spans="1:12" s="13" customFormat="1" x14ac:dyDescent="0.2">
      <c r="A12129" s="1"/>
      <c r="L12129" s="1"/>
    </row>
    <row r="12130" spans="1:12" s="13" customFormat="1" x14ac:dyDescent="0.2">
      <c r="A12130" s="1"/>
      <c r="L12130" s="1"/>
    </row>
    <row r="12131" spans="1:12" s="13" customFormat="1" x14ac:dyDescent="0.2">
      <c r="A12131" s="1"/>
      <c r="L12131" s="1"/>
    </row>
    <row r="12132" spans="1:12" s="13" customFormat="1" x14ac:dyDescent="0.2">
      <c r="A12132" s="1"/>
      <c r="L12132" s="1"/>
    </row>
    <row r="12133" spans="1:12" s="13" customFormat="1" x14ac:dyDescent="0.2">
      <c r="A12133" s="1"/>
      <c r="L12133" s="1"/>
    </row>
    <row r="12134" spans="1:12" s="13" customFormat="1" x14ac:dyDescent="0.2">
      <c r="A12134" s="1"/>
      <c r="L12134" s="1"/>
    </row>
    <row r="12135" spans="1:12" s="13" customFormat="1" x14ac:dyDescent="0.2">
      <c r="A12135" s="1"/>
      <c r="L12135" s="1"/>
    </row>
    <row r="12136" spans="1:12" s="13" customFormat="1" x14ac:dyDescent="0.2">
      <c r="A12136" s="1"/>
      <c r="L12136" s="1"/>
    </row>
    <row r="12137" spans="1:12" s="13" customFormat="1" x14ac:dyDescent="0.2">
      <c r="A12137" s="1"/>
      <c r="L12137" s="1"/>
    </row>
    <row r="12138" spans="1:12" s="13" customFormat="1" x14ac:dyDescent="0.2">
      <c r="A12138" s="1"/>
      <c r="L12138" s="1"/>
    </row>
    <row r="12139" spans="1:12" s="13" customFormat="1" x14ac:dyDescent="0.2">
      <c r="A12139" s="1"/>
      <c r="L12139" s="1"/>
    </row>
    <row r="12140" spans="1:12" s="13" customFormat="1" x14ac:dyDescent="0.2">
      <c r="A12140" s="1"/>
      <c r="L12140" s="1"/>
    </row>
    <row r="12141" spans="1:12" s="13" customFormat="1" x14ac:dyDescent="0.2">
      <c r="A12141" s="1"/>
      <c r="L12141" s="1"/>
    </row>
    <row r="12142" spans="1:12" s="13" customFormat="1" x14ac:dyDescent="0.2">
      <c r="A12142" s="1"/>
      <c r="L12142" s="1"/>
    </row>
    <row r="12143" spans="1:12" s="13" customFormat="1" x14ac:dyDescent="0.2">
      <c r="A12143" s="1"/>
      <c r="L12143" s="1"/>
    </row>
    <row r="12144" spans="1:12" s="13" customFormat="1" x14ac:dyDescent="0.2">
      <c r="A12144" s="1"/>
      <c r="L12144" s="1"/>
    </row>
    <row r="12145" spans="1:12" s="13" customFormat="1" x14ac:dyDescent="0.2">
      <c r="A12145" s="1"/>
      <c r="L12145" s="1"/>
    </row>
    <row r="12146" spans="1:12" s="13" customFormat="1" x14ac:dyDescent="0.2">
      <c r="A12146" s="1"/>
      <c r="L12146" s="1"/>
    </row>
    <row r="12147" spans="1:12" s="13" customFormat="1" x14ac:dyDescent="0.2">
      <c r="A12147" s="1"/>
      <c r="L12147" s="1"/>
    </row>
    <row r="12148" spans="1:12" s="13" customFormat="1" x14ac:dyDescent="0.2">
      <c r="A12148" s="1"/>
      <c r="L12148" s="1"/>
    </row>
    <row r="12149" spans="1:12" s="13" customFormat="1" x14ac:dyDescent="0.2">
      <c r="A12149" s="1"/>
      <c r="L12149" s="1"/>
    </row>
    <row r="12150" spans="1:12" s="13" customFormat="1" x14ac:dyDescent="0.2">
      <c r="A12150" s="1"/>
      <c r="L12150" s="1"/>
    </row>
    <row r="12151" spans="1:12" s="13" customFormat="1" x14ac:dyDescent="0.2">
      <c r="A12151" s="1"/>
      <c r="L12151" s="1"/>
    </row>
    <row r="12152" spans="1:12" s="13" customFormat="1" x14ac:dyDescent="0.2">
      <c r="A12152" s="1"/>
      <c r="L12152" s="1"/>
    </row>
    <row r="12153" spans="1:12" s="13" customFormat="1" x14ac:dyDescent="0.2">
      <c r="A12153" s="1"/>
      <c r="L12153" s="1"/>
    </row>
    <row r="12154" spans="1:12" s="13" customFormat="1" x14ac:dyDescent="0.2">
      <c r="A12154" s="1"/>
      <c r="L12154" s="1"/>
    </row>
    <row r="12155" spans="1:12" s="13" customFormat="1" x14ac:dyDescent="0.2">
      <c r="A12155" s="1"/>
      <c r="L12155" s="1"/>
    </row>
    <row r="12156" spans="1:12" s="13" customFormat="1" x14ac:dyDescent="0.2">
      <c r="A12156" s="1"/>
      <c r="L12156" s="1"/>
    </row>
    <row r="12157" spans="1:12" s="13" customFormat="1" x14ac:dyDescent="0.2">
      <c r="A12157" s="1"/>
      <c r="L12157" s="1"/>
    </row>
    <row r="12158" spans="1:12" s="13" customFormat="1" x14ac:dyDescent="0.2">
      <c r="A12158" s="1"/>
      <c r="L12158" s="1"/>
    </row>
    <row r="12159" spans="1:12" s="13" customFormat="1" x14ac:dyDescent="0.2">
      <c r="A12159" s="1"/>
      <c r="L12159" s="1"/>
    </row>
    <row r="12160" spans="1:12" s="13" customFormat="1" x14ac:dyDescent="0.2">
      <c r="A12160" s="1"/>
      <c r="L12160" s="1"/>
    </row>
    <row r="12161" spans="1:12" s="13" customFormat="1" x14ac:dyDescent="0.2">
      <c r="A12161" s="1"/>
      <c r="L12161" s="1"/>
    </row>
    <row r="12162" spans="1:12" s="13" customFormat="1" x14ac:dyDescent="0.2">
      <c r="A12162" s="1"/>
      <c r="L12162" s="1"/>
    </row>
    <row r="12163" spans="1:12" s="13" customFormat="1" x14ac:dyDescent="0.2">
      <c r="A12163" s="1"/>
      <c r="L12163" s="1"/>
    </row>
    <row r="12164" spans="1:12" s="13" customFormat="1" x14ac:dyDescent="0.2">
      <c r="A12164" s="1"/>
      <c r="L12164" s="1"/>
    </row>
    <row r="12165" spans="1:12" s="13" customFormat="1" x14ac:dyDescent="0.2">
      <c r="A12165" s="1"/>
      <c r="L12165" s="1"/>
    </row>
    <row r="12166" spans="1:12" s="13" customFormat="1" x14ac:dyDescent="0.2">
      <c r="A12166" s="1"/>
      <c r="L12166" s="1"/>
    </row>
    <row r="12167" spans="1:12" s="13" customFormat="1" x14ac:dyDescent="0.2">
      <c r="A12167" s="1"/>
      <c r="L12167" s="1"/>
    </row>
    <row r="12168" spans="1:12" s="13" customFormat="1" x14ac:dyDescent="0.2">
      <c r="A12168" s="1"/>
      <c r="L12168" s="1"/>
    </row>
    <row r="12169" spans="1:12" s="13" customFormat="1" x14ac:dyDescent="0.2">
      <c r="A12169" s="1"/>
      <c r="L12169" s="1"/>
    </row>
    <row r="12170" spans="1:12" s="13" customFormat="1" x14ac:dyDescent="0.2">
      <c r="A12170" s="1"/>
      <c r="L12170" s="1"/>
    </row>
    <row r="12171" spans="1:12" s="13" customFormat="1" x14ac:dyDescent="0.2">
      <c r="A12171" s="1"/>
      <c r="L12171" s="1"/>
    </row>
    <row r="12172" spans="1:12" s="13" customFormat="1" x14ac:dyDescent="0.2">
      <c r="A12172" s="1"/>
      <c r="L12172" s="1"/>
    </row>
    <row r="12173" spans="1:12" s="13" customFormat="1" x14ac:dyDescent="0.2">
      <c r="A12173" s="1"/>
      <c r="L12173" s="1"/>
    </row>
    <row r="12174" spans="1:12" s="13" customFormat="1" x14ac:dyDescent="0.2">
      <c r="A12174" s="1"/>
      <c r="L12174" s="1"/>
    </row>
    <row r="12175" spans="1:12" s="13" customFormat="1" x14ac:dyDescent="0.2">
      <c r="A12175" s="1"/>
      <c r="L12175" s="1"/>
    </row>
    <row r="12176" spans="1:12" s="13" customFormat="1" x14ac:dyDescent="0.2">
      <c r="A12176" s="1"/>
      <c r="L12176" s="1"/>
    </row>
    <row r="12177" spans="1:12" s="13" customFormat="1" x14ac:dyDescent="0.2">
      <c r="A12177" s="1"/>
      <c r="L12177" s="1"/>
    </row>
    <row r="12178" spans="1:12" s="13" customFormat="1" x14ac:dyDescent="0.2">
      <c r="A12178" s="1"/>
      <c r="L12178" s="1"/>
    </row>
    <row r="12179" spans="1:12" s="13" customFormat="1" x14ac:dyDescent="0.2">
      <c r="A12179" s="1"/>
      <c r="L12179" s="1"/>
    </row>
    <row r="12180" spans="1:12" s="13" customFormat="1" x14ac:dyDescent="0.2">
      <c r="A12180" s="1"/>
      <c r="L12180" s="1"/>
    </row>
    <row r="12181" spans="1:12" s="13" customFormat="1" x14ac:dyDescent="0.2">
      <c r="A12181" s="1"/>
      <c r="L12181" s="1"/>
    </row>
    <row r="12182" spans="1:12" s="13" customFormat="1" x14ac:dyDescent="0.2">
      <c r="A12182" s="1"/>
      <c r="L12182" s="1"/>
    </row>
    <row r="12183" spans="1:12" s="13" customFormat="1" x14ac:dyDescent="0.2">
      <c r="A12183" s="1"/>
      <c r="L12183" s="1"/>
    </row>
    <row r="12184" spans="1:12" s="13" customFormat="1" x14ac:dyDescent="0.2">
      <c r="A12184" s="1"/>
      <c r="L12184" s="1"/>
    </row>
    <row r="12185" spans="1:12" s="13" customFormat="1" x14ac:dyDescent="0.2">
      <c r="A12185" s="1"/>
      <c r="L12185" s="1"/>
    </row>
    <row r="12186" spans="1:12" s="13" customFormat="1" x14ac:dyDescent="0.2">
      <c r="A12186" s="1"/>
      <c r="L12186" s="1"/>
    </row>
    <row r="12187" spans="1:12" s="13" customFormat="1" x14ac:dyDescent="0.2">
      <c r="A12187" s="1"/>
      <c r="L12187" s="1"/>
    </row>
    <row r="12188" spans="1:12" s="13" customFormat="1" x14ac:dyDescent="0.2">
      <c r="A12188" s="1"/>
      <c r="L12188" s="1"/>
    </row>
    <row r="12189" spans="1:12" s="13" customFormat="1" x14ac:dyDescent="0.2">
      <c r="A12189" s="1"/>
      <c r="L12189" s="1"/>
    </row>
    <row r="12190" spans="1:12" s="13" customFormat="1" x14ac:dyDescent="0.2">
      <c r="A12190" s="1"/>
      <c r="L12190" s="1"/>
    </row>
    <row r="12191" spans="1:12" s="13" customFormat="1" x14ac:dyDescent="0.2">
      <c r="A12191" s="1"/>
      <c r="L12191" s="1"/>
    </row>
    <row r="12192" spans="1:12" s="13" customFormat="1" x14ac:dyDescent="0.2">
      <c r="A12192" s="1"/>
      <c r="L12192" s="1"/>
    </row>
    <row r="12193" spans="1:12" s="13" customFormat="1" x14ac:dyDescent="0.2">
      <c r="A12193" s="1"/>
      <c r="L12193" s="1"/>
    </row>
    <row r="12194" spans="1:12" s="13" customFormat="1" x14ac:dyDescent="0.2">
      <c r="A12194" s="1"/>
      <c r="L12194" s="1"/>
    </row>
    <row r="12195" spans="1:12" s="13" customFormat="1" x14ac:dyDescent="0.2">
      <c r="A12195" s="1"/>
      <c r="L12195" s="1"/>
    </row>
    <row r="12196" spans="1:12" s="13" customFormat="1" x14ac:dyDescent="0.2">
      <c r="A12196" s="1"/>
      <c r="L12196" s="1"/>
    </row>
    <row r="12197" spans="1:12" s="13" customFormat="1" x14ac:dyDescent="0.2">
      <c r="A12197" s="1"/>
      <c r="L12197" s="1"/>
    </row>
    <row r="12198" spans="1:12" s="13" customFormat="1" x14ac:dyDescent="0.2">
      <c r="A12198" s="1"/>
      <c r="L12198" s="1"/>
    </row>
    <row r="12199" spans="1:12" s="13" customFormat="1" x14ac:dyDescent="0.2">
      <c r="A12199" s="1"/>
      <c r="L12199" s="1"/>
    </row>
    <row r="12200" spans="1:12" s="13" customFormat="1" x14ac:dyDescent="0.2">
      <c r="A12200" s="1"/>
      <c r="L12200" s="1"/>
    </row>
    <row r="12201" spans="1:12" s="13" customFormat="1" x14ac:dyDescent="0.2">
      <c r="A12201" s="1"/>
      <c r="L12201" s="1"/>
    </row>
    <row r="12202" spans="1:12" s="13" customFormat="1" x14ac:dyDescent="0.2">
      <c r="A12202" s="1"/>
      <c r="L12202" s="1"/>
    </row>
    <row r="12203" spans="1:12" s="13" customFormat="1" x14ac:dyDescent="0.2">
      <c r="A12203" s="1"/>
      <c r="L12203" s="1"/>
    </row>
    <row r="12204" spans="1:12" s="13" customFormat="1" x14ac:dyDescent="0.2">
      <c r="A12204" s="1"/>
      <c r="L12204" s="1"/>
    </row>
    <row r="12205" spans="1:12" s="13" customFormat="1" x14ac:dyDescent="0.2">
      <c r="A12205" s="1"/>
      <c r="L12205" s="1"/>
    </row>
    <row r="12206" spans="1:12" s="13" customFormat="1" x14ac:dyDescent="0.2">
      <c r="A12206" s="1"/>
      <c r="L12206" s="1"/>
    </row>
    <row r="12207" spans="1:12" s="13" customFormat="1" x14ac:dyDescent="0.2">
      <c r="A12207" s="1"/>
      <c r="L12207" s="1"/>
    </row>
    <row r="12208" spans="1:12" s="13" customFormat="1" x14ac:dyDescent="0.2">
      <c r="A12208" s="1"/>
      <c r="L12208" s="1"/>
    </row>
    <row r="12209" spans="1:12" s="13" customFormat="1" x14ac:dyDescent="0.2">
      <c r="A12209" s="1"/>
      <c r="L12209" s="1"/>
    </row>
    <row r="12210" spans="1:12" s="13" customFormat="1" x14ac:dyDescent="0.2">
      <c r="A12210" s="1"/>
      <c r="L12210" s="1"/>
    </row>
    <row r="12211" spans="1:12" s="13" customFormat="1" x14ac:dyDescent="0.2">
      <c r="A12211" s="1"/>
      <c r="L12211" s="1"/>
    </row>
    <row r="12212" spans="1:12" s="13" customFormat="1" x14ac:dyDescent="0.2">
      <c r="A12212" s="1"/>
      <c r="L12212" s="1"/>
    </row>
    <row r="12213" spans="1:12" s="13" customFormat="1" x14ac:dyDescent="0.2">
      <c r="A12213" s="1"/>
      <c r="L12213" s="1"/>
    </row>
    <row r="12214" spans="1:12" s="13" customFormat="1" x14ac:dyDescent="0.2">
      <c r="A12214" s="1"/>
      <c r="L12214" s="1"/>
    </row>
    <row r="12215" spans="1:12" s="13" customFormat="1" x14ac:dyDescent="0.2">
      <c r="A12215" s="1"/>
      <c r="L12215" s="1"/>
    </row>
    <row r="12216" spans="1:12" s="13" customFormat="1" x14ac:dyDescent="0.2">
      <c r="A12216" s="1"/>
      <c r="L12216" s="1"/>
    </row>
    <row r="12217" spans="1:12" s="13" customFormat="1" x14ac:dyDescent="0.2">
      <c r="A12217" s="1"/>
      <c r="L12217" s="1"/>
    </row>
    <row r="12218" spans="1:12" s="13" customFormat="1" x14ac:dyDescent="0.2">
      <c r="A12218" s="1"/>
      <c r="L12218" s="1"/>
    </row>
    <row r="12219" spans="1:12" s="13" customFormat="1" x14ac:dyDescent="0.2">
      <c r="A12219" s="1"/>
      <c r="L12219" s="1"/>
    </row>
    <row r="12220" spans="1:12" s="13" customFormat="1" x14ac:dyDescent="0.2">
      <c r="A12220" s="1"/>
      <c r="L12220" s="1"/>
    </row>
    <row r="12221" spans="1:12" s="13" customFormat="1" x14ac:dyDescent="0.2">
      <c r="A12221" s="1"/>
      <c r="L12221" s="1"/>
    </row>
    <row r="12222" spans="1:12" s="13" customFormat="1" x14ac:dyDescent="0.2">
      <c r="A12222" s="1"/>
      <c r="L12222" s="1"/>
    </row>
    <row r="12223" spans="1:12" s="13" customFormat="1" x14ac:dyDescent="0.2">
      <c r="A12223" s="1"/>
      <c r="L12223" s="1"/>
    </row>
    <row r="12224" spans="1:12" s="13" customFormat="1" x14ac:dyDescent="0.2">
      <c r="A12224" s="1"/>
      <c r="L12224" s="1"/>
    </row>
    <row r="12225" spans="1:12" s="13" customFormat="1" x14ac:dyDescent="0.2">
      <c r="A12225" s="1"/>
      <c r="L12225" s="1"/>
    </row>
    <row r="12226" spans="1:12" s="13" customFormat="1" x14ac:dyDescent="0.2">
      <c r="A12226" s="1"/>
      <c r="L12226" s="1"/>
    </row>
    <row r="12227" spans="1:12" s="13" customFormat="1" x14ac:dyDescent="0.2">
      <c r="A12227" s="1"/>
      <c r="L12227" s="1"/>
    </row>
    <row r="12228" spans="1:12" s="13" customFormat="1" x14ac:dyDescent="0.2">
      <c r="A12228" s="1"/>
      <c r="L12228" s="1"/>
    </row>
    <row r="12229" spans="1:12" s="13" customFormat="1" x14ac:dyDescent="0.2">
      <c r="A12229" s="1"/>
      <c r="L12229" s="1"/>
    </row>
    <row r="12230" spans="1:12" s="13" customFormat="1" x14ac:dyDescent="0.2">
      <c r="A12230" s="1"/>
      <c r="L12230" s="1"/>
    </row>
    <row r="12231" spans="1:12" s="13" customFormat="1" x14ac:dyDescent="0.2">
      <c r="A12231" s="1"/>
      <c r="L12231" s="1"/>
    </row>
    <row r="12232" spans="1:12" s="13" customFormat="1" x14ac:dyDescent="0.2">
      <c r="A12232" s="1"/>
      <c r="L12232" s="1"/>
    </row>
    <row r="12233" spans="1:12" s="13" customFormat="1" x14ac:dyDescent="0.2">
      <c r="A12233" s="1"/>
      <c r="L12233" s="1"/>
    </row>
    <row r="12234" spans="1:12" s="13" customFormat="1" x14ac:dyDescent="0.2">
      <c r="A12234" s="1"/>
      <c r="L12234" s="1"/>
    </row>
    <row r="12235" spans="1:12" s="13" customFormat="1" x14ac:dyDescent="0.2">
      <c r="A12235" s="1"/>
      <c r="L12235" s="1"/>
    </row>
    <row r="12236" spans="1:12" s="13" customFormat="1" x14ac:dyDescent="0.2">
      <c r="A12236" s="1"/>
      <c r="L12236" s="1"/>
    </row>
    <row r="12237" spans="1:12" s="13" customFormat="1" x14ac:dyDescent="0.2">
      <c r="A12237" s="1"/>
      <c r="L12237" s="1"/>
    </row>
    <row r="12238" spans="1:12" s="13" customFormat="1" x14ac:dyDescent="0.2">
      <c r="A12238" s="1"/>
      <c r="L12238" s="1"/>
    </row>
    <row r="12239" spans="1:12" s="13" customFormat="1" x14ac:dyDescent="0.2">
      <c r="A12239" s="1"/>
      <c r="L12239" s="1"/>
    </row>
    <row r="12240" spans="1:12" s="13" customFormat="1" x14ac:dyDescent="0.2">
      <c r="A12240" s="1"/>
      <c r="L12240" s="1"/>
    </row>
    <row r="12241" spans="1:12" s="13" customFormat="1" x14ac:dyDescent="0.2">
      <c r="A12241" s="1"/>
      <c r="L12241" s="1"/>
    </row>
    <row r="12242" spans="1:12" s="13" customFormat="1" x14ac:dyDescent="0.2">
      <c r="A12242" s="1"/>
      <c r="L12242" s="1"/>
    </row>
    <row r="12243" spans="1:12" s="13" customFormat="1" x14ac:dyDescent="0.2">
      <c r="A12243" s="1"/>
      <c r="L12243" s="1"/>
    </row>
    <row r="12244" spans="1:12" s="13" customFormat="1" x14ac:dyDescent="0.2">
      <c r="A12244" s="1"/>
      <c r="L12244" s="1"/>
    </row>
    <row r="12245" spans="1:12" s="13" customFormat="1" x14ac:dyDescent="0.2">
      <c r="A12245" s="1"/>
      <c r="L12245" s="1"/>
    </row>
    <row r="12246" spans="1:12" s="13" customFormat="1" x14ac:dyDescent="0.2">
      <c r="A12246" s="1"/>
      <c r="L12246" s="1"/>
    </row>
    <row r="12247" spans="1:12" s="13" customFormat="1" x14ac:dyDescent="0.2">
      <c r="A12247" s="1"/>
      <c r="L12247" s="1"/>
    </row>
    <row r="12248" spans="1:12" s="13" customFormat="1" x14ac:dyDescent="0.2">
      <c r="A12248" s="1"/>
      <c r="L12248" s="1"/>
    </row>
    <row r="12249" spans="1:12" s="13" customFormat="1" x14ac:dyDescent="0.2">
      <c r="A12249" s="1"/>
      <c r="L12249" s="1"/>
    </row>
    <row r="12250" spans="1:12" s="13" customFormat="1" x14ac:dyDescent="0.2">
      <c r="A12250" s="1"/>
      <c r="L12250" s="1"/>
    </row>
    <row r="12251" spans="1:12" s="13" customFormat="1" x14ac:dyDescent="0.2">
      <c r="A12251" s="1"/>
      <c r="L12251" s="1"/>
    </row>
    <row r="12252" spans="1:12" s="13" customFormat="1" x14ac:dyDescent="0.2">
      <c r="A12252" s="1"/>
      <c r="L12252" s="1"/>
    </row>
    <row r="12253" spans="1:12" s="13" customFormat="1" x14ac:dyDescent="0.2">
      <c r="A12253" s="1"/>
      <c r="L12253" s="1"/>
    </row>
    <row r="12254" spans="1:12" s="13" customFormat="1" x14ac:dyDescent="0.2">
      <c r="A12254" s="1"/>
      <c r="L12254" s="1"/>
    </row>
    <row r="12255" spans="1:12" s="13" customFormat="1" x14ac:dyDescent="0.2">
      <c r="A12255" s="1"/>
      <c r="L12255" s="1"/>
    </row>
    <row r="12256" spans="1:12" s="13" customFormat="1" x14ac:dyDescent="0.2">
      <c r="A12256" s="1"/>
      <c r="L12256" s="1"/>
    </row>
    <row r="12257" spans="1:12" s="13" customFormat="1" x14ac:dyDescent="0.2">
      <c r="A12257" s="1"/>
      <c r="L12257" s="1"/>
    </row>
    <row r="12258" spans="1:12" s="13" customFormat="1" x14ac:dyDescent="0.2">
      <c r="A12258" s="1"/>
      <c r="L12258" s="1"/>
    </row>
    <row r="12259" spans="1:12" s="13" customFormat="1" x14ac:dyDescent="0.2">
      <c r="A12259" s="1"/>
      <c r="L12259" s="1"/>
    </row>
    <row r="12260" spans="1:12" s="13" customFormat="1" x14ac:dyDescent="0.2">
      <c r="A12260" s="1"/>
      <c r="L12260" s="1"/>
    </row>
    <row r="12261" spans="1:12" s="13" customFormat="1" x14ac:dyDescent="0.2">
      <c r="A12261" s="1"/>
      <c r="L12261" s="1"/>
    </row>
    <row r="12262" spans="1:12" s="13" customFormat="1" x14ac:dyDescent="0.2">
      <c r="A12262" s="1"/>
      <c r="L12262" s="1"/>
    </row>
    <row r="12263" spans="1:12" s="13" customFormat="1" x14ac:dyDescent="0.2">
      <c r="A12263" s="1"/>
      <c r="L12263" s="1"/>
    </row>
    <row r="12264" spans="1:12" s="13" customFormat="1" x14ac:dyDescent="0.2">
      <c r="A12264" s="1"/>
      <c r="L12264" s="1"/>
    </row>
    <row r="12265" spans="1:12" s="13" customFormat="1" x14ac:dyDescent="0.2">
      <c r="A12265" s="1"/>
      <c r="L12265" s="1"/>
    </row>
    <row r="12266" spans="1:12" s="13" customFormat="1" x14ac:dyDescent="0.2">
      <c r="A12266" s="1"/>
      <c r="L12266" s="1"/>
    </row>
    <row r="12267" spans="1:12" s="13" customFormat="1" x14ac:dyDescent="0.2">
      <c r="A12267" s="1"/>
      <c r="L12267" s="1"/>
    </row>
    <row r="12268" spans="1:12" s="13" customFormat="1" x14ac:dyDescent="0.2">
      <c r="A12268" s="1"/>
      <c r="L12268" s="1"/>
    </row>
    <row r="12269" spans="1:12" s="13" customFormat="1" x14ac:dyDescent="0.2">
      <c r="A12269" s="1"/>
      <c r="L12269" s="1"/>
    </row>
    <row r="12270" spans="1:12" s="13" customFormat="1" x14ac:dyDescent="0.2">
      <c r="A12270" s="1"/>
      <c r="L12270" s="1"/>
    </row>
    <row r="12271" spans="1:12" s="13" customFormat="1" x14ac:dyDescent="0.2">
      <c r="A12271" s="1"/>
      <c r="L12271" s="1"/>
    </row>
    <row r="12272" spans="1:12" s="13" customFormat="1" x14ac:dyDescent="0.2">
      <c r="A12272" s="1"/>
      <c r="L12272" s="1"/>
    </row>
    <row r="12273" spans="1:12" s="13" customFormat="1" x14ac:dyDescent="0.2">
      <c r="A12273" s="1"/>
      <c r="L12273" s="1"/>
    </row>
    <row r="12274" spans="1:12" s="13" customFormat="1" x14ac:dyDescent="0.2">
      <c r="A12274" s="1"/>
      <c r="L12274" s="1"/>
    </row>
    <row r="12275" spans="1:12" s="13" customFormat="1" x14ac:dyDescent="0.2">
      <c r="A12275" s="1"/>
      <c r="L12275" s="1"/>
    </row>
    <row r="12276" spans="1:12" s="13" customFormat="1" x14ac:dyDescent="0.2">
      <c r="A12276" s="1"/>
      <c r="L12276" s="1"/>
    </row>
    <row r="12277" spans="1:12" s="13" customFormat="1" x14ac:dyDescent="0.2">
      <c r="A12277" s="1"/>
      <c r="L12277" s="1"/>
    </row>
    <row r="12278" spans="1:12" s="13" customFormat="1" x14ac:dyDescent="0.2">
      <c r="A12278" s="1"/>
      <c r="L12278" s="1"/>
    </row>
    <row r="12279" spans="1:12" s="13" customFormat="1" x14ac:dyDescent="0.2">
      <c r="A12279" s="1"/>
      <c r="L12279" s="1"/>
    </row>
    <row r="12280" spans="1:12" s="13" customFormat="1" x14ac:dyDescent="0.2">
      <c r="A12280" s="1"/>
      <c r="L12280" s="1"/>
    </row>
    <row r="12281" spans="1:12" s="13" customFormat="1" x14ac:dyDescent="0.2">
      <c r="A12281" s="1"/>
      <c r="L12281" s="1"/>
    </row>
    <row r="12282" spans="1:12" s="13" customFormat="1" x14ac:dyDescent="0.2">
      <c r="A12282" s="1"/>
      <c r="L12282" s="1"/>
    </row>
    <row r="12283" spans="1:12" s="13" customFormat="1" x14ac:dyDescent="0.2">
      <c r="A12283" s="1"/>
      <c r="L12283" s="1"/>
    </row>
    <row r="12284" spans="1:12" s="13" customFormat="1" x14ac:dyDescent="0.2">
      <c r="A12284" s="1"/>
      <c r="L12284" s="1"/>
    </row>
    <row r="12285" spans="1:12" s="13" customFormat="1" x14ac:dyDescent="0.2">
      <c r="A12285" s="1"/>
      <c r="L12285" s="1"/>
    </row>
    <row r="12286" spans="1:12" s="13" customFormat="1" x14ac:dyDescent="0.2">
      <c r="A12286" s="1"/>
      <c r="L12286" s="1"/>
    </row>
    <row r="12287" spans="1:12" s="13" customFormat="1" x14ac:dyDescent="0.2">
      <c r="A12287" s="1"/>
      <c r="L12287" s="1"/>
    </row>
    <row r="12288" spans="1:12" s="13" customFormat="1" x14ac:dyDescent="0.2">
      <c r="A12288" s="1"/>
      <c r="L12288" s="1"/>
    </row>
    <row r="12289" spans="1:12" s="13" customFormat="1" x14ac:dyDescent="0.2">
      <c r="A12289" s="1"/>
      <c r="L12289" s="1"/>
    </row>
    <row r="12290" spans="1:12" s="13" customFormat="1" x14ac:dyDescent="0.2">
      <c r="A12290" s="1"/>
      <c r="L12290" s="1"/>
    </row>
    <row r="12291" spans="1:12" s="13" customFormat="1" x14ac:dyDescent="0.2">
      <c r="A12291" s="1"/>
      <c r="L12291" s="1"/>
    </row>
    <row r="12292" spans="1:12" s="13" customFormat="1" x14ac:dyDescent="0.2">
      <c r="A12292" s="1"/>
      <c r="L12292" s="1"/>
    </row>
    <row r="12293" spans="1:12" s="13" customFormat="1" x14ac:dyDescent="0.2">
      <c r="A12293" s="1"/>
      <c r="L12293" s="1"/>
    </row>
    <row r="12294" spans="1:12" s="13" customFormat="1" x14ac:dyDescent="0.2">
      <c r="A12294" s="1"/>
      <c r="L12294" s="1"/>
    </row>
    <row r="12295" spans="1:12" s="13" customFormat="1" x14ac:dyDescent="0.2">
      <c r="A12295" s="1"/>
      <c r="L12295" s="1"/>
    </row>
    <row r="12296" spans="1:12" s="13" customFormat="1" x14ac:dyDescent="0.2">
      <c r="A12296" s="1"/>
      <c r="L12296" s="1"/>
    </row>
    <row r="12297" spans="1:12" s="13" customFormat="1" x14ac:dyDescent="0.2">
      <c r="A12297" s="1"/>
      <c r="L12297" s="1"/>
    </row>
    <row r="12298" spans="1:12" s="13" customFormat="1" x14ac:dyDescent="0.2">
      <c r="A12298" s="1"/>
      <c r="L12298" s="1"/>
    </row>
    <row r="12299" spans="1:12" s="13" customFormat="1" x14ac:dyDescent="0.2">
      <c r="A12299" s="1"/>
      <c r="L12299" s="1"/>
    </row>
    <row r="12300" spans="1:12" s="13" customFormat="1" x14ac:dyDescent="0.2">
      <c r="A12300" s="1"/>
      <c r="L12300" s="1"/>
    </row>
    <row r="12301" spans="1:12" s="13" customFormat="1" x14ac:dyDescent="0.2">
      <c r="A12301" s="1"/>
      <c r="L12301" s="1"/>
    </row>
    <row r="12302" spans="1:12" s="13" customFormat="1" x14ac:dyDescent="0.2">
      <c r="A12302" s="1"/>
      <c r="L12302" s="1"/>
    </row>
    <row r="12303" spans="1:12" s="13" customFormat="1" x14ac:dyDescent="0.2">
      <c r="A12303" s="1"/>
      <c r="L12303" s="1"/>
    </row>
    <row r="12304" spans="1:12" s="13" customFormat="1" x14ac:dyDescent="0.2">
      <c r="A12304" s="1"/>
      <c r="L12304" s="1"/>
    </row>
    <row r="12305" spans="1:12" s="13" customFormat="1" x14ac:dyDescent="0.2">
      <c r="A12305" s="1"/>
      <c r="L12305" s="1"/>
    </row>
    <row r="12306" spans="1:12" s="13" customFormat="1" x14ac:dyDescent="0.2">
      <c r="A12306" s="1"/>
      <c r="L12306" s="1"/>
    </row>
    <row r="12307" spans="1:12" s="13" customFormat="1" x14ac:dyDescent="0.2">
      <c r="A12307" s="1"/>
      <c r="L12307" s="1"/>
    </row>
    <row r="12308" spans="1:12" s="13" customFormat="1" x14ac:dyDescent="0.2">
      <c r="A12308" s="1"/>
      <c r="L12308" s="1"/>
    </row>
    <row r="12309" spans="1:12" s="13" customFormat="1" x14ac:dyDescent="0.2">
      <c r="A12309" s="1"/>
      <c r="L12309" s="1"/>
    </row>
    <row r="12310" spans="1:12" s="13" customFormat="1" x14ac:dyDescent="0.2">
      <c r="A12310" s="1"/>
      <c r="L12310" s="1"/>
    </row>
    <row r="12311" spans="1:12" s="13" customFormat="1" x14ac:dyDescent="0.2">
      <c r="A12311" s="1"/>
      <c r="L12311" s="1"/>
    </row>
    <row r="12312" spans="1:12" s="13" customFormat="1" x14ac:dyDescent="0.2">
      <c r="A12312" s="1"/>
      <c r="L12312" s="1"/>
    </row>
    <row r="12313" spans="1:12" s="13" customFormat="1" x14ac:dyDescent="0.2">
      <c r="A12313" s="1"/>
      <c r="L12313" s="1"/>
    </row>
    <row r="12314" spans="1:12" s="13" customFormat="1" x14ac:dyDescent="0.2">
      <c r="A12314" s="1"/>
      <c r="L12314" s="1"/>
    </row>
    <row r="12315" spans="1:12" s="13" customFormat="1" x14ac:dyDescent="0.2">
      <c r="A12315" s="1"/>
      <c r="L12315" s="1"/>
    </row>
    <row r="12316" spans="1:12" s="13" customFormat="1" x14ac:dyDescent="0.2">
      <c r="A12316" s="1"/>
      <c r="L12316" s="1"/>
    </row>
    <row r="12317" spans="1:12" s="13" customFormat="1" x14ac:dyDescent="0.2">
      <c r="A12317" s="1"/>
      <c r="L12317" s="1"/>
    </row>
    <row r="12318" spans="1:12" s="13" customFormat="1" x14ac:dyDescent="0.2">
      <c r="A12318" s="1"/>
      <c r="L12318" s="1"/>
    </row>
    <row r="12319" spans="1:12" s="13" customFormat="1" x14ac:dyDescent="0.2">
      <c r="A12319" s="1"/>
      <c r="L12319" s="1"/>
    </row>
    <row r="12320" spans="1:12" s="13" customFormat="1" x14ac:dyDescent="0.2">
      <c r="A12320" s="1"/>
      <c r="L12320" s="1"/>
    </row>
    <row r="12321" spans="1:12" s="13" customFormat="1" x14ac:dyDescent="0.2">
      <c r="A12321" s="1"/>
      <c r="L12321" s="1"/>
    </row>
    <row r="12322" spans="1:12" s="13" customFormat="1" x14ac:dyDescent="0.2">
      <c r="A12322" s="1"/>
      <c r="L12322" s="1"/>
    </row>
    <row r="12323" spans="1:12" s="13" customFormat="1" x14ac:dyDescent="0.2">
      <c r="A12323" s="1"/>
      <c r="L12323" s="1"/>
    </row>
    <row r="12324" spans="1:12" s="13" customFormat="1" x14ac:dyDescent="0.2">
      <c r="A12324" s="1"/>
      <c r="L12324" s="1"/>
    </row>
    <row r="12325" spans="1:12" s="13" customFormat="1" x14ac:dyDescent="0.2">
      <c r="A12325" s="1"/>
      <c r="L12325" s="1"/>
    </row>
    <row r="12326" spans="1:12" s="13" customFormat="1" x14ac:dyDescent="0.2">
      <c r="A12326" s="1"/>
      <c r="L12326" s="1"/>
    </row>
    <row r="12327" spans="1:12" s="13" customFormat="1" x14ac:dyDescent="0.2">
      <c r="A12327" s="1"/>
      <c r="L12327" s="1"/>
    </row>
    <row r="12328" spans="1:12" s="13" customFormat="1" x14ac:dyDescent="0.2">
      <c r="A12328" s="1"/>
      <c r="L12328" s="1"/>
    </row>
    <row r="12329" spans="1:12" s="13" customFormat="1" x14ac:dyDescent="0.2">
      <c r="A12329" s="1"/>
      <c r="L12329" s="1"/>
    </row>
    <row r="12330" spans="1:12" s="13" customFormat="1" x14ac:dyDescent="0.2">
      <c r="A12330" s="1"/>
      <c r="L12330" s="1"/>
    </row>
    <row r="12331" spans="1:12" s="13" customFormat="1" x14ac:dyDescent="0.2">
      <c r="A12331" s="1"/>
      <c r="L12331" s="1"/>
    </row>
    <row r="12332" spans="1:12" s="13" customFormat="1" x14ac:dyDescent="0.2">
      <c r="A12332" s="1"/>
      <c r="L12332" s="1"/>
    </row>
    <row r="12333" spans="1:12" s="13" customFormat="1" x14ac:dyDescent="0.2">
      <c r="A12333" s="1"/>
      <c r="L12333" s="1"/>
    </row>
    <row r="12334" spans="1:12" s="13" customFormat="1" x14ac:dyDescent="0.2">
      <c r="A12334" s="1"/>
      <c r="L12334" s="1"/>
    </row>
    <row r="12335" spans="1:12" s="13" customFormat="1" x14ac:dyDescent="0.2">
      <c r="A12335" s="1"/>
      <c r="L12335" s="1"/>
    </row>
    <row r="12336" spans="1:12" s="13" customFormat="1" x14ac:dyDescent="0.2">
      <c r="A12336" s="1"/>
      <c r="L12336" s="1"/>
    </row>
    <row r="12337" spans="1:12" s="13" customFormat="1" x14ac:dyDescent="0.2">
      <c r="A12337" s="1"/>
      <c r="L12337" s="1"/>
    </row>
    <row r="12338" spans="1:12" s="13" customFormat="1" x14ac:dyDescent="0.2">
      <c r="A12338" s="1"/>
      <c r="L12338" s="1"/>
    </row>
    <row r="12339" spans="1:12" s="13" customFormat="1" x14ac:dyDescent="0.2">
      <c r="A12339" s="1"/>
      <c r="L12339" s="1"/>
    </row>
    <row r="12340" spans="1:12" s="13" customFormat="1" x14ac:dyDescent="0.2">
      <c r="A12340" s="1"/>
      <c r="L12340" s="1"/>
    </row>
    <row r="12341" spans="1:12" s="13" customFormat="1" x14ac:dyDescent="0.2">
      <c r="A12341" s="1"/>
      <c r="L12341" s="1"/>
    </row>
    <row r="12342" spans="1:12" s="13" customFormat="1" x14ac:dyDescent="0.2">
      <c r="A12342" s="1"/>
      <c r="L12342" s="1"/>
    </row>
    <row r="12343" spans="1:12" s="13" customFormat="1" x14ac:dyDescent="0.2">
      <c r="A12343" s="1"/>
      <c r="L12343" s="1"/>
    </row>
    <row r="12344" spans="1:12" s="13" customFormat="1" x14ac:dyDescent="0.2">
      <c r="A12344" s="1"/>
      <c r="L12344" s="1"/>
    </row>
    <row r="12345" spans="1:12" s="13" customFormat="1" x14ac:dyDescent="0.2">
      <c r="A12345" s="1"/>
      <c r="L12345" s="1"/>
    </row>
    <row r="12346" spans="1:12" s="13" customFormat="1" x14ac:dyDescent="0.2">
      <c r="A12346" s="1"/>
      <c r="L12346" s="1"/>
    </row>
    <row r="12347" spans="1:12" s="13" customFormat="1" x14ac:dyDescent="0.2">
      <c r="A12347" s="1"/>
      <c r="L12347" s="1"/>
    </row>
    <row r="12348" spans="1:12" s="13" customFormat="1" x14ac:dyDescent="0.2">
      <c r="A12348" s="1"/>
      <c r="L12348" s="1"/>
    </row>
    <row r="12349" spans="1:12" s="13" customFormat="1" x14ac:dyDescent="0.2">
      <c r="A12349" s="1"/>
      <c r="L12349" s="1"/>
    </row>
    <row r="12350" spans="1:12" s="13" customFormat="1" x14ac:dyDescent="0.2">
      <c r="A12350" s="1"/>
      <c r="L12350" s="1"/>
    </row>
    <row r="12351" spans="1:12" s="13" customFormat="1" x14ac:dyDescent="0.2">
      <c r="A12351" s="1"/>
      <c r="L12351" s="1"/>
    </row>
    <row r="12352" spans="1:12" s="13" customFormat="1" x14ac:dyDescent="0.2">
      <c r="A12352" s="1"/>
      <c r="L12352" s="1"/>
    </row>
    <row r="12353" spans="1:12" s="13" customFormat="1" x14ac:dyDescent="0.2">
      <c r="A12353" s="1"/>
      <c r="L12353" s="1"/>
    </row>
    <row r="12354" spans="1:12" s="13" customFormat="1" x14ac:dyDescent="0.2">
      <c r="A12354" s="1"/>
      <c r="L12354" s="1"/>
    </row>
    <row r="12355" spans="1:12" s="13" customFormat="1" x14ac:dyDescent="0.2">
      <c r="A12355" s="1"/>
      <c r="L12355" s="1"/>
    </row>
    <row r="12356" spans="1:12" s="13" customFormat="1" x14ac:dyDescent="0.2">
      <c r="A12356" s="1"/>
      <c r="L12356" s="1"/>
    </row>
    <row r="12357" spans="1:12" s="13" customFormat="1" x14ac:dyDescent="0.2">
      <c r="A12357" s="1"/>
      <c r="L12357" s="1"/>
    </row>
    <row r="12358" spans="1:12" s="13" customFormat="1" x14ac:dyDescent="0.2">
      <c r="A12358" s="1"/>
      <c r="L12358" s="1"/>
    </row>
    <row r="12359" spans="1:12" s="13" customFormat="1" x14ac:dyDescent="0.2">
      <c r="A12359" s="1"/>
      <c r="L12359" s="1"/>
    </row>
    <row r="12360" spans="1:12" s="13" customFormat="1" x14ac:dyDescent="0.2">
      <c r="A12360" s="1"/>
      <c r="L12360" s="1"/>
    </row>
    <row r="12361" spans="1:12" s="13" customFormat="1" x14ac:dyDescent="0.2">
      <c r="A12361" s="1"/>
      <c r="L12361" s="1"/>
    </row>
    <row r="12362" spans="1:12" s="13" customFormat="1" x14ac:dyDescent="0.2">
      <c r="A12362" s="1"/>
      <c r="L12362" s="1"/>
    </row>
    <row r="12363" spans="1:12" s="13" customFormat="1" x14ac:dyDescent="0.2">
      <c r="A12363" s="1"/>
      <c r="L12363" s="1"/>
    </row>
    <row r="12364" spans="1:12" s="13" customFormat="1" x14ac:dyDescent="0.2">
      <c r="A12364" s="1"/>
      <c r="L12364" s="1"/>
    </row>
    <row r="12365" spans="1:12" s="13" customFormat="1" x14ac:dyDescent="0.2">
      <c r="A12365" s="1"/>
      <c r="L12365" s="1"/>
    </row>
    <row r="12366" spans="1:12" s="13" customFormat="1" x14ac:dyDescent="0.2">
      <c r="A12366" s="1"/>
      <c r="L12366" s="1"/>
    </row>
    <row r="12367" spans="1:12" s="13" customFormat="1" x14ac:dyDescent="0.2">
      <c r="A12367" s="1"/>
      <c r="L12367" s="1"/>
    </row>
    <row r="12368" spans="1:12" s="13" customFormat="1" x14ac:dyDescent="0.2">
      <c r="A12368" s="1"/>
      <c r="L12368" s="1"/>
    </row>
    <row r="12369" spans="1:12" s="13" customFormat="1" x14ac:dyDescent="0.2">
      <c r="A12369" s="1"/>
      <c r="L12369" s="1"/>
    </row>
    <row r="12370" spans="1:12" s="13" customFormat="1" x14ac:dyDescent="0.2">
      <c r="A12370" s="1"/>
      <c r="L12370" s="1"/>
    </row>
    <row r="12371" spans="1:12" s="13" customFormat="1" x14ac:dyDescent="0.2">
      <c r="A12371" s="1"/>
      <c r="L12371" s="1"/>
    </row>
    <row r="12372" spans="1:12" s="13" customFormat="1" x14ac:dyDescent="0.2">
      <c r="A12372" s="1"/>
      <c r="L12372" s="1"/>
    </row>
    <row r="12373" spans="1:12" s="13" customFormat="1" x14ac:dyDescent="0.2">
      <c r="A12373" s="1"/>
      <c r="L12373" s="1"/>
    </row>
    <row r="12374" spans="1:12" s="13" customFormat="1" x14ac:dyDescent="0.2">
      <c r="A12374" s="1"/>
      <c r="L12374" s="1"/>
    </row>
    <row r="12375" spans="1:12" s="13" customFormat="1" x14ac:dyDescent="0.2">
      <c r="A12375" s="1"/>
      <c r="L12375" s="1"/>
    </row>
    <row r="12376" spans="1:12" s="13" customFormat="1" x14ac:dyDescent="0.2">
      <c r="A12376" s="1"/>
      <c r="L12376" s="1"/>
    </row>
    <row r="12377" spans="1:12" s="13" customFormat="1" x14ac:dyDescent="0.2">
      <c r="A12377" s="1"/>
      <c r="L12377" s="1"/>
    </row>
    <row r="12378" spans="1:12" s="13" customFormat="1" x14ac:dyDescent="0.2">
      <c r="A12378" s="1"/>
      <c r="L12378" s="1"/>
    </row>
    <row r="12379" spans="1:12" s="13" customFormat="1" x14ac:dyDescent="0.2">
      <c r="A12379" s="1"/>
      <c r="L12379" s="1"/>
    </row>
    <row r="12380" spans="1:12" s="13" customFormat="1" x14ac:dyDescent="0.2">
      <c r="A12380" s="1"/>
      <c r="L12380" s="1"/>
    </row>
    <row r="12381" spans="1:12" s="13" customFormat="1" x14ac:dyDescent="0.2">
      <c r="A12381" s="1"/>
      <c r="L12381" s="1"/>
    </row>
    <row r="12382" spans="1:12" s="13" customFormat="1" x14ac:dyDescent="0.2">
      <c r="A12382" s="1"/>
      <c r="L12382" s="1"/>
    </row>
    <row r="12383" spans="1:12" s="13" customFormat="1" x14ac:dyDescent="0.2">
      <c r="A12383" s="1"/>
      <c r="L12383" s="1"/>
    </row>
    <row r="12384" spans="1:12" s="13" customFormat="1" x14ac:dyDescent="0.2">
      <c r="A12384" s="1"/>
      <c r="L12384" s="1"/>
    </row>
    <row r="12385" spans="1:12" s="13" customFormat="1" x14ac:dyDescent="0.2">
      <c r="A12385" s="1"/>
      <c r="L12385" s="1"/>
    </row>
    <row r="12386" spans="1:12" s="13" customFormat="1" x14ac:dyDescent="0.2">
      <c r="A12386" s="1"/>
      <c r="L12386" s="1"/>
    </row>
    <row r="12387" spans="1:12" s="13" customFormat="1" x14ac:dyDescent="0.2">
      <c r="A12387" s="1"/>
      <c r="L12387" s="1"/>
    </row>
    <row r="12388" spans="1:12" s="13" customFormat="1" x14ac:dyDescent="0.2">
      <c r="A12388" s="1"/>
      <c r="L12388" s="1"/>
    </row>
    <row r="12389" spans="1:12" s="13" customFormat="1" x14ac:dyDescent="0.2">
      <c r="A12389" s="1"/>
      <c r="L12389" s="1"/>
    </row>
    <row r="12390" spans="1:12" s="13" customFormat="1" x14ac:dyDescent="0.2">
      <c r="A12390" s="1"/>
      <c r="L12390" s="1"/>
    </row>
    <row r="12391" spans="1:12" s="13" customFormat="1" x14ac:dyDescent="0.2">
      <c r="A12391" s="1"/>
      <c r="L12391" s="1"/>
    </row>
    <row r="12392" spans="1:12" s="13" customFormat="1" x14ac:dyDescent="0.2">
      <c r="A12392" s="1"/>
      <c r="L12392" s="1"/>
    </row>
    <row r="12393" spans="1:12" s="13" customFormat="1" x14ac:dyDescent="0.2">
      <c r="A12393" s="1"/>
      <c r="L12393" s="1"/>
    </row>
    <row r="12394" spans="1:12" s="13" customFormat="1" x14ac:dyDescent="0.2">
      <c r="A12394" s="1"/>
      <c r="L12394" s="1"/>
    </row>
    <row r="12395" spans="1:12" s="13" customFormat="1" x14ac:dyDescent="0.2">
      <c r="A12395" s="1"/>
      <c r="L12395" s="1"/>
    </row>
    <row r="12396" spans="1:12" s="13" customFormat="1" x14ac:dyDescent="0.2">
      <c r="A12396" s="1"/>
      <c r="L12396" s="1"/>
    </row>
    <row r="12397" spans="1:12" s="13" customFormat="1" x14ac:dyDescent="0.2">
      <c r="A12397" s="1"/>
      <c r="L12397" s="1"/>
    </row>
    <row r="12398" spans="1:12" s="13" customFormat="1" x14ac:dyDescent="0.2">
      <c r="A12398" s="1"/>
      <c r="L12398" s="1"/>
    </row>
    <row r="12399" spans="1:12" s="13" customFormat="1" x14ac:dyDescent="0.2">
      <c r="A12399" s="1"/>
      <c r="L12399" s="1"/>
    </row>
    <row r="12400" spans="1:12" s="13" customFormat="1" x14ac:dyDescent="0.2">
      <c r="A12400" s="1"/>
      <c r="L12400" s="1"/>
    </row>
    <row r="12401" spans="1:12" s="13" customFormat="1" x14ac:dyDescent="0.2">
      <c r="A12401" s="1"/>
      <c r="L12401" s="1"/>
    </row>
    <row r="12402" spans="1:12" s="13" customFormat="1" x14ac:dyDescent="0.2">
      <c r="A12402" s="1"/>
      <c r="L12402" s="1"/>
    </row>
    <row r="12403" spans="1:12" s="13" customFormat="1" x14ac:dyDescent="0.2">
      <c r="A12403" s="1"/>
      <c r="L12403" s="1"/>
    </row>
    <row r="12404" spans="1:12" s="13" customFormat="1" x14ac:dyDescent="0.2">
      <c r="A12404" s="1"/>
      <c r="L12404" s="1"/>
    </row>
    <row r="12405" spans="1:12" s="13" customFormat="1" x14ac:dyDescent="0.2">
      <c r="A12405" s="1"/>
      <c r="L12405" s="1"/>
    </row>
    <row r="12406" spans="1:12" s="13" customFormat="1" x14ac:dyDescent="0.2">
      <c r="A12406" s="1"/>
      <c r="L12406" s="1"/>
    </row>
    <row r="12407" spans="1:12" s="13" customFormat="1" x14ac:dyDescent="0.2">
      <c r="A12407" s="1"/>
      <c r="L12407" s="1"/>
    </row>
    <row r="12408" spans="1:12" s="13" customFormat="1" x14ac:dyDescent="0.2">
      <c r="A12408" s="1"/>
      <c r="L12408" s="1"/>
    </row>
    <row r="12409" spans="1:12" s="13" customFormat="1" x14ac:dyDescent="0.2">
      <c r="A12409" s="1"/>
      <c r="L12409" s="1"/>
    </row>
    <row r="12410" spans="1:12" s="13" customFormat="1" x14ac:dyDescent="0.2">
      <c r="A12410" s="1"/>
      <c r="L12410" s="1"/>
    </row>
    <row r="12411" spans="1:12" s="13" customFormat="1" x14ac:dyDescent="0.2">
      <c r="A12411" s="1"/>
      <c r="L12411" s="1"/>
    </row>
    <row r="12412" spans="1:12" s="13" customFormat="1" x14ac:dyDescent="0.2">
      <c r="A12412" s="1"/>
      <c r="L12412" s="1"/>
    </row>
    <row r="12413" spans="1:12" s="13" customFormat="1" x14ac:dyDescent="0.2">
      <c r="A12413" s="1"/>
      <c r="L12413" s="1"/>
    </row>
    <row r="12414" spans="1:12" s="13" customFormat="1" x14ac:dyDescent="0.2">
      <c r="A12414" s="1"/>
      <c r="L12414" s="1"/>
    </row>
    <row r="12415" spans="1:12" s="13" customFormat="1" x14ac:dyDescent="0.2">
      <c r="A12415" s="1"/>
      <c r="L12415" s="1"/>
    </row>
    <row r="12416" spans="1:12" s="13" customFormat="1" x14ac:dyDescent="0.2">
      <c r="A12416" s="1"/>
      <c r="L12416" s="1"/>
    </row>
    <row r="12417" spans="1:12" s="13" customFormat="1" x14ac:dyDescent="0.2">
      <c r="A12417" s="1"/>
      <c r="L12417" s="1"/>
    </row>
    <row r="12418" spans="1:12" s="13" customFormat="1" x14ac:dyDescent="0.2">
      <c r="A12418" s="1"/>
      <c r="L12418" s="1"/>
    </row>
    <row r="12419" spans="1:12" s="13" customFormat="1" x14ac:dyDescent="0.2">
      <c r="A12419" s="1"/>
      <c r="L12419" s="1"/>
    </row>
    <row r="12420" spans="1:12" s="13" customFormat="1" x14ac:dyDescent="0.2">
      <c r="A12420" s="1"/>
      <c r="L12420" s="1"/>
    </row>
    <row r="12421" spans="1:12" s="13" customFormat="1" x14ac:dyDescent="0.2">
      <c r="A12421" s="1"/>
      <c r="L12421" s="1"/>
    </row>
    <row r="12422" spans="1:12" s="13" customFormat="1" x14ac:dyDescent="0.2">
      <c r="A12422" s="1"/>
      <c r="L12422" s="1"/>
    </row>
    <row r="12423" spans="1:12" s="13" customFormat="1" x14ac:dyDescent="0.2">
      <c r="A12423" s="1"/>
      <c r="L12423" s="1"/>
    </row>
    <row r="12424" spans="1:12" s="13" customFormat="1" x14ac:dyDescent="0.2">
      <c r="A12424" s="1"/>
      <c r="L12424" s="1"/>
    </row>
    <row r="12425" spans="1:12" s="13" customFormat="1" x14ac:dyDescent="0.2">
      <c r="A12425" s="1"/>
      <c r="L12425" s="1"/>
    </row>
    <row r="12426" spans="1:12" s="13" customFormat="1" x14ac:dyDescent="0.2">
      <c r="A12426" s="1"/>
      <c r="L12426" s="1"/>
    </row>
    <row r="12427" spans="1:12" s="13" customFormat="1" x14ac:dyDescent="0.2">
      <c r="A12427" s="1"/>
      <c r="L12427" s="1"/>
    </row>
    <row r="12428" spans="1:12" s="13" customFormat="1" x14ac:dyDescent="0.2">
      <c r="A12428" s="1"/>
      <c r="L12428" s="1"/>
    </row>
    <row r="12429" spans="1:12" s="13" customFormat="1" x14ac:dyDescent="0.2">
      <c r="A12429" s="1"/>
      <c r="L12429" s="1"/>
    </row>
    <row r="12430" spans="1:12" s="13" customFormat="1" x14ac:dyDescent="0.2">
      <c r="A12430" s="1"/>
      <c r="L12430" s="1"/>
    </row>
    <row r="12431" spans="1:12" s="13" customFormat="1" x14ac:dyDescent="0.2">
      <c r="A12431" s="1"/>
      <c r="L12431" s="1"/>
    </row>
    <row r="12432" spans="1:12" s="13" customFormat="1" x14ac:dyDescent="0.2">
      <c r="A12432" s="1"/>
      <c r="L12432" s="1"/>
    </row>
    <row r="12433" spans="1:12" s="13" customFormat="1" x14ac:dyDescent="0.2">
      <c r="A12433" s="1"/>
      <c r="L12433" s="1"/>
    </row>
    <row r="12434" spans="1:12" s="13" customFormat="1" x14ac:dyDescent="0.2">
      <c r="A12434" s="1"/>
      <c r="L12434" s="1"/>
    </row>
    <row r="12435" spans="1:12" s="13" customFormat="1" x14ac:dyDescent="0.2">
      <c r="A12435" s="1"/>
      <c r="L12435" s="1"/>
    </row>
    <row r="12436" spans="1:12" s="13" customFormat="1" x14ac:dyDescent="0.2">
      <c r="A12436" s="1"/>
      <c r="L12436" s="1"/>
    </row>
    <row r="12437" spans="1:12" s="13" customFormat="1" x14ac:dyDescent="0.2">
      <c r="A12437" s="1"/>
      <c r="L12437" s="1"/>
    </row>
    <row r="12438" spans="1:12" s="13" customFormat="1" x14ac:dyDescent="0.2">
      <c r="A12438" s="1"/>
      <c r="L12438" s="1"/>
    </row>
    <row r="12439" spans="1:12" s="13" customFormat="1" x14ac:dyDescent="0.2">
      <c r="A12439" s="1"/>
      <c r="L12439" s="1"/>
    </row>
    <row r="12440" spans="1:12" s="13" customFormat="1" x14ac:dyDescent="0.2">
      <c r="A12440" s="1"/>
      <c r="L12440" s="1"/>
    </row>
    <row r="12441" spans="1:12" s="13" customFormat="1" x14ac:dyDescent="0.2">
      <c r="A12441" s="1"/>
      <c r="L12441" s="1"/>
    </row>
    <row r="12442" spans="1:12" s="13" customFormat="1" x14ac:dyDescent="0.2">
      <c r="A12442" s="1"/>
      <c r="L12442" s="1"/>
    </row>
    <row r="12443" spans="1:12" s="13" customFormat="1" x14ac:dyDescent="0.2">
      <c r="A12443" s="1"/>
      <c r="L12443" s="1"/>
    </row>
    <row r="12444" spans="1:12" s="13" customFormat="1" x14ac:dyDescent="0.2">
      <c r="A12444" s="1"/>
      <c r="L12444" s="1"/>
    </row>
    <row r="12445" spans="1:12" s="13" customFormat="1" x14ac:dyDescent="0.2">
      <c r="A12445" s="1"/>
      <c r="L12445" s="1"/>
    </row>
    <row r="12446" spans="1:12" s="13" customFormat="1" x14ac:dyDescent="0.2">
      <c r="A12446" s="1"/>
      <c r="L12446" s="1"/>
    </row>
    <row r="12447" spans="1:12" s="13" customFormat="1" x14ac:dyDescent="0.2">
      <c r="A12447" s="1"/>
      <c r="L12447" s="1"/>
    </row>
    <row r="12448" spans="1:12" s="13" customFormat="1" x14ac:dyDescent="0.2">
      <c r="A12448" s="1"/>
      <c r="L12448" s="1"/>
    </row>
    <row r="12449" spans="1:12" s="13" customFormat="1" x14ac:dyDescent="0.2">
      <c r="A12449" s="1"/>
      <c r="L12449" s="1"/>
    </row>
    <row r="12450" spans="1:12" s="13" customFormat="1" x14ac:dyDescent="0.2">
      <c r="A12450" s="1"/>
      <c r="L12450" s="1"/>
    </row>
    <row r="12451" spans="1:12" s="13" customFormat="1" x14ac:dyDescent="0.2">
      <c r="A12451" s="1"/>
      <c r="L12451" s="1"/>
    </row>
    <row r="12452" spans="1:12" s="13" customFormat="1" x14ac:dyDescent="0.2">
      <c r="A12452" s="1"/>
      <c r="L12452" s="1"/>
    </row>
    <row r="12453" spans="1:12" s="13" customFormat="1" x14ac:dyDescent="0.2">
      <c r="A12453" s="1"/>
      <c r="L12453" s="1"/>
    </row>
    <row r="12454" spans="1:12" s="13" customFormat="1" x14ac:dyDescent="0.2">
      <c r="A12454" s="1"/>
      <c r="L12454" s="1"/>
    </row>
    <row r="12455" spans="1:12" s="13" customFormat="1" x14ac:dyDescent="0.2">
      <c r="A12455" s="1"/>
      <c r="L12455" s="1"/>
    </row>
    <row r="12456" spans="1:12" s="13" customFormat="1" x14ac:dyDescent="0.2">
      <c r="A12456" s="1"/>
      <c r="L12456" s="1"/>
    </row>
    <row r="12457" spans="1:12" s="13" customFormat="1" x14ac:dyDescent="0.2">
      <c r="A12457" s="1"/>
      <c r="L12457" s="1"/>
    </row>
    <row r="12458" spans="1:12" s="13" customFormat="1" x14ac:dyDescent="0.2">
      <c r="A12458" s="1"/>
      <c r="L12458" s="1"/>
    </row>
    <row r="12459" spans="1:12" s="13" customFormat="1" x14ac:dyDescent="0.2">
      <c r="A12459" s="1"/>
      <c r="L12459" s="1"/>
    </row>
    <row r="12460" spans="1:12" s="13" customFormat="1" x14ac:dyDescent="0.2">
      <c r="A12460" s="1"/>
      <c r="L12460" s="1"/>
    </row>
    <row r="12461" spans="1:12" s="13" customFormat="1" x14ac:dyDescent="0.2">
      <c r="A12461" s="1"/>
      <c r="L12461" s="1"/>
    </row>
    <row r="12462" spans="1:12" s="13" customFormat="1" x14ac:dyDescent="0.2">
      <c r="A12462" s="1"/>
      <c r="L12462" s="1"/>
    </row>
    <row r="12463" spans="1:12" s="13" customFormat="1" x14ac:dyDescent="0.2">
      <c r="A12463" s="1"/>
      <c r="L12463" s="1"/>
    </row>
    <row r="12464" spans="1:12" s="13" customFormat="1" x14ac:dyDescent="0.2">
      <c r="A12464" s="1"/>
      <c r="L12464" s="1"/>
    </row>
    <row r="12465" spans="1:12" s="13" customFormat="1" x14ac:dyDescent="0.2">
      <c r="A12465" s="1"/>
      <c r="L12465" s="1"/>
    </row>
    <row r="12466" spans="1:12" s="13" customFormat="1" x14ac:dyDescent="0.2">
      <c r="A12466" s="1"/>
      <c r="L12466" s="1"/>
    </row>
    <row r="12467" spans="1:12" s="13" customFormat="1" x14ac:dyDescent="0.2">
      <c r="A12467" s="1"/>
      <c r="L12467" s="1"/>
    </row>
    <row r="12468" spans="1:12" s="13" customFormat="1" x14ac:dyDescent="0.2">
      <c r="A12468" s="1"/>
      <c r="L12468" s="1"/>
    </row>
    <row r="12469" spans="1:12" s="13" customFormat="1" x14ac:dyDescent="0.2">
      <c r="A12469" s="1"/>
      <c r="L12469" s="1"/>
    </row>
    <row r="12470" spans="1:12" s="13" customFormat="1" x14ac:dyDescent="0.2">
      <c r="A12470" s="1"/>
      <c r="L12470" s="1"/>
    </row>
    <row r="12471" spans="1:12" s="13" customFormat="1" x14ac:dyDescent="0.2">
      <c r="A12471" s="1"/>
      <c r="L12471" s="1"/>
    </row>
    <row r="12472" spans="1:12" s="13" customFormat="1" x14ac:dyDescent="0.2">
      <c r="A12472" s="1"/>
      <c r="L12472" s="1"/>
    </row>
    <row r="12473" spans="1:12" s="13" customFormat="1" x14ac:dyDescent="0.2">
      <c r="A12473" s="1"/>
      <c r="L12473" s="1"/>
    </row>
    <row r="12474" spans="1:12" s="13" customFormat="1" x14ac:dyDescent="0.2">
      <c r="A12474" s="1"/>
      <c r="L12474" s="1"/>
    </row>
    <row r="12475" spans="1:12" s="13" customFormat="1" x14ac:dyDescent="0.2">
      <c r="A12475" s="1"/>
      <c r="L12475" s="1"/>
    </row>
    <row r="12476" spans="1:12" s="13" customFormat="1" x14ac:dyDescent="0.2">
      <c r="A12476" s="1"/>
      <c r="L12476" s="1"/>
    </row>
    <row r="12477" spans="1:12" s="13" customFormat="1" x14ac:dyDescent="0.2">
      <c r="A12477" s="1"/>
      <c r="L12477" s="1"/>
    </row>
    <row r="12478" spans="1:12" s="13" customFormat="1" x14ac:dyDescent="0.2">
      <c r="A12478" s="1"/>
      <c r="L12478" s="1"/>
    </row>
    <row r="12479" spans="1:12" s="13" customFormat="1" x14ac:dyDescent="0.2">
      <c r="A12479" s="1"/>
      <c r="L12479" s="1"/>
    </row>
    <row r="12480" spans="1:12" s="13" customFormat="1" x14ac:dyDescent="0.2">
      <c r="A12480" s="1"/>
      <c r="L12480" s="1"/>
    </row>
    <row r="12481" spans="1:12" s="13" customFormat="1" x14ac:dyDescent="0.2">
      <c r="A12481" s="1"/>
      <c r="L12481" s="1"/>
    </row>
    <row r="12482" spans="1:12" s="13" customFormat="1" x14ac:dyDescent="0.2">
      <c r="A12482" s="1"/>
      <c r="L12482" s="1"/>
    </row>
    <row r="12483" spans="1:12" s="13" customFormat="1" x14ac:dyDescent="0.2">
      <c r="A12483" s="1"/>
      <c r="L12483" s="1"/>
    </row>
    <row r="12484" spans="1:12" s="13" customFormat="1" x14ac:dyDescent="0.2">
      <c r="A12484" s="1"/>
      <c r="L12484" s="1"/>
    </row>
    <row r="12485" spans="1:12" s="13" customFormat="1" x14ac:dyDescent="0.2">
      <c r="A12485" s="1"/>
      <c r="L12485" s="1"/>
    </row>
    <row r="12486" spans="1:12" s="13" customFormat="1" x14ac:dyDescent="0.2">
      <c r="A12486" s="1"/>
      <c r="L12486" s="1"/>
    </row>
    <row r="12487" spans="1:12" s="13" customFormat="1" x14ac:dyDescent="0.2">
      <c r="A12487" s="1"/>
      <c r="L12487" s="1"/>
    </row>
    <row r="12488" spans="1:12" s="13" customFormat="1" x14ac:dyDescent="0.2">
      <c r="A12488" s="1"/>
      <c r="L12488" s="1"/>
    </row>
    <row r="12489" spans="1:12" s="13" customFormat="1" x14ac:dyDescent="0.2">
      <c r="A12489" s="1"/>
      <c r="L12489" s="1"/>
    </row>
    <row r="12490" spans="1:12" s="13" customFormat="1" x14ac:dyDescent="0.2">
      <c r="A12490" s="1"/>
      <c r="L12490" s="1"/>
    </row>
    <row r="12491" spans="1:12" s="13" customFormat="1" x14ac:dyDescent="0.2">
      <c r="A12491" s="1"/>
      <c r="L12491" s="1"/>
    </row>
    <row r="12492" spans="1:12" s="13" customFormat="1" x14ac:dyDescent="0.2">
      <c r="A12492" s="1"/>
      <c r="L12492" s="1"/>
    </row>
    <row r="12493" spans="1:12" s="13" customFormat="1" x14ac:dyDescent="0.2">
      <c r="A12493" s="1"/>
      <c r="L12493" s="1"/>
    </row>
    <row r="12494" spans="1:12" s="13" customFormat="1" x14ac:dyDescent="0.2">
      <c r="A12494" s="1"/>
      <c r="L12494" s="1"/>
    </row>
    <row r="12495" spans="1:12" s="13" customFormat="1" x14ac:dyDescent="0.2">
      <c r="A12495" s="1"/>
      <c r="L12495" s="1"/>
    </row>
    <row r="12496" spans="1:12" s="13" customFormat="1" x14ac:dyDescent="0.2">
      <c r="A12496" s="1"/>
      <c r="L12496" s="1"/>
    </row>
    <row r="12497" spans="1:12" s="13" customFormat="1" x14ac:dyDescent="0.2">
      <c r="A12497" s="1"/>
      <c r="L12497" s="1"/>
    </row>
    <row r="12498" spans="1:12" s="13" customFormat="1" x14ac:dyDescent="0.2">
      <c r="A12498" s="1"/>
      <c r="L12498" s="1"/>
    </row>
    <row r="12499" spans="1:12" s="13" customFormat="1" x14ac:dyDescent="0.2">
      <c r="A12499" s="1"/>
      <c r="L12499" s="1"/>
    </row>
    <row r="12500" spans="1:12" s="13" customFormat="1" x14ac:dyDescent="0.2">
      <c r="A12500" s="1"/>
      <c r="L12500" s="1"/>
    </row>
    <row r="12501" spans="1:12" s="13" customFormat="1" x14ac:dyDescent="0.2">
      <c r="A12501" s="1"/>
      <c r="L12501" s="1"/>
    </row>
    <row r="12502" spans="1:12" s="13" customFormat="1" x14ac:dyDescent="0.2">
      <c r="A12502" s="1"/>
      <c r="L12502" s="1"/>
    </row>
    <row r="12503" spans="1:12" s="13" customFormat="1" x14ac:dyDescent="0.2">
      <c r="A12503" s="1"/>
      <c r="L12503" s="1"/>
    </row>
    <row r="12504" spans="1:12" s="13" customFormat="1" x14ac:dyDescent="0.2">
      <c r="A12504" s="1"/>
      <c r="L12504" s="1"/>
    </row>
    <row r="12505" spans="1:12" s="13" customFormat="1" x14ac:dyDescent="0.2">
      <c r="A12505" s="1"/>
      <c r="L12505" s="1"/>
    </row>
    <row r="12506" spans="1:12" s="13" customFormat="1" x14ac:dyDescent="0.2">
      <c r="A12506" s="1"/>
      <c r="L12506" s="1"/>
    </row>
    <row r="12507" spans="1:12" s="13" customFormat="1" x14ac:dyDescent="0.2">
      <c r="A12507" s="1"/>
      <c r="L12507" s="1"/>
    </row>
    <row r="12508" spans="1:12" s="13" customFormat="1" x14ac:dyDescent="0.2">
      <c r="A12508" s="1"/>
      <c r="L12508" s="1"/>
    </row>
    <row r="12509" spans="1:12" s="13" customFormat="1" x14ac:dyDescent="0.2">
      <c r="A12509" s="1"/>
      <c r="L12509" s="1"/>
    </row>
    <row r="12510" spans="1:12" s="13" customFormat="1" x14ac:dyDescent="0.2">
      <c r="A12510" s="1"/>
      <c r="L12510" s="1"/>
    </row>
    <row r="12511" spans="1:12" s="13" customFormat="1" x14ac:dyDescent="0.2">
      <c r="A12511" s="1"/>
      <c r="L12511" s="1"/>
    </row>
    <row r="12512" spans="1:12" s="13" customFormat="1" x14ac:dyDescent="0.2">
      <c r="A12512" s="1"/>
      <c r="L12512" s="1"/>
    </row>
    <row r="12513" spans="1:12" s="13" customFormat="1" x14ac:dyDescent="0.2">
      <c r="A12513" s="1"/>
      <c r="L12513" s="1"/>
    </row>
    <row r="12514" spans="1:12" s="13" customFormat="1" x14ac:dyDescent="0.2">
      <c r="A12514" s="1"/>
      <c r="L12514" s="1"/>
    </row>
    <row r="12515" spans="1:12" s="13" customFormat="1" x14ac:dyDescent="0.2">
      <c r="A12515" s="1"/>
      <c r="L12515" s="1"/>
    </row>
    <row r="12516" spans="1:12" s="13" customFormat="1" x14ac:dyDescent="0.2">
      <c r="A12516" s="1"/>
      <c r="L12516" s="1"/>
    </row>
    <row r="12517" spans="1:12" s="13" customFormat="1" x14ac:dyDescent="0.2">
      <c r="A12517" s="1"/>
      <c r="L12517" s="1"/>
    </row>
    <row r="12518" spans="1:12" s="13" customFormat="1" x14ac:dyDescent="0.2">
      <c r="A12518" s="1"/>
      <c r="L12518" s="1"/>
    </row>
    <row r="12519" spans="1:12" s="13" customFormat="1" x14ac:dyDescent="0.2">
      <c r="A12519" s="1"/>
      <c r="L12519" s="1"/>
    </row>
    <row r="12520" spans="1:12" s="13" customFormat="1" x14ac:dyDescent="0.2">
      <c r="A12520" s="1"/>
      <c r="L12520" s="1"/>
    </row>
    <row r="12521" spans="1:12" s="13" customFormat="1" x14ac:dyDescent="0.2">
      <c r="A12521" s="1"/>
      <c r="L12521" s="1"/>
    </row>
    <row r="12522" spans="1:12" s="13" customFormat="1" x14ac:dyDescent="0.2">
      <c r="A12522" s="1"/>
      <c r="L12522" s="1"/>
    </row>
    <row r="12523" spans="1:12" s="13" customFormat="1" x14ac:dyDescent="0.2">
      <c r="A12523" s="1"/>
      <c r="L12523" s="1"/>
    </row>
    <row r="12524" spans="1:12" s="13" customFormat="1" x14ac:dyDescent="0.2">
      <c r="A12524" s="1"/>
      <c r="L12524" s="1"/>
    </row>
    <row r="12525" spans="1:12" s="13" customFormat="1" x14ac:dyDescent="0.2">
      <c r="A12525" s="1"/>
      <c r="L12525" s="1"/>
    </row>
    <row r="12526" spans="1:12" s="13" customFormat="1" x14ac:dyDescent="0.2">
      <c r="A12526" s="1"/>
      <c r="L12526" s="1"/>
    </row>
    <row r="12527" spans="1:12" s="13" customFormat="1" x14ac:dyDescent="0.2">
      <c r="A12527" s="1"/>
      <c r="L12527" s="1"/>
    </row>
    <row r="12528" spans="1:12" s="13" customFormat="1" x14ac:dyDescent="0.2">
      <c r="A12528" s="1"/>
      <c r="L12528" s="1"/>
    </row>
    <row r="12529" spans="1:12" s="13" customFormat="1" x14ac:dyDescent="0.2">
      <c r="A12529" s="1"/>
      <c r="L12529" s="1"/>
    </row>
    <row r="12530" spans="1:12" s="13" customFormat="1" x14ac:dyDescent="0.2">
      <c r="A12530" s="1"/>
      <c r="L12530" s="1"/>
    </row>
    <row r="12531" spans="1:12" s="13" customFormat="1" x14ac:dyDescent="0.2">
      <c r="A12531" s="1"/>
      <c r="L12531" s="1"/>
    </row>
    <row r="12532" spans="1:12" s="13" customFormat="1" x14ac:dyDescent="0.2">
      <c r="A12532" s="1"/>
      <c r="L12532" s="1"/>
    </row>
    <row r="12533" spans="1:12" s="13" customFormat="1" x14ac:dyDescent="0.2">
      <c r="A12533" s="1"/>
      <c r="L12533" s="1"/>
    </row>
    <row r="12534" spans="1:12" s="13" customFormat="1" x14ac:dyDescent="0.2">
      <c r="A12534" s="1"/>
      <c r="L12534" s="1"/>
    </row>
    <row r="12535" spans="1:12" s="13" customFormat="1" x14ac:dyDescent="0.2">
      <c r="A12535" s="1"/>
      <c r="L12535" s="1"/>
    </row>
    <row r="12536" spans="1:12" s="13" customFormat="1" x14ac:dyDescent="0.2">
      <c r="A12536" s="1"/>
      <c r="L12536" s="1"/>
    </row>
    <row r="12537" spans="1:12" s="13" customFormat="1" x14ac:dyDescent="0.2">
      <c r="A12537" s="1"/>
      <c r="L12537" s="1"/>
    </row>
    <row r="12538" spans="1:12" s="13" customFormat="1" x14ac:dyDescent="0.2">
      <c r="A12538" s="1"/>
      <c r="L12538" s="1"/>
    </row>
    <row r="12539" spans="1:12" s="13" customFormat="1" x14ac:dyDescent="0.2">
      <c r="A12539" s="1"/>
      <c r="L12539" s="1"/>
    </row>
    <row r="12540" spans="1:12" s="13" customFormat="1" x14ac:dyDescent="0.2">
      <c r="A12540" s="1"/>
      <c r="L12540" s="1"/>
    </row>
    <row r="12541" spans="1:12" s="13" customFormat="1" x14ac:dyDescent="0.2">
      <c r="A12541" s="1"/>
      <c r="L12541" s="1"/>
    </row>
    <row r="12542" spans="1:12" s="13" customFormat="1" x14ac:dyDescent="0.2">
      <c r="A12542" s="1"/>
      <c r="L12542" s="1"/>
    </row>
    <row r="12543" spans="1:12" s="13" customFormat="1" x14ac:dyDescent="0.2">
      <c r="A12543" s="1"/>
      <c r="L12543" s="1"/>
    </row>
    <row r="12544" spans="1:12" s="13" customFormat="1" x14ac:dyDescent="0.2">
      <c r="A12544" s="1"/>
      <c r="L12544" s="1"/>
    </row>
    <row r="12545" spans="1:12" s="13" customFormat="1" x14ac:dyDescent="0.2">
      <c r="A12545" s="1"/>
      <c r="L12545" s="1"/>
    </row>
    <row r="12546" spans="1:12" s="13" customFormat="1" x14ac:dyDescent="0.2">
      <c r="A12546" s="1"/>
      <c r="L12546" s="1"/>
    </row>
    <row r="12547" spans="1:12" s="13" customFormat="1" x14ac:dyDescent="0.2">
      <c r="A12547" s="1"/>
      <c r="L12547" s="1"/>
    </row>
    <row r="12548" spans="1:12" s="13" customFormat="1" x14ac:dyDescent="0.2">
      <c r="A12548" s="1"/>
      <c r="L12548" s="1"/>
    </row>
    <row r="12549" spans="1:12" s="13" customFormat="1" x14ac:dyDescent="0.2">
      <c r="A12549" s="1"/>
      <c r="L12549" s="1"/>
    </row>
    <row r="12550" spans="1:12" s="13" customFormat="1" x14ac:dyDescent="0.2">
      <c r="A12550" s="1"/>
      <c r="L12550" s="1"/>
    </row>
    <row r="12551" spans="1:12" s="13" customFormat="1" x14ac:dyDescent="0.2">
      <c r="A12551" s="1"/>
      <c r="L12551" s="1"/>
    </row>
    <row r="12552" spans="1:12" s="13" customFormat="1" x14ac:dyDescent="0.2">
      <c r="A12552" s="1"/>
      <c r="L12552" s="1"/>
    </row>
    <row r="12553" spans="1:12" s="13" customFormat="1" x14ac:dyDescent="0.2">
      <c r="A12553" s="1"/>
      <c r="L12553" s="1"/>
    </row>
    <row r="12554" spans="1:12" s="13" customFormat="1" x14ac:dyDescent="0.2">
      <c r="A12554" s="1"/>
      <c r="L12554" s="1"/>
    </row>
    <row r="12555" spans="1:12" s="13" customFormat="1" x14ac:dyDescent="0.2">
      <c r="A12555" s="1"/>
      <c r="L12555" s="1"/>
    </row>
    <row r="12556" spans="1:12" s="13" customFormat="1" x14ac:dyDescent="0.2">
      <c r="A12556" s="1"/>
      <c r="L12556" s="1"/>
    </row>
    <row r="12557" spans="1:12" s="13" customFormat="1" x14ac:dyDescent="0.2">
      <c r="A12557" s="1"/>
      <c r="L12557" s="1"/>
    </row>
    <row r="12558" spans="1:12" s="13" customFormat="1" x14ac:dyDescent="0.2">
      <c r="A12558" s="1"/>
      <c r="L12558" s="1"/>
    </row>
    <row r="12559" spans="1:12" s="13" customFormat="1" x14ac:dyDescent="0.2">
      <c r="A12559" s="1"/>
      <c r="L12559" s="1"/>
    </row>
    <row r="12560" spans="1:12" s="13" customFormat="1" x14ac:dyDescent="0.2">
      <c r="A12560" s="1"/>
      <c r="L12560" s="1"/>
    </row>
    <row r="12561" spans="1:12" s="13" customFormat="1" x14ac:dyDescent="0.2">
      <c r="A12561" s="1"/>
      <c r="L12561" s="1"/>
    </row>
    <row r="12562" spans="1:12" s="13" customFormat="1" x14ac:dyDescent="0.2">
      <c r="A12562" s="1"/>
      <c r="L12562" s="1"/>
    </row>
    <row r="12563" spans="1:12" s="13" customFormat="1" x14ac:dyDescent="0.2">
      <c r="A12563" s="1"/>
      <c r="L12563" s="1"/>
    </row>
    <row r="12564" spans="1:12" s="13" customFormat="1" x14ac:dyDescent="0.2">
      <c r="A12564" s="1"/>
      <c r="L12564" s="1"/>
    </row>
    <row r="12565" spans="1:12" s="13" customFormat="1" x14ac:dyDescent="0.2">
      <c r="A12565" s="1"/>
      <c r="L12565" s="1"/>
    </row>
    <row r="12566" spans="1:12" s="13" customFormat="1" x14ac:dyDescent="0.2">
      <c r="A12566" s="1"/>
      <c r="L12566" s="1"/>
    </row>
    <row r="12567" spans="1:12" s="13" customFormat="1" x14ac:dyDescent="0.2">
      <c r="A12567" s="1"/>
      <c r="L12567" s="1"/>
    </row>
    <row r="12568" spans="1:12" s="13" customFormat="1" x14ac:dyDescent="0.2">
      <c r="A12568" s="1"/>
      <c r="L12568" s="1"/>
    </row>
    <row r="12569" spans="1:12" s="13" customFormat="1" x14ac:dyDescent="0.2">
      <c r="A12569" s="1"/>
      <c r="L12569" s="1"/>
    </row>
    <row r="12570" spans="1:12" s="13" customFormat="1" x14ac:dyDescent="0.2">
      <c r="A12570" s="1"/>
      <c r="L12570" s="1"/>
    </row>
    <row r="12571" spans="1:12" s="13" customFormat="1" x14ac:dyDescent="0.2">
      <c r="A12571" s="1"/>
      <c r="L12571" s="1"/>
    </row>
    <row r="12572" spans="1:12" s="13" customFormat="1" x14ac:dyDescent="0.2">
      <c r="A12572" s="1"/>
      <c r="L12572" s="1"/>
    </row>
    <row r="12573" spans="1:12" s="13" customFormat="1" x14ac:dyDescent="0.2">
      <c r="A12573" s="1"/>
      <c r="L12573" s="1"/>
    </row>
    <row r="12574" spans="1:12" s="13" customFormat="1" x14ac:dyDescent="0.2">
      <c r="A12574" s="1"/>
      <c r="L12574" s="1"/>
    </row>
    <row r="12575" spans="1:12" s="13" customFormat="1" x14ac:dyDescent="0.2">
      <c r="A12575" s="1"/>
      <c r="L12575" s="1"/>
    </row>
    <row r="12576" spans="1:12" s="13" customFormat="1" x14ac:dyDescent="0.2">
      <c r="A12576" s="1"/>
      <c r="L12576" s="1"/>
    </row>
    <row r="12577" spans="1:12" s="13" customFormat="1" x14ac:dyDescent="0.2">
      <c r="A12577" s="1"/>
      <c r="L12577" s="1"/>
    </row>
    <row r="12578" spans="1:12" s="13" customFormat="1" x14ac:dyDescent="0.2">
      <c r="A12578" s="1"/>
      <c r="L12578" s="1"/>
    </row>
    <row r="12579" spans="1:12" s="13" customFormat="1" x14ac:dyDescent="0.2">
      <c r="A12579" s="1"/>
      <c r="L12579" s="1"/>
    </row>
    <row r="12580" spans="1:12" s="13" customFormat="1" x14ac:dyDescent="0.2">
      <c r="A12580" s="1"/>
      <c r="L12580" s="1"/>
    </row>
    <row r="12581" spans="1:12" s="13" customFormat="1" x14ac:dyDescent="0.2">
      <c r="A12581" s="1"/>
      <c r="L12581" s="1"/>
    </row>
    <row r="12582" spans="1:12" s="13" customFormat="1" x14ac:dyDescent="0.2">
      <c r="A12582" s="1"/>
      <c r="L12582" s="1"/>
    </row>
    <row r="12583" spans="1:12" s="13" customFormat="1" x14ac:dyDescent="0.2">
      <c r="A12583" s="1"/>
      <c r="L12583" s="1"/>
    </row>
    <row r="12584" spans="1:12" s="13" customFormat="1" x14ac:dyDescent="0.2">
      <c r="A12584" s="1"/>
      <c r="L12584" s="1"/>
    </row>
    <row r="12585" spans="1:12" s="13" customFormat="1" x14ac:dyDescent="0.2">
      <c r="A12585" s="1"/>
      <c r="L12585" s="1"/>
    </row>
    <row r="12586" spans="1:12" s="13" customFormat="1" x14ac:dyDescent="0.2">
      <c r="A12586" s="1"/>
      <c r="L12586" s="1"/>
    </row>
    <row r="12587" spans="1:12" s="13" customFormat="1" x14ac:dyDescent="0.2">
      <c r="A12587" s="1"/>
      <c r="L12587" s="1"/>
    </row>
    <row r="12588" spans="1:12" s="13" customFormat="1" x14ac:dyDescent="0.2">
      <c r="A12588" s="1"/>
      <c r="L12588" s="1"/>
    </row>
    <row r="12589" spans="1:12" s="13" customFormat="1" x14ac:dyDescent="0.2">
      <c r="A12589" s="1"/>
      <c r="L12589" s="1"/>
    </row>
    <row r="12590" spans="1:12" s="13" customFormat="1" x14ac:dyDescent="0.2">
      <c r="A12590" s="1"/>
      <c r="L12590" s="1"/>
    </row>
    <row r="12591" spans="1:12" s="13" customFormat="1" x14ac:dyDescent="0.2">
      <c r="A12591" s="1"/>
      <c r="L12591" s="1"/>
    </row>
    <row r="12592" spans="1:12" s="13" customFormat="1" x14ac:dyDescent="0.2">
      <c r="A12592" s="1"/>
      <c r="L12592" s="1"/>
    </row>
    <row r="12593" spans="1:12" s="13" customFormat="1" x14ac:dyDescent="0.2">
      <c r="A12593" s="1"/>
      <c r="L12593" s="1"/>
    </row>
    <row r="12594" spans="1:12" s="13" customFormat="1" x14ac:dyDescent="0.2">
      <c r="A12594" s="1"/>
      <c r="L12594" s="1"/>
    </row>
    <row r="12595" spans="1:12" s="13" customFormat="1" x14ac:dyDescent="0.2">
      <c r="A12595" s="1"/>
      <c r="L12595" s="1"/>
    </row>
    <row r="12596" spans="1:12" s="13" customFormat="1" x14ac:dyDescent="0.2">
      <c r="A12596" s="1"/>
      <c r="L12596" s="1"/>
    </row>
    <row r="12597" spans="1:12" s="13" customFormat="1" x14ac:dyDescent="0.2">
      <c r="A12597" s="1"/>
      <c r="L12597" s="1"/>
    </row>
    <row r="12598" spans="1:12" s="13" customFormat="1" x14ac:dyDescent="0.2">
      <c r="A12598" s="1"/>
      <c r="L12598" s="1"/>
    </row>
    <row r="12599" spans="1:12" s="13" customFormat="1" x14ac:dyDescent="0.2">
      <c r="A12599" s="1"/>
      <c r="L12599" s="1"/>
    </row>
    <row r="12600" spans="1:12" s="13" customFormat="1" x14ac:dyDescent="0.2">
      <c r="A12600" s="1"/>
      <c r="L12600" s="1"/>
    </row>
    <row r="12601" spans="1:12" s="13" customFormat="1" x14ac:dyDescent="0.2">
      <c r="A12601" s="1"/>
      <c r="L12601" s="1"/>
    </row>
    <row r="12602" spans="1:12" s="13" customFormat="1" x14ac:dyDescent="0.2">
      <c r="A12602" s="1"/>
      <c r="L12602" s="1"/>
    </row>
    <row r="12603" spans="1:12" s="13" customFormat="1" x14ac:dyDescent="0.2">
      <c r="A12603" s="1"/>
      <c r="L12603" s="1"/>
    </row>
    <row r="12604" spans="1:12" s="13" customFormat="1" x14ac:dyDescent="0.2">
      <c r="A12604" s="1"/>
      <c r="L12604" s="1"/>
    </row>
    <row r="12605" spans="1:12" s="13" customFormat="1" x14ac:dyDescent="0.2">
      <c r="A12605" s="1"/>
      <c r="L12605" s="1"/>
    </row>
    <row r="12606" spans="1:12" s="13" customFormat="1" x14ac:dyDescent="0.2">
      <c r="A12606" s="1"/>
      <c r="L12606" s="1"/>
    </row>
    <row r="12607" spans="1:12" s="13" customFormat="1" x14ac:dyDescent="0.2">
      <c r="A12607" s="1"/>
      <c r="L12607" s="1"/>
    </row>
    <row r="12608" spans="1:12" s="13" customFormat="1" x14ac:dyDescent="0.2">
      <c r="A12608" s="1"/>
      <c r="L12608" s="1"/>
    </row>
    <row r="12609" spans="1:12" s="13" customFormat="1" x14ac:dyDescent="0.2">
      <c r="A12609" s="1"/>
      <c r="L12609" s="1"/>
    </row>
    <row r="12610" spans="1:12" s="13" customFormat="1" x14ac:dyDescent="0.2">
      <c r="A12610" s="1"/>
      <c r="L12610" s="1"/>
    </row>
    <row r="12611" spans="1:12" s="13" customFormat="1" x14ac:dyDescent="0.2">
      <c r="A12611" s="1"/>
      <c r="L12611" s="1"/>
    </row>
    <row r="12612" spans="1:12" s="13" customFormat="1" x14ac:dyDescent="0.2">
      <c r="A12612" s="1"/>
      <c r="L12612" s="1"/>
    </row>
    <row r="12613" spans="1:12" s="13" customFormat="1" x14ac:dyDescent="0.2">
      <c r="A12613" s="1"/>
      <c r="L12613" s="1"/>
    </row>
    <row r="12614" spans="1:12" s="13" customFormat="1" x14ac:dyDescent="0.2">
      <c r="A12614" s="1"/>
      <c r="L12614" s="1"/>
    </row>
    <row r="12615" spans="1:12" s="13" customFormat="1" x14ac:dyDescent="0.2">
      <c r="A12615" s="1"/>
      <c r="L12615" s="1"/>
    </row>
    <row r="12616" spans="1:12" s="13" customFormat="1" x14ac:dyDescent="0.2">
      <c r="A12616" s="1"/>
      <c r="L12616" s="1"/>
    </row>
    <row r="12617" spans="1:12" s="13" customFormat="1" x14ac:dyDescent="0.2">
      <c r="A12617" s="1"/>
      <c r="L12617" s="1"/>
    </row>
    <row r="12618" spans="1:12" s="13" customFormat="1" x14ac:dyDescent="0.2">
      <c r="A12618" s="1"/>
      <c r="L12618" s="1"/>
    </row>
    <row r="12619" spans="1:12" s="13" customFormat="1" x14ac:dyDescent="0.2">
      <c r="A12619" s="1"/>
      <c r="L12619" s="1"/>
    </row>
    <row r="12620" spans="1:12" s="13" customFormat="1" x14ac:dyDescent="0.2">
      <c r="A12620" s="1"/>
      <c r="L12620" s="1"/>
    </row>
    <row r="12621" spans="1:12" s="13" customFormat="1" x14ac:dyDescent="0.2">
      <c r="A12621" s="1"/>
      <c r="L12621" s="1"/>
    </row>
    <row r="12622" spans="1:12" s="13" customFormat="1" x14ac:dyDescent="0.2">
      <c r="A12622" s="1"/>
      <c r="L12622" s="1"/>
    </row>
    <row r="12623" spans="1:12" s="13" customFormat="1" x14ac:dyDescent="0.2">
      <c r="A12623" s="1"/>
      <c r="L12623" s="1"/>
    </row>
    <row r="12624" spans="1:12" s="13" customFormat="1" x14ac:dyDescent="0.2">
      <c r="A12624" s="1"/>
      <c r="L12624" s="1"/>
    </row>
    <row r="12625" spans="1:12" s="13" customFormat="1" x14ac:dyDescent="0.2">
      <c r="A12625" s="1"/>
      <c r="L12625" s="1"/>
    </row>
    <row r="12626" spans="1:12" s="13" customFormat="1" x14ac:dyDescent="0.2">
      <c r="A12626" s="1"/>
      <c r="L12626" s="1"/>
    </row>
    <row r="12627" spans="1:12" s="13" customFormat="1" x14ac:dyDescent="0.2">
      <c r="A12627" s="1"/>
      <c r="L12627" s="1"/>
    </row>
    <row r="12628" spans="1:12" s="13" customFormat="1" x14ac:dyDescent="0.2">
      <c r="A12628" s="1"/>
      <c r="L12628" s="1"/>
    </row>
    <row r="12629" spans="1:12" s="13" customFormat="1" x14ac:dyDescent="0.2">
      <c r="A12629" s="1"/>
      <c r="L12629" s="1"/>
    </row>
    <row r="12630" spans="1:12" s="13" customFormat="1" x14ac:dyDescent="0.2">
      <c r="A12630" s="1"/>
      <c r="L12630" s="1"/>
    </row>
    <row r="12631" spans="1:12" s="13" customFormat="1" x14ac:dyDescent="0.2">
      <c r="A12631" s="1"/>
      <c r="L12631" s="1"/>
    </row>
    <row r="12632" spans="1:12" s="13" customFormat="1" x14ac:dyDescent="0.2">
      <c r="A12632" s="1"/>
      <c r="L12632" s="1"/>
    </row>
    <row r="12633" spans="1:12" s="13" customFormat="1" x14ac:dyDescent="0.2">
      <c r="A12633" s="1"/>
      <c r="L12633" s="1"/>
    </row>
    <row r="12634" spans="1:12" s="13" customFormat="1" x14ac:dyDescent="0.2">
      <c r="A12634" s="1"/>
      <c r="L12634" s="1"/>
    </row>
    <row r="12635" spans="1:12" s="13" customFormat="1" x14ac:dyDescent="0.2">
      <c r="A12635" s="1"/>
      <c r="L12635" s="1"/>
    </row>
    <row r="12636" spans="1:12" s="13" customFormat="1" x14ac:dyDescent="0.2">
      <c r="A12636" s="1"/>
      <c r="L12636" s="1"/>
    </row>
    <row r="12637" spans="1:12" s="13" customFormat="1" x14ac:dyDescent="0.2">
      <c r="A12637" s="1"/>
      <c r="L12637" s="1"/>
    </row>
    <row r="12638" spans="1:12" s="13" customFormat="1" x14ac:dyDescent="0.2">
      <c r="A12638" s="1"/>
      <c r="L12638" s="1"/>
    </row>
    <row r="12639" spans="1:12" s="13" customFormat="1" x14ac:dyDescent="0.2">
      <c r="A12639" s="1"/>
      <c r="L12639" s="1"/>
    </row>
    <row r="12640" spans="1:12" s="13" customFormat="1" x14ac:dyDescent="0.2">
      <c r="A12640" s="1"/>
      <c r="L12640" s="1"/>
    </row>
    <row r="12641" spans="1:12" s="13" customFormat="1" x14ac:dyDescent="0.2">
      <c r="A12641" s="1"/>
      <c r="L12641" s="1"/>
    </row>
    <row r="12642" spans="1:12" s="13" customFormat="1" x14ac:dyDescent="0.2">
      <c r="A12642" s="1"/>
      <c r="L12642" s="1"/>
    </row>
    <row r="12643" spans="1:12" s="13" customFormat="1" x14ac:dyDescent="0.2">
      <c r="A12643" s="1"/>
      <c r="L12643" s="1"/>
    </row>
    <row r="12644" spans="1:12" s="13" customFormat="1" x14ac:dyDescent="0.2">
      <c r="A12644" s="1"/>
      <c r="L12644" s="1"/>
    </row>
    <row r="12645" spans="1:12" s="13" customFormat="1" x14ac:dyDescent="0.2">
      <c r="A12645" s="1"/>
      <c r="L12645" s="1"/>
    </row>
    <row r="12646" spans="1:12" s="13" customFormat="1" x14ac:dyDescent="0.2">
      <c r="A12646" s="1"/>
      <c r="L12646" s="1"/>
    </row>
    <row r="12647" spans="1:12" s="13" customFormat="1" x14ac:dyDescent="0.2">
      <c r="A12647" s="1"/>
      <c r="L12647" s="1"/>
    </row>
    <row r="12648" spans="1:12" s="13" customFormat="1" x14ac:dyDescent="0.2">
      <c r="A12648" s="1"/>
      <c r="L12648" s="1"/>
    </row>
    <row r="12649" spans="1:12" s="13" customFormat="1" x14ac:dyDescent="0.2">
      <c r="A12649" s="1"/>
      <c r="L12649" s="1"/>
    </row>
    <row r="12650" spans="1:12" s="13" customFormat="1" x14ac:dyDescent="0.2">
      <c r="A12650" s="1"/>
      <c r="L12650" s="1"/>
    </row>
    <row r="12651" spans="1:12" s="13" customFormat="1" x14ac:dyDescent="0.2">
      <c r="A12651" s="1"/>
      <c r="L12651" s="1"/>
    </row>
    <row r="12652" spans="1:12" s="13" customFormat="1" x14ac:dyDescent="0.2">
      <c r="A12652" s="1"/>
      <c r="L12652" s="1"/>
    </row>
    <row r="12653" spans="1:12" s="13" customFormat="1" x14ac:dyDescent="0.2">
      <c r="A12653" s="1"/>
      <c r="L12653" s="1"/>
    </row>
    <row r="12654" spans="1:12" s="13" customFormat="1" x14ac:dyDescent="0.2">
      <c r="A12654" s="1"/>
      <c r="L12654" s="1"/>
    </row>
    <row r="12655" spans="1:12" s="13" customFormat="1" x14ac:dyDescent="0.2">
      <c r="A12655" s="1"/>
      <c r="L12655" s="1"/>
    </row>
    <row r="12656" spans="1:12" s="13" customFormat="1" x14ac:dyDescent="0.2">
      <c r="A12656" s="1"/>
      <c r="L12656" s="1"/>
    </row>
    <row r="12657" spans="1:12" s="13" customFormat="1" x14ac:dyDescent="0.2">
      <c r="A12657" s="1"/>
      <c r="L12657" s="1"/>
    </row>
    <row r="12658" spans="1:12" s="13" customFormat="1" x14ac:dyDescent="0.2">
      <c r="A12658" s="1"/>
      <c r="L12658" s="1"/>
    </row>
    <row r="12659" spans="1:12" s="13" customFormat="1" x14ac:dyDescent="0.2">
      <c r="A12659" s="1"/>
      <c r="L12659" s="1"/>
    </row>
    <row r="12660" spans="1:12" s="13" customFormat="1" x14ac:dyDescent="0.2">
      <c r="A12660" s="1"/>
      <c r="L12660" s="1"/>
    </row>
    <row r="12661" spans="1:12" s="13" customFormat="1" x14ac:dyDescent="0.2">
      <c r="A12661" s="1"/>
      <c r="L12661" s="1"/>
    </row>
    <row r="12662" spans="1:12" s="13" customFormat="1" x14ac:dyDescent="0.2">
      <c r="A12662" s="1"/>
      <c r="L12662" s="1"/>
    </row>
    <row r="12663" spans="1:12" s="13" customFormat="1" x14ac:dyDescent="0.2">
      <c r="A12663" s="1"/>
      <c r="L12663" s="1"/>
    </row>
    <row r="12664" spans="1:12" s="13" customFormat="1" x14ac:dyDescent="0.2">
      <c r="A12664" s="1"/>
      <c r="L12664" s="1"/>
    </row>
    <row r="12665" spans="1:12" s="13" customFormat="1" x14ac:dyDescent="0.2">
      <c r="A12665" s="1"/>
      <c r="L12665" s="1"/>
    </row>
    <row r="12666" spans="1:12" s="13" customFormat="1" x14ac:dyDescent="0.2">
      <c r="A12666" s="1"/>
      <c r="L12666" s="1"/>
    </row>
    <row r="12667" spans="1:12" s="13" customFormat="1" x14ac:dyDescent="0.2">
      <c r="A12667" s="1"/>
      <c r="L12667" s="1"/>
    </row>
    <row r="12668" spans="1:12" s="13" customFormat="1" x14ac:dyDescent="0.2">
      <c r="A12668" s="1"/>
      <c r="L12668" s="1"/>
    </row>
    <row r="12669" spans="1:12" s="13" customFormat="1" x14ac:dyDescent="0.2">
      <c r="A12669" s="1"/>
      <c r="L12669" s="1"/>
    </row>
    <row r="12670" spans="1:12" s="13" customFormat="1" x14ac:dyDescent="0.2">
      <c r="A12670" s="1"/>
      <c r="L12670" s="1"/>
    </row>
    <row r="12671" spans="1:12" s="13" customFormat="1" x14ac:dyDescent="0.2">
      <c r="A12671" s="1"/>
      <c r="L12671" s="1"/>
    </row>
    <row r="12672" spans="1:12" s="13" customFormat="1" x14ac:dyDescent="0.2">
      <c r="A12672" s="1"/>
      <c r="L12672" s="1"/>
    </row>
    <row r="12673" spans="1:12" s="13" customFormat="1" x14ac:dyDescent="0.2">
      <c r="A12673" s="1"/>
      <c r="L12673" s="1"/>
    </row>
    <row r="12674" spans="1:12" s="13" customFormat="1" x14ac:dyDescent="0.2">
      <c r="A12674" s="1"/>
      <c r="L12674" s="1"/>
    </row>
    <row r="12675" spans="1:12" s="13" customFormat="1" x14ac:dyDescent="0.2">
      <c r="A12675" s="1"/>
      <c r="L12675" s="1"/>
    </row>
    <row r="12676" spans="1:12" s="13" customFormat="1" x14ac:dyDescent="0.2">
      <c r="A12676" s="1"/>
      <c r="L12676" s="1"/>
    </row>
    <row r="12677" spans="1:12" s="13" customFormat="1" x14ac:dyDescent="0.2">
      <c r="A12677" s="1"/>
      <c r="L12677" s="1"/>
    </row>
    <row r="12678" spans="1:12" s="13" customFormat="1" x14ac:dyDescent="0.2">
      <c r="A12678" s="1"/>
      <c r="L12678" s="1"/>
    </row>
    <row r="12679" spans="1:12" s="13" customFormat="1" x14ac:dyDescent="0.2">
      <c r="A12679" s="1"/>
      <c r="L12679" s="1"/>
    </row>
    <row r="12680" spans="1:12" s="13" customFormat="1" x14ac:dyDescent="0.2">
      <c r="A12680" s="1"/>
      <c r="L12680" s="1"/>
    </row>
    <row r="12681" spans="1:12" s="13" customFormat="1" x14ac:dyDescent="0.2">
      <c r="A12681" s="1"/>
      <c r="L12681" s="1"/>
    </row>
    <row r="12682" spans="1:12" s="13" customFormat="1" x14ac:dyDescent="0.2">
      <c r="A12682" s="1"/>
      <c r="L12682" s="1"/>
    </row>
    <row r="12683" spans="1:12" s="13" customFormat="1" x14ac:dyDescent="0.2">
      <c r="A12683" s="1"/>
      <c r="L12683" s="1"/>
    </row>
    <row r="12684" spans="1:12" s="13" customFormat="1" x14ac:dyDescent="0.2">
      <c r="A12684" s="1"/>
      <c r="L12684" s="1"/>
    </row>
    <row r="12685" spans="1:12" s="13" customFormat="1" x14ac:dyDescent="0.2">
      <c r="A12685" s="1"/>
      <c r="L12685" s="1"/>
    </row>
    <row r="12686" spans="1:12" s="13" customFormat="1" x14ac:dyDescent="0.2">
      <c r="A12686" s="1"/>
      <c r="L12686" s="1"/>
    </row>
    <row r="12687" spans="1:12" s="13" customFormat="1" x14ac:dyDescent="0.2">
      <c r="A12687" s="1"/>
      <c r="L12687" s="1"/>
    </row>
    <row r="12688" spans="1:12" s="13" customFormat="1" x14ac:dyDescent="0.2">
      <c r="A12688" s="1"/>
      <c r="L12688" s="1"/>
    </row>
    <row r="12689" spans="1:12" s="13" customFormat="1" x14ac:dyDescent="0.2">
      <c r="A12689" s="1"/>
      <c r="L12689" s="1"/>
    </row>
    <row r="12690" spans="1:12" s="13" customFormat="1" x14ac:dyDescent="0.2">
      <c r="A12690" s="1"/>
      <c r="L12690" s="1"/>
    </row>
    <row r="12691" spans="1:12" s="13" customFormat="1" x14ac:dyDescent="0.2">
      <c r="A12691" s="1"/>
      <c r="L12691" s="1"/>
    </row>
    <row r="12692" spans="1:12" s="13" customFormat="1" x14ac:dyDescent="0.2">
      <c r="A12692" s="1"/>
      <c r="L12692" s="1"/>
    </row>
    <row r="12693" spans="1:12" s="13" customFormat="1" x14ac:dyDescent="0.2">
      <c r="A12693" s="1"/>
      <c r="L12693" s="1"/>
    </row>
    <row r="12694" spans="1:12" s="13" customFormat="1" x14ac:dyDescent="0.2">
      <c r="A12694" s="1"/>
      <c r="L12694" s="1"/>
    </row>
    <row r="12695" spans="1:12" s="13" customFormat="1" x14ac:dyDescent="0.2">
      <c r="A12695" s="1"/>
      <c r="L12695" s="1"/>
    </row>
    <row r="12696" spans="1:12" s="13" customFormat="1" x14ac:dyDescent="0.2">
      <c r="A12696" s="1"/>
      <c r="L12696" s="1"/>
    </row>
    <row r="12697" spans="1:12" s="13" customFormat="1" x14ac:dyDescent="0.2">
      <c r="A12697" s="1"/>
      <c r="L12697" s="1"/>
    </row>
    <row r="12698" spans="1:12" s="13" customFormat="1" x14ac:dyDescent="0.2">
      <c r="A12698" s="1"/>
      <c r="L12698" s="1"/>
    </row>
    <row r="12699" spans="1:12" s="13" customFormat="1" x14ac:dyDescent="0.2">
      <c r="A12699" s="1"/>
      <c r="L12699" s="1"/>
    </row>
    <row r="12700" spans="1:12" s="13" customFormat="1" x14ac:dyDescent="0.2">
      <c r="A12700" s="1"/>
      <c r="L12700" s="1"/>
    </row>
    <row r="12701" spans="1:12" s="13" customFormat="1" x14ac:dyDescent="0.2">
      <c r="A12701" s="1"/>
      <c r="L12701" s="1"/>
    </row>
    <row r="12702" spans="1:12" s="13" customFormat="1" x14ac:dyDescent="0.2">
      <c r="A12702" s="1"/>
      <c r="L12702" s="1"/>
    </row>
    <row r="12703" spans="1:12" s="13" customFormat="1" x14ac:dyDescent="0.2">
      <c r="A12703" s="1"/>
      <c r="L12703" s="1"/>
    </row>
    <row r="12704" spans="1:12" s="13" customFormat="1" x14ac:dyDescent="0.2">
      <c r="A12704" s="1"/>
      <c r="L12704" s="1"/>
    </row>
    <row r="12705" spans="1:12" s="13" customFormat="1" x14ac:dyDescent="0.2">
      <c r="A12705" s="1"/>
      <c r="L12705" s="1"/>
    </row>
    <row r="12706" spans="1:12" s="13" customFormat="1" x14ac:dyDescent="0.2">
      <c r="A12706" s="1"/>
      <c r="L12706" s="1"/>
    </row>
    <row r="12707" spans="1:12" s="13" customFormat="1" x14ac:dyDescent="0.2">
      <c r="A12707" s="1"/>
      <c r="L12707" s="1"/>
    </row>
    <row r="12708" spans="1:12" s="13" customFormat="1" x14ac:dyDescent="0.2">
      <c r="A12708" s="1"/>
      <c r="L12708" s="1"/>
    </row>
    <row r="12709" spans="1:12" s="13" customFormat="1" x14ac:dyDescent="0.2">
      <c r="A12709" s="1"/>
      <c r="L12709" s="1"/>
    </row>
    <row r="12710" spans="1:12" s="13" customFormat="1" x14ac:dyDescent="0.2">
      <c r="A12710" s="1"/>
      <c r="L12710" s="1"/>
    </row>
    <row r="12711" spans="1:12" s="13" customFormat="1" x14ac:dyDescent="0.2">
      <c r="A12711" s="1"/>
      <c r="L12711" s="1"/>
    </row>
    <row r="12712" spans="1:12" s="13" customFormat="1" x14ac:dyDescent="0.2">
      <c r="A12712" s="1"/>
      <c r="L12712" s="1"/>
    </row>
    <row r="12713" spans="1:12" s="13" customFormat="1" x14ac:dyDescent="0.2">
      <c r="A12713" s="1"/>
      <c r="L12713" s="1"/>
    </row>
    <row r="12714" spans="1:12" s="13" customFormat="1" x14ac:dyDescent="0.2">
      <c r="A12714" s="1"/>
      <c r="L12714" s="1"/>
    </row>
    <row r="12715" spans="1:12" s="13" customFormat="1" x14ac:dyDescent="0.2">
      <c r="A12715" s="1"/>
      <c r="L12715" s="1"/>
    </row>
    <row r="12716" spans="1:12" s="13" customFormat="1" x14ac:dyDescent="0.2">
      <c r="A12716" s="1"/>
      <c r="L12716" s="1"/>
    </row>
    <row r="12717" spans="1:12" s="13" customFormat="1" x14ac:dyDescent="0.2">
      <c r="A12717" s="1"/>
      <c r="L12717" s="1"/>
    </row>
    <row r="12718" spans="1:12" s="13" customFormat="1" x14ac:dyDescent="0.2">
      <c r="A12718" s="1"/>
      <c r="L12718" s="1"/>
    </row>
    <row r="12719" spans="1:12" s="13" customFormat="1" x14ac:dyDescent="0.2">
      <c r="A12719" s="1"/>
      <c r="L12719" s="1"/>
    </row>
    <row r="12720" spans="1:12" s="13" customFormat="1" x14ac:dyDescent="0.2">
      <c r="A12720" s="1"/>
      <c r="L12720" s="1"/>
    </row>
    <row r="12721" spans="1:12" s="13" customFormat="1" x14ac:dyDescent="0.2">
      <c r="A12721" s="1"/>
      <c r="L12721" s="1"/>
    </row>
    <row r="12722" spans="1:12" s="13" customFormat="1" x14ac:dyDescent="0.2">
      <c r="A12722" s="1"/>
      <c r="L12722" s="1"/>
    </row>
    <row r="12723" spans="1:12" s="13" customFormat="1" x14ac:dyDescent="0.2">
      <c r="A12723" s="1"/>
      <c r="L12723" s="1"/>
    </row>
    <row r="12724" spans="1:12" s="13" customFormat="1" x14ac:dyDescent="0.2">
      <c r="A12724" s="1"/>
      <c r="L12724" s="1"/>
    </row>
    <row r="12725" spans="1:12" s="13" customFormat="1" x14ac:dyDescent="0.2">
      <c r="A12725" s="1"/>
      <c r="L12725" s="1"/>
    </row>
    <row r="12726" spans="1:12" s="13" customFormat="1" x14ac:dyDescent="0.2">
      <c r="A12726" s="1"/>
      <c r="L12726" s="1"/>
    </row>
    <row r="12727" spans="1:12" s="13" customFormat="1" x14ac:dyDescent="0.2">
      <c r="A12727" s="1"/>
      <c r="L12727" s="1"/>
    </row>
    <row r="12728" spans="1:12" s="13" customFormat="1" x14ac:dyDescent="0.2">
      <c r="A12728" s="1"/>
      <c r="L12728" s="1"/>
    </row>
    <row r="12729" spans="1:12" s="13" customFormat="1" x14ac:dyDescent="0.2">
      <c r="A12729" s="1"/>
      <c r="L12729" s="1"/>
    </row>
    <row r="12730" spans="1:12" s="13" customFormat="1" x14ac:dyDescent="0.2">
      <c r="A12730" s="1"/>
      <c r="L12730" s="1"/>
    </row>
    <row r="12731" spans="1:12" s="13" customFormat="1" x14ac:dyDescent="0.2">
      <c r="A12731" s="1"/>
      <c r="L12731" s="1"/>
    </row>
    <row r="12732" spans="1:12" s="13" customFormat="1" x14ac:dyDescent="0.2">
      <c r="A12732" s="1"/>
      <c r="L12732" s="1"/>
    </row>
    <row r="12733" spans="1:12" s="13" customFormat="1" x14ac:dyDescent="0.2">
      <c r="A12733" s="1"/>
      <c r="L12733" s="1"/>
    </row>
    <row r="12734" spans="1:12" s="13" customFormat="1" x14ac:dyDescent="0.2">
      <c r="A12734" s="1"/>
      <c r="L12734" s="1"/>
    </row>
    <row r="12735" spans="1:12" s="13" customFormat="1" x14ac:dyDescent="0.2">
      <c r="A12735" s="1"/>
      <c r="L12735" s="1"/>
    </row>
    <row r="12736" spans="1:12" s="13" customFormat="1" x14ac:dyDescent="0.2">
      <c r="A12736" s="1"/>
      <c r="L12736" s="1"/>
    </row>
    <row r="12737" spans="1:12" s="13" customFormat="1" x14ac:dyDescent="0.2">
      <c r="A12737" s="1"/>
      <c r="L12737" s="1"/>
    </row>
    <row r="12738" spans="1:12" s="13" customFormat="1" x14ac:dyDescent="0.2">
      <c r="A12738" s="1"/>
      <c r="L12738" s="1"/>
    </row>
    <row r="12739" spans="1:12" s="13" customFormat="1" x14ac:dyDescent="0.2">
      <c r="A12739" s="1"/>
      <c r="L12739" s="1"/>
    </row>
    <row r="12740" spans="1:12" s="13" customFormat="1" x14ac:dyDescent="0.2">
      <c r="A12740" s="1"/>
      <c r="L12740" s="1"/>
    </row>
    <row r="12741" spans="1:12" s="13" customFormat="1" x14ac:dyDescent="0.2">
      <c r="A12741" s="1"/>
      <c r="L12741" s="1"/>
    </row>
    <row r="12742" spans="1:12" s="13" customFormat="1" x14ac:dyDescent="0.2">
      <c r="A12742" s="1"/>
      <c r="L12742" s="1"/>
    </row>
    <row r="12743" spans="1:12" s="13" customFormat="1" x14ac:dyDescent="0.2">
      <c r="A12743" s="1"/>
      <c r="L12743" s="1"/>
    </row>
    <row r="12744" spans="1:12" s="13" customFormat="1" x14ac:dyDescent="0.2">
      <c r="A12744" s="1"/>
      <c r="L12744" s="1"/>
    </row>
    <row r="12745" spans="1:12" s="13" customFormat="1" x14ac:dyDescent="0.2">
      <c r="A12745" s="1"/>
      <c r="L12745" s="1"/>
    </row>
    <row r="12746" spans="1:12" s="13" customFormat="1" x14ac:dyDescent="0.2">
      <c r="A12746" s="1"/>
      <c r="L12746" s="1"/>
    </row>
    <row r="12747" spans="1:12" s="13" customFormat="1" x14ac:dyDescent="0.2">
      <c r="A12747" s="1"/>
      <c r="L12747" s="1"/>
    </row>
    <row r="12748" spans="1:12" s="13" customFormat="1" x14ac:dyDescent="0.2">
      <c r="A12748" s="1"/>
      <c r="L12748" s="1"/>
    </row>
    <row r="12749" spans="1:12" s="13" customFormat="1" x14ac:dyDescent="0.2">
      <c r="A12749" s="1"/>
      <c r="L12749" s="1"/>
    </row>
    <row r="12750" spans="1:12" s="13" customFormat="1" x14ac:dyDescent="0.2">
      <c r="A12750" s="1"/>
      <c r="L12750" s="1"/>
    </row>
    <row r="12751" spans="1:12" s="13" customFormat="1" x14ac:dyDescent="0.2">
      <c r="A12751" s="1"/>
      <c r="L12751" s="1"/>
    </row>
    <row r="12752" spans="1:12" s="13" customFormat="1" x14ac:dyDescent="0.2">
      <c r="A12752" s="1"/>
      <c r="L12752" s="1"/>
    </row>
    <row r="12753" spans="1:12" s="13" customFormat="1" x14ac:dyDescent="0.2">
      <c r="A12753" s="1"/>
      <c r="L12753" s="1"/>
    </row>
    <row r="12754" spans="1:12" s="13" customFormat="1" x14ac:dyDescent="0.2">
      <c r="A12754" s="1"/>
      <c r="L12754" s="1"/>
    </row>
    <row r="12755" spans="1:12" s="13" customFormat="1" x14ac:dyDescent="0.2">
      <c r="A12755" s="1"/>
      <c r="L12755" s="1"/>
    </row>
    <row r="12756" spans="1:12" s="13" customFormat="1" x14ac:dyDescent="0.2">
      <c r="A12756" s="1"/>
      <c r="L12756" s="1"/>
    </row>
    <row r="12757" spans="1:12" s="13" customFormat="1" x14ac:dyDescent="0.2">
      <c r="A12757" s="1"/>
      <c r="L12757" s="1"/>
    </row>
    <row r="12758" spans="1:12" s="13" customFormat="1" x14ac:dyDescent="0.2">
      <c r="A12758" s="1"/>
      <c r="L12758" s="1"/>
    </row>
    <row r="12759" spans="1:12" s="13" customFormat="1" x14ac:dyDescent="0.2">
      <c r="A12759" s="1"/>
      <c r="L12759" s="1"/>
    </row>
    <row r="12760" spans="1:12" s="13" customFormat="1" x14ac:dyDescent="0.2">
      <c r="A12760" s="1"/>
      <c r="L12760" s="1"/>
    </row>
    <row r="12761" spans="1:12" s="13" customFormat="1" x14ac:dyDescent="0.2">
      <c r="A12761" s="1"/>
      <c r="L12761" s="1"/>
    </row>
    <row r="12762" spans="1:12" s="13" customFormat="1" x14ac:dyDescent="0.2">
      <c r="A12762" s="1"/>
      <c r="L12762" s="1"/>
    </row>
    <row r="12763" spans="1:12" s="13" customFormat="1" x14ac:dyDescent="0.2">
      <c r="A12763" s="1"/>
      <c r="L12763" s="1"/>
    </row>
    <row r="12764" spans="1:12" s="13" customFormat="1" x14ac:dyDescent="0.2">
      <c r="A12764" s="1"/>
      <c r="L12764" s="1"/>
    </row>
    <row r="12765" spans="1:12" s="13" customFormat="1" x14ac:dyDescent="0.2">
      <c r="A12765" s="1"/>
      <c r="L12765" s="1"/>
    </row>
    <row r="12766" spans="1:12" s="13" customFormat="1" x14ac:dyDescent="0.2">
      <c r="A12766" s="1"/>
      <c r="L12766" s="1"/>
    </row>
    <row r="12767" spans="1:12" s="13" customFormat="1" x14ac:dyDescent="0.2">
      <c r="A12767" s="1"/>
      <c r="L12767" s="1"/>
    </row>
    <row r="12768" spans="1:12" s="13" customFormat="1" x14ac:dyDescent="0.2">
      <c r="A12768" s="1"/>
      <c r="L12768" s="1"/>
    </row>
    <row r="12769" spans="1:12" s="13" customFormat="1" x14ac:dyDescent="0.2">
      <c r="A12769" s="1"/>
      <c r="L12769" s="1"/>
    </row>
    <row r="12770" spans="1:12" s="13" customFormat="1" x14ac:dyDescent="0.2">
      <c r="A12770" s="1"/>
      <c r="L12770" s="1"/>
    </row>
    <row r="12771" spans="1:12" s="13" customFormat="1" x14ac:dyDescent="0.2">
      <c r="A12771" s="1"/>
      <c r="L12771" s="1"/>
    </row>
    <row r="12772" spans="1:12" s="13" customFormat="1" x14ac:dyDescent="0.2">
      <c r="A12772" s="1"/>
      <c r="L12772" s="1"/>
    </row>
    <row r="12773" spans="1:12" s="13" customFormat="1" x14ac:dyDescent="0.2">
      <c r="A12773" s="1"/>
      <c r="L12773" s="1"/>
    </row>
    <row r="12774" spans="1:12" s="13" customFormat="1" x14ac:dyDescent="0.2">
      <c r="A12774" s="1"/>
      <c r="L12774" s="1"/>
    </row>
    <row r="12775" spans="1:12" s="13" customFormat="1" x14ac:dyDescent="0.2">
      <c r="A12775" s="1"/>
      <c r="L12775" s="1"/>
    </row>
    <row r="12776" spans="1:12" s="13" customFormat="1" x14ac:dyDescent="0.2">
      <c r="A12776" s="1"/>
      <c r="L12776" s="1"/>
    </row>
    <row r="12777" spans="1:12" s="13" customFormat="1" x14ac:dyDescent="0.2">
      <c r="A12777" s="1"/>
      <c r="L12777" s="1"/>
    </row>
    <row r="12778" spans="1:12" s="13" customFormat="1" x14ac:dyDescent="0.2">
      <c r="A12778" s="1"/>
      <c r="L12778" s="1"/>
    </row>
    <row r="12779" spans="1:12" s="13" customFormat="1" x14ac:dyDescent="0.2">
      <c r="A12779" s="1"/>
      <c r="L12779" s="1"/>
    </row>
    <row r="12780" spans="1:12" s="13" customFormat="1" x14ac:dyDescent="0.2">
      <c r="A12780" s="1"/>
      <c r="L12780" s="1"/>
    </row>
    <row r="12781" spans="1:12" s="13" customFormat="1" x14ac:dyDescent="0.2">
      <c r="A12781" s="1"/>
      <c r="L12781" s="1"/>
    </row>
    <row r="12782" spans="1:12" s="13" customFormat="1" x14ac:dyDescent="0.2">
      <c r="A12782" s="1"/>
      <c r="L12782" s="1"/>
    </row>
    <row r="12783" spans="1:12" s="13" customFormat="1" x14ac:dyDescent="0.2">
      <c r="A12783" s="1"/>
      <c r="L12783" s="1"/>
    </row>
    <row r="12784" spans="1:12" s="13" customFormat="1" x14ac:dyDescent="0.2">
      <c r="A12784" s="1"/>
      <c r="L12784" s="1"/>
    </row>
    <row r="12785" spans="1:12" s="13" customFormat="1" x14ac:dyDescent="0.2">
      <c r="A12785" s="1"/>
      <c r="L12785" s="1"/>
    </row>
    <row r="12786" spans="1:12" s="13" customFormat="1" x14ac:dyDescent="0.2">
      <c r="A12786" s="1"/>
      <c r="L12786" s="1"/>
    </row>
    <row r="12787" spans="1:12" s="13" customFormat="1" x14ac:dyDescent="0.2">
      <c r="A12787" s="1"/>
      <c r="L12787" s="1"/>
    </row>
    <row r="12788" spans="1:12" s="13" customFormat="1" x14ac:dyDescent="0.2">
      <c r="A12788" s="1"/>
      <c r="L12788" s="1"/>
    </row>
    <row r="12789" spans="1:12" s="13" customFormat="1" x14ac:dyDescent="0.2">
      <c r="A12789" s="1"/>
      <c r="L12789" s="1"/>
    </row>
    <row r="12790" spans="1:12" s="13" customFormat="1" x14ac:dyDescent="0.2">
      <c r="A12790" s="1"/>
      <c r="L12790" s="1"/>
    </row>
    <row r="12791" spans="1:12" s="13" customFormat="1" x14ac:dyDescent="0.2">
      <c r="A12791" s="1"/>
      <c r="L12791" s="1"/>
    </row>
    <row r="12792" spans="1:12" s="13" customFormat="1" x14ac:dyDescent="0.2">
      <c r="A12792" s="1"/>
      <c r="L12792" s="1"/>
    </row>
    <row r="12793" spans="1:12" s="13" customFormat="1" x14ac:dyDescent="0.2">
      <c r="A12793" s="1"/>
      <c r="L12793" s="1"/>
    </row>
    <row r="12794" spans="1:12" s="13" customFormat="1" x14ac:dyDescent="0.2">
      <c r="A12794" s="1"/>
      <c r="L12794" s="1"/>
    </row>
    <row r="12795" spans="1:12" s="13" customFormat="1" x14ac:dyDescent="0.2">
      <c r="A12795" s="1"/>
      <c r="L12795" s="1"/>
    </row>
    <row r="12796" spans="1:12" s="13" customFormat="1" x14ac:dyDescent="0.2">
      <c r="A12796" s="1"/>
      <c r="L12796" s="1"/>
    </row>
    <row r="12797" spans="1:12" s="13" customFormat="1" x14ac:dyDescent="0.2">
      <c r="A12797" s="1"/>
      <c r="L12797" s="1"/>
    </row>
    <row r="12798" spans="1:12" s="13" customFormat="1" x14ac:dyDescent="0.2">
      <c r="A12798" s="1"/>
      <c r="L12798" s="1"/>
    </row>
    <row r="12799" spans="1:12" s="13" customFormat="1" x14ac:dyDescent="0.2">
      <c r="A12799" s="1"/>
      <c r="L12799" s="1"/>
    </row>
    <row r="12800" spans="1:12" s="13" customFormat="1" x14ac:dyDescent="0.2">
      <c r="A12800" s="1"/>
      <c r="L12800" s="1"/>
    </row>
    <row r="12801" spans="1:12" s="13" customFormat="1" x14ac:dyDescent="0.2">
      <c r="A12801" s="1"/>
      <c r="L12801" s="1"/>
    </row>
    <row r="12802" spans="1:12" s="13" customFormat="1" x14ac:dyDescent="0.2">
      <c r="A12802" s="1"/>
      <c r="L12802" s="1"/>
    </row>
    <row r="12803" spans="1:12" s="13" customFormat="1" x14ac:dyDescent="0.2">
      <c r="A12803" s="1"/>
      <c r="L12803" s="1"/>
    </row>
    <row r="12804" spans="1:12" s="13" customFormat="1" x14ac:dyDescent="0.2">
      <c r="A12804" s="1"/>
      <c r="L12804" s="1"/>
    </row>
    <row r="12805" spans="1:12" s="13" customFormat="1" x14ac:dyDescent="0.2">
      <c r="A12805" s="1"/>
      <c r="L12805" s="1"/>
    </row>
    <row r="12806" spans="1:12" s="13" customFormat="1" x14ac:dyDescent="0.2">
      <c r="A12806" s="1"/>
      <c r="L12806" s="1"/>
    </row>
    <row r="12807" spans="1:12" s="13" customFormat="1" x14ac:dyDescent="0.2">
      <c r="A12807" s="1"/>
      <c r="L12807" s="1"/>
    </row>
    <row r="12808" spans="1:12" s="13" customFormat="1" x14ac:dyDescent="0.2">
      <c r="A12808" s="1"/>
      <c r="L12808" s="1"/>
    </row>
    <row r="12809" spans="1:12" s="13" customFormat="1" x14ac:dyDescent="0.2">
      <c r="A12809" s="1"/>
      <c r="L12809" s="1"/>
    </row>
    <row r="12810" spans="1:12" s="13" customFormat="1" x14ac:dyDescent="0.2">
      <c r="A12810" s="1"/>
      <c r="L12810" s="1"/>
    </row>
    <row r="12811" spans="1:12" s="13" customFormat="1" x14ac:dyDescent="0.2">
      <c r="A12811" s="1"/>
      <c r="L12811" s="1"/>
    </row>
    <row r="12812" spans="1:12" s="13" customFormat="1" x14ac:dyDescent="0.2">
      <c r="A12812" s="1"/>
      <c r="L12812" s="1"/>
    </row>
    <row r="12813" spans="1:12" s="13" customFormat="1" x14ac:dyDescent="0.2">
      <c r="A12813" s="1"/>
      <c r="L12813" s="1"/>
    </row>
    <row r="12814" spans="1:12" s="13" customFormat="1" x14ac:dyDescent="0.2">
      <c r="A12814" s="1"/>
      <c r="L12814" s="1"/>
    </row>
    <row r="12815" spans="1:12" s="13" customFormat="1" x14ac:dyDescent="0.2">
      <c r="A12815" s="1"/>
      <c r="L12815" s="1"/>
    </row>
    <row r="12816" spans="1:12" s="13" customFormat="1" x14ac:dyDescent="0.2">
      <c r="A12816" s="1"/>
      <c r="L12816" s="1"/>
    </row>
    <row r="12817" spans="1:12" s="13" customFormat="1" x14ac:dyDescent="0.2">
      <c r="A12817" s="1"/>
      <c r="L12817" s="1"/>
    </row>
    <row r="12818" spans="1:12" s="13" customFormat="1" x14ac:dyDescent="0.2">
      <c r="A12818" s="1"/>
      <c r="L12818" s="1"/>
    </row>
    <row r="12819" spans="1:12" s="13" customFormat="1" x14ac:dyDescent="0.2">
      <c r="A12819" s="1"/>
      <c r="L12819" s="1"/>
    </row>
    <row r="12820" spans="1:12" s="13" customFormat="1" x14ac:dyDescent="0.2">
      <c r="A12820" s="1"/>
      <c r="L12820" s="1"/>
    </row>
    <row r="12821" spans="1:12" s="13" customFormat="1" x14ac:dyDescent="0.2">
      <c r="A12821" s="1"/>
      <c r="L12821" s="1"/>
    </row>
    <row r="12822" spans="1:12" s="13" customFormat="1" x14ac:dyDescent="0.2">
      <c r="A12822" s="1"/>
      <c r="L12822" s="1"/>
    </row>
    <row r="12823" spans="1:12" s="13" customFormat="1" x14ac:dyDescent="0.2">
      <c r="A12823" s="1"/>
      <c r="L12823" s="1"/>
    </row>
    <row r="12824" spans="1:12" s="13" customFormat="1" x14ac:dyDescent="0.2">
      <c r="A12824" s="1"/>
      <c r="L12824" s="1"/>
    </row>
    <row r="12825" spans="1:12" s="13" customFormat="1" x14ac:dyDescent="0.2">
      <c r="A12825" s="1"/>
      <c r="L12825" s="1"/>
    </row>
    <row r="12826" spans="1:12" s="13" customFormat="1" x14ac:dyDescent="0.2">
      <c r="A12826" s="1"/>
      <c r="L12826" s="1"/>
    </row>
    <row r="12827" spans="1:12" s="13" customFormat="1" x14ac:dyDescent="0.2">
      <c r="A12827" s="1"/>
      <c r="L12827" s="1"/>
    </row>
    <row r="12828" spans="1:12" s="13" customFormat="1" x14ac:dyDescent="0.2">
      <c r="A12828" s="1"/>
      <c r="L12828" s="1"/>
    </row>
    <row r="12829" spans="1:12" s="13" customFormat="1" x14ac:dyDescent="0.2">
      <c r="A12829" s="1"/>
      <c r="L12829" s="1"/>
    </row>
    <row r="12830" spans="1:12" s="13" customFormat="1" x14ac:dyDescent="0.2">
      <c r="A12830" s="1"/>
      <c r="L12830" s="1"/>
    </row>
    <row r="12831" spans="1:12" s="13" customFormat="1" x14ac:dyDescent="0.2">
      <c r="A12831" s="1"/>
      <c r="L12831" s="1"/>
    </row>
    <row r="12832" spans="1:12" s="13" customFormat="1" x14ac:dyDescent="0.2">
      <c r="A12832" s="1"/>
      <c r="L12832" s="1"/>
    </row>
    <row r="12833" spans="1:12" s="13" customFormat="1" x14ac:dyDescent="0.2">
      <c r="A12833" s="1"/>
      <c r="L12833" s="1"/>
    </row>
    <row r="12834" spans="1:12" s="13" customFormat="1" x14ac:dyDescent="0.2">
      <c r="A12834" s="1"/>
      <c r="L12834" s="1"/>
    </row>
    <row r="12835" spans="1:12" s="13" customFormat="1" x14ac:dyDescent="0.2">
      <c r="A12835" s="1"/>
      <c r="L12835" s="1"/>
    </row>
    <row r="12836" spans="1:12" s="13" customFormat="1" x14ac:dyDescent="0.2">
      <c r="A12836" s="1"/>
      <c r="L12836" s="1"/>
    </row>
    <row r="12837" spans="1:12" s="13" customFormat="1" x14ac:dyDescent="0.2">
      <c r="A12837" s="1"/>
      <c r="L12837" s="1"/>
    </row>
    <row r="12838" spans="1:12" s="13" customFormat="1" x14ac:dyDescent="0.2">
      <c r="A12838" s="1"/>
      <c r="L12838" s="1"/>
    </row>
    <row r="12839" spans="1:12" s="13" customFormat="1" x14ac:dyDescent="0.2">
      <c r="A12839" s="1"/>
      <c r="L12839" s="1"/>
    </row>
    <row r="12840" spans="1:12" s="13" customFormat="1" x14ac:dyDescent="0.2">
      <c r="A12840" s="1"/>
      <c r="L12840" s="1"/>
    </row>
    <row r="12841" spans="1:12" s="13" customFormat="1" x14ac:dyDescent="0.2">
      <c r="A12841" s="1"/>
      <c r="L12841" s="1"/>
    </row>
    <row r="12842" spans="1:12" s="13" customFormat="1" x14ac:dyDescent="0.2">
      <c r="A12842" s="1"/>
      <c r="L12842" s="1"/>
    </row>
    <row r="12843" spans="1:12" s="13" customFormat="1" x14ac:dyDescent="0.2">
      <c r="A12843" s="1"/>
      <c r="L12843" s="1"/>
    </row>
    <row r="12844" spans="1:12" s="13" customFormat="1" x14ac:dyDescent="0.2">
      <c r="A12844" s="1"/>
      <c r="L12844" s="1"/>
    </row>
    <row r="12845" spans="1:12" s="13" customFormat="1" x14ac:dyDescent="0.2">
      <c r="A12845" s="1"/>
      <c r="L12845" s="1"/>
    </row>
    <row r="12846" spans="1:12" s="13" customFormat="1" x14ac:dyDescent="0.2">
      <c r="A12846" s="1"/>
      <c r="L12846" s="1"/>
    </row>
    <row r="12847" spans="1:12" s="13" customFormat="1" x14ac:dyDescent="0.2">
      <c r="A12847" s="1"/>
      <c r="L12847" s="1"/>
    </row>
    <row r="12848" spans="1:12" s="13" customFormat="1" x14ac:dyDescent="0.2">
      <c r="A12848" s="1"/>
      <c r="L12848" s="1"/>
    </row>
    <row r="12849" spans="1:12" s="13" customFormat="1" x14ac:dyDescent="0.2">
      <c r="A12849" s="1"/>
      <c r="L12849" s="1"/>
    </row>
    <row r="12850" spans="1:12" s="13" customFormat="1" x14ac:dyDescent="0.2">
      <c r="A12850" s="1"/>
      <c r="L12850" s="1"/>
    </row>
    <row r="12851" spans="1:12" s="13" customFormat="1" x14ac:dyDescent="0.2">
      <c r="A12851" s="1"/>
      <c r="L12851" s="1"/>
    </row>
    <row r="12852" spans="1:12" s="13" customFormat="1" x14ac:dyDescent="0.2">
      <c r="A12852" s="1"/>
      <c r="L12852" s="1"/>
    </row>
    <row r="12853" spans="1:12" s="13" customFormat="1" x14ac:dyDescent="0.2">
      <c r="A12853" s="1"/>
      <c r="L12853" s="1"/>
    </row>
    <row r="12854" spans="1:12" s="13" customFormat="1" x14ac:dyDescent="0.2">
      <c r="A12854" s="1"/>
      <c r="L12854" s="1"/>
    </row>
    <row r="12855" spans="1:12" s="13" customFormat="1" x14ac:dyDescent="0.2">
      <c r="A12855" s="1"/>
      <c r="L12855" s="1"/>
    </row>
    <row r="12856" spans="1:12" s="13" customFormat="1" x14ac:dyDescent="0.2">
      <c r="A12856" s="1"/>
      <c r="L12856" s="1"/>
    </row>
    <row r="12857" spans="1:12" s="13" customFormat="1" x14ac:dyDescent="0.2">
      <c r="A12857" s="1"/>
      <c r="L12857" s="1"/>
    </row>
    <row r="12858" spans="1:12" s="13" customFormat="1" x14ac:dyDescent="0.2">
      <c r="A12858" s="1"/>
      <c r="L12858" s="1"/>
    </row>
    <row r="12859" spans="1:12" s="13" customFormat="1" x14ac:dyDescent="0.2">
      <c r="A12859" s="1"/>
      <c r="L12859" s="1"/>
    </row>
    <row r="12860" spans="1:12" s="13" customFormat="1" x14ac:dyDescent="0.2">
      <c r="A12860" s="1"/>
      <c r="L12860" s="1"/>
    </row>
    <row r="12861" spans="1:12" s="13" customFormat="1" x14ac:dyDescent="0.2">
      <c r="A12861" s="1"/>
      <c r="L12861" s="1"/>
    </row>
    <row r="12862" spans="1:12" s="13" customFormat="1" x14ac:dyDescent="0.2">
      <c r="A12862" s="1"/>
      <c r="L12862" s="1"/>
    </row>
    <row r="12863" spans="1:12" s="13" customFormat="1" x14ac:dyDescent="0.2">
      <c r="A12863" s="1"/>
      <c r="L12863" s="1"/>
    </row>
    <row r="12864" spans="1:12" s="13" customFormat="1" x14ac:dyDescent="0.2">
      <c r="A12864" s="1"/>
      <c r="L12864" s="1"/>
    </row>
    <row r="12865" spans="1:12" s="13" customFormat="1" x14ac:dyDescent="0.2">
      <c r="A12865" s="1"/>
      <c r="L12865" s="1"/>
    </row>
    <row r="12866" spans="1:12" s="13" customFormat="1" x14ac:dyDescent="0.2">
      <c r="A12866" s="1"/>
      <c r="L12866" s="1"/>
    </row>
    <row r="12867" spans="1:12" s="13" customFormat="1" x14ac:dyDescent="0.2">
      <c r="A12867" s="1"/>
      <c r="L12867" s="1"/>
    </row>
    <row r="12868" spans="1:12" s="13" customFormat="1" x14ac:dyDescent="0.2">
      <c r="A12868" s="1"/>
      <c r="L12868" s="1"/>
    </row>
    <row r="12869" spans="1:12" s="13" customFormat="1" x14ac:dyDescent="0.2">
      <c r="A12869" s="1"/>
      <c r="L12869" s="1"/>
    </row>
    <row r="12870" spans="1:12" s="13" customFormat="1" x14ac:dyDescent="0.2">
      <c r="A12870" s="1"/>
      <c r="L12870" s="1"/>
    </row>
    <row r="12871" spans="1:12" s="13" customFormat="1" x14ac:dyDescent="0.2">
      <c r="A12871" s="1"/>
      <c r="L12871" s="1"/>
    </row>
    <row r="12872" spans="1:12" s="13" customFormat="1" x14ac:dyDescent="0.2">
      <c r="A12872" s="1"/>
      <c r="L12872" s="1"/>
    </row>
    <row r="12873" spans="1:12" s="13" customFormat="1" x14ac:dyDescent="0.2">
      <c r="A12873" s="1"/>
      <c r="L12873" s="1"/>
    </row>
    <row r="12874" spans="1:12" s="13" customFormat="1" x14ac:dyDescent="0.2">
      <c r="A12874" s="1"/>
      <c r="L12874" s="1"/>
    </row>
    <row r="12875" spans="1:12" s="13" customFormat="1" x14ac:dyDescent="0.2">
      <c r="A12875" s="1"/>
      <c r="L12875" s="1"/>
    </row>
    <row r="12876" spans="1:12" s="13" customFormat="1" x14ac:dyDescent="0.2">
      <c r="A12876" s="1"/>
      <c r="L12876" s="1"/>
    </row>
    <row r="12877" spans="1:12" s="13" customFormat="1" x14ac:dyDescent="0.2">
      <c r="A12877" s="1"/>
      <c r="L12877" s="1"/>
    </row>
    <row r="12878" spans="1:12" s="13" customFormat="1" x14ac:dyDescent="0.2">
      <c r="A12878" s="1"/>
      <c r="L12878" s="1"/>
    </row>
    <row r="12879" spans="1:12" s="13" customFormat="1" x14ac:dyDescent="0.2">
      <c r="A12879" s="1"/>
      <c r="L12879" s="1"/>
    </row>
    <row r="12880" spans="1:12" s="13" customFormat="1" x14ac:dyDescent="0.2">
      <c r="A12880" s="1"/>
      <c r="L12880" s="1"/>
    </row>
    <row r="12881" spans="1:12" s="13" customFormat="1" x14ac:dyDescent="0.2">
      <c r="A12881" s="1"/>
      <c r="L12881" s="1"/>
    </row>
    <row r="12882" spans="1:12" s="13" customFormat="1" x14ac:dyDescent="0.2">
      <c r="A12882" s="1"/>
      <c r="L12882" s="1"/>
    </row>
    <row r="12883" spans="1:12" s="13" customFormat="1" x14ac:dyDescent="0.2">
      <c r="A12883" s="1"/>
      <c r="L12883" s="1"/>
    </row>
    <row r="12884" spans="1:12" s="13" customFormat="1" x14ac:dyDescent="0.2">
      <c r="A12884" s="1"/>
      <c r="L12884" s="1"/>
    </row>
    <row r="12885" spans="1:12" s="13" customFormat="1" x14ac:dyDescent="0.2">
      <c r="A12885" s="1"/>
      <c r="L12885" s="1"/>
    </row>
    <row r="12886" spans="1:12" s="13" customFormat="1" x14ac:dyDescent="0.2">
      <c r="A12886" s="1"/>
      <c r="L12886" s="1"/>
    </row>
    <row r="12887" spans="1:12" s="13" customFormat="1" x14ac:dyDescent="0.2">
      <c r="A12887" s="1"/>
      <c r="L12887" s="1"/>
    </row>
    <row r="12888" spans="1:12" s="13" customFormat="1" x14ac:dyDescent="0.2">
      <c r="A12888" s="1"/>
      <c r="L12888" s="1"/>
    </row>
    <row r="12889" spans="1:12" s="13" customFormat="1" x14ac:dyDescent="0.2">
      <c r="A12889" s="1"/>
      <c r="L12889" s="1"/>
    </row>
    <row r="12890" spans="1:12" s="13" customFormat="1" x14ac:dyDescent="0.2">
      <c r="A12890" s="1"/>
      <c r="L12890" s="1"/>
    </row>
    <row r="12891" spans="1:12" s="13" customFormat="1" x14ac:dyDescent="0.2">
      <c r="A12891" s="1"/>
      <c r="L12891" s="1"/>
    </row>
    <row r="12892" spans="1:12" s="13" customFormat="1" x14ac:dyDescent="0.2">
      <c r="A12892" s="1"/>
      <c r="L12892" s="1"/>
    </row>
    <row r="12893" spans="1:12" s="13" customFormat="1" x14ac:dyDescent="0.2">
      <c r="A12893" s="1"/>
      <c r="L12893" s="1"/>
    </row>
    <row r="12894" spans="1:12" s="13" customFormat="1" x14ac:dyDescent="0.2">
      <c r="A12894" s="1"/>
      <c r="L12894" s="1"/>
    </row>
    <row r="12895" spans="1:12" s="13" customFormat="1" x14ac:dyDescent="0.2">
      <c r="A12895" s="1"/>
      <c r="L12895" s="1"/>
    </row>
    <row r="12896" spans="1:12" s="13" customFormat="1" x14ac:dyDescent="0.2">
      <c r="A12896" s="1"/>
      <c r="L12896" s="1"/>
    </row>
    <row r="12897" spans="1:12" s="13" customFormat="1" x14ac:dyDescent="0.2">
      <c r="A12897" s="1"/>
      <c r="L12897" s="1"/>
    </row>
    <row r="12898" spans="1:12" s="13" customFormat="1" x14ac:dyDescent="0.2">
      <c r="A12898" s="1"/>
      <c r="L12898" s="1"/>
    </row>
    <row r="12899" spans="1:12" s="13" customFormat="1" x14ac:dyDescent="0.2">
      <c r="A12899" s="1"/>
      <c r="L12899" s="1"/>
    </row>
    <row r="12900" spans="1:12" s="13" customFormat="1" x14ac:dyDescent="0.2">
      <c r="A12900" s="1"/>
      <c r="L12900" s="1"/>
    </row>
    <row r="12901" spans="1:12" s="13" customFormat="1" x14ac:dyDescent="0.2">
      <c r="A12901" s="1"/>
      <c r="L12901" s="1"/>
    </row>
    <row r="12902" spans="1:12" s="13" customFormat="1" x14ac:dyDescent="0.2">
      <c r="A12902" s="1"/>
      <c r="L12902" s="1"/>
    </row>
    <row r="12903" spans="1:12" s="13" customFormat="1" x14ac:dyDescent="0.2">
      <c r="A12903" s="1"/>
      <c r="L12903" s="1"/>
    </row>
    <row r="12904" spans="1:12" s="13" customFormat="1" x14ac:dyDescent="0.2">
      <c r="A12904" s="1"/>
      <c r="L12904" s="1"/>
    </row>
    <row r="12905" spans="1:12" s="13" customFormat="1" x14ac:dyDescent="0.2">
      <c r="A12905" s="1"/>
      <c r="L12905" s="1"/>
    </row>
    <row r="12906" spans="1:12" s="13" customFormat="1" x14ac:dyDescent="0.2">
      <c r="A12906" s="1"/>
      <c r="L12906" s="1"/>
    </row>
    <row r="12907" spans="1:12" s="13" customFormat="1" x14ac:dyDescent="0.2">
      <c r="A12907" s="1"/>
      <c r="L12907" s="1"/>
    </row>
    <row r="12908" spans="1:12" s="13" customFormat="1" x14ac:dyDescent="0.2">
      <c r="A12908" s="1"/>
      <c r="L12908" s="1"/>
    </row>
    <row r="12909" spans="1:12" s="13" customFormat="1" x14ac:dyDescent="0.2">
      <c r="A12909" s="1"/>
      <c r="L12909" s="1"/>
    </row>
    <row r="12910" spans="1:12" s="13" customFormat="1" x14ac:dyDescent="0.2">
      <c r="A12910" s="1"/>
      <c r="L12910" s="1"/>
    </row>
    <row r="12911" spans="1:12" s="13" customFormat="1" x14ac:dyDescent="0.2">
      <c r="A12911" s="1"/>
      <c r="L12911" s="1"/>
    </row>
    <row r="12912" spans="1:12" s="13" customFormat="1" x14ac:dyDescent="0.2">
      <c r="A12912" s="1"/>
      <c r="L12912" s="1"/>
    </row>
    <row r="12913" spans="1:12" s="13" customFormat="1" x14ac:dyDescent="0.2">
      <c r="A12913" s="1"/>
      <c r="L12913" s="1"/>
    </row>
    <row r="12914" spans="1:12" s="13" customFormat="1" x14ac:dyDescent="0.2">
      <c r="A12914" s="1"/>
      <c r="L12914" s="1"/>
    </row>
    <row r="12915" spans="1:12" s="13" customFormat="1" x14ac:dyDescent="0.2">
      <c r="A12915" s="1"/>
      <c r="L12915" s="1"/>
    </row>
    <row r="12916" spans="1:12" s="13" customFormat="1" x14ac:dyDescent="0.2">
      <c r="A12916" s="1"/>
      <c r="L12916" s="1"/>
    </row>
    <row r="12917" spans="1:12" s="13" customFormat="1" x14ac:dyDescent="0.2">
      <c r="A12917" s="1"/>
      <c r="L12917" s="1"/>
    </row>
    <row r="12918" spans="1:12" s="13" customFormat="1" x14ac:dyDescent="0.2">
      <c r="A12918" s="1"/>
      <c r="L12918" s="1"/>
    </row>
    <row r="12919" spans="1:12" s="13" customFormat="1" x14ac:dyDescent="0.2">
      <c r="A12919" s="1"/>
      <c r="L12919" s="1"/>
    </row>
    <row r="12920" spans="1:12" s="13" customFormat="1" x14ac:dyDescent="0.2">
      <c r="A12920" s="1"/>
      <c r="L12920" s="1"/>
    </row>
    <row r="12921" spans="1:12" s="13" customFormat="1" x14ac:dyDescent="0.2">
      <c r="A12921" s="1"/>
      <c r="L12921" s="1"/>
    </row>
    <row r="12922" spans="1:12" s="13" customFormat="1" x14ac:dyDescent="0.2">
      <c r="A12922" s="1"/>
      <c r="L12922" s="1"/>
    </row>
    <row r="12923" spans="1:12" s="13" customFormat="1" x14ac:dyDescent="0.2">
      <c r="A12923" s="1"/>
      <c r="L12923" s="1"/>
    </row>
    <row r="12924" spans="1:12" s="13" customFormat="1" x14ac:dyDescent="0.2">
      <c r="A12924" s="1"/>
      <c r="L12924" s="1"/>
    </row>
    <row r="12925" spans="1:12" s="13" customFormat="1" x14ac:dyDescent="0.2">
      <c r="A12925" s="1"/>
      <c r="L12925" s="1"/>
    </row>
    <row r="12926" spans="1:12" s="13" customFormat="1" x14ac:dyDescent="0.2">
      <c r="A12926" s="1"/>
      <c r="L12926" s="1"/>
    </row>
    <row r="12927" spans="1:12" s="13" customFormat="1" x14ac:dyDescent="0.2">
      <c r="A12927" s="1"/>
      <c r="L12927" s="1"/>
    </row>
    <row r="12928" spans="1:12" s="13" customFormat="1" x14ac:dyDescent="0.2">
      <c r="A12928" s="1"/>
      <c r="L12928" s="1"/>
    </row>
    <row r="12929" spans="1:12" s="13" customFormat="1" x14ac:dyDescent="0.2">
      <c r="A12929" s="1"/>
      <c r="L12929" s="1"/>
    </row>
    <row r="12930" spans="1:12" s="13" customFormat="1" x14ac:dyDescent="0.2">
      <c r="A12930" s="1"/>
      <c r="L12930" s="1"/>
    </row>
    <row r="12931" spans="1:12" s="13" customFormat="1" x14ac:dyDescent="0.2">
      <c r="A12931" s="1"/>
      <c r="L12931" s="1"/>
    </row>
    <row r="12932" spans="1:12" s="13" customFormat="1" x14ac:dyDescent="0.2">
      <c r="A12932" s="1"/>
      <c r="L12932" s="1"/>
    </row>
    <row r="12933" spans="1:12" s="13" customFormat="1" x14ac:dyDescent="0.2">
      <c r="A12933" s="1"/>
      <c r="L12933" s="1"/>
    </row>
    <row r="12934" spans="1:12" s="13" customFormat="1" x14ac:dyDescent="0.2">
      <c r="A12934" s="1"/>
      <c r="L12934" s="1"/>
    </row>
    <row r="12935" spans="1:12" s="13" customFormat="1" x14ac:dyDescent="0.2">
      <c r="A12935" s="1"/>
      <c r="L12935" s="1"/>
    </row>
    <row r="12936" spans="1:12" s="13" customFormat="1" x14ac:dyDescent="0.2">
      <c r="A12936" s="1"/>
      <c r="L12936" s="1"/>
    </row>
    <row r="12937" spans="1:12" s="13" customFormat="1" x14ac:dyDescent="0.2">
      <c r="A12937" s="1"/>
      <c r="L12937" s="1"/>
    </row>
    <row r="12938" spans="1:12" s="13" customFormat="1" x14ac:dyDescent="0.2">
      <c r="A12938" s="1"/>
      <c r="L12938" s="1"/>
    </row>
    <row r="12939" spans="1:12" s="13" customFormat="1" x14ac:dyDescent="0.2">
      <c r="A12939" s="1"/>
      <c r="L12939" s="1"/>
    </row>
    <row r="12940" spans="1:12" s="13" customFormat="1" x14ac:dyDescent="0.2">
      <c r="A12940" s="1"/>
      <c r="L12940" s="1"/>
    </row>
    <row r="12941" spans="1:12" s="13" customFormat="1" x14ac:dyDescent="0.2">
      <c r="A12941" s="1"/>
      <c r="L12941" s="1"/>
    </row>
    <row r="12942" spans="1:12" s="13" customFormat="1" x14ac:dyDescent="0.2">
      <c r="A12942" s="1"/>
      <c r="L12942" s="1"/>
    </row>
    <row r="12943" spans="1:12" s="13" customFormat="1" x14ac:dyDescent="0.2">
      <c r="A12943" s="1"/>
      <c r="L12943" s="1"/>
    </row>
    <row r="12944" spans="1:12" s="13" customFormat="1" x14ac:dyDescent="0.2">
      <c r="A12944" s="1"/>
      <c r="L12944" s="1"/>
    </row>
    <row r="12945" spans="1:12" s="13" customFormat="1" x14ac:dyDescent="0.2">
      <c r="A12945" s="1"/>
      <c r="L12945" s="1"/>
    </row>
    <row r="12946" spans="1:12" s="13" customFormat="1" x14ac:dyDescent="0.2">
      <c r="A12946" s="1"/>
      <c r="L12946" s="1"/>
    </row>
    <row r="12947" spans="1:12" s="13" customFormat="1" x14ac:dyDescent="0.2">
      <c r="A12947" s="1"/>
      <c r="L12947" s="1"/>
    </row>
    <row r="12948" spans="1:12" s="13" customFormat="1" x14ac:dyDescent="0.2">
      <c r="A12948" s="1"/>
      <c r="L12948" s="1"/>
    </row>
    <row r="12949" spans="1:12" s="13" customFormat="1" x14ac:dyDescent="0.2">
      <c r="A12949" s="1"/>
      <c r="L12949" s="1"/>
    </row>
    <row r="12950" spans="1:12" s="13" customFormat="1" x14ac:dyDescent="0.2">
      <c r="A12950" s="1"/>
      <c r="L12950" s="1"/>
    </row>
    <row r="12951" spans="1:12" s="13" customFormat="1" x14ac:dyDescent="0.2">
      <c r="A12951" s="1"/>
      <c r="L12951" s="1"/>
    </row>
    <row r="12952" spans="1:12" s="13" customFormat="1" x14ac:dyDescent="0.2">
      <c r="A12952" s="1"/>
      <c r="L12952" s="1"/>
    </row>
    <row r="12953" spans="1:12" s="13" customFormat="1" x14ac:dyDescent="0.2">
      <c r="A12953" s="1"/>
      <c r="L12953" s="1"/>
    </row>
    <row r="12954" spans="1:12" s="13" customFormat="1" x14ac:dyDescent="0.2">
      <c r="A12954" s="1"/>
      <c r="L12954" s="1"/>
    </row>
    <row r="12955" spans="1:12" s="13" customFormat="1" x14ac:dyDescent="0.2">
      <c r="A12955" s="1"/>
      <c r="L12955" s="1"/>
    </row>
    <row r="12956" spans="1:12" s="13" customFormat="1" x14ac:dyDescent="0.2">
      <c r="A12956" s="1"/>
      <c r="L12956" s="1"/>
    </row>
    <row r="12957" spans="1:12" s="13" customFormat="1" x14ac:dyDescent="0.2">
      <c r="A12957" s="1"/>
      <c r="L12957" s="1"/>
    </row>
    <row r="12958" spans="1:12" s="13" customFormat="1" x14ac:dyDescent="0.2">
      <c r="A12958" s="1"/>
      <c r="L12958" s="1"/>
    </row>
    <row r="12959" spans="1:12" s="13" customFormat="1" x14ac:dyDescent="0.2">
      <c r="A12959" s="1"/>
      <c r="L12959" s="1"/>
    </row>
    <row r="12960" spans="1:12" s="13" customFormat="1" x14ac:dyDescent="0.2">
      <c r="A12960" s="1"/>
      <c r="L12960" s="1"/>
    </row>
    <row r="12961" spans="1:12" s="13" customFormat="1" x14ac:dyDescent="0.2">
      <c r="A12961" s="1"/>
      <c r="L12961" s="1"/>
    </row>
    <row r="12962" spans="1:12" s="13" customFormat="1" x14ac:dyDescent="0.2">
      <c r="A12962" s="1"/>
      <c r="L12962" s="1"/>
    </row>
    <row r="12963" spans="1:12" s="13" customFormat="1" x14ac:dyDescent="0.2">
      <c r="A12963" s="1"/>
      <c r="L12963" s="1"/>
    </row>
    <row r="12964" spans="1:12" s="13" customFormat="1" x14ac:dyDescent="0.2">
      <c r="A12964" s="1"/>
      <c r="L12964" s="1"/>
    </row>
    <row r="12965" spans="1:12" s="13" customFormat="1" x14ac:dyDescent="0.2">
      <c r="A12965" s="1"/>
      <c r="L12965" s="1"/>
    </row>
    <row r="12966" spans="1:12" s="13" customFormat="1" x14ac:dyDescent="0.2">
      <c r="A12966" s="1"/>
      <c r="L12966" s="1"/>
    </row>
    <row r="12967" spans="1:12" s="13" customFormat="1" x14ac:dyDescent="0.2">
      <c r="A12967" s="1"/>
      <c r="L12967" s="1"/>
    </row>
    <row r="12968" spans="1:12" s="13" customFormat="1" x14ac:dyDescent="0.2">
      <c r="A12968" s="1"/>
      <c r="L12968" s="1"/>
    </row>
    <row r="12969" spans="1:12" s="13" customFormat="1" x14ac:dyDescent="0.2">
      <c r="A12969" s="1"/>
      <c r="L12969" s="1"/>
    </row>
    <row r="12970" spans="1:12" s="13" customFormat="1" x14ac:dyDescent="0.2">
      <c r="A12970" s="1"/>
      <c r="L12970" s="1"/>
    </row>
    <row r="12971" spans="1:12" s="13" customFormat="1" x14ac:dyDescent="0.2">
      <c r="A12971" s="1"/>
      <c r="L12971" s="1"/>
    </row>
    <row r="12972" spans="1:12" s="13" customFormat="1" x14ac:dyDescent="0.2">
      <c r="A12972" s="1"/>
      <c r="L12972" s="1"/>
    </row>
    <row r="12973" spans="1:12" s="13" customFormat="1" x14ac:dyDescent="0.2">
      <c r="A12973" s="1"/>
      <c r="L12973" s="1"/>
    </row>
    <row r="12974" spans="1:12" s="13" customFormat="1" x14ac:dyDescent="0.2">
      <c r="A12974" s="1"/>
      <c r="L12974" s="1"/>
    </row>
    <row r="12975" spans="1:12" s="13" customFormat="1" x14ac:dyDescent="0.2">
      <c r="A12975" s="1"/>
      <c r="L12975" s="1"/>
    </row>
    <row r="12976" spans="1:12" s="13" customFormat="1" x14ac:dyDescent="0.2">
      <c r="A12976" s="1"/>
      <c r="L12976" s="1"/>
    </row>
    <row r="12977" spans="1:12" s="13" customFormat="1" x14ac:dyDescent="0.2">
      <c r="A12977" s="1"/>
      <c r="L12977" s="1"/>
    </row>
    <row r="12978" spans="1:12" s="13" customFormat="1" x14ac:dyDescent="0.2">
      <c r="A12978" s="1"/>
      <c r="L12978" s="1"/>
    </row>
    <row r="12979" spans="1:12" s="13" customFormat="1" x14ac:dyDescent="0.2">
      <c r="A12979" s="1"/>
      <c r="L12979" s="1"/>
    </row>
    <row r="12980" spans="1:12" s="13" customFormat="1" x14ac:dyDescent="0.2">
      <c r="A12980" s="1"/>
      <c r="L12980" s="1"/>
    </row>
    <row r="12981" spans="1:12" s="13" customFormat="1" x14ac:dyDescent="0.2">
      <c r="A12981" s="1"/>
      <c r="L12981" s="1"/>
    </row>
    <row r="12982" spans="1:12" s="13" customFormat="1" x14ac:dyDescent="0.2">
      <c r="A12982" s="1"/>
      <c r="L12982" s="1"/>
    </row>
    <row r="12983" spans="1:12" s="13" customFormat="1" x14ac:dyDescent="0.2">
      <c r="A12983" s="1"/>
      <c r="L12983" s="1"/>
    </row>
    <row r="12984" spans="1:12" s="13" customFormat="1" x14ac:dyDescent="0.2">
      <c r="A12984" s="1"/>
      <c r="L12984" s="1"/>
    </row>
    <row r="12985" spans="1:12" s="13" customFormat="1" x14ac:dyDescent="0.2">
      <c r="A12985" s="1"/>
      <c r="L12985" s="1"/>
    </row>
    <row r="12986" spans="1:12" s="13" customFormat="1" x14ac:dyDescent="0.2">
      <c r="A12986" s="1"/>
      <c r="L12986" s="1"/>
    </row>
    <row r="12987" spans="1:12" s="13" customFormat="1" x14ac:dyDescent="0.2">
      <c r="A12987" s="1"/>
      <c r="L12987" s="1"/>
    </row>
    <row r="12988" spans="1:12" s="13" customFormat="1" x14ac:dyDescent="0.2">
      <c r="A12988" s="1"/>
      <c r="L12988" s="1"/>
    </row>
    <row r="12989" spans="1:12" s="13" customFormat="1" x14ac:dyDescent="0.2">
      <c r="A12989" s="1"/>
      <c r="L12989" s="1"/>
    </row>
    <row r="12990" spans="1:12" s="13" customFormat="1" x14ac:dyDescent="0.2">
      <c r="A12990" s="1"/>
      <c r="L12990" s="1"/>
    </row>
    <row r="12991" spans="1:12" s="13" customFormat="1" x14ac:dyDescent="0.2">
      <c r="A12991" s="1"/>
      <c r="L12991" s="1"/>
    </row>
    <row r="12992" spans="1:12" s="13" customFormat="1" x14ac:dyDescent="0.2">
      <c r="A12992" s="1"/>
      <c r="L12992" s="1"/>
    </row>
    <row r="12993" spans="1:12" s="13" customFormat="1" x14ac:dyDescent="0.2">
      <c r="A12993" s="1"/>
      <c r="L12993" s="1"/>
    </row>
    <row r="12994" spans="1:12" s="13" customFormat="1" x14ac:dyDescent="0.2">
      <c r="A12994" s="1"/>
      <c r="L12994" s="1"/>
    </row>
    <row r="12995" spans="1:12" s="13" customFormat="1" x14ac:dyDescent="0.2">
      <c r="A12995" s="1"/>
      <c r="L12995" s="1"/>
    </row>
    <row r="12996" spans="1:12" s="13" customFormat="1" x14ac:dyDescent="0.2">
      <c r="A12996" s="1"/>
      <c r="L12996" s="1"/>
    </row>
    <row r="12997" spans="1:12" s="13" customFormat="1" x14ac:dyDescent="0.2">
      <c r="A12997" s="1"/>
      <c r="L12997" s="1"/>
    </row>
    <row r="12998" spans="1:12" s="13" customFormat="1" x14ac:dyDescent="0.2">
      <c r="A12998" s="1"/>
      <c r="L12998" s="1"/>
    </row>
    <row r="12999" spans="1:12" s="13" customFormat="1" x14ac:dyDescent="0.2">
      <c r="A12999" s="1"/>
      <c r="L12999" s="1"/>
    </row>
    <row r="13000" spans="1:12" s="13" customFormat="1" x14ac:dyDescent="0.2">
      <c r="A13000" s="1"/>
      <c r="L13000" s="1"/>
    </row>
    <row r="13001" spans="1:12" s="13" customFormat="1" x14ac:dyDescent="0.2">
      <c r="A13001" s="1"/>
      <c r="L13001" s="1"/>
    </row>
    <row r="13002" spans="1:12" s="13" customFormat="1" x14ac:dyDescent="0.2">
      <c r="A13002" s="1"/>
      <c r="L13002" s="1"/>
    </row>
    <row r="13003" spans="1:12" s="13" customFormat="1" x14ac:dyDescent="0.2">
      <c r="A13003" s="1"/>
      <c r="L13003" s="1"/>
    </row>
    <row r="13004" spans="1:12" s="13" customFormat="1" x14ac:dyDescent="0.2">
      <c r="A13004" s="1"/>
      <c r="L13004" s="1"/>
    </row>
    <row r="13005" spans="1:12" s="13" customFormat="1" x14ac:dyDescent="0.2">
      <c r="A13005" s="1"/>
      <c r="L13005" s="1"/>
    </row>
    <row r="13006" spans="1:12" s="13" customFormat="1" x14ac:dyDescent="0.2">
      <c r="A13006" s="1"/>
      <c r="L13006" s="1"/>
    </row>
    <row r="13007" spans="1:12" s="13" customFormat="1" x14ac:dyDescent="0.2">
      <c r="A13007" s="1"/>
      <c r="L13007" s="1"/>
    </row>
    <row r="13008" spans="1:12" s="13" customFormat="1" x14ac:dyDescent="0.2">
      <c r="A13008" s="1"/>
      <c r="L13008" s="1"/>
    </row>
    <row r="13009" spans="1:12" s="13" customFormat="1" x14ac:dyDescent="0.2">
      <c r="A13009" s="1"/>
      <c r="L13009" s="1"/>
    </row>
    <row r="13010" spans="1:12" s="13" customFormat="1" x14ac:dyDescent="0.2">
      <c r="A13010" s="1"/>
      <c r="L13010" s="1"/>
    </row>
    <row r="13011" spans="1:12" s="13" customFormat="1" x14ac:dyDescent="0.2">
      <c r="A13011" s="1"/>
      <c r="L13011" s="1"/>
    </row>
    <row r="13012" spans="1:12" s="13" customFormat="1" x14ac:dyDescent="0.2">
      <c r="A13012" s="1"/>
      <c r="L13012" s="1"/>
    </row>
    <row r="13013" spans="1:12" s="13" customFormat="1" x14ac:dyDescent="0.2">
      <c r="A13013" s="1"/>
      <c r="L13013" s="1"/>
    </row>
    <row r="13014" spans="1:12" s="13" customFormat="1" x14ac:dyDescent="0.2">
      <c r="A13014" s="1"/>
      <c r="L13014" s="1"/>
    </row>
    <row r="13015" spans="1:12" s="13" customFormat="1" x14ac:dyDescent="0.2">
      <c r="A13015" s="1"/>
      <c r="L13015" s="1"/>
    </row>
    <row r="13016" spans="1:12" s="13" customFormat="1" x14ac:dyDescent="0.2">
      <c r="A13016" s="1"/>
      <c r="L13016" s="1"/>
    </row>
    <row r="13017" spans="1:12" s="13" customFormat="1" x14ac:dyDescent="0.2">
      <c r="A13017" s="1"/>
      <c r="L13017" s="1"/>
    </row>
    <row r="13018" spans="1:12" s="13" customFormat="1" x14ac:dyDescent="0.2">
      <c r="A13018" s="1"/>
      <c r="L13018" s="1"/>
    </row>
    <row r="13019" spans="1:12" s="13" customFormat="1" x14ac:dyDescent="0.2">
      <c r="A13019" s="1"/>
      <c r="L13019" s="1"/>
    </row>
    <row r="13020" spans="1:12" s="13" customFormat="1" x14ac:dyDescent="0.2">
      <c r="A13020" s="1"/>
      <c r="L13020" s="1"/>
    </row>
    <row r="13021" spans="1:12" s="13" customFormat="1" x14ac:dyDescent="0.2">
      <c r="A13021" s="1"/>
      <c r="L13021" s="1"/>
    </row>
    <row r="13022" spans="1:12" s="13" customFormat="1" x14ac:dyDescent="0.2">
      <c r="A13022" s="1"/>
      <c r="L13022" s="1"/>
    </row>
    <row r="13023" spans="1:12" s="13" customFormat="1" x14ac:dyDescent="0.2">
      <c r="A13023" s="1"/>
      <c r="L13023" s="1"/>
    </row>
    <row r="13024" spans="1:12" s="13" customFormat="1" x14ac:dyDescent="0.2">
      <c r="A13024" s="1"/>
      <c r="L13024" s="1"/>
    </row>
    <row r="13025" spans="1:12" s="13" customFormat="1" x14ac:dyDescent="0.2">
      <c r="A13025" s="1"/>
      <c r="L13025" s="1"/>
    </row>
    <row r="13026" spans="1:12" s="13" customFormat="1" x14ac:dyDescent="0.2">
      <c r="A13026" s="1"/>
      <c r="L13026" s="1"/>
    </row>
    <row r="13027" spans="1:12" s="13" customFormat="1" x14ac:dyDescent="0.2">
      <c r="A13027" s="1"/>
      <c r="L13027" s="1"/>
    </row>
    <row r="13028" spans="1:12" s="13" customFormat="1" x14ac:dyDescent="0.2">
      <c r="A13028" s="1"/>
      <c r="L13028" s="1"/>
    </row>
    <row r="13029" spans="1:12" s="13" customFormat="1" x14ac:dyDescent="0.2">
      <c r="A13029" s="1"/>
      <c r="L13029" s="1"/>
    </row>
    <row r="13030" spans="1:12" s="13" customFormat="1" x14ac:dyDescent="0.2">
      <c r="A13030" s="1"/>
      <c r="L13030" s="1"/>
    </row>
    <row r="13031" spans="1:12" s="13" customFormat="1" x14ac:dyDescent="0.2">
      <c r="A13031" s="1"/>
      <c r="L13031" s="1"/>
    </row>
    <row r="13032" spans="1:12" s="13" customFormat="1" x14ac:dyDescent="0.2">
      <c r="A13032" s="1"/>
      <c r="L13032" s="1"/>
    </row>
    <row r="13033" spans="1:12" s="13" customFormat="1" x14ac:dyDescent="0.2">
      <c r="A13033" s="1"/>
      <c r="L13033" s="1"/>
    </row>
    <row r="13034" spans="1:12" s="13" customFormat="1" x14ac:dyDescent="0.2">
      <c r="A13034" s="1"/>
      <c r="L13034" s="1"/>
    </row>
    <row r="13035" spans="1:12" s="13" customFormat="1" x14ac:dyDescent="0.2">
      <c r="A13035" s="1"/>
      <c r="L13035" s="1"/>
    </row>
    <row r="13036" spans="1:12" s="13" customFormat="1" x14ac:dyDescent="0.2">
      <c r="A13036" s="1"/>
      <c r="L13036" s="1"/>
    </row>
    <row r="13037" spans="1:12" s="13" customFormat="1" x14ac:dyDescent="0.2">
      <c r="A13037" s="1"/>
      <c r="L13037" s="1"/>
    </row>
    <row r="13038" spans="1:12" s="13" customFormat="1" x14ac:dyDescent="0.2">
      <c r="A13038" s="1"/>
      <c r="L13038" s="1"/>
    </row>
    <row r="13039" spans="1:12" s="13" customFormat="1" x14ac:dyDescent="0.2">
      <c r="A13039" s="1"/>
      <c r="L13039" s="1"/>
    </row>
    <row r="13040" spans="1:12" s="13" customFormat="1" x14ac:dyDescent="0.2">
      <c r="A13040" s="1"/>
      <c r="L13040" s="1"/>
    </row>
    <row r="13041" spans="1:12" s="13" customFormat="1" x14ac:dyDescent="0.2">
      <c r="A13041" s="1"/>
      <c r="L13041" s="1"/>
    </row>
    <row r="13042" spans="1:12" s="13" customFormat="1" x14ac:dyDescent="0.2">
      <c r="A13042" s="1"/>
      <c r="L13042" s="1"/>
    </row>
    <row r="13043" spans="1:12" s="13" customFormat="1" x14ac:dyDescent="0.2">
      <c r="A13043" s="1"/>
      <c r="L13043" s="1"/>
    </row>
    <row r="13044" spans="1:12" s="13" customFormat="1" x14ac:dyDescent="0.2">
      <c r="A13044" s="1"/>
      <c r="L13044" s="1"/>
    </row>
    <row r="13045" spans="1:12" s="13" customFormat="1" x14ac:dyDescent="0.2">
      <c r="A13045" s="1"/>
      <c r="L13045" s="1"/>
    </row>
    <row r="13046" spans="1:12" s="13" customFormat="1" x14ac:dyDescent="0.2">
      <c r="A13046" s="1"/>
      <c r="L13046" s="1"/>
    </row>
    <row r="13047" spans="1:12" s="13" customFormat="1" x14ac:dyDescent="0.2">
      <c r="A13047" s="1"/>
      <c r="L13047" s="1"/>
    </row>
    <row r="13048" spans="1:12" s="13" customFormat="1" x14ac:dyDescent="0.2">
      <c r="A13048" s="1"/>
      <c r="L13048" s="1"/>
    </row>
    <row r="13049" spans="1:12" s="13" customFormat="1" x14ac:dyDescent="0.2">
      <c r="A13049" s="1"/>
      <c r="L13049" s="1"/>
    </row>
    <row r="13050" spans="1:12" s="13" customFormat="1" x14ac:dyDescent="0.2">
      <c r="A13050" s="1"/>
      <c r="L13050" s="1"/>
    </row>
    <row r="13051" spans="1:12" s="13" customFormat="1" x14ac:dyDescent="0.2">
      <c r="A13051" s="1"/>
      <c r="L13051" s="1"/>
    </row>
    <row r="13052" spans="1:12" s="13" customFormat="1" x14ac:dyDescent="0.2">
      <c r="A13052" s="1"/>
      <c r="L13052" s="1"/>
    </row>
    <row r="13053" spans="1:12" s="13" customFormat="1" x14ac:dyDescent="0.2">
      <c r="A13053" s="1"/>
      <c r="L13053" s="1"/>
    </row>
    <row r="13054" spans="1:12" s="13" customFormat="1" x14ac:dyDescent="0.2">
      <c r="A13054" s="1"/>
      <c r="L13054" s="1"/>
    </row>
    <row r="13055" spans="1:12" s="13" customFormat="1" x14ac:dyDescent="0.2">
      <c r="A13055" s="1"/>
      <c r="L13055" s="1"/>
    </row>
    <row r="13056" spans="1:12" s="13" customFormat="1" x14ac:dyDescent="0.2">
      <c r="A13056" s="1"/>
      <c r="L13056" s="1"/>
    </row>
    <row r="13057" spans="1:12" s="13" customFormat="1" x14ac:dyDescent="0.2">
      <c r="A13057" s="1"/>
      <c r="L13057" s="1"/>
    </row>
    <row r="13058" spans="1:12" s="13" customFormat="1" x14ac:dyDescent="0.2">
      <c r="A13058" s="1"/>
      <c r="L13058" s="1"/>
    </row>
    <row r="13059" spans="1:12" s="13" customFormat="1" x14ac:dyDescent="0.2">
      <c r="A13059" s="1"/>
      <c r="L13059" s="1"/>
    </row>
    <row r="13060" spans="1:12" s="13" customFormat="1" x14ac:dyDescent="0.2">
      <c r="A13060" s="1"/>
      <c r="L13060" s="1"/>
    </row>
    <row r="13061" spans="1:12" s="13" customFormat="1" x14ac:dyDescent="0.2">
      <c r="A13061" s="1"/>
      <c r="L13061" s="1"/>
    </row>
    <row r="13062" spans="1:12" s="13" customFormat="1" x14ac:dyDescent="0.2">
      <c r="A13062" s="1"/>
      <c r="L13062" s="1"/>
    </row>
    <row r="13063" spans="1:12" s="13" customFormat="1" x14ac:dyDescent="0.2">
      <c r="A13063" s="1"/>
      <c r="L13063" s="1"/>
    </row>
    <row r="13064" spans="1:12" s="13" customFormat="1" x14ac:dyDescent="0.2">
      <c r="A13064" s="1"/>
      <c r="L13064" s="1"/>
    </row>
    <row r="13065" spans="1:12" s="13" customFormat="1" x14ac:dyDescent="0.2">
      <c r="A13065" s="1"/>
      <c r="L13065" s="1"/>
    </row>
    <row r="13066" spans="1:12" s="13" customFormat="1" x14ac:dyDescent="0.2">
      <c r="A13066" s="1"/>
      <c r="L13066" s="1"/>
    </row>
    <row r="13067" spans="1:12" s="13" customFormat="1" x14ac:dyDescent="0.2">
      <c r="A13067" s="1"/>
      <c r="L13067" s="1"/>
    </row>
    <row r="13068" spans="1:12" s="13" customFormat="1" x14ac:dyDescent="0.2">
      <c r="A13068" s="1"/>
      <c r="L13068" s="1"/>
    </row>
    <row r="13069" spans="1:12" s="13" customFormat="1" x14ac:dyDescent="0.2">
      <c r="A13069" s="1"/>
      <c r="L13069" s="1"/>
    </row>
    <row r="13070" spans="1:12" s="13" customFormat="1" x14ac:dyDescent="0.2">
      <c r="A13070" s="1"/>
      <c r="L13070" s="1"/>
    </row>
    <row r="13071" spans="1:12" s="13" customFormat="1" x14ac:dyDescent="0.2">
      <c r="A13071" s="1"/>
      <c r="L13071" s="1"/>
    </row>
    <row r="13072" spans="1:12" s="13" customFormat="1" x14ac:dyDescent="0.2">
      <c r="A13072" s="1"/>
      <c r="L13072" s="1"/>
    </row>
    <row r="13073" spans="1:12" s="13" customFormat="1" x14ac:dyDescent="0.2">
      <c r="A13073" s="1"/>
      <c r="L13073" s="1"/>
    </row>
    <row r="13074" spans="1:12" s="13" customFormat="1" x14ac:dyDescent="0.2">
      <c r="A13074" s="1"/>
      <c r="L13074" s="1"/>
    </row>
    <row r="13075" spans="1:12" s="13" customFormat="1" x14ac:dyDescent="0.2">
      <c r="A13075" s="1"/>
      <c r="L13075" s="1"/>
    </row>
    <row r="13076" spans="1:12" s="13" customFormat="1" x14ac:dyDescent="0.2">
      <c r="A13076" s="1"/>
      <c r="L13076" s="1"/>
    </row>
    <row r="13077" spans="1:12" s="13" customFormat="1" x14ac:dyDescent="0.2">
      <c r="A13077" s="1"/>
      <c r="L13077" s="1"/>
    </row>
    <row r="13078" spans="1:12" s="13" customFormat="1" x14ac:dyDescent="0.2">
      <c r="A13078" s="1"/>
      <c r="L13078" s="1"/>
    </row>
    <row r="13079" spans="1:12" s="13" customFormat="1" x14ac:dyDescent="0.2">
      <c r="A13079" s="1"/>
      <c r="L13079" s="1"/>
    </row>
    <row r="13080" spans="1:12" s="13" customFormat="1" x14ac:dyDescent="0.2">
      <c r="A13080" s="1"/>
      <c r="L13080" s="1"/>
    </row>
    <row r="13081" spans="1:12" s="13" customFormat="1" x14ac:dyDescent="0.2">
      <c r="A13081" s="1"/>
      <c r="L13081" s="1"/>
    </row>
    <row r="13082" spans="1:12" s="13" customFormat="1" x14ac:dyDescent="0.2">
      <c r="A13082" s="1"/>
      <c r="L13082" s="1"/>
    </row>
    <row r="13083" spans="1:12" s="13" customFormat="1" x14ac:dyDescent="0.2">
      <c r="A13083" s="1"/>
      <c r="L13083" s="1"/>
    </row>
    <row r="13084" spans="1:12" s="13" customFormat="1" x14ac:dyDescent="0.2">
      <c r="A13084" s="1"/>
      <c r="L13084" s="1"/>
    </row>
    <row r="13085" spans="1:12" s="13" customFormat="1" x14ac:dyDescent="0.2">
      <c r="A13085" s="1"/>
      <c r="L13085" s="1"/>
    </row>
    <row r="13086" spans="1:12" s="13" customFormat="1" x14ac:dyDescent="0.2">
      <c r="A13086" s="1"/>
      <c r="L13086" s="1"/>
    </row>
    <row r="13087" spans="1:12" s="13" customFormat="1" x14ac:dyDescent="0.2">
      <c r="A13087" s="1"/>
      <c r="L13087" s="1"/>
    </row>
    <row r="13088" spans="1:12" s="13" customFormat="1" x14ac:dyDescent="0.2">
      <c r="A13088" s="1"/>
      <c r="L13088" s="1"/>
    </row>
    <row r="13089" spans="1:12" s="13" customFormat="1" x14ac:dyDescent="0.2">
      <c r="A13089" s="1"/>
      <c r="L13089" s="1"/>
    </row>
    <row r="13090" spans="1:12" s="13" customFormat="1" x14ac:dyDescent="0.2">
      <c r="A13090" s="1"/>
      <c r="L13090" s="1"/>
    </row>
    <row r="13091" spans="1:12" s="13" customFormat="1" x14ac:dyDescent="0.2">
      <c r="A13091" s="1"/>
      <c r="L13091" s="1"/>
    </row>
    <row r="13092" spans="1:12" s="13" customFormat="1" x14ac:dyDescent="0.2">
      <c r="A13092" s="1"/>
      <c r="L13092" s="1"/>
    </row>
    <row r="13093" spans="1:12" s="13" customFormat="1" x14ac:dyDescent="0.2">
      <c r="A13093" s="1"/>
      <c r="L13093" s="1"/>
    </row>
    <row r="13094" spans="1:12" s="13" customFormat="1" x14ac:dyDescent="0.2">
      <c r="A13094" s="1"/>
      <c r="L13094" s="1"/>
    </row>
    <row r="13095" spans="1:12" s="13" customFormat="1" x14ac:dyDescent="0.2">
      <c r="A13095" s="1"/>
      <c r="L13095" s="1"/>
    </row>
    <row r="13096" spans="1:12" s="13" customFormat="1" x14ac:dyDescent="0.2">
      <c r="A13096" s="1"/>
      <c r="L13096" s="1"/>
    </row>
    <row r="13097" spans="1:12" s="13" customFormat="1" x14ac:dyDescent="0.2">
      <c r="A13097" s="1"/>
      <c r="L13097" s="1"/>
    </row>
    <row r="13098" spans="1:12" s="13" customFormat="1" x14ac:dyDescent="0.2">
      <c r="A13098" s="1"/>
      <c r="L13098" s="1"/>
    </row>
    <row r="13099" spans="1:12" s="13" customFormat="1" x14ac:dyDescent="0.2">
      <c r="A13099" s="1"/>
      <c r="L13099" s="1"/>
    </row>
    <row r="13100" spans="1:12" s="13" customFormat="1" x14ac:dyDescent="0.2">
      <c r="A13100" s="1"/>
      <c r="L13100" s="1"/>
    </row>
    <row r="13101" spans="1:12" s="13" customFormat="1" x14ac:dyDescent="0.2">
      <c r="A13101" s="1"/>
      <c r="L13101" s="1"/>
    </row>
    <row r="13102" spans="1:12" s="13" customFormat="1" x14ac:dyDescent="0.2">
      <c r="A13102" s="1"/>
      <c r="L13102" s="1"/>
    </row>
    <row r="13103" spans="1:12" s="13" customFormat="1" x14ac:dyDescent="0.2">
      <c r="A13103" s="1"/>
      <c r="L13103" s="1"/>
    </row>
    <row r="13104" spans="1:12" s="13" customFormat="1" x14ac:dyDescent="0.2">
      <c r="A13104" s="1"/>
      <c r="L13104" s="1"/>
    </row>
    <row r="13105" spans="1:12" s="13" customFormat="1" x14ac:dyDescent="0.2">
      <c r="A13105" s="1"/>
      <c r="L13105" s="1"/>
    </row>
    <row r="13106" spans="1:12" s="13" customFormat="1" x14ac:dyDescent="0.2">
      <c r="A13106" s="1"/>
      <c r="L13106" s="1"/>
    </row>
    <row r="13107" spans="1:12" s="13" customFormat="1" x14ac:dyDescent="0.2">
      <c r="A13107" s="1"/>
      <c r="L13107" s="1"/>
    </row>
    <row r="13108" spans="1:12" s="13" customFormat="1" x14ac:dyDescent="0.2">
      <c r="A13108" s="1"/>
      <c r="L13108" s="1"/>
    </row>
    <row r="13109" spans="1:12" s="13" customFormat="1" x14ac:dyDescent="0.2">
      <c r="A13109" s="1"/>
      <c r="L13109" s="1"/>
    </row>
    <row r="13110" spans="1:12" s="13" customFormat="1" x14ac:dyDescent="0.2">
      <c r="A13110" s="1"/>
      <c r="L13110" s="1"/>
    </row>
    <row r="13111" spans="1:12" s="13" customFormat="1" x14ac:dyDescent="0.2">
      <c r="A13111" s="1"/>
      <c r="L13111" s="1"/>
    </row>
    <row r="13112" spans="1:12" s="13" customFormat="1" x14ac:dyDescent="0.2">
      <c r="A13112" s="1"/>
      <c r="L13112" s="1"/>
    </row>
    <row r="13113" spans="1:12" s="13" customFormat="1" x14ac:dyDescent="0.2">
      <c r="A13113" s="1"/>
      <c r="L13113" s="1"/>
    </row>
    <row r="13114" spans="1:12" s="13" customFormat="1" x14ac:dyDescent="0.2">
      <c r="A13114" s="1"/>
      <c r="L13114" s="1"/>
    </row>
    <row r="13115" spans="1:12" s="13" customFormat="1" x14ac:dyDescent="0.2">
      <c r="A13115" s="1"/>
      <c r="L13115" s="1"/>
    </row>
    <row r="13116" spans="1:12" s="13" customFormat="1" x14ac:dyDescent="0.2">
      <c r="A13116" s="1"/>
      <c r="L13116" s="1"/>
    </row>
    <row r="13117" spans="1:12" s="13" customFormat="1" x14ac:dyDescent="0.2">
      <c r="A13117" s="1"/>
      <c r="L13117" s="1"/>
    </row>
    <row r="13118" spans="1:12" s="13" customFormat="1" x14ac:dyDescent="0.2">
      <c r="A13118" s="1"/>
      <c r="L13118" s="1"/>
    </row>
    <row r="13119" spans="1:12" s="13" customFormat="1" x14ac:dyDescent="0.2">
      <c r="A13119" s="1"/>
      <c r="L13119" s="1"/>
    </row>
    <row r="13120" spans="1:12" s="13" customFormat="1" x14ac:dyDescent="0.2">
      <c r="A13120" s="1"/>
      <c r="L13120" s="1"/>
    </row>
    <row r="13121" spans="1:12" s="13" customFormat="1" x14ac:dyDescent="0.2">
      <c r="A13121" s="1"/>
      <c r="L13121" s="1"/>
    </row>
    <row r="13122" spans="1:12" s="13" customFormat="1" x14ac:dyDescent="0.2">
      <c r="A13122" s="1"/>
      <c r="L13122" s="1"/>
    </row>
    <row r="13123" spans="1:12" s="13" customFormat="1" x14ac:dyDescent="0.2">
      <c r="A13123" s="1"/>
      <c r="L13123" s="1"/>
    </row>
    <row r="13124" spans="1:12" s="13" customFormat="1" x14ac:dyDescent="0.2">
      <c r="A13124" s="1"/>
      <c r="L13124" s="1"/>
    </row>
    <row r="13125" spans="1:12" s="13" customFormat="1" x14ac:dyDescent="0.2">
      <c r="A13125" s="1"/>
      <c r="L13125" s="1"/>
    </row>
    <row r="13126" spans="1:12" s="13" customFormat="1" x14ac:dyDescent="0.2">
      <c r="A13126" s="1"/>
      <c r="L13126" s="1"/>
    </row>
    <row r="13127" spans="1:12" s="13" customFormat="1" x14ac:dyDescent="0.2">
      <c r="A13127" s="1"/>
      <c r="L13127" s="1"/>
    </row>
    <row r="13128" spans="1:12" s="13" customFormat="1" x14ac:dyDescent="0.2">
      <c r="A13128" s="1"/>
      <c r="L13128" s="1"/>
    </row>
    <row r="13129" spans="1:12" s="13" customFormat="1" x14ac:dyDescent="0.2">
      <c r="A13129" s="1"/>
      <c r="L13129" s="1"/>
    </row>
    <row r="13130" spans="1:12" s="13" customFormat="1" x14ac:dyDescent="0.2">
      <c r="A13130" s="1"/>
      <c r="L13130" s="1"/>
    </row>
    <row r="13131" spans="1:12" s="13" customFormat="1" x14ac:dyDescent="0.2">
      <c r="A13131" s="1"/>
      <c r="L13131" s="1"/>
    </row>
    <row r="13132" spans="1:12" s="13" customFormat="1" x14ac:dyDescent="0.2">
      <c r="A13132" s="1"/>
      <c r="L13132" s="1"/>
    </row>
    <row r="13133" spans="1:12" s="13" customFormat="1" x14ac:dyDescent="0.2">
      <c r="A13133" s="1"/>
      <c r="L13133" s="1"/>
    </row>
    <row r="13134" spans="1:12" s="13" customFormat="1" x14ac:dyDescent="0.2">
      <c r="A13134" s="1"/>
      <c r="L13134" s="1"/>
    </row>
    <row r="13135" spans="1:12" s="13" customFormat="1" x14ac:dyDescent="0.2">
      <c r="A13135" s="1"/>
      <c r="L13135" s="1"/>
    </row>
    <row r="13136" spans="1:12" s="13" customFormat="1" x14ac:dyDescent="0.2">
      <c r="A13136" s="1"/>
      <c r="L13136" s="1"/>
    </row>
    <row r="13137" spans="1:12" s="13" customFormat="1" x14ac:dyDescent="0.2">
      <c r="A13137" s="1"/>
      <c r="L13137" s="1"/>
    </row>
    <row r="13138" spans="1:12" s="13" customFormat="1" x14ac:dyDescent="0.2">
      <c r="A13138" s="1"/>
      <c r="L13138" s="1"/>
    </row>
    <row r="13139" spans="1:12" s="13" customFormat="1" x14ac:dyDescent="0.2">
      <c r="A13139" s="1"/>
      <c r="L13139" s="1"/>
    </row>
    <row r="13140" spans="1:12" s="13" customFormat="1" x14ac:dyDescent="0.2">
      <c r="A13140" s="1"/>
      <c r="L13140" s="1"/>
    </row>
    <row r="13141" spans="1:12" s="13" customFormat="1" x14ac:dyDescent="0.2">
      <c r="A13141" s="1"/>
      <c r="L13141" s="1"/>
    </row>
    <row r="13142" spans="1:12" s="13" customFormat="1" x14ac:dyDescent="0.2">
      <c r="A13142" s="1"/>
      <c r="L13142" s="1"/>
    </row>
    <row r="13143" spans="1:12" s="13" customFormat="1" x14ac:dyDescent="0.2">
      <c r="A13143" s="1"/>
      <c r="L13143" s="1"/>
    </row>
    <row r="13144" spans="1:12" s="13" customFormat="1" x14ac:dyDescent="0.2">
      <c r="A13144" s="1"/>
      <c r="L13144" s="1"/>
    </row>
    <row r="13145" spans="1:12" s="13" customFormat="1" x14ac:dyDescent="0.2">
      <c r="A13145" s="1"/>
      <c r="L13145" s="1"/>
    </row>
    <row r="13146" spans="1:12" s="13" customFormat="1" x14ac:dyDescent="0.2">
      <c r="A13146" s="1"/>
      <c r="L13146" s="1"/>
    </row>
    <row r="13147" spans="1:12" s="13" customFormat="1" x14ac:dyDescent="0.2">
      <c r="A13147" s="1"/>
      <c r="L13147" s="1"/>
    </row>
    <row r="13148" spans="1:12" s="13" customFormat="1" x14ac:dyDescent="0.2">
      <c r="A13148" s="1"/>
      <c r="L13148" s="1"/>
    </row>
    <row r="13149" spans="1:12" s="13" customFormat="1" x14ac:dyDescent="0.2">
      <c r="A13149" s="1"/>
      <c r="L13149" s="1"/>
    </row>
    <row r="13150" spans="1:12" s="13" customFormat="1" x14ac:dyDescent="0.2">
      <c r="A13150" s="1"/>
      <c r="L13150" s="1"/>
    </row>
    <row r="13151" spans="1:12" s="13" customFormat="1" x14ac:dyDescent="0.2">
      <c r="A13151" s="1"/>
      <c r="L13151" s="1"/>
    </row>
    <row r="13152" spans="1:12" s="13" customFormat="1" x14ac:dyDescent="0.2">
      <c r="A13152" s="1"/>
      <c r="L13152" s="1"/>
    </row>
    <row r="13153" spans="1:12" s="13" customFormat="1" x14ac:dyDescent="0.2">
      <c r="A13153" s="1"/>
      <c r="L13153" s="1"/>
    </row>
    <row r="13154" spans="1:12" s="13" customFormat="1" x14ac:dyDescent="0.2">
      <c r="A13154" s="1"/>
      <c r="L13154" s="1"/>
    </row>
    <row r="13155" spans="1:12" s="13" customFormat="1" x14ac:dyDescent="0.2">
      <c r="A13155" s="1"/>
      <c r="L13155" s="1"/>
    </row>
    <row r="13156" spans="1:12" s="13" customFormat="1" x14ac:dyDescent="0.2">
      <c r="A13156" s="1"/>
      <c r="L13156" s="1"/>
    </row>
    <row r="13157" spans="1:12" s="13" customFormat="1" x14ac:dyDescent="0.2">
      <c r="A13157" s="1"/>
      <c r="L13157" s="1"/>
    </row>
    <row r="13158" spans="1:12" s="13" customFormat="1" x14ac:dyDescent="0.2">
      <c r="A13158" s="1"/>
      <c r="L13158" s="1"/>
    </row>
    <row r="13159" spans="1:12" s="13" customFormat="1" x14ac:dyDescent="0.2">
      <c r="A13159" s="1"/>
      <c r="L13159" s="1"/>
    </row>
    <row r="13160" spans="1:12" s="13" customFormat="1" x14ac:dyDescent="0.2">
      <c r="A13160" s="1"/>
      <c r="L13160" s="1"/>
    </row>
    <row r="13161" spans="1:12" s="13" customFormat="1" x14ac:dyDescent="0.2">
      <c r="A13161" s="1"/>
      <c r="L13161" s="1"/>
    </row>
    <row r="13162" spans="1:12" s="13" customFormat="1" x14ac:dyDescent="0.2">
      <c r="A13162" s="1"/>
      <c r="L13162" s="1"/>
    </row>
    <row r="13163" spans="1:12" s="13" customFormat="1" x14ac:dyDescent="0.2">
      <c r="A13163" s="1"/>
      <c r="L13163" s="1"/>
    </row>
    <row r="13164" spans="1:12" s="13" customFormat="1" x14ac:dyDescent="0.2">
      <c r="A13164" s="1"/>
      <c r="L13164" s="1"/>
    </row>
    <row r="13165" spans="1:12" s="13" customFormat="1" x14ac:dyDescent="0.2">
      <c r="A13165" s="1"/>
      <c r="L13165" s="1"/>
    </row>
    <row r="13166" spans="1:12" s="13" customFormat="1" x14ac:dyDescent="0.2">
      <c r="A13166" s="1"/>
      <c r="L13166" s="1"/>
    </row>
    <row r="13167" spans="1:12" s="13" customFormat="1" x14ac:dyDescent="0.2">
      <c r="A13167" s="1"/>
      <c r="L13167" s="1"/>
    </row>
    <row r="13168" spans="1:12" s="13" customFormat="1" x14ac:dyDescent="0.2">
      <c r="A13168" s="1"/>
      <c r="L13168" s="1"/>
    </row>
    <row r="13169" spans="1:12" s="13" customFormat="1" x14ac:dyDescent="0.2">
      <c r="A13169" s="1"/>
      <c r="L13169" s="1"/>
    </row>
    <row r="13170" spans="1:12" s="13" customFormat="1" x14ac:dyDescent="0.2">
      <c r="A13170" s="1"/>
      <c r="L13170" s="1"/>
    </row>
    <row r="13171" spans="1:12" s="13" customFormat="1" x14ac:dyDescent="0.2">
      <c r="A13171" s="1"/>
      <c r="L13171" s="1"/>
    </row>
    <row r="13172" spans="1:12" s="13" customFormat="1" x14ac:dyDescent="0.2">
      <c r="A13172" s="1"/>
      <c r="L13172" s="1"/>
    </row>
    <row r="13173" spans="1:12" s="13" customFormat="1" x14ac:dyDescent="0.2">
      <c r="A13173" s="1"/>
      <c r="L13173" s="1"/>
    </row>
    <row r="13174" spans="1:12" s="13" customFormat="1" x14ac:dyDescent="0.2">
      <c r="A13174" s="1"/>
      <c r="L13174" s="1"/>
    </row>
    <row r="13175" spans="1:12" s="13" customFormat="1" x14ac:dyDescent="0.2">
      <c r="A13175" s="1"/>
      <c r="L13175" s="1"/>
    </row>
    <row r="13176" spans="1:12" s="13" customFormat="1" x14ac:dyDescent="0.2">
      <c r="A13176" s="1"/>
      <c r="L13176" s="1"/>
    </row>
    <row r="13177" spans="1:12" s="13" customFormat="1" x14ac:dyDescent="0.2">
      <c r="A13177" s="1"/>
      <c r="L13177" s="1"/>
    </row>
    <row r="13178" spans="1:12" s="13" customFormat="1" x14ac:dyDescent="0.2">
      <c r="A13178" s="1"/>
      <c r="L13178" s="1"/>
    </row>
    <row r="13179" spans="1:12" s="13" customFormat="1" x14ac:dyDescent="0.2">
      <c r="A13179" s="1"/>
      <c r="L13179" s="1"/>
    </row>
    <row r="13180" spans="1:12" s="13" customFormat="1" x14ac:dyDescent="0.2">
      <c r="A13180" s="1"/>
      <c r="L13180" s="1"/>
    </row>
    <row r="13181" spans="1:12" s="13" customFormat="1" x14ac:dyDescent="0.2">
      <c r="A13181" s="1"/>
      <c r="L13181" s="1"/>
    </row>
    <row r="13182" spans="1:12" s="13" customFormat="1" x14ac:dyDescent="0.2">
      <c r="A13182" s="1"/>
      <c r="L13182" s="1"/>
    </row>
    <row r="13183" spans="1:12" s="13" customFormat="1" x14ac:dyDescent="0.2">
      <c r="A13183" s="1"/>
      <c r="L13183" s="1"/>
    </row>
    <row r="13184" spans="1:12" s="13" customFormat="1" x14ac:dyDescent="0.2">
      <c r="A13184" s="1"/>
      <c r="L13184" s="1"/>
    </row>
    <row r="13185" spans="1:12" s="13" customFormat="1" x14ac:dyDescent="0.2">
      <c r="A13185" s="1"/>
      <c r="L13185" s="1"/>
    </row>
    <row r="13186" spans="1:12" s="13" customFormat="1" x14ac:dyDescent="0.2">
      <c r="A13186" s="1"/>
      <c r="L13186" s="1"/>
    </row>
    <row r="13187" spans="1:12" s="13" customFormat="1" x14ac:dyDescent="0.2">
      <c r="A13187" s="1"/>
      <c r="L13187" s="1"/>
    </row>
    <row r="13188" spans="1:12" s="13" customFormat="1" x14ac:dyDescent="0.2">
      <c r="A13188" s="1"/>
      <c r="L13188" s="1"/>
    </row>
    <row r="13189" spans="1:12" s="13" customFormat="1" x14ac:dyDescent="0.2">
      <c r="A13189" s="1"/>
      <c r="L13189" s="1"/>
    </row>
    <row r="13190" spans="1:12" s="13" customFormat="1" x14ac:dyDescent="0.2">
      <c r="A13190" s="1"/>
      <c r="L13190" s="1"/>
    </row>
    <row r="13191" spans="1:12" s="13" customFormat="1" x14ac:dyDescent="0.2">
      <c r="A13191" s="1"/>
      <c r="L13191" s="1"/>
    </row>
    <row r="13192" spans="1:12" s="13" customFormat="1" x14ac:dyDescent="0.2">
      <c r="A13192" s="1"/>
      <c r="L13192" s="1"/>
    </row>
    <row r="13193" spans="1:12" s="13" customFormat="1" x14ac:dyDescent="0.2">
      <c r="A13193" s="1"/>
      <c r="L13193" s="1"/>
    </row>
    <row r="13194" spans="1:12" s="13" customFormat="1" x14ac:dyDescent="0.2">
      <c r="A13194" s="1"/>
      <c r="L13194" s="1"/>
    </row>
    <row r="13195" spans="1:12" s="13" customFormat="1" x14ac:dyDescent="0.2">
      <c r="A13195" s="1"/>
      <c r="L13195" s="1"/>
    </row>
    <row r="13196" spans="1:12" s="13" customFormat="1" x14ac:dyDescent="0.2">
      <c r="A13196" s="1"/>
      <c r="L13196" s="1"/>
    </row>
    <row r="13197" spans="1:12" s="13" customFormat="1" x14ac:dyDescent="0.2">
      <c r="A13197" s="1"/>
      <c r="L13197" s="1"/>
    </row>
    <row r="13198" spans="1:12" s="13" customFormat="1" x14ac:dyDescent="0.2">
      <c r="A13198" s="1"/>
      <c r="L13198" s="1"/>
    </row>
    <row r="13199" spans="1:12" s="13" customFormat="1" x14ac:dyDescent="0.2">
      <c r="A13199" s="1"/>
      <c r="L13199" s="1"/>
    </row>
    <row r="13200" spans="1:12" s="13" customFormat="1" x14ac:dyDescent="0.2">
      <c r="A13200" s="1"/>
      <c r="L13200" s="1"/>
    </row>
    <row r="13201" spans="1:12" s="13" customFormat="1" x14ac:dyDescent="0.2">
      <c r="A13201" s="1"/>
      <c r="L13201" s="1"/>
    </row>
    <row r="13202" spans="1:12" s="13" customFormat="1" x14ac:dyDescent="0.2">
      <c r="A13202" s="1"/>
      <c r="L13202" s="1"/>
    </row>
    <row r="13203" spans="1:12" s="13" customFormat="1" x14ac:dyDescent="0.2">
      <c r="A13203" s="1"/>
      <c r="L13203" s="1"/>
    </row>
    <row r="13204" spans="1:12" s="13" customFormat="1" x14ac:dyDescent="0.2">
      <c r="A13204" s="1"/>
      <c r="L13204" s="1"/>
    </row>
    <row r="13205" spans="1:12" s="13" customFormat="1" x14ac:dyDescent="0.2">
      <c r="A13205" s="1"/>
      <c r="L13205" s="1"/>
    </row>
    <row r="13206" spans="1:12" s="13" customFormat="1" x14ac:dyDescent="0.2">
      <c r="A13206" s="1"/>
      <c r="L13206" s="1"/>
    </row>
    <row r="13207" spans="1:12" s="13" customFormat="1" x14ac:dyDescent="0.2">
      <c r="A13207" s="1"/>
      <c r="L13207" s="1"/>
    </row>
    <row r="13208" spans="1:12" s="13" customFormat="1" x14ac:dyDescent="0.2">
      <c r="A13208" s="1"/>
      <c r="L13208" s="1"/>
    </row>
    <row r="13209" spans="1:12" s="13" customFormat="1" x14ac:dyDescent="0.2">
      <c r="A13209" s="1"/>
      <c r="L13209" s="1"/>
    </row>
    <row r="13210" spans="1:12" s="13" customFormat="1" x14ac:dyDescent="0.2">
      <c r="A13210" s="1"/>
      <c r="L13210" s="1"/>
    </row>
    <row r="13211" spans="1:12" s="13" customFormat="1" x14ac:dyDescent="0.2">
      <c r="A13211" s="1"/>
      <c r="L13211" s="1"/>
    </row>
    <row r="13212" spans="1:12" s="13" customFormat="1" x14ac:dyDescent="0.2">
      <c r="A13212" s="1"/>
      <c r="L13212" s="1"/>
    </row>
    <row r="13213" spans="1:12" s="13" customFormat="1" x14ac:dyDescent="0.2">
      <c r="A13213" s="1"/>
      <c r="L13213" s="1"/>
    </row>
    <row r="13214" spans="1:12" s="13" customFormat="1" x14ac:dyDescent="0.2">
      <c r="A13214" s="1"/>
      <c r="L13214" s="1"/>
    </row>
    <row r="13215" spans="1:12" s="13" customFormat="1" x14ac:dyDescent="0.2">
      <c r="A13215" s="1"/>
      <c r="L13215" s="1"/>
    </row>
    <row r="13216" spans="1:12" s="13" customFormat="1" x14ac:dyDescent="0.2">
      <c r="A13216" s="1"/>
      <c r="L13216" s="1"/>
    </row>
    <row r="13217" spans="1:12" s="13" customFormat="1" x14ac:dyDescent="0.2">
      <c r="A13217" s="1"/>
      <c r="L13217" s="1"/>
    </row>
    <row r="13218" spans="1:12" s="13" customFormat="1" x14ac:dyDescent="0.2">
      <c r="A13218" s="1"/>
      <c r="L13218" s="1"/>
    </row>
    <row r="13219" spans="1:12" s="13" customFormat="1" x14ac:dyDescent="0.2">
      <c r="A13219" s="1"/>
      <c r="L13219" s="1"/>
    </row>
    <row r="13220" spans="1:12" s="13" customFormat="1" x14ac:dyDescent="0.2">
      <c r="A13220" s="1"/>
      <c r="L13220" s="1"/>
    </row>
    <row r="13221" spans="1:12" s="13" customFormat="1" x14ac:dyDescent="0.2">
      <c r="A13221" s="1"/>
      <c r="L13221" s="1"/>
    </row>
    <row r="13222" spans="1:12" s="13" customFormat="1" x14ac:dyDescent="0.2">
      <c r="A13222" s="1"/>
      <c r="L13222" s="1"/>
    </row>
    <row r="13223" spans="1:12" s="13" customFormat="1" x14ac:dyDescent="0.2">
      <c r="A13223" s="1"/>
      <c r="L13223" s="1"/>
    </row>
    <row r="13224" spans="1:12" s="13" customFormat="1" x14ac:dyDescent="0.2">
      <c r="A13224" s="1"/>
      <c r="L13224" s="1"/>
    </row>
    <row r="13225" spans="1:12" s="13" customFormat="1" x14ac:dyDescent="0.2">
      <c r="A13225" s="1"/>
      <c r="L13225" s="1"/>
    </row>
    <row r="13226" spans="1:12" s="13" customFormat="1" x14ac:dyDescent="0.2">
      <c r="A13226" s="1"/>
      <c r="L13226" s="1"/>
    </row>
    <row r="13227" spans="1:12" s="13" customFormat="1" x14ac:dyDescent="0.2">
      <c r="A13227" s="1"/>
      <c r="L13227" s="1"/>
    </row>
    <row r="13228" spans="1:12" s="13" customFormat="1" x14ac:dyDescent="0.2">
      <c r="A13228" s="1"/>
      <c r="L13228" s="1"/>
    </row>
    <row r="13229" spans="1:12" s="13" customFormat="1" x14ac:dyDescent="0.2">
      <c r="A13229" s="1"/>
      <c r="L13229" s="1"/>
    </row>
    <row r="13230" spans="1:12" s="13" customFormat="1" x14ac:dyDescent="0.2">
      <c r="A13230" s="1"/>
      <c r="L13230" s="1"/>
    </row>
    <row r="13231" spans="1:12" s="13" customFormat="1" x14ac:dyDescent="0.2">
      <c r="A13231" s="1"/>
      <c r="L13231" s="1"/>
    </row>
    <row r="13232" spans="1:12" s="13" customFormat="1" x14ac:dyDescent="0.2">
      <c r="A13232" s="1"/>
      <c r="L13232" s="1"/>
    </row>
    <row r="13233" spans="1:12" s="13" customFormat="1" x14ac:dyDescent="0.2">
      <c r="A13233" s="1"/>
      <c r="L13233" s="1"/>
    </row>
    <row r="13234" spans="1:12" s="13" customFormat="1" x14ac:dyDescent="0.2">
      <c r="A13234" s="1"/>
      <c r="L13234" s="1"/>
    </row>
    <row r="13235" spans="1:12" s="13" customFormat="1" x14ac:dyDescent="0.2">
      <c r="A13235" s="1"/>
      <c r="L13235" s="1"/>
    </row>
    <row r="13236" spans="1:12" s="13" customFormat="1" x14ac:dyDescent="0.2">
      <c r="A13236" s="1"/>
      <c r="L13236" s="1"/>
    </row>
    <row r="13237" spans="1:12" s="13" customFormat="1" x14ac:dyDescent="0.2">
      <c r="A13237" s="1"/>
      <c r="L13237" s="1"/>
    </row>
    <row r="13238" spans="1:12" s="13" customFormat="1" x14ac:dyDescent="0.2">
      <c r="A13238" s="1"/>
      <c r="L13238" s="1"/>
    </row>
    <row r="13239" spans="1:12" s="13" customFormat="1" x14ac:dyDescent="0.2">
      <c r="A13239" s="1"/>
      <c r="L13239" s="1"/>
    </row>
    <row r="13240" spans="1:12" s="13" customFormat="1" x14ac:dyDescent="0.2">
      <c r="A13240" s="1"/>
      <c r="L13240" s="1"/>
    </row>
    <row r="13241" spans="1:12" s="13" customFormat="1" x14ac:dyDescent="0.2">
      <c r="A13241" s="1"/>
      <c r="L13241" s="1"/>
    </row>
    <row r="13242" spans="1:12" s="13" customFormat="1" x14ac:dyDescent="0.2">
      <c r="A13242" s="1"/>
      <c r="L13242" s="1"/>
    </row>
    <row r="13243" spans="1:12" s="13" customFormat="1" x14ac:dyDescent="0.2">
      <c r="A13243" s="1"/>
      <c r="L13243" s="1"/>
    </row>
    <row r="13244" spans="1:12" s="13" customFormat="1" x14ac:dyDescent="0.2">
      <c r="A13244" s="1"/>
      <c r="L13244" s="1"/>
    </row>
    <row r="13245" spans="1:12" s="13" customFormat="1" x14ac:dyDescent="0.2">
      <c r="A13245" s="1"/>
      <c r="L13245" s="1"/>
    </row>
    <row r="13246" spans="1:12" s="13" customFormat="1" x14ac:dyDescent="0.2">
      <c r="A13246" s="1"/>
      <c r="L13246" s="1"/>
    </row>
    <row r="13247" spans="1:12" s="13" customFormat="1" x14ac:dyDescent="0.2">
      <c r="A13247" s="1"/>
      <c r="L13247" s="1"/>
    </row>
    <row r="13248" spans="1:12" s="13" customFormat="1" x14ac:dyDescent="0.2">
      <c r="A13248" s="1"/>
      <c r="L13248" s="1"/>
    </row>
    <row r="13249" spans="1:12" s="13" customFormat="1" x14ac:dyDescent="0.2">
      <c r="A13249" s="1"/>
      <c r="L13249" s="1"/>
    </row>
    <row r="13250" spans="1:12" s="13" customFormat="1" x14ac:dyDescent="0.2">
      <c r="A13250" s="1"/>
      <c r="L13250" s="1"/>
    </row>
    <row r="13251" spans="1:12" s="13" customFormat="1" x14ac:dyDescent="0.2">
      <c r="A13251" s="1"/>
      <c r="L13251" s="1"/>
    </row>
    <row r="13252" spans="1:12" s="13" customFormat="1" x14ac:dyDescent="0.2">
      <c r="A13252" s="1"/>
      <c r="L13252" s="1"/>
    </row>
    <row r="13253" spans="1:12" s="13" customFormat="1" x14ac:dyDescent="0.2">
      <c r="A13253" s="1"/>
      <c r="L13253" s="1"/>
    </row>
    <row r="13254" spans="1:12" s="13" customFormat="1" x14ac:dyDescent="0.2">
      <c r="A13254" s="1"/>
      <c r="L13254" s="1"/>
    </row>
    <row r="13255" spans="1:12" s="13" customFormat="1" x14ac:dyDescent="0.2">
      <c r="A13255" s="1"/>
      <c r="L13255" s="1"/>
    </row>
    <row r="13256" spans="1:12" s="13" customFormat="1" x14ac:dyDescent="0.2">
      <c r="A13256" s="1"/>
      <c r="L13256" s="1"/>
    </row>
    <row r="13257" spans="1:12" s="13" customFormat="1" x14ac:dyDescent="0.2">
      <c r="A13257" s="1"/>
      <c r="L13257" s="1"/>
    </row>
    <row r="13258" spans="1:12" s="13" customFormat="1" x14ac:dyDescent="0.2">
      <c r="A13258" s="1"/>
      <c r="L13258" s="1"/>
    </row>
    <row r="13259" spans="1:12" s="13" customFormat="1" x14ac:dyDescent="0.2">
      <c r="A13259" s="1"/>
      <c r="L13259" s="1"/>
    </row>
    <row r="13260" spans="1:12" s="13" customFormat="1" x14ac:dyDescent="0.2">
      <c r="A13260" s="1"/>
      <c r="L13260" s="1"/>
    </row>
    <row r="13261" spans="1:12" s="13" customFormat="1" x14ac:dyDescent="0.2">
      <c r="A13261" s="1"/>
      <c r="L13261" s="1"/>
    </row>
    <row r="13262" spans="1:12" s="13" customFormat="1" x14ac:dyDescent="0.2">
      <c r="A13262" s="1"/>
      <c r="L13262" s="1"/>
    </row>
    <row r="13263" spans="1:12" s="13" customFormat="1" x14ac:dyDescent="0.2">
      <c r="A13263" s="1"/>
      <c r="L13263" s="1"/>
    </row>
    <row r="13264" spans="1:12" s="13" customFormat="1" x14ac:dyDescent="0.2">
      <c r="A13264" s="1"/>
      <c r="L13264" s="1"/>
    </row>
    <row r="13265" spans="1:12" s="13" customFormat="1" x14ac:dyDescent="0.2">
      <c r="A13265" s="1"/>
      <c r="L13265" s="1"/>
    </row>
    <row r="13266" spans="1:12" s="13" customFormat="1" x14ac:dyDescent="0.2">
      <c r="A13266" s="1"/>
      <c r="L13266" s="1"/>
    </row>
    <row r="13267" spans="1:12" s="13" customFormat="1" x14ac:dyDescent="0.2">
      <c r="A13267" s="1"/>
      <c r="L13267" s="1"/>
    </row>
    <row r="13268" spans="1:12" s="13" customFormat="1" x14ac:dyDescent="0.2">
      <c r="A13268" s="1"/>
      <c r="L13268" s="1"/>
    </row>
    <row r="13269" spans="1:12" s="13" customFormat="1" x14ac:dyDescent="0.2">
      <c r="A13269" s="1"/>
      <c r="L13269" s="1"/>
    </row>
    <row r="13270" spans="1:12" s="13" customFormat="1" x14ac:dyDescent="0.2">
      <c r="A13270" s="1"/>
      <c r="L13270" s="1"/>
    </row>
    <row r="13271" spans="1:12" s="13" customFormat="1" x14ac:dyDescent="0.2">
      <c r="A13271" s="1"/>
      <c r="L13271" s="1"/>
    </row>
    <row r="13272" spans="1:12" s="13" customFormat="1" x14ac:dyDescent="0.2">
      <c r="A13272" s="1"/>
      <c r="L13272" s="1"/>
    </row>
    <row r="13273" spans="1:12" s="13" customFormat="1" x14ac:dyDescent="0.2">
      <c r="A13273" s="1"/>
      <c r="L13273" s="1"/>
    </row>
    <row r="13274" spans="1:12" s="13" customFormat="1" x14ac:dyDescent="0.2">
      <c r="A13274" s="1"/>
      <c r="L13274" s="1"/>
    </row>
    <row r="13275" spans="1:12" s="13" customFormat="1" x14ac:dyDescent="0.2">
      <c r="A13275" s="1"/>
      <c r="L13275" s="1"/>
    </row>
    <row r="13276" spans="1:12" s="13" customFormat="1" x14ac:dyDescent="0.2">
      <c r="A13276" s="1"/>
      <c r="L13276" s="1"/>
    </row>
    <row r="13277" spans="1:12" s="13" customFormat="1" x14ac:dyDescent="0.2">
      <c r="A13277" s="1"/>
      <c r="L13277" s="1"/>
    </row>
    <row r="13278" spans="1:12" s="13" customFormat="1" x14ac:dyDescent="0.2">
      <c r="A13278" s="1"/>
      <c r="L13278" s="1"/>
    </row>
    <row r="13279" spans="1:12" s="13" customFormat="1" x14ac:dyDescent="0.2">
      <c r="A13279" s="1"/>
      <c r="L13279" s="1"/>
    </row>
    <row r="13280" spans="1:12" s="13" customFormat="1" x14ac:dyDescent="0.2">
      <c r="A13280" s="1"/>
      <c r="L13280" s="1"/>
    </row>
    <row r="13281" spans="1:12" s="13" customFormat="1" x14ac:dyDescent="0.2">
      <c r="A13281" s="1"/>
      <c r="L13281" s="1"/>
    </row>
    <row r="13282" spans="1:12" s="13" customFormat="1" x14ac:dyDescent="0.2">
      <c r="A13282" s="1"/>
      <c r="L13282" s="1"/>
    </row>
    <row r="13283" spans="1:12" s="13" customFormat="1" x14ac:dyDescent="0.2">
      <c r="A13283" s="1"/>
      <c r="L13283" s="1"/>
    </row>
    <row r="13284" spans="1:12" s="13" customFormat="1" x14ac:dyDescent="0.2">
      <c r="A13284" s="1"/>
      <c r="L13284" s="1"/>
    </row>
    <row r="13285" spans="1:12" s="13" customFormat="1" x14ac:dyDescent="0.2">
      <c r="A13285" s="1"/>
      <c r="L13285" s="1"/>
    </row>
    <row r="13286" spans="1:12" s="13" customFormat="1" x14ac:dyDescent="0.2">
      <c r="A13286" s="1"/>
      <c r="L13286" s="1"/>
    </row>
    <row r="13287" spans="1:12" s="13" customFormat="1" x14ac:dyDescent="0.2">
      <c r="A13287" s="1"/>
      <c r="L13287" s="1"/>
    </row>
    <row r="13288" spans="1:12" s="13" customFormat="1" x14ac:dyDescent="0.2">
      <c r="A13288" s="1"/>
      <c r="L13288" s="1"/>
    </row>
    <row r="13289" spans="1:12" s="13" customFormat="1" x14ac:dyDescent="0.2">
      <c r="A13289" s="1"/>
      <c r="L13289" s="1"/>
    </row>
    <row r="13290" spans="1:12" s="13" customFormat="1" x14ac:dyDescent="0.2">
      <c r="A13290" s="1"/>
      <c r="L13290" s="1"/>
    </row>
    <row r="13291" spans="1:12" s="13" customFormat="1" x14ac:dyDescent="0.2">
      <c r="A13291" s="1"/>
      <c r="L13291" s="1"/>
    </row>
    <row r="13292" spans="1:12" s="13" customFormat="1" x14ac:dyDescent="0.2">
      <c r="A13292" s="1"/>
      <c r="L13292" s="1"/>
    </row>
    <row r="13293" spans="1:12" s="13" customFormat="1" x14ac:dyDescent="0.2">
      <c r="A13293" s="1"/>
      <c r="L13293" s="1"/>
    </row>
    <row r="13294" spans="1:12" s="13" customFormat="1" x14ac:dyDescent="0.2">
      <c r="A13294" s="1"/>
      <c r="L13294" s="1"/>
    </row>
    <row r="13295" spans="1:12" s="13" customFormat="1" x14ac:dyDescent="0.2">
      <c r="A13295" s="1"/>
      <c r="L13295" s="1"/>
    </row>
    <row r="13296" spans="1:12" s="13" customFormat="1" x14ac:dyDescent="0.2">
      <c r="A13296" s="1"/>
      <c r="L13296" s="1"/>
    </row>
    <row r="13297" spans="1:12" s="13" customFormat="1" x14ac:dyDescent="0.2">
      <c r="A13297" s="1"/>
      <c r="L13297" s="1"/>
    </row>
    <row r="13298" spans="1:12" s="13" customFormat="1" x14ac:dyDescent="0.2">
      <c r="A13298" s="1"/>
      <c r="L13298" s="1"/>
    </row>
    <row r="13299" spans="1:12" s="13" customFormat="1" x14ac:dyDescent="0.2">
      <c r="A13299" s="1"/>
      <c r="L13299" s="1"/>
    </row>
    <row r="13300" spans="1:12" s="13" customFormat="1" x14ac:dyDescent="0.2">
      <c r="A13300" s="1"/>
      <c r="L13300" s="1"/>
    </row>
    <row r="13301" spans="1:12" s="13" customFormat="1" x14ac:dyDescent="0.2">
      <c r="A13301" s="1"/>
      <c r="L13301" s="1"/>
    </row>
    <row r="13302" spans="1:12" s="13" customFormat="1" x14ac:dyDescent="0.2">
      <c r="A13302" s="1"/>
      <c r="L13302" s="1"/>
    </row>
    <row r="13303" spans="1:12" s="13" customFormat="1" x14ac:dyDescent="0.2">
      <c r="A13303" s="1"/>
      <c r="L13303" s="1"/>
    </row>
    <row r="13304" spans="1:12" s="13" customFormat="1" x14ac:dyDescent="0.2">
      <c r="A13304" s="1"/>
      <c r="L13304" s="1"/>
    </row>
    <row r="13305" spans="1:12" s="13" customFormat="1" x14ac:dyDescent="0.2">
      <c r="A13305" s="1"/>
      <c r="L13305" s="1"/>
    </row>
    <row r="13306" spans="1:12" s="13" customFormat="1" x14ac:dyDescent="0.2">
      <c r="A13306" s="1"/>
      <c r="L13306" s="1"/>
    </row>
    <row r="13307" spans="1:12" s="13" customFormat="1" x14ac:dyDescent="0.2">
      <c r="A13307" s="1"/>
      <c r="L13307" s="1"/>
    </row>
    <row r="13308" spans="1:12" s="13" customFormat="1" x14ac:dyDescent="0.2">
      <c r="A13308" s="1"/>
      <c r="L13308" s="1"/>
    </row>
    <row r="13309" spans="1:12" s="13" customFormat="1" x14ac:dyDescent="0.2">
      <c r="A13309" s="1"/>
      <c r="L13309" s="1"/>
    </row>
    <row r="13310" spans="1:12" s="13" customFormat="1" x14ac:dyDescent="0.2">
      <c r="A13310" s="1"/>
      <c r="L13310" s="1"/>
    </row>
    <row r="13311" spans="1:12" s="13" customFormat="1" x14ac:dyDescent="0.2">
      <c r="A13311" s="1"/>
      <c r="L13311" s="1"/>
    </row>
    <row r="13312" spans="1:12" s="13" customFormat="1" x14ac:dyDescent="0.2">
      <c r="A13312" s="1"/>
      <c r="L13312" s="1"/>
    </row>
    <row r="13313" spans="1:12" s="13" customFormat="1" x14ac:dyDescent="0.2">
      <c r="A13313" s="1"/>
      <c r="L13313" s="1"/>
    </row>
    <row r="13314" spans="1:12" s="13" customFormat="1" x14ac:dyDescent="0.2">
      <c r="A13314" s="1"/>
      <c r="L13314" s="1"/>
    </row>
    <row r="13315" spans="1:12" s="13" customFormat="1" x14ac:dyDescent="0.2">
      <c r="A13315" s="1"/>
      <c r="L13315" s="1"/>
    </row>
    <row r="13316" spans="1:12" s="13" customFormat="1" x14ac:dyDescent="0.2">
      <c r="A13316" s="1"/>
      <c r="L13316" s="1"/>
    </row>
    <row r="13317" spans="1:12" s="13" customFormat="1" x14ac:dyDescent="0.2">
      <c r="A13317" s="1"/>
      <c r="L13317" s="1"/>
    </row>
    <row r="13318" spans="1:12" s="13" customFormat="1" x14ac:dyDescent="0.2">
      <c r="A13318" s="1"/>
      <c r="L13318" s="1"/>
    </row>
    <row r="13319" spans="1:12" s="13" customFormat="1" x14ac:dyDescent="0.2">
      <c r="A13319" s="1"/>
      <c r="L13319" s="1"/>
    </row>
    <row r="13320" spans="1:12" s="13" customFormat="1" x14ac:dyDescent="0.2">
      <c r="A13320" s="1"/>
      <c r="L13320" s="1"/>
    </row>
    <row r="13321" spans="1:12" s="13" customFormat="1" x14ac:dyDescent="0.2">
      <c r="A13321" s="1"/>
      <c r="L13321" s="1"/>
    </row>
    <row r="13322" spans="1:12" s="13" customFormat="1" x14ac:dyDescent="0.2">
      <c r="A13322" s="1"/>
      <c r="L13322" s="1"/>
    </row>
    <row r="13323" spans="1:12" s="13" customFormat="1" x14ac:dyDescent="0.2">
      <c r="A13323" s="1"/>
      <c r="L13323" s="1"/>
    </row>
    <row r="13324" spans="1:12" s="13" customFormat="1" x14ac:dyDescent="0.2">
      <c r="A13324" s="1"/>
      <c r="L13324" s="1"/>
    </row>
    <row r="13325" spans="1:12" s="13" customFormat="1" x14ac:dyDescent="0.2">
      <c r="A13325" s="1"/>
      <c r="L13325" s="1"/>
    </row>
    <row r="13326" spans="1:12" s="13" customFormat="1" x14ac:dyDescent="0.2">
      <c r="A13326" s="1"/>
      <c r="L13326" s="1"/>
    </row>
    <row r="13327" spans="1:12" s="13" customFormat="1" x14ac:dyDescent="0.2">
      <c r="A13327" s="1"/>
      <c r="L13327" s="1"/>
    </row>
    <row r="13328" spans="1:12" s="13" customFormat="1" x14ac:dyDescent="0.2">
      <c r="A13328" s="1"/>
      <c r="L13328" s="1"/>
    </row>
    <row r="13329" spans="1:12" s="13" customFormat="1" x14ac:dyDescent="0.2">
      <c r="A13329" s="1"/>
      <c r="L13329" s="1"/>
    </row>
    <row r="13330" spans="1:12" s="13" customFormat="1" x14ac:dyDescent="0.2">
      <c r="A13330" s="1"/>
      <c r="L13330" s="1"/>
    </row>
    <row r="13331" spans="1:12" s="13" customFormat="1" x14ac:dyDescent="0.2">
      <c r="A13331" s="1"/>
      <c r="L13331" s="1"/>
    </row>
    <row r="13332" spans="1:12" s="13" customFormat="1" x14ac:dyDescent="0.2">
      <c r="A13332" s="1"/>
      <c r="L13332" s="1"/>
    </row>
    <row r="13333" spans="1:12" s="13" customFormat="1" x14ac:dyDescent="0.2">
      <c r="A13333" s="1"/>
      <c r="L13333" s="1"/>
    </row>
    <row r="13334" spans="1:12" s="13" customFormat="1" x14ac:dyDescent="0.2">
      <c r="A13334" s="1"/>
      <c r="L13334" s="1"/>
    </row>
    <row r="13335" spans="1:12" s="13" customFormat="1" x14ac:dyDescent="0.2">
      <c r="A13335" s="1"/>
      <c r="L13335" s="1"/>
    </row>
    <row r="13336" spans="1:12" s="13" customFormat="1" x14ac:dyDescent="0.2">
      <c r="A13336" s="1"/>
      <c r="L13336" s="1"/>
    </row>
    <row r="13337" spans="1:12" s="13" customFormat="1" x14ac:dyDescent="0.2">
      <c r="A13337" s="1"/>
      <c r="L13337" s="1"/>
    </row>
    <row r="13338" spans="1:12" s="13" customFormat="1" x14ac:dyDescent="0.2">
      <c r="A13338" s="1"/>
      <c r="L13338" s="1"/>
    </row>
    <row r="13339" spans="1:12" s="13" customFormat="1" x14ac:dyDescent="0.2">
      <c r="A13339" s="1"/>
      <c r="L13339" s="1"/>
    </row>
    <row r="13340" spans="1:12" s="13" customFormat="1" x14ac:dyDescent="0.2">
      <c r="A13340" s="1"/>
      <c r="L13340" s="1"/>
    </row>
    <row r="13341" spans="1:12" s="13" customFormat="1" x14ac:dyDescent="0.2">
      <c r="A13341" s="1"/>
      <c r="L13341" s="1"/>
    </row>
    <row r="13342" spans="1:12" s="13" customFormat="1" x14ac:dyDescent="0.2">
      <c r="A13342" s="1"/>
      <c r="L13342" s="1"/>
    </row>
    <row r="13343" spans="1:12" s="13" customFormat="1" x14ac:dyDescent="0.2">
      <c r="A13343" s="1"/>
      <c r="L13343" s="1"/>
    </row>
    <row r="13344" spans="1:12" s="13" customFormat="1" x14ac:dyDescent="0.2">
      <c r="A13344" s="1"/>
      <c r="L13344" s="1"/>
    </row>
    <row r="13345" spans="1:12" s="13" customFormat="1" x14ac:dyDescent="0.2">
      <c r="A13345" s="1"/>
      <c r="L13345" s="1"/>
    </row>
    <row r="13346" spans="1:12" s="13" customFormat="1" x14ac:dyDescent="0.2">
      <c r="A13346" s="1"/>
      <c r="L13346" s="1"/>
    </row>
    <row r="13347" spans="1:12" s="13" customFormat="1" x14ac:dyDescent="0.2">
      <c r="A13347" s="1"/>
      <c r="L13347" s="1"/>
    </row>
    <row r="13348" spans="1:12" s="13" customFormat="1" x14ac:dyDescent="0.2">
      <c r="A13348" s="1"/>
      <c r="L13348" s="1"/>
    </row>
    <row r="13349" spans="1:12" s="13" customFormat="1" x14ac:dyDescent="0.2">
      <c r="A13349" s="1"/>
      <c r="L13349" s="1"/>
    </row>
    <row r="13350" spans="1:12" s="13" customFormat="1" x14ac:dyDescent="0.2">
      <c r="A13350" s="1"/>
      <c r="L13350" s="1"/>
    </row>
    <row r="13351" spans="1:12" s="13" customFormat="1" x14ac:dyDescent="0.2">
      <c r="A13351" s="1"/>
      <c r="L13351" s="1"/>
    </row>
    <row r="13352" spans="1:12" s="13" customFormat="1" x14ac:dyDescent="0.2">
      <c r="A13352" s="1"/>
      <c r="L13352" s="1"/>
    </row>
    <row r="13353" spans="1:12" s="13" customFormat="1" x14ac:dyDescent="0.2">
      <c r="A13353" s="1"/>
      <c r="L13353" s="1"/>
    </row>
    <row r="13354" spans="1:12" s="13" customFormat="1" x14ac:dyDescent="0.2">
      <c r="A13354" s="1"/>
      <c r="L13354" s="1"/>
    </row>
    <row r="13355" spans="1:12" s="13" customFormat="1" x14ac:dyDescent="0.2">
      <c r="A13355" s="1"/>
      <c r="L13355" s="1"/>
    </row>
    <row r="13356" spans="1:12" s="13" customFormat="1" x14ac:dyDescent="0.2">
      <c r="A13356" s="1"/>
      <c r="L13356" s="1"/>
    </row>
    <row r="13357" spans="1:12" s="13" customFormat="1" x14ac:dyDescent="0.2">
      <c r="A13357" s="1"/>
      <c r="L13357" s="1"/>
    </row>
    <row r="13358" spans="1:12" s="13" customFormat="1" x14ac:dyDescent="0.2">
      <c r="A13358" s="1"/>
      <c r="L13358" s="1"/>
    </row>
    <row r="13359" spans="1:12" s="13" customFormat="1" x14ac:dyDescent="0.2">
      <c r="A13359" s="1"/>
      <c r="L13359" s="1"/>
    </row>
    <row r="13360" spans="1:12" s="13" customFormat="1" x14ac:dyDescent="0.2">
      <c r="A13360" s="1"/>
      <c r="L13360" s="1"/>
    </row>
    <row r="13361" spans="1:12" s="13" customFormat="1" x14ac:dyDescent="0.2">
      <c r="A13361" s="1"/>
      <c r="L13361" s="1"/>
    </row>
    <row r="13362" spans="1:12" s="13" customFormat="1" x14ac:dyDescent="0.2">
      <c r="A13362" s="1"/>
      <c r="L13362" s="1"/>
    </row>
    <row r="13363" spans="1:12" s="13" customFormat="1" x14ac:dyDescent="0.2">
      <c r="A13363" s="1"/>
      <c r="L13363" s="1"/>
    </row>
    <row r="13364" spans="1:12" s="13" customFormat="1" x14ac:dyDescent="0.2">
      <c r="A13364" s="1"/>
      <c r="L13364" s="1"/>
    </row>
    <row r="13365" spans="1:12" s="13" customFormat="1" x14ac:dyDescent="0.2">
      <c r="A13365" s="1"/>
      <c r="L13365" s="1"/>
    </row>
    <row r="13366" spans="1:12" s="13" customFormat="1" x14ac:dyDescent="0.2">
      <c r="A13366" s="1"/>
      <c r="L13366" s="1"/>
    </row>
    <row r="13367" spans="1:12" s="13" customFormat="1" x14ac:dyDescent="0.2">
      <c r="A13367" s="1"/>
      <c r="L13367" s="1"/>
    </row>
    <row r="13368" spans="1:12" s="13" customFormat="1" x14ac:dyDescent="0.2">
      <c r="A13368" s="1"/>
      <c r="L13368" s="1"/>
    </row>
    <row r="13369" spans="1:12" s="13" customFormat="1" x14ac:dyDescent="0.2">
      <c r="A13369" s="1"/>
      <c r="L13369" s="1"/>
    </row>
    <row r="13370" spans="1:12" s="13" customFormat="1" x14ac:dyDescent="0.2">
      <c r="A13370" s="1"/>
      <c r="L13370" s="1"/>
    </row>
    <row r="13371" spans="1:12" s="13" customFormat="1" x14ac:dyDescent="0.2">
      <c r="A13371" s="1"/>
      <c r="L13371" s="1"/>
    </row>
    <row r="13372" spans="1:12" s="13" customFormat="1" x14ac:dyDescent="0.2">
      <c r="A13372" s="1"/>
      <c r="L13372" s="1"/>
    </row>
    <row r="13373" spans="1:12" s="13" customFormat="1" x14ac:dyDescent="0.2">
      <c r="A13373" s="1"/>
      <c r="L13373" s="1"/>
    </row>
    <row r="13374" spans="1:12" s="13" customFormat="1" x14ac:dyDescent="0.2">
      <c r="A13374" s="1"/>
      <c r="L13374" s="1"/>
    </row>
    <row r="13375" spans="1:12" s="13" customFormat="1" x14ac:dyDescent="0.2">
      <c r="A13375" s="1"/>
      <c r="L13375" s="1"/>
    </row>
    <row r="13376" spans="1:12" s="13" customFormat="1" x14ac:dyDescent="0.2">
      <c r="A13376" s="1"/>
      <c r="L13376" s="1"/>
    </row>
    <row r="13377" spans="1:12" s="13" customFormat="1" x14ac:dyDescent="0.2">
      <c r="A13377" s="1"/>
      <c r="L13377" s="1"/>
    </row>
    <row r="13378" spans="1:12" s="13" customFormat="1" x14ac:dyDescent="0.2">
      <c r="A13378" s="1"/>
      <c r="L13378" s="1"/>
    </row>
    <row r="13379" spans="1:12" s="13" customFormat="1" x14ac:dyDescent="0.2">
      <c r="A13379" s="1"/>
      <c r="L13379" s="1"/>
    </row>
    <row r="13380" spans="1:12" s="13" customFormat="1" x14ac:dyDescent="0.2">
      <c r="A13380" s="1"/>
      <c r="L13380" s="1"/>
    </row>
    <row r="13381" spans="1:12" s="13" customFormat="1" x14ac:dyDescent="0.2">
      <c r="A13381" s="1"/>
      <c r="L13381" s="1"/>
    </row>
    <row r="13382" spans="1:12" s="13" customFormat="1" x14ac:dyDescent="0.2">
      <c r="A13382" s="1"/>
      <c r="L13382" s="1"/>
    </row>
    <row r="13383" spans="1:12" s="13" customFormat="1" x14ac:dyDescent="0.2">
      <c r="A13383" s="1"/>
      <c r="L13383" s="1"/>
    </row>
    <row r="13384" spans="1:12" s="13" customFormat="1" x14ac:dyDescent="0.2">
      <c r="A13384" s="1"/>
      <c r="L13384" s="1"/>
    </row>
    <row r="13385" spans="1:12" s="13" customFormat="1" x14ac:dyDescent="0.2">
      <c r="A13385" s="1"/>
      <c r="L13385" s="1"/>
    </row>
    <row r="13386" spans="1:12" s="13" customFormat="1" x14ac:dyDescent="0.2">
      <c r="A13386" s="1"/>
      <c r="L13386" s="1"/>
    </row>
    <row r="13387" spans="1:12" s="13" customFormat="1" x14ac:dyDescent="0.2">
      <c r="A13387" s="1"/>
      <c r="L13387" s="1"/>
    </row>
    <row r="13388" spans="1:12" s="13" customFormat="1" x14ac:dyDescent="0.2">
      <c r="A13388" s="1"/>
      <c r="L13388" s="1"/>
    </row>
    <row r="13389" spans="1:12" s="13" customFormat="1" x14ac:dyDescent="0.2">
      <c r="A13389" s="1"/>
      <c r="L13389" s="1"/>
    </row>
    <row r="13390" spans="1:12" s="13" customFormat="1" x14ac:dyDescent="0.2">
      <c r="A13390" s="1"/>
      <c r="L13390" s="1"/>
    </row>
    <row r="13391" spans="1:12" s="13" customFormat="1" x14ac:dyDescent="0.2">
      <c r="A13391" s="1"/>
      <c r="L13391" s="1"/>
    </row>
    <row r="13392" spans="1:12" s="13" customFormat="1" x14ac:dyDescent="0.2">
      <c r="A13392" s="1"/>
      <c r="L13392" s="1"/>
    </row>
    <row r="13393" spans="1:12" s="13" customFormat="1" x14ac:dyDescent="0.2">
      <c r="A13393" s="1"/>
      <c r="L13393" s="1"/>
    </row>
    <row r="13394" spans="1:12" s="13" customFormat="1" x14ac:dyDescent="0.2">
      <c r="A13394" s="1"/>
      <c r="L13394" s="1"/>
    </row>
    <row r="13395" spans="1:12" s="13" customFormat="1" x14ac:dyDescent="0.2">
      <c r="A13395" s="1"/>
      <c r="L13395" s="1"/>
    </row>
    <row r="13396" spans="1:12" s="13" customFormat="1" x14ac:dyDescent="0.2">
      <c r="A13396" s="1"/>
      <c r="L13396" s="1"/>
    </row>
    <row r="13397" spans="1:12" s="13" customFormat="1" x14ac:dyDescent="0.2">
      <c r="A13397" s="1"/>
      <c r="L13397" s="1"/>
    </row>
    <row r="13398" spans="1:12" s="13" customFormat="1" x14ac:dyDescent="0.2">
      <c r="A13398" s="1"/>
      <c r="L13398" s="1"/>
    </row>
    <row r="13399" spans="1:12" s="13" customFormat="1" x14ac:dyDescent="0.2">
      <c r="A13399" s="1"/>
      <c r="L13399" s="1"/>
    </row>
    <row r="13400" spans="1:12" s="13" customFormat="1" x14ac:dyDescent="0.2">
      <c r="A13400" s="1"/>
      <c r="L13400" s="1"/>
    </row>
    <row r="13401" spans="1:12" s="13" customFormat="1" x14ac:dyDescent="0.2">
      <c r="A13401" s="1"/>
      <c r="L13401" s="1"/>
    </row>
    <row r="13402" spans="1:12" s="13" customFormat="1" x14ac:dyDescent="0.2">
      <c r="A13402" s="1"/>
      <c r="L13402" s="1"/>
    </row>
    <row r="13403" spans="1:12" s="13" customFormat="1" x14ac:dyDescent="0.2">
      <c r="A13403" s="1"/>
      <c r="L13403" s="1"/>
    </row>
    <row r="13404" spans="1:12" s="13" customFormat="1" x14ac:dyDescent="0.2">
      <c r="A13404" s="1"/>
      <c r="L13404" s="1"/>
    </row>
    <row r="13405" spans="1:12" s="13" customFormat="1" x14ac:dyDescent="0.2">
      <c r="A13405" s="1"/>
      <c r="L13405" s="1"/>
    </row>
    <row r="13406" spans="1:12" s="13" customFormat="1" x14ac:dyDescent="0.2">
      <c r="A13406" s="1"/>
      <c r="L13406" s="1"/>
    </row>
    <row r="13407" spans="1:12" s="13" customFormat="1" x14ac:dyDescent="0.2">
      <c r="A13407" s="1"/>
      <c r="L13407" s="1"/>
    </row>
    <row r="13408" spans="1:12" s="13" customFormat="1" x14ac:dyDescent="0.2">
      <c r="A13408" s="1"/>
      <c r="L13408" s="1"/>
    </row>
    <row r="13409" spans="1:12" s="13" customFormat="1" x14ac:dyDescent="0.2">
      <c r="A13409" s="1"/>
      <c r="L13409" s="1"/>
    </row>
    <row r="13410" spans="1:12" s="13" customFormat="1" x14ac:dyDescent="0.2">
      <c r="A13410" s="1"/>
      <c r="L13410" s="1"/>
    </row>
    <row r="13411" spans="1:12" s="13" customFormat="1" x14ac:dyDescent="0.2">
      <c r="A13411" s="1"/>
      <c r="L13411" s="1"/>
    </row>
    <row r="13412" spans="1:12" s="13" customFormat="1" x14ac:dyDescent="0.2">
      <c r="A13412" s="1"/>
      <c r="L13412" s="1"/>
    </row>
    <row r="13413" spans="1:12" s="13" customFormat="1" x14ac:dyDescent="0.2">
      <c r="A13413" s="1"/>
      <c r="L13413" s="1"/>
    </row>
    <row r="13414" spans="1:12" s="13" customFormat="1" x14ac:dyDescent="0.2">
      <c r="A13414" s="1"/>
      <c r="L13414" s="1"/>
    </row>
    <row r="13415" spans="1:12" s="13" customFormat="1" x14ac:dyDescent="0.2">
      <c r="A13415" s="1"/>
      <c r="L13415" s="1"/>
    </row>
    <row r="13416" spans="1:12" s="13" customFormat="1" x14ac:dyDescent="0.2">
      <c r="A13416" s="1"/>
      <c r="L13416" s="1"/>
    </row>
    <row r="13417" spans="1:12" s="13" customFormat="1" x14ac:dyDescent="0.2">
      <c r="A13417" s="1"/>
      <c r="L13417" s="1"/>
    </row>
    <row r="13418" spans="1:12" s="13" customFormat="1" x14ac:dyDescent="0.2">
      <c r="A13418" s="1"/>
      <c r="L13418" s="1"/>
    </row>
    <row r="13419" spans="1:12" s="13" customFormat="1" x14ac:dyDescent="0.2">
      <c r="A13419" s="1"/>
      <c r="L13419" s="1"/>
    </row>
    <row r="13420" spans="1:12" s="13" customFormat="1" x14ac:dyDescent="0.2">
      <c r="A13420" s="1"/>
      <c r="L13420" s="1"/>
    </row>
    <row r="13421" spans="1:12" s="13" customFormat="1" x14ac:dyDescent="0.2">
      <c r="A13421" s="1"/>
      <c r="L13421" s="1"/>
    </row>
    <row r="13422" spans="1:12" s="13" customFormat="1" x14ac:dyDescent="0.2">
      <c r="A13422" s="1"/>
      <c r="L13422" s="1"/>
    </row>
    <row r="13423" spans="1:12" s="13" customFormat="1" x14ac:dyDescent="0.2">
      <c r="A13423" s="1"/>
      <c r="L13423" s="1"/>
    </row>
    <row r="13424" spans="1:12" s="13" customFormat="1" x14ac:dyDescent="0.2">
      <c r="A13424" s="1"/>
      <c r="L13424" s="1"/>
    </row>
    <row r="13425" spans="1:12" s="13" customFormat="1" x14ac:dyDescent="0.2">
      <c r="A13425" s="1"/>
      <c r="L13425" s="1"/>
    </row>
    <row r="13426" spans="1:12" s="13" customFormat="1" x14ac:dyDescent="0.2">
      <c r="A13426" s="1"/>
      <c r="L13426" s="1"/>
    </row>
    <row r="13427" spans="1:12" s="13" customFormat="1" x14ac:dyDescent="0.2">
      <c r="A13427" s="1"/>
      <c r="L13427" s="1"/>
    </row>
    <row r="13428" spans="1:12" s="13" customFormat="1" x14ac:dyDescent="0.2">
      <c r="A13428" s="1"/>
      <c r="L13428" s="1"/>
    </row>
    <row r="13429" spans="1:12" s="13" customFormat="1" x14ac:dyDescent="0.2">
      <c r="A13429" s="1"/>
      <c r="L13429" s="1"/>
    </row>
    <row r="13430" spans="1:12" s="13" customFormat="1" x14ac:dyDescent="0.2">
      <c r="A13430" s="1"/>
      <c r="L13430" s="1"/>
    </row>
    <row r="13431" spans="1:12" s="13" customFormat="1" x14ac:dyDescent="0.2">
      <c r="A13431" s="1"/>
      <c r="L13431" s="1"/>
    </row>
    <row r="13432" spans="1:12" s="13" customFormat="1" x14ac:dyDescent="0.2">
      <c r="A13432" s="1"/>
      <c r="L13432" s="1"/>
    </row>
    <row r="13433" spans="1:12" s="13" customFormat="1" x14ac:dyDescent="0.2">
      <c r="A13433" s="1"/>
      <c r="L13433" s="1"/>
    </row>
    <row r="13434" spans="1:12" s="13" customFormat="1" x14ac:dyDescent="0.2">
      <c r="A13434" s="1"/>
      <c r="L13434" s="1"/>
    </row>
    <row r="13435" spans="1:12" s="13" customFormat="1" x14ac:dyDescent="0.2">
      <c r="A13435" s="1"/>
      <c r="L13435" s="1"/>
    </row>
    <row r="13436" spans="1:12" s="13" customFormat="1" x14ac:dyDescent="0.2">
      <c r="A13436" s="1"/>
      <c r="L13436" s="1"/>
    </row>
    <row r="13437" spans="1:12" s="13" customFormat="1" x14ac:dyDescent="0.2">
      <c r="A13437" s="1"/>
      <c r="L13437" s="1"/>
    </row>
    <row r="13438" spans="1:12" s="13" customFormat="1" x14ac:dyDescent="0.2">
      <c r="A13438" s="1"/>
      <c r="L13438" s="1"/>
    </row>
    <row r="13439" spans="1:12" s="13" customFormat="1" x14ac:dyDescent="0.2">
      <c r="A13439" s="1"/>
      <c r="L13439" s="1"/>
    </row>
    <row r="13440" spans="1:12" s="13" customFormat="1" x14ac:dyDescent="0.2">
      <c r="A13440" s="1"/>
      <c r="L13440" s="1"/>
    </row>
    <row r="13441" spans="1:12" s="13" customFormat="1" x14ac:dyDescent="0.2">
      <c r="A13441" s="1"/>
      <c r="L13441" s="1"/>
    </row>
    <row r="13442" spans="1:12" s="13" customFormat="1" x14ac:dyDescent="0.2">
      <c r="A13442" s="1"/>
      <c r="L13442" s="1"/>
    </row>
    <row r="13443" spans="1:12" s="13" customFormat="1" x14ac:dyDescent="0.2">
      <c r="A13443" s="1"/>
      <c r="L13443" s="1"/>
    </row>
    <row r="13444" spans="1:12" s="13" customFormat="1" x14ac:dyDescent="0.2">
      <c r="A13444" s="1"/>
      <c r="L13444" s="1"/>
    </row>
    <row r="13445" spans="1:12" s="13" customFormat="1" x14ac:dyDescent="0.2">
      <c r="A13445" s="1"/>
      <c r="L13445" s="1"/>
    </row>
    <row r="13446" spans="1:12" s="13" customFormat="1" x14ac:dyDescent="0.2">
      <c r="A13446" s="1"/>
      <c r="L13446" s="1"/>
    </row>
    <row r="13447" spans="1:12" s="13" customFormat="1" x14ac:dyDescent="0.2">
      <c r="A13447" s="1"/>
      <c r="L13447" s="1"/>
    </row>
    <row r="13448" spans="1:12" s="13" customFormat="1" x14ac:dyDescent="0.2">
      <c r="A13448" s="1"/>
      <c r="L13448" s="1"/>
    </row>
    <row r="13449" spans="1:12" s="13" customFormat="1" x14ac:dyDescent="0.2">
      <c r="A13449" s="1"/>
      <c r="L13449" s="1"/>
    </row>
    <row r="13450" spans="1:12" s="13" customFormat="1" x14ac:dyDescent="0.2">
      <c r="A13450" s="1"/>
      <c r="L13450" s="1"/>
    </row>
    <row r="13451" spans="1:12" s="13" customFormat="1" x14ac:dyDescent="0.2">
      <c r="A13451" s="1"/>
      <c r="L13451" s="1"/>
    </row>
    <row r="13452" spans="1:12" s="13" customFormat="1" x14ac:dyDescent="0.2">
      <c r="A13452" s="1"/>
      <c r="L13452" s="1"/>
    </row>
    <row r="13453" spans="1:12" s="13" customFormat="1" x14ac:dyDescent="0.2">
      <c r="A13453" s="1"/>
      <c r="L13453" s="1"/>
    </row>
    <row r="13454" spans="1:12" s="13" customFormat="1" x14ac:dyDescent="0.2">
      <c r="A13454" s="1"/>
      <c r="L13454" s="1"/>
    </row>
    <row r="13455" spans="1:12" s="13" customFormat="1" x14ac:dyDescent="0.2">
      <c r="A13455" s="1"/>
      <c r="L13455" s="1"/>
    </row>
    <row r="13456" spans="1:12" s="13" customFormat="1" x14ac:dyDescent="0.2">
      <c r="A13456" s="1"/>
      <c r="L13456" s="1"/>
    </row>
    <row r="13457" spans="1:12" s="13" customFormat="1" x14ac:dyDescent="0.2">
      <c r="A13457" s="1"/>
      <c r="L13457" s="1"/>
    </row>
    <row r="13458" spans="1:12" s="13" customFormat="1" x14ac:dyDescent="0.2">
      <c r="A13458" s="1"/>
      <c r="L13458" s="1"/>
    </row>
    <row r="13459" spans="1:12" s="13" customFormat="1" x14ac:dyDescent="0.2">
      <c r="A13459" s="1"/>
      <c r="L13459" s="1"/>
    </row>
    <row r="13460" spans="1:12" s="13" customFormat="1" x14ac:dyDescent="0.2">
      <c r="A13460" s="1"/>
      <c r="L13460" s="1"/>
    </row>
    <row r="13461" spans="1:12" s="13" customFormat="1" x14ac:dyDescent="0.2">
      <c r="A13461" s="1"/>
      <c r="L13461" s="1"/>
    </row>
    <row r="13462" spans="1:12" s="13" customFormat="1" x14ac:dyDescent="0.2">
      <c r="A13462" s="1"/>
      <c r="L13462" s="1"/>
    </row>
    <row r="13463" spans="1:12" s="13" customFormat="1" x14ac:dyDescent="0.2">
      <c r="A13463" s="1"/>
      <c r="L13463" s="1"/>
    </row>
    <row r="13464" spans="1:12" s="13" customFormat="1" x14ac:dyDescent="0.2">
      <c r="A13464" s="1"/>
      <c r="L13464" s="1"/>
    </row>
    <row r="13465" spans="1:12" s="13" customFormat="1" x14ac:dyDescent="0.2">
      <c r="A13465" s="1"/>
      <c r="L13465" s="1"/>
    </row>
    <row r="13466" spans="1:12" s="13" customFormat="1" x14ac:dyDescent="0.2">
      <c r="A13466" s="1"/>
      <c r="L13466" s="1"/>
    </row>
    <row r="13467" spans="1:12" s="13" customFormat="1" x14ac:dyDescent="0.2">
      <c r="A13467" s="1"/>
      <c r="L13467" s="1"/>
    </row>
    <row r="13468" spans="1:12" s="13" customFormat="1" x14ac:dyDescent="0.2">
      <c r="A13468" s="1"/>
      <c r="L13468" s="1"/>
    </row>
    <row r="13469" spans="1:12" s="13" customFormat="1" x14ac:dyDescent="0.2">
      <c r="A13469" s="1"/>
      <c r="L13469" s="1"/>
    </row>
    <row r="13470" spans="1:12" s="13" customFormat="1" x14ac:dyDescent="0.2">
      <c r="A13470" s="1"/>
      <c r="L13470" s="1"/>
    </row>
    <row r="13471" spans="1:12" s="13" customFormat="1" x14ac:dyDescent="0.2">
      <c r="A13471" s="1"/>
      <c r="L13471" s="1"/>
    </row>
    <row r="13472" spans="1:12" s="13" customFormat="1" x14ac:dyDescent="0.2">
      <c r="A13472" s="1"/>
      <c r="L13472" s="1"/>
    </row>
    <row r="13473" spans="1:12" s="13" customFormat="1" x14ac:dyDescent="0.2">
      <c r="A13473" s="1"/>
      <c r="L13473" s="1"/>
    </row>
    <row r="13474" spans="1:12" s="13" customFormat="1" x14ac:dyDescent="0.2">
      <c r="A13474" s="1"/>
      <c r="L13474" s="1"/>
    </row>
    <row r="13475" spans="1:12" s="13" customFormat="1" x14ac:dyDescent="0.2">
      <c r="A13475" s="1"/>
      <c r="L13475" s="1"/>
    </row>
    <row r="13476" spans="1:12" s="13" customFormat="1" x14ac:dyDescent="0.2">
      <c r="A13476" s="1"/>
      <c r="L13476" s="1"/>
    </row>
    <row r="13477" spans="1:12" s="13" customFormat="1" x14ac:dyDescent="0.2">
      <c r="A13477" s="1"/>
      <c r="L13477" s="1"/>
    </row>
    <row r="13478" spans="1:12" s="13" customFormat="1" x14ac:dyDescent="0.2">
      <c r="A13478" s="1"/>
      <c r="L13478" s="1"/>
    </row>
    <row r="13479" spans="1:12" s="13" customFormat="1" x14ac:dyDescent="0.2">
      <c r="A13479" s="1"/>
      <c r="L13479" s="1"/>
    </row>
    <row r="13480" spans="1:12" s="13" customFormat="1" x14ac:dyDescent="0.2">
      <c r="A13480" s="1"/>
      <c r="L13480" s="1"/>
    </row>
    <row r="13481" spans="1:12" s="13" customFormat="1" x14ac:dyDescent="0.2">
      <c r="A13481" s="1"/>
      <c r="L13481" s="1"/>
    </row>
    <row r="13482" spans="1:12" s="13" customFormat="1" x14ac:dyDescent="0.2">
      <c r="A13482" s="1"/>
      <c r="L13482" s="1"/>
    </row>
    <row r="13483" spans="1:12" s="13" customFormat="1" x14ac:dyDescent="0.2">
      <c r="A13483" s="1"/>
      <c r="L13483" s="1"/>
    </row>
    <row r="13484" spans="1:12" s="13" customFormat="1" x14ac:dyDescent="0.2">
      <c r="A13484" s="1"/>
      <c r="L13484" s="1"/>
    </row>
    <row r="13485" spans="1:12" s="13" customFormat="1" x14ac:dyDescent="0.2">
      <c r="A13485" s="1"/>
      <c r="L13485" s="1"/>
    </row>
    <row r="13486" spans="1:12" s="13" customFormat="1" x14ac:dyDescent="0.2">
      <c r="A13486" s="1"/>
      <c r="L13486" s="1"/>
    </row>
    <row r="13487" spans="1:12" s="13" customFormat="1" x14ac:dyDescent="0.2">
      <c r="A13487" s="1"/>
      <c r="L13487" s="1"/>
    </row>
    <row r="13488" spans="1:12" s="13" customFormat="1" x14ac:dyDescent="0.2">
      <c r="A13488" s="1"/>
      <c r="L13488" s="1"/>
    </row>
    <row r="13489" spans="1:12" s="13" customFormat="1" x14ac:dyDescent="0.2">
      <c r="A13489" s="1"/>
      <c r="L13489" s="1"/>
    </row>
    <row r="13490" spans="1:12" s="13" customFormat="1" x14ac:dyDescent="0.2">
      <c r="A13490" s="1"/>
      <c r="L13490" s="1"/>
    </row>
    <row r="13491" spans="1:12" s="13" customFormat="1" x14ac:dyDescent="0.2">
      <c r="A13491" s="1"/>
      <c r="L13491" s="1"/>
    </row>
    <row r="13492" spans="1:12" s="13" customFormat="1" x14ac:dyDescent="0.2">
      <c r="A13492" s="1"/>
      <c r="L13492" s="1"/>
    </row>
    <row r="13493" spans="1:12" s="13" customFormat="1" x14ac:dyDescent="0.2">
      <c r="A13493" s="1"/>
      <c r="L13493" s="1"/>
    </row>
    <row r="13494" spans="1:12" s="13" customFormat="1" x14ac:dyDescent="0.2">
      <c r="A13494" s="1"/>
      <c r="L13494" s="1"/>
    </row>
    <row r="13495" spans="1:12" s="13" customFormat="1" x14ac:dyDescent="0.2">
      <c r="A13495" s="1"/>
      <c r="L13495" s="1"/>
    </row>
    <row r="13496" spans="1:12" s="13" customFormat="1" x14ac:dyDescent="0.2">
      <c r="A13496" s="1"/>
      <c r="L13496" s="1"/>
    </row>
    <row r="13497" spans="1:12" s="13" customFormat="1" x14ac:dyDescent="0.2">
      <c r="A13497" s="1"/>
      <c r="L13497" s="1"/>
    </row>
    <row r="13498" spans="1:12" s="13" customFormat="1" x14ac:dyDescent="0.2">
      <c r="A13498" s="1"/>
      <c r="L13498" s="1"/>
    </row>
    <row r="13499" spans="1:12" s="13" customFormat="1" x14ac:dyDescent="0.2">
      <c r="A13499" s="1"/>
      <c r="L13499" s="1"/>
    </row>
    <row r="13500" spans="1:12" s="13" customFormat="1" x14ac:dyDescent="0.2">
      <c r="A13500" s="1"/>
      <c r="L13500" s="1"/>
    </row>
    <row r="13501" spans="1:12" s="13" customFormat="1" x14ac:dyDescent="0.2">
      <c r="A13501" s="1"/>
      <c r="L13501" s="1"/>
    </row>
    <row r="13502" spans="1:12" s="13" customFormat="1" x14ac:dyDescent="0.2">
      <c r="A13502" s="1"/>
      <c r="L13502" s="1"/>
    </row>
    <row r="13503" spans="1:12" s="13" customFormat="1" x14ac:dyDescent="0.2">
      <c r="A13503" s="1"/>
      <c r="L13503" s="1"/>
    </row>
    <row r="13504" spans="1:12" s="13" customFormat="1" x14ac:dyDescent="0.2">
      <c r="A13504" s="1"/>
      <c r="L13504" s="1"/>
    </row>
    <row r="13505" spans="1:12" s="13" customFormat="1" x14ac:dyDescent="0.2">
      <c r="A13505" s="1"/>
      <c r="L13505" s="1"/>
    </row>
    <row r="13506" spans="1:12" s="13" customFormat="1" x14ac:dyDescent="0.2">
      <c r="A13506" s="1"/>
      <c r="L13506" s="1"/>
    </row>
    <row r="13507" spans="1:12" s="13" customFormat="1" x14ac:dyDescent="0.2">
      <c r="A13507" s="1"/>
      <c r="L13507" s="1"/>
    </row>
    <row r="13508" spans="1:12" s="13" customFormat="1" x14ac:dyDescent="0.2">
      <c r="A13508" s="1"/>
      <c r="L13508" s="1"/>
    </row>
    <row r="13509" spans="1:12" s="13" customFormat="1" x14ac:dyDescent="0.2">
      <c r="A13509" s="1"/>
      <c r="L13509" s="1"/>
    </row>
    <row r="13510" spans="1:12" s="13" customFormat="1" x14ac:dyDescent="0.2">
      <c r="A13510" s="1"/>
      <c r="L13510" s="1"/>
    </row>
    <row r="13511" spans="1:12" s="13" customFormat="1" x14ac:dyDescent="0.2">
      <c r="A13511" s="1"/>
      <c r="L13511" s="1"/>
    </row>
    <row r="13512" spans="1:12" s="13" customFormat="1" x14ac:dyDescent="0.2">
      <c r="A13512" s="1"/>
      <c r="L13512" s="1"/>
    </row>
    <row r="13513" spans="1:12" s="13" customFormat="1" x14ac:dyDescent="0.2">
      <c r="A13513" s="1"/>
      <c r="L13513" s="1"/>
    </row>
    <row r="13514" spans="1:12" s="13" customFormat="1" x14ac:dyDescent="0.2">
      <c r="A13514" s="1"/>
      <c r="L13514" s="1"/>
    </row>
    <row r="13515" spans="1:12" s="13" customFormat="1" x14ac:dyDescent="0.2">
      <c r="A13515" s="1"/>
      <c r="L13515" s="1"/>
    </row>
    <row r="13516" spans="1:12" s="13" customFormat="1" x14ac:dyDescent="0.2">
      <c r="A13516" s="1"/>
      <c r="L13516" s="1"/>
    </row>
    <row r="13517" spans="1:12" s="13" customFormat="1" x14ac:dyDescent="0.2">
      <c r="A13517" s="1"/>
      <c r="L13517" s="1"/>
    </row>
    <row r="13518" spans="1:12" s="13" customFormat="1" x14ac:dyDescent="0.2">
      <c r="A13518" s="1"/>
      <c r="L13518" s="1"/>
    </row>
    <row r="13519" spans="1:12" s="13" customFormat="1" x14ac:dyDescent="0.2">
      <c r="A13519" s="1"/>
      <c r="L13519" s="1"/>
    </row>
    <row r="13520" spans="1:12" s="13" customFormat="1" x14ac:dyDescent="0.2">
      <c r="A13520" s="1"/>
      <c r="L13520" s="1"/>
    </row>
    <row r="13521" spans="1:12" s="13" customFormat="1" x14ac:dyDescent="0.2">
      <c r="A13521" s="1"/>
      <c r="L13521" s="1"/>
    </row>
    <row r="13522" spans="1:12" s="13" customFormat="1" x14ac:dyDescent="0.2">
      <c r="A13522" s="1"/>
      <c r="L13522" s="1"/>
    </row>
    <row r="13523" spans="1:12" s="13" customFormat="1" x14ac:dyDescent="0.2">
      <c r="A13523" s="1"/>
      <c r="L13523" s="1"/>
    </row>
    <row r="13524" spans="1:12" s="13" customFormat="1" x14ac:dyDescent="0.2">
      <c r="A13524" s="1"/>
      <c r="L13524" s="1"/>
    </row>
    <row r="13525" spans="1:12" s="13" customFormat="1" x14ac:dyDescent="0.2">
      <c r="A13525" s="1"/>
      <c r="L13525" s="1"/>
    </row>
    <row r="13526" spans="1:12" s="13" customFormat="1" x14ac:dyDescent="0.2">
      <c r="A13526" s="1"/>
      <c r="L13526" s="1"/>
    </row>
    <row r="13527" spans="1:12" s="13" customFormat="1" x14ac:dyDescent="0.2">
      <c r="A13527" s="1"/>
      <c r="L13527" s="1"/>
    </row>
    <row r="13528" spans="1:12" s="13" customFormat="1" x14ac:dyDescent="0.2">
      <c r="A13528" s="1"/>
      <c r="L13528" s="1"/>
    </row>
    <row r="13529" spans="1:12" s="13" customFormat="1" x14ac:dyDescent="0.2">
      <c r="A13529" s="1"/>
      <c r="L13529" s="1"/>
    </row>
    <row r="13530" spans="1:12" s="13" customFormat="1" x14ac:dyDescent="0.2">
      <c r="A13530" s="1"/>
      <c r="L13530" s="1"/>
    </row>
    <row r="13531" spans="1:12" s="13" customFormat="1" x14ac:dyDescent="0.2">
      <c r="A13531" s="1"/>
      <c r="L13531" s="1"/>
    </row>
    <row r="13532" spans="1:12" s="13" customFormat="1" x14ac:dyDescent="0.2">
      <c r="A13532" s="1"/>
      <c r="L13532" s="1"/>
    </row>
    <row r="13533" spans="1:12" s="13" customFormat="1" x14ac:dyDescent="0.2">
      <c r="A13533" s="1"/>
      <c r="L13533" s="1"/>
    </row>
    <row r="13534" spans="1:12" s="13" customFormat="1" x14ac:dyDescent="0.2">
      <c r="A13534" s="1"/>
      <c r="L13534" s="1"/>
    </row>
    <row r="13535" spans="1:12" s="13" customFormat="1" x14ac:dyDescent="0.2">
      <c r="A13535" s="1"/>
      <c r="L13535" s="1"/>
    </row>
    <row r="13536" spans="1:12" s="13" customFormat="1" x14ac:dyDescent="0.2">
      <c r="A13536" s="1"/>
      <c r="L13536" s="1"/>
    </row>
    <row r="13537" spans="1:12" s="13" customFormat="1" x14ac:dyDescent="0.2">
      <c r="A13537" s="1"/>
      <c r="L13537" s="1"/>
    </row>
    <row r="13538" spans="1:12" s="13" customFormat="1" x14ac:dyDescent="0.2">
      <c r="A13538" s="1"/>
      <c r="L13538" s="1"/>
    </row>
    <row r="13539" spans="1:12" s="13" customFormat="1" x14ac:dyDescent="0.2">
      <c r="A13539" s="1"/>
      <c r="L13539" s="1"/>
    </row>
    <row r="13540" spans="1:12" s="13" customFormat="1" x14ac:dyDescent="0.2">
      <c r="A13540" s="1"/>
      <c r="L13540" s="1"/>
    </row>
    <row r="13541" spans="1:12" s="13" customFormat="1" x14ac:dyDescent="0.2">
      <c r="A13541" s="1"/>
      <c r="L13541" s="1"/>
    </row>
    <row r="13542" spans="1:12" s="13" customFormat="1" x14ac:dyDescent="0.2">
      <c r="A13542" s="1"/>
      <c r="L13542" s="1"/>
    </row>
    <row r="13543" spans="1:12" s="13" customFormat="1" x14ac:dyDescent="0.2">
      <c r="A13543" s="1"/>
      <c r="L13543" s="1"/>
    </row>
    <row r="13544" spans="1:12" s="13" customFormat="1" x14ac:dyDescent="0.2">
      <c r="A13544" s="1"/>
      <c r="L13544" s="1"/>
    </row>
    <row r="13545" spans="1:12" s="13" customFormat="1" x14ac:dyDescent="0.2">
      <c r="A13545" s="1"/>
      <c r="L13545" s="1"/>
    </row>
    <row r="13546" spans="1:12" s="13" customFormat="1" x14ac:dyDescent="0.2">
      <c r="A13546" s="1"/>
      <c r="L13546" s="1"/>
    </row>
    <row r="13547" spans="1:12" s="13" customFormat="1" x14ac:dyDescent="0.2">
      <c r="A13547" s="1"/>
      <c r="L13547" s="1"/>
    </row>
    <row r="13548" spans="1:12" s="13" customFormat="1" x14ac:dyDescent="0.2">
      <c r="A13548" s="1"/>
      <c r="L13548" s="1"/>
    </row>
    <row r="13549" spans="1:12" s="13" customFormat="1" x14ac:dyDescent="0.2">
      <c r="A13549" s="1"/>
      <c r="L13549" s="1"/>
    </row>
    <row r="13550" spans="1:12" s="13" customFormat="1" x14ac:dyDescent="0.2">
      <c r="A13550" s="1"/>
      <c r="L13550" s="1"/>
    </row>
    <row r="13551" spans="1:12" s="13" customFormat="1" x14ac:dyDescent="0.2">
      <c r="A13551" s="1"/>
      <c r="L13551" s="1"/>
    </row>
    <row r="13552" spans="1:12" s="13" customFormat="1" x14ac:dyDescent="0.2">
      <c r="A13552" s="1"/>
      <c r="L13552" s="1"/>
    </row>
    <row r="13553" spans="1:12" s="13" customFormat="1" x14ac:dyDescent="0.2">
      <c r="A13553" s="1"/>
      <c r="L13553" s="1"/>
    </row>
    <row r="13554" spans="1:12" s="13" customFormat="1" x14ac:dyDescent="0.2">
      <c r="A13554" s="1"/>
      <c r="L13554" s="1"/>
    </row>
    <row r="13555" spans="1:12" s="13" customFormat="1" x14ac:dyDescent="0.2">
      <c r="A13555" s="1"/>
      <c r="L13555" s="1"/>
    </row>
    <row r="13556" spans="1:12" s="13" customFormat="1" x14ac:dyDescent="0.2">
      <c r="A13556" s="1"/>
      <c r="L13556" s="1"/>
    </row>
    <row r="13557" spans="1:12" s="13" customFormat="1" x14ac:dyDescent="0.2">
      <c r="A13557" s="1"/>
      <c r="L13557" s="1"/>
    </row>
    <row r="13558" spans="1:12" s="13" customFormat="1" x14ac:dyDescent="0.2">
      <c r="A13558" s="1"/>
      <c r="L13558" s="1"/>
    </row>
    <row r="13559" spans="1:12" s="13" customFormat="1" x14ac:dyDescent="0.2">
      <c r="A13559" s="1"/>
      <c r="L13559" s="1"/>
    </row>
    <row r="13560" spans="1:12" s="13" customFormat="1" x14ac:dyDescent="0.2">
      <c r="A13560" s="1"/>
      <c r="L13560" s="1"/>
    </row>
    <row r="13561" spans="1:12" s="13" customFormat="1" x14ac:dyDescent="0.2">
      <c r="A13561" s="1"/>
      <c r="L13561" s="1"/>
    </row>
    <row r="13562" spans="1:12" s="13" customFormat="1" x14ac:dyDescent="0.2">
      <c r="A13562" s="1"/>
      <c r="L13562" s="1"/>
    </row>
    <row r="13563" spans="1:12" s="13" customFormat="1" x14ac:dyDescent="0.2">
      <c r="A13563" s="1"/>
      <c r="L13563" s="1"/>
    </row>
    <row r="13564" spans="1:12" s="13" customFormat="1" x14ac:dyDescent="0.2">
      <c r="A13564" s="1"/>
      <c r="L13564" s="1"/>
    </row>
    <row r="13565" spans="1:12" s="13" customFormat="1" x14ac:dyDescent="0.2">
      <c r="A13565" s="1"/>
      <c r="L13565" s="1"/>
    </row>
    <row r="13566" spans="1:12" s="13" customFormat="1" x14ac:dyDescent="0.2">
      <c r="A13566" s="1"/>
      <c r="L13566" s="1"/>
    </row>
    <row r="13567" spans="1:12" s="13" customFormat="1" x14ac:dyDescent="0.2">
      <c r="A13567" s="1"/>
      <c r="L13567" s="1"/>
    </row>
    <row r="13568" spans="1:12" s="13" customFormat="1" x14ac:dyDescent="0.2">
      <c r="A13568" s="1"/>
      <c r="L13568" s="1"/>
    </row>
    <row r="13569" spans="1:12" s="13" customFormat="1" x14ac:dyDescent="0.2">
      <c r="A13569" s="1"/>
      <c r="L13569" s="1"/>
    </row>
    <row r="13570" spans="1:12" s="13" customFormat="1" x14ac:dyDescent="0.2">
      <c r="A13570" s="1"/>
      <c r="L13570" s="1"/>
    </row>
    <row r="13571" spans="1:12" s="13" customFormat="1" x14ac:dyDescent="0.2">
      <c r="A13571" s="1"/>
      <c r="L13571" s="1"/>
    </row>
    <row r="13572" spans="1:12" s="13" customFormat="1" x14ac:dyDescent="0.2">
      <c r="A13572" s="1"/>
      <c r="L13572" s="1"/>
    </row>
    <row r="13573" spans="1:12" s="13" customFormat="1" x14ac:dyDescent="0.2">
      <c r="A13573" s="1"/>
      <c r="L13573" s="1"/>
    </row>
    <row r="13574" spans="1:12" s="13" customFormat="1" x14ac:dyDescent="0.2">
      <c r="A13574" s="1"/>
      <c r="L13574" s="1"/>
    </row>
    <row r="13575" spans="1:12" s="13" customFormat="1" x14ac:dyDescent="0.2">
      <c r="A13575" s="1"/>
      <c r="L13575" s="1"/>
    </row>
    <row r="13576" spans="1:12" s="13" customFormat="1" x14ac:dyDescent="0.2">
      <c r="A13576" s="1"/>
      <c r="L13576" s="1"/>
    </row>
    <row r="13577" spans="1:12" s="13" customFormat="1" x14ac:dyDescent="0.2">
      <c r="A13577" s="1"/>
      <c r="L13577" s="1"/>
    </row>
    <row r="13578" spans="1:12" s="13" customFormat="1" x14ac:dyDescent="0.2">
      <c r="A13578" s="1"/>
      <c r="L13578" s="1"/>
    </row>
    <row r="13579" spans="1:12" s="13" customFormat="1" x14ac:dyDescent="0.2">
      <c r="A13579" s="1"/>
      <c r="L13579" s="1"/>
    </row>
    <row r="13580" spans="1:12" s="13" customFormat="1" x14ac:dyDescent="0.2">
      <c r="A13580" s="1"/>
      <c r="L13580" s="1"/>
    </row>
    <row r="13581" spans="1:12" s="13" customFormat="1" x14ac:dyDescent="0.2">
      <c r="A13581" s="1"/>
      <c r="L13581" s="1"/>
    </row>
    <row r="13582" spans="1:12" s="13" customFormat="1" x14ac:dyDescent="0.2">
      <c r="A13582" s="1"/>
      <c r="L13582" s="1"/>
    </row>
    <row r="13583" spans="1:12" s="13" customFormat="1" x14ac:dyDescent="0.2">
      <c r="A13583" s="1"/>
      <c r="L13583" s="1"/>
    </row>
    <row r="13584" spans="1:12" s="13" customFormat="1" x14ac:dyDescent="0.2">
      <c r="A13584" s="1"/>
      <c r="L13584" s="1"/>
    </row>
    <row r="13585" spans="1:12" s="13" customFormat="1" x14ac:dyDescent="0.2">
      <c r="A13585" s="1"/>
      <c r="L13585" s="1"/>
    </row>
    <row r="13586" spans="1:12" s="13" customFormat="1" x14ac:dyDescent="0.2">
      <c r="A13586" s="1"/>
      <c r="L13586" s="1"/>
    </row>
    <row r="13587" spans="1:12" s="13" customFormat="1" x14ac:dyDescent="0.2">
      <c r="A13587" s="1"/>
      <c r="L13587" s="1"/>
    </row>
    <row r="13588" spans="1:12" s="13" customFormat="1" x14ac:dyDescent="0.2">
      <c r="A13588" s="1"/>
      <c r="L13588" s="1"/>
    </row>
    <row r="13589" spans="1:12" s="13" customFormat="1" x14ac:dyDescent="0.2">
      <c r="A13589" s="1"/>
      <c r="L13589" s="1"/>
    </row>
    <row r="13590" spans="1:12" s="13" customFormat="1" x14ac:dyDescent="0.2">
      <c r="A13590" s="1"/>
      <c r="L13590" s="1"/>
    </row>
    <row r="13591" spans="1:12" s="13" customFormat="1" x14ac:dyDescent="0.2">
      <c r="A13591" s="1"/>
      <c r="L13591" s="1"/>
    </row>
    <row r="13592" spans="1:12" s="13" customFormat="1" x14ac:dyDescent="0.2">
      <c r="A13592" s="1"/>
      <c r="L13592" s="1"/>
    </row>
    <row r="13593" spans="1:12" s="13" customFormat="1" x14ac:dyDescent="0.2">
      <c r="A13593" s="1"/>
      <c r="L13593" s="1"/>
    </row>
    <row r="13594" spans="1:12" s="13" customFormat="1" x14ac:dyDescent="0.2">
      <c r="A13594" s="1"/>
      <c r="L13594" s="1"/>
    </row>
    <row r="13595" spans="1:12" s="13" customFormat="1" x14ac:dyDescent="0.2">
      <c r="A13595" s="1"/>
      <c r="L13595" s="1"/>
    </row>
    <row r="13596" spans="1:12" s="13" customFormat="1" x14ac:dyDescent="0.2">
      <c r="A13596" s="1"/>
      <c r="L13596" s="1"/>
    </row>
    <row r="13597" spans="1:12" s="13" customFormat="1" x14ac:dyDescent="0.2">
      <c r="A13597" s="1"/>
      <c r="L13597" s="1"/>
    </row>
    <row r="13598" spans="1:12" s="13" customFormat="1" x14ac:dyDescent="0.2">
      <c r="A13598" s="1"/>
      <c r="L13598" s="1"/>
    </row>
    <row r="13599" spans="1:12" s="13" customFormat="1" x14ac:dyDescent="0.2">
      <c r="A13599" s="1"/>
      <c r="L13599" s="1"/>
    </row>
    <row r="13600" spans="1:12" s="13" customFormat="1" x14ac:dyDescent="0.2">
      <c r="A13600" s="1"/>
      <c r="L13600" s="1"/>
    </row>
    <row r="13601" spans="1:12" s="13" customFormat="1" x14ac:dyDescent="0.2">
      <c r="A13601" s="1"/>
      <c r="L13601" s="1"/>
    </row>
    <row r="13602" spans="1:12" s="13" customFormat="1" x14ac:dyDescent="0.2">
      <c r="A13602" s="1"/>
      <c r="L13602" s="1"/>
    </row>
    <row r="13603" spans="1:12" s="13" customFormat="1" x14ac:dyDescent="0.2">
      <c r="A13603" s="1"/>
      <c r="L13603" s="1"/>
    </row>
    <row r="13604" spans="1:12" s="13" customFormat="1" x14ac:dyDescent="0.2">
      <c r="A13604" s="1"/>
      <c r="L13604" s="1"/>
    </row>
    <row r="13605" spans="1:12" s="13" customFormat="1" x14ac:dyDescent="0.2">
      <c r="A13605" s="1"/>
      <c r="L13605" s="1"/>
    </row>
    <row r="13606" spans="1:12" s="13" customFormat="1" x14ac:dyDescent="0.2">
      <c r="A13606" s="1"/>
      <c r="L13606" s="1"/>
    </row>
    <row r="13607" spans="1:12" s="13" customFormat="1" x14ac:dyDescent="0.2">
      <c r="A13607" s="1"/>
      <c r="L13607" s="1"/>
    </row>
    <row r="13608" spans="1:12" s="13" customFormat="1" x14ac:dyDescent="0.2">
      <c r="A13608" s="1"/>
      <c r="L13608" s="1"/>
    </row>
    <row r="13609" spans="1:12" s="13" customFormat="1" x14ac:dyDescent="0.2">
      <c r="A13609" s="1"/>
      <c r="L13609" s="1"/>
    </row>
    <row r="13610" spans="1:12" s="13" customFormat="1" x14ac:dyDescent="0.2">
      <c r="A13610" s="1"/>
      <c r="L13610" s="1"/>
    </row>
    <row r="13611" spans="1:12" s="13" customFormat="1" x14ac:dyDescent="0.2">
      <c r="A13611" s="1"/>
      <c r="L13611" s="1"/>
    </row>
    <row r="13612" spans="1:12" s="13" customFormat="1" x14ac:dyDescent="0.2">
      <c r="A13612" s="1"/>
      <c r="L13612" s="1"/>
    </row>
    <row r="13613" spans="1:12" s="13" customFormat="1" x14ac:dyDescent="0.2">
      <c r="A13613" s="1"/>
      <c r="L13613" s="1"/>
    </row>
    <row r="13614" spans="1:12" s="13" customFormat="1" x14ac:dyDescent="0.2">
      <c r="A13614" s="1"/>
      <c r="L13614" s="1"/>
    </row>
    <row r="13615" spans="1:12" s="13" customFormat="1" x14ac:dyDescent="0.2">
      <c r="A13615" s="1"/>
      <c r="L13615" s="1"/>
    </row>
    <row r="13616" spans="1:12" s="13" customFormat="1" x14ac:dyDescent="0.2">
      <c r="A13616" s="1"/>
      <c r="L13616" s="1"/>
    </row>
    <row r="13617" spans="1:12" s="13" customFormat="1" x14ac:dyDescent="0.2">
      <c r="A13617" s="1"/>
      <c r="L13617" s="1"/>
    </row>
    <row r="13618" spans="1:12" s="13" customFormat="1" x14ac:dyDescent="0.2">
      <c r="A13618" s="1"/>
      <c r="L13618" s="1"/>
    </row>
    <row r="13619" spans="1:12" s="13" customFormat="1" x14ac:dyDescent="0.2">
      <c r="A13619" s="1"/>
      <c r="L13619" s="1"/>
    </row>
    <row r="13620" spans="1:12" s="13" customFormat="1" x14ac:dyDescent="0.2">
      <c r="A13620" s="1"/>
      <c r="L13620" s="1"/>
    </row>
    <row r="13621" spans="1:12" s="13" customFormat="1" x14ac:dyDescent="0.2">
      <c r="A13621" s="1"/>
      <c r="L13621" s="1"/>
    </row>
    <row r="13622" spans="1:12" s="13" customFormat="1" x14ac:dyDescent="0.2">
      <c r="A13622" s="1"/>
      <c r="L13622" s="1"/>
    </row>
    <row r="13623" spans="1:12" s="13" customFormat="1" x14ac:dyDescent="0.2">
      <c r="A13623" s="1"/>
      <c r="L13623" s="1"/>
    </row>
    <row r="13624" spans="1:12" s="13" customFormat="1" x14ac:dyDescent="0.2">
      <c r="A13624" s="1"/>
      <c r="L13624" s="1"/>
    </row>
    <row r="13625" spans="1:12" s="13" customFormat="1" x14ac:dyDescent="0.2">
      <c r="A13625" s="1"/>
      <c r="L13625" s="1"/>
    </row>
    <row r="13626" spans="1:12" s="13" customFormat="1" x14ac:dyDescent="0.2">
      <c r="A13626" s="1"/>
      <c r="L13626" s="1"/>
    </row>
    <row r="13627" spans="1:12" s="13" customFormat="1" x14ac:dyDescent="0.2">
      <c r="A13627" s="1"/>
      <c r="L13627" s="1"/>
    </row>
    <row r="13628" spans="1:12" s="13" customFormat="1" x14ac:dyDescent="0.2">
      <c r="A13628" s="1"/>
      <c r="L13628" s="1"/>
    </row>
    <row r="13629" spans="1:12" s="13" customFormat="1" x14ac:dyDescent="0.2">
      <c r="A13629" s="1"/>
      <c r="L13629" s="1"/>
    </row>
    <row r="13630" spans="1:12" s="13" customFormat="1" x14ac:dyDescent="0.2">
      <c r="A13630" s="1"/>
      <c r="L13630" s="1"/>
    </row>
    <row r="13631" spans="1:12" s="13" customFormat="1" x14ac:dyDescent="0.2">
      <c r="A13631" s="1"/>
      <c r="L13631" s="1"/>
    </row>
    <row r="13632" spans="1:12" s="13" customFormat="1" x14ac:dyDescent="0.2">
      <c r="A13632" s="1"/>
      <c r="L13632" s="1"/>
    </row>
    <row r="13633" spans="1:12" s="13" customFormat="1" x14ac:dyDescent="0.2">
      <c r="A13633" s="1"/>
      <c r="L13633" s="1"/>
    </row>
    <row r="13634" spans="1:12" s="13" customFormat="1" x14ac:dyDescent="0.2">
      <c r="A13634" s="1"/>
      <c r="L13634" s="1"/>
    </row>
    <row r="13635" spans="1:12" s="13" customFormat="1" x14ac:dyDescent="0.2">
      <c r="A13635" s="1"/>
      <c r="L13635" s="1"/>
    </row>
    <row r="13636" spans="1:12" s="13" customFormat="1" x14ac:dyDescent="0.2">
      <c r="A13636" s="1"/>
      <c r="L13636" s="1"/>
    </row>
    <row r="13637" spans="1:12" s="13" customFormat="1" x14ac:dyDescent="0.2">
      <c r="A13637" s="1"/>
      <c r="L13637" s="1"/>
    </row>
    <row r="13638" spans="1:12" s="13" customFormat="1" x14ac:dyDescent="0.2">
      <c r="A13638" s="1"/>
      <c r="L13638" s="1"/>
    </row>
    <row r="13639" spans="1:12" s="13" customFormat="1" x14ac:dyDescent="0.2">
      <c r="A13639" s="1"/>
      <c r="L13639" s="1"/>
    </row>
    <row r="13640" spans="1:12" s="13" customFormat="1" x14ac:dyDescent="0.2">
      <c r="A13640" s="1"/>
      <c r="L13640" s="1"/>
    </row>
    <row r="13641" spans="1:12" s="13" customFormat="1" x14ac:dyDescent="0.2">
      <c r="A13641" s="1"/>
      <c r="L13641" s="1"/>
    </row>
    <row r="13642" spans="1:12" s="13" customFormat="1" x14ac:dyDescent="0.2">
      <c r="A13642" s="1"/>
      <c r="L13642" s="1"/>
    </row>
    <row r="13643" spans="1:12" s="13" customFormat="1" x14ac:dyDescent="0.2">
      <c r="A13643" s="1"/>
      <c r="L13643" s="1"/>
    </row>
    <row r="13644" spans="1:12" s="13" customFormat="1" x14ac:dyDescent="0.2">
      <c r="A13644" s="1"/>
      <c r="L13644" s="1"/>
    </row>
    <row r="13645" spans="1:12" s="13" customFormat="1" x14ac:dyDescent="0.2">
      <c r="A13645" s="1"/>
      <c r="L13645" s="1"/>
    </row>
    <row r="13646" spans="1:12" s="13" customFormat="1" x14ac:dyDescent="0.2">
      <c r="A13646" s="1"/>
      <c r="L13646" s="1"/>
    </row>
    <row r="13647" spans="1:12" s="13" customFormat="1" x14ac:dyDescent="0.2">
      <c r="A13647" s="1"/>
      <c r="L13647" s="1"/>
    </row>
    <row r="13648" spans="1:12" s="13" customFormat="1" x14ac:dyDescent="0.2">
      <c r="A13648" s="1"/>
      <c r="L13648" s="1"/>
    </row>
    <row r="13649" spans="1:12" s="13" customFormat="1" x14ac:dyDescent="0.2">
      <c r="A13649" s="1"/>
      <c r="L13649" s="1"/>
    </row>
    <row r="13650" spans="1:12" s="13" customFormat="1" x14ac:dyDescent="0.2">
      <c r="A13650" s="1"/>
      <c r="L13650" s="1"/>
    </row>
    <row r="13651" spans="1:12" s="13" customFormat="1" x14ac:dyDescent="0.2">
      <c r="A13651" s="1"/>
      <c r="L13651" s="1"/>
    </row>
    <row r="13652" spans="1:12" s="13" customFormat="1" x14ac:dyDescent="0.2">
      <c r="A13652" s="1"/>
      <c r="L13652" s="1"/>
    </row>
    <row r="13653" spans="1:12" s="13" customFormat="1" x14ac:dyDescent="0.2">
      <c r="A13653" s="1"/>
      <c r="L13653" s="1"/>
    </row>
    <row r="13654" spans="1:12" s="13" customFormat="1" x14ac:dyDescent="0.2">
      <c r="A13654" s="1"/>
      <c r="L13654" s="1"/>
    </row>
    <row r="13655" spans="1:12" s="13" customFormat="1" x14ac:dyDescent="0.2">
      <c r="A13655" s="1"/>
      <c r="L13655" s="1"/>
    </row>
    <row r="13656" spans="1:12" s="13" customFormat="1" x14ac:dyDescent="0.2">
      <c r="A13656" s="1"/>
      <c r="L13656" s="1"/>
    </row>
    <row r="13657" spans="1:12" s="13" customFormat="1" x14ac:dyDescent="0.2">
      <c r="A13657" s="1"/>
      <c r="L13657" s="1"/>
    </row>
    <row r="13658" spans="1:12" s="13" customFormat="1" x14ac:dyDescent="0.2">
      <c r="A13658" s="1"/>
      <c r="L13658" s="1"/>
    </row>
    <row r="13659" spans="1:12" s="13" customFormat="1" x14ac:dyDescent="0.2">
      <c r="A13659" s="1"/>
      <c r="L13659" s="1"/>
    </row>
    <row r="13660" spans="1:12" s="13" customFormat="1" x14ac:dyDescent="0.2">
      <c r="A13660" s="1"/>
      <c r="L13660" s="1"/>
    </row>
    <row r="13661" spans="1:12" s="13" customFormat="1" x14ac:dyDescent="0.2">
      <c r="A13661" s="1"/>
      <c r="L13661" s="1"/>
    </row>
    <row r="13662" spans="1:12" s="13" customFormat="1" x14ac:dyDescent="0.2">
      <c r="A13662" s="1"/>
      <c r="L13662" s="1"/>
    </row>
    <row r="13663" spans="1:12" s="13" customFormat="1" x14ac:dyDescent="0.2">
      <c r="A13663" s="1"/>
      <c r="L13663" s="1"/>
    </row>
    <row r="13664" spans="1:12" s="13" customFormat="1" x14ac:dyDescent="0.2">
      <c r="A13664" s="1"/>
      <c r="L13664" s="1"/>
    </row>
    <row r="13665" spans="1:12" s="13" customFormat="1" x14ac:dyDescent="0.2">
      <c r="A13665" s="1"/>
      <c r="L13665" s="1"/>
    </row>
    <row r="13666" spans="1:12" s="13" customFormat="1" x14ac:dyDescent="0.2">
      <c r="A13666" s="1"/>
      <c r="L13666" s="1"/>
    </row>
    <row r="13667" spans="1:12" s="13" customFormat="1" x14ac:dyDescent="0.2">
      <c r="A13667" s="1"/>
      <c r="L13667" s="1"/>
    </row>
    <row r="13668" spans="1:12" s="13" customFormat="1" x14ac:dyDescent="0.2">
      <c r="A13668" s="1"/>
      <c r="L13668" s="1"/>
    </row>
    <row r="13669" spans="1:12" s="13" customFormat="1" x14ac:dyDescent="0.2">
      <c r="A13669" s="1"/>
      <c r="L13669" s="1"/>
    </row>
    <row r="13670" spans="1:12" s="13" customFormat="1" x14ac:dyDescent="0.2">
      <c r="A13670" s="1"/>
      <c r="L13670" s="1"/>
    </row>
    <row r="13671" spans="1:12" s="13" customFormat="1" x14ac:dyDescent="0.2">
      <c r="A13671" s="1"/>
      <c r="L13671" s="1"/>
    </row>
    <row r="13672" spans="1:12" s="13" customFormat="1" x14ac:dyDescent="0.2">
      <c r="A13672" s="1"/>
      <c r="L13672" s="1"/>
    </row>
    <row r="13673" spans="1:12" s="13" customFormat="1" x14ac:dyDescent="0.2">
      <c r="A13673" s="1"/>
      <c r="L13673" s="1"/>
    </row>
    <row r="13674" spans="1:12" s="13" customFormat="1" x14ac:dyDescent="0.2">
      <c r="A13674" s="1"/>
      <c r="L13674" s="1"/>
    </row>
    <row r="13675" spans="1:12" s="13" customFormat="1" x14ac:dyDescent="0.2">
      <c r="A13675" s="1"/>
      <c r="L13675" s="1"/>
    </row>
    <row r="13676" spans="1:12" s="13" customFormat="1" x14ac:dyDescent="0.2">
      <c r="A13676" s="1"/>
      <c r="L13676" s="1"/>
    </row>
    <row r="13677" spans="1:12" s="13" customFormat="1" x14ac:dyDescent="0.2">
      <c r="A13677" s="1"/>
      <c r="L13677" s="1"/>
    </row>
    <row r="13678" spans="1:12" s="13" customFormat="1" x14ac:dyDescent="0.2">
      <c r="A13678" s="1"/>
      <c r="L13678" s="1"/>
    </row>
    <row r="13679" spans="1:12" s="13" customFormat="1" x14ac:dyDescent="0.2">
      <c r="A13679" s="1"/>
      <c r="L13679" s="1"/>
    </row>
    <row r="13680" spans="1:12" s="13" customFormat="1" x14ac:dyDescent="0.2">
      <c r="A13680" s="1"/>
      <c r="L13680" s="1"/>
    </row>
    <row r="13681" spans="1:12" s="13" customFormat="1" x14ac:dyDescent="0.2">
      <c r="A13681" s="1"/>
      <c r="L13681" s="1"/>
    </row>
    <row r="13682" spans="1:12" s="13" customFormat="1" x14ac:dyDescent="0.2">
      <c r="A13682" s="1"/>
      <c r="L13682" s="1"/>
    </row>
    <row r="13683" spans="1:12" s="13" customFormat="1" x14ac:dyDescent="0.2">
      <c r="A13683" s="1"/>
      <c r="L13683" s="1"/>
    </row>
    <row r="13684" spans="1:12" s="13" customFormat="1" x14ac:dyDescent="0.2">
      <c r="A13684" s="1"/>
      <c r="L13684" s="1"/>
    </row>
    <row r="13685" spans="1:12" s="13" customFormat="1" x14ac:dyDescent="0.2">
      <c r="A13685" s="1"/>
      <c r="L13685" s="1"/>
    </row>
    <row r="13686" spans="1:12" s="13" customFormat="1" x14ac:dyDescent="0.2">
      <c r="A13686" s="1"/>
      <c r="L13686" s="1"/>
    </row>
    <row r="13687" spans="1:12" s="13" customFormat="1" x14ac:dyDescent="0.2">
      <c r="A13687" s="1"/>
      <c r="L13687" s="1"/>
    </row>
    <row r="13688" spans="1:12" s="13" customFormat="1" x14ac:dyDescent="0.2">
      <c r="A13688" s="1"/>
      <c r="L13688" s="1"/>
    </row>
    <row r="13689" spans="1:12" s="13" customFormat="1" x14ac:dyDescent="0.2">
      <c r="A13689" s="1"/>
      <c r="L13689" s="1"/>
    </row>
    <row r="13690" spans="1:12" s="13" customFormat="1" x14ac:dyDescent="0.2">
      <c r="A13690" s="1"/>
      <c r="L13690" s="1"/>
    </row>
    <row r="13691" spans="1:12" s="13" customFormat="1" x14ac:dyDescent="0.2">
      <c r="A13691" s="1"/>
      <c r="L13691" s="1"/>
    </row>
    <row r="13692" spans="1:12" s="13" customFormat="1" x14ac:dyDescent="0.2">
      <c r="A13692" s="1"/>
      <c r="L13692" s="1"/>
    </row>
    <row r="13693" spans="1:12" s="13" customFormat="1" x14ac:dyDescent="0.2">
      <c r="A13693" s="1"/>
      <c r="L13693" s="1"/>
    </row>
    <row r="13694" spans="1:12" s="13" customFormat="1" x14ac:dyDescent="0.2">
      <c r="A13694" s="1"/>
      <c r="L13694" s="1"/>
    </row>
    <row r="13695" spans="1:12" s="13" customFormat="1" x14ac:dyDescent="0.2">
      <c r="A13695" s="1"/>
      <c r="L13695" s="1"/>
    </row>
    <row r="13696" spans="1:12" s="13" customFormat="1" x14ac:dyDescent="0.2">
      <c r="A13696" s="1"/>
      <c r="L13696" s="1"/>
    </row>
    <row r="13697" spans="1:12" s="13" customFormat="1" x14ac:dyDescent="0.2">
      <c r="A13697" s="1"/>
      <c r="L13697" s="1"/>
    </row>
    <row r="13698" spans="1:12" s="13" customFormat="1" x14ac:dyDescent="0.2">
      <c r="A13698" s="1"/>
      <c r="L13698" s="1"/>
    </row>
    <row r="13699" spans="1:12" s="13" customFormat="1" x14ac:dyDescent="0.2">
      <c r="A13699" s="1"/>
      <c r="L13699" s="1"/>
    </row>
    <row r="13700" spans="1:12" s="13" customFormat="1" x14ac:dyDescent="0.2">
      <c r="A13700" s="1"/>
      <c r="L13700" s="1"/>
    </row>
    <row r="13701" spans="1:12" s="13" customFormat="1" x14ac:dyDescent="0.2">
      <c r="A13701" s="1"/>
      <c r="L13701" s="1"/>
    </row>
    <row r="13702" spans="1:12" s="13" customFormat="1" x14ac:dyDescent="0.2">
      <c r="A13702" s="1"/>
      <c r="L13702" s="1"/>
    </row>
    <row r="13703" spans="1:12" s="13" customFormat="1" x14ac:dyDescent="0.2">
      <c r="A13703" s="1"/>
      <c r="L13703" s="1"/>
    </row>
    <row r="13704" spans="1:12" s="13" customFormat="1" x14ac:dyDescent="0.2">
      <c r="A13704" s="1"/>
      <c r="L13704" s="1"/>
    </row>
    <row r="13705" spans="1:12" s="13" customFormat="1" x14ac:dyDescent="0.2">
      <c r="A13705" s="1"/>
      <c r="L13705" s="1"/>
    </row>
    <row r="13706" spans="1:12" s="13" customFormat="1" x14ac:dyDescent="0.2">
      <c r="A13706" s="1"/>
      <c r="L13706" s="1"/>
    </row>
    <row r="13707" spans="1:12" s="13" customFormat="1" x14ac:dyDescent="0.2">
      <c r="A13707" s="1"/>
      <c r="L13707" s="1"/>
    </row>
    <row r="13708" spans="1:12" s="13" customFormat="1" x14ac:dyDescent="0.2">
      <c r="A13708" s="1"/>
      <c r="L13708" s="1"/>
    </row>
    <row r="13709" spans="1:12" s="13" customFormat="1" x14ac:dyDescent="0.2">
      <c r="A13709" s="1"/>
      <c r="L13709" s="1"/>
    </row>
    <row r="13710" spans="1:12" s="13" customFormat="1" x14ac:dyDescent="0.2">
      <c r="A13710" s="1"/>
      <c r="L13710" s="1"/>
    </row>
    <row r="13711" spans="1:12" s="13" customFormat="1" x14ac:dyDescent="0.2">
      <c r="A13711" s="1"/>
      <c r="L13711" s="1"/>
    </row>
    <row r="13712" spans="1:12" s="13" customFormat="1" x14ac:dyDescent="0.2">
      <c r="A13712" s="1"/>
      <c r="L13712" s="1"/>
    </row>
    <row r="13713" spans="1:12" s="13" customFormat="1" x14ac:dyDescent="0.2">
      <c r="A13713" s="1"/>
      <c r="L13713" s="1"/>
    </row>
    <row r="13714" spans="1:12" s="13" customFormat="1" x14ac:dyDescent="0.2">
      <c r="A13714" s="1"/>
      <c r="L13714" s="1"/>
    </row>
    <row r="13715" spans="1:12" s="13" customFormat="1" x14ac:dyDescent="0.2">
      <c r="A13715" s="1"/>
      <c r="L13715" s="1"/>
    </row>
    <row r="13716" spans="1:12" s="13" customFormat="1" x14ac:dyDescent="0.2">
      <c r="A13716" s="1"/>
      <c r="L13716" s="1"/>
    </row>
    <row r="13717" spans="1:12" s="13" customFormat="1" x14ac:dyDescent="0.2">
      <c r="A13717" s="1"/>
      <c r="L13717" s="1"/>
    </row>
    <row r="13718" spans="1:12" s="13" customFormat="1" x14ac:dyDescent="0.2">
      <c r="A13718" s="1"/>
      <c r="L13718" s="1"/>
    </row>
    <row r="13719" spans="1:12" s="13" customFormat="1" x14ac:dyDescent="0.2">
      <c r="A13719" s="1"/>
      <c r="L13719" s="1"/>
    </row>
    <row r="13720" spans="1:12" s="13" customFormat="1" x14ac:dyDescent="0.2">
      <c r="A13720" s="1"/>
      <c r="L13720" s="1"/>
    </row>
    <row r="13721" spans="1:12" s="13" customFormat="1" x14ac:dyDescent="0.2">
      <c r="A13721" s="1"/>
      <c r="L13721" s="1"/>
    </row>
    <row r="13722" spans="1:12" s="13" customFormat="1" x14ac:dyDescent="0.2">
      <c r="A13722" s="1"/>
      <c r="L13722" s="1"/>
    </row>
    <row r="13723" spans="1:12" s="13" customFormat="1" x14ac:dyDescent="0.2">
      <c r="A13723" s="1"/>
      <c r="L13723" s="1"/>
    </row>
    <row r="13724" spans="1:12" s="13" customFormat="1" x14ac:dyDescent="0.2">
      <c r="A13724" s="1"/>
      <c r="L13724" s="1"/>
    </row>
    <row r="13725" spans="1:12" s="13" customFormat="1" x14ac:dyDescent="0.2">
      <c r="A13725" s="1"/>
      <c r="L13725" s="1"/>
    </row>
    <row r="13726" spans="1:12" s="13" customFormat="1" x14ac:dyDescent="0.2">
      <c r="A13726" s="1"/>
      <c r="L13726" s="1"/>
    </row>
    <row r="13727" spans="1:12" s="13" customFormat="1" x14ac:dyDescent="0.2">
      <c r="A13727" s="1"/>
      <c r="L13727" s="1"/>
    </row>
    <row r="13728" spans="1:12" s="13" customFormat="1" x14ac:dyDescent="0.2">
      <c r="A13728" s="1"/>
      <c r="L13728" s="1"/>
    </row>
    <row r="13729" spans="1:12" s="13" customFormat="1" x14ac:dyDescent="0.2">
      <c r="A13729" s="1"/>
      <c r="L13729" s="1"/>
    </row>
    <row r="13730" spans="1:12" s="13" customFormat="1" x14ac:dyDescent="0.2">
      <c r="A13730" s="1"/>
      <c r="L13730" s="1"/>
    </row>
    <row r="13731" spans="1:12" s="13" customFormat="1" x14ac:dyDescent="0.2">
      <c r="A13731" s="1"/>
      <c r="L13731" s="1"/>
    </row>
    <row r="13732" spans="1:12" s="13" customFormat="1" x14ac:dyDescent="0.2">
      <c r="A13732" s="1"/>
      <c r="L13732" s="1"/>
    </row>
    <row r="13733" spans="1:12" s="13" customFormat="1" x14ac:dyDescent="0.2">
      <c r="A13733" s="1"/>
      <c r="L13733" s="1"/>
    </row>
    <row r="13734" spans="1:12" s="13" customFormat="1" x14ac:dyDescent="0.2">
      <c r="A13734" s="1"/>
      <c r="L13734" s="1"/>
    </row>
    <row r="13735" spans="1:12" s="13" customFormat="1" x14ac:dyDescent="0.2">
      <c r="A13735" s="1"/>
      <c r="L13735" s="1"/>
    </row>
    <row r="13736" spans="1:12" s="13" customFormat="1" x14ac:dyDescent="0.2">
      <c r="A13736" s="1"/>
      <c r="L13736" s="1"/>
    </row>
    <row r="13737" spans="1:12" s="13" customFormat="1" x14ac:dyDescent="0.2">
      <c r="A13737" s="1"/>
      <c r="L13737" s="1"/>
    </row>
    <row r="13738" spans="1:12" s="13" customFormat="1" x14ac:dyDescent="0.2">
      <c r="A13738" s="1"/>
      <c r="L13738" s="1"/>
    </row>
    <row r="13739" spans="1:12" s="13" customFormat="1" x14ac:dyDescent="0.2">
      <c r="A13739" s="1"/>
      <c r="L13739" s="1"/>
    </row>
    <row r="13740" spans="1:12" s="13" customFormat="1" x14ac:dyDescent="0.2">
      <c r="A13740" s="1"/>
      <c r="L13740" s="1"/>
    </row>
    <row r="13741" spans="1:12" s="13" customFormat="1" x14ac:dyDescent="0.2">
      <c r="A13741" s="1"/>
      <c r="L13741" s="1"/>
    </row>
    <row r="13742" spans="1:12" s="13" customFormat="1" x14ac:dyDescent="0.2">
      <c r="A13742" s="1"/>
      <c r="L13742" s="1"/>
    </row>
    <row r="13743" spans="1:12" s="13" customFormat="1" x14ac:dyDescent="0.2">
      <c r="A13743" s="1"/>
      <c r="L13743" s="1"/>
    </row>
    <row r="13744" spans="1:12" s="13" customFormat="1" x14ac:dyDescent="0.2">
      <c r="A13744" s="1"/>
      <c r="L13744" s="1"/>
    </row>
    <row r="13745" spans="1:12" s="13" customFormat="1" x14ac:dyDescent="0.2">
      <c r="A13745" s="1"/>
      <c r="L13745" s="1"/>
    </row>
    <row r="13746" spans="1:12" s="13" customFormat="1" x14ac:dyDescent="0.2">
      <c r="A13746" s="1"/>
      <c r="L13746" s="1"/>
    </row>
    <row r="13747" spans="1:12" s="13" customFormat="1" x14ac:dyDescent="0.2">
      <c r="A13747" s="1"/>
      <c r="L13747" s="1"/>
    </row>
    <row r="13748" spans="1:12" s="13" customFormat="1" x14ac:dyDescent="0.2">
      <c r="A13748" s="1"/>
      <c r="L13748" s="1"/>
    </row>
    <row r="13749" spans="1:12" s="13" customFormat="1" x14ac:dyDescent="0.2">
      <c r="A13749" s="1"/>
      <c r="L13749" s="1"/>
    </row>
    <row r="13750" spans="1:12" s="13" customFormat="1" x14ac:dyDescent="0.2">
      <c r="A13750" s="1"/>
      <c r="L13750" s="1"/>
    </row>
    <row r="13751" spans="1:12" s="13" customFormat="1" x14ac:dyDescent="0.2">
      <c r="A13751" s="1"/>
      <c r="L13751" s="1"/>
    </row>
    <row r="13752" spans="1:12" s="13" customFormat="1" x14ac:dyDescent="0.2">
      <c r="A13752" s="1"/>
      <c r="L13752" s="1"/>
    </row>
    <row r="13753" spans="1:12" s="13" customFormat="1" x14ac:dyDescent="0.2">
      <c r="A13753" s="1"/>
      <c r="L13753" s="1"/>
    </row>
    <row r="13754" spans="1:12" s="13" customFormat="1" x14ac:dyDescent="0.2">
      <c r="A13754" s="1"/>
      <c r="L13754" s="1"/>
    </row>
    <row r="13755" spans="1:12" s="13" customFormat="1" x14ac:dyDescent="0.2">
      <c r="A13755" s="1"/>
      <c r="L13755" s="1"/>
    </row>
    <row r="13756" spans="1:12" s="13" customFormat="1" x14ac:dyDescent="0.2">
      <c r="A13756" s="1"/>
      <c r="L13756" s="1"/>
    </row>
    <row r="13757" spans="1:12" s="13" customFormat="1" x14ac:dyDescent="0.2">
      <c r="A13757" s="1"/>
      <c r="L13757" s="1"/>
    </row>
    <row r="13758" spans="1:12" s="13" customFormat="1" x14ac:dyDescent="0.2">
      <c r="A13758" s="1"/>
      <c r="L13758" s="1"/>
    </row>
    <row r="13759" spans="1:12" s="13" customFormat="1" x14ac:dyDescent="0.2">
      <c r="A13759" s="1"/>
      <c r="L13759" s="1"/>
    </row>
    <row r="13760" spans="1:12" s="13" customFormat="1" x14ac:dyDescent="0.2">
      <c r="A13760" s="1"/>
      <c r="L13760" s="1"/>
    </row>
    <row r="13761" spans="1:12" s="13" customFormat="1" x14ac:dyDescent="0.2">
      <c r="A13761" s="1"/>
      <c r="L13761" s="1"/>
    </row>
    <row r="13762" spans="1:12" s="13" customFormat="1" x14ac:dyDescent="0.2">
      <c r="A13762" s="1"/>
      <c r="L13762" s="1"/>
    </row>
    <row r="13763" spans="1:12" s="13" customFormat="1" x14ac:dyDescent="0.2">
      <c r="A13763" s="1"/>
      <c r="L13763" s="1"/>
    </row>
    <row r="13764" spans="1:12" s="13" customFormat="1" x14ac:dyDescent="0.2">
      <c r="A13764" s="1"/>
      <c r="L13764" s="1"/>
    </row>
    <row r="13765" spans="1:12" s="13" customFormat="1" x14ac:dyDescent="0.2">
      <c r="A13765" s="1"/>
      <c r="L13765" s="1"/>
    </row>
    <row r="13766" spans="1:12" s="13" customFormat="1" x14ac:dyDescent="0.2">
      <c r="A13766" s="1"/>
      <c r="L13766" s="1"/>
    </row>
    <row r="13767" spans="1:12" s="13" customFormat="1" x14ac:dyDescent="0.2">
      <c r="A13767" s="1"/>
      <c r="L13767" s="1"/>
    </row>
    <row r="13768" spans="1:12" s="13" customFormat="1" x14ac:dyDescent="0.2">
      <c r="A13768" s="1"/>
      <c r="L13768" s="1"/>
    </row>
    <row r="13769" spans="1:12" s="13" customFormat="1" x14ac:dyDescent="0.2">
      <c r="A13769" s="1"/>
      <c r="L13769" s="1"/>
    </row>
    <row r="13770" spans="1:12" s="13" customFormat="1" x14ac:dyDescent="0.2">
      <c r="A13770" s="1"/>
      <c r="L13770" s="1"/>
    </row>
    <row r="13771" spans="1:12" s="13" customFormat="1" x14ac:dyDescent="0.2">
      <c r="A13771" s="1"/>
      <c r="L13771" s="1"/>
    </row>
    <row r="13772" spans="1:12" s="13" customFormat="1" x14ac:dyDescent="0.2">
      <c r="A13772" s="1"/>
      <c r="L13772" s="1"/>
    </row>
    <row r="13773" spans="1:12" s="13" customFormat="1" x14ac:dyDescent="0.2">
      <c r="A13773" s="1"/>
      <c r="L13773" s="1"/>
    </row>
    <row r="13774" spans="1:12" s="13" customFormat="1" x14ac:dyDescent="0.2">
      <c r="A13774" s="1"/>
      <c r="L13774" s="1"/>
    </row>
    <row r="13775" spans="1:12" s="13" customFormat="1" x14ac:dyDescent="0.2">
      <c r="A13775" s="1"/>
      <c r="L13775" s="1"/>
    </row>
    <row r="13776" spans="1:12" s="13" customFormat="1" x14ac:dyDescent="0.2">
      <c r="A13776" s="1"/>
      <c r="L13776" s="1"/>
    </row>
    <row r="13777" spans="1:12" s="13" customFormat="1" x14ac:dyDescent="0.2">
      <c r="A13777" s="1"/>
      <c r="L13777" s="1"/>
    </row>
    <row r="13778" spans="1:12" s="13" customFormat="1" x14ac:dyDescent="0.2">
      <c r="A13778" s="1"/>
      <c r="L13778" s="1"/>
    </row>
    <row r="13779" spans="1:12" s="13" customFormat="1" x14ac:dyDescent="0.2">
      <c r="A13779" s="1"/>
      <c r="L13779" s="1"/>
    </row>
    <row r="13780" spans="1:12" s="13" customFormat="1" x14ac:dyDescent="0.2">
      <c r="A13780" s="1"/>
      <c r="L13780" s="1"/>
    </row>
    <row r="13781" spans="1:12" s="13" customFormat="1" x14ac:dyDescent="0.2">
      <c r="A13781" s="1"/>
      <c r="L13781" s="1"/>
    </row>
    <row r="13782" spans="1:12" s="13" customFormat="1" x14ac:dyDescent="0.2">
      <c r="A13782" s="1"/>
      <c r="L13782" s="1"/>
    </row>
    <row r="13783" spans="1:12" s="13" customFormat="1" x14ac:dyDescent="0.2">
      <c r="A13783" s="1"/>
      <c r="L13783" s="1"/>
    </row>
    <row r="13784" spans="1:12" s="13" customFormat="1" x14ac:dyDescent="0.2">
      <c r="A13784" s="1"/>
      <c r="L13784" s="1"/>
    </row>
    <row r="13785" spans="1:12" s="13" customFormat="1" x14ac:dyDescent="0.2">
      <c r="A13785" s="1"/>
      <c r="L13785" s="1"/>
    </row>
    <row r="13786" spans="1:12" s="13" customFormat="1" x14ac:dyDescent="0.2">
      <c r="A13786" s="1"/>
      <c r="L13786" s="1"/>
    </row>
    <row r="13787" spans="1:12" s="13" customFormat="1" x14ac:dyDescent="0.2">
      <c r="A13787" s="1"/>
      <c r="L13787" s="1"/>
    </row>
    <row r="13788" spans="1:12" s="13" customFormat="1" x14ac:dyDescent="0.2">
      <c r="A13788" s="1"/>
      <c r="L13788" s="1"/>
    </row>
    <row r="13789" spans="1:12" s="13" customFormat="1" x14ac:dyDescent="0.2">
      <c r="A13789" s="1"/>
      <c r="L13789" s="1"/>
    </row>
    <row r="13790" spans="1:12" s="13" customFormat="1" x14ac:dyDescent="0.2">
      <c r="A13790" s="1"/>
      <c r="L13790" s="1"/>
    </row>
    <row r="13791" spans="1:12" s="13" customFormat="1" x14ac:dyDescent="0.2">
      <c r="A13791" s="1"/>
      <c r="L13791" s="1"/>
    </row>
    <row r="13792" spans="1:12" s="13" customFormat="1" x14ac:dyDescent="0.2">
      <c r="A13792" s="1"/>
      <c r="L13792" s="1"/>
    </row>
    <row r="13793" spans="1:12" s="13" customFormat="1" x14ac:dyDescent="0.2">
      <c r="A13793" s="1"/>
      <c r="L13793" s="1"/>
    </row>
    <row r="13794" spans="1:12" s="13" customFormat="1" x14ac:dyDescent="0.2">
      <c r="A13794" s="1"/>
      <c r="L13794" s="1"/>
    </row>
    <row r="13795" spans="1:12" s="13" customFormat="1" x14ac:dyDescent="0.2">
      <c r="A13795" s="1"/>
      <c r="L13795" s="1"/>
    </row>
    <row r="13796" spans="1:12" s="13" customFormat="1" x14ac:dyDescent="0.2">
      <c r="A13796" s="1"/>
      <c r="L13796" s="1"/>
    </row>
    <row r="13797" spans="1:12" s="13" customFormat="1" x14ac:dyDescent="0.2">
      <c r="A13797" s="1"/>
      <c r="L13797" s="1"/>
    </row>
    <row r="13798" spans="1:12" s="13" customFormat="1" x14ac:dyDescent="0.2">
      <c r="A13798" s="1"/>
      <c r="L13798" s="1"/>
    </row>
    <row r="13799" spans="1:12" s="13" customFormat="1" x14ac:dyDescent="0.2">
      <c r="A13799" s="1"/>
      <c r="L13799" s="1"/>
    </row>
    <row r="13800" spans="1:12" s="13" customFormat="1" x14ac:dyDescent="0.2">
      <c r="A13800" s="1"/>
      <c r="L13800" s="1"/>
    </row>
    <row r="13801" spans="1:12" s="13" customFormat="1" x14ac:dyDescent="0.2">
      <c r="A13801" s="1"/>
      <c r="L13801" s="1"/>
    </row>
    <row r="13802" spans="1:12" s="13" customFormat="1" x14ac:dyDescent="0.2">
      <c r="A13802" s="1"/>
      <c r="L13802" s="1"/>
    </row>
    <row r="13803" spans="1:12" s="13" customFormat="1" x14ac:dyDescent="0.2">
      <c r="A13803" s="1"/>
      <c r="L13803" s="1"/>
    </row>
    <row r="13804" spans="1:12" s="13" customFormat="1" x14ac:dyDescent="0.2">
      <c r="A13804" s="1"/>
      <c r="L13804" s="1"/>
    </row>
    <row r="13805" spans="1:12" s="13" customFormat="1" x14ac:dyDescent="0.2">
      <c r="A13805" s="1"/>
      <c r="L13805" s="1"/>
    </row>
    <row r="13806" spans="1:12" s="13" customFormat="1" x14ac:dyDescent="0.2">
      <c r="A13806" s="1"/>
      <c r="L13806" s="1"/>
    </row>
    <row r="13807" spans="1:12" s="13" customFormat="1" x14ac:dyDescent="0.2">
      <c r="A13807" s="1"/>
      <c r="L13807" s="1"/>
    </row>
    <row r="13808" spans="1:12" s="13" customFormat="1" x14ac:dyDescent="0.2">
      <c r="A13808" s="1"/>
      <c r="L13808" s="1"/>
    </row>
    <row r="13809" spans="1:12" s="13" customFormat="1" x14ac:dyDescent="0.2">
      <c r="A13809" s="1"/>
      <c r="L13809" s="1"/>
    </row>
    <row r="13810" spans="1:12" s="13" customFormat="1" x14ac:dyDescent="0.2">
      <c r="A13810" s="1"/>
      <c r="L13810" s="1"/>
    </row>
    <row r="13811" spans="1:12" s="13" customFormat="1" x14ac:dyDescent="0.2">
      <c r="A13811" s="1"/>
      <c r="L13811" s="1"/>
    </row>
    <row r="13812" spans="1:12" s="13" customFormat="1" x14ac:dyDescent="0.2">
      <c r="A13812" s="1"/>
      <c r="L13812" s="1"/>
    </row>
    <row r="13813" spans="1:12" s="13" customFormat="1" x14ac:dyDescent="0.2">
      <c r="A13813" s="1"/>
      <c r="L13813" s="1"/>
    </row>
    <row r="13814" spans="1:12" s="13" customFormat="1" x14ac:dyDescent="0.2">
      <c r="A13814" s="1"/>
      <c r="L13814" s="1"/>
    </row>
    <row r="13815" spans="1:12" s="13" customFormat="1" x14ac:dyDescent="0.2">
      <c r="A13815" s="1"/>
      <c r="L13815" s="1"/>
    </row>
    <row r="13816" spans="1:12" s="13" customFormat="1" x14ac:dyDescent="0.2">
      <c r="A13816" s="1"/>
      <c r="L13816" s="1"/>
    </row>
    <row r="13817" spans="1:12" s="13" customFormat="1" x14ac:dyDescent="0.2">
      <c r="A13817" s="1"/>
      <c r="L13817" s="1"/>
    </row>
    <row r="13818" spans="1:12" s="13" customFormat="1" x14ac:dyDescent="0.2">
      <c r="A13818" s="1"/>
      <c r="L13818" s="1"/>
    </row>
    <row r="13819" spans="1:12" s="13" customFormat="1" x14ac:dyDescent="0.2">
      <c r="A13819" s="1"/>
      <c r="L13819" s="1"/>
    </row>
    <row r="13820" spans="1:12" s="13" customFormat="1" x14ac:dyDescent="0.2">
      <c r="A13820" s="1"/>
      <c r="L13820" s="1"/>
    </row>
    <row r="13821" spans="1:12" s="13" customFormat="1" x14ac:dyDescent="0.2">
      <c r="A13821" s="1"/>
      <c r="L13821" s="1"/>
    </row>
    <row r="13822" spans="1:12" s="13" customFormat="1" x14ac:dyDescent="0.2">
      <c r="A13822" s="1"/>
      <c r="L13822" s="1"/>
    </row>
    <row r="13823" spans="1:12" s="13" customFormat="1" x14ac:dyDescent="0.2">
      <c r="A13823" s="1"/>
      <c r="L13823" s="1"/>
    </row>
    <row r="13824" spans="1:12" s="13" customFormat="1" x14ac:dyDescent="0.2">
      <c r="A13824" s="1"/>
      <c r="L13824" s="1"/>
    </row>
    <row r="13825" spans="1:12" s="13" customFormat="1" x14ac:dyDescent="0.2">
      <c r="A13825" s="1"/>
      <c r="L13825" s="1"/>
    </row>
    <row r="13826" spans="1:12" s="13" customFormat="1" x14ac:dyDescent="0.2">
      <c r="A13826" s="1"/>
      <c r="L13826" s="1"/>
    </row>
    <row r="13827" spans="1:12" s="13" customFormat="1" x14ac:dyDescent="0.2">
      <c r="A13827" s="1"/>
      <c r="L13827" s="1"/>
    </row>
    <row r="13828" spans="1:12" s="13" customFormat="1" x14ac:dyDescent="0.2">
      <c r="A13828" s="1"/>
      <c r="L13828" s="1"/>
    </row>
    <row r="13829" spans="1:12" s="13" customFormat="1" x14ac:dyDescent="0.2">
      <c r="A13829" s="1"/>
      <c r="L13829" s="1"/>
    </row>
    <row r="13830" spans="1:12" s="13" customFormat="1" x14ac:dyDescent="0.2">
      <c r="A13830" s="1"/>
      <c r="L13830" s="1"/>
    </row>
    <row r="13831" spans="1:12" s="13" customFormat="1" x14ac:dyDescent="0.2">
      <c r="A13831" s="1"/>
      <c r="L13831" s="1"/>
    </row>
    <row r="13832" spans="1:12" s="13" customFormat="1" x14ac:dyDescent="0.2">
      <c r="A13832" s="1"/>
      <c r="L13832" s="1"/>
    </row>
    <row r="13833" spans="1:12" s="13" customFormat="1" x14ac:dyDescent="0.2">
      <c r="A13833" s="1"/>
      <c r="L13833" s="1"/>
    </row>
    <row r="13834" spans="1:12" s="13" customFormat="1" x14ac:dyDescent="0.2">
      <c r="A13834" s="1"/>
      <c r="L13834" s="1"/>
    </row>
    <row r="13835" spans="1:12" s="13" customFormat="1" x14ac:dyDescent="0.2">
      <c r="A13835" s="1"/>
      <c r="L13835" s="1"/>
    </row>
    <row r="13836" spans="1:12" s="13" customFormat="1" x14ac:dyDescent="0.2">
      <c r="A13836" s="1"/>
      <c r="L13836" s="1"/>
    </row>
    <row r="13837" spans="1:12" s="13" customFormat="1" x14ac:dyDescent="0.2">
      <c r="A13837" s="1"/>
      <c r="L13837" s="1"/>
    </row>
    <row r="13838" spans="1:12" s="13" customFormat="1" x14ac:dyDescent="0.2">
      <c r="A13838" s="1"/>
      <c r="L13838" s="1"/>
    </row>
    <row r="13839" spans="1:12" s="13" customFormat="1" x14ac:dyDescent="0.2">
      <c r="A13839" s="1"/>
      <c r="L13839" s="1"/>
    </row>
    <row r="13840" spans="1:12" s="13" customFormat="1" x14ac:dyDescent="0.2">
      <c r="A13840" s="1"/>
      <c r="L13840" s="1"/>
    </row>
    <row r="13841" spans="1:12" s="13" customFormat="1" x14ac:dyDescent="0.2">
      <c r="A13841" s="1"/>
      <c r="L13841" s="1"/>
    </row>
    <row r="13842" spans="1:12" s="13" customFormat="1" x14ac:dyDescent="0.2">
      <c r="A13842" s="1"/>
      <c r="L13842" s="1"/>
    </row>
    <row r="13843" spans="1:12" s="13" customFormat="1" x14ac:dyDescent="0.2">
      <c r="A13843" s="1"/>
      <c r="L13843" s="1"/>
    </row>
    <row r="13844" spans="1:12" s="13" customFormat="1" x14ac:dyDescent="0.2">
      <c r="A13844" s="1"/>
      <c r="L13844" s="1"/>
    </row>
    <row r="13845" spans="1:12" s="13" customFormat="1" x14ac:dyDescent="0.2">
      <c r="A13845" s="1"/>
      <c r="L13845" s="1"/>
    </row>
    <row r="13846" spans="1:12" s="13" customFormat="1" x14ac:dyDescent="0.2">
      <c r="A13846" s="1"/>
      <c r="L13846" s="1"/>
    </row>
    <row r="13847" spans="1:12" s="13" customFormat="1" x14ac:dyDescent="0.2">
      <c r="A13847" s="1"/>
      <c r="L13847" s="1"/>
    </row>
    <row r="13848" spans="1:12" s="13" customFormat="1" x14ac:dyDescent="0.2">
      <c r="A13848" s="1"/>
      <c r="L13848" s="1"/>
    </row>
    <row r="13849" spans="1:12" s="13" customFormat="1" x14ac:dyDescent="0.2">
      <c r="A13849" s="1"/>
      <c r="L13849" s="1"/>
    </row>
    <row r="13850" spans="1:12" s="13" customFormat="1" x14ac:dyDescent="0.2">
      <c r="A13850" s="1"/>
      <c r="L13850" s="1"/>
    </row>
    <row r="13851" spans="1:12" s="13" customFormat="1" x14ac:dyDescent="0.2">
      <c r="A13851" s="1"/>
      <c r="L13851" s="1"/>
    </row>
    <row r="13852" spans="1:12" s="13" customFormat="1" x14ac:dyDescent="0.2">
      <c r="A13852" s="1"/>
      <c r="L13852" s="1"/>
    </row>
    <row r="13853" spans="1:12" s="13" customFormat="1" x14ac:dyDescent="0.2">
      <c r="A13853" s="1"/>
      <c r="L13853" s="1"/>
    </row>
    <row r="13854" spans="1:12" s="13" customFormat="1" x14ac:dyDescent="0.2">
      <c r="A13854" s="1"/>
      <c r="L13854" s="1"/>
    </row>
    <row r="13855" spans="1:12" s="13" customFormat="1" x14ac:dyDescent="0.2">
      <c r="A13855" s="1"/>
      <c r="L13855" s="1"/>
    </row>
    <row r="13856" spans="1:12" s="13" customFormat="1" x14ac:dyDescent="0.2">
      <c r="A13856" s="1"/>
      <c r="L13856" s="1"/>
    </row>
    <row r="13857" spans="1:12" s="13" customFormat="1" x14ac:dyDescent="0.2">
      <c r="A13857" s="1"/>
      <c r="L13857" s="1"/>
    </row>
    <row r="13858" spans="1:12" s="13" customFormat="1" x14ac:dyDescent="0.2">
      <c r="A13858" s="1"/>
      <c r="L13858" s="1"/>
    </row>
    <row r="13859" spans="1:12" s="13" customFormat="1" x14ac:dyDescent="0.2">
      <c r="A13859" s="1"/>
      <c r="L13859" s="1"/>
    </row>
    <row r="13860" spans="1:12" s="13" customFormat="1" x14ac:dyDescent="0.2">
      <c r="A13860" s="1"/>
      <c r="L13860" s="1"/>
    </row>
    <row r="13861" spans="1:12" s="13" customFormat="1" x14ac:dyDescent="0.2">
      <c r="A13861" s="1"/>
      <c r="L13861" s="1"/>
    </row>
    <row r="13862" spans="1:12" s="13" customFormat="1" x14ac:dyDescent="0.2">
      <c r="A13862" s="1"/>
      <c r="L13862" s="1"/>
    </row>
    <row r="13863" spans="1:12" s="13" customFormat="1" x14ac:dyDescent="0.2">
      <c r="A13863" s="1"/>
      <c r="L13863" s="1"/>
    </row>
    <row r="13864" spans="1:12" s="13" customFormat="1" x14ac:dyDescent="0.2">
      <c r="A13864" s="1"/>
      <c r="L13864" s="1"/>
    </row>
    <row r="13865" spans="1:12" s="13" customFormat="1" x14ac:dyDescent="0.2">
      <c r="A13865" s="1"/>
      <c r="L13865" s="1"/>
    </row>
    <row r="13866" spans="1:12" s="13" customFormat="1" x14ac:dyDescent="0.2">
      <c r="A13866" s="1"/>
      <c r="L13866" s="1"/>
    </row>
    <row r="13867" spans="1:12" s="13" customFormat="1" x14ac:dyDescent="0.2">
      <c r="A13867" s="1"/>
      <c r="L13867" s="1"/>
    </row>
    <row r="13868" spans="1:12" s="13" customFormat="1" x14ac:dyDescent="0.2">
      <c r="A13868" s="1"/>
      <c r="L13868" s="1"/>
    </row>
    <row r="13869" spans="1:12" s="13" customFormat="1" x14ac:dyDescent="0.2">
      <c r="A13869" s="1"/>
      <c r="L13869" s="1"/>
    </row>
    <row r="13870" spans="1:12" s="13" customFormat="1" x14ac:dyDescent="0.2">
      <c r="A13870" s="1"/>
      <c r="L13870" s="1"/>
    </row>
    <row r="13871" spans="1:12" s="13" customFormat="1" x14ac:dyDescent="0.2">
      <c r="A13871" s="1"/>
      <c r="L13871" s="1"/>
    </row>
    <row r="13872" spans="1:12" s="13" customFormat="1" x14ac:dyDescent="0.2">
      <c r="A13872" s="1"/>
      <c r="L13872" s="1"/>
    </row>
    <row r="13873" spans="1:12" s="13" customFormat="1" x14ac:dyDescent="0.2">
      <c r="A13873" s="1"/>
      <c r="L13873" s="1"/>
    </row>
    <row r="13874" spans="1:12" s="13" customFormat="1" x14ac:dyDescent="0.2">
      <c r="A13874" s="1"/>
      <c r="L13874" s="1"/>
    </row>
    <row r="13875" spans="1:12" s="13" customFormat="1" x14ac:dyDescent="0.2">
      <c r="A13875" s="1"/>
      <c r="L13875" s="1"/>
    </row>
    <row r="13876" spans="1:12" s="13" customFormat="1" x14ac:dyDescent="0.2">
      <c r="A13876" s="1"/>
      <c r="L13876" s="1"/>
    </row>
    <row r="13877" spans="1:12" s="13" customFormat="1" x14ac:dyDescent="0.2">
      <c r="A13877" s="1"/>
      <c r="L13877" s="1"/>
    </row>
    <row r="13878" spans="1:12" s="13" customFormat="1" x14ac:dyDescent="0.2">
      <c r="A13878" s="1"/>
      <c r="L13878" s="1"/>
    </row>
    <row r="13879" spans="1:12" s="13" customFormat="1" x14ac:dyDescent="0.2">
      <c r="A13879" s="1"/>
      <c r="L13879" s="1"/>
    </row>
    <row r="13880" spans="1:12" s="13" customFormat="1" x14ac:dyDescent="0.2">
      <c r="A13880" s="1"/>
      <c r="L13880" s="1"/>
    </row>
    <row r="13881" spans="1:12" s="13" customFormat="1" x14ac:dyDescent="0.2">
      <c r="A13881" s="1"/>
      <c r="L13881" s="1"/>
    </row>
    <row r="13882" spans="1:12" s="13" customFormat="1" x14ac:dyDescent="0.2">
      <c r="A13882" s="1"/>
      <c r="L13882" s="1"/>
    </row>
    <row r="13883" spans="1:12" s="13" customFormat="1" x14ac:dyDescent="0.2">
      <c r="A13883" s="1"/>
      <c r="L13883" s="1"/>
    </row>
    <row r="13884" spans="1:12" s="13" customFormat="1" x14ac:dyDescent="0.2">
      <c r="A13884" s="1"/>
      <c r="L13884" s="1"/>
    </row>
    <row r="13885" spans="1:12" s="13" customFormat="1" x14ac:dyDescent="0.2">
      <c r="A13885" s="1"/>
      <c r="L13885" s="1"/>
    </row>
    <row r="13886" spans="1:12" s="13" customFormat="1" x14ac:dyDescent="0.2">
      <c r="A13886" s="1"/>
      <c r="L13886" s="1"/>
    </row>
    <row r="13887" spans="1:12" s="13" customFormat="1" x14ac:dyDescent="0.2">
      <c r="A13887" s="1"/>
      <c r="L13887" s="1"/>
    </row>
    <row r="13888" spans="1:12" s="13" customFormat="1" x14ac:dyDescent="0.2">
      <c r="A13888" s="1"/>
      <c r="L13888" s="1"/>
    </row>
    <row r="13889" spans="1:12" s="13" customFormat="1" x14ac:dyDescent="0.2">
      <c r="A13889" s="1"/>
      <c r="L13889" s="1"/>
    </row>
    <row r="13890" spans="1:12" s="13" customFormat="1" x14ac:dyDescent="0.2">
      <c r="A13890" s="1"/>
      <c r="L13890" s="1"/>
    </row>
    <row r="13891" spans="1:12" s="13" customFormat="1" x14ac:dyDescent="0.2">
      <c r="A13891" s="1"/>
      <c r="L13891" s="1"/>
    </row>
    <row r="13892" spans="1:12" s="13" customFormat="1" x14ac:dyDescent="0.2">
      <c r="A13892" s="1"/>
      <c r="L13892" s="1"/>
    </row>
    <row r="13893" spans="1:12" s="13" customFormat="1" x14ac:dyDescent="0.2">
      <c r="A13893" s="1"/>
      <c r="L13893" s="1"/>
    </row>
    <row r="13894" spans="1:12" s="13" customFormat="1" x14ac:dyDescent="0.2">
      <c r="A13894" s="1"/>
      <c r="L13894" s="1"/>
    </row>
    <row r="13895" spans="1:12" s="13" customFormat="1" x14ac:dyDescent="0.2">
      <c r="A13895" s="1"/>
      <c r="L13895" s="1"/>
    </row>
    <row r="13896" spans="1:12" s="13" customFormat="1" x14ac:dyDescent="0.2">
      <c r="A13896" s="1"/>
      <c r="L13896" s="1"/>
    </row>
    <row r="13897" spans="1:12" s="13" customFormat="1" x14ac:dyDescent="0.2">
      <c r="A13897" s="1"/>
      <c r="L13897" s="1"/>
    </row>
    <row r="13898" spans="1:12" s="13" customFormat="1" x14ac:dyDescent="0.2">
      <c r="A13898" s="1"/>
      <c r="L13898" s="1"/>
    </row>
    <row r="13899" spans="1:12" s="13" customFormat="1" x14ac:dyDescent="0.2">
      <c r="A13899" s="1"/>
      <c r="L13899" s="1"/>
    </row>
    <row r="13900" spans="1:12" s="13" customFormat="1" x14ac:dyDescent="0.2">
      <c r="A13900" s="1"/>
      <c r="L13900" s="1"/>
    </row>
    <row r="13901" spans="1:12" s="13" customFormat="1" x14ac:dyDescent="0.2">
      <c r="A13901" s="1"/>
      <c r="L13901" s="1"/>
    </row>
    <row r="13902" spans="1:12" s="13" customFormat="1" x14ac:dyDescent="0.2">
      <c r="A13902" s="1"/>
      <c r="L13902" s="1"/>
    </row>
    <row r="13903" spans="1:12" s="13" customFormat="1" x14ac:dyDescent="0.2">
      <c r="A13903" s="1"/>
      <c r="L13903" s="1"/>
    </row>
    <row r="13904" spans="1:12" s="13" customFormat="1" x14ac:dyDescent="0.2">
      <c r="A13904" s="1"/>
      <c r="L13904" s="1"/>
    </row>
    <row r="13905" spans="1:12" s="13" customFormat="1" x14ac:dyDescent="0.2">
      <c r="A13905" s="1"/>
      <c r="L13905" s="1"/>
    </row>
    <row r="13906" spans="1:12" s="13" customFormat="1" x14ac:dyDescent="0.2">
      <c r="A13906" s="1"/>
      <c r="L13906" s="1"/>
    </row>
    <row r="13907" spans="1:12" s="13" customFormat="1" x14ac:dyDescent="0.2">
      <c r="A13907" s="1"/>
      <c r="L13907" s="1"/>
    </row>
    <row r="13908" spans="1:12" s="13" customFormat="1" x14ac:dyDescent="0.2">
      <c r="A13908" s="1"/>
      <c r="L13908" s="1"/>
    </row>
    <row r="13909" spans="1:12" s="13" customFormat="1" x14ac:dyDescent="0.2">
      <c r="A13909" s="1"/>
      <c r="L13909" s="1"/>
    </row>
    <row r="13910" spans="1:12" s="13" customFormat="1" x14ac:dyDescent="0.2">
      <c r="A13910" s="1"/>
      <c r="L13910" s="1"/>
    </row>
    <row r="13911" spans="1:12" s="13" customFormat="1" x14ac:dyDescent="0.2">
      <c r="A13911" s="1"/>
      <c r="L13911" s="1"/>
    </row>
    <row r="13912" spans="1:12" s="13" customFormat="1" x14ac:dyDescent="0.2">
      <c r="A13912" s="1"/>
      <c r="L13912" s="1"/>
    </row>
    <row r="13913" spans="1:12" s="13" customFormat="1" x14ac:dyDescent="0.2">
      <c r="A13913" s="1"/>
      <c r="L13913" s="1"/>
    </row>
    <row r="13914" spans="1:12" s="13" customFormat="1" x14ac:dyDescent="0.2">
      <c r="A13914" s="1"/>
      <c r="L13914" s="1"/>
    </row>
    <row r="13915" spans="1:12" s="13" customFormat="1" x14ac:dyDescent="0.2">
      <c r="A13915" s="1"/>
      <c r="L13915" s="1"/>
    </row>
    <row r="13916" spans="1:12" s="13" customFormat="1" x14ac:dyDescent="0.2">
      <c r="A13916" s="1"/>
      <c r="L13916" s="1"/>
    </row>
    <row r="13917" spans="1:12" s="13" customFormat="1" x14ac:dyDescent="0.2">
      <c r="A13917" s="1"/>
      <c r="L13917" s="1"/>
    </row>
    <row r="13918" spans="1:12" s="13" customFormat="1" x14ac:dyDescent="0.2">
      <c r="A13918" s="1"/>
      <c r="L13918" s="1"/>
    </row>
    <row r="13919" spans="1:12" s="13" customFormat="1" x14ac:dyDescent="0.2">
      <c r="A13919" s="1"/>
      <c r="L13919" s="1"/>
    </row>
    <row r="13920" spans="1:12" s="13" customFormat="1" x14ac:dyDescent="0.2">
      <c r="A13920" s="1"/>
      <c r="L13920" s="1"/>
    </row>
    <row r="13921" spans="1:12" s="13" customFormat="1" x14ac:dyDescent="0.2">
      <c r="A13921" s="1"/>
      <c r="L13921" s="1"/>
    </row>
    <row r="13922" spans="1:12" s="13" customFormat="1" x14ac:dyDescent="0.2">
      <c r="A13922" s="1"/>
      <c r="L13922" s="1"/>
    </row>
    <row r="13923" spans="1:12" s="13" customFormat="1" x14ac:dyDescent="0.2">
      <c r="A13923" s="1"/>
      <c r="L13923" s="1"/>
    </row>
    <row r="13924" spans="1:12" s="13" customFormat="1" x14ac:dyDescent="0.2">
      <c r="A13924" s="1"/>
      <c r="L13924" s="1"/>
    </row>
    <row r="13925" spans="1:12" s="13" customFormat="1" x14ac:dyDescent="0.2">
      <c r="A13925" s="1"/>
      <c r="L13925" s="1"/>
    </row>
    <row r="13926" spans="1:12" s="13" customFormat="1" x14ac:dyDescent="0.2">
      <c r="A13926" s="1"/>
      <c r="L13926" s="1"/>
    </row>
    <row r="13927" spans="1:12" s="13" customFormat="1" x14ac:dyDescent="0.2">
      <c r="A13927" s="1"/>
      <c r="L13927" s="1"/>
    </row>
    <row r="13928" spans="1:12" s="13" customFormat="1" x14ac:dyDescent="0.2">
      <c r="A13928" s="1"/>
      <c r="L13928" s="1"/>
    </row>
    <row r="13929" spans="1:12" s="13" customFormat="1" x14ac:dyDescent="0.2">
      <c r="A13929" s="1"/>
      <c r="L13929" s="1"/>
    </row>
    <row r="13930" spans="1:12" s="13" customFormat="1" x14ac:dyDescent="0.2">
      <c r="A13930" s="1"/>
      <c r="L13930" s="1"/>
    </row>
    <row r="13931" spans="1:12" s="13" customFormat="1" x14ac:dyDescent="0.2">
      <c r="A13931" s="1"/>
      <c r="L13931" s="1"/>
    </row>
    <row r="13932" spans="1:12" s="13" customFormat="1" x14ac:dyDescent="0.2">
      <c r="A13932" s="1"/>
      <c r="L13932" s="1"/>
    </row>
    <row r="13933" spans="1:12" s="13" customFormat="1" x14ac:dyDescent="0.2">
      <c r="A13933" s="1"/>
      <c r="L13933" s="1"/>
    </row>
    <row r="13934" spans="1:12" s="13" customFormat="1" x14ac:dyDescent="0.2">
      <c r="A13934" s="1"/>
      <c r="L13934" s="1"/>
    </row>
    <row r="13935" spans="1:12" s="13" customFormat="1" x14ac:dyDescent="0.2">
      <c r="A13935" s="1"/>
      <c r="L13935" s="1"/>
    </row>
    <row r="13936" spans="1:12" s="13" customFormat="1" x14ac:dyDescent="0.2">
      <c r="A13936" s="1"/>
      <c r="L13936" s="1"/>
    </row>
    <row r="13937" spans="1:12" s="13" customFormat="1" x14ac:dyDescent="0.2">
      <c r="A13937" s="1"/>
      <c r="L13937" s="1"/>
    </row>
    <row r="13938" spans="1:12" s="13" customFormat="1" x14ac:dyDescent="0.2">
      <c r="A13938" s="1"/>
      <c r="L13938" s="1"/>
    </row>
    <row r="13939" spans="1:12" s="13" customFormat="1" x14ac:dyDescent="0.2">
      <c r="A13939" s="1"/>
      <c r="L13939" s="1"/>
    </row>
    <row r="13940" spans="1:12" s="13" customFormat="1" x14ac:dyDescent="0.2">
      <c r="A13940" s="1"/>
      <c r="L13940" s="1"/>
    </row>
    <row r="13941" spans="1:12" s="13" customFormat="1" x14ac:dyDescent="0.2">
      <c r="A13941" s="1"/>
      <c r="L13941" s="1"/>
    </row>
    <row r="13942" spans="1:12" s="13" customFormat="1" x14ac:dyDescent="0.2">
      <c r="A13942" s="1"/>
      <c r="L13942" s="1"/>
    </row>
    <row r="13943" spans="1:12" s="13" customFormat="1" x14ac:dyDescent="0.2">
      <c r="A13943" s="1"/>
      <c r="L13943" s="1"/>
    </row>
    <row r="13944" spans="1:12" s="13" customFormat="1" x14ac:dyDescent="0.2">
      <c r="A13944" s="1"/>
      <c r="L13944" s="1"/>
    </row>
    <row r="13945" spans="1:12" s="13" customFormat="1" x14ac:dyDescent="0.2">
      <c r="A13945" s="1"/>
      <c r="L13945" s="1"/>
    </row>
    <row r="13946" spans="1:12" s="13" customFormat="1" x14ac:dyDescent="0.2">
      <c r="A13946" s="1"/>
      <c r="L13946" s="1"/>
    </row>
    <row r="13947" spans="1:12" s="13" customFormat="1" x14ac:dyDescent="0.2">
      <c r="A13947" s="1"/>
      <c r="L13947" s="1"/>
    </row>
    <row r="13948" spans="1:12" s="13" customFormat="1" x14ac:dyDescent="0.2">
      <c r="A13948" s="1"/>
      <c r="L13948" s="1"/>
    </row>
    <row r="13949" spans="1:12" s="13" customFormat="1" x14ac:dyDescent="0.2">
      <c r="A13949" s="1"/>
      <c r="L13949" s="1"/>
    </row>
    <row r="13950" spans="1:12" s="13" customFormat="1" x14ac:dyDescent="0.2">
      <c r="A13950" s="1"/>
      <c r="L13950" s="1"/>
    </row>
    <row r="13951" spans="1:12" s="13" customFormat="1" x14ac:dyDescent="0.2">
      <c r="A13951" s="1"/>
      <c r="L13951" s="1"/>
    </row>
    <row r="13952" spans="1:12" s="13" customFormat="1" x14ac:dyDescent="0.2">
      <c r="A13952" s="1"/>
      <c r="L13952" s="1"/>
    </row>
    <row r="13953" spans="1:12" s="13" customFormat="1" x14ac:dyDescent="0.2">
      <c r="A13953" s="1"/>
      <c r="L13953" s="1"/>
    </row>
    <row r="13954" spans="1:12" s="13" customFormat="1" x14ac:dyDescent="0.2">
      <c r="A13954" s="1"/>
      <c r="L13954" s="1"/>
    </row>
    <row r="13955" spans="1:12" s="13" customFormat="1" x14ac:dyDescent="0.2">
      <c r="A13955" s="1"/>
      <c r="L13955" s="1"/>
    </row>
    <row r="13956" spans="1:12" s="13" customFormat="1" x14ac:dyDescent="0.2">
      <c r="A13956" s="1"/>
      <c r="L13956" s="1"/>
    </row>
    <row r="13957" spans="1:12" s="13" customFormat="1" x14ac:dyDescent="0.2">
      <c r="A13957" s="1"/>
      <c r="L13957" s="1"/>
    </row>
    <row r="13958" spans="1:12" s="13" customFormat="1" x14ac:dyDescent="0.2">
      <c r="A13958" s="1"/>
      <c r="L13958" s="1"/>
    </row>
    <row r="13959" spans="1:12" s="13" customFormat="1" x14ac:dyDescent="0.2">
      <c r="A13959" s="1"/>
      <c r="L13959" s="1"/>
    </row>
    <row r="13960" spans="1:12" s="13" customFormat="1" x14ac:dyDescent="0.2">
      <c r="A13960" s="1"/>
      <c r="L13960" s="1"/>
    </row>
    <row r="13961" spans="1:12" s="13" customFormat="1" x14ac:dyDescent="0.2">
      <c r="A13961" s="1"/>
      <c r="L13961" s="1"/>
    </row>
    <row r="13962" spans="1:12" s="13" customFormat="1" x14ac:dyDescent="0.2">
      <c r="A13962" s="1"/>
      <c r="L13962" s="1"/>
    </row>
    <row r="13963" spans="1:12" s="13" customFormat="1" x14ac:dyDescent="0.2">
      <c r="A13963" s="1"/>
      <c r="L13963" s="1"/>
    </row>
    <row r="13964" spans="1:12" s="13" customFormat="1" x14ac:dyDescent="0.2">
      <c r="A13964" s="1"/>
      <c r="L13964" s="1"/>
    </row>
    <row r="13965" spans="1:12" s="13" customFormat="1" x14ac:dyDescent="0.2">
      <c r="A13965" s="1"/>
      <c r="L13965" s="1"/>
    </row>
    <row r="13966" spans="1:12" s="13" customFormat="1" x14ac:dyDescent="0.2">
      <c r="A13966" s="1"/>
      <c r="L13966" s="1"/>
    </row>
    <row r="13967" spans="1:12" s="13" customFormat="1" x14ac:dyDescent="0.2">
      <c r="A13967" s="1"/>
      <c r="L13967" s="1"/>
    </row>
    <row r="13968" spans="1:12" s="13" customFormat="1" x14ac:dyDescent="0.2">
      <c r="A13968" s="1"/>
      <c r="L13968" s="1"/>
    </row>
    <row r="13969" spans="1:12" s="13" customFormat="1" x14ac:dyDescent="0.2">
      <c r="A13969" s="1"/>
      <c r="L13969" s="1"/>
    </row>
    <row r="13970" spans="1:12" s="13" customFormat="1" x14ac:dyDescent="0.2">
      <c r="A13970" s="1"/>
      <c r="L13970" s="1"/>
    </row>
    <row r="13971" spans="1:12" s="13" customFormat="1" x14ac:dyDescent="0.2">
      <c r="A13971" s="1"/>
      <c r="L13971" s="1"/>
    </row>
    <row r="13972" spans="1:12" s="13" customFormat="1" x14ac:dyDescent="0.2">
      <c r="A13972" s="1"/>
      <c r="L13972" s="1"/>
    </row>
    <row r="13973" spans="1:12" s="13" customFormat="1" x14ac:dyDescent="0.2">
      <c r="A13973" s="1"/>
      <c r="L13973" s="1"/>
    </row>
    <row r="13974" spans="1:12" s="13" customFormat="1" x14ac:dyDescent="0.2">
      <c r="A13974" s="1"/>
      <c r="L13974" s="1"/>
    </row>
    <row r="13975" spans="1:12" s="13" customFormat="1" x14ac:dyDescent="0.2">
      <c r="A13975" s="1"/>
      <c r="L13975" s="1"/>
    </row>
    <row r="13976" spans="1:12" s="13" customFormat="1" x14ac:dyDescent="0.2">
      <c r="A13976" s="1"/>
      <c r="L13976" s="1"/>
    </row>
    <row r="13977" spans="1:12" s="13" customFormat="1" x14ac:dyDescent="0.2">
      <c r="A13977" s="1"/>
      <c r="L13977" s="1"/>
    </row>
    <row r="13978" spans="1:12" s="13" customFormat="1" x14ac:dyDescent="0.2">
      <c r="A13978" s="1"/>
      <c r="L13978" s="1"/>
    </row>
    <row r="13979" spans="1:12" s="13" customFormat="1" x14ac:dyDescent="0.2">
      <c r="A13979" s="1"/>
      <c r="L13979" s="1"/>
    </row>
    <row r="13980" spans="1:12" s="13" customFormat="1" x14ac:dyDescent="0.2">
      <c r="A13980" s="1"/>
      <c r="L13980" s="1"/>
    </row>
    <row r="13981" spans="1:12" s="13" customFormat="1" x14ac:dyDescent="0.2">
      <c r="A13981" s="1"/>
      <c r="L13981" s="1"/>
    </row>
    <row r="13982" spans="1:12" s="13" customFormat="1" x14ac:dyDescent="0.2">
      <c r="A13982" s="1"/>
      <c r="L13982" s="1"/>
    </row>
    <row r="13983" spans="1:12" s="13" customFormat="1" x14ac:dyDescent="0.2">
      <c r="A13983" s="1"/>
      <c r="L13983" s="1"/>
    </row>
    <row r="13984" spans="1:12" s="13" customFormat="1" x14ac:dyDescent="0.2">
      <c r="A13984" s="1"/>
      <c r="L13984" s="1"/>
    </row>
    <row r="13985" spans="1:12" s="13" customFormat="1" x14ac:dyDescent="0.2">
      <c r="A13985" s="1"/>
      <c r="L13985" s="1"/>
    </row>
    <row r="13986" spans="1:12" s="13" customFormat="1" x14ac:dyDescent="0.2">
      <c r="A13986" s="1"/>
      <c r="L13986" s="1"/>
    </row>
    <row r="13987" spans="1:12" s="13" customFormat="1" x14ac:dyDescent="0.2">
      <c r="A13987" s="1"/>
      <c r="L13987" s="1"/>
    </row>
    <row r="13988" spans="1:12" s="13" customFormat="1" x14ac:dyDescent="0.2">
      <c r="A13988" s="1"/>
      <c r="L13988" s="1"/>
    </row>
    <row r="13989" spans="1:12" s="13" customFormat="1" x14ac:dyDescent="0.2">
      <c r="A13989" s="1"/>
      <c r="L13989" s="1"/>
    </row>
    <row r="13990" spans="1:12" s="13" customFormat="1" x14ac:dyDescent="0.2">
      <c r="A13990" s="1"/>
      <c r="L13990" s="1"/>
    </row>
    <row r="13991" spans="1:12" s="13" customFormat="1" x14ac:dyDescent="0.2">
      <c r="A13991" s="1"/>
      <c r="L13991" s="1"/>
    </row>
    <row r="13992" spans="1:12" s="13" customFormat="1" x14ac:dyDescent="0.2">
      <c r="A13992" s="1"/>
      <c r="L13992" s="1"/>
    </row>
    <row r="13993" spans="1:12" s="13" customFormat="1" x14ac:dyDescent="0.2">
      <c r="A13993" s="1"/>
      <c r="L13993" s="1"/>
    </row>
    <row r="13994" spans="1:12" s="13" customFormat="1" x14ac:dyDescent="0.2">
      <c r="A13994" s="1"/>
      <c r="L13994" s="1"/>
    </row>
    <row r="13995" spans="1:12" s="13" customFormat="1" x14ac:dyDescent="0.2">
      <c r="A13995" s="1"/>
      <c r="L13995" s="1"/>
    </row>
    <row r="13996" spans="1:12" s="13" customFormat="1" x14ac:dyDescent="0.2">
      <c r="A13996" s="1"/>
      <c r="L13996" s="1"/>
    </row>
    <row r="13997" spans="1:12" s="13" customFormat="1" x14ac:dyDescent="0.2">
      <c r="A13997" s="1"/>
      <c r="L13997" s="1"/>
    </row>
    <row r="13998" spans="1:12" s="13" customFormat="1" x14ac:dyDescent="0.2">
      <c r="A13998" s="1"/>
      <c r="L13998" s="1"/>
    </row>
    <row r="13999" spans="1:12" s="13" customFormat="1" x14ac:dyDescent="0.2">
      <c r="A13999" s="1"/>
      <c r="L13999" s="1"/>
    </row>
    <row r="14000" spans="1:12" s="13" customFormat="1" x14ac:dyDescent="0.2">
      <c r="A14000" s="1"/>
      <c r="L14000" s="1"/>
    </row>
    <row r="14001" spans="1:12" s="13" customFormat="1" x14ac:dyDescent="0.2">
      <c r="A14001" s="1"/>
      <c r="L14001" s="1"/>
    </row>
    <row r="14002" spans="1:12" s="13" customFormat="1" x14ac:dyDescent="0.2">
      <c r="A14002" s="1"/>
      <c r="L14002" s="1"/>
    </row>
    <row r="14003" spans="1:12" s="13" customFormat="1" x14ac:dyDescent="0.2">
      <c r="A14003" s="1"/>
      <c r="L14003" s="1"/>
    </row>
    <row r="14004" spans="1:12" s="13" customFormat="1" x14ac:dyDescent="0.2">
      <c r="A14004" s="1"/>
      <c r="L14004" s="1"/>
    </row>
    <row r="14005" spans="1:12" s="13" customFormat="1" x14ac:dyDescent="0.2">
      <c r="A14005" s="1"/>
      <c r="L14005" s="1"/>
    </row>
    <row r="14006" spans="1:12" s="13" customFormat="1" x14ac:dyDescent="0.2">
      <c r="A14006" s="1"/>
      <c r="L14006" s="1"/>
    </row>
    <row r="14007" spans="1:12" s="13" customFormat="1" x14ac:dyDescent="0.2">
      <c r="A14007" s="1"/>
      <c r="L14007" s="1"/>
    </row>
    <row r="14008" spans="1:12" s="13" customFormat="1" x14ac:dyDescent="0.2">
      <c r="A14008" s="1"/>
      <c r="L14008" s="1"/>
    </row>
    <row r="14009" spans="1:12" s="13" customFormat="1" x14ac:dyDescent="0.2">
      <c r="A14009" s="1"/>
      <c r="L14009" s="1"/>
    </row>
    <row r="14010" spans="1:12" s="13" customFormat="1" x14ac:dyDescent="0.2">
      <c r="A14010" s="1"/>
      <c r="L14010" s="1"/>
    </row>
    <row r="14011" spans="1:12" s="13" customFormat="1" x14ac:dyDescent="0.2">
      <c r="A14011" s="1"/>
      <c r="L14011" s="1"/>
    </row>
    <row r="14012" spans="1:12" s="13" customFormat="1" x14ac:dyDescent="0.2">
      <c r="A14012" s="1"/>
      <c r="L14012" s="1"/>
    </row>
    <row r="14013" spans="1:12" s="13" customFormat="1" x14ac:dyDescent="0.2">
      <c r="A14013" s="1"/>
      <c r="L14013" s="1"/>
    </row>
    <row r="14014" spans="1:12" s="13" customFormat="1" x14ac:dyDescent="0.2">
      <c r="A14014" s="1"/>
      <c r="L14014" s="1"/>
    </row>
    <row r="14015" spans="1:12" s="13" customFormat="1" x14ac:dyDescent="0.2">
      <c r="A14015" s="1"/>
      <c r="L14015" s="1"/>
    </row>
    <row r="14016" spans="1:12" s="13" customFormat="1" x14ac:dyDescent="0.2">
      <c r="A14016" s="1"/>
      <c r="L14016" s="1"/>
    </row>
    <row r="14017" spans="1:12" s="13" customFormat="1" x14ac:dyDescent="0.2">
      <c r="A14017" s="1"/>
      <c r="L14017" s="1"/>
    </row>
    <row r="14018" spans="1:12" s="13" customFormat="1" x14ac:dyDescent="0.2">
      <c r="A14018" s="1"/>
      <c r="L14018" s="1"/>
    </row>
    <row r="14019" spans="1:12" s="13" customFormat="1" x14ac:dyDescent="0.2">
      <c r="A14019" s="1"/>
      <c r="L14019" s="1"/>
    </row>
    <row r="14020" spans="1:12" s="13" customFormat="1" x14ac:dyDescent="0.2">
      <c r="A14020" s="1"/>
      <c r="L14020" s="1"/>
    </row>
    <row r="14021" spans="1:12" s="13" customFormat="1" x14ac:dyDescent="0.2">
      <c r="A14021" s="1"/>
      <c r="L14021" s="1"/>
    </row>
    <row r="14022" spans="1:12" s="13" customFormat="1" x14ac:dyDescent="0.2">
      <c r="A14022" s="1"/>
      <c r="L14022" s="1"/>
    </row>
    <row r="14023" spans="1:12" s="13" customFormat="1" x14ac:dyDescent="0.2">
      <c r="A14023" s="1"/>
      <c r="L14023" s="1"/>
    </row>
    <row r="14024" spans="1:12" s="13" customFormat="1" x14ac:dyDescent="0.2">
      <c r="A14024" s="1"/>
      <c r="L14024" s="1"/>
    </row>
    <row r="14025" spans="1:12" s="13" customFormat="1" x14ac:dyDescent="0.2">
      <c r="A14025" s="1"/>
      <c r="L14025" s="1"/>
    </row>
    <row r="14026" spans="1:12" s="13" customFormat="1" x14ac:dyDescent="0.2">
      <c r="A14026" s="1"/>
      <c r="L14026" s="1"/>
    </row>
    <row r="14027" spans="1:12" s="13" customFormat="1" x14ac:dyDescent="0.2">
      <c r="A14027" s="1"/>
      <c r="L14027" s="1"/>
    </row>
    <row r="14028" spans="1:12" s="13" customFormat="1" x14ac:dyDescent="0.2">
      <c r="A14028" s="1"/>
      <c r="L14028" s="1"/>
    </row>
    <row r="14029" spans="1:12" s="13" customFormat="1" x14ac:dyDescent="0.2">
      <c r="A14029" s="1"/>
      <c r="L14029" s="1"/>
    </row>
    <row r="14030" spans="1:12" s="13" customFormat="1" x14ac:dyDescent="0.2">
      <c r="A14030" s="1"/>
      <c r="L14030" s="1"/>
    </row>
    <row r="14031" spans="1:12" s="13" customFormat="1" x14ac:dyDescent="0.2">
      <c r="A14031" s="1"/>
      <c r="L14031" s="1"/>
    </row>
    <row r="14032" spans="1:12" s="13" customFormat="1" x14ac:dyDescent="0.2">
      <c r="A14032" s="1"/>
      <c r="L14032" s="1"/>
    </row>
    <row r="14033" spans="1:12" s="13" customFormat="1" x14ac:dyDescent="0.2">
      <c r="A14033" s="1"/>
      <c r="L14033" s="1"/>
    </row>
    <row r="14034" spans="1:12" s="13" customFormat="1" x14ac:dyDescent="0.2">
      <c r="A14034" s="1"/>
      <c r="L14034" s="1"/>
    </row>
    <row r="14035" spans="1:12" s="13" customFormat="1" x14ac:dyDescent="0.2">
      <c r="A14035" s="1"/>
      <c r="L14035" s="1"/>
    </row>
    <row r="14036" spans="1:12" s="13" customFormat="1" x14ac:dyDescent="0.2">
      <c r="A14036" s="1"/>
      <c r="L14036" s="1"/>
    </row>
    <row r="14037" spans="1:12" s="13" customFormat="1" x14ac:dyDescent="0.2">
      <c r="A14037" s="1"/>
      <c r="L14037" s="1"/>
    </row>
    <row r="14038" spans="1:12" s="13" customFormat="1" x14ac:dyDescent="0.2">
      <c r="A14038" s="1"/>
      <c r="L14038" s="1"/>
    </row>
    <row r="14039" spans="1:12" s="13" customFormat="1" x14ac:dyDescent="0.2">
      <c r="A14039" s="1"/>
      <c r="L14039" s="1"/>
    </row>
    <row r="14040" spans="1:12" s="13" customFormat="1" x14ac:dyDescent="0.2">
      <c r="A14040" s="1"/>
      <c r="L14040" s="1"/>
    </row>
    <row r="14041" spans="1:12" s="13" customFormat="1" x14ac:dyDescent="0.2">
      <c r="A14041" s="1"/>
      <c r="L14041" s="1"/>
    </row>
    <row r="14042" spans="1:12" s="13" customFormat="1" x14ac:dyDescent="0.2">
      <c r="A14042" s="1"/>
      <c r="L14042" s="1"/>
    </row>
    <row r="14043" spans="1:12" s="13" customFormat="1" x14ac:dyDescent="0.2">
      <c r="A14043" s="1"/>
      <c r="L14043" s="1"/>
    </row>
    <row r="14044" spans="1:12" s="13" customFormat="1" x14ac:dyDescent="0.2">
      <c r="A14044" s="1"/>
      <c r="L14044" s="1"/>
    </row>
    <row r="14045" spans="1:12" s="13" customFormat="1" x14ac:dyDescent="0.2">
      <c r="A14045" s="1"/>
      <c r="L14045" s="1"/>
    </row>
    <row r="14046" spans="1:12" s="13" customFormat="1" x14ac:dyDescent="0.2">
      <c r="A14046" s="1"/>
      <c r="L14046" s="1"/>
    </row>
    <row r="14047" spans="1:12" s="13" customFormat="1" x14ac:dyDescent="0.2">
      <c r="A14047" s="1"/>
      <c r="L14047" s="1"/>
    </row>
    <row r="14048" spans="1:12" s="13" customFormat="1" x14ac:dyDescent="0.2">
      <c r="A14048" s="1"/>
      <c r="L14048" s="1"/>
    </row>
    <row r="14049" spans="1:12" s="13" customFormat="1" x14ac:dyDescent="0.2">
      <c r="A14049" s="1"/>
      <c r="L14049" s="1"/>
    </row>
    <row r="14050" spans="1:12" s="13" customFormat="1" x14ac:dyDescent="0.2">
      <c r="A14050" s="1"/>
      <c r="L14050" s="1"/>
    </row>
    <row r="14051" spans="1:12" s="13" customFormat="1" x14ac:dyDescent="0.2">
      <c r="A14051" s="1"/>
      <c r="L14051" s="1"/>
    </row>
    <row r="14052" spans="1:12" s="13" customFormat="1" x14ac:dyDescent="0.2">
      <c r="A14052" s="1"/>
      <c r="L14052" s="1"/>
    </row>
    <row r="14053" spans="1:12" s="13" customFormat="1" x14ac:dyDescent="0.2">
      <c r="A14053" s="1"/>
      <c r="L14053" s="1"/>
    </row>
    <row r="14054" spans="1:12" s="13" customFormat="1" x14ac:dyDescent="0.2">
      <c r="A14054" s="1"/>
      <c r="L14054" s="1"/>
    </row>
    <row r="14055" spans="1:12" s="13" customFormat="1" x14ac:dyDescent="0.2">
      <c r="A14055" s="1"/>
      <c r="L14055" s="1"/>
    </row>
    <row r="14056" spans="1:12" s="13" customFormat="1" x14ac:dyDescent="0.2">
      <c r="A14056" s="1"/>
      <c r="L14056" s="1"/>
    </row>
    <row r="14057" spans="1:12" s="13" customFormat="1" x14ac:dyDescent="0.2">
      <c r="A14057" s="1"/>
      <c r="L14057" s="1"/>
    </row>
    <row r="14058" spans="1:12" s="13" customFormat="1" x14ac:dyDescent="0.2">
      <c r="A14058" s="1"/>
      <c r="L14058" s="1"/>
    </row>
    <row r="14059" spans="1:12" s="13" customFormat="1" x14ac:dyDescent="0.2">
      <c r="A14059" s="1"/>
      <c r="L14059" s="1"/>
    </row>
    <row r="14060" spans="1:12" s="13" customFormat="1" x14ac:dyDescent="0.2">
      <c r="A14060" s="1"/>
      <c r="L14060" s="1"/>
    </row>
    <row r="14061" spans="1:12" s="13" customFormat="1" x14ac:dyDescent="0.2">
      <c r="A14061" s="1"/>
      <c r="L14061" s="1"/>
    </row>
    <row r="14062" spans="1:12" s="13" customFormat="1" x14ac:dyDescent="0.2">
      <c r="A14062" s="1"/>
      <c r="L14062" s="1"/>
    </row>
    <row r="14063" spans="1:12" s="13" customFormat="1" x14ac:dyDescent="0.2">
      <c r="A14063" s="1"/>
      <c r="L14063" s="1"/>
    </row>
    <row r="14064" spans="1:12" s="13" customFormat="1" x14ac:dyDescent="0.2">
      <c r="A14064" s="1"/>
      <c r="L14064" s="1"/>
    </row>
    <row r="14065" spans="1:12" s="13" customFormat="1" x14ac:dyDescent="0.2">
      <c r="A14065" s="1"/>
      <c r="L14065" s="1"/>
    </row>
    <row r="14066" spans="1:12" s="13" customFormat="1" x14ac:dyDescent="0.2">
      <c r="A14066" s="1"/>
      <c r="L14066" s="1"/>
    </row>
    <row r="14067" spans="1:12" s="13" customFormat="1" x14ac:dyDescent="0.2">
      <c r="A14067" s="1"/>
      <c r="L14067" s="1"/>
    </row>
    <row r="14068" spans="1:12" s="13" customFormat="1" x14ac:dyDescent="0.2">
      <c r="A14068" s="1"/>
      <c r="L14068" s="1"/>
    </row>
    <row r="14069" spans="1:12" s="13" customFormat="1" x14ac:dyDescent="0.2">
      <c r="A14069" s="1"/>
      <c r="L14069" s="1"/>
    </row>
    <row r="14070" spans="1:12" s="13" customFormat="1" x14ac:dyDescent="0.2">
      <c r="A14070" s="1"/>
      <c r="L14070" s="1"/>
    </row>
    <row r="14071" spans="1:12" s="13" customFormat="1" x14ac:dyDescent="0.2">
      <c r="A14071" s="1"/>
      <c r="L14071" s="1"/>
    </row>
    <row r="14072" spans="1:12" s="13" customFormat="1" x14ac:dyDescent="0.2">
      <c r="A14072" s="1"/>
      <c r="L14072" s="1"/>
    </row>
    <row r="14073" spans="1:12" s="13" customFormat="1" x14ac:dyDescent="0.2">
      <c r="A14073" s="1"/>
      <c r="L14073" s="1"/>
    </row>
    <row r="14074" spans="1:12" s="13" customFormat="1" x14ac:dyDescent="0.2">
      <c r="A14074" s="1"/>
      <c r="L14074" s="1"/>
    </row>
    <row r="14075" spans="1:12" s="13" customFormat="1" x14ac:dyDescent="0.2">
      <c r="A14075" s="1"/>
      <c r="L14075" s="1"/>
    </row>
    <row r="14076" spans="1:12" s="13" customFormat="1" x14ac:dyDescent="0.2">
      <c r="A14076" s="1"/>
      <c r="L14076" s="1"/>
    </row>
    <row r="14077" spans="1:12" s="13" customFormat="1" x14ac:dyDescent="0.2">
      <c r="A14077" s="1"/>
      <c r="L14077" s="1"/>
    </row>
    <row r="14078" spans="1:12" s="13" customFormat="1" x14ac:dyDescent="0.2">
      <c r="A14078" s="1"/>
      <c r="L14078" s="1"/>
    </row>
    <row r="14079" spans="1:12" s="13" customFormat="1" x14ac:dyDescent="0.2">
      <c r="A14079" s="1"/>
      <c r="L14079" s="1"/>
    </row>
    <row r="14080" spans="1:12" s="13" customFormat="1" x14ac:dyDescent="0.2">
      <c r="A14080" s="1"/>
      <c r="L14080" s="1"/>
    </row>
    <row r="14081" spans="1:12" s="13" customFormat="1" x14ac:dyDescent="0.2">
      <c r="A14081" s="1"/>
      <c r="L14081" s="1"/>
    </row>
    <row r="14082" spans="1:12" s="13" customFormat="1" x14ac:dyDescent="0.2">
      <c r="A14082" s="1"/>
      <c r="L14082" s="1"/>
    </row>
    <row r="14083" spans="1:12" s="13" customFormat="1" x14ac:dyDescent="0.2">
      <c r="A14083" s="1"/>
      <c r="L14083" s="1"/>
    </row>
    <row r="14084" spans="1:12" s="13" customFormat="1" x14ac:dyDescent="0.2">
      <c r="A14084" s="1"/>
      <c r="L14084" s="1"/>
    </row>
    <row r="14085" spans="1:12" s="13" customFormat="1" x14ac:dyDescent="0.2">
      <c r="A14085" s="1"/>
      <c r="L14085" s="1"/>
    </row>
    <row r="14086" spans="1:12" s="13" customFormat="1" x14ac:dyDescent="0.2">
      <c r="A14086" s="1"/>
      <c r="L14086" s="1"/>
    </row>
    <row r="14087" spans="1:12" s="13" customFormat="1" x14ac:dyDescent="0.2">
      <c r="A14087" s="1"/>
      <c r="L14087" s="1"/>
    </row>
    <row r="14088" spans="1:12" s="13" customFormat="1" x14ac:dyDescent="0.2">
      <c r="A14088" s="1"/>
      <c r="L14088" s="1"/>
    </row>
    <row r="14089" spans="1:12" s="13" customFormat="1" x14ac:dyDescent="0.2">
      <c r="A14089" s="1"/>
      <c r="L14089" s="1"/>
    </row>
    <row r="14090" spans="1:12" s="13" customFormat="1" x14ac:dyDescent="0.2">
      <c r="A14090" s="1"/>
      <c r="L14090" s="1"/>
    </row>
    <row r="14091" spans="1:12" s="13" customFormat="1" x14ac:dyDescent="0.2">
      <c r="A14091" s="1"/>
      <c r="L14091" s="1"/>
    </row>
    <row r="14092" spans="1:12" s="13" customFormat="1" x14ac:dyDescent="0.2">
      <c r="A14092" s="1"/>
      <c r="L14092" s="1"/>
    </row>
    <row r="14093" spans="1:12" s="13" customFormat="1" x14ac:dyDescent="0.2">
      <c r="A14093" s="1"/>
      <c r="L14093" s="1"/>
    </row>
    <row r="14094" spans="1:12" s="13" customFormat="1" x14ac:dyDescent="0.2">
      <c r="A14094" s="1"/>
      <c r="L14094" s="1"/>
    </row>
    <row r="14095" spans="1:12" s="13" customFormat="1" x14ac:dyDescent="0.2">
      <c r="A14095" s="1"/>
      <c r="L14095" s="1"/>
    </row>
    <row r="14096" spans="1:12" s="13" customFormat="1" x14ac:dyDescent="0.2">
      <c r="A14096" s="1"/>
      <c r="L14096" s="1"/>
    </row>
    <row r="14097" spans="1:12" s="13" customFormat="1" x14ac:dyDescent="0.2">
      <c r="A14097" s="1"/>
      <c r="L14097" s="1"/>
    </row>
    <row r="14098" spans="1:12" s="13" customFormat="1" x14ac:dyDescent="0.2">
      <c r="A14098" s="1"/>
      <c r="L14098" s="1"/>
    </row>
    <row r="14099" spans="1:12" s="13" customFormat="1" x14ac:dyDescent="0.2">
      <c r="A14099" s="1"/>
      <c r="L14099" s="1"/>
    </row>
    <row r="14100" spans="1:12" s="13" customFormat="1" x14ac:dyDescent="0.2">
      <c r="A14100" s="1"/>
      <c r="L14100" s="1"/>
    </row>
    <row r="14101" spans="1:12" s="13" customFormat="1" x14ac:dyDescent="0.2">
      <c r="A14101" s="1"/>
      <c r="L14101" s="1"/>
    </row>
    <row r="14102" spans="1:12" s="13" customFormat="1" x14ac:dyDescent="0.2">
      <c r="A14102" s="1"/>
      <c r="L14102" s="1"/>
    </row>
    <row r="14103" spans="1:12" s="13" customFormat="1" x14ac:dyDescent="0.2">
      <c r="A14103" s="1"/>
      <c r="L14103" s="1"/>
    </row>
    <row r="14104" spans="1:12" s="13" customFormat="1" x14ac:dyDescent="0.2">
      <c r="A14104" s="1"/>
      <c r="L14104" s="1"/>
    </row>
    <row r="14105" spans="1:12" s="13" customFormat="1" x14ac:dyDescent="0.2">
      <c r="A14105" s="1"/>
      <c r="L14105" s="1"/>
    </row>
    <row r="14106" spans="1:12" s="13" customFormat="1" x14ac:dyDescent="0.2">
      <c r="A14106" s="1"/>
      <c r="L14106" s="1"/>
    </row>
    <row r="14107" spans="1:12" s="13" customFormat="1" x14ac:dyDescent="0.2">
      <c r="A14107" s="1"/>
      <c r="L14107" s="1"/>
    </row>
    <row r="14108" spans="1:12" s="13" customFormat="1" x14ac:dyDescent="0.2">
      <c r="A14108" s="1"/>
      <c r="L14108" s="1"/>
    </row>
    <row r="14109" spans="1:12" s="13" customFormat="1" x14ac:dyDescent="0.2">
      <c r="A14109" s="1"/>
      <c r="L14109" s="1"/>
    </row>
    <row r="14110" spans="1:12" s="13" customFormat="1" x14ac:dyDescent="0.2">
      <c r="A14110" s="1"/>
      <c r="L14110" s="1"/>
    </row>
    <row r="14111" spans="1:12" s="13" customFormat="1" x14ac:dyDescent="0.2">
      <c r="A14111" s="1"/>
      <c r="L14111" s="1"/>
    </row>
    <row r="14112" spans="1:12" s="13" customFormat="1" x14ac:dyDescent="0.2">
      <c r="A14112" s="1"/>
      <c r="L14112" s="1"/>
    </row>
    <row r="14113" spans="1:12" s="13" customFormat="1" x14ac:dyDescent="0.2">
      <c r="A14113" s="1"/>
      <c r="L14113" s="1"/>
    </row>
    <row r="14114" spans="1:12" s="13" customFormat="1" x14ac:dyDescent="0.2">
      <c r="A14114" s="1"/>
      <c r="L14114" s="1"/>
    </row>
    <row r="14115" spans="1:12" s="13" customFormat="1" x14ac:dyDescent="0.2">
      <c r="A14115" s="1"/>
      <c r="L14115" s="1"/>
    </row>
    <row r="14116" spans="1:12" s="13" customFormat="1" x14ac:dyDescent="0.2">
      <c r="A14116" s="1"/>
      <c r="L14116" s="1"/>
    </row>
    <row r="14117" spans="1:12" s="13" customFormat="1" x14ac:dyDescent="0.2">
      <c r="A14117" s="1"/>
      <c r="L14117" s="1"/>
    </row>
    <row r="14118" spans="1:12" s="13" customFormat="1" x14ac:dyDescent="0.2">
      <c r="A14118" s="1"/>
      <c r="L14118" s="1"/>
    </row>
    <row r="14119" spans="1:12" s="13" customFormat="1" x14ac:dyDescent="0.2">
      <c r="A14119" s="1"/>
      <c r="L14119" s="1"/>
    </row>
    <row r="14120" spans="1:12" s="13" customFormat="1" x14ac:dyDescent="0.2">
      <c r="A14120" s="1"/>
      <c r="L14120" s="1"/>
    </row>
    <row r="14121" spans="1:12" s="13" customFormat="1" x14ac:dyDescent="0.2">
      <c r="A14121" s="1"/>
      <c r="L14121" s="1"/>
    </row>
    <row r="14122" spans="1:12" s="13" customFormat="1" x14ac:dyDescent="0.2">
      <c r="A14122" s="1"/>
      <c r="L14122" s="1"/>
    </row>
    <row r="14123" spans="1:12" s="13" customFormat="1" x14ac:dyDescent="0.2">
      <c r="A14123" s="1"/>
      <c r="L14123" s="1"/>
    </row>
    <row r="14124" spans="1:12" s="13" customFormat="1" x14ac:dyDescent="0.2">
      <c r="A14124" s="1"/>
      <c r="L14124" s="1"/>
    </row>
    <row r="14125" spans="1:12" s="13" customFormat="1" x14ac:dyDescent="0.2">
      <c r="A14125" s="1"/>
      <c r="L14125" s="1"/>
    </row>
    <row r="14126" spans="1:12" s="13" customFormat="1" x14ac:dyDescent="0.2">
      <c r="A14126" s="1"/>
      <c r="L14126" s="1"/>
    </row>
    <row r="14127" spans="1:12" s="13" customFormat="1" x14ac:dyDescent="0.2">
      <c r="A14127" s="1"/>
      <c r="L14127" s="1"/>
    </row>
    <row r="14128" spans="1:12" s="13" customFormat="1" x14ac:dyDescent="0.2">
      <c r="A14128" s="1"/>
      <c r="L14128" s="1"/>
    </row>
    <row r="14129" spans="1:12" s="13" customFormat="1" x14ac:dyDescent="0.2">
      <c r="A14129" s="1"/>
      <c r="L14129" s="1"/>
    </row>
    <row r="14130" spans="1:12" s="13" customFormat="1" x14ac:dyDescent="0.2">
      <c r="A14130" s="1"/>
      <c r="L14130" s="1"/>
    </row>
    <row r="14131" spans="1:12" s="13" customFormat="1" x14ac:dyDescent="0.2">
      <c r="A14131" s="1"/>
      <c r="L14131" s="1"/>
    </row>
    <row r="14132" spans="1:12" s="13" customFormat="1" x14ac:dyDescent="0.2">
      <c r="A14132" s="1"/>
      <c r="L14132" s="1"/>
    </row>
    <row r="14133" spans="1:12" s="13" customFormat="1" x14ac:dyDescent="0.2">
      <c r="A14133" s="1"/>
      <c r="L14133" s="1"/>
    </row>
    <row r="14134" spans="1:12" s="13" customFormat="1" x14ac:dyDescent="0.2">
      <c r="A14134" s="1"/>
      <c r="L14134" s="1"/>
    </row>
    <row r="14135" spans="1:12" s="13" customFormat="1" x14ac:dyDescent="0.2">
      <c r="A14135" s="1"/>
      <c r="L14135" s="1"/>
    </row>
    <row r="14136" spans="1:12" s="13" customFormat="1" x14ac:dyDescent="0.2">
      <c r="A14136" s="1"/>
      <c r="L14136" s="1"/>
    </row>
    <row r="14137" spans="1:12" s="13" customFormat="1" x14ac:dyDescent="0.2">
      <c r="A14137" s="1"/>
      <c r="L14137" s="1"/>
    </row>
    <row r="14138" spans="1:12" s="13" customFormat="1" x14ac:dyDescent="0.2">
      <c r="A14138" s="1"/>
      <c r="L14138" s="1"/>
    </row>
    <row r="14139" spans="1:12" s="13" customFormat="1" x14ac:dyDescent="0.2">
      <c r="A14139" s="1"/>
      <c r="L14139" s="1"/>
    </row>
    <row r="14140" spans="1:12" s="13" customFormat="1" x14ac:dyDescent="0.2">
      <c r="A14140" s="1"/>
      <c r="L14140" s="1"/>
    </row>
    <row r="14141" spans="1:12" s="13" customFormat="1" x14ac:dyDescent="0.2">
      <c r="A14141" s="1"/>
      <c r="L14141" s="1"/>
    </row>
    <row r="14142" spans="1:12" s="13" customFormat="1" x14ac:dyDescent="0.2">
      <c r="A14142" s="1"/>
      <c r="L14142" s="1"/>
    </row>
    <row r="14143" spans="1:12" s="13" customFormat="1" x14ac:dyDescent="0.2">
      <c r="A14143" s="1"/>
      <c r="L14143" s="1"/>
    </row>
    <row r="14144" spans="1:12" s="13" customFormat="1" x14ac:dyDescent="0.2">
      <c r="A14144" s="1"/>
      <c r="L14144" s="1"/>
    </row>
    <row r="14145" spans="1:12" s="13" customFormat="1" x14ac:dyDescent="0.2">
      <c r="A14145" s="1"/>
      <c r="L14145" s="1"/>
    </row>
    <row r="14146" spans="1:12" s="13" customFormat="1" x14ac:dyDescent="0.2">
      <c r="A14146" s="1"/>
      <c r="L14146" s="1"/>
    </row>
    <row r="14147" spans="1:12" s="13" customFormat="1" x14ac:dyDescent="0.2">
      <c r="A14147" s="1"/>
      <c r="L14147" s="1"/>
    </row>
    <row r="14148" spans="1:12" s="13" customFormat="1" x14ac:dyDescent="0.2">
      <c r="A14148" s="1"/>
      <c r="L14148" s="1"/>
    </row>
    <row r="14149" spans="1:12" s="13" customFormat="1" x14ac:dyDescent="0.2">
      <c r="A14149" s="1"/>
      <c r="L14149" s="1"/>
    </row>
    <row r="14150" spans="1:12" s="13" customFormat="1" x14ac:dyDescent="0.2">
      <c r="A14150" s="1"/>
      <c r="L14150" s="1"/>
    </row>
    <row r="14151" spans="1:12" s="13" customFormat="1" x14ac:dyDescent="0.2">
      <c r="A14151" s="1"/>
      <c r="L14151" s="1"/>
    </row>
    <row r="14152" spans="1:12" s="13" customFormat="1" x14ac:dyDescent="0.2">
      <c r="A14152" s="1"/>
      <c r="L14152" s="1"/>
    </row>
    <row r="14153" spans="1:12" s="13" customFormat="1" x14ac:dyDescent="0.2">
      <c r="A14153" s="1"/>
      <c r="L14153" s="1"/>
    </row>
    <row r="14154" spans="1:12" s="13" customFormat="1" x14ac:dyDescent="0.2">
      <c r="A14154" s="1"/>
      <c r="L14154" s="1"/>
    </row>
    <row r="14155" spans="1:12" s="13" customFormat="1" x14ac:dyDescent="0.2">
      <c r="A14155" s="1"/>
      <c r="L14155" s="1"/>
    </row>
    <row r="14156" spans="1:12" s="13" customFormat="1" x14ac:dyDescent="0.2">
      <c r="A14156" s="1"/>
      <c r="L14156" s="1"/>
    </row>
    <row r="14157" spans="1:12" s="13" customFormat="1" x14ac:dyDescent="0.2">
      <c r="A14157" s="1"/>
      <c r="L14157" s="1"/>
    </row>
    <row r="14158" spans="1:12" s="13" customFormat="1" x14ac:dyDescent="0.2">
      <c r="A14158" s="1"/>
      <c r="L14158" s="1"/>
    </row>
    <row r="14159" spans="1:12" s="13" customFormat="1" x14ac:dyDescent="0.2">
      <c r="A14159" s="1"/>
      <c r="L14159" s="1"/>
    </row>
    <row r="14160" spans="1:12" s="13" customFormat="1" x14ac:dyDescent="0.2">
      <c r="A14160" s="1"/>
      <c r="L14160" s="1"/>
    </row>
    <row r="14161" spans="1:12" s="13" customFormat="1" x14ac:dyDescent="0.2">
      <c r="A14161" s="1"/>
      <c r="L14161" s="1"/>
    </row>
    <row r="14162" spans="1:12" s="13" customFormat="1" x14ac:dyDescent="0.2">
      <c r="A14162" s="1"/>
      <c r="L14162" s="1"/>
    </row>
    <row r="14163" spans="1:12" s="13" customFormat="1" x14ac:dyDescent="0.2">
      <c r="A14163" s="1"/>
      <c r="L14163" s="1"/>
    </row>
    <row r="14164" spans="1:12" s="13" customFormat="1" x14ac:dyDescent="0.2">
      <c r="A14164" s="1"/>
      <c r="L14164" s="1"/>
    </row>
    <row r="14165" spans="1:12" s="13" customFormat="1" x14ac:dyDescent="0.2">
      <c r="A14165" s="1"/>
      <c r="L14165" s="1"/>
    </row>
    <row r="14166" spans="1:12" s="13" customFormat="1" x14ac:dyDescent="0.2">
      <c r="A14166" s="1"/>
      <c r="L14166" s="1"/>
    </row>
    <row r="14167" spans="1:12" s="13" customFormat="1" x14ac:dyDescent="0.2">
      <c r="A14167" s="1"/>
      <c r="L14167" s="1"/>
    </row>
    <row r="14168" spans="1:12" s="13" customFormat="1" x14ac:dyDescent="0.2">
      <c r="A14168" s="1"/>
      <c r="L14168" s="1"/>
    </row>
    <row r="14169" spans="1:12" s="13" customFormat="1" x14ac:dyDescent="0.2">
      <c r="A14169" s="1"/>
      <c r="L14169" s="1"/>
    </row>
    <row r="14170" spans="1:12" s="13" customFormat="1" x14ac:dyDescent="0.2">
      <c r="A14170" s="1"/>
      <c r="L14170" s="1"/>
    </row>
    <row r="14171" spans="1:12" s="13" customFormat="1" x14ac:dyDescent="0.2">
      <c r="A14171" s="1"/>
      <c r="L14171" s="1"/>
    </row>
    <row r="14172" spans="1:12" s="13" customFormat="1" x14ac:dyDescent="0.2">
      <c r="A14172" s="1"/>
      <c r="L14172" s="1"/>
    </row>
    <row r="14173" spans="1:12" s="13" customFormat="1" x14ac:dyDescent="0.2">
      <c r="A14173" s="1"/>
      <c r="L14173" s="1"/>
    </row>
    <row r="14174" spans="1:12" s="13" customFormat="1" x14ac:dyDescent="0.2">
      <c r="A14174" s="1"/>
      <c r="L14174" s="1"/>
    </row>
    <row r="14175" spans="1:12" s="13" customFormat="1" x14ac:dyDescent="0.2">
      <c r="A14175" s="1"/>
      <c r="L14175" s="1"/>
    </row>
    <row r="14176" spans="1:12" s="13" customFormat="1" x14ac:dyDescent="0.2">
      <c r="A14176" s="1"/>
      <c r="L14176" s="1"/>
    </row>
    <row r="14177" spans="1:12" s="13" customFormat="1" x14ac:dyDescent="0.2">
      <c r="A14177" s="1"/>
      <c r="L14177" s="1"/>
    </row>
    <row r="14178" spans="1:12" s="13" customFormat="1" x14ac:dyDescent="0.2">
      <c r="A14178" s="1"/>
      <c r="L14178" s="1"/>
    </row>
    <row r="14179" spans="1:12" s="13" customFormat="1" x14ac:dyDescent="0.2">
      <c r="A14179" s="1"/>
      <c r="L14179" s="1"/>
    </row>
    <row r="14180" spans="1:12" s="13" customFormat="1" x14ac:dyDescent="0.2">
      <c r="A14180" s="1"/>
      <c r="L14180" s="1"/>
    </row>
    <row r="14181" spans="1:12" s="13" customFormat="1" x14ac:dyDescent="0.2">
      <c r="A14181" s="1"/>
      <c r="L14181" s="1"/>
    </row>
    <row r="14182" spans="1:12" s="13" customFormat="1" x14ac:dyDescent="0.2">
      <c r="A14182" s="1"/>
      <c r="L14182" s="1"/>
    </row>
    <row r="14183" spans="1:12" s="13" customFormat="1" x14ac:dyDescent="0.2">
      <c r="A14183" s="1"/>
      <c r="L14183" s="1"/>
    </row>
    <row r="14184" spans="1:12" s="13" customFormat="1" x14ac:dyDescent="0.2">
      <c r="A14184" s="1"/>
      <c r="L14184" s="1"/>
    </row>
    <row r="14185" spans="1:12" s="13" customFormat="1" x14ac:dyDescent="0.2">
      <c r="A14185" s="1"/>
      <c r="L14185" s="1"/>
    </row>
    <row r="14186" spans="1:12" s="13" customFormat="1" x14ac:dyDescent="0.2">
      <c r="A14186" s="1"/>
      <c r="L14186" s="1"/>
    </row>
    <row r="14187" spans="1:12" s="13" customFormat="1" x14ac:dyDescent="0.2">
      <c r="A14187" s="1"/>
      <c r="L14187" s="1"/>
    </row>
    <row r="14188" spans="1:12" s="13" customFormat="1" x14ac:dyDescent="0.2">
      <c r="A14188" s="1"/>
      <c r="L14188" s="1"/>
    </row>
    <row r="14189" spans="1:12" s="13" customFormat="1" x14ac:dyDescent="0.2">
      <c r="A14189" s="1"/>
      <c r="L14189" s="1"/>
    </row>
    <row r="14190" spans="1:12" s="13" customFormat="1" x14ac:dyDescent="0.2">
      <c r="A14190" s="1"/>
      <c r="L14190" s="1"/>
    </row>
    <row r="14191" spans="1:12" s="13" customFormat="1" x14ac:dyDescent="0.2">
      <c r="A14191" s="1"/>
      <c r="L14191" s="1"/>
    </row>
    <row r="14192" spans="1:12" s="13" customFormat="1" x14ac:dyDescent="0.2">
      <c r="A14192" s="1"/>
      <c r="L14192" s="1"/>
    </row>
    <row r="14193" spans="1:12" s="13" customFormat="1" x14ac:dyDescent="0.2">
      <c r="A14193" s="1"/>
      <c r="L14193" s="1"/>
    </row>
    <row r="14194" spans="1:12" s="13" customFormat="1" x14ac:dyDescent="0.2">
      <c r="A14194" s="1"/>
      <c r="L14194" s="1"/>
    </row>
    <row r="14195" spans="1:12" s="13" customFormat="1" x14ac:dyDescent="0.2">
      <c r="A14195" s="1"/>
      <c r="L14195" s="1"/>
    </row>
    <row r="14196" spans="1:12" s="13" customFormat="1" x14ac:dyDescent="0.2">
      <c r="A14196" s="1"/>
      <c r="L14196" s="1"/>
    </row>
    <row r="14197" spans="1:12" s="13" customFormat="1" x14ac:dyDescent="0.2">
      <c r="A14197" s="1"/>
      <c r="L14197" s="1"/>
    </row>
    <row r="14198" spans="1:12" s="13" customFormat="1" x14ac:dyDescent="0.2">
      <c r="A14198" s="1"/>
      <c r="L14198" s="1"/>
    </row>
    <row r="14199" spans="1:12" s="13" customFormat="1" x14ac:dyDescent="0.2">
      <c r="A14199" s="1"/>
      <c r="L14199" s="1"/>
    </row>
    <row r="14200" spans="1:12" s="13" customFormat="1" x14ac:dyDescent="0.2">
      <c r="A14200" s="1"/>
      <c r="L14200" s="1"/>
    </row>
    <row r="14201" spans="1:12" s="13" customFormat="1" x14ac:dyDescent="0.2">
      <c r="A14201" s="1"/>
      <c r="L14201" s="1"/>
    </row>
    <row r="14202" spans="1:12" s="13" customFormat="1" x14ac:dyDescent="0.2">
      <c r="A14202" s="1"/>
      <c r="L14202" s="1"/>
    </row>
    <row r="14203" spans="1:12" s="13" customFormat="1" x14ac:dyDescent="0.2">
      <c r="A14203" s="1"/>
      <c r="L14203" s="1"/>
    </row>
    <row r="14204" spans="1:12" s="13" customFormat="1" x14ac:dyDescent="0.2">
      <c r="A14204" s="1"/>
      <c r="L14204" s="1"/>
    </row>
    <row r="14205" spans="1:12" s="13" customFormat="1" x14ac:dyDescent="0.2">
      <c r="A14205" s="1"/>
      <c r="L14205" s="1"/>
    </row>
    <row r="14206" spans="1:12" s="13" customFormat="1" x14ac:dyDescent="0.2">
      <c r="A14206" s="1"/>
      <c r="L14206" s="1"/>
    </row>
    <row r="14207" spans="1:12" s="13" customFormat="1" x14ac:dyDescent="0.2">
      <c r="A14207" s="1"/>
      <c r="L14207" s="1"/>
    </row>
    <row r="14208" spans="1:12" s="13" customFormat="1" x14ac:dyDescent="0.2">
      <c r="A14208" s="1"/>
      <c r="L14208" s="1"/>
    </row>
    <row r="14209" spans="1:12" s="13" customFormat="1" x14ac:dyDescent="0.2">
      <c r="A14209" s="1"/>
      <c r="L14209" s="1"/>
    </row>
    <row r="14210" spans="1:12" s="13" customFormat="1" x14ac:dyDescent="0.2">
      <c r="A14210" s="1"/>
      <c r="L14210" s="1"/>
    </row>
    <row r="14211" spans="1:12" s="13" customFormat="1" x14ac:dyDescent="0.2">
      <c r="A14211" s="1"/>
      <c r="L14211" s="1"/>
    </row>
    <row r="14212" spans="1:12" s="13" customFormat="1" x14ac:dyDescent="0.2">
      <c r="A14212" s="1"/>
      <c r="L14212" s="1"/>
    </row>
    <row r="14213" spans="1:12" s="13" customFormat="1" x14ac:dyDescent="0.2">
      <c r="A14213" s="1"/>
      <c r="L14213" s="1"/>
    </row>
    <row r="14214" spans="1:12" s="13" customFormat="1" x14ac:dyDescent="0.2">
      <c r="A14214" s="1"/>
      <c r="L14214" s="1"/>
    </row>
    <row r="14215" spans="1:12" s="13" customFormat="1" x14ac:dyDescent="0.2">
      <c r="A14215" s="1"/>
      <c r="L14215" s="1"/>
    </row>
    <row r="14216" spans="1:12" s="13" customFormat="1" x14ac:dyDescent="0.2">
      <c r="A14216" s="1"/>
      <c r="L14216" s="1"/>
    </row>
    <row r="14217" spans="1:12" s="13" customFormat="1" x14ac:dyDescent="0.2">
      <c r="A14217" s="1"/>
      <c r="L14217" s="1"/>
    </row>
    <row r="14218" spans="1:12" s="13" customFormat="1" x14ac:dyDescent="0.2">
      <c r="A14218" s="1"/>
      <c r="L14218" s="1"/>
    </row>
    <row r="14219" spans="1:12" s="13" customFormat="1" x14ac:dyDescent="0.2">
      <c r="A14219" s="1"/>
      <c r="L14219" s="1"/>
    </row>
    <row r="14220" spans="1:12" s="13" customFormat="1" x14ac:dyDescent="0.2">
      <c r="A14220" s="1"/>
      <c r="L14220" s="1"/>
    </row>
    <row r="14221" spans="1:12" s="13" customFormat="1" x14ac:dyDescent="0.2">
      <c r="A14221" s="1"/>
      <c r="L14221" s="1"/>
    </row>
    <row r="14222" spans="1:12" s="13" customFormat="1" x14ac:dyDescent="0.2">
      <c r="A14222" s="1"/>
      <c r="L14222" s="1"/>
    </row>
    <row r="14223" spans="1:12" s="13" customFormat="1" x14ac:dyDescent="0.2">
      <c r="A14223" s="1"/>
      <c r="L14223" s="1"/>
    </row>
    <row r="14224" spans="1:12" s="13" customFormat="1" x14ac:dyDescent="0.2">
      <c r="A14224" s="1"/>
      <c r="L14224" s="1"/>
    </row>
    <row r="14225" spans="1:12" s="13" customFormat="1" x14ac:dyDescent="0.2">
      <c r="A14225" s="1"/>
      <c r="L14225" s="1"/>
    </row>
    <row r="14226" spans="1:12" s="13" customFormat="1" x14ac:dyDescent="0.2">
      <c r="A14226" s="1"/>
      <c r="L14226" s="1"/>
    </row>
    <row r="14227" spans="1:12" s="13" customFormat="1" x14ac:dyDescent="0.2">
      <c r="A14227" s="1"/>
      <c r="L14227" s="1"/>
    </row>
    <row r="14228" spans="1:12" s="13" customFormat="1" x14ac:dyDescent="0.2">
      <c r="A14228" s="1"/>
      <c r="L14228" s="1"/>
    </row>
    <row r="14229" spans="1:12" s="13" customFormat="1" x14ac:dyDescent="0.2">
      <c r="A14229" s="1"/>
      <c r="L14229" s="1"/>
    </row>
    <row r="14230" spans="1:12" s="13" customFormat="1" x14ac:dyDescent="0.2">
      <c r="A14230" s="1"/>
      <c r="L14230" s="1"/>
    </row>
    <row r="14231" spans="1:12" s="13" customFormat="1" x14ac:dyDescent="0.2">
      <c r="A14231" s="1"/>
      <c r="L14231" s="1"/>
    </row>
    <row r="14232" spans="1:12" s="13" customFormat="1" x14ac:dyDescent="0.2">
      <c r="A14232" s="1"/>
      <c r="L14232" s="1"/>
    </row>
    <row r="14233" spans="1:12" s="13" customFormat="1" x14ac:dyDescent="0.2">
      <c r="A14233" s="1"/>
      <c r="L14233" s="1"/>
    </row>
    <row r="14234" spans="1:12" s="13" customFormat="1" x14ac:dyDescent="0.2">
      <c r="A14234" s="1"/>
      <c r="L14234" s="1"/>
    </row>
    <row r="14235" spans="1:12" s="13" customFormat="1" x14ac:dyDescent="0.2">
      <c r="A14235" s="1"/>
      <c r="L14235" s="1"/>
    </row>
    <row r="14236" spans="1:12" s="13" customFormat="1" x14ac:dyDescent="0.2">
      <c r="A14236" s="1"/>
      <c r="L14236" s="1"/>
    </row>
    <row r="14237" spans="1:12" s="13" customFormat="1" x14ac:dyDescent="0.2">
      <c r="A14237" s="1"/>
      <c r="L14237" s="1"/>
    </row>
    <row r="14238" spans="1:12" s="13" customFormat="1" x14ac:dyDescent="0.2">
      <c r="A14238" s="1"/>
      <c r="L14238" s="1"/>
    </row>
    <row r="14239" spans="1:12" s="13" customFormat="1" x14ac:dyDescent="0.2">
      <c r="A14239" s="1"/>
      <c r="L14239" s="1"/>
    </row>
    <row r="14240" spans="1:12" s="13" customFormat="1" x14ac:dyDescent="0.2">
      <c r="A14240" s="1"/>
      <c r="L14240" s="1"/>
    </row>
    <row r="14241" spans="1:12" s="13" customFormat="1" x14ac:dyDescent="0.2">
      <c r="A14241" s="1"/>
      <c r="L14241" s="1"/>
    </row>
    <row r="14242" spans="1:12" s="13" customFormat="1" x14ac:dyDescent="0.2">
      <c r="A14242" s="1"/>
      <c r="L14242" s="1"/>
    </row>
    <row r="14243" spans="1:12" s="13" customFormat="1" x14ac:dyDescent="0.2">
      <c r="A14243" s="1"/>
      <c r="L14243" s="1"/>
    </row>
    <row r="14244" spans="1:12" s="13" customFormat="1" x14ac:dyDescent="0.2">
      <c r="A14244" s="1"/>
      <c r="L14244" s="1"/>
    </row>
    <row r="14245" spans="1:12" s="13" customFormat="1" x14ac:dyDescent="0.2">
      <c r="A14245" s="1"/>
      <c r="L14245" s="1"/>
    </row>
    <row r="14246" spans="1:12" s="13" customFormat="1" x14ac:dyDescent="0.2">
      <c r="A14246" s="1"/>
      <c r="L14246" s="1"/>
    </row>
    <row r="14247" spans="1:12" s="13" customFormat="1" x14ac:dyDescent="0.2">
      <c r="A14247" s="1"/>
      <c r="L14247" s="1"/>
    </row>
    <row r="14248" spans="1:12" s="13" customFormat="1" x14ac:dyDescent="0.2">
      <c r="A14248" s="1"/>
      <c r="L14248" s="1"/>
    </row>
    <row r="14249" spans="1:12" s="13" customFormat="1" x14ac:dyDescent="0.2">
      <c r="A14249" s="1"/>
      <c r="L14249" s="1"/>
    </row>
    <row r="14250" spans="1:12" s="13" customFormat="1" x14ac:dyDescent="0.2">
      <c r="A14250" s="1"/>
      <c r="L14250" s="1"/>
    </row>
    <row r="14251" spans="1:12" s="13" customFormat="1" x14ac:dyDescent="0.2">
      <c r="A14251" s="1"/>
      <c r="L14251" s="1"/>
    </row>
    <row r="14252" spans="1:12" s="13" customFormat="1" x14ac:dyDescent="0.2">
      <c r="A14252" s="1"/>
      <c r="L14252" s="1"/>
    </row>
    <row r="14253" spans="1:12" s="13" customFormat="1" x14ac:dyDescent="0.2">
      <c r="A14253" s="1"/>
      <c r="L14253" s="1"/>
    </row>
    <row r="14254" spans="1:12" s="13" customFormat="1" x14ac:dyDescent="0.2">
      <c r="A14254" s="1"/>
      <c r="L14254" s="1"/>
    </row>
    <row r="14255" spans="1:12" s="13" customFormat="1" x14ac:dyDescent="0.2">
      <c r="A14255" s="1"/>
      <c r="L14255" s="1"/>
    </row>
    <row r="14256" spans="1:12" s="13" customFormat="1" x14ac:dyDescent="0.2">
      <c r="A14256" s="1"/>
      <c r="L14256" s="1"/>
    </row>
    <row r="14257" spans="1:12" s="13" customFormat="1" x14ac:dyDescent="0.2">
      <c r="A14257" s="1"/>
      <c r="L14257" s="1"/>
    </row>
    <row r="14258" spans="1:12" s="13" customFormat="1" x14ac:dyDescent="0.2">
      <c r="A14258" s="1"/>
      <c r="L14258" s="1"/>
    </row>
    <row r="14259" spans="1:12" s="13" customFormat="1" x14ac:dyDescent="0.2">
      <c r="A14259" s="1"/>
      <c r="L14259" s="1"/>
    </row>
    <row r="14260" spans="1:12" s="13" customFormat="1" x14ac:dyDescent="0.2">
      <c r="A14260" s="1"/>
      <c r="L14260" s="1"/>
    </row>
    <row r="14261" spans="1:12" s="13" customFormat="1" x14ac:dyDescent="0.2">
      <c r="A14261" s="1"/>
      <c r="L14261" s="1"/>
    </row>
    <row r="14262" spans="1:12" s="13" customFormat="1" x14ac:dyDescent="0.2">
      <c r="A14262" s="1"/>
      <c r="L14262" s="1"/>
    </row>
    <row r="14263" spans="1:12" s="13" customFormat="1" x14ac:dyDescent="0.2">
      <c r="A14263" s="1"/>
      <c r="L14263" s="1"/>
    </row>
    <row r="14264" spans="1:12" s="13" customFormat="1" x14ac:dyDescent="0.2">
      <c r="A14264" s="1"/>
      <c r="L14264" s="1"/>
    </row>
    <row r="14265" spans="1:12" s="13" customFormat="1" x14ac:dyDescent="0.2">
      <c r="A14265" s="1"/>
      <c r="L14265" s="1"/>
    </row>
    <row r="14266" spans="1:12" s="13" customFormat="1" x14ac:dyDescent="0.2">
      <c r="A14266" s="1"/>
      <c r="L14266" s="1"/>
    </row>
    <row r="14267" spans="1:12" s="13" customFormat="1" x14ac:dyDescent="0.2">
      <c r="A14267" s="1"/>
      <c r="L14267" s="1"/>
    </row>
    <row r="14268" spans="1:12" s="13" customFormat="1" x14ac:dyDescent="0.2">
      <c r="A14268" s="1"/>
      <c r="L14268" s="1"/>
    </row>
    <row r="14269" spans="1:12" s="13" customFormat="1" x14ac:dyDescent="0.2">
      <c r="A14269" s="1"/>
      <c r="L14269" s="1"/>
    </row>
    <row r="14270" spans="1:12" s="13" customFormat="1" x14ac:dyDescent="0.2">
      <c r="A14270" s="1"/>
      <c r="L14270" s="1"/>
    </row>
    <row r="14271" spans="1:12" s="13" customFormat="1" x14ac:dyDescent="0.2">
      <c r="A14271" s="1"/>
      <c r="L14271" s="1"/>
    </row>
    <row r="14272" spans="1:12" s="13" customFormat="1" x14ac:dyDescent="0.2">
      <c r="A14272" s="1"/>
      <c r="L14272" s="1"/>
    </row>
    <row r="14273" spans="1:12" s="13" customFormat="1" x14ac:dyDescent="0.2">
      <c r="A14273" s="1"/>
      <c r="L14273" s="1"/>
    </row>
    <row r="14274" spans="1:12" s="13" customFormat="1" x14ac:dyDescent="0.2">
      <c r="A14274" s="1"/>
      <c r="L14274" s="1"/>
    </row>
    <row r="14275" spans="1:12" s="13" customFormat="1" x14ac:dyDescent="0.2">
      <c r="A14275" s="1"/>
      <c r="L14275" s="1"/>
    </row>
    <row r="14276" spans="1:12" s="13" customFormat="1" x14ac:dyDescent="0.2">
      <c r="A14276" s="1"/>
      <c r="L14276" s="1"/>
    </row>
    <row r="14277" spans="1:12" s="13" customFormat="1" x14ac:dyDescent="0.2">
      <c r="A14277" s="1"/>
      <c r="L14277" s="1"/>
    </row>
    <row r="14278" spans="1:12" s="13" customFormat="1" x14ac:dyDescent="0.2">
      <c r="A14278" s="1"/>
      <c r="L14278" s="1"/>
    </row>
    <row r="14279" spans="1:12" s="13" customFormat="1" x14ac:dyDescent="0.2">
      <c r="A14279" s="1"/>
      <c r="L14279" s="1"/>
    </row>
    <row r="14280" spans="1:12" s="13" customFormat="1" x14ac:dyDescent="0.2">
      <c r="A14280" s="1"/>
      <c r="L14280" s="1"/>
    </row>
    <row r="14281" spans="1:12" s="13" customFormat="1" x14ac:dyDescent="0.2">
      <c r="A14281" s="1"/>
      <c r="L14281" s="1"/>
    </row>
    <row r="14282" spans="1:12" s="13" customFormat="1" x14ac:dyDescent="0.2">
      <c r="A14282" s="1"/>
      <c r="L14282" s="1"/>
    </row>
    <row r="14283" spans="1:12" s="13" customFormat="1" x14ac:dyDescent="0.2">
      <c r="A14283" s="1"/>
      <c r="L14283" s="1"/>
    </row>
    <row r="14284" spans="1:12" s="13" customFormat="1" x14ac:dyDescent="0.2">
      <c r="A14284" s="1"/>
      <c r="L14284" s="1"/>
    </row>
    <row r="14285" spans="1:12" s="13" customFormat="1" x14ac:dyDescent="0.2">
      <c r="A14285" s="1"/>
      <c r="L14285" s="1"/>
    </row>
    <row r="14286" spans="1:12" s="13" customFormat="1" x14ac:dyDescent="0.2">
      <c r="A14286" s="1"/>
      <c r="L14286" s="1"/>
    </row>
    <row r="14287" spans="1:12" s="13" customFormat="1" x14ac:dyDescent="0.2">
      <c r="A14287" s="1"/>
      <c r="L14287" s="1"/>
    </row>
    <row r="14288" spans="1:12" s="13" customFormat="1" x14ac:dyDescent="0.2">
      <c r="A14288" s="1"/>
      <c r="L14288" s="1"/>
    </row>
    <row r="14289" spans="1:12" s="13" customFormat="1" x14ac:dyDescent="0.2">
      <c r="A14289" s="1"/>
      <c r="L14289" s="1"/>
    </row>
    <row r="14290" spans="1:12" s="13" customFormat="1" x14ac:dyDescent="0.2">
      <c r="A14290" s="1"/>
      <c r="L14290" s="1"/>
    </row>
    <row r="14291" spans="1:12" s="13" customFormat="1" x14ac:dyDescent="0.2">
      <c r="A14291" s="1"/>
      <c r="L14291" s="1"/>
    </row>
    <row r="14292" spans="1:12" s="13" customFormat="1" x14ac:dyDescent="0.2">
      <c r="A14292" s="1"/>
      <c r="L14292" s="1"/>
    </row>
    <row r="14293" spans="1:12" s="13" customFormat="1" x14ac:dyDescent="0.2">
      <c r="A14293" s="1"/>
      <c r="L14293" s="1"/>
    </row>
    <row r="14294" spans="1:12" s="13" customFormat="1" x14ac:dyDescent="0.2">
      <c r="A14294" s="1"/>
      <c r="L14294" s="1"/>
    </row>
    <row r="14295" spans="1:12" s="13" customFormat="1" x14ac:dyDescent="0.2">
      <c r="A14295" s="1"/>
      <c r="L14295" s="1"/>
    </row>
    <row r="14296" spans="1:12" s="13" customFormat="1" x14ac:dyDescent="0.2">
      <c r="A14296" s="1"/>
      <c r="L14296" s="1"/>
    </row>
    <row r="14297" spans="1:12" s="13" customFormat="1" x14ac:dyDescent="0.2">
      <c r="A14297" s="1"/>
      <c r="L14297" s="1"/>
    </row>
    <row r="14298" spans="1:12" s="13" customFormat="1" x14ac:dyDescent="0.2">
      <c r="A14298" s="1"/>
      <c r="L14298" s="1"/>
    </row>
    <row r="14299" spans="1:12" s="13" customFormat="1" x14ac:dyDescent="0.2">
      <c r="A14299" s="1"/>
      <c r="L14299" s="1"/>
    </row>
    <row r="14300" spans="1:12" s="13" customFormat="1" x14ac:dyDescent="0.2">
      <c r="A14300" s="1"/>
      <c r="L14300" s="1"/>
    </row>
    <row r="14301" spans="1:12" s="13" customFormat="1" x14ac:dyDescent="0.2">
      <c r="A14301" s="1"/>
      <c r="L14301" s="1"/>
    </row>
    <row r="14302" spans="1:12" s="13" customFormat="1" x14ac:dyDescent="0.2">
      <c r="A14302" s="1"/>
      <c r="L14302" s="1"/>
    </row>
    <row r="14303" spans="1:12" s="13" customFormat="1" x14ac:dyDescent="0.2">
      <c r="A14303" s="1"/>
      <c r="L14303" s="1"/>
    </row>
    <row r="14304" spans="1:12" s="13" customFormat="1" x14ac:dyDescent="0.2">
      <c r="A14304" s="1"/>
      <c r="L14304" s="1"/>
    </row>
    <row r="14305" spans="1:12" s="13" customFormat="1" x14ac:dyDescent="0.2">
      <c r="A14305" s="1"/>
      <c r="L14305" s="1"/>
    </row>
    <row r="14306" spans="1:12" s="13" customFormat="1" x14ac:dyDescent="0.2">
      <c r="A14306" s="1"/>
      <c r="L14306" s="1"/>
    </row>
    <row r="14307" spans="1:12" s="13" customFormat="1" x14ac:dyDescent="0.2">
      <c r="A14307" s="1"/>
      <c r="L14307" s="1"/>
    </row>
    <row r="14308" spans="1:12" s="13" customFormat="1" x14ac:dyDescent="0.2">
      <c r="A14308" s="1"/>
      <c r="L14308" s="1"/>
    </row>
    <row r="14309" spans="1:12" s="13" customFormat="1" x14ac:dyDescent="0.2">
      <c r="A14309" s="1"/>
      <c r="L14309" s="1"/>
    </row>
    <row r="14310" spans="1:12" s="13" customFormat="1" x14ac:dyDescent="0.2">
      <c r="A14310" s="1"/>
      <c r="L14310" s="1"/>
    </row>
    <row r="14311" spans="1:12" s="13" customFormat="1" x14ac:dyDescent="0.2">
      <c r="A14311" s="1"/>
      <c r="L14311" s="1"/>
    </row>
    <row r="14312" spans="1:12" s="13" customFormat="1" x14ac:dyDescent="0.2">
      <c r="A14312" s="1"/>
      <c r="L14312" s="1"/>
    </row>
    <row r="14313" spans="1:12" s="13" customFormat="1" x14ac:dyDescent="0.2">
      <c r="A14313" s="1"/>
      <c r="L14313" s="1"/>
    </row>
    <row r="14314" spans="1:12" s="13" customFormat="1" x14ac:dyDescent="0.2">
      <c r="A14314" s="1"/>
      <c r="L14314" s="1"/>
    </row>
    <row r="14315" spans="1:12" s="13" customFormat="1" x14ac:dyDescent="0.2">
      <c r="A14315" s="1"/>
      <c r="L14315" s="1"/>
    </row>
    <row r="14316" spans="1:12" s="13" customFormat="1" x14ac:dyDescent="0.2">
      <c r="A14316" s="1"/>
      <c r="L14316" s="1"/>
    </row>
    <row r="14317" spans="1:12" s="13" customFormat="1" x14ac:dyDescent="0.2">
      <c r="A14317" s="1"/>
      <c r="L14317" s="1"/>
    </row>
    <row r="14318" spans="1:12" s="13" customFormat="1" x14ac:dyDescent="0.2">
      <c r="A14318" s="1"/>
      <c r="L14318" s="1"/>
    </row>
    <row r="14319" spans="1:12" s="13" customFormat="1" x14ac:dyDescent="0.2">
      <c r="A14319" s="1"/>
      <c r="L14319" s="1"/>
    </row>
    <row r="14320" spans="1:12" s="13" customFormat="1" x14ac:dyDescent="0.2">
      <c r="A14320" s="1"/>
      <c r="L14320" s="1"/>
    </row>
    <row r="14321" spans="1:12" s="13" customFormat="1" x14ac:dyDescent="0.2">
      <c r="A14321" s="1"/>
      <c r="L14321" s="1"/>
    </row>
    <row r="14322" spans="1:12" s="13" customFormat="1" x14ac:dyDescent="0.2">
      <c r="A14322" s="1"/>
      <c r="L14322" s="1"/>
    </row>
    <row r="14323" spans="1:12" s="13" customFormat="1" x14ac:dyDescent="0.2">
      <c r="A14323" s="1"/>
      <c r="L14323" s="1"/>
    </row>
    <row r="14324" spans="1:12" s="13" customFormat="1" x14ac:dyDescent="0.2">
      <c r="A14324" s="1"/>
      <c r="L14324" s="1"/>
    </row>
    <row r="14325" spans="1:12" s="13" customFormat="1" x14ac:dyDescent="0.2">
      <c r="A14325" s="1"/>
      <c r="L14325" s="1"/>
    </row>
    <row r="14326" spans="1:12" s="13" customFormat="1" x14ac:dyDescent="0.2">
      <c r="A14326" s="1"/>
      <c r="L14326" s="1"/>
    </row>
    <row r="14327" spans="1:12" s="13" customFormat="1" x14ac:dyDescent="0.2">
      <c r="A14327" s="1"/>
      <c r="L14327" s="1"/>
    </row>
    <row r="14328" spans="1:12" s="13" customFormat="1" x14ac:dyDescent="0.2">
      <c r="A14328" s="1"/>
      <c r="L14328" s="1"/>
    </row>
    <row r="14329" spans="1:12" s="13" customFormat="1" x14ac:dyDescent="0.2">
      <c r="A14329" s="1"/>
      <c r="L14329" s="1"/>
    </row>
    <row r="14330" spans="1:12" s="13" customFormat="1" x14ac:dyDescent="0.2">
      <c r="A14330" s="1"/>
      <c r="L14330" s="1"/>
    </row>
    <row r="14331" spans="1:12" s="13" customFormat="1" x14ac:dyDescent="0.2">
      <c r="A14331" s="1"/>
      <c r="L14331" s="1"/>
    </row>
    <row r="14332" spans="1:12" s="13" customFormat="1" x14ac:dyDescent="0.2">
      <c r="A14332" s="1"/>
      <c r="L14332" s="1"/>
    </row>
    <row r="14333" spans="1:12" s="13" customFormat="1" x14ac:dyDescent="0.2">
      <c r="A14333" s="1"/>
      <c r="L14333" s="1"/>
    </row>
    <row r="14334" spans="1:12" s="13" customFormat="1" x14ac:dyDescent="0.2">
      <c r="A14334" s="1"/>
      <c r="L14334" s="1"/>
    </row>
    <row r="14335" spans="1:12" s="13" customFormat="1" x14ac:dyDescent="0.2">
      <c r="A14335" s="1"/>
      <c r="L14335" s="1"/>
    </row>
    <row r="14336" spans="1:12" s="13" customFormat="1" x14ac:dyDescent="0.2">
      <c r="A14336" s="1"/>
      <c r="L14336" s="1"/>
    </row>
    <row r="14337" spans="1:12" s="13" customFormat="1" x14ac:dyDescent="0.2">
      <c r="A14337" s="1"/>
      <c r="L14337" s="1"/>
    </row>
    <row r="14338" spans="1:12" s="13" customFormat="1" x14ac:dyDescent="0.2">
      <c r="A14338" s="1"/>
      <c r="L14338" s="1"/>
    </row>
    <row r="14339" spans="1:12" s="13" customFormat="1" x14ac:dyDescent="0.2">
      <c r="A14339" s="1"/>
      <c r="L14339" s="1"/>
    </row>
    <row r="14340" spans="1:12" s="13" customFormat="1" x14ac:dyDescent="0.2">
      <c r="A14340" s="1"/>
      <c r="L14340" s="1"/>
    </row>
    <row r="14341" spans="1:12" s="13" customFormat="1" x14ac:dyDescent="0.2">
      <c r="A14341" s="1"/>
      <c r="L14341" s="1"/>
    </row>
    <row r="14342" spans="1:12" s="13" customFormat="1" x14ac:dyDescent="0.2">
      <c r="A14342" s="1"/>
      <c r="L14342" s="1"/>
    </row>
    <row r="14343" spans="1:12" s="13" customFormat="1" x14ac:dyDescent="0.2">
      <c r="A14343" s="1"/>
      <c r="L14343" s="1"/>
    </row>
    <row r="14344" spans="1:12" s="13" customFormat="1" x14ac:dyDescent="0.2">
      <c r="A14344" s="1"/>
      <c r="L14344" s="1"/>
    </row>
    <row r="14345" spans="1:12" s="13" customFormat="1" x14ac:dyDescent="0.2">
      <c r="A14345" s="1"/>
      <c r="L14345" s="1"/>
    </row>
    <row r="14346" spans="1:12" s="13" customFormat="1" x14ac:dyDescent="0.2">
      <c r="A14346" s="1"/>
      <c r="L14346" s="1"/>
    </row>
    <row r="14347" spans="1:12" s="13" customFormat="1" x14ac:dyDescent="0.2">
      <c r="A14347" s="1"/>
      <c r="L14347" s="1"/>
    </row>
    <row r="14348" spans="1:12" s="13" customFormat="1" x14ac:dyDescent="0.2">
      <c r="A14348" s="1"/>
      <c r="L14348" s="1"/>
    </row>
    <row r="14349" spans="1:12" s="13" customFormat="1" x14ac:dyDescent="0.2">
      <c r="A14349" s="1"/>
      <c r="L14349" s="1"/>
    </row>
    <row r="14350" spans="1:12" s="13" customFormat="1" x14ac:dyDescent="0.2">
      <c r="A14350" s="1"/>
      <c r="L14350" s="1"/>
    </row>
    <row r="14351" spans="1:12" s="13" customFormat="1" x14ac:dyDescent="0.2">
      <c r="A14351" s="1"/>
      <c r="L14351" s="1"/>
    </row>
    <row r="14352" spans="1:12" s="13" customFormat="1" x14ac:dyDescent="0.2">
      <c r="A14352" s="1"/>
      <c r="L14352" s="1"/>
    </row>
    <row r="14353" spans="1:12" s="13" customFormat="1" x14ac:dyDescent="0.2">
      <c r="A14353" s="1"/>
      <c r="L14353" s="1"/>
    </row>
    <row r="14354" spans="1:12" s="13" customFormat="1" x14ac:dyDescent="0.2">
      <c r="A14354" s="1"/>
      <c r="L14354" s="1"/>
    </row>
    <row r="14355" spans="1:12" s="13" customFormat="1" x14ac:dyDescent="0.2">
      <c r="A14355" s="1"/>
      <c r="L14355" s="1"/>
    </row>
    <row r="14356" spans="1:12" s="13" customFormat="1" x14ac:dyDescent="0.2">
      <c r="A14356" s="1"/>
      <c r="L14356" s="1"/>
    </row>
    <row r="14357" spans="1:12" s="13" customFormat="1" x14ac:dyDescent="0.2">
      <c r="A14357" s="1"/>
      <c r="L14357" s="1"/>
    </row>
    <row r="14358" spans="1:12" s="13" customFormat="1" x14ac:dyDescent="0.2">
      <c r="A14358" s="1"/>
      <c r="L14358" s="1"/>
    </row>
    <row r="14359" spans="1:12" s="13" customFormat="1" x14ac:dyDescent="0.2">
      <c r="A14359" s="1"/>
      <c r="L14359" s="1"/>
    </row>
    <row r="14360" spans="1:12" s="13" customFormat="1" x14ac:dyDescent="0.2">
      <c r="A14360" s="1"/>
      <c r="L14360" s="1"/>
    </row>
    <row r="14361" spans="1:12" s="13" customFormat="1" x14ac:dyDescent="0.2">
      <c r="A14361" s="1"/>
      <c r="L14361" s="1"/>
    </row>
    <row r="14362" spans="1:12" s="13" customFormat="1" x14ac:dyDescent="0.2">
      <c r="A14362" s="1"/>
      <c r="L14362" s="1"/>
    </row>
    <row r="14363" spans="1:12" s="13" customFormat="1" x14ac:dyDescent="0.2">
      <c r="A14363" s="1"/>
      <c r="L14363" s="1"/>
    </row>
    <row r="14364" spans="1:12" s="13" customFormat="1" x14ac:dyDescent="0.2">
      <c r="A14364" s="1"/>
      <c r="L14364" s="1"/>
    </row>
    <row r="14365" spans="1:12" s="13" customFormat="1" x14ac:dyDescent="0.2">
      <c r="A14365" s="1"/>
      <c r="L14365" s="1"/>
    </row>
    <row r="14366" spans="1:12" s="13" customFormat="1" x14ac:dyDescent="0.2">
      <c r="A14366" s="1"/>
      <c r="L14366" s="1"/>
    </row>
    <row r="14367" spans="1:12" s="13" customFormat="1" x14ac:dyDescent="0.2">
      <c r="A14367" s="1"/>
      <c r="L14367" s="1"/>
    </row>
    <row r="14368" spans="1:12" s="13" customFormat="1" x14ac:dyDescent="0.2">
      <c r="A14368" s="1"/>
      <c r="L14368" s="1"/>
    </row>
    <row r="14369" spans="1:12" s="13" customFormat="1" x14ac:dyDescent="0.2">
      <c r="A14369" s="1"/>
      <c r="L14369" s="1"/>
    </row>
    <row r="14370" spans="1:12" s="13" customFormat="1" x14ac:dyDescent="0.2">
      <c r="A14370" s="1"/>
      <c r="L14370" s="1"/>
    </row>
    <row r="14371" spans="1:12" s="13" customFormat="1" x14ac:dyDescent="0.2">
      <c r="A14371" s="1"/>
      <c r="L14371" s="1"/>
    </row>
    <row r="14372" spans="1:12" s="13" customFormat="1" x14ac:dyDescent="0.2">
      <c r="A14372" s="1"/>
      <c r="L14372" s="1"/>
    </row>
    <row r="14373" spans="1:12" s="13" customFormat="1" x14ac:dyDescent="0.2">
      <c r="A14373" s="1"/>
      <c r="L14373" s="1"/>
    </row>
    <row r="14374" spans="1:12" s="13" customFormat="1" x14ac:dyDescent="0.2">
      <c r="A14374" s="1"/>
      <c r="L14374" s="1"/>
    </row>
    <row r="14375" spans="1:12" s="13" customFormat="1" x14ac:dyDescent="0.2">
      <c r="A14375" s="1"/>
      <c r="L14375" s="1"/>
    </row>
    <row r="14376" spans="1:12" s="13" customFormat="1" x14ac:dyDescent="0.2">
      <c r="A14376" s="1"/>
      <c r="L14376" s="1"/>
    </row>
    <row r="14377" spans="1:12" s="13" customFormat="1" x14ac:dyDescent="0.2">
      <c r="A14377" s="1"/>
      <c r="L14377" s="1"/>
    </row>
    <row r="14378" spans="1:12" s="13" customFormat="1" x14ac:dyDescent="0.2">
      <c r="A14378" s="1"/>
      <c r="L14378" s="1"/>
    </row>
    <row r="14379" spans="1:12" s="13" customFormat="1" x14ac:dyDescent="0.2">
      <c r="A14379" s="1"/>
      <c r="L14379" s="1"/>
    </row>
    <row r="14380" spans="1:12" s="13" customFormat="1" x14ac:dyDescent="0.2">
      <c r="A14380" s="1"/>
      <c r="L14380" s="1"/>
    </row>
    <row r="14381" spans="1:12" s="13" customFormat="1" x14ac:dyDescent="0.2">
      <c r="A14381" s="1"/>
      <c r="L14381" s="1"/>
    </row>
    <row r="14382" spans="1:12" s="13" customFormat="1" x14ac:dyDescent="0.2">
      <c r="A14382" s="1"/>
      <c r="L14382" s="1"/>
    </row>
    <row r="14383" spans="1:12" s="13" customFormat="1" x14ac:dyDescent="0.2">
      <c r="A14383" s="1"/>
      <c r="L14383" s="1"/>
    </row>
    <row r="14384" spans="1:12" s="13" customFormat="1" x14ac:dyDescent="0.2">
      <c r="A14384" s="1"/>
      <c r="L14384" s="1"/>
    </row>
    <row r="14385" spans="1:12" s="13" customFormat="1" x14ac:dyDescent="0.2">
      <c r="A14385" s="1"/>
      <c r="L14385" s="1"/>
    </row>
    <row r="14386" spans="1:12" s="13" customFormat="1" x14ac:dyDescent="0.2">
      <c r="A14386" s="1"/>
      <c r="L14386" s="1"/>
    </row>
    <row r="14387" spans="1:12" s="13" customFormat="1" x14ac:dyDescent="0.2">
      <c r="A14387" s="1"/>
      <c r="L14387" s="1"/>
    </row>
    <row r="14388" spans="1:12" s="13" customFormat="1" x14ac:dyDescent="0.2">
      <c r="A14388" s="1"/>
      <c r="L14388" s="1"/>
    </row>
    <row r="14389" spans="1:12" s="13" customFormat="1" x14ac:dyDescent="0.2">
      <c r="A14389" s="1"/>
      <c r="L14389" s="1"/>
    </row>
    <row r="14390" spans="1:12" s="13" customFormat="1" x14ac:dyDescent="0.2">
      <c r="A14390" s="1"/>
      <c r="L14390" s="1"/>
    </row>
    <row r="14391" spans="1:12" s="13" customFormat="1" x14ac:dyDescent="0.2">
      <c r="A14391" s="1"/>
      <c r="L14391" s="1"/>
    </row>
    <row r="14392" spans="1:12" s="13" customFormat="1" x14ac:dyDescent="0.2">
      <c r="A14392" s="1"/>
      <c r="L14392" s="1"/>
    </row>
    <row r="14393" spans="1:12" s="13" customFormat="1" x14ac:dyDescent="0.2">
      <c r="A14393" s="1"/>
      <c r="L14393" s="1"/>
    </row>
    <row r="14394" spans="1:12" s="13" customFormat="1" x14ac:dyDescent="0.2">
      <c r="A14394" s="1"/>
      <c r="L14394" s="1"/>
    </row>
    <row r="14395" spans="1:12" s="13" customFormat="1" x14ac:dyDescent="0.2">
      <c r="A14395" s="1"/>
      <c r="L14395" s="1"/>
    </row>
    <row r="14396" spans="1:12" s="13" customFormat="1" x14ac:dyDescent="0.2">
      <c r="A14396" s="1"/>
      <c r="L14396" s="1"/>
    </row>
    <row r="14397" spans="1:12" s="13" customFormat="1" x14ac:dyDescent="0.2">
      <c r="A14397" s="1"/>
      <c r="L14397" s="1"/>
    </row>
    <row r="14398" spans="1:12" s="13" customFormat="1" x14ac:dyDescent="0.2">
      <c r="A14398" s="1"/>
      <c r="L14398" s="1"/>
    </row>
    <row r="14399" spans="1:12" s="13" customFormat="1" x14ac:dyDescent="0.2">
      <c r="A14399" s="1"/>
      <c r="L14399" s="1"/>
    </row>
    <row r="14400" spans="1:12" s="13" customFormat="1" x14ac:dyDescent="0.2">
      <c r="A14400" s="1"/>
      <c r="L14400" s="1"/>
    </row>
    <row r="14401" spans="1:12" s="13" customFormat="1" x14ac:dyDescent="0.2">
      <c r="A14401" s="1"/>
      <c r="L14401" s="1"/>
    </row>
    <row r="14402" spans="1:12" s="13" customFormat="1" x14ac:dyDescent="0.2">
      <c r="A14402" s="1"/>
      <c r="L14402" s="1"/>
    </row>
    <row r="14403" spans="1:12" s="13" customFormat="1" x14ac:dyDescent="0.2">
      <c r="A14403" s="1"/>
      <c r="L14403" s="1"/>
    </row>
    <row r="14404" spans="1:12" s="13" customFormat="1" x14ac:dyDescent="0.2">
      <c r="A14404" s="1"/>
      <c r="L14404" s="1"/>
    </row>
    <row r="14405" spans="1:12" s="13" customFormat="1" x14ac:dyDescent="0.2">
      <c r="A14405" s="1"/>
      <c r="L14405" s="1"/>
    </row>
    <row r="14406" spans="1:12" s="13" customFormat="1" x14ac:dyDescent="0.2">
      <c r="A14406" s="1"/>
      <c r="L14406" s="1"/>
    </row>
    <row r="14407" spans="1:12" s="13" customFormat="1" x14ac:dyDescent="0.2">
      <c r="A14407" s="1"/>
      <c r="L14407" s="1"/>
    </row>
    <row r="14408" spans="1:12" s="13" customFormat="1" x14ac:dyDescent="0.2">
      <c r="A14408" s="1"/>
      <c r="L14408" s="1"/>
    </row>
    <row r="14409" spans="1:12" s="13" customFormat="1" x14ac:dyDescent="0.2">
      <c r="A14409" s="1"/>
      <c r="L14409" s="1"/>
    </row>
    <row r="14410" spans="1:12" s="13" customFormat="1" x14ac:dyDescent="0.2">
      <c r="A14410" s="1"/>
      <c r="L14410" s="1"/>
    </row>
    <row r="14411" spans="1:12" s="13" customFormat="1" x14ac:dyDescent="0.2">
      <c r="A14411" s="1"/>
      <c r="L14411" s="1"/>
    </row>
    <row r="14412" spans="1:12" s="13" customFormat="1" x14ac:dyDescent="0.2">
      <c r="A14412" s="1"/>
      <c r="L14412" s="1"/>
    </row>
    <row r="14413" spans="1:12" s="13" customFormat="1" x14ac:dyDescent="0.2">
      <c r="A14413" s="1"/>
      <c r="L14413" s="1"/>
    </row>
    <row r="14414" spans="1:12" s="13" customFormat="1" x14ac:dyDescent="0.2">
      <c r="A14414" s="1"/>
      <c r="L14414" s="1"/>
    </row>
    <row r="14415" spans="1:12" s="13" customFormat="1" x14ac:dyDescent="0.2">
      <c r="A14415" s="1"/>
      <c r="L14415" s="1"/>
    </row>
    <row r="14416" spans="1:12" s="13" customFormat="1" x14ac:dyDescent="0.2">
      <c r="A14416" s="1"/>
      <c r="L14416" s="1"/>
    </row>
    <row r="14417" spans="1:12" s="13" customFormat="1" x14ac:dyDescent="0.2">
      <c r="A14417" s="1"/>
      <c r="L14417" s="1"/>
    </row>
    <row r="14418" spans="1:12" s="13" customFormat="1" x14ac:dyDescent="0.2">
      <c r="A14418" s="1"/>
      <c r="L14418" s="1"/>
    </row>
    <row r="14419" spans="1:12" s="13" customFormat="1" x14ac:dyDescent="0.2">
      <c r="A14419" s="1"/>
      <c r="L14419" s="1"/>
    </row>
    <row r="14420" spans="1:12" s="13" customFormat="1" x14ac:dyDescent="0.2">
      <c r="A14420" s="1"/>
      <c r="L14420" s="1"/>
    </row>
    <row r="14421" spans="1:12" s="13" customFormat="1" x14ac:dyDescent="0.2">
      <c r="A14421" s="1"/>
      <c r="L14421" s="1"/>
    </row>
    <row r="14422" spans="1:12" s="13" customFormat="1" x14ac:dyDescent="0.2">
      <c r="A14422" s="1"/>
      <c r="L14422" s="1"/>
    </row>
    <row r="14423" spans="1:12" s="13" customFormat="1" x14ac:dyDescent="0.2">
      <c r="A14423" s="1"/>
      <c r="L14423" s="1"/>
    </row>
    <row r="14424" spans="1:12" s="13" customFormat="1" x14ac:dyDescent="0.2">
      <c r="A14424" s="1"/>
      <c r="L14424" s="1"/>
    </row>
    <row r="14425" spans="1:12" s="13" customFormat="1" x14ac:dyDescent="0.2">
      <c r="A14425" s="1"/>
      <c r="L14425" s="1"/>
    </row>
    <row r="14426" spans="1:12" s="13" customFormat="1" x14ac:dyDescent="0.2">
      <c r="A14426" s="1"/>
      <c r="L14426" s="1"/>
    </row>
    <row r="14427" spans="1:12" s="13" customFormat="1" x14ac:dyDescent="0.2">
      <c r="A14427" s="1"/>
      <c r="L14427" s="1"/>
    </row>
    <row r="14428" spans="1:12" s="13" customFormat="1" x14ac:dyDescent="0.2">
      <c r="A14428" s="1"/>
      <c r="L14428" s="1"/>
    </row>
    <row r="14429" spans="1:12" s="13" customFormat="1" x14ac:dyDescent="0.2">
      <c r="A14429" s="1"/>
      <c r="L14429" s="1"/>
    </row>
    <row r="14430" spans="1:12" s="13" customFormat="1" x14ac:dyDescent="0.2">
      <c r="A14430" s="1"/>
      <c r="L14430" s="1"/>
    </row>
    <row r="14431" spans="1:12" s="13" customFormat="1" x14ac:dyDescent="0.2">
      <c r="A14431" s="1"/>
      <c r="L14431" s="1"/>
    </row>
    <row r="14432" spans="1:12" s="13" customFormat="1" x14ac:dyDescent="0.2">
      <c r="A14432" s="1"/>
      <c r="L14432" s="1"/>
    </row>
    <row r="14433" spans="1:12" s="13" customFormat="1" x14ac:dyDescent="0.2">
      <c r="A14433" s="1"/>
      <c r="L14433" s="1"/>
    </row>
    <row r="14434" spans="1:12" s="13" customFormat="1" x14ac:dyDescent="0.2">
      <c r="A14434" s="1"/>
      <c r="L14434" s="1"/>
    </row>
    <row r="14435" spans="1:12" s="13" customFormat="1" x14ac:dyDescent="0.2">
      <c r="A14435" s="1"/>
      <c r="L14435" s="1"/>
    </row>
    <row r="14436" spans="1:12" s="13" customFormat="1" x14ac:dyDescent="0.2">
      <c r="A14436" s="1"/>
      <c r="L14436" s="1"/>
    </row>
    <row r="14437" spans="1:12" s="13" customFormat="1" x14ac:dyDescent="0.2">
      <c r="A14437" s="1"/>
      <c r="L14437" s="1"/>
    </row>
    <row r="14438" spans="1:12" s="13" customFormat="1" x14ac:dyDescent="0.2">
      <c r="A14438" s="1"/>
      <c r="L14438" s="1"/>
    </row>
    <row r="14439" spans="1:12" s="13" customFormat="1" x14ac:dyDescent="0.2">
      <c r="A14439" s="1"/>
      <c r="L14439" s="1"/>
    </row>
    <row r="14440" spans="1:12" s="13" customFormat="1" x14ac:dyDescent="0.2">
      <c r="A14440" s="1"/>
      <c r="L14440" s="1"/>
    </row>
    <row r="14441" spans="1:12" s="13" customFormat="1" x14ac:dyDescent="0.2">
      <c r="A14441" s="1"/>
      <c r="L14441" s="1"/>
    </row>
    <row r="14442" spans="1:12" s="13" customFormat="1" x14ac:dyDescent="0.2">
      <c r="A14442" s="1"/>
      <c r="L14442" s="1"/>
    </row>
    <row r="14443" spans="1:12" s="13" customFormat="1" x14ac:dyDescent="0.2">
      <c r="A14443" s="1"/>
      <c r="L14443" s="1"/>
    </row>
    <row r="14444" spans="1:12" s="13" customFormat="1" x14ac:dyDescent="0.2">
      <c r="A14444" s="1"/>
      <c r="L14444" s="1"/>
    </row>
    <row r="14445" spans="1:12" s="13" customFormat="1" x14ac:dyDescent="0.2">
      <c r="A14445" s="1"/>
      <c r="L14445" s="1"/>
    </row>
    <row r="14446" spans="1:12" s="13" customFormat="1" x14ac:dyDescent="0.2">
      <c r="A14446" s="1"/>
      <c r="L14446" s="1"/>
    </row>
    <row r="14447" spans="1:12" s="13" customFormat="1" x14ac:dyDescent="0.2">
      <c r="A14447" s="1"/>
      <c r="L14447" s="1"/>
    </row>
    <row r="14448" spans="1:12" s="13" customFormat="1" x14ac:dyDescent="0.2">
      <c r="A14448" s="1"/>
      <c r="L14448" s="1"/>
    </row>
    <row r="14449" spans="1:12" s="13" customFormat="1" x14ac:dyDescent="0.2">
      <c r="A14449" s="1"/>
      <c r="L14449" s="1"/>
    </row>
    <row r="14450" spans="1:12" s="13" customFormat="1" x14ac:dyDescent="0.2">
      <c r="A14450" s="1"/>
      <c r="L14450" s="1"/>
    </row>
    <row r="14451" spans="1:12" s="13" customFormat="1" x14ac:dyDescent="0.2">
      <c r="A14451" s="1"/>
      <c r="L14451" s="1"/>
    </row>
    <row r="14452" spans="1:12" s="13" customFormat="1" x14ac:dyDescent="0.2">
      <c r="A14452" s="1"/>
      <c r="L14452" s="1"/>
    </row>
    <row r="14453" spans="1:12" s="13" customFormat="1" x14ac:dyDescent="0.2">
      <c r="A14453" s="1"/>
      <c r="L14453" s="1"/>
    </row>
    <row r="14454" spans="1:12" s="13" customFormat="1" x14ac:dyDescent="0.2">
      <c r="A14454" s="1"/>
      <c r="L14454" s="1"/>
    </row>
    <row r="14455" spans="1:12" s="13" customFormat="1" x14ac:dyDescent="0.2">
      <c r="A14455" s="1"/>
      <c r="L14455" s="1"/>
    </row>
    <row r="14456" spans="1:12" s="13" customFormat="1" x14ac:dyDescent="0.2">
      <c r="A14456" s="1"/>
      <c r="L14456" s="1"/>
    </row>
    <row r="14457" spans="1:12" s="13" customFormat="1" x14ac:dyDescent="0.2">
      <c r="A14457" s="1"/>
      <c r="L14457" s="1"/>
    </row>
    <row r="14458" spans="1:12" s="13" customFormat="1" x14ac:dyDescent="0.2">
      <c r="A14458" s="1"/>
      <c r="L14458" s="1"/>
    </row>
    <row r="14459" spans="1:12" s="13" customFormat="1" x14ac:dyDescent="0.2">
      <c r="A14459" s="1"/>
      <c r="L14459" s="1"/>
    </row>
    <row r="14460" spans="1:12" s="13" customFormat="1" x14ac:dyDescent="0.2">
      <c r="A14460" s="1"/>
      <c r="L14460" s="1"/>
    </row>
    <row r="14461" spans="1:12" s="13" customFormat="1" x14ac:dyDescent="0.2">
      <c r="A14461" s="1"/>
      <c r="L14461" s="1"/>
    </row>
    <row r="14462" spans="1:12" s="13" customFormat="1" x14ac:dyDescent="0.2">
      <c r="A14462" s="1"/>
      <c r="L14462" s="1"/>
    </row>
    <row r="14463" spans="1:12" s="13" customFormat="1" x14ac:dyDescent="0.2">
      <c r="A14463" s="1"/>
      <c r="L14463" s="1"/>
    </row>
    <row r="14464" spans="1:12" s="13" customFormat="1" x14ac:dyDescent="0.2">
      <c r="A14464" s="1"/>
      <c r="L14464" s="1"/>
    </row>
    <row r="14465" spans="1:12" s="13" customFormat="1" x14ac:dyDescent="0.2">
      <c r="A14465" s="1"/>
      <c r="L14465" s="1"/>
    </row>
    <row r="14466" spans="1:12" s="13" customFormat="1" x14ac:dyDescent="0.2">
      <c r="A14466" s="1"/>
      <c r="L14466" s="1"/>
    </row>
    <row r="14467" spans="1:12" s="13" customFormat="1" x14ac:dyDescent="0.2">
      <c r="A14467" s="1"/>
      <c r="L14467" s="1"/>
    </row>
    <row r="14468" spans="1:12" s="13" customFormat="1" x14ac:dyDescent="0.2">
      <c r="A14468" s="1"/>
      <c r="L14468" s="1"/>
    </row>
    <row r="14469" spans="1:12" s="13" customFormat="1" x14ac:dyDescent="0.2">
      <c r="A14469" s="1"/>
      <c r="L14469" s="1"/>
    </row>
    <row r="14470" spans="1:12" s="13" customFormat="1" x14ac:dyDescent="0.2">
      <c r="A14470" s="1"/>
      <c r="L14470" s="1"/>
    </row>
    <row r="14471" spans="1:12" s="13" customFormat="1" x14ac:dyDescent="0.2">
      <c r="A14471" s="1"/>
      <c r="L14471" s="1"/>
    </row>
    <row r="14472" spans="1:12" s="13" customFormat="1" x14ac:dyDescent="0.2">
      <c r="A14472" s="1"/>
      <c r="L14472" s="1"/>
    </row>
    <row r="14473" spans="1:12" s="13" customFormat="1" x14ac:dyDescent="0.2">
      <c r="A14473" s="1"/>
      <c r="L14473" s="1"/>
    </row>
    <row r="14474" spans="1:12" s="13" customFormat="1" x14ac:dyDescent="0.2">
      <c r="A14474" s="1"/>
      <c r="L14474" s="1"/>
    </row>
    <row r="14475" spans="1:12" s="13" customFormat="1" x14ac:dyDescent="0.2">
      <c r="A14475" s="1"/>
      <c r="L14475" s="1"/>
    </row>
    <row r="14476" spans="1:12" s="13" customFormat="1" x14ac:dyDescent="0.2">
      <c r="A14476" s="1"/>
      <c r="L14476" s="1"/>
    </row>
    <row r="14477" spans="1:12" s="13" customFormat="1" x14ac:dyDescent="0.2">
      <c r="A14477" s="1"/>
      <c r="L14477" s="1"/>
    </row>
    <row r="14478" spans="1:12" s="13" customFormat="1" x14ac:dyDescent="0.2">
      <c r="A14478" s="1"/>
      <c r="L14478" s="1"/>
    </row>
    <row r="14479" spans="1:12" s="13" customFormat="1" x14ac:dyDescent="0.2">
      <c r="A14479" s="1"/>
      <c r="L14479" s="1"/>
    </row>
    <row r="14480" spans="1:12" s="13" customFormat="1" x14ac:dyDescent="0.2">
      <c r="A14480" s="1"/>
      <c r="L14480" s="1"/>
    </row>
    <row r="14481" spans="1:12" s="13" customFormat="1" x14ac:dyDescent="0.2">
      <c r="A14481" s="1"/>
      <c r="L14481" s="1"/>
    </row>
    <row r="14482" spans="1:12" s="13" customFormat="1" x14ac:dyDescent="0.2">
      <c r="A14482" s="1"/>
      <c r="L14482" s="1"/>
    </row>
    <row r="14483" spans="1:12" s="13" customFormat="1" x14ac:dyDescent="0.2">
      <c r="A14483" s="1"/>
      <c r="L14483" s="1"/>
    </row>
    <row r="14484" spans="1:12" s="13" customFormat="1" x14ac:dyDescent="0.2">
      <c r="A14484" s="1"/>
      <c r="L14484" s="1"/>
    </row>
    <row r="14485" spans="1:12" s="13" customFormat="1" x14ac:dyDescent="0.2">
      <c r="A14485" s="1"/>
      <c r="L14485" s="1"/>
    </row>
    <row r="14486" spans="1:12" s="13" customFormat="1" x14ac:dyDescent="0.2">
      <c r="A14486" s="1"/>
      <c r="L14486" s="1"/>
    </row>
    <row r="14487" spans="1:12" s="13" customFormat="1" x14ac:dyDescent="0.2">
      <c r="A14487" s="1"/>
      <c r="L14487" s="1"/>
    </row>
    <row r="14488" spans="1:12" s="13" customFormat="1" x14ac:dyDescent="0.2">
      <c r="A14488" s="1"/>
      <c r="L14488" s="1"/>
    </row>
    <row r="14489" spans="1:12" s="13" customFormat="1" x14ac:dyDescent="0.2">
      <c r="A14489" s="1"/>
      <c r="L14489" s="1"/>
    </row>
    <row r="14490" spans="1:12" s="13" customFormat="1" x14ac:dyDescent="0.2">
      <c r="A14490" s="1"/>
      <c r="L14490" s="1"/>
    </row>
    <row r="14491" spans="1:12" s="13" customFormat="1" x14ac:dyDescent="0.2">
      <c r="A14491" s="1"/>
      <c r="L14491" s="1"/>
    </row>
    <row r="14492" spans="1:12" s="13" customFormat="1" x14ac:dyDescent="0.2">
      <c r="A14492" s="1"/>
      <c r="L14492" s="1"/>
    </row>
    <row r="14493" spans="1:12" s="13" customFormat="1" x14ac:dyDescent="0.2">
      <c r="A14493" s="1"/>
      <c r="L14493" s="1"/>
    </row>
    <row r="14494" spans="1:12" s="13" customFormat="1" x14ac:dyDescent="0.2">
      <c r="A14494" s="1"/>
      <c r="L14494" s="1"/>
    </row>
    <row r="14495" spans="1:12" s="13" customFormat="1" x14ac:dyDescent="0.2">
      <c r="A14495" s="1"/>
      <c r="L14495" s="1"/>
    </row>
    <row r="14496" spans="1:12" s="13" customFormat="1" x14ac:dyDescent="0.2">
      <c r="A14496" s="1"/>
      <c r="L14496" s="1"/>
    </row>
    <row r="14497" spans="1:12" s="13" customFormat="1" x14ac:dyDescent="0.2">
      <c r="A14497" s="1"/>
      <c r="L14497" s="1"/>
    </row>
    <row r="14498" spans="1:12" s="13" customFormat="1" x14ac:dyDescent="0.2">
      <c r="A14498" s="1"/>
      <c r="L14498" s="1"/>
    </row>
    <row r="14499" spans="1:12" s="13" customFormat="1" x14ac:dyDescent="0.2">
      <c r="A14499" s="1"/>
      <c r="L14499" s="1"/>
    </row>
    <row r="14500" spans="1:12" s="13" customFormat="1" x14ac:dyDescent="0.2">
      <c r="A14500" s="1"/>
      <c r="L14500" s="1"/>
    </row>
    <row r="14501" spans="1:12" s="13" customFormat="1" x14ac:dyDescent="0.2">
      <c r="A14501" s="1"/>
      <c r="L14501" s="1"/>
    </row>
    <row r="14502" spans="1:12" s="13" customFormat="1" x14ac:dyDescent="0.2">
      <c r="A14502" s="1"/>
      <c r="L14502" s="1"/>
    </row>
    <row r="14503" spans="1:12" s="13" customFormat="1" x14ac:dyDescent="0.2">
      <c r="A14503" s="1"/>
      <c r="L14503" s="1"/>
    </row>
    <row r="14504" spans="1:12" s="13" customFormat="1" x14ac:dyDescent="0.2">
      <c r="A14504" s="1"/>
      <c r="L14504" s="1"/>
    </row>
    <row r="14505" spans="1:12" s="13" customFormat="1" x14ac:dyDescent="0.2">
      <c r="A14505" s="1"/>
      <c r="L14505" s="1"/>
    </row>
    <row r="14506" spans="1:12" s="13" customFormat="1" x14ac:dyDescent="0.2">
      <c r="A14506" s="1"/>
      <c r="L14506" s="1"/>
    </row>
    <row r="14507" spans="1:12" s="13" customFormat="1" x14ac:dyDescent="0.2">
      <c r="A14507" s="1"/>
      <c r="L14507" s="1"/>
    </row>
    <row r="14508" spans="1:12" s="13" customFormat="1" x14ac:dyDescent="0.2">
      <c r="A14508" s="1"/>
      <c r="L14508" s="1"/>
    </row>
    <row r="14509" spans="1:12" s="13" customFormat="1" x14ac:dyDescent="0.2">
      <c r="A14509" s="1"/>
      <c r="L14509" s="1"/>
    </row>
    <row r="14510" spans="1:12" s="13" customFormat="1" x14ac:dyDescent="0.2">
      <c r="A14510" s="1"/>
      <c r="L14510" s="1"/>
    </row>
    <row r="14511" spans="1:12" s="13" customFormat="1" x14ac:dyDescent="0.2">
      <c r="A14511" s="1"/>
      <c r="L14511" s="1"/>
    </row>
    <row r="14512" spans="1:12" s="13" customFormat="1" x14ac:dyDescent="0.2">
      <c r="A14512" s="1"/>
      <c r="L14512" s="1"/>
    </row>
    <row r="14513" spans="1:12" s="13" customFormat="1" x14ac:dyDescent="0.2">
      <c r="A14513" s="1"/>
      <c r="L14513" s="1"/>
    </row>
    <row r="14514" spans="1:12" s="13" customFormat="1" x14ac:dyDescent="0.2">
      <c r="A14514" s="1"/>
      <c r="L14514" s="1"/>
    </row>
    <row r="14515" spans="1:12" s="13" customFormat="1" x14ac:dyDescent="0.2">
      <c r="A14515" s="1"/>
      <c r="L14515" s="1"/>
    </row>
    <row r="14516" spans="1:12" s="13" customFormat="1" x14ac:dyDescent="0.2">
      <c r="A14516" s="1"/>
      <c r="L14516" s="1"/>
    </row>
    <row r="14517" spans="1:12" s="13" customFormat="1" x14ac:dyDescent="0.2">
      <c r="A14517" s="1"/>
      <c r="L14517" s="1"/>
    </row>
    <row r="14518" spans="1:12" s="13" customFormat="1" x14ac:dyDescent="0.2">
      <c r="A14518" s="1"/>
      <c r="L14518" s="1"/>
    </row>
    <row r="14519" spans="1:12" s="13" customFormat="1" x14ac:dyDescent="0.2">
      <c r="A14519" s="1"/>
      <c r="L14519" s="1"/>
    </row>
    <row r="14520" spans="1:12" s="13" customFormat="1" x14ac:dyDescent="0.2">
      <c r="A14520" s="1"/>
      <c r="L14520" s="1"/>
    </row>
    <row r="14521" spans="1:12" s="13" customFormat="1" x14ac:dyDescent="0.2">
      <c r="A14521" s="1"/>
      <c r="L14521" s="1"/>
    </row>
    <row r="14522" spans="1:12" s="13" customFormat="1" x14ac:dyDescent="0.2">
      <c r="A14522" s="1"/>
      <c r="L14522" s="1"/>
    </row>
    <row r="14523" spans="1:12" s="13" customFormat="1" x14ac:dyDescent="0.2">
      <c r="A14523" s="1"/>
      <c r="L14523" s="1"/>
    </row>
    <row r="14524" spans="1:12" s="13" customFormat="1" x14ac:dyDescent="0.2">
      <c r="A14524" s="1"/>
      <c r="L14524" s="1"/>
    </row>
    <row r="14525" spans="1:12" s="13" customFormat="1" x14ac:dyDescent="0.2">
      <c r="A14525" s="1"/>
      <c r="L14525" s="1"/>
    </row>
    <row r="14526" spans="1:12" s="13" customFormat="1" x14ac:dyDescent="0.2">
      <c r="A14526" s="1"/>
      <c r="L14526" s="1"/>
    </row>
    <row r="14527" spans="1:12" s="13" customFormat="1" x14ac:dyDescent="0.2">
      <c r="A14527" s="1"/>
      <c r="L14527" s="1"/>
    </row>
    <row r="14528" spans="1:12" s="13" customFormat="1" x14ac:dyDescent="0.2">
      <c r="A14528" s="1"/>
      <c r="L14528" s="1"/>
    </row>
    <row r="14529" spans="1:12" s="13" customFormat="1" x14ac:dyDescent="0.2">
      <c r="A14529" s="1"/>
      <c r="L14529" s="1"/>
    </row>
    <row r="14530" spans="1:12" s="13" customFormat="1" x14ac:dyDescent="0.2">
      <c r="A14530" s="1"/>
      <c r="L14530" s="1"/>
    </row>
    <row r="14531" spans="1:12" s="13" customFormat="1" x14ac:dyDescent="0.2">
      <c r="A14531" s="1"/>
      <c r="L14531" s="1"/>
    </row>
    <row r="14532" spans="1:12" s="13" customFormat="1" x14ac:dyDescent="0.2">
      <c r="A14532" s="1"/>
      <c r="L14532" s="1"/>
    </row>
    <row r="14533" spans="1:12" s="13" customFormat="1" x14ac:dyDescent="0.2">
      <c r="A14533" s="1"/>
      <c r="L14533" s="1"/>
    </row>
    <row r="14534" spans="1:12" s="13" customFormat="1" x14ac:dyDescent="0.2">
      <c r="A14534" s="1"/>
      <c r="L14534" s="1"/>
    </row>
    <row r="14535" spans="1:12" s="13" customFormat="1" x14ac:dyDescent="0.2">
      <c r="A14535" s="1"/>
      <c r="L14535" s="1"/>
    </row>
    <row r="14536" spans="1:12" s="13" customFormat="1" x14ac:dyDescent="0.2">
      <c r="A14536" s="1"/>
      <c r="L14536" s="1"/>
    </row>
    <row r="14537" spans="1:12" s="13" customFormat="1" x14ac:dyDescent="0.2">
      <c r="A14537" s="1"/>
      <c r="L14537" s="1"/>
    </row>
    <row r="14538" spans="1:12" s="13" customFormat="1" x14ac:dyDescent="0.2">
      <c r="A14538" s="1"/>
      <c r="L14538" s="1"/>
    </row>
    <row r="14539" spans="1:12" s="13" customFormat="1" x14ac:dyDescent="0.2">
      <c r="A14539" s="1"/>
      <c r="L14539" s="1"/>
    </row>
    <row r="14540" spans="1:12" s="13" customFormat="1" x14ac:dyDescent="0.2">
      <c r="A14540" s="1"/>
      <c r="L14540" s="1"/>
    </row>
    <row r="14541" spans="1:12" s="13" customFormat="1" x14ac:dyDescent="0.2">
      <c r="A14541" s="1"/>
      <c r="L14541" s="1"/>
    </row>
    <row r="14542" spans="1:12" s="13" customFormat="1" x14ac:dyDescent="0.2">
      <c r="A14542" s="1"/>
      <c r="L14542" s="1"/>
    </row>
    <row r="14543" spans="1:12" s="13" customFormat="1" x14ac:dyDescent="0.2">
      <c r="A14543" s="1"/>
      <c r="L14543" s="1"/>
    </row>
    <row r="14544" spans="1:12" s="13" customFormat="1" x14ac:dyDescent="0.2">
      <c r="A14544" s="1"/>
      <c r="L14544" s="1"/>
    </row>
    <row r="14545" spans="1:12" s="13" customFormat="1" x14ac:dyDescent="0.2">
      <c r="A14545" s="1"/>
      <c r="L14545" s="1"/>
    </row>
    <row r="14546" spans="1:12" s="13" customFormat="1" x14ac:dyDescent="0.2">
      <c r="A14546" s="1"/>
      <c r="L14546" s="1"/>
    </row>
    <row r="14547" spans="1:12" s="13" customFormat="1" x14ac:dyDescent="0.2">
      <c r="A14547" s="1"/>
      <c r="L14547" s="1"/>
    </row>
    <row r="14548" spans="1:12" s="13" customFormat="1" x14ac:dyDescent="0.2">
      <c r="A14548" s="1"/>
      <c r="L14548" s="1"/>
    </row>
    <row r="14549" spans="1:12" s="13" customFormat="1" x14ac:dyDescent="0.2">
      <c r="A14549" s="1"/>
      <c r="L14549" s="1"/>
    </row>
    <row r="14550" spans="1:12" s="13" customFormat="1" x14ac:dyDescent="0.2">
      <c r="A14550" s="1"/>
      <c r="L14550" s="1"/>
    </row>
    <row r="14551" spans="1:12" s="13" customFormat="1" x14ac:dyDescent="0.2">
      <c r="A14551" s="1"/>
      <c r="L14551" s="1"/>
    </row>
    <row r="14552" spans="1:12" s="13" customFormat="1" x14ac:dyDescent="0.2">
      <c r="A14552" s="1"/>
      <c r="L14552" s="1"/>
    </row>
    <row r="14553" spans="1:12" s="13" customFormat="1" x14ac:dyDescent="0.2">
      <c r="A14553" s="1"/>
      <c r="L14553" s="1"/>
    </row>
    <row r="14554" spans="1:12" s="13" customFormat="1" x14ac:dyDescent="0.2">
      <c r="A14554" s="1"/>
      <c r="L14554" s="1"/>
    </row>
    <row r="14555" spans="1:12" s="13" customFormat="1" x14ac:dyDescent="0.2">
      <c r="A14555" s="1"/>
      <c r="L14555" s="1"/>
    </row>
    <row r="14556" spans="1:12" s="13" customFormat="1" x14ac:dyDescent="0.2">
      <c r="A14556" s="1"/>
      <c r="L14556" s="1"/>
    </row>
    <row r="14557" spans="1:12" s="13" customFormat="1" x14ac:dyDescent="0.2">
      <c r="A14557" s="1"/>
      <c r="L14557" s="1"/>
    </row>
    <row r="14558" spans="1:12" s="13" customFormat="1" x14ac:dyDescent="0.2">
      <c r="A14558" s="1"/>
      <c r="L14558" s="1"/>
    </row>
    <row r="14559" spans="1:12" s="13" customFormat="1" x14ac:dyDescent="0.2">
      <c r="A14559" s="1"/>
      <c r="L14559" s="1"/>
    </row>
    <row r="14560" spans="1:12" s="13" customFormat="1" x14ac:dyDescent="0.2">
      <c r="A14560" s="1"/>
      <c r="L14560" s="1"/>
    </row>
    <row r="14561" spans="1:12" s="13" customFormat="1" x14ac:dyDescent="0.2">
      <c r="A14561" s="1"/>
      <c r="L14561" s="1"/>
    </row>
    <row r="14562" spans="1:12" s="13" customFormat="1" x14ac:dyDescent="0.2">
      <c r="A14562" s="1"/>
      <c r="L14562" s="1"/>
    </row>
    <row r="14563" spans="1:12" s="13" customFormat="1" x14ac:dyDescent="0.2">
      <c r="A14563" s="1"/>
      <c r="L14563" s="1"/>
    </row>
    <row r="14564" spans="1:12" s="13" customFormat="1" x14ac:dyDescent="0.2">
      <c r="A14564" s="1"/>
      <c r="L14564" s="1"/>
    </row>
    <row r="14565" spans="1:12" s="13" customFormat="1" x14ac:dyDescent="0.2">
      <c r="A14565" s="1"/>
      <c r="L14565" s="1"/>
    </row>
    <row r="14566" spans="1:12" s="13" customFormat="1" x14ac:dyDescent="0.2">
      <c r="A14566" s="1"/>
      <c r="L14566" s="1"/>
    </row>
    <row r="14567" spans="1:12" s="13" customFormat="1" x14ac:dyDescent="0.2">
      <c r="A14567" s="1"/>
      <c r="L14567" s="1"/>
    </row>
    <row r="14568" spans="1:12" s="13" customFormat="1" x14ac:dyDescent="0.2">
      <c r="A14568" s="1"/>
      <c r="L14568" s="1"/>
    </row>
    <row r="14569" spans="1:12" s="13" customFormat="1" x14ac:dyDescent="0.2">
      <c r="A14569" s="1"/>
      <c r="L14569" s="1"/>
    </row>
    <row r="14570" spans="1:12" s="13" customFormat="1" x14ac:dyDescent="0.2">
      <c r="A14570" s="1"/>
      <c r="L14570" s="1"/>
    </row>
    <row r="14571" spans="1:12" s="13" customFormat="1" x14ac:dyDescent="0.2">
      <c r="A14571" s="1"/>
      <c r="L14571" s="1"/>
    </row>
    <row r="14572" spans="1:12" s="13" customFormat="1" x14ac:dyDescent="0.2">
      <c r="A14572" s="1"/>
      <c r="L14572" s="1"/>
    </row>
    <row r="14573" spans="1:12" s="13" customFormat="1" x14ac:dyDescent="0.2">
      <c r="A14573" s="1"/>
      <c r="L14573" s="1"/>
    </row>
    <row r="14574" spans="1:12" s="13" customFormat="1" x14ac:dyDescent="0.2">
      <c r="A14574" s="1"/>
      <c r="L14574" s="1"/>
    </row>
    <row r="14575" spans="1:12" s="13" customFormat="1" x14ac:dyDescent="0.2">
      <c r="A14575" s="1"/>
      <c r="L14575" s="1"/>
    </row>
    <row r="14576" spans="1:12" s="13" customFormat="1" x14ac:dyDescent="0.2">
      <c r="A14576" s="1"/>
      <c r="L14576" s="1"/>
    </row>
    <row r="14577" spans="1:12" s="13" customFormat="1" x14ac:dyDescent="0.2">
      <c r="A14577" s="1"/>
      <c r="L14577" s="1"/>
    </row>
    <row r="14578" spans="1:12" s="13" customFormat="1" x14ac:dyDescent="0.2">
      <c r="A14578" s="1"/>
      <c r="L14578" s="1"/>
    </row>
    <row r="14579" spans="1:12" s="13" customFormat="1" x14ac:dyDescent="0.2">
      <c r="A14579" s="1"/>
      <c r="L14579" s="1"/>
    </row>
    <row r="14580" spans="1:12" s="13" customFormat="1" x14ac:dyDescent="0.2">
      <c r="A14580" s="1"/>
      <c r="L14580" s="1"/>
    </row>
    <row r="14581" spans="1:12" s="13" customFormat="1" x14ac:dyDescent="0.2">
      <c r="A14581" s="1"/>
      <c r="L14581" s="1"/>
    </row>
    <row r="14582" spans="1:12" s="13" customFormat="1" x14ac:dyDescent="0.2">
      <c r="A14582" s="1"/>
      <c r="L14582" s="1"/>
    </row>
    <row r="14583" spans="1:12" s="13" customFormat="1" x14ac:dyDescent="0.2">
      <c r="A14583" s="1"/>
      <c r="L14583" s="1"/>
    </row>
    <row r="14584" spans="1:12" s="13" customFormat="1" x14ac:dyDescent="0.2">
      <c r="A14584" s="1"/>
      <c r="L14584" s="1"/>
    </row>
    <row r="14585" spans="1:12" s="13" customFormat="1" x14ac:dyDescent="0.2">
      <c r="A14585" s="1"/>
      <c r="L14585" s="1"/>
    </row>
    <row r="14586" spans="1:12" s="13" customFormat="1" x14ac:dyDescent="0.2">
      <c r="A14586" s="1"/>
      <c r="L14586" s="1"/>
    </row>
    <row r="14587" spans="1:12" s="13" customFormat="1" x14ac:dyDescent="0.2">
      <c r="A14587" s="1"/>
      <c r="L14587" s="1"/>
    </row>
    <row r="14588" spans="1:12" s="13" customFormat="1" x14ac:dyDescent="0.2">
      <c r="A14588" s="1"/>
      <c r="L14588" s="1"/>
    </row>
    <row r="14589" spans="1:12" s="13" customFormat="1" x14ac:dyDescent="0.2">
      <c r="A14589" s="1"/>
      <c r="L14589" s="1"/>
    </row>
    <row r="14590" spans="1:12" s="13" customFormat="1" x14ac:dyDescent="0.2">
      <c r="A14590" s="1"/>
      <c r="L14590" s="1"/>
    </row>
    <row r="14591" spans="1:12" s="13" customFormat="1" x14ac:dyDescent="0.2">
      <c r="A14591" s="1"/>
      <c r="L14591" s="1"/>
    </row>
    <row r="14592" spans="1:12" s="13" customFormat="1" x14ac:dyDescent="0.2">
      <c r="A14592" s="1"/>
      <c r="L14592" s="1"/>
    </row>
    <row r="14593" spans="1:12" s="13" customFormat="1" x14ac:dyDescent="0.2">
      <c r="A14593" s="1"/>
      <c r="L14593" s="1"/>
    </row>
    <row r="14594" spans="1:12" s="13" customFormat="1" x14ac:dyDescent="0.2">
      <c r="A14594" s="1"/>
      <c r="L14594" s="1"/>
    </row>
    <row r="14595" spans="1:12" s="13" customFormat="1" x14ac:dyDescent="0.2">
      <c r="A14595" s="1"/>
      <c r="L14595" s="1"/>
    </row>
    <row r="14596" spans="1:12" s="13" customFormat="1" x14ac:dyDescent="0.2">
      <c r="A14596" s="1"/>
      <c r="L14596" s="1"/>
    </row>
    <row r="14597" spans="1:12" s="13" customFormat="1" x14ac:dyDescent="0.2">
      <c r="A14597" s="1"/>
      <c r="L14597" s="1"/>
    </row>
    <row r="14598" spans="1:12" s="13" customFormat="1" x14ac:dyDescent="0.2">
      <c r="A14598" s="1"/>
      <c r="L14598" s="1"/>
    </row>
    <row r="14599" spans="1:12" s="13" customFormat="1" x14ac:dyDescent="0.2">
      <c r="A14599" s="1"/>
      <c r="L14599" s="1"/>
    </row>
    <row r="14600" spans="1:12" s="13" customFormat="1" x14ac:dyDescent="0.2">
      <c r="A14600" s="1"/>
      <c r="L14600" s="1"/>
    </row>
    <row r="14601" spans="1:12" s="13" customFormat="1" x14ac:dyDescent="0.2">
      <c r="A14601" s="1"/>
      <c r="L14601" s="1"/>
    </row>
    <row r="14602" spans="1:12" s="13" customFormat="1" x14ac:dyDescent="0.2">
      <c r="A14602" s="1"/>
      <c r="L14602" s="1"/>
    </row>
    <row r="14603" spans="1:12" s="13" customFormat="1" x14ac:dyDescent="0.2">
      <c r="A14603" s="1"/>
      <c r="L14603" s="1"/>
    </row>
    <row r="14604" spans="1:12" s="13" customFormat="1" x14ac:dyDescent="0.2">
      <c r="A14604" s="1"/>
      <c r="L14604" s="1"/>
    </row>
    <row r="14605" spans="1:12" s="13" customFormat="1" x14ac:dyDescent="0.2">
      <c r="A14605" s="1"/>
      <c r="L14605" s="1"/>
    </row>
    <row r="14606" spans="1:12" s="13" customFormat="1" x14ac:dyDescent="0.2">
      <c r="A14606" s="1"/>
      <c r="L14606" s="1"/>
    </row>
    <row r="14607" spans="1:12" s="13" customFormat="1" x14ac:dyDescent="0.2">
      <c r="A14607" s="1"/>
      <c r="L14607" s="1"/>
    </row>
    <row r="14608" spans="1:12" s="13" customFormat="1" x14ac:dyDescent="0.2">
      <c r="A14608" s="1"/>
      <c r="L14608" s="1"/>
    </row>
    <row r="14609" spans="1:12" s="13" customFormat="1" x14ac:dyDescent="0.2">
      <c r="A14609" s="1"/>
      <c r="L14609" s="1"/>
    </row>
    <row r="14610" spans="1:12" s="13" customFormat="1" x14ac:dyDescent="0.2">
      <c r="A14610" s="1"/>
      <c r="L14610" s="1"/>
    </row>
    <row r="14611" spans="1:12" s="13" customFormat="1" x14ac:dyDescent="0.2">
      <c r="A14611" s="1"/>
      <c r="L14611" s="1"/>
    </row>
    <row r="14612" spans="1:12" s="13" customFormat="1" x14ac:dyDescent="0.2">
      <c r="A14612" s="1"/>
      <c r="L14612" s="1"/>
    </row>
    <row r="14613" spans="1:12" s="13" customFormat="1" x14ac:dyDescent="0.2">
      <c r="A14613" s="1"/>
      <c r="L14613" s="1"/>
    </row>
    <row r="14614" spans="1:12" s="13" customFormat="1" x14ac:dyDescent="0.2">
      <c r="A14614" s="1"/>
      <c r="L14614" s="1"/>
    </row>
    <row r="14615" spans="1:12" s="13" customFormat="1" x14ac:dyDescent="0.2">
      <c r="A14615" s="1"/>
      <c r="L14615" s="1"/>
    </row>
    <row r="14616" spans="1:12" s="13" customFormat="1" x14ac:dyDescent="0.2">
      <c r="A14616" s="1"/>
      <c r="L14616" s="1"/>
    </row>
    <row r="14617" spans="1:12" s="13" customFormat="1" x14ac:dyDescent="0.2">
      <c r="A14617" s="1"/>
      <c r="L14617" s="1"/>
    </row>
    <row r="14618" spans="1:12" s="13" customFormat="1" x14ac:dyDescent="0.2">
      <c r="A14618" s="1"/>
      <c r="L14618" s="1"/>
    </row>
    <row r="14619" spans="1:12" s="13" customFormat="1" x14ac:dyDescent="0.2">
      <c r="A14619" s="1"/>
      <c r="L14619" s="1"/>
    </row>
    <row r="14620" spans="1:12" s="13" customFormat="1" x14ac:dyDescent="0.2">
      <c r="A14620" s="1"/>
      <c r="L14620" s="1"/>
    </row>
    <row r="14621" spans="1:12" s="13" customFormat="1" x14ac:dyDescent="0.2">
      <c r="A14621" s="1"/>
      <c r="L14621" s="1"/>
    </row>
    <row r="14622" spans="1:12" s="13" customFormat="1" x14ac:dyDescent="0.2">
      <c r="A14622" s="1"/>
      <c r="L14622" s="1"/>
    </row>
    <row r="14623" spans="1:12" s="13" customFormat="1" x14ac:dyDescent="0.2">
      <c r="A14623" s="1"/>
      <c r="L14623" s="1"/>
    </row>
    <row r="14624" spans="1:12" s="13" customFormat="1" x14ac:dyDescent="0.2">
      <c r="A14624" s="1"/>
      <c r="L14624" s="1"/>
    </row>
    <row r="14625" spans="1:12" s="13" customFormat="1" x14ac:dyDescent="0.2">
      <c r="A14625" s="1"/>
      <c r="L14625" s="1"/>
    </row>
    <row r="14626" spans="1:12" s="13" customFormat="1" x14ac:dyDescent="0.2">
      <c r="A14626" s="1"/>
      <c r="L14626" s="1"/>
    </row>
    <row r="14627" spans="1:12" s="13" customFormat="1" x14ac:dyDescent="0.2">
      <c r="A14627" s="1"/>
      <c r="L14627" s="1"/>
    </row>
    <row r="14628" spans="1:12" s="13" customFormat="1" x14ac:dyDescent="0.2">
      <c r="A14628" s="1"/>
      <c r="L14628" s="1"/>
    </row>
    <row r="14629" spans="1:12" s="13" customFormat="1" x14ac:dyDescent="0.2">
      <c r="A14629" s="1"/>
      <c r="L14629" s="1"/>
    </row>
    <row r="14630" spans="1:12" s="13" customFormat="1" x14ac:dyDescent="0.2">
      <c r="A14630" s="1"/>
      <c r="L14630" s="1"/>
    </row>
    <row r="14631" spans="1:12" s="13" customFormat="1" x14ac:dyDescent="0.2">
      <c r="A14631" s="1"/>
      <c r="L14631" s="1"/>
    </row>
    <row r="14632" spans="1:12" s="13" customFormat="1" x14ac:dyDescent="0.2">
      <c r="A14632" s="1"/>
      <c r="L14632" s="1"/>
    </row>
    <row r="14633" spans="1:12" s="13" customFormat="1" x14ac:dyDescent="0.2">
      <c r="A14633" s="1"/>
      <c r="L14633" s="1"/>
    </row>
    <row r="14634" spans="1:12" s="13" customFormat="1" x14ac:dyDescent="0.2">
      <c r="A14634" s="1"/>
      <c r="L14634" s="1"/>
    </row>
    <row r="14635" spans="1:12" s="13" customFormat="1" x14ac:dyDescent="0.2">
      <c r="A14635" s="1"/>
      <c r="L14635" s="1"/>
    </row>
    <row r="14636" spans="1:12" s="13" customFormat="1" x14ac:dyDescent="0.2">
      <c r="A14636" s="1"/>
      <c r="L14636" s="1"/>
    </row>
    <row r="14637" spans="1:12" s="13" customFormat="1" x14ac:dyDescent="0.2">
      <c r="A14637" s="1"/>
      <c r="L14637" s="1"/>
    </row>
    <row r="14638" spans="1:12" s="13" customFormat="1" x14ac:dyDescent="0.2">
      <c r="A14638" s="1"/>
      <c r="L14638" s="1"/>
    </row>
    <row r="14639" spans="1:12" s="13" customFormat="1" x14ac:dyDescent="0.2">
      <c r="A14639" s="1"/>
      <c r="L14639" s="1"/>
    </row>
    <row r="14640" spans="1:12" s="13" customFormat="1" x14ac:dyDescent="0.2">
      <c r="A14640" s="1"/>
      <c r="L14640" s="1"/>
    </row>
    <row r="14641" spans="1:12" s="13" customFormat="1" x14ac:dyDescent="0.2">
      <c r="A14641" s="1"/>
      <c r="L14641" s="1"/>
    </row>
    <row r="14642" spans="1:12" s="13" customFormat="1" x14ac:dyDescent="0.2">
      <c r="A14642" s="1"/>
      <c r="L14642" s="1"/>
    </row>
    <row r="14643" spans="1:12" s="13" customFormat="1" x14ac:dyDescent="0.2">
      <c r="A14643" s="1"/>
      <c r="L14643" s="1"/>
    </row>
    <row r="14644" spans="1:12" s="13" customFormat="1" x14ac:dyDescent="0.2">
      <c r="A14644" s="1"/>
      <c r="L14644" s="1"/>
    </row>
    <row r="14645" spans="1:12" s="13" customFormat="1" x14ac:dyDescent="0.2">
      <c r="A14645" s="1"/>
      <c r="L14645" s="1"/>
    </row>
    <row r="14646" spans="1:12" s="13" customFormat="1" x14ac:dyDescent="0.2">
      <c r="A14646" s="1"/>
      <c r="L14646" s="1"/>
    </row>
    <row r="14647" spans="1:12" s="13" customFormat="1" x14ac:dyDescent="0.2">
      <c r="A14647" s="1"/>
      <c r="L14647" s="1"/>
    </row>
    <row r="14648" spans="1:12" s="13" customFormat="1" x14ac:dyDescent="0.2">
      <c r="A14648" s="1"/>
      <c r="L14648" s="1"/>
    </row>
    <row r="14649" spans="1:12" s="13" customFormat="1" x14ac:dyDescent="0.2">
      <c r="A14649" s="1"/>
      <c r="L14649" s="1"/>
    </row>
    <row r="14650" spans="1:12" s="13" customFormat="1" x14ac:dyDescent="0.2">
      <c r="A14650" s="1"/>
      <c r="L14650" s="1"/>
    </row>
    <row r="14651" spans="1:12" s="13" customFormat="1" x14ac:dyDescent="0.2">
      <c r="A14651" s="1"/>
      <c r="L14651" s="1"/>
    </row>
    <row r="14652" spans="1:12" s="13" customFormat="1" x14ac:dyDescent="0.2">
      <c r="A14652" s="1"/>
      <c r="L14652" s="1"/>
    </row>
    <row r="14653" spans="1:12" s="13" customFormat="1" x14ac:dyDescent="0.2">
      <c r="A14653" s="1"/>
      <c r="L14653" s="1"/>
    </row>
    <row r="14654" spans="1:12" s="13" customFormat="1" x14ac:dyDescent="0.2">
      <c r="A14654" s="1"/>
      <c r="L14654" s="1"/>
    </row>
    <row r="14655" spans="1:12" s="13" customFormat="1" x14ac:dyDescent="0.2">
      <c r="A14655" s="1"/>
      <c r="L14655" s="1"/>
    </row>
    <row r="14656" spans="1:12" s="13" customFormat="1" x14ac:dyDescent="0.2">
      <c r="A14656" s="1"/>
      <c r="L14656" s="1"/>
    </row>
    <row r="14657" spans="1:12" s="13" customFormat="1" x14ac:dyDescent="0.2">
      <c r="A14657" s="1"/>
      <c r="L14657" s="1"/>
    </row>
    <row r="14658" spans="1:12" s="13" customFormat="1" x14ac:dyDescent="0.2">
      <c r="A14658" s="1"/>
      <c r="L14658" s="1"/>
    </row>
    <row r="14659" spans="1:12" s="13" customFormat="1" x14ac:dyDescent="0.2">
      <c r="A14659" s="1"/>
      <c r="L14659" s="1"/>
    </row>
    <row r="14660" spans="1:12" s="13" customFormat="1" x14ac:dyDescent="0.2">
      <c r="A14660" s="1"/>
      <c r="L14660" s="1"/>
    </row>
    <row r="14661" spans="1:12" s="13" customFormat="1" x14ac:dyDescent="0.2">
      <c r="A14661" s="1"/>
      <c r="L14661" s="1"/>
    </row>
    <row r="14662" spans="1:12" s="13" customFormat="1" x14ac:dyDescent="0.2">
      <c r="A14662" s="1"/>
      <c r="L14662" s="1"/>
    </row>
    <row r="14663" spans="1:12" s="13" customFormat="1" x14ac:dyDescent="0.2">
      <c r="A14663" s="1"/>
      <c r="L14663" s="1"/>
    </row>
    <row r="14664" spans="1:12" s="13" customFormat="1" x14ac:dyDescent="0.2">
      <c r="A14664" s="1"/>
      <c r="L14664" s="1"/>
    </row>
    <row r="14665" spans="1:12" s="13" customFormat="1" x14ac:dyDescent="0.2">
      <c r="A14665" s="1"/>
      <c r="L14665" s="1"/>
    </row>
    <row r="14666" spans="1:12" s="13" customFormat="1" x14ac:dyDescent="0.2">
      <c r="A14666" s="1"/>
      <c r="L14666" s="1"/>
    </row>
    <row r="14667" spans="1:12" s="13" customFormat="1" x14ac:dyDescent="0.2">
      <c r="A14667" s="1"/>
      <c r="L14667" s="1"/>
    </row>
    <row r="14668" spans="1:12" s="13" customFormat="1" x14ac:dyDescent="0.2">
      <c r="A14668" s="1"/>
      <c r="L14668" s="1"/>
    </row>
    <row r="14669" spans="1:12" s="13" customFormat="1" x14ac:dyDescent="0.2">
      <c r="A14669" s="1"/>
      <c r="L14669" s="1"/>
    </row>
    <row r="14670" spans="1:12" s="13" customFormat="1" x14ac:dyDescent="0.2">
      <c r="A14670" s="1"/>
      <c r="L14670" s="1"/>
    </row>
    <row r="14671" spans="1:12" s="13" customFormat="1" x14ac:dyDescent="0.2">
      <c r="A14671" s="1"/>
      <c r="L14671" s="1"/>
    </row>
    <row r="14672" spans="1:12" s="13" customFormat="1" x14ac:dyDescent="0.2">
      <c r="A14672" s="1"/>
      <c r="L14672" s="1"/>
    </row>
    <row r="14673" spans="1:12" s="13" customFormat="1" x14ac:dyDescent="0.2">
      <c r="A14673" s="1"/>
      <c r="L14673" s="1"/>
    </row>
    <row r="14674" spans="1:12" s="13" customFormat="1" x14ac:dyDescent="0.2">
      <c r="A14674" s="1"/>
      <c r="L14674" s="1"/>
    </row>
    <row r="14675" spans="1:12" s="13" customFormat="1" x14ac:dyDescent="0.2">
      <c r="A14675" s="1"/>
      <c r="L14675" s="1"/>
    </row>
    <row r="14676" spans="1:12" s="13" customFormat="1" x14ac:dyDescent="0.2">
      <c r="A14676" s="1"/>
      <c r="L14676" s="1"/>
    </row>
    <row r="14677" spans="1:12" s="13" customFormat="1" x14ac:dyDescent="0.2">
      <c r="A14677" s="1"/>
      <c r="L14677" s="1"/>
    </row>
    <row r="14678" spans="1:12" s="13" customFormat="1" x14ac:dyDescent="0.2">
      <c r="A14678" s="1"/>
      <c r="L14678" s="1"/>
    </row>
    <row r="14679" spans="1:12" s="13" customFormat="1" x14ac:dyDescent="0.2">
      <c r="A14679" s="1"/>
      <c r="L14679" s="1"/>
    </row>
    <row r="14680" spans="1:12" s="13" customFormat="1" x14ac:dyDescent="0.2">
      <c r="A14680" s="1"/>
      <c r="L14680" s="1"/>
    </row>
    <row r="14681" spans="1:12" s="13" customFormat="1" x14ac:dyDescent="0.2">
      <c r="A14681" s="1"/>
      <c r="L14681" s="1"/>
    </row>
    <row r="14682" spans="1:12" s="13" customFormat="1" x14ac:dyDescent="0.2">
      <c r="A14682" s="1"/>
      <c r="L14682" s="1"/>
    </row>
    <row r="14683" spans="1:12" s="13" customFormat="1" x14ac:dyDescent="0.2">
      <c r="A14683" s="1"/>
      <c r="L14683" s="1"/>
    </row>
    <row r="14684" spans="1:12" s="13" customFormat="1" x14ac:dyDescent="0.2">
      <c r="A14684" s="1"/>
      <c r="L14684" s="1"/>
    </row>
    <row r="14685" spans="1:12" s="13" customFormat="1" x14ac:dyDescent="0.2">
      <c r="A14685" s="1"/>
      <c r="L14685" s="1"/>
    </row>
    <row r="14686" spans="1:12" s="13" customFormat="1" x14ac:dyDescent="0.2">
      <c r="A14686" s="1"/>
      <c r="L14686" s="1"/>
    </row>
    <row r="14687" spans="1:12" s="13" customFormat="1" x14ac:dyDescent="0.2">
      <c r="A14687" s="1"/>
      <c r="L14687" s="1"/>
    </row>
    <row r="14688" spans="1:12" s="13" customFormat="1" x14ac:dyDescent="0.2">
      <c r="A14688" s="1"/>
      <c r="L14688" s="1"/>
    </row>
    <row r="14689" spans="1:12" s="13" customFormat="1" x14ac:dyDescent="0.2">
      <c r="A14689" s="1"/>
      <c r="L14689" s="1"/>
    </row>
    <row r="14690" spans="1:12" s="13" customFormat="1" x14ac:dyDescent="0.2">
      <c r="A14690" s="1"/>
      <c r="L14690" s="1"/>
    </row>
    <row r="14691" spans="1:12" s="13" customFormat="1" x14ac:dyDescent="0.2">
      <c r="A14691" s="1"/>
      <c r="L14691" s="1"/>
    </row>
    <row r="14692" spans="1:12" s="13" customFormat="1" x14ac:dyDescent="0.2">
      <c r="A14692" s="1"/>
      <c r="L14692" s="1"/>
    </row>
    <row r="14693" spans="1:12" s="13" customFormat="1" x14ac:dyDescent="0.2">
      <c r="A14693" s="1"/>
      <c r="L14693" s="1"/>
    </row>
    <row r="14694" spans="1:12" s="13" customFormat="1" x14ac:dyDescent="0.2">
      <c r="A14694" s="1"/>
      <c r="L14694" s="1"/>
    </row>
    <row r="14695" spans="1:12" s="13" customFormat="1" x14ac:dyDescent="0.2">
      <c r="A14695" s="1"/>
      <c r="L14695" s="1"/>
    </row>
    <row r="14696" spans="1:12" s="13" customFormat="1" x14ac:dyDescent="0.2">
      <c r="A14696" s="1"/>
      <c r="L14696" s="1"/>
    </row>
    <row r="14697" spans="1:12" s="13" customFormat="1" x14ac:dyDescent="0.2">
      <c r="A14697" s="1"/>
      <c r="L14697" s="1"/>
    </row>
    <row r="14698" spans="1:12" s="13" customFormat="1" x14ac:dyDescent="0.2">
      <c r="A14698" s="1"/>
      <c r="L14698" s="1"/>
    </row>
    <row r="14699" spans="1:12" s="13" customFormat="1" x14ac:dyDescent="0.2">
      <c r="A14699" s="1"/>
      <c r="L14699" s="1"/>
    </row>
    <row r="14700" spans="1:12" s="13" customFormat="1" x14ac:dyDescent="0.2">
      <c r="A14700" s="1"/>
      <c r="L14700" s="1"/>
    </row>
    <row r="14701" spans="1:12" s="13" customFormat="1" x14ac:dyDescent="0.2">
      <c r="A14701" s="1"/>
      <c r="L14701" s="1"/>
    </row>
    <row r="14702" spans="1:12" s="13" customFormat="1" x14ac:dyDescent="0.2">
      <c r="A14702" s="1"/>
      <c r="L14702" s="1"/>
    </row>
    <row r="14703" spans="1:12" s="13" customFormat="1" x14ac:dyDescent="0.2">
      <c r="A14703" s="1"/>
      <c r="L14703" s="1"/>
    </row>
    <row r="14704" spans="1:12" s="13" customFormat="1" x14ac:dyDescent="0.2">
      <c r="A14704" s="1"/>
      <c r="L14704" s="1"/>
    </row>
    <row r="14705" spans="1:12" s="13" customFormat="1" x14ac:dyDescent="0.2">
      <c r="A14705" s="1"/>
      <c r="L14705" s="1"/>
    </row>
    <row r="14706" spans="1:12" s="13" customFormat="1" x14ac:dyDescent="0.2">
      <c r="A14706" s="1"/>
      <c r="L14706" s="1"/>
    </row>
    <row r="14707" spans="1:12" s="13" customFormat="1" x14ac:dyDescent="0.2">
      <c r="A14707" s="1"/>
      <c r="L14707" s="1"/>
    </row>
    <row r="14708" spans="1:12" s="13" customFormat="1" x14ac:dyDescent="0.2">
      <c r="A14708" s="1"/>
      <c r="L14708" s="1"/>
    </row>
    <row r="14709" spans="1:12" s="13" customFormat="1" x14ac:dyDescent="0.2">
      <c r="A14709" s="1"/>
      <c r="L14709" s="1"/>
    </row>
    <row r="14710" spans="1:12" s="13" customFormat="1" x14ac:dyDescent="0.2">
      <c r="A14710" s="1"/>
      <c r="L14710" s="1"/>
    </row>
    <row r="14711" spans="1:12" s="13" customFormat="1" x14ac:dyDescent="0.2">
      <c r="A14711" s="1"/>
      <c r="L14711" s="1"/>
    </row>
    <row r="14712" spans="1:12" s="13" customFormat="1" x14ac:dyDescent="0.2">
      <c r="A14712" s="1"/>
      <c r="L14712" s="1"/>
    </row>
    <row r="14713" spans="1:12" s="13" customFormat="1" x14ac:dyDescent="0.2">
      <c r="A14713" s="1"/>
      <c r="L14713" s="1"/>
    </row>
    <row r="14714" spans="1:12" s="13" customFormat="1" x14ac:dyDescent="0.2">
      <c r="A14714" s="1"/>
      <c r="L14714" s="1"/>
    </row>
    <row r="14715" spans="1:12" s="13" customFormat="1" x14ac:dyDescent="0.2">
      <c r="A14715" s="1"/>
      <c r="L14715" s="1"/>
    </row>
    <row r="14716" spans="1:12" s="13" customFormat="1" x14ac:dyDescent="0.2">
      <c r="A14716" s="1"/>
      <c r="L14716" s="1"/>
    </row>
    <row r="14717" spans="1:12" s="13" customFormat="1" x14ac:dyDescent="0.2">
      <c r="A14717" s="1"/>
      <c r="L14717" s="1"/>
    </row>
    <row r="14718" spans="1:12" s="13" customFormat="1" x14ac:dyDescent="0.2">
      <c r="A14718" s="1"/>
      <c r="L14718" s="1"/>
    </row>
    <row r="14719" spans="1:12" s="13" customFormat="1" x14ac:dyDescent="0.2">
      <c r="A14719" s="1"/>
      <c r="L14719" s="1"/>
    </row>
    <row r="14720" spans="1:12" s="13" customFormat="1" x14ac:dyDescent="0.2">
      <c r="A14720" s="1"/>
      <c r="L14720" s="1"/>
    </row>
    <row r="14721" spans="1:12" s="13" customFormat="1" x14ac:dyDescent="0.2">
      <c r="A14721" s="1"/>
      <c r="L14721" s="1"/>
    </row>
    <row r="14722" spans="1:12" s="13" customFormat="1" x14ac:dyDescent="0.2">
      <c r="A14722" s="1"/>
      <c r="L14722" s="1"/>
    </row>
    <row r="14723" spans="1:12" s="13" customFormat="1" x14ac:dyDescent="0.2">
      <c r="A14723" s="1"/>
      <c r="L14723" s="1"/>
    </row>
    <row r="14724" spans="1:12" s="13" customFormat="1" x14ac:dyDescent="0.2">
      <c r="A14724" s="1"/>
      <c r="L14724" s="1"/>
    </row>
    <row r="14725" spans="1:12" s="13" customFormat="1" x14ac:dyDescent="0.2">
      <c r="A14725" s="1"/>
      <c r="L14725" s="1"/>
    </row>
    <row r="14726" spans="1:12" s="13" customFormat="1" x14ac:dyDescent="0.2">
      <c r="A14726" s="1"/>
      <c r="L14726" s="1"/>
    </row>
    <row r="14727" spans="1:12" s="13" customFormat="1" x14ac:dyDescent="0.2">
      <c r="A14727" s="1"/>
      <c r="L14727" s="1"/>
    </row>
    <row r="14728" spans="1:12" s="13" customFormat="1" x14ac:dyDescent="0.2">
      <c r="A14728" s="1"/>
      <c r="L14728" s="1"/>
    </row>
    <row r="14729" spans="1:12" s="13" customFormat="1" x14ac:dyDescent="0.2">
      <c r="A14729" s="1"/>
      <c r="L14729" s="1"/>
    </row>
    <row r="14730" spans="1:12" s="13" customFormat="1" x14ac:dyDescent="0.2">
      <c r="A14730" s="1"/>
      <c r="L14730" s="1"/>
    </row>
    <row r="14731" spans="1:12" s="13" customFormat="1" x14ac:dyDescent="0.2">
      <c r="A14731" s="1"/>
      <c r="L14731" s="1"/>
    </row>
    <row r="14732" spans="1:12" s="13" customFormat="1" x14ac:dyDescent="0.2">
      <c r="A14732" s="1"/>
      <c r="L14732" s="1"/>
    </row>
    <row r="14733" spans="1:12" s="13" customFormat="1" x14ac:dyDescent="0.2">
      <c r="A14733" s="1"/>
      <c r="L14733" s="1"/>
    </row>
    <row r="14734" spans="1:12" s="13" customFormat="1" x14ac:dyDescent="0.2">
      <c r="A14734" s="1"/>
      <c r="L14734" s="1"/>
    </row>
    <row r="14735" spans="1:12" s="13" customFormat="1" x14ac:dyDescent="0.2">
      <c r="A14735" s="1"/>
      <c r="L14735" s="1"/>
    </row>
    <row r="14736" spans="1:12" s="13" customFormat="1" x14ac:dyDescent="0.2">
      <c r="A14736" s="1"/>
      <c r="L14736" s="1"/>
    </row>
    <row r="14737" spans="1:12" s="13" customFormat="1" x14ac:dyDescent="0.2">
      <c r="A14737" s="1"/>
      <c r="L14737" s="1"/>
    </row>
    <row r="14738" spans="1:12" s="13" customFormat="1" x14ac:dyDescent="0.2">
      <c r="A14738" s="1"/>
      <c r="L14738" s="1"/>
    </row>
    <row r="14739" spans="1:12" s="13" customFormat="1" x14ac:dyDescent="0.2">
      <c r="A14739" s="1"/>
      <c r="L14739" s="1"/>
    </row>
    <row r="14740" spans="1:12" s="13" customFormat="1" x14ac:dyDescent="0.2">
      <c r="A14740" s="1"/>
      <c r="L14740" s="1"/>
    </row>
    <row r="14741" spans="1:12" s="13" customFormat="1" x14ac:dyDescent="0.2">
      <c r="A14741" s="1"/>
      <c r="L14741" s="1"/>
    </row>
    <row r="14742" spans="1:12" s="13" customFormat="1" x14ac:dyDescent="0.2">
      <c r="A14742" s="1"/>
      <c r="L14742" s="1"/>
    </row>
    <row r="14743" spans="1:12" s="13" customFormat="1" x14ac:dyDescent="0.2">
      <c r="A14743" s="1"/>
      <c r="L14743" s="1"/>
    </row>
    <row r="14744" spans="1:12" s="13" customFormat="1" x14ac:dyDescent="0.2">
      <c r="A14744" s="1"/>
      <c r="L14744" s="1"/>
    </row>
    <row r="14745" spans="1:12" s="13" customFormat="1" x14ac:dyDescent="0.2">
      <c r="A14745" s="1"/>
      <c r="L14745" s="1"/>
    </row>
    <row r="14746" spans="1:12" s="13" customFormat="1" x14ac:dyDescent="0.2">
      <c r="A14746" s="1"/>
      <c r="L14746" s="1"/>
    </row>
    <row r="14747" spans="1:12" s="13" customFormat="1" x14ac:dyDescent="0.2">
      <c r="A14747" s="1"/>
      <c r="L14747" s="1"/>
    </row>
    <row r="14748" spans="1:12" s="13" customFormat="1" x14ac:dyDescent="0.2">
      <c r="A14748" s="1"/>
      <c r="L14748" s="1"/>
    </row>
    <row r="14749" spans="1:12" s="13" customFormat="1" x14ac:dyDescent="0.2">
      <c r="A14749" s="1"/>
      <c r="L14749" s="1"/>
    </row>
    <row r="14750" spans="1:12" s="13" customFormat="1" x14ac:dyDescent="0.2">
      <c r="A14750" s="1"/>
      <c r="L14750" s="1"/>
    </row>
    <row r="14751" spans="1:12" s="13" customFormat="1" x14ac:dyDescent="0.2">
      <c r="A14751" s="1"/>
      <c r="L14751" s="1"/>
    </row>
    <row r="14752" spans="1:12" s="13" customFormat="1" x14ac:dyDescent="0.2">
      <c r="A14752" s="1"/>
      <c r="L14752" s="1"/>
    </row>
    <row r="14753" spans="1:12" s="13" customFormat="1" x14ac:dyDescent="0.2">
      <c r="A14753" s="1"/>
      <c r="L14753" s="1"/>
    </row>
    <row r="14754" spans="1:12" s="13" customFormat="1" x14ac:dyDescent="0.2">
      <c r="A14754" s="1"/>
      <c r="L14754" s="1"/>
    </row>
    <row r="14755" spans="1:12" s="13" customFormat="1" x14ac:dyDescent="0.2">
      <c r="A14755" s="1"/>
      <c r="L14755" s="1"/>
    </row>
    <row r="14756" spans="1:12" s="13" customFormat="1" x14ac:dyDescent="0.2">
      <c r="A14756" s="1"/>
      <c r="L14756" s="1"/>
    </row>
    <row r="14757" spans="1:12" s="13" customFormat="1" x14ac:dyDescent="0.2">
      <c r="A14757" s="1"/>
      <c r="L14757" s="1"/>
    </row>
    <row r="14758" spans="1:12" s="13" customFormat="1" x14ac:dyDescent="0.2">
      <c r="A14758" s="1"/>
      <c r="L14758" s="1"/>
    </row>
    <row r="14759" spans="1:12" s="13" customFormat="1" x14ac:dyDescent="0.2">
      <c r="A14759" s="1"/>
      <c r="L14759" s="1"/>
    </row>
    <row r="14760" spans="1:12" s="13" customFormat="1" x14ac:dyDescent="0.2">
      <c r="A14760" s="1"/>
      <c r="L14760" s="1"/>
    </row>
    <row r="14761" spans="1:12" s="13" customFormat="1" x14ac:dyDescent="0.2">
      <c r="A14761" s="1"/>
      <c r="L14761" s="1"/>
    </row>
    <row r="14762" spans="1:12" s="13" customFormat="1" x14ac:dyDescent="0.2">
      <c r="A14762" s="1"/>
      <c r="L14762" s="1"/>
    </row>
    <row r="14763" spans="1:12" s="13" customFormat="1" x14ac:dyDescent="0.2">
      <c r="A14763" s="1"/>
      <c r="L14763" s="1"/>
    </row>
    <row r="14764" spans="1:12" s="13" customFormat="1" x14ac:dyDescent="0.2">
      <c r="A14764" s="1"/>
      <c r="L14764" s="1"/>
    </row>
    <row r="14765" spans="1:12" s="13" customFormat="1" x14ac:dyDescent="0.2">
      <c r="A14765" s="1"/>
      <c r="L14765" s="1"/>
    </row>
    <row r="14766" spans="1:12" s="13" customFormat="1" x14ac:dyDescent="0.2">
      <c r="A14766" s="1"/>
      <c r="L14766" s="1"/>
    </row>
    <row r="14767" spans="1:12" s="13" customFormat="1" x14ac:dyDescent="0.2">
      <c r="A14767" s="1"/>
      <c r="L14767" s="1"/>
    </row>
    <row r="14768" spans="1:12" s="13" customFormat="1" x14ac:dyDescent="0.2">
      <c r="A14768" s="1"/>
      <c r="L14768" s="1"/>
    </row>
    <row r="14769" spans="1:12" s="13" customFormat="1" x14ac:dyDescent="0.2">
      <c r="A14769" s="1"/>
      <c r="L14769" s="1"/>
    </row>
    <row r="14770" spans="1:12" s="13" customFormat="1" x14ac:dyDescent="0.2">
      <c r="A14770" s="1"/>
      <c r="L14770" s="1"/>
    </row>
    <row r="14771" spans="1:12" s="13" customFormat="1" x14ac:dyDescent="0.2">
      <c r="A14771" s="1"/>
      <c r="L14771" s="1"/>
    </row>
    <row r="14772" spans="1:12" s="13" customFormat="1" x14ac:dyDescent="0.2">
      <c r="A14772" s="1"/>
      <c r="L14772" s="1"/>
    </row>
    <row r="14773" spans="1:12" s="13" customFormat="1" x14ac:dyDescent="0.2">
      <c r="A14773" s="1"/>
      <c r="L14773" s="1"/>
    </row>
    <row r="14774" spans="1:12" s="13" customFormat="1" x14ac:dyDescent="0.2">
      <c r="A14774" s="1"/>
      <c r="L14774" s="1"/>
    </row>
    <row r="14775" spans="1:12" s="13" customFormat="1" x14ac:dyDescent="0.2">
      <c r="A14775" s="1"/>
      <c r="L14775" s="1"/>
    </row>
    <row r="14776" spans="1:12" s="13" customFormat="1" x14ac:dyDescent="0.2">
      <c r="A14776" s="1"/>
      <c r="L14776" s="1"/>
    </row>
    <row r="14777" spans="1:12" s="13" customFormat="1" x14ac:dyDescent="0.2">
      <c r="A14777" s="1"/>
      <c r="L14777" s="1"/>
    </row>
    <row r="14778" spans="1:12" s="13" customFormat="1" x14ac:dyDescent="0.2">
      <c r="A14778" s="1"/>
      <c r="L14778" s="1"/>
    </row>
    <row r="14779" spans="1:12" s="13" customFormat="1" x14ac:dyDescent="0.2">
      <c r="A14779" s="1"/>
      <c r="L14779" s="1"/>
    </row>
    <row r="14780" spans="1:12" s="13" customFormat="1" x14ac:dyDescent="0.2">
      <c r="A14780" s="1"/>
      <c r="L14780" s="1"/>
    </row>
    <row r="14781" spans="1:12" s="13" customFormat="1" x14ac:dyDescent="0.2">
      <c r="A14781" s="1"/>
      <c r="L14781" s="1"/>
    </row>
    <row r="14782" spans="1:12" s="13" customFormat="1" x14ac:dyDescent="0.2">
      <c r="A14782" s="1"/>
      <c r="L14782" s="1"/>
    </row>
    <row r="14783" spans="1:12" s="13" customFormat="1" x14ac:dyDescent="0.2">
      <c r="A14783" s="1"/>
      <c r="L14783" s="1"/>
    </row>
    <row r="14784" spans="1:12" s="13" customFormat="1" x14ac:dyDescent="0.2">
      <c r="A14784" s="1"/>
      <c r="L14784" s="1"/>
    </row>
    <row r="14785" spans="1:12" s="13" customFormat="1" x14ac:dyDescent="0.2">
      <c r="A14785" s="1"/>
      <c r="L14785" s="1"/>
    </row>
    <row r="14786" spans="1:12" s="13" customFormat="1" x14ac:dyDescent="0.2">
      <c r="A14786" s="1"/>
      <c r="L14786" s="1"/>
    </row>
    <row r="14787" spans="1:12" s="13" customFormat="1" x14ac:dyDescent="0.2">
      <c r="A14787" s="1"/>
      <c r="L14787" s="1"/>
    </row>
    <row r="14788" spans="1:12" s="13" customFormat="1" x14ac:dyDescent="0.2">
      <c r="A14788" s="1"/>
      <c r="L14788" s="1"/>
    </row>
    <row r="14789" spans="1:12" s="13" customFormat="1" x14ac:dyDescent="0.2">
      <c r="A14789" s="1"/>
      <c r="L14789" s="1"/>
    </row>
    <row r="14790" spans="1:12" s="13" customFormat="1" x14ac:dyDescent="0.2">
      <c r="A14790" s="1"/>
      <c r="L14790" s="1"/>
    </row>
    <row r="14791" spans="1:12" s="13" customFormat="1" x14ac:dyDescent="0.2">
      <c r="A14791" s="1"/>
      <c r="L14791" s="1"/>
    </row>
    <row r="14792" spans="1:12" s="13" customFormat="1" x14ac:dyDescent="0.2">
      <c r="A14792" s="1"/>
      <c r="L14792" s="1"/>
    </row>
    <row r="14793" spans="1:12" s="13" customFormat="1" x14ac:dyDescent="0.2">
      <c r="A14793" s="1"/>
      <c r="L14793" s="1"/>
    </row>
    <row r="14794" spans="1:12" s="13" customFormat="1" x14ac:dyDescent="0.2">
      <c r="A14794" s="1"/>
      <c r="L14794" s="1"/>
    </row>
    <row r="14795" spans="1:12" s="13" customFormat="1" x14ac:dyDescent="0.2">
      <c r="A14795" s="1"/>
      <c r="L14795" s="1"/>
    </row>
    <row r="14796" spans="1:12" s="13" customFormat="1" x14ac:dyDescent="0.2">
      <c r="A14796" s="1"/>
      <c r="L14796" s="1"/>
    </row>
    <row r="14797" spans="1:12" s="13" customFormat="1" x14ac:dyDescent="0.2">
      <c r="A14797" s="1"/>
      <c r="L14797" s="1"/>
    </row>
    <row r="14798" spans="1:12" s="13" customFormat="1" x14ac:dyDescent="0.2">
      <c r="A14798" s="1"/>
      <c r="L14798" s="1"/>
    </row>
    <row r="14799" spans="1:12" s="13" customFormat="1" x14ac:dyDescent="0.2">
      <c r="A14799" s="1"/>
      <c r="L14799" s="1"/>
    </row>
    <row r="14800" spans="1:12" s="13" customFormat="1" x14ac:dyDescent="0.2">
      <c r="A14800" s="1"/>
      <c r="L14800" s="1"/>
    </row>
    <row r="14801" spans="1:12" s="13" customFormat="1" x14ac:dyDescent="0.2">
      <c r="A14801" s="1"/>
      <c r="L14801" s="1"/>
    </row>
    <row r="14802" spans="1:12" s="13" customFormat="1" x14ac:dyDescent="0.2">
      <c r="A14802" s="1"/>
      <c r="L14802" s="1"/>
    </row>
    <row r="14803" spans="1:12" s="13" customFormat="1" x14ac:dyDescent="0.2">
      <c r="A14803" s="1"/>
      <c r="L14803" s="1"/>
    </row>
    <row r="14804" spans="1:12" s="13" customFormat="1" x14ac:dyDescent="0.2">
      <c r="A14804" s="1"/>
      <c r="L14804" s="1"/>
    </row>
    <row r="14805" spans="1:12" s="13" customFormat="1" x14ac:dyDescent="0.2">
      <c r="A14805" s="1"/>
      <c r="L14805" s="1"/>
    </row>
    <row r="14806" spans="1:12" s="13" customFormat="1" x14ac:dyDescent="0.2">
      <c r="A14806" s="1"/>
      <c r="L14806" s="1"/>
    </row>
    <row r="14807" spans="1:12" s="13" customFormat="1" x14ac:dyDescent="0.2">
      <c r="A14807" s="1"/>
      <c r="L14807" s="1"/>
    </row>
    <row r="14808" spans="1:12" s="13" customFormat="1" x14ac:dyDescent="0.2">
      <c r="A14808" s="1"/>
      <c r="L14808" s="1"/>
    </row>
    <row r="14809" spans="1:12" s="13" customFormat="1" x14ac:dyDescent="0.2">
      <c r="A14809" s="1"/>
      <c r="L14809" s="1"/>
    </row>
    <row r="14810" spans="1:12" s="13" customFormat="1" x14ac:dyDescent="0.2">
      <c r="A14810" s="1"/>
      <c r="L14810" s="1"/>
    </row>
    <row r="14811" spans="1:12" s="13" customFormat="1" x14ac:dyDescent="0.2">
      <c r="A14811" s="1"/>
      <c r="L14811" s="1"/>
    </row>
    <row r="14812" spans="1:12" s="13" customFormat="1" x14ac:dyDescent="0.2">
      <c r="A14812" s="1"/>
      <c r="L14812" s="1"/>
    </row>
    <row r="14813" spans="1:12" s="13" customFormat="1" x14ac:dyDescent="0.2">
      <c r="A14813" s="1"/>
      <c r="L14813" s="1"/>
    </row>
    <row r="14814" spans="1:12" s="13" customFormat="1" x14ac:dyDescent="0.2">
      <c r="A14814" s="1"/>
      <c r="L14814" s="1"/>
    </row>
    <row r="14815" spans="1:12" s="13" customFormat="1" x14ac:dyDescent="0.2">
      <c r="A14815" s="1"/>
      <c r="L14815" s="1"/>
    </row>
    <row r="14816" spans="1:12" s="13" customFormat="1" x14ac:dyDescent="0.2">
      <c r="A14816" s="1"/>
      <c r="L14816" s="1"/>
    </row>
    <row r="14817" spans="1:12" s="13" customFormat="1" x14ac:dyDescent="0.2">
      <c r="A14817" s="1"/>
      <c r="L14817" s="1"/>
    </row>
    <row r="14818" spans="1:12" s="13" customFormat="1" x14ac:dyDescent="0.2">
      <c r="A14818" s="1"/>
      <c r="L14818" s="1"/>
    </row>
    <row r="14819" spans="1:12" s="13" customFormat="1" x14ac:dyDescent="0.2">
      <c r="A14819" s="1"/>
      <c r="L14819" s="1"/>
    </row>
    <row r="14820" spans="1:12" s="13" customFormat="1" x14ac:dyDescent="0.2">
      <c r="A14820" s="1"/>
      <c r="L14820" s="1"/>
    </row>
    <row r="14821" spans="1:12" s="13" customFormat="1" x14ac:dyDescent="0.2">
      <c r="A14821" s="1"/>
      <c r="L14821" s="1"/>
    </row>
    <row r="14822" spans="1:12" s="13" customFormat="1" x14ac:dyDescent="0.2">
      <c r="A14822" s="1"/>
      <c r="L14822" s="1"/>
    </row>
    <row r="14823" spans="1:12" s="13" customFormat="1" x14ac:dyDescent="0.2">
      <c r="A14823" s="1"/>
      <c r="L14823" s="1"/>
    </row>
    <row r="14824" spans="1:12" s="13" customFormat="1" x14ac:dyDescent="0.2">
      <c r="A14824" s="1"/>
      <c r="L14824" s="1"/>
    </row>
    <row r="14825" spans="1:12" s="13" customFormat="1" x14ac:dyDescent="0.2">
      <c r="A14825" s="1"/>
      <c r="L14825" s="1"/>
    </row>
    <row r="14826" spans="1:12" s="13" customFormat="1" x14ac:dyDescent="0.2">
      <c r="A14826" s="1"/>
      <c r="L14826" s="1"/>
    </row>
    <row r="14827" spans="1:12" s="13" customFormat="1" x14ac:dyDescent="0.2">
      <c r="A14827" s="1"/>
      <c r="L14827" s="1"/>
    </row>
    <row r="14828" spans="1:12" s="13" customFormat="1" x14ac:dyDescent="0.2">
      <c r="A14828" s="1"/>
      <c r="L14828" s="1"/>
    </row>
    <row r="14829" spans="1:12" s="13" customFormat="1" x14ac:dyDescent="0.2">
      <c r="A14829" s="1"/>
      <c r="L14829" s="1"/>
    </row>
    <row r="14830" spans="1:12" s="13" customFormat="1" x14ac:dyDescent="0.2">
      <c r="A14830" s="1"/>
      <c r="L14830" s="1"/>
    </row>
    <row r="14831" spans="1:12" s="13" customFormat="1" x14ac:dyDescent="0.2">
      <c r="A14831" s="1"/>
      <c r="L14831" s="1"/>
    </row>
    <row r="14832" spans="1:12" s="13" customFormat="1" x14ac:dyDescent="0.2">
      <c r="A14832" s="1"/>
      <c r="L14832" s="1"/>
    </row>
    <row r="14833" spans="1:12" s="13" customFormat="1" x14ac:dyDescent="0.2">
      <c r="A14833" s="1"/>
      <c r="L14833" s="1"/>
    </row>
    <row r="14834" spans="1:12" s="13" customFormat="1" x14ac:dyDescent="0.2">
      <c r="A14834" s="1"/>
      <c r="L14834" s="1"/>
    </row>
    <row r="14835" spans="1:12" s="13" customFormat="1" x14ac:dyDescent="0.2">
      <c r="A14835" s="1"/>
      <c r="L14835" s="1"/>
    </row>
    <row r="14836" spans="1:12" s="13" customFormat="1" x14ac:dyDescent="0.2">
      <c r="A14836" s="1"/>
      <c r="L14836" s="1"/>
    </row>
    <row r="14837" spans="1:12" s="13" customFormat="1" x14ac:dyDescent="0.2">
      <c r="A14837" s="1"/>
      <c r="L14837" s="1"/>
    </row>
    <row r="14838" spans="1:12" s="13" customFormat="1" x14ac:dyDescent="0.2">
      <c r="A14838" s="1"/>
      <c r="L14838" s="1"/>
    </row>
    <row r="14839" spans="1:12" s="13" customFormat="1" x14ac:dyDescent="0.2">
      <c r="A14839" s="1"/>
      <c r="L14839" s="1"/>
    </row>
    <row r="14840" spans="1:12" s="13" customFormat="1" x14ac:dyDescent="0.2">
      <c r="A14840" s="1"/>
      <c r="L14840" s="1"/>
    </row>
    <row r="14841" spans="1:12" s="13" customFormat="1" x14ac:dyDescent="0.2">
      <c r="A14841" s="1"/>
      <c r="L14841" s="1"/>
    </row>
    <row r="14842" spans="1:12" s="13" customFormat="1" x14ac:dyDescent="0.2">
      <c r="A14842" s="1"/>
      <c r="L14842" s="1"/>
    </row>
    <row r="14843" spans="1:12" s="13" customFormat="1" x14ac:dyDescent="0.2">
      <c r="A14843" s="1"/>
      <c r="L14843" s="1"/>
    </row>
    <row r="14844" spans="1:12" s="13" customFormat="1" x14ac:dyDescent="0.2">
      <c r="A14844" s="1"/>
      <c r="L14844" s="1"/>
    </row>
    <row r="14845" spans="1:12" s="13" customFormat="1" x14ac:dyDescent="0.2">
      <c r="A14845" s="1"/>
      <c r="L14845" s="1"/>
    </row>
    <row r="14846" spans="1:12" s="13" customFormat="1" x14ac:dyDescent="0.2">
      <c r="A14846" s="1"/>
      <c r="L14846" s="1"/>
    </row>
    <row r="14847" spans="1:12" s="13" customFormat="1" x14ac:dyDescent="0.2">
      <c r="A14847" s="1"/>
      <c r="L14847" s="1"/>
    </row>
    <row r="14848" spans="1:12" s="13" customFormat="1" x14ac:dyDescent="0.2">
      <c r="A14848" s="1"/>
      <c r="L14848" s="1"/>
    </row>
    <row r="14849" spans="1:12" s="13" customFormat="1" x14ac:dyDescent="0.2">
      <c r="A14849" s="1"/>
      <c r="L14849" s="1"/>
    </row>
    <row r="14850" spans="1:12" s="13" customFormat="1" x14ac:dyDescent="0.2">
      <c r="A14850" s="1"/>
      <c r="L14850" s="1"/>
    </row>
    <row r="14851" spans="1:12" s="13" customFormat="1" x14ac:dyDescent="0.2">
      <c r="A14851" s="1"/>
      <c r="L14851" s="1"/>
    </row>
    <row r="14852" spans="1:12" s="13" customFormat="1" x14ac:dyDescent="0.2">
      <c r="A14852" s="1"/>
      <c r="L14852" s="1"/>
    </row>
    <row r="14853" spans="1:12" s="13" customFormat="1" x14ac:dyDescent="0.2">
      <c r="A14853" s="1"/>
      <c r="L14853" s="1"/>
    </row>
    <row r="14854" spans="1:12" s="13" customFormat="1" x14ac:dyDescent="0.2">
      <c r="A14854" s="1"/>
      <c r="L14854" s="1"/>
    </row>
    <row r="14855" spans="1:12" s="13" customFormat="1" x14ac:dyDescent="0.2">
      <c r="A14855" s="1"/>
      <c r="L14855" s="1"/>
    </row>
    <row r="14856" spans="1:12" s="13" customFormat="1" x14ac:dyDescent="0.2">
      <c r="A14856" s="1"/>
      <c r="L14856" s="1"/>
    </row>
    <row r="14857" spans="1:12" s="13" customFormat="1" x14ac:dyDescent="0.2">
      <c r="A14857" s="1"/>
      <c r="L14857" s="1"/>
    </row>
    <row r="14858" spans="1:12" s="13" customFormat="1" x14ac:dyDescent="0.2">
      <c r="A14858" s="1"/>
      <c r="L14858" s="1"/>
    </row>
    <row r="14859" spans="1:12" s="13" customFormat="1" x14ac:dyDescent="0.2">
      <c r="A14859" s="1"/>
      <c r="L14859" s="1"/>
    </row>
    <row r="14860" spans="1:12" s="13" customFormat="1" x14ac:dyDescent="0.2">
      <c r="A14860" s="1"/>
      <c r="L14860" s="1"/>
    </row>
    <row r="14861" spans="1:12" s="13" customFormat="1" x14ac:dyDescent="0.2">
      <c r="A14861" s="1"/>
      <c r="L14861" s="1"/>
    </row>
    <row r="14862" spans="1:12" s="13" customFormat="1" x14ac:dyDescent="0.2">
      <c r="A14862" s="1"/>
      <c r="L14862" s="1"/>
    </row>
    <row r="14863" spans="1:12" s="13" customFormat="1" x14ac:dyDescent="0.2">
      <c r="A14863" s="1"/>
      <c r="L14863" s="1"/>
    </row>
    <row r="14864" spans="1:12" s="13" customFormat="1" x14ac:dyDescent="0.2">
      <c r="A14864" s="1"/>
      <c r="L14864" s="1"/>
    </row>
    <row r="14865" spans="1:12" s="13" customFormat="1" x14ac:dyDescent="0.2">
      <c r="A14865" s="1"/>
      <c r="L14865" s="1"/>
    </row>
    <row r="14866" spans="1:12" s="13" customFormat="1" x14ac:dyDescent="0.2">
      <c r="A14866" s="1"/>
      <c r="L14866" s="1"/>
    </row>
    <row r="14867" spans="1:12" s="13" customFormat="1" x14ac:dyDescent="0.2">
      <c r="A14867" s="1"/>
      <c r="L14867" s="1"/>
    </row>
    <row r="14868" spans="1:12" s="13" customFormat="1" x14ac:dyDescent="0.2">
      <c r="A14868" s="1"/>
      <c r="L14868" s="1"/>
    </row>
    <row r="14869" spans="1:12" s="13" customFormat="1" x14ac:dyDescent="0.2">
      <c r="A14869" s="1"/>
      <c r="L14869" s="1"/>
    </row>
    <row r="14870" spans="1:12" s="13" customFormat="1" x14ac:dyDescent="0.2">
      <c r="A14870" s="1"/>
      <c r="L14870" s="1"/>
    </row>
    <row r="14871" spans="1:12" s="13" customFormat="1" x14ac:dyDescent="0.2">
      <c r="A14871" s="1"/>
      <c r="L14871" s="1"/>
    </row>
    <row r="14872" spans="1:12" s="13" customFormat="1" x14ac:dyDescent="0.2">
      <c r="A14872" s="1"/>
      <c r="L14872" s="1"/>
    </row>
    <row r="14873" spans="1:12" s="13" customFormat="1" x14ac:dyDescent="0.2">
      <c r="A14873" s="1"/>
      <c r="L14873" s="1"/>
    </row>
    <row r="14874" spans="1:12" s="13" customFormat="1" x14ac:dyDescent="0.2">
      <c r="A14874" s="1"/>
      <c r="L14874" s="1"/>
    </row>
    <row r="14875" spans="1:12" s="13" customFormat="1" x14ac:dyDescent="0.2">
      <c r="A14875" s="1"/>
      <c r="L14875" s="1"/>
    </row>
    <row r="14876" spans="1:12" s="13" customFormat="1" x14ac:dyDescent="0.2">
      <c r="A14876" s="1"/>
      <c r="L14876" s="1"/>
    </row>
    <row r="14877" spans="1:12" s="13" customFormat="1" x14ac:dyDescent="0.2">
      <c r="A14877" s="1"/>
      <c r="L14877" s="1"/>
    </row>
    <row r="14878" spans="1:12" s="13" customFormat="1" x14ac:dyDescent="0.2">
      <c r="A14878" s="1"/>
      <c r="L14878" s="1"/>
    </row>
    <row r="14879" spans="1:12" s="13" customFormat="1" x14ac:dyDescent="0.2">
      <c r="A14879" s="1"/>
      <c r="L14879" s="1"/>
    </row>
    <row r="14880" spans="1:12" s="13" customFormat="1" x14ac:dyDescent="0.2">
      <c r="A14880" s="1"/>
      <c r="L14880" s="1"/>
    </row>
    <row r="14881" spans="1:12" s="13" customFormat="1" x14ac:dyDescent="0.2">
      <c r="A14881" s="1"/>
      <c r="L14881" s="1"/>
    </row>
    <row r="14882" spans="1:12" s="13" customFormat="1" x14ac:dyDescent="0.2">
      <c r="A14882" s="1"/>
      <c r="L14882" s="1"/>
    </row>
    <row r="14883" spans="1:12" s="13" customFormat="1" x14ac:dyDescent="0.2">
      <c r="A14883" s="1"/>
      <c r="L14883" s="1"/>
    </row>
    <row r="14884" spans="1:12" s="13" customFormat="1" x14ac:dyDescent="0.2">
      <c r="A14884" s="1"/>
      <c r="L14884" s="1"/>
    </row>
    <row r="14885" spans="1:12" s="13" customFormat="1" x14ac:dyDescent="0.2">
      <c r="A14885" s="1"/>
      <c r="L14885" s="1"/>
    </row>
    <row r="14886" spans="1:12" s="13" customFormat="1" x14ac:dyDescent="0.2">
      <c r="A14886" s="1"/>
      <c r="L14886" s="1"/>
    </row>
    <row r="14887" spans="1:12" s="13" customFormat="1" x14ac:dyDescent="0.2">
      <c r="A14887" s="1"/>
      <c r="L14887" s="1"/>
    </row>
    <row r="14888" spans="1:12" s="13" customFormat="1" x14ac:dyDescent="0.2">
      <c r="A14888" s="1"/>
      <c r="L14888" s="1"/>
    </row>
    <row r="14889" spans="1:12" s="13" customFormat="1" x14ac:dyDescent="0.2">
      <c r="A14889" s="1"/>
      <c r="L14889" s="1"/>
    </row>
    <row r="14890" spans="1:12" s="13" customFormat="1" x14ac:dyDescent="0.2">
      <c r="A14890" s="1"/>
      <c r="L14890" s="1"/>
    </row>
    <row r="14891" spans="1:12" s="13" customFormat="1" x14ac:dyDescent="0.2">
      <c r="A14891" s="1"/>
      <c r="L14891" s="1"/>
    </row>
    <row r="14892" spans="1:12" s="13" customFormat="1" x14ac:dyDescent="0.2">
      <c r="A14892" s="1"/>
      <c r="L14892" s="1"/>
    </row>
    <row r="14893" spans="1:12" s="13" customFormat="1" x14ac:dyDescent="0.2">
      <c r="A14893" s="1"/>
      <c r="L14893" s="1"/>
    </row>
    <row r="14894" spans="1:12" s="13" customFormat="1" x14ac:dyDescent="0.2">
      <c r="A14894" s="1"/>
      <c r="L14894" s="1"/>
    </row>
    <row r="14895" spans="1:12" s="13" customFormat="1" x14ac:dyDescent="0.2">
      <c r="A14895" s="1"/>
      <c r="L14895" s="1"/>
    </row>
    <row r="14896" spans="1:12" s="13" customFormat="1" x14ac:dyDescent="0.2">
      <c r="A14896" s="1"/>
      <c r="L14896" s="1"/>
    </row>
    <row r="14897" spans="1:12" s="13" customFormat="1" x14ac:dyDescent="0.2">
      <c r="A14897" s="1"/>
      <c r="L14897" s="1"/>
    </row>
    <row r="14898" spans="1:12" s="13" customFormat="1" x14ac:dyDescent="0.2">
      <c r="A14898" s="1"/>
      <c r="L14898" s="1"/>
    </row>
    <row r="14899" spans="1:12" s="13" customFormat="1" x14ac:dyDescent="0.2">
      <c r="A14899" s="1"/>
      <c r="L14899" s="1"/>
    </row>
    <row r="14900" spans="1:12" s="13" customFormat="1" x14ac:dyDescent="0.2">
      <c r="A14900" s="1"/>
      <c r="L14900" s="1"/>
    </row>
    <row r="14901" spans="1:12" s="13" customFormat="1" x14ac:dyDescent="0.2">
      <c r="A14901" s="1"/>
      <c r="L14901" s="1"/>
    </row>
    <row r="14902" spans="1:12" s="13" customFormat="1" x14ac:dyDescent="0.2">
      <c r="A14902" s="1"/>
      <c r="L14902" s="1"/>
    </row>
    <row r="14903" spans="1:12" s="13" customFormat="1" x14ac:dyDescent="0.2">
      <c r="A14903" s="1"/>
      <c r="L14903" s="1"/>
    </row>
    <row r="14904" spans="1:12" s="13" customFormat="1" x14ac:dyDescent="0.2">
      <c r="A14904" s="1"/>
      <c r="L14904" s="1"/>
    </row>
    <row r="14905" spans="1:12" s="13" customFormat="1" x14ac:dyDescent="0.2">
      <c r="A14905" s="1"/>
      <c r="L14905" s="1"/>
    </row>
    <row r="14906" spans="1:12" s="13" customFormat="1" x14ac:dyDescent="0.2">
      <c r="A14906" s="1"/>
      <c r="L14906" s="1"/>
    </row>
    <row r="14907" spans="1:12" s="13" customFormat="1" x14ac:dyDescent="0.2">
      <c r="A14907" s="1"/>
      <c r="L14907" s="1"/>
    </row>
    <row r="14908" spans="1:12" s="13" customFormat="1" x14ac:dyDescent="0.2">
      <c r="A14908" s="1"/>
      <c r="L14908" s="1"/>
    </row>
    <row r="14909" spans="1:12" s="13" customFormat="1" x14ac:dyDescent="0.2">
      <c r="A14909" s="1"/>
      <c r="L14909" s="1"/>
    </row>
    <row r="14910" spans="1:12" s="13" customFormat="1" x14ac:dyDescent="0.2">
      <c r="A14910" s="1"/>
      <c r="L14910" s="1"/>
    </row>
    <row r="14911" spans="1:12" s="13" customFormat="1" x14ac:dyDescent="0.2">
      <c r="A14911" s="1"/>
      <c r="L14911" s="1"/>
    </row>
    <row r="14912" spans="1:12" s="13" customFormat="1" x14ac:dyDescent="0.2">
      <c r="A14912" s="1"/>
      <c r="L14912" s="1"/>
    </row>
    <row r="14913" spans="1:12" s="13" customFormat="1" x14ac:dyDescent="0.2">
      <c r="A14913" s="1"/>
      <c r="L14913" s="1"/>
    </row>
    <row r="14914" spans="1:12" s="13" customFormat="1" x14ac:dyDescent="0.2">
      <c r="A14914" s="1"/>
      <c r="L14914" s="1"/>
    </row>
    <row r="14915" spans="1:12" s="13" customFormat="1" x14ac:dyDescent="0.2">
      <c r="A14915" s="1"/>
      <c r="L14915" s="1"/>
    </row>
    <row r="14916" spans="1:12" s="13" customFormat="1" x14ac:dyDescent="0.2">
      <c r="A14916" s="1"/>
      <c r="L14916" s="1"/>
    </row>
    <row r="14917" spans="1:12" s="13" customFormat="1" x14ac:dyDescent="0.2">
      <c r="A14917" s="1"/>
      <c r="L14917" s="1"/>
    </row>
    <row r="14918" spans="1:12" s="13" customFormat="1" x14ac:dyDescent="0.2">
      <c r="A14918" s="1"/>
      <c r="L14918" s="1"/>
    </row>
    <row r="14919" spans="1:12" s="13" customFormat="1" x14ac:dyDescent="0.2">
      <c r="A14919" s="1"/>
      <c r="L14919" s="1"/>
    </row>
    <row r="14920" spans="1:12" s="13" customFormat="1" x14ac:dyDescent="0.2">
      <c r="A14920" s="1"/>
      <c r="L14920" s="1"/>
    </row>
    <row r="14921" spans="1:12" s="13" customFormat="1" x14ac:dyDescent="0.2">
      <c r="A14921" s="1"/>
      <c r="L14921" s="1"/>
    </row>
    <row r="14922" spans="1:12" s="13" customFormat="1" x14ac:dyDescent="0.2">
      <c r="A14922" s="1"/>
      <c r="L14922" s="1"/>
    </row>
    <row r="14923" spans="1:12" s="13" customFormat="1" x14ac:dyDescent="0.2">
      <c r="A14923" s="1"/>
      <c r="L14923" s="1"/>
    </row>
    <row r="14924" spans="1:12" s="13" customFormat="1" x14ac:dyDescent="0.2">
      <c r="A14924" s="1"/>
      <c r="L14924" s="1"/>
    </row>
    <row r="14925" spans="1:12" s="13" customFormat="1" x14ac:dyDescent="0.2">
      <c r="A14925" s="1"/>
      <c r="L14925" s="1"/>
    </row>
    <row r="14926" spans="1:12" s="13" customFormat="1" x14ac:dyDescent="0.2">
      <c r="A14926" s="1"/>
      <c r="L14926" s="1"/>
    </row>
    <row r="14927" spans="1:12" s="13" customFormat="1" x14ac:dyDescent="0.2">
      <c r="A14927" s="1"/>
      <c r="L14927" s="1"/>
    </row>
    <row r="14928" spans="1:12" s="13" customFormat="1" x14ac:dyDescent="0.2">
      <c r="A14928" s="1"/>
      <c r="L14928" s="1"/>
    </row>
    <row r="14929" spans="1:12" s="13" customFormat="1" x14ac:dyDescent="0.2">
      <c r="A14929" s="1"/>
      <c r="L14929" s="1"/>
    </row>
    <row r="14930" spans="1:12" s="13" customFormat="1" x14ac:dyDescent="0.2">
      <c r="A14930" s="1"/>
      <c r="L14930" s="1"/>
    </row>
    <row r="14931" spans="1:12" s="13" customFormat="1" x14ac:dyDescent="0.2">
      <c r="A14931" s="1"/>
      <c r="L14931" s="1"/>
    </row>
    <row r="14932" spans="1:12" s="13" customFormat="1" x14ac:dyDescent="0.2">
      <c r="A14932" s="1"/>
      <c r="L14932" s="1"/>
    </row>
    <row r="14933" spans="1:12" s="13" customFormat="1" x14ac:dyDescent="0.2">
      <c r="A14933" s="1"/>
      <c r="L14933" s="1"/>
    </row>
    <row r="14934" spans="1:12" s="13" customFormat="1" x14ac:dyDescent="0.2">
      <c r="A14934" s="1"/>
      <c r="L14934" s="1"/>
    </row>
    <row r="14935" spans="1:12" s="13" customFormat="1" x14ac:dyDescent="0.2">
      <c r="A14935" s="1"/>
      <c r="L14935" s="1"/>
    </row>
    <row r="14936" spans="1:12" s="13" customFormat="1" x14ac:dyDescent="0.2">
      <c r="A14936" s="1"/>
      <c r="L14936" s="1"/>
    </row>
    <row r="14937" spans="1:12" s="13" customFormat="1" x14ac:dyDescent="0.2">
      <c r="A14937" s="1"/>
      <c r="L14937" s="1"/>
    </row>
    <row r="14938" spans="1:12" s="13" customFormat="1" x14ac:dyDescent="0.2">
      <c r="A14938" s="1"/>
      <c r="L14938" s="1"/>
    </row>
    <row r="14939" spans="1:12" s="13" customFormat="1" x14ac:dyDescent="0.2">
      <c r="A14939" s="1"/>
      <c r="L14939" s="1"/>
    </row>
    <row r="14940" spans="1:12" s="13" customFormat="1" x14ac:dyDescent="0.2">
      <c r="A14940" s="1"/>
      <c r="L14940" s="1"/>
    </row>
    <row r="14941" spans="1:12" s="13" customFormat="1" x14ac:dyDescent="0.2">
      <c r="A14941" s="1"/>
      <c r="L14941" s="1"/>
    </row>
    <row r="14942" spans="1:12" s="13" customFormat="1" x14ac:dyDescent="0.2">
      <c r="A14942" s="1"/>
      <c r="L14942" s="1"/>
    </row>
    <row r="14943" spans="1:12" s="13" customFormat="1" x14ac:dyDescent="0.2">
      <c r="A14943" s="1"/>
      <c r="L14943" s="1"/>
    </row>
    <row r="14944" spans="1:12" s="13" customFormat="1" x14ac:dyDescent="0.2">
      <c r="A14944" s="1"/>
      <c r="L14944" s="1"/>
    </row>
    <row r="14945" spans="1:12" s="13" customFormat="1" x14ac:dyDescent="0.2">
      <c r="A14945" s="1"/>
      <c r="L14945" s="1"/>
    </row>
    <row r="14946" spans="1:12" s="13" customFormat="1" x14ac:dyDescent="0.2">
      <c r="A14946" s="1"/>
      <c r="L14946" s="1"/>
    </row>
    <row r="14947" spans="1:12" s="13" customFormat="1" x14ac:dyDescent="0.2">
      <c r="A14947" s="1"/>
      <c r="L14947" s="1"/>
    </row>
    <row r="14948" spans="1:12" s="13" customFormat="1" x14ac:dyDescent="0.2">
      <c r="A14948" s="1"/>
      <c r="L14948" s="1"/>
    </row>
    <row r="14949" spans="1:12" s="13" customFormat="1" x14ac:dyDescent="0.2">
      <c r="A14949" s="1"/>
      <c r="L14949" s="1"/>
    </row>
    <row r="14950" spans="1:12" s="13" customFormat="1" x14ac:dyDescent="0.2">
      <c r="A14950" s="1"/>
      <c r="L14950" s="1"/>
    </row>
    <row r="14951" spans="1:12" s="13" customFormat="1" x14ac:dyDescent="0.2">
      <c r="A14951" s="1"/>
      <c r="L14951" s="1"/>
    </row>
    <row r="14952" spans="1:12" s="13" customFormat="1" x14ac:dyDescent="0.2">
      <c r="A14952" s="1"/>
      <c r="L14952" s="1"/>
    </row>
    <row r="14953" spans="1:12" s="13" customFormat="1" x14ac:dyDescent="0.2">
      <c r="A14953" s="1"/>
      <c r="L14953" s="1"/>
    </row>
    <row r="14954" spans="1:12" s="13" customFormat="1" x14ac:dyDescent="0.2">
      <c r="A14954" s="1"/>
      <c r="L14954" s="1"/>
    </row>
    <row r="14955" spans="1:12" s="13" customFormat="1" x14ac:dyDescent="0.2">
      <c r="A14955" s="1"/>
      <c r="L14955" s="1"/>
    </row>
    <row r="14956" spans="1:12" s="13" customFormat="1" x14ac:dyDescent="0.2">
      <c r="A14956" s="1"/>
      <c r="L14956" s="1"/>
    </row>
    <row r="14957" spans="1:12" s="13" customFormat="1" x14ac:dyDescent="0.2">
      <c r="A14957" s="1"/>
      <c r="L14957" s="1"/>
    </row>
    <row r="14958" spans="1:12" s="13" customFormat="1" x14ac:dyDescent="0.2">
      <c r="A14958" s="1"/>
      <c r="L14958" s="1"/>
    </row>
    <row r="14959" spans="1:12" s="13" customFormat="1" x14ac:dyDescent="0.2">
      <c r="A14959" s="1"/>
      <c r="L14959" s="1"/>
    </row>
    <row r="14960" spans="1:12" s="13" customFormat="1" x14ac:dyDescent="0.2">
      <c r="A14960" s="1"/>
      <c r="L14960" s="1"/>
    </row>
    <row r="14961" spans="1:12" s="13" customFormat="1" x14ac:dyDescent="0.2">
      <c r="A14961" s="1"/>
      <c r="L14961" s="1"/>
    </row>
    <row r="14962" spans="1:12" s="13" customFormat="1" x14ac:dyDescent="0.2">
      <c r="A14962" s="1"/>
      <c r="L14962" s="1"/>
    </row>
    <row r="14963" spans="1:12" s="13" customFormat="1" x14ac:dyDescent="0.2">
      <c r="A14963" s="1"/>
      <c r="L14963" s="1"/>
    </row>
    <row r="14964" spans="1:12" s="13" customFormat="1" x14ac:dyDescent="0.2">
      <c r="A14964" s="1"/>
      <c r="L14964" s="1"/>
    </row>
    <row r="14965" spans="1:12" s="13" customFormat="1" x14ac:dyDescent="0.2">
      <c r="A14965" s="1"/>
      <c r="L14965" s="1"/>
    </row>
    <row r="14966" spans="1:12" s="13" customFormat="1" x14ac:dyDescent="0.2">
      <c r="A14966" s="1"/>
      <c r="L14966" s="1"/>
    </row>
    <row r="14967" spans="1:12" s="13" customFormat="1" x14ac:dyDescent="0.2">
      <c r="A14967" s="1"/>
      <c r="L14967" s="1"/>
    </row>
    <row r="14968" spans="1:12" s="13" customFormat="1" x14ac:dyDescent="0.2">
      <c r="A14968" s="1"/>
      <c r="L14968" s="1"/>
    </row>
    <row r="14969" spans="1:12" s="13" customFormat="1" x14ac:dyDescent="0.2">
      <c r="A14969" s="1"/>
      <c r="L14969" s="1"/>
    </row>
    <row r="14970" spans="1:12" s="13" customFormat="1" x14ac:dyDescent="0.2">
      <c r="A14970" s="1"/>
      <c r="L14970" s="1"/>
    </row>
    <row r="14971" spans="1:12" s="13" customFormat="1" x14ac:dyDescent="0.2">
      <c r="A14971" s="1"/>
      <c r="L14971" s="1"/>
    </row>
    <row r="14972" spans="1:12" s="13" customFormat="1" x14ac:dyDescent="0.2">
      <c r="A14972" s="1"/>
      <c r="L14972" s="1"/>
    </row>
    <row r="14973" spans="1:12" s="13" customFormat="1" x14ac:dyDescent="0.2">
      <c r="A14973" s="1"/>
      <c r="L14973" s="1"/>
    </row>
    <row r="14974" spans="1:12" s="13" customFormat="1" x14ac:dyDescent="0.2">
      <c r="A14974" s="1"/>
      <c r="L14974" s="1"/>
    </row>
    <row r="14975" spans="1:12" s="13" customFormat="1" x14ac:dyDescent="0.2">
      <c r="A14975" s="1"/>
      <c r="L14975" s="1"/>
    </row>
    <row r="14976" spans="1:12" s="13" customFormat="1" x14ac:dyDescent="0.2">
      <c r="A14976" s="1"/>
      <c r="L14976" s="1"/>
    </row>
    <row r="14977" spans="1:12" s="13" customFormat="1" x14ac:dyDescent="0.2">
      <c r="A14977" s="1"/>
      <c r="L14977" s="1"/>
    </row>
    <row r="14978" spans="1:12" s="13" customFormat="1" x14ac:dyDescent="0.2">
      <c r="A14978" s="1"/>
      <c r="L14978" s="1"/>
    </row>
    <row r="14979" spans="1:12" s="13" customFormat="1" x14ac:dyDescent="0.2">
      <c r="A14979" s="1"/>
      <c r="L14979" s="1"/>
    </row>
    <row r="14980" spans="1:12" s="13" customFormat="1" x14ac:dyDescent="0.2">
      <c r="A14980" s="1"/>
      <c r="L14980" s="1"/>
    </row>
    <row r="14981" spans="1:12" s="13" customFormat="1" x14ac:dyDescent="0.2">
      <c r="A14981" s="1"/>
      <c r="L14981" s="1"/>
    </row>
    <row r="14982" spans="1:12" s="13" customFormat="1" x14ac:dyDescent="0.2">
      <c r="A14982" s="1"/>
      <c r="L14982" s="1"/>
    </row>
    <row r="14983" spans="1:12" s="13" customFormat="1" x14ac:dyDescent="0.2">
      <c r="A14983" s="1"/>
      <c r="L14983" s="1"/>
    </row>
    <row r="14984" spans="1:12" s="13" customFormat="1" x14ac:dyDescent="0.2">
      <c r="A14984" s="1"/>
      <c r="L14984" s="1"/>
    </row>
    <row r="14985" spans="1:12" s="13" customFormat="1" x14ac:dyDescent="0.2">
      <c r="A14985" s="1"/>
      <c r="L14985" s="1"/>
    </row>
    <row r="14986" spans="1:12" s="13" customFormat="1" x14ac:dyDescent="0.2">
      <c r="A14986" s="1"/>
      <c r="L14986" s="1"/>
    </row>
    <row r="14987" spans="1:12" s="13" customFormat="1" x14ac:dyDescent="0.2">
      <c r="A14987" s="1"/>
      <c r="L14987" s="1"/>
    </row>
    <row r="14988" spans="1:12" s="13" customFormat="1" x14ac:dyDescent="0.2">
      <c r="A14988" s="1"/>
      <c r="L14988" s="1"/>
    </row>
    <row r="14989" spans="1:12" s="13" customFormat="1" x14ac:dyDescent="0.2">
      <c r="A14989" s="1"/>
      <c r="L14989" s="1"/>
    </row>
    <row r="14990" spans="1:12" s="13" customFormat="1" x14ac:dyDescent="0.2">
      <c r="A14990" s="1"/>
      <c r="L14990" s="1"/>
    </row>
    <row r="14991" spans="1:12" s="13" customFormat="1" x14ac:dyDescent="0.2">
      <c r="A14991" s="1"/>
      <c r="L14991" s="1"/>
    </row>
    <row r="14992" spans="1:12" s="13" customFormat="1" x14ac:dyDescent="0.2">
      <c r="A14992" s="1"/>
      <c r="L14992" s="1"/>
    </row>
    <row r="14993" spans="1:12" s="13" customFormat="1" x14ac:dyDescent="0.2">
      <c r="A14993" s="1"/>
      <c r="L14993" s="1"/>
    </row>
    <row r="14994" spans="1:12" s="13" customFormat="1" x14ac:dyDescent="0.2">
      <c r="A14994" s="1"/>
      <c r="L14994" s="1"/>
    </row>
    <row r="14995" spans="1:12" s="13" customFormat="1" x14ac:dyDescent="0.2">
      <c r="A14995" s="1"/>
      <c r="L14995" s="1"/>
    </row>
    <row r="14996" spans="1:12" s="13" customFormat="1" x14ac:dyDescent="0.2">
      <c r="A14996" s="1"/>
      <c r="L14996" s="1"/>
    </row>
    <row r="14997" spans="1:12" s="13" customFormat="1" x14ac:dyDescent="0.2">
      <c r="A14997" s="1"/>
      <c r="L14997" s="1"/>
    </row>
    <row r="14998" spans="1:12" s="13" customFormat="1" x14ac:dyDescent="0.2">
      <c r="A14998" s="1"/>
      <c r="L14998" s="1"/>
    </row>
    <row r="14999" spans="1:12" s="13" customFormat="1" x14ac:dyDescent="0.2">
      <c r="A14999" s="1"/>
      <c r="L14999" s="1"/>
    </row>
    <row r="15000" spans="1:12" s="13" customFormat="1" x14ac:dyDescent="0.2">
      <c r="A15000" s="1"/>
      <c r="L15000" s="1"/>
    </row>
    <row r="15001" spans="1:12" s="13" customFormat="1" x14ac:dyDescent="0.2">
      <c r="A15001" s="1"/>
      <c r="L15001" s="1"/>
    </row>
    <row r="15002" spans="1:12" s="13" customFormat="1" x14ac:dyDescent="0.2">
      <c r="A15002" s="1"/>
      <c r="L15002" s="1"/>
    </row>
    <row r="15003" spans="1:12" s="13" customFormat="1" x14ac:dyDescent="0.2">
      <c r="A15003" s="1"/>
      <c r="L15003" s="1"/>
    </row>
    <row r="15004" spans="1:12" s="13" customFormat="1" x14ac:dyDescent="0.2">
      <c r="A15004" s="1"/>
      <c r="L15004" s="1"/>
    </row>
    <row r="15005" spans="1:12" s="13" customFormat="1" x14ac:dyDescent="0.2">
      <c r="A15005" s="1"/>
      <c r="L15005" s="1"/>
    </row>
    <row r="15006" spans="1:12" s="13" customFormat="1" x14ac:dyDescent="0.2">
      <c r="A15006" s="1"/>
      <c r="L15006" s="1"/>
    </row>
    <row r="15007" spans="1:12" s="13" customFormat="1" x14ac:dyDescent="0.2">
      <c r="A15007" s="1"/>
      <c r="L15007" s="1"/>
    </row>
    <row r="15008" spans="1:12" s="13" customFormat="1" x14ac:dyDescent="0.2">
      <c r="A15008" s="1"/>
      <c r="L15008" s="1"/>
    </row>
    <row r="15009" spans="1:12" s="13" customFormat="1" x14ac:dyDescent="0.2">
      <c r="A15009" s="1"/>
      <c r="L15009" s="1"/>
    </row>
    <row r="15010" spans="1:12" s="13" customFormat="1" x14ac:dyDescent="0.2">
      <c r="A15010" s="1"/>
      <c r="L15010" s="1"/>
    </row>
    <row r="15011" spans="1:12" s="13" customFormat="1" x14ac:dyDescent="0.2">
      <c r="A15011" s="1"/>
      <c r="L15011" s="1"/>
    </row>
    <row r="15012" spans="1:12" s="13" customFormat="1" x14ac:dyDescent="0.2">
      <c r="A15012" s="1"/>
      <c r="L15012" s="1"/>
    </row>
    <row r="15013" spans="1:12" s="13" customFormat="1" x14ac:dyDescent="0.2">
      <c r="A15013" s="1"/>
      <c r="L15013" s="1"/>
    </row>
    <row r="15014" spans="1:12" s="13" customFormat="1" x14ac:dyDescent="0.2">
      <c r="A15014" s="1"/>
      <c r="L15014" s="1"/>
    </row>
    <row r="15015" spans="1:12" s="13" customFormat="1" x14ac:dyDescent="0.2">
      <c r="A15015" s="1"/>
      <c r="L15015" s="1"/>
    </row>
    <row r="15016" spans="1:12" s="13" customFormat="1" x14ac:dyDescent="0.2">
      <c r="A15016" s="1"/>
      <c r="L15016" s="1"/>
    </row>
    <row r="15017" spans="1:12" s="13" customFormat="1" x14ac:dyDescent="0.2">
      <c r="A15017" s="1"/>
      <c r="L15017" s="1"/>
    </row>
    <row r="15018" spans="1:12" s="13" customFormat="1" x14ac:dyDescent="0.2">
      <c r="A15018" s="1"/>
      <c r="L15018" s="1"/>
    </row>
    <row r="15019" spans="1:12" s="13" customFormat="1" x14ac:dyDescent="0.2">
      <c r="A15019" s="1"/>
      <c r="L15019" s="1"/>
    </row>
    <row r="15020" spans="1:12" s="13" customFormat="1" x14ac:dyDescent="0.2">
      <c r="A15020" s="1"/>
      <c r="L15020" s="1"/>
    </row>
    <row r="15021" spans="1:12" s="13" customFormat="1" x14ac:dyDescent="0.2">
      <c r="A15021" s="1"/>
      <c r="L15021" s="1"/>
    </row>
    <row r="15022" spans="1:12" s="13" customFormat="1" x14ac:dyDescent="0.2">
      <c r="A15022" s="1"/>
      <c r="L15022" s="1"/>
    </row>
    <row r="15023" spans="1:12" s="13" customFormat="1" x14ac:dyDescent="0.2">
      <c r="A15023" s="1"/>
      <c r="L15023" s="1"/>
    </row>
    <row r="15024" spans="1:12" s="13" customFormat="1" x14ac:dyDescent="0.2">
      <c r="A15024" s="1"/>
      <c r="L15024" s="1"/>
    </row>
    <row r="15025" spans="1:12" s="13" customFormat="1" x14ac:dyDescent="0.2">
      <c r="A15025" s="1"/>
      <c r="L15025" s="1"/>
    </row>
    <row r="15026" spans="1:12" s="13" customFormat="1" x14ac:dyDescent="0.2">
      <c r="A15026" s="1"/>
      <c r="L15026" s="1"/>
    </row>
    <row r="15027" spans="1:12" s="13" customFormat="1" x14ac:dyDescent="0.2">
      <c r="A15027" s="1"/>
      <c r="L15027" s="1"/>
    </row>
    <row r="15028" spans="1:12" s="13" customFormat="1" x14ac:dyDescent="0.2">
      <c r="A15028" s="1"/>
      <c r="L15028" s="1"/>
    </row>
    <row r="15029" spans="1:12" s="13" customFormat="1" x14ac:dyDescent="0.2">
      <c r="A15029" s="1"/>
      <c r="L15029" s="1"/>
    </row>
    <row r="15030" spans="1:12" s="13" customFormat="1" x14ac:dyDescent="0.2">
      <c r="A15030" s="1"/>
      <c r="L15030" s="1"/>
    </row>
    <row r="15031" spans="1:12" s="13" customFormat="1" x14ac:dyDescent="0.2">
      <c r="A15031" s="1"/>
      <c r="L15031" s="1"/>
    </row>
    <row r="15032" spans="1:12" s="13" customFormat="1" x14ac:dyDescent="0.2">
      <c r="A15032" s="1"/>
      <c r="L15032" s="1"/>
    </row>
    <row r="15033" spans="1:12" s="13" customFormat="1" x14ac:dyDescent="0.2">
      <c r="A15033" s="1"/>
      <c r="L15033" s="1"/>
    </row>
    <row r="15034" spans="1:12" s="13" customFormat="1" x14ac:dyDescent="0.2">
      <c r="A15034" s="1"/>
      <c r="L15034" s="1"/>
    </row>
    <row r="15035" spans="1:12" s="13" customFormat="1" x14ac:dyDescent="0.2">
      <c r="A15035" s="1"/>
      <c r="L15035" s="1"/>
    </row>
    <row r="15036" spans="1:12" s="13" customFormat="1" x14ac:dyDescent="0.2">
      <c r="A15036" s="1"/>
      <c r="L15036" s="1"/>
    </row>
    <row r="15037" spans="1:12" s="13" customFormat="1" x14ac:dyDescent="0.2">
      <c r="A15037" s="1"/>
      <c r="L15037" s="1"/>
    </row>
    <row r="15038" spans="1:12" s="13" customFormat="1" x14ac:dyDescent="0.2">
      <c r="A15038" s="1"/>
      <c r="L15038" s="1"/>
    </row>
    <row r="15039" spans="1:12" s="13" customFormat="1" x14ac:dyDescent="0.2">
      <c r="A15039" s="1"/>
      <c r="L15039" s="1"/>
    </row>
    <row r="15040" spans="1:12" s="13" customFormat="1" x14ac:dyDescent="0.2">
      <c r="A15040" s="1"/>
      <c r="L15040" s="1"/>
    </row>
    <row r="15041" spans="1:12" s="13" customFormat="1" x14ac:dyDescent="0.2">
      <c r="A15041" s="1"/>
      <c r="L15041" s="1"/>
    </row>
    <row r="15042" spans="1:12" s="13" customFormat="1" x14ac:dyDescent="0.2">
      <c r="A15042" s="1"/>
      <c r="L15042" s="1"/>
    </row>
    <row r="15043" spans="1:12" s="13" customFormat="1" x14ac:dyDescent="0.2">
      <c r="A15043" s="1"/>
      <c r="L15043" s="1"/>
    </row>
    <row r="15044" spans="1:12" s="13" customFormat="1" x14ac:dyDescent="0.2">
      <c r="A15044" s="1"/>
      <c r="L15044" s="1"/>
    </row>
    <row r="15045" spans="1:12" s="13" customFormat="1" x14ac:dyDescent="0.2">
      <c r="A15045" s="1"/>
      <c r="L15045" s="1"/>
    </row>
    <row r="15046" spans="1:12" s="13" customFormat="1" x14ac:dyDescent="0.2">
      <c r="A15046" s="1"/>
      <c r="L15046" s="1"/>
    </row>
    <row r="15047" spans="1:12" s="13" customFormat="1" x14ac:dyDescent="0.2">
      <c r="A15047" s="1"/>
      <c r="L15047" s="1"/>
    </row>
    <row r="15048" spans="1:12" s="13" customFormat="1" x14ac:dyDescent="0.2">
      <c r="A15048" s="1"/>
      <c r="L15048" s="1"/>
    </row>
    <row r="15049" spans="1:12" s="13" customFormat="1" x14ac:dyDescent="0.2">
      <c r="A15049" s="1"/>
      <c r="L15049" s="1"/>
    </row>
    <row r="15050" spans="1:12" s="13" customFormat="1" x14ac:dyDescent="0.2">
      <c r="A15050" s="1"/>
      <c r="L15050" s="1"/>
    </row>
    <row r="15051" spans="1:12" s="13" customFormat="1" x14ac:dyDescent="0.2">
      <c r="A15051" s="1"/>
      <c r="L15051" s="1"/>
    </row>
    <row r="15052" spans="1:12" s="13" customFormat="1" x14ac:dyDescent="0.2">
      <c r="A15052" s="1"/>
      <c r="L15052" s="1"/>
    </row>
    <row r="15053" spans="1:12" s="13" customFormat="1" x14ac:dyDescent="0.2">
      <c r="A15053" s="1"/>
      <c r="L15053" s="1"/>
    </row>
    <row r="15054" spans="1:12" s="13" customFormat="1" x14ac:dyDescent="0.2">
      <c r="A15054" s="1"/>
      <c r="L15054" s="1"/>
    </row>
    <row r="15055" spans="1:12" s="13" customFormat="1" x14ac:dyDescent="0.2">
      <c r="A15055" s="1"/>
      <c r="L15055" s="1"/>
    </row>
    <row r="15056" spans="1:12" s="13" customFormat="1" x14ac:dyDescent="0.2">
      <c r="A15056" s="1"/>
      <c r="L15056" s="1"/>
    </row>
    <row r="15057" spans="1:12" s="13" customFormat="1" x14ac:dyDescent="0.2">
      <c r="A15057" s="1"/>
      <c r="L15057" s="1"/>
    </row>
    <row r="15058" spans="1:12" s="13" customFormat="1" x14ac:dyDescent="0.2">
      <c r="A15058" s="1"/>
      <c r="L15058" s="1"/>
    </row>
    <row r="15059" spans="1:12" s="13" customFormat="1" x14ac:dyDescent="0.2">
      <c r="A15059" s="1"/>
      <c r="L15059" s="1"/>
    </row>
    <row r="15060" spans="1:12" s="13" customFormat="1" x14ac:dyDescent="0.2">
      <c r="A15060" s="1"/>
      <c r="L15060" s="1"/>
    </row>
    <row r="15061" spans="1:12" s="13" customFormat="1" x14ac:dyDescent="0.2">
      <c r="A15061" s="1"/>
      <c r="L15061" s="1"/>
    </row>
    <row r="15062" spans="1:12" s="13" customFormat="1" x14ac:dyDescent="0.2">
      <c r="A15062" s="1"/>
      <c r="L15062" s="1"/>
    </row>
    <row r="15063" spans="1:12" s="13" customFormat="1" x14ac:dyDescent="0.2">
      <c r="A15063" s="1"/>
      <c r="L15063" s="1"/>
    </row>
    <row r="15064" spans="1:12" s="13" customFormat="1" x14ac:dyDescent="0.2">
      <c r="A15064" s="1"/>
      <c r="L15064" s="1"/>
    </row>
    <row r="15065" spans="1:12" s="13" customFormat="1" x14ac:dyDescent="0.2">
      <c r="A15065" s="1"/>
      <c r="L15065" s="1"/>
    </row>
    <row r="15066" spans="1:12" s="13" customFormat="1" x14ac:dyDescent="0.2">
      <c r="A15066" s="1"/>
      <c r="L15066" s="1"/>
    </row>
    <row r="15067" spans="1:12" s="13" customFormat="1" x14ac:dyDescent="0.2">
      <c r="A15067" s="1"/>
      <c r="L15067" s="1"/>
    </row>
    <row r="15068" spans="1:12" s="13" customFormat="1" x14ac:dyDescent="0.2">
      <c r="A15068" s="1"/>
      <c r="L15068" s="1"/>
    </row>
    <row r="15069" spans="1:12" s="13" customFormat="1" x14ac:dyDescent="0.2">
      <c r="A15069" s="1"/>
      <c r="L15069" s="1"/>
    </row>
    <row r="15070" spans="1:12" s="13" customFormat="1" x14ac:dyDescent="0.2">
      <c r="A15070" s="1"/>
      <c r="L15070" s="1"/>
    </row>
    <row r="15071" spans="1:12" s="13" customFormat="1" x14ac:dyDescent="0.2">
      <c r="A15071" s="1"/>
      <c r="L15071" s="1"/>
    </row>
    <row r="15072" spans="1:12" s="13" customFormat="1" x14ac:dyDescent="0.2">
      <c r="A15072" s="1"/>
      <c r="L15072" s="1"/>
    </row>
    <row r="15073" spans="1:12" s="13" customFormat="1" x14ac:dyDescent="0.2">
      <c r="A15073" s="1"/>
      <c r="L15073" s="1"/>
    </row>
    <row r="15074" spans="1:12" s="13" customFormat="1" x14ac:dyDescent="0.2">
      <c r="A15074" s="1"/>
      <c r="L15074" s="1"/>
    </row>
    <row r="15075" spans="1:12" s="13" customFormat="1" x14ac:dyDescent="0.2">
      <c r="A15075" s="1"/>
      <c r="L15075" s="1"/>
    </row>
    <row r="15076" spans="1:12" s="13" customFormat="1" x14ac:dyDescent="0.2">
      <c r="A15076" s="1"/>
      <c r="L15076" s="1"/>
    </row>
    <row r="15077" spans="1:12" s="13" customFormat="1" x14ac:dyDescent="0.2">
      <c r="A15077" s="1"/>
      <c r="L15077" s="1"/>
    </row>
    <row r="15078" spans="1:12" s="13" customFormat="1" x14ac:dyDescent="0.2">
      <c r="A15078" s="1"/>
      <c r="L15078" s="1"/>
    </row>
    <row r="15079" spans="1:12" s="13" customFormat="1" x14ac:dyDescent="0.2">
      <c r="A15079" s="1"/>
      <c r="L15079" s="1"/>
    </row>
    <row r="15080" spans="1:12" s="13" customFormat="1" x14ac:dyDescent="0.2">
      <c r="A15080" s="1"/>
      <c r="L15080" s="1"/>
    </row>
    <row r="15081" spans="1:12" s="13" customFormat="1" x14ac:dyDescent="0.2">
      <c r="A15081" s="1"/>
      <c r="L15081" s="1"/>
    </row>
    <row r="15082" spans="1:12" s="13" customFormat="1" x14ac:dyDescent="0.2">
      <c r="A15082" s="1"/>
      <c r="L15082" s="1"/>
    </row>
    <row r="15083" spans="1:12" s="13" customFormat="1" x14ac:dyDescent="0.2">
      <c r="A15083" s="1"/>
      <c r="L15083" s="1"/>
    </row>
    <row r="15084" spans="1:12" s="13" customFormat="1" x14ac:dyDescent="0.2">
      <c r="A15084" s="1"/>
      <c r="L15084" s="1"/>
    </row>
    <row r="15085" spans="1:12" s="13" customFormat="1" x14ac:dyDescent="0.2">
      <c r="A15085" s="1"/>
      <c r="L15085" s="1"/>
    </row>
    <row r="15086" spans="1:12" s="13" customFormat="1" x14ac:dyDescent="0.2">
      <c r="A15086" s="1"/>
      <c r="L15086" s="1"/>
    </row>
    <row r="15087" spans="1:12" s="13" customFormat="1" x14ac:dyDescent="0.2">
      <c r="A15087" s="1"/>
      <c r="L15087" s="1"/>
    </row>
    <row r="15088" spans="1:12" s="13" customFormat="1" x14ac:dyDescent="0.2">
      <c r="A15088" s="1"/>
      <c r="L15088" s="1"/>
    </row>
    <row r="15089" spans="1:12" s="13" customFormat="1" x14ac:dyDescent="0.2">
      <c r="A15089" s="1"/>
      <c r="L15089" s="1"/>
    </row>
    <row r="15090" spans="1:12" s="13" customFormat="1" x14ac:dyDescent="0.2">
      <c r="A15090" s="1"/>
      <c r="L15090" s="1"/>
    </row>
    <row r="15091" spans="1:12" s="13" customFormat="1" x14ac:dyDescent="0.2">
      <c r="A15091" s="1"/>
      <c r="L15091" s="1"/>
    </row>
    <row r="15092" spans="1:12" s="13" customFormat="1" x14ac:dyDescent="0.2">
      <c r="A15092" s="1"/>
      <c r="L15092" s="1"/>
    </row>
    <row r="15093" spans="1:12" s="13" customFormat="1" x14ac:dyDescent="0.2">
      <c r="A15093" s="1"/>
      <c r="L15093" s="1"/>
    </row>
    <row r="15094" spans="1:12" s="13" customFormat="1" x14ac:dyDescent="0.2">
      <c r="A15094" s="1"/>
      <c r="L15094" s="1"/>
    </row>
    <row r="15095" spans="1:12" s="13" customFormat="1" x14ac:dyDescent="0.2">
      <c r="A15095" s="1"/>
      <c r="L15095" s="1"/>
    </row>
    <row r="15096" spans="1:12" s="13" customFormat="1" x14ac:dyDescent="0.2">
      <c r="A15096" s="1"/>
      <c r="L15096" s="1"/>
    </row>
    <row r="15097" spans="1:12" s="13" customFormat="1" x14ac:dyDescent="0.2">
      <c r="A15097" s="1"/>
      <c r="L15097" s="1"/>
    </row>
    <row r="15098" spans="1:12" s="13" customFormat="1" x14ac:dyDescent="0.2">
      <c r="A15098" s="1"/>
      <c r="L15098" s="1"/>
    </row>
    <row r="15099" spans="1:12" s="13" customFormat="1" x14ac:dyDescent="0.2">
      <c r="A15099" s="1"/>
      <c r="L15099" s="1"/>
    </row>
    <row r="15100" spans="1:12" s="13" customFormat="1" x14ac:dyDescent="0.2">
      <c r="A15100" s="1"/>
      <c r="L15100" s="1"/>
    </row>
    <row r="15101" spans="1:12" s="13" customFormat="1" x14ac:dyDescent="0.2">
      <c r="A15101" s="1"/>
      <c r="L15101" s="1"/>
    </row>
    <row r="15102" spans="1:12" s="13" customFormat="1" x14ac:dyDescent="0.2">
      <c r="A15102" s="1"/>
      <c r="L15102" s="1"/>
    </row>
    <row r="15103" spans="1:12" s="13" customFormat="1" x14ac:dyDescent="0.2">
      <c r="A15103" s="1"/>
      <c r="L15103" s="1"/>
    </row>
    <row r="15104" spans="1:12" s="13" customFormat="1" x14ac:dyDescent="0.2">
      <c r="A15104" s="1"/>
      <c r="L15104" s="1"/>
    </row>
    <row r="15105" spans="1:12" s="13" customFormat="1" x14ac:dyDescent="0.2">
      <c r="A15105" s="1"/>
      <c r="L15105" s="1"/>
    </row>
    <row r="15106" spans="1:12" s="13" customFormat="1" x14ac:dyDescent="0.2">
      <c r="A15106" s="1"/>
      <c r="L15106" s="1"/>
    </row>
    <row r="15107" spans="1:12" s="13" customFormat="1" x14ac:dyDescent="0.2">
      <c r="A15107" s="1"/>
      <c r="L15107" s="1"/>
    </row>
    <row r="15108" spans="1:12" s="13" customFormat="1" x14ac:dyDescent="0.2">
      <c r="A15108" s="1"/>
      <c r="L15108" s="1"/>
    </row>
    <row r="15109" spans="1:12" s="13" customFormat="1" x14ac:dyDescent="0.2">
      <c r="A15109" s="1"/>
      <c r="L15109" s="1"/>
    </row>
    <row r="15110" spans="1:12" s="13" customFormat="1" x14ac:dyDescent="0.2">
      <c r="A15110" s="1"/>
      <c r="L15110" s="1"/>
    </row>
    <row r="15111" spans="1:12" s="13" customFormat="1" x14ac:dyDescent="0.2">
      <c r="A15111" s="1"/>
      <c r="L15111" s="1"/>
    </row>
    <row r="15112" spans="1:12" s="13" customFormat="1" x14ac:dyDescent="0.2">
      <c r="A15112" s="1"/>
      <c r="L15112" s="1"/>
    </row>
    <row r="15113" spans="1:12" s="13" customFormat="1" x14ac:dyDescent="0.2">
      <c r="A15113" s="1"/>
      <c r="L15113" s="1"/>
    </row>
    <row r="15114" spans="1:12" s="13" customFormat="1" x14ac:dyDescent="0.2">
      <c r="A15114" s="1"/>
      <c r="L15114" s="1"/>
    </row>
    <row r="15115" spans="1:12" s="13" customFormat="1" x14ac:dyDescent="0.2">
      <c r="A15115" s="1"/>
      <c r="L15115" s="1"/>
    </row>
    <row r="15116" spans="1:12" s="13" customFormat="1" x14ac:dyDescent="0.2">
      <c r="A15116" s="1"/>
      <c r="L15116" s="1"/>
    </row>
    <row r="15117" spans="1:12" s="13" customFormat="1" x14ac:dyDescent="0.2">
      <c r="A15117" s="1"/>
      <c r="L15117" s="1"/>
    </row>
    <row r="15118" spans="1:12" s="13" customFormat="1" x14ac:dyDescent="0.2">
      <c r="A15118" s="1"/>
      <c r="L15118" s="1"/>
    </row>
    <row r="15119" spans="1:12" s="13" customFormat="1" x14ac:dyDescent="0.2">
      <c r="A15119" s="1"/>
      <c r="L15119" s="1"/>
    </row>
    <row r="15120" spans="1:12" s="13" customFormat="1" x14ac:dyDescent="0.2">
      <c r="A15120" s="1"/>
      <c r="L15120" s="1"/>
    </row>
    <row r="15121" spans="1:12" s="13" customFormat="1" x14ac:dyDescent="0.2">
      <c r="A15121" s="1"/>
      <c r="L15121" s="1"/>
    </row>
    <row r="15122" spans="1:12" s="13" customFormat="1" x14ac:dyDescent="0.2">
      <c r="A15122" s="1"/>
      <c r="L15122" s="1"/>
    </row>
    <row r="15123" spans="1:12" s="13" customFormat="1" x14ac:dyDescent="0.2">
      <c r="A15123" s="1"/>
      <c r="L15123" s="1"/>
    </row>
    <row r="15124" spans="1:12" s="13" customFormat="1" x14ac:dyDescent="0.2">
      <c r="A15124" s="1"/>
      <c r="L15124" s="1"/>
    </row>
    <row r="15125" spans="1:12" s="13" customFormat="1" x14ac:dyDescent="0.2">
      <c r="A15125" s="1"/>
      <c r="L15125" s="1"/>
    </row>
    <row r="15126" spans="1:12" s="13" customFormat="1" x14ac:dyDescent="0.2">
      <c r="A15126" s="1"/>
      <c r="L15126" s="1"/>
    </row>
    <row r="15127" spans="1:12" s="13" customFormat="1" x14ac:dyDescent="0.2">
      <c r="A15127" s="1"/>
      <c r="L15127" s="1"/>
    </row>
    <row r="15128" spans="1:12" s="13" customFormat="1" x14ac:dyDescent="0.2">
      <c r="A15128" s="1"/>
      <c r="L15128" s="1"/>
    </row>
    <row r="15129" spans="1:12" s="13" customFormat="1" x14ac:dyDescent="0.2">
      <c r="A15129" s="1"/>
      <c r="L15129" s="1"/>
    </row>
    <row r="15130" spans="1:12" s="13" customFormat="1" x14ac:dyDescent="0.2">
      <c r="A15130" s="1"/>
      <c r="L15130" s="1"/>
    </row>
    <row r="15131" spans="1:12" s="13" customFormat="1" x14ac:dyDescent="0.2">
      <c r="A15131" s="1"/>
      <c r="L15131" s="1"/>
    </row>
    <row r="15132" spans="1:12" s="13" customFormat="1" x14ac:dyDescent="0.2">
      <c r="A15132" s="1"/>
      <c r="L15132" s="1"/>
    </row>
    <row r="15133" spans="1:12" s="13" customFormat="1" x14ac:dyDescent="0.2">
      <c r="A15133" s="1"/>
      <c r="L15133" s="1"/>
    </row>
    <row r="15134" spans="1:12" s="13" customFormat="1" x14ac:dyDescent="0.2">
      <c r="A15134" s="1"/>
      <c r="L15134" s="1"/>
    </row>
    <row r="15135" spans="1:12" s="13" customFormat="1" x14ac:dyDescent="0.2">
      <c r="A15135" s="1"/>
      <c r="L15135" s="1"/>
    </row>
    <row r="15136" spans="1:12" s="13" customFormat="1" x14ac:dyDescent="0.2">
      <c r="A15136" s="1"/>
      <c r="L15136" s="1"/>
    </row>
    <row r="15137" spans="1:12" s="13" customFormat="1" x14ac:dyDescent="0.2">
      <c r="A15137" s="1"/>
      <c r="L15137" s="1"/>
    </row>
    <row r="15138" spans="1:12" s="13" customFormat="1" x14ac:dyDescent="0.2">
      <c r="A15138" s="1"/>
      <c r="L15138" s="1"/>
    </row>
    <row r="15139" spans="1:12" s="13" customFormat="1" x14ac:dyDescent="0.2">
      <c r="A15139" s="1"/>
      <c r="L15139" s="1"/>
    </row>
    <row r="15140" spans="1:12" s="13" customFormat="1" x14ac:dyDescent="0.2">
      <c r="A15140" s="1"/>
      <c r="L15140" s="1"/>
    </row>
    <row r="15141" spans="1:12" s="13" customFormat="1" x14ac:dyDescent="0.2">
      <c r="A15141" s="1"/>
      <c r="L15141" s="1"/>
    </row>
    <row r="15142" spans="1:12" s="13" customFormat="1" x14ac:dyDescent="0.2">
      <c r="A15142" s="1"/>
      <c r="L15142" s="1"/>
    </row>
    <row r="15143" spans="1:12" s="13" customFormat="1" x14ac:dyDescent="0.2">
      <c r="A15143" s="1"/>
      <c r="L15143" s="1"/>
    </row>
    <row r="15144" spans="1:12" s="13" customFormat="1" x14ac:dyDescent="0.2">
      <c r="A15144" s="1"/>
      <c r="L15144" s="1"/>
    </row>
    <row r="15145" spans="1:12" s="13" customFormat="1" x14ac:dyDescent="0.2">
      <c r="A15145" s="1"/>
      <c r="L15145" s="1"/>
    </row>
    <row r="15146" spans="1:12" s="13" customFormat="1" x14ac:dyDescent="0.2">
      <c r="A15146" s="1"/>
      <c r="L15146" s="1"/>
    </row>
    <row r="15147" spans="1:12" s="13" customFormat="1" x14ac:dyDescent="0.2">
      <c r="A15147" s="1"/>
      <c r="L15147" s="1"/>
    </row>
    <row r="15148" spans="1:12" s="13" customFormat="1" x14ac:dyDescent="0.2">
      <c r="A15148" s="1"/>
      <c r="L15148" s="1"/>
    </row>
    <row r="15149" spans="1:12" s="13" customFormat="1" x14ac:dyDescent="0.2">
      <c r="A15149" s="1"/>
      <c r="L15149" s="1"/>
    </row>
    <row r="15150" spans="1:12" s="13" customFormat="1" x14ac:dyDescent="0.2">
      <c r="A15150" s="1"/>
      <c r="L15150" s="1"/>
    </row>
    <row r="15151" spans="1:12" s="13" customFormat="1" x14ac:dyDescent="0.2">
      <c r="A15151" s="1"/>
      <c r="L15151" s="1"/>
    </row>
    <row r="15152" spans="1:12" s="13" customFormat="1" x14ac:dyDescent="0.2">
      <c r="A15152" s="1"/>
      <c r="L15152" s="1"/>
    </row>
    <row r="15153" spans="1:12" s="13" customFormat="1" x14ac:dyDescent="0.2">
      <c r="A15153" s="1"/>
      <c r="L15153" s="1"/>
    </row>
    <row r="15154" spans="1:12" s="13" customFormat="1" x14ac:dyDescent="0.2">
      <c r="A15154" s="1"/>
      <c r="L15154" s="1"/>
    </row>
    <row r="15155" spans="1:12" s="13" customFormat="1" x14ac:dyDescent="0.2">
      <c r="A15155" s="1"/>
      <c r="L15155" s="1"/>
    </row>
    <row r="15156" spans="1:12" s="13" customFormat="1" x14ac:dyDescent="0.2">
      <c r="A15156" s="1"/>
      <c r="L15156" s="1"/>
    </row>
    <row r="15157" spans="1:12" s="13" customFormat="1" x14ac:dyDescent="0.2">
      <c r="A15157" s="1"/>
      <c r="L15157" s="1"/>
    </row>
    <row r="15158" spans="1:12" s="13" customFormat="1" x14ac:dyDescent="0.2">
      <c r="A15158" s="1"/>
      <c r="L15158" s="1"/>
    </row>
    <row r="15159" spans="1:12" s="13" customFormat="1" x14ac:dyDescent="0.2">
      <c r="A15159" s="1"/>
      <c r="L15159" s="1"/>
    </row>
    <row r="15160" spans="1:12" s="13" customFormat="1" x14ac:dyDescent="0.2">
      <c r="A15160" s="1"/>
      <c r="L15160" s="1"/>
    </row>
    <row r="15161" spans="1:12" s="13" customFormat="1" x14ac:dyDescent="0.2">
      <c r="A15161" s="1"/>
      <c r="L15161" s="1"/>
    </row>
    <row r="15162" spans="1:12" s="13" customFormat="1" x14ac:dyDescent="0.2">
      <c r="A15162" s="1"/>
      <c r="L15162" s="1"/>
    </row>
    <row r="15163" spans="1:12" s="13" customFormat="1" x14ac:dyDescent="0.2">
      <c r="A15163" s="1"/>
      <c r="L15163" s="1"/>
    </row>
    <row r="15164" spans="1:12" s="13" customFormat="1" x14ac:dyDescent="0.2">
      <c r="A15164" s="1"/>
      <c r="L15164" s="1"/>
    </row>
    <row r="15165" spans="1:12" s="13" customFormat="1" x14ac:dyDescent="0.2">
      <c r="A15165" s="1"/>
      <c r="L15165" s="1"/>
    </row>
    <row r="15166" spans="1:12" s="13" customFormat="1" x14ac:dyDescent="0.2">
      <c r="A15166" s="1"/>
      <c r="L15166" s="1"/>
    </row>
    <row r="15167" spans="1:12" s="13" customFormat="1" x14ac:dyDescent="0.2">
      <c r="A15167" s="1"/>
      <c r="L15167" s="1"/>
    </row>
    <row r="15168" spans="1:12" s="13" customFormat="1" x14ac:dyDescent="0.2">
      <c r="A15168" s="1"/>
      <c r="L15168" s="1"/>
    </row>
    <row r="15169" spans="1:12" s="13" customFormat="1" x14ac:dyDescent="0.2">
      <c r="A15169" s="1"/>
      <c r="L15169" s="1"/>
    </row>
    <row r="15170" spans="1:12" s="13" customFormat="1" x14ac:dyDescent="0.2">
      <c r="A15170" s="1"/>
      <c r="L15170" s="1"/>
    </row>
    <row r="15171" spans="1:12" s="13" customFormat="1" x14ac:dyDescent="0.2">
      <c r="A15171" s="1"/>
      <c r="L15171" s="1"/>
    </row>
    <row r="15172" spans="1:12" s="13" customFormat="1" x14ac:dyDescent="0.2">
      <c r="A15172" s="1"/>
      <c r="L15172" s="1"/>
    </row>
    <row r="15173" spans="1:12" s="13" customFormat="1" x14ac:dyDescent="0.2">
      <c r="A15173" s="1"/>
      <c r="L15173" s="1"/>
    </row>
    <row r="15174" spans="1:12" s="13" customFormat="1" x14ac:dyDescent="0.2">
      <c r="A15174" s="1"/>
      <c r="L15174" s="1"/>
    </row>
    <row r="15175" spans="1:12" s="13" customFormat="1" x14ac:dyDescent="0.2">
      <c r="A15175" s="1"/>
      <c r="L15175" s="1"/>
    </row>
    <row r="15176" spans="1:12" s="13" customFormat="1" x14ac:dyDescent="0.2">
      <c r="A15176" s="1"/>
      <c r="L15176" s="1"/>
    </row>
    <row r="15177" spans="1:12" s="13" customFormat="1" x14ac:dyDescent="0.2">
      <c r="A15177" s="1"/>
      <c r="L15177" s="1"/>
    </row>
    <row r="15178" spans="1:12" s="13" customFormat="1" x14ac:dyDescent="0.2">
      <c r="A15178" s="1"/>
      <c r="L15178" s="1"/>
    </row>
    <row r="15179" spans="1:12" s="13" customFormat="1" x14ac:dyDescent="0.2">
      <c r="A15179" s="1"/>
      <c r="L15179" s="1"/>
    </row>
    <row r="15180" spans="1:12" s="13" customFormat="1" x14ac:dyDescent="0.2">
      <c r="A15180" s="1"/>
      <c r="L15180" s="1"/>
    </row>
    <row r="15181" spans="1:12" s="13" customFormat="1" x14ac:dyDescent="0.2">
      <c r="A15181" s="1"/>
      <c r="L15181" s="1"/>
    </row>
    <row r="15182" spans="1:12" s="13" customFormat="1" x14ac:dyDescent="0.2">
      <c r="A15182" s="1"/>
      <c r="L15182" s="1"/>
    </row>
    <row r="15183" spans="1:12" s="13" customFormat="1" x14ac:dyDescent="0.2">
      <c r="A15183" s="1"/>
      <c r="L15183" s="1"/>
    </row>
    <row r="15184" spans="1:12" s="13" customFormat="1" x14ac:dyDescent="0.2">
      <c r="A15184" s="1"/>
      <c r="L15184" s="1"/>
    </row>
    <row r="15185" spans="1:12" s="13" customFormat="1" x14ac:dyDescent="0.2">
      <c r="A15185" s="1"/>
      <c r="L15185" s="1"/>
    </row>
    <row r="15186" spans="1:12" s="13" customFormat="1" x14ac:dyDescent="0.2">
      <c r="A15186" s="1"/>
      <c r="L15186" s="1"/>
    </row>
    <row r="15187" spans="1:12" s="13" customFormat="1" x14ac:dyDescent="0.2">
      <c r="A15187" s="1"/>
      <c r="L15187" s="1"/>
    </row>
    <row r="15188" spans="1:12" s="13" customFormat="1" x14ac:dyDescent="0.2">
      <c r="A15188" s="1"/>
      <c r="L15188" s="1"/>
    </row>
    <row r="15189" spans="1:12" s="13" customFormat="1" x14ac:dyDescent="0.2">
      <c r="A15189" s="1"/>
      <c r="L15189" s="1"/>
    </row>
    <row r="15190" spans="1:12" s="13" customFormat="1" x14ac:dyDescent="0.2">
      <c r="A15190" s="1"/>
      <c r="L15190" s="1"/>
    </row>
    <row r="15191" spans="1:12" s="13" customFormat="1" x14ac:dyDescent="0.2">
      <c r="A15191" s="1"/>
      <c r="L15191" s="1"/>
    </row>
    <row r="15192" spans="1:12" s="13" customFormat="1" x14ac:dyDescent="0.2">
      <c r="A15192" s="1"/>
      <c r="L15192" s="1"/>
    </row>
    <row r="15193" spans="1:12" s="13" customFormat="1" x14ac:dyDescent="0.2">
      <c r="A15193" s="1"/>
      <c r="L15193" s="1"/>
    </row>
    <row r="15194" spans="1:12" s="13" customFormat="1" x14ac:dyDescent="0.2">
      <c r="A15194" s="1"/>
      <c r="L15194" s="1"/>
    </row>
    <row r="15195" spans="1:12" s="13" customFormat="1" x14ac:dyDescent="0.2">
      <c r="A15195" s="1"/>
      <c r="L15195" s="1"/>
    </row>
    <row r="15196" spans="1:12" s="13" customFormat="1" x14ac:dyDescent="0.2">
      <c r="A15196" s="1"/>
      <c r="L15196" s="1"/>
    </row>
    <row r="15197" spans="1:12" s="13" customFormat="1" x14ac:dyDescent="0.2">
      <c r="A15197" s="1"/>
      <c r="L15197" s="1"/>
    </row>
    <row r="15198" spans="1:12" s="13" customFormat="1" x14ac:dyDescent="0.2">
      <c r="A15198" s="1"/>
      <c r="L15198" s="1"/>
    </row>
    <row r="15199" spans="1:12" s="13" customFormat="1" x14ac:dyDescent="0.2">
      <c r="A15199" s="1"/>
      <c r="L15199" s="1"/>
    </row>
    <row r="15200" spans="1:12" s="13" customFormat="1" x14ac:dyDescent="0.2">
      <c r="A15200" s="1"/>
      <c r="L15200" s="1"/>
    </row>
    <row r="15201" spans="1:12" s="13" customFormat="1" x14ac:dyDescent="0.2">
      <c r="A15201" s="1"/>
      <c r="L15201" s="1"/>
    </row>
    <row r="15202" spans="1:12" s="13" customFormat="1" x14ac:dyDescent="0.2">
      <c r="A15202" s="1"/>
      <c r="L15202" s="1"/>
    </row>
    <row r="15203" spans="1:12" s="13" customFormat="1" x14ac:dyDescent="0.2">
      <c r="A15203" s="1"/>
      <c r="L15203" s="1"/>
    </row>
    <row r="15204" spans="1:12" s="13" customFormat="1" x14ac:dyDescent="0.2">
      <c r="A15204" s="1"/>
      <c r="L15204" s="1"/>
    </row>
    <row r="15205" spans="1:12" s="13" customFormat="1" x14ac:dyDescent="0.2">
      <c r="A15205" s="1"/>
      <c r="L15205" s="1"/>
    </row>
    <row r="15206" spans="1:12" s="13" customFormat="1" x14ac:dyDescent="0.2">
      <c r="A15206" s="1"/>
      <c r="L15206" s="1"/>
    </row>
    <row r="15207" spans="1:12" s="13" customFormat="1" x14ac:dyDescent="0.2">
      <c r="A15207" s="1"/>
      <c r="L15207" s="1"/>
    </row>
    <row r="15208" spans="1:12" s="13" customFormat="1" x14ac:dyDescent="0.2">
      <c r="A15208" s="1"/>
      <c r="L15208" s="1"/>
    </row>
    <row r="15209" spans="1:12" s="13" customFormat="1" x14ac:dyDescent="0.2">
      <c r="A15209" s="1"/>
      <c r="L15209" s="1"/>
    </row>
    <row r="15210" spans="1:12" s="13" customFormat="1" x14ac:dyDescent="0.2">
      <c r="A15210" s="1"/>
      <c r="L15210" s="1"/>
    </row>
    <row r="15211" spans="1:12" s="13" customFormat="1" x14ac:dyDescent="0.2">
      <c r="A15211" s="1"/>
      <c r="L15211" s="1"/>
    </row>
    <row r="15212" spans="1:12" s="13" customFormat="1" x14ac:dyDescent="0.2">
      <c r="A15212" s="1"/>
      <c r="L15212" s="1"/>
    </row>
    <row r="15213" spans="1:12" s="13" customFormat="1" x14ac:dyDescent="0.2">
      <c r="A15213" s="1"/>
      <c r="L15213" s="1"/>
    </row>
    <row r="15214" spans="1:12" s="13" customFormat="1" x14ac:dyDescent="0.2">
      <c r="A15214" s="1"/>
      <c r="L15214" s="1"/>
    </row>
    <row r="15215" spans="1:12" s="13" customFormat="1" x14ac:dyDescent="0.2">
      <c r="A15215" s="1"/>
      <c r="L15215" s="1"/>
    </row>
    <row r="15216" spans="1:12" s="13" customFormat="1" x14ac:dyDescent="0.2">
      <c r="A15216" s="1"/>
      <c r="L15216" s="1"/>
    </row>
    <row r="15217" spans="1:12" s="13" customFormat="1" x14ac:dyDescent="0.2">
      <c r="A15217" s="1"/>
      <c r="L15217" s="1"/>
    </row>
    <row r="15218" spans="1:12" s="13" customFormat="1" x14ac:dyDescent="0.2">
      <c r="A15218" s="1"/>
      <c r="L15218" s="1"/>
    </row>
    <row r="15219" spans="1:12" s="13" customFormat="1" x14ac:dyDescent="0.2">
      <c r="A15219" s="1"/>
      <c r="L15219" s="1"/>
    </row>
    <row r="15220" spans="1:12" s="13" customFormat="1" x14ac:dyDescent="0.2">
      <c r="A15220" s="1"/>
      <c r="L15220" s="1"/>
    </row>
    <row r="15221" spans="1:12" s="13" customFormat="1" x14ac:dyDescent="0.2">
      <c r="A15221" s="1"/>
      <c r="L15221" s="1"/>
    </row>
    <row r="15222" spans="1:12" s="13" customFormat="1" x14ac:dyDescent="0.2">
      <c r="A15222" s="1"/>
      <c r="L15222" s="1"/>
    </row>
    <row r="15223" spans="1:12" s="13" customFormat="1" x14ac:dyDescent="0.2">
      <c r="A15223" s="1"/>
      <c r="L15223" s="1"/>
    </row>
    <row r="15224" spans="1:12" s="13" customFormat="1" x14ac:dyDescent="0.2">
      <c r="A15224" s="1"/>
      <c r="L15224" s="1"/>
    </row>
    <row r="15225" spans="1:12" s="13" customFormat="1" x14ac:dyDescent="0.2">
      <c r="A15225" s="1"/>
      <c r="L15225" s="1"/>
    </row>
    <row r="15226" spans="1:12" s="13" customFormat="1" x14ac:dyDescent="0.2">
      <c r="A15226" s="1"/>
      <c r="L15226" s="1"/>
    </row>
    <row r="15227" spans="1:12" s="13" customFormat="1" x14ac:dyDescent="0.2">
      <c r="A15227" s="1"/>
      <c r="L15227" s="1"/>
    </row>
    <row r="15228" spans="1:12" s="13" customFormat="1" x14ac:dyDescent="0.2">
      <c r="A15228" s="1"/>
      <c r="L15228" s="1"/>
    </row>
    <row r="15229" spans="1:12" s="13" customFormat="1" x14ac:dyDescent="0.2">
      <c r="A15229" s="1"/>
      <c r="L15229" s="1"/>
    </row>
    <row r="15230" spans="1:12" s="13" customFormat="1" x14ac:dyDescent="0.2">
      <c r="A15230" s="1"/>
      <c r="L15230" s="1"/>
    </row>
    <row r="15231" spans="1:12" s="13" customFormat="1" x14ac:dyDescent="0.2">
      <c r="A15231" s="1"/>
      <c r="L15231" s="1"/>
    </row>
    <row r="15232" spans="1:12" s="13" customFormat="1" x14ac:dyDescent="0.2">
      <c r="A15232" s="1"/>
      <c r="L15232" s="1"/>
    </row>
    <row r="15233" spans="1:12" s="13" customFormat="1" x14ac:dyDescent="0.2">
      <c r="A15233" s="1"/>
      <c r="L15233" s="1"/>
    </row>
    <row r="15234" spans="1:12" s="13" customFormat="1" x14ac:dyDescent="0.2">
      <c r="A15234" s="1"/>
      <c r="L15234" s="1"/>
    </row>
    <row r="15235" spans="1:12" s="13" customFormat="1" x14ac:dyDescent="0.2">
      <c r="A15235" s="1"/>
      <c r="L15235" s="1"/>
    </row>
    <row r="15236" spans="1:12" s="13" customFormat="1" x14ac:dyDescent="0.2">
      <c r="A15236" s="1"/>
      <c r="L15236" s="1"/>
    </row>
    <row r="15237" spans="1:12" s="13" customFormat="1" x14ac:dyDescent="0.2">
      <c r="A15237" s="1"/>
      <c r="L15237" s="1"/>
    </row>
    <row r="15238" spans="1:12" s="13" customFormat="1" x14ac:dyDescent="0.2">
      <c r="A15238" s="1"/>
      <c r="L15238" s="1"/>
    </row>
    <row r="15239" spans="1:12" s="13" customFormat="1" x14ac:dyDescent="0.2">
      <c r="A15239" s="1"/>
      <c r="L15239" s="1"/>
    </row>
    <row r="15240" spans="1:12" s="13" customFormat="1" x14ac:dyDescent="0.2">
      <c r="A15240" s="1"/>
      <c r="L15240" s="1"/>
    </row>
    <row r="15241" spans="1:12" s="13" customFormat="1" x14ac:dyDescent="0.2">
      <c r="A15241" s="1"/>
      <c r="L15241" s="1"/>
    </row>
    <row r="15242" spans="1:12" s="13" customFormat="1" x14ac:dyDescent="0.2">
      <c r="A15242" s="1"/>
      <c r="L15242" s="1"/>
    </row>
    <row r="15243" spans="1:12" s="13" customFormat="1" x14ac:dyDescent="0.2">
      <c r="A15243" s="1"/>
      <c r="L15243" s="1"/>
    </row>
    <row r="15244" spans="1:12" s="13" customFormat="1" x14ac:dyDescent="0.2">
      <c r="A15244" s="1"/>
      <c r="L15244" s="1"/>
    </row>
    <row r="15245" spans="1:12" s="13" customFormat="1" x14ac:dyDescent="0.2">
      <c r="A15245" s="1"/>
      <c r="L15245" s="1"/>
    </row>
    <row r="15246" spans="1:12" s="13" customFormat="1" x14ac:dyDescent="0.2">
      <c r="A15246" s="1"/>
      <c r="L15246" s="1"/>
    </row>
    <row r="15247" spans="1:12" s="13" customFormat="1" x14ac:dyDescent="0.2">
      <c r="A15247" s="1"/>
      <c r="L15247" s="1"/>
    </row>
    <row r="15248" spans="1:12" s="13" customFormat="1" x14ac:dyDescent="0.2">
      <c r="A15248" s="1"/>
      <c r="L15248" s="1"/>
    </row>
    <row r="15249" spans="1:12" s="13" customFormat="1" x14ac:dyDescent="0.2">
      <c r="A15249" s="1"/>
      <c r="L15249" s="1"/>
    </row>
    <row r="15250" spans="1:12" s="13" customFormat="1" x14ac:dyDescent="0.2">
      <c r="A15250" s="1"/>
      <c r="L15250" s="1"/>
    </row>
    <row r="15251" spans="1:12" s="13" customFormat="1" x14ac:dyDescent="0.2">
      <c r="A15251" s="1"/>
      <c r="L15251" s="1"/>
    </row>
    <row r="15252" spans="1:12" s="13" customFormat="1" x14ac:dyDescent="0.2">
      <c r="A15252" s="1"/>
      <c r="L15252" s="1"/>
    </row>
    <row r="15253" spans="1:12" s="13" customFormat="1" x14ac:dyDescent="0.2">
      <c r="A15253" s="1"/>
      <c r="L15253" s="1"/>
    </row>
    <row r="15254" spans="1:12" s="13" customFormat="1" x14ac:dyDescent="0.2">
      <c r="A15254" s="1"/>
      <c r="L15254" s="1"/>
    </row>
    <row r="15255" spans="1:12" s="13" customFormat="1" x14ac:dyDescent="0.2">
      <c r="A15255" s="1"/>
      <c r="L15255" s="1"/>
    </row>
    <row r="15256" spans="1:12" s="13" customFormat="1" x14ac:dyDescent="0.2">
      <c r="A15256" s="1"/>
      <c r="L15256" s="1"/>
    </row>
    <row r="15257" spans="1:12" s="13" customFormat="1" x14ac:dyDescent="0.2">
      <c r="A15257" s="1"/>
      <c r="L15257" s="1"/>
    </row>
    <row r="15258" spans="1:12" s="13" customFormat="1" x14ac:dyDescent="0.2">
      <c r="A15258" s="1"/>
      <c r="L15258" s="1"/>
    </row>
    <row r="15259" spans="1:12" s="13" customFormat="1" x14ac:dyDescent="0.2">
      <c r="A15259" s="1"/>
      <c r="L15259" s="1"/>
    </row>
    <row r="15260" spans="1:12" s="13" customFormat="1" x14ac:dyDescent="0.2">
      <c r="A15260" s="1"/>
      <c r="L15260" s="1"/>
    </row>
    <row r="15261" spans="1:12" s="13" customFormat="1" x14ac:dyDescent="0.2">
      <c r="A15261" s="1"/>
      <c r="L15261" s="1"/>
    </row>
    <row r="15262" spans="1:12" s="13" customFormat="1" x14ac:dyDescent="0.2">
      <c r="A15262" s="1"/>
      <c r="L15262" s="1"/>
    </row>
    <row r="15263" spans="1:12" s="13" customFormat="1" x14ac:dyDescent="0.2">
      <c r="A15263" s="1"/>
      <c r="L15263" s="1"/>
    </row>
    <row r="15264" spans="1:12" s="13" customFormat="1" x14ac:dyDescent="0.2">
      <c r="A15264" s="1"/>
      <c r="L15264" s="1"/>
    </row>
    <row r="15265" spans="1:12" s="13" customFormat="1" x14ac:dyDescent="0.2">
      <c r="A15265" s="1"/>
      <c r="L15265" s="1"/>
    </row>
    <row r="15266" spans="1:12" s="13" customFormat="1" x14ac:dyDescent="0.2">
      <c r="A15266" s="1"/>
      <c r="L15266" s="1"/>
    </row>
    <row r="15267" spans="1:12" s="13" customFormat="1" x14ac:dyDescent="0.2">
      <c r="A15267" s="1"/>
      <c r="L15267" s="1"/>
    </row>
    <row r="15268" spans="1:12" s="13" customFormat="1" x14ac:dyDescent="0.2">
      <c r="A15268" s="1"/>
      <c r="L15268" s="1"/>
    </row>
    <row r="15269" spans="1:12" s="13" customFormat="1" x14ac:dyDescent="0.2">
      <c r="A15269" s="1"/>
      <c r="L15269" s="1"/>
    </row>
    <row r="15270" spans="1:12" s="13" customFormat="1" x14ac:dyDescent="0.2">
      <c r="A15270" s="1"/>
      <c r="L15270" s="1"/>
    </row>
    <row r="15271" spans="1:12" s="13" customFormat="1" x14ac:dyDescent="0.2">
      <c r="A15271" s="1"/>
      <c r="L15271" s="1"/>
    </row>
    <row r="15272" spans="1:12" s="13" customFormat="1" x14ac:dyDescent="0.2">
      <c r="A15272" s="1"/>
      <c r="L15272" s="1"/>
    </row>
    <row r="15273" spans="1:12" s="13" customFormat="1" x14ac:dyDescent="0.2">
      <c r="A15273" s="1"/>
      <c r="L15273" s="1"/>
    </row>
    <row r="15274" spans="1:12" s="13" customFormat="1" x14ac:dyDescent="0.2">
      <c r="A15274" s="1"/>
      <c r="L15274" s="1"/>
    </row>
    <row r="15275" spans="1:12" s="13" customFormat="1" x14ac:dyDescent="0.2">
      <c r="A15275" s="1"/>
      <c r="L15275" s="1"/>
    </row>
    <row r="15276" spans="1:12" s="13" customFormat="1" x14ac:dyDescent="0.2">
      <c r="A15276" s="1"/>
      <c r="L15276" s="1"/>
    </row>
    <row r="15277" spans="1:12" s="13" customFormat="1" x14ac:dyDescent="0.2">
      <c r="A15277" s="1"/>
      <c r="L15277" s="1"/>
    </row>
    <row r="15278" spans="1:12" s="13" customFormat="1" x14ac:dyDescent="0.2">
      <c r="A15278" s="1"/>
      <c r="L15278" s="1"/>
    </row>
    <row r="15279" spans="1:12" s="13" customFormat="1" x14ac:dyDescent="0.2">
      <c r="A15279" s="1"/>
      <c r="L15279" s="1"/>
    </row>
    <row r="15280" spans="1:12" s="13" customFormat="1" x14ac:dyDescent="0.2">
      <c r="A15280" s="1"/>
      <c r="L15280" s="1"/>
    </row>
    <row r="15281" spans="1:12" s="13" customFormat="1" x14ac:dyDescent="0.2">
      <c r="A15281" s="1"/>
      <c r="L15281" s="1"/>
    </row>
    <row r="15282" spans="1:12" s="13" customFormat="1" x14ac:dyDescent="0.2">
      <c r="A15282" s="1"/>
      <c r="L15282" s="1"/>
    </row>
    <row r="15283" spans="1:12" s="13" customFormat="1" x14ac:dyDescent="0.2">
      <c r="A15283" s="1"/>
      <c r="L15283" s="1"/>
    </row>
    <row r="15284" spans="1:12" s="13" customFormat="1" x14ac:dyDescent="0.2">
      <c r="A15284" s="1"/>
      <c r="L15284" s="1"/>
    </row>
    <row r="15285" spans="1:12" s="13" customFormat="1" x14ac:dyDescent="0.2">
      <c r="A15285" s="1"/>
      <c r="L15285" s="1"/>
    </row>
    <row r="15286" spans="1:12" s="13" customFormat="1" x14ac:dyDescent="0.2">
      <c r="A15286" s="1"/>
      <c r="L15286" s="1"/>
    </row>
    <row r="15287" spans="1:12" s="13" customFormat="1" x14ac:dyDescent="0.2">
      <c r="A15287" s="1"/>
      <c r="L15287" s="1"/>
    </row>
    <row r="15288" spans="1:12" s="13" customFormat="1" x14ac:dyDescent="0.2">
      <c r="A15288" s="1"/>
      <c r="L15288" s="1"/>
    </row>
    <row r="15289" spans="1:12" s="13" customFormat="1" x14ac:dyDescent="0.2">
      <c r="A15289" s="1"/>
      <c r="L15289" s="1"/>
    </row>
    <row r="15290" spans="1:12" s="13" customFormat="1" x14ac:dyDescent="0.2">
      <c r="A15290" s="1"/>
      <c r="L15290" s="1"/>
    </row>
    <row r="15291" spans="1:12" s="13" customFormat="1" x14ac:dyDescent="0.2">
      <c r="A15291" s="1"/>
      <c r="L15291" s="1"/>
    </row>
    <row r="15292" spans="1:12" s="13" customFormat="1" x14ac:dyDescent="0.2">
      <c r="A15292" s="1"/>
      <c r="L15292" s="1"/>
    </row>
    <row r="15293" spans="1:12" s="13" customFormat="1" x14ac:dyDescent="0.2">
      <c r="A15293" s="1"/>
      <c r="L15293" s="1"/>
    </row>
    <row r="15294" spans="1:12" s="13" customFormat="1" x14ac:dyDescent="0.2">
      <c r="A15294" s="1"/>
      <c r="L15294" s="1"/>
    </row>
    <row r="15295" spans="1:12" s="13" customFormat="1" x14ac:dyDescent="0.2">
      <c r="A15295" s="1"/>
      <c r="L15295" s="1"/>
    </row>
    <row r="15296" spans="1:12" s="13" customFormat="1" x14ac:dyDescent="0.2">
      <c r="A15296" s="1"/>
      <c r="L15296" s="1"/>
    </row>
    <row r="15297" spans="1:12" s="13" customFormat="1" x14ac:dyDescent="0.2">
      <c r="A15297" s="1"/>
      <c r="L15297" s="1"/>
    </row>
    <row r="15298" spans="1:12" s="13" customFormat="1" x14ac:dyDescent="0.2">
      <c r="A15298" s="1"/>
      <c r="L15298" s="1"/>
    </row>
    <row r="15299" spans="1:12" s="13" customFormat="1" x14ac:dyDescent="0.2">
      <c r="A15299" s="1"/>
      <c r="L15299" s="1"/>
    </row>
    <row r="15300" spans="1:12" s="13" customFormat="1" x14ac:dyDescent="0.2">
      <c r="A15300" s="1"/>
      <c r="L15300" s="1"/>
    </row>
    <row r="15301" spans="1:12" s="13" customFormat="1" x14ac:dyDescent="0.2">
      <c r="A15301" s="1"/>
      <c r="L15301" s="1"/>
    </row>
    <row r="15302" spans="1:12" s="13" customFormat="1" x14ac:dyDescent="0.2">
      <c r="A15302" s="1"/>
      <c r="L15302" s="1"/>
    </row>
    <row r="15303" spans="1:12" s="13" customFormat="1" x14ac:dyDescent="0.2">
      <c r="A15303" s="1"/>
      <c r="L15303" s="1"/>
    </row>
    <row r="15304" spans="1:12" s="13" customFormat="1" x14ac:dyDescent="0.2">
      <c r="A15304" s="1"/>
      <c r="L15304" s="1"/>
    </row>
    <row r="15305" spans="1:12" s="13" customFormat="1" x14ac:dyDescent="0.2">
      <c r="A15305" s="1"/>
      <c r="L15305" s="1"/>
    </row>
    <row r="15306" spans="1:12" s="13" customFormat="1" x14ac:dyDescent="0.2">
      <c r="A15306" s="1"/>
      <c r="L15306" s="1"/>
    </row>
    <row r="15307" spans="1:12" s="13" customFormat="1" x14ac:dyDescent="0.2">
      <c r="A15307" s="1"/>
      <c r="L15307" s="1"/>
    </row>
    <row r="15308" spans="1:12" s="13" customFormat="1" x14ac:dyDescent="0.2">
      <c r="A15308" s="1"/>
      <c r="L15308" s="1"/>
    </row>
    <row r="15309" spans="1:12" s="13" customFormat="1" x14ac:dyDescent="0.2">
      <c r="A15309" s="1"/>
      <c r="L15309" s="1"/>
    </row>
    <row r="15310" spans="1:12" s="13" customFormat="1" x14ac:dyDescent="0.2">
      <c r="A15310" s="1"/>
      <c r="L15310" s="1"/>
    </row>
    <row r="15311" spans="1:12" s="13" customFormat="1" x14ac:dyDescent="0.2">
      <c r="A15311" s="1"/>
      <c r="L15311" s="1"/>
    </row>
    <row r="15312" spans="1:12" s="13" customFormat="1" x14ac:dyDescent="0.2">
      <c r="A15312" s="1"/>
      <c r="L15312" s="1"/>
    </row>
    <row r="15313" spans="1:12" s="13" customFormat="1" x14ac:dyDescent="0.2">
      <c r="A15313" s="1"/>
      <c r="L15313" s="1"/>
    </row>
    <row r="15314" spans="1:12" s="13" customFormat="1" x14ac:dyDescent="0.2">
      <c r="A15314" s="1"/>
      <c r="L15314" s="1"/>
    </row>
    <row r="15315" spans="1:12" s="13" customFormat="1" x14ac:dyDescent="0.2">
      <c r="A15315" s="1"/>
      <c r="L15315" s="1"/>
    </row>
    <row r="15316" spans="1:12" s="13" customFormat="1" x14ac:dyDescent="0.2">
      <c r="A15316" s="1"/>
      <c r="L15316" s="1"/>
    </row>
    <row r="15317" spans="1:12" s="13" customFormat="1" x14ac:dyDescent="0.2">
      <c r="A15317" s="1"/>
      <c r="L15317" s="1"/>
    </row>
    <row r="15318" spans="1:12" s="13" customFormat="1" x14ac:dyDescent="0.2">
      <c r="A15318" s="1"/>
      <c r="L15318" s="1"/>
    </row>
    <row r="15319" spans="1:12" s="13" customFormat="1" x14ac:dyDescent="0.2">
      <c r="A15319" s="1"/>
      <c r="L15319" s="1"/>
    </row>
    <row r="15320" spans="1:12" s="13" customFormat="1" x14ac:dyDescent="0.2">
      <c r="A15320" s="1"/>
      <c r="L15320" s="1"/>
    </row>
    <row r="15321" spans="1:12" s="13" customFormat="1" x14ac:dyDescent="0.2">
      <c r="A15321" s="1"/>
      <c r="L15321" s="1"/>
    </row>
    <row r="15322" spans="1:12" s="13" customFormat="1" x14ac:dyDescent="0.2">
      <c r="A15322" s="1"/>
      <c r="L15322" s="1"/>
    </row>
    <row r="15323" spans="1:12" s="13" customFormat="1" x14ac:dyDescent="0.2">
      <c r="A15323" s="1"/>
      <c r="L15323" s="1"/>
    </row>
    <row r="15324" spans="1:12" s="13" customFormat="1" x14ac:dyDescent="0.2">
      <c r="A15324" s="1"/>
      <c r="L15324" s="1"/>
    </row>
    <row r="15325" spans="1:12" s="13" customFormat="1" x14ac:dyDescent="0.2">
      <c r="A15325" s="1"/>
      <c r="L15325" s="1"/>
    </row>
    <row r="15326" spans="1:12" s="13" customFormat="1" x14ac:dyDescent="0.2">
      <c r="A15326" s="1"/>
      <c r="L15326" s="1"/>
    </row>
    <row r="15327" spans="1:12" s="13" customFormat="1" x14ac:dyDescent="0.2">
      <c r="A15327" s="1"/>
      <c r="L15327" s="1"/>
    </row>
    <row r="15328" spans="1:12" s="13" customFormat="1" x14ac:dyDescent="0.2">
      <c r="A15328" s="1"/>
      <c r="L15328" s="1"/>
    </row>
    <row r="15329" spans="1:12" s="13" customFormat="1" x14ac:dyDescent="0.2">
      <c r="A15329" s="1"/>
      <c r="L15329" s="1"/>
    </row>
    <row r="15330" spans="1:12" s="13" customFormat="1" x14ac:dyDescent="0.2">
      <c r="A15330" s="1"/>
      <c r="L15330" s="1"/>
    </row>
    <row r="15331" spans="1:12" s="13" customFormat="1" x14ac:dyDescent="0.2">
      <c r="A15331" s="1"/>
      <c r="L15331" s="1"/>
    </row>
    <row r="15332" spans="1:12" s="13" customFormat="1" x14ac:dyDescent="0.2">
      <c r="A15332" s="1"/>
      <c r="L15332" s="1"/>
    </row>
    <row r="15333" spans="1:12" s="13" customFormat="1" x14ac:dyDescent="0.2">
      <c r="A15333" s="1"/>
      <c r="L15333" s="1"/>
    </row>
    <row r="15334" spans="1:12" s="13" customFormat="1" x14ac:dyDescent="0.2">
      <c r="A15334" s="1"/>
      <c r="L15334" s="1"/>
    </row>
    <row r="15335" spans="1:12" s="13" customFormat="1" x14ac:dyDescent="0.2">
      <c r="A15335" s="1"/>
      <c r="L15335" s="1"/>
    </row>
    <row r="15336" spans="1:12" s="13" customFormat="1" x14ac:dyDescent="0.2">
      <c r="A15336" s="1"/>
      <c r="L15336" s="1"/>
    </row>
    <row r="15337" spans="1:12" s="13" customFormat="1" x14ac:dyDescent="0.2">
      <c r="A15337" s="1"/>
      <c r="L15337" s="1"/>
    </row>
    <row r="15338" spans="1:12" s="13" customFormat="1" x14ac:dyDescent="0.2">
      <c r="A15338" s="1"/>
      <c r="L15338" s="1"/>
    </row>
    <row r="15339" spans="1:12" s="13" customFormat="1" x14ac:dyDescent="0.2">
      <c r="A15339" s="1"/>
      <c r="L15339" s="1"/>
    </row>
    <row r="15340" spans="1:12" s="13" customFormat="1" x14ac:dyDescent="0.2">
      <c r="A15340" s="1"/>
      <c r="L15340" s="1"/>
    </row>
    <row r="15341" spans="1:12" s="13" customFormat="1" x14ac:dyDescent="0.2">
      <c r="A15341" s="1"/>
      <c r="L15341" s="1"/>
    </row>
    <row r="15342" spans="1:12" s="13" customFormat="1" x14ac:dyDescent="0.2">
      <c r="A15342" s="1"/>
      <c r="L15342" s="1"/>
    </row>
    <row r="15343" spans="1:12" s="13" customFormat="1" x14ac:dyDescent="0.2">
      <c r="A15343" s="1"/>
      <c r="L15343" s="1"/>
    </row>
    <row r="15344" spans="1:12" s="13" customFormat="1" x14ac:dyDescent="0.2">
      <c r="A15344" s="1"/>
      <c r="L15344" s="1"/>
    </row>
    <row r="15345" spans="1:12" s="13" customFormat="1" x14ac:dyDescent="0.2">
      <c r="A15345" s="1"/>
      <c r="L15345" s="1"/>
    </row>
    <row r="15346" spans="1:12" s="13" customFormat="1" x14ac:dyDescent="0.2">
      <c r="A15346" s="1"/>
      <c r="L15346" s="1"/>
    </row>
    <row r="15347" spans="1:12" s="13" customFormat="1" x14ac:dyDescent="0.2">
      <c r="A15347" s="1"/>
      <c r="L15347" s="1"/>
    </row>
    <row r="15348" spans="1:12" s="13" customFormat="1" x14ac:dyDescent="0.2">
      <c r="A15348" s="1"/>
      <c r="L15348" s="1"/>
    </row>
    <row r="15349" spans="1:12" s="13" customFormat="1" x14ac:dyDescent="0.2">
      <c r="A15349" s="1"/>
      <c r="L15349" s="1"/>
    </row>
    <row r="15350" spans="1:12" s="13" customFormat="1" x14ac:dyDescent="0.2">
      <c r="A15350" s="1"/>
      <c r="L15350" s="1"/>
    </row>
    <row r="15351" spans="1:12" s="13" customFormat="1" x14ac:dyDescent="0.2">
      <c r="A15351" s="1"/>
      <c r="L15351" s="1"/>
    </row>
    <row r="15352" spans="1:12" s="13" customFormat="1" x14ac:dyDescent="0.2">
      <c r="A15352" s="1"/>
      <c r="L15352" s="1"/>
    </row>
    <row r="15353" spans="1:12" s="13" customFormat="1" x14ac:dyDescent="0.2">
      <c r="A15353" s="1"/>
      <c r="L15353" s="1"/>
    </row>
    <row r="15354" spans="1:12" s="13" customFormat="1" x14ac:dyDescent="0.2">
      <c r="A15354" s="1"/>
      <c r="L15354" s="1"/>
    </row>
    <row r="15355" spans="1:12" s="13" customFormat="1" x14ac:dyDescent="0.2">
      <c r="A15355" s="1"/>
      <c r="L15355" s="1"/>
    </row>
    <row r="15356" spans="1:12" s="13" customFormat="1" x14ac:dyDescent="0.2">
      <c r="A15356" s="1"/>
      <c r="L15356" s="1"/>
    </row>
    <row r="15357" spans="1:12" s="13" customFormat="1" x14ac:dyDescent="0.2">
      <c r="A15357" s="1"/>
      <c r="L15357" s="1"/>
    </row>
    <row r="15358" spans="1:12" s="13" customFormat="1" x14ac:dyDescent="0.2">
      <c r="A15358" s="1"/>
      <c r="L15358" s="1"/>
    </row>
    <row r="15359" spans="1:12" s="13" customFormat="1" x14ac:dyDescent="0.2">
      <c r="A15359" s="1"/>
      <c r="L15359" s="1"/>
    </row>
    <row r="15360" spans="1:12" s="13" customFormat="1" x14ac:dyDescent="0.2">
      <c r="A15360" s="1"/>
      <c r="L15360" s="1"/>
    </row>
    <row r="15361" spans="1:12" s="13" customFormat="1" x14ac:dyDescent="0.2">
      <c r="A15361" s="1"/>
      <c r="L15361" s="1"/>
    </row>
    <row r="15362" spans="1:12" s="13" customFormat="1" x14ac:dyDescent="0.2">
      <c r="A15362" s="1"/>
      <c r="L15362" s="1"/>
    </row>
    <row r="15363" spans="1:12" s="13" customFormat="1" x14ac:dyDescent="0.2">
      <c r="A15363" s="1"/>
      <c r="L15363" s="1"/>
    </row>
    <row r="15364" spans="1:12" s="13" customFormat="1" x14ac:dyDescent="0.2">
      <c r="A15364" s="1"/>
      <c r="L15364" s="1"/>
    </row>
    <row r="15365" spans="1:12" s="13" customFormat="1" x14ac:dyDescent="0.2">
      <c r="A15365" s="1"/>
      <c r="L15365" s="1"/>
    </row>
    <row r="15366" spans="1:12" s="13" customFormat="1" x14ac:dyDescent="0.2">
      <c r="A15366" s="1"/>
      <c r="L15366" s="1"/>
    </row>
    <row r="15367" spans="1:12" s="13" customFormat="1" x14ac:dyDescent="0.2">
      <c r="A15367" s="1"/>
      <c r="L15367" s="1"/>
    </row>
    <row r="15368" spans="1:12" s="13" customFormat="1" x14ac:dyDescent="0.2">
      <c r="A15368" s="1"/>
      <c r="L15368" s="1"/>
    </row>
    <row r="15369" spans="1:12" s="13" customFormat="1" x14ac:dyDescent="0.2">
      <c r="A15369" s="1"/>
      <c r="L15369" s="1"/>
    </row>
    <row r="15370" spans="1:12" s="13" customFormat="1" x14ac:dyDescent="0.2">
      <c r="A15370" s="1"/>
      <c r="L15370" s="1"/>
    </row>
    <row r="15371" spans="1:12" s="13" customFormat="1" x14ac:dyDescent="0.2">
      <c r="A15371" s="1"/>
      <c r="L15371" s="1"/>
    </row>
    <row r="15372" spans="1:12" s="13" customFormat="1" x14ac:dyDescent="0.2">
      <c r="A15372" s="1"/>
      <c r="L15372" s="1"/>
    </row>
    <row r="15373" spans="1:12" s="13" customFormat="1" x14ac:dyDescent="0.2">
      <c r="A15373" s="1"/>
      <c r="L15373" s="1"/>
    </row>
    <row r="15374" spans="1:12" s="13" customFormat="1" x14ac:dyDescent="0.2">
      <c r="A15374" s="1"/>
      <c r="L15374" s="1"/>
    </row>
    <row r="15375" spans="1:12" s="13" customFormat="1" x14ac:dyDescent="0.2">
      <c r="A15375" s="1"/>
      <c r="L15375" s="1"/>
    </row>
    <row r="15376" spans="1:12" s="13" customFormat="1" x14ac:dyDescent="0.2">
      <c r="A15376" s="1"/>
      <c r="L15376" s="1"/>
    </row>
    <row r="15377" spans="1:12" s="13" customFormat="1" x14ac:dyDescent="0.2">
      <c r="A15377" s="1"/>
      <c r="L15377" s="1"/>
    </row>
    <row r="15378" spans="1:12" s="13" customFormat="1" x14ac:dyDescent="0.2">
      <c r="A15378" s="1"/>
      <c r="L15378" s="1"/>
    </row>
    <row r="15379" spans="1:12" s="13" customFormat="1" x14ac:dyDescent="0.2">
      <c r="A15379" s="1"/>
      <c r="L15379" s="1"/>
    </row>
    <row r="15380" spans="1:12" s="13" customFormat="1" x14ac:dyDescent="0.2">
      <c r="A15380" s="1"/>
      <c r="L15380" s="1"/>
    </row>
    <row r="15381" spans="1:12" s="13" customFormat="1" x14ac:dyDescent="0.2">
      <c r="A15381" s="1"/>
      <c r="L15381" s="1"/>
    </row>
    <row r="15382" spans="1:12" s="13" customFormat="1" x14ac:dyDescent="0.2">
      <c r="A15382" s="1"/>
      <c r="L15382" s="1"/>
    </row>
    <row r="15383" spans="1:12" s="13" customFormat="1" x14ac:dyDescent="0.2">
      <c r="A15383" s="1"/>
      <c r="L15383" s="1"/>
    </row>
    <row r="15384" spans="1:12" s="13" customFormat="1" x14ac:dyDescent="0.2">
      <c r="A15384" s="1"/>
      <c r="L15384" s="1"/>
    </row>
    <row r="15385" spans="1:12" s="13" customFormat="1" x14ac:dyDescent="0.2">
      <c r="A15385" s="1"/>
      <c r="L15385" s="1"/>
    </row>
    <row r="15386" spans="1:12" s="13" customFormat="1" x14ac:dyDescent="0.2">
      <c r="A15386" s="1"/>
      <c r="L15386" s="1"/>
    </row>
    <row r="15387" spans="1:12" s="13" customFormat="1" x14ac:dyDescent="0.2">
      <c r="A15387" s="1"/>
      <c r="L15387" s="1"/>
    </row>
    <row r="15388" spans="1:12" s="13" customFormat="1" x14ac:dyDescent="0.2">
      <c r="A15388" s="1"/>
      <c r="L15388" s="1"/>
    </row>
    <row r="15389" spans="1:12" s="13" customFormat="1" x14ac:dyDescent="0.2">
      <c r="A15389" s="1"/>
      <c r="L15389" s="1"/>
    </row>
    <row r="15390" spans="1:12" s="13" customFormat="1" x14ac:dyDescent="0.2">
      <c r="A15390" s="1"/>
      <c r="L15390" s="1"/>
    </row>
    <row r="15391" spans="1:12" s="13" customFormat="1" x14ac:dyDescent="0.2">
      <c r="A15391" s="1"/>
      <c r="L15391" s="1"/>
    </row>
    <row r="15392" spans="1:12" s="13" customFormat="1" x14ac:dyDescent="0.2">
      <c r="A15392" s="1"/>
      <c r="L15392" s="1"/>
    </row>
    <row r="15393" spans="1:12" s="13" customFormat="1" x14ac:dyDescent="0.2">
      <c r="A15393" s="1"/>
      <c r="L15393" s="1"/>
    </row>
    <row r="15394" spans="1:12" s="13" customFormat="1" x14ac:dyDescent="0.2">
      <c r="A15394" s="1"/>
      <c r="L15394" s="1"/>
    </row>
    <row r="15395" spans="1:12" s="13" customFormat="1" x14ac:dyDescent="0.2">
      <c r="A15395" s="1"/>
      <c r="L15395" s="1"/>
    </row>
    <row r="15396" spans="1:12" s="13" customFormat="1" x14ac:dyDescent="0.2">
      <c r="A15396" s="1"/>
      <c r="L15396" s="1"/>
    </row>
    <row r="15397" spans="1:12" s="13" customFormat="1" x14ac:dyDescent="0.2">
      <c r="A15397" s="1"/>
      <c r="L15397" s="1"/>
    </row>
    <row r="15398" spans="1:12" s="13" customFormat="1" x14ac:dyDescent="0.2">
      <c r="A15398" s="1"/>
      <c r="L15398" s="1"/>
    </row>
    <row r="15399" spans="1:12" s="13" customFormat="1" x14ac:dyDescent="0.2">
      <c r="A15399" s="1"/>
      <c r="L15399" s="1"/>
    </row>
    <row r="15400" spans="1:12" s="13" customFormat="1" x14ac:dyDescent="0.2">
      <c r="A15400" s="1"/>
      <c r="L15400" s="1"/>
    </row>
    <row r="15401" spans="1:12" s="13" customFormat="1" x14ac:dyDescent="0.2">
      <c r="A15401" s="1"/>
      <c r="L15401" s="1"/>
    </row>
    <row r="15402" spans="1:12" s="13" customFormat="1" x14ac:dyDescent="0.2">
      <c r="A15402" s="1"/>
      <c r="L15402" s="1"/>
    </row>
    <row r="15403" spans="1:12" s="13" customFormat="1" x14ac:dyDescent="0.2">
      <c r="A15403" s="1"/>
      <c r="L15403" s="1"/>
    </row>
    <row r="15404" spans="1:12" s="13" customFormat="1" x14ac:dyDescent="0.2">
      <c r="A15404" s="1"/>
      <c r="L15404" s="1"/>
    </row>
    <row r="15405" spans="1:12" s="13" customFormat="1" x14ac:dyDescent="0.2">
      <c r="A15405" s="1"/>
      <c r="L15405" s="1"/>
    </row>
    <row r="15406" spans="1:12" s="13" customFormat="1" x14ac:dyDescent="0.2">
      <c r="A15406" s="1"/>
      <c r="L15406" s="1"/>
    </row>
    <row r="15407" spans="1:12" s="13" customFormat="1" x14ac:dyDescent="0.2">
      <c r="A15407" s="1"/>
      <c r="L15407" s="1"/>
    </row>
    <row r="15408" spans="1:12" s="13" customFormat="1" x14ac:dyDescent="0.2">
      <c r="A15408" s="1"/>
      <c r="L15408" s="1"/>
    </row>
    <row r="15409" spans="1:12" s="13" customFormat="1" x14ac:dyDescent="0.2">
      <c r="A15409" s="1"/>
      <c r="L15409" s="1"/>
    </row>
    <row r="15410" spans="1:12" s="13" customFormat="1" x14ac:dyDescent="0.2">
      <c r="A15410" s="1"/>
      <c r="L15410" s="1"/>
    </row>
    <row r="15411" spans="1:12" s="13" customFormat="1" x14ac:dyDescent="0.2">
      <c r="A15411" s="1"/>
      <c r="L15411" s="1"/>
    </row>
    <row r="15412" spans="1:12" s="13" customFormat="1" x14ac:dyDescent="0.2">
      <c r="A15412" s="1"/>
      <c r="L15412" s="1"/>
    </row>
    <row r="15413" spans="1:12" s="13" customFormat="1" x14ac:dyDescent="0.2">
      <c r="A15413" s="1"/>
      <c r="L15413" s="1"/>
    </row>
    <row r="15414" spans="1:12" s="13" customFormat="1" x14ac:dyDescent="0.2">
      <c r="A15414" s="1"/>
      <c r="L15414" s="1"/>
    </row>
    <row r="15415" spans="1:12" s="13" customFormat="1" x14ac:dyDescent="0.2">
      <c r="A15415" s="1"/>
      <c r="L15415" s="1"/>
    </row>
    <row r="15416" spans="1:12" s="13" customFormat="1" x14ac:dyDescent="0.2">
      <c r="A15416" s="1"/>
      <c r="L15416" s="1"/>
    </row>
    <row r="15417" spans="1:12" s="13" customFormat="1" x14ac:dyDescent="0.2">
      <c r="A15417" s="1"/>
      <c r="L15417" s="1"/>
    </row>
    <row r="15418" spans="1:12" s="13" customFormat="1" x14ac:dyDescent="0.2">
      <c r="A15418" s="1"/>
      <c r="L15418" s="1"/>
    </row>
    <row r="15419" spans="1:12" s="13" customFormat="1" x14ac:dyDescent="0.2">
      <c r="A15419" s="1"/>
      <c r="L15419" s="1"/>
    </row>
    <row r="15420" spans="1:12" s="13" customFormat="1" x14ac:dyDescent="0.2">
      <c r="A15420" s="1"/>
      <c r="L15420" s="1"/>
    </row>
    <row r="15421" spans="1:12" s="13" customFormat="1" x14ac:dyDescent="0.2">
      <c r="A15421" s="1"/>
      <c r="L15421" s="1"/>
    </row>
    <row r="15422" spans="1:12" s="13" customFormat="1" x14ac:dyDescent="0.2">
      <c r="A15422" s="1"/>
      <c r="L15422" s="1"/>
    </row>
    <row r="15423" spans="1:12" s="13" customFormat="1" x14ac:dyDescent="0.2">
      <c r="A15423" s="1"/>
      <c r="L15423" s="1"/>
    </row>
    <row r="15424" spans="1:12" s="13" customFormat="1" x14ac:dyDescent="0.2">
      <c r="A15424" s="1"/>
      <c r="L15424" s="1"/>
    </row>
    <row r="15425" spans="1:12" s="13" customFormat="1" x14ac:dyDescent="0.2">
      <c r="A15425" s="1"/>
      <c r="L15425" s="1"/>
    </row>
    <row r="15426" spans="1:12" s="13" customFormat="1" x14ac:dyDescent="0.2">
      <c r="A15426" s="1"/>
      <c r="L15426" s="1"/>
    </row>
    <row r="15427" spans="1:12" s="13" customFormat="1" x14ac:dyDescent="0.2">
      <c r="A15427" s="1"/>
      <c r="L15427" s="1"/>
    </row>
    <row r="15428" spans="1:12" s="13" customFormat="1" x14ac:dyDescent="0.2">
      <c r="A15428" s="1"/>
      <c r="L15428" s="1"/>
    </row>
    <row r="15429" spans="1:12" s="13" customFormat="1" x14ac:dyDescent="0.2">
      <c r="A15429" s="1"/>
      <c r="L15429" s="1"/>
    </row>
    <row r="15430" spans="1:12" s="13" customFormat="1" x14ac:dyDescent="0.2">
      <c r="A15430" s="1"/>
      <c r="L15430" s="1"/>
    </row>
    <row r="15431" spans="1:12" s="13" customFormat="1" x14ac:dyDescent="0.2">
      <c r="A15431" s="1"/>
      <c r="L15431" s="1"/>
    </row>
    <row r="15432" spans="1:12" s="13" customFormat="1" x14ac:dyDescent="0.2">
      <c r="A15432" s="1"/>
      <c r="L15432" s="1"/>
    </row>
    <row r="15433" spans="1:12" s="13" customFormat="1" x14ac:dyDescent="0.2">
      <c r="A15433" s="1"/>
      <c r="L15433" s="1"/>
    </row>
    <row r="15434" spans="1:12" s="13" customFormat="1" x14ac:dyDescent="0.2">
      <c r="A15434" s="1"/>
      <c r="L15434" s="1"/>
    </row>
    <row r="15435" spans="1:12" s="13" customFormat="1" x14ac:dyDescent="0.2">
      <c r="A15435" s="1"/>
      <c r="L15435" s="1"/>
    </row>
    <row r="15436" spans="1:12" s="13" customFormat="1" x14ac:dyDescent="0.2">
      <c r="A15436" s="1"/>
      <c r="L15436" s="1"/>
    </row>
    <row r="15437" spans="1:12" s="13" customFormat="1" x14ac:dyDescent="0.2">
      <c r="A15437" s="1"/>
      <c r="L15437" s="1"/>
    </row>
    <row r="15438" spans="1:12" s="13" customFormat="1" x14ac:dyDescent="0.2">
      <c r="A15438" s="1"/>
      <c r="L15438" s="1"/>
    </row>
    <row r="15439" spans="1:12" s="13" customFormat="1" x14ac:dyDescent="0.2">
      <c r="A15439" s="1"/>
      <c r="L15439" s="1"/>
    </row>
    <row r="15440" spans="1:12" s="13" customFormat="1" x14ac:dyDescent="0.2">
      <c r="A15440" s="1"/>
      <c r="L15440" s="1"/>
    </row>
    <row r="15441" spans="1:12" s="13" customFormat="1" x14ac:dyDescent="0.2">
      <c r="A15441" s="1"/>
      <c r="L15441" s="1"/>
    </row>
    <row r="15442" spans="1:12" s="13" customFormat="1" x14ac:dyDescent="0.2">
      <c r="A15442" s="1"/>
      <c r="L15442" s="1"/>
    </row>
    <row r="15443" spans="1:12" s="13" customFormat="1" x14ac:dyDescent="0.2">
      <c r="A15443" s="1"/>
      <c r="L15443" s="1"/>
    </row>
    <row r="15444" spans="1:12" s="13" customFormat="1" x14ac:dyDescent="0.2">
      <c r="A15444" s="1"/>
      <c r="L15444" s="1"/>
    </row>
    <row r="15445" spans="1:12" s="13" customFormat="1" x14ac:dyDescent="0.2">
      <c r="A15445" s="1"/>
      <c r="L15445" s="1"/>
    </row>
    <row r="15446" spans="1:12" s="13" customFormat="1" x14ac:dyDescent="0.2">
      <c r="A15446" s="1"/>
      <c r="L15446" s="1"/>
    </row>
    <row r="15447" spans="1:12" s="13" customFormat="1" x14ac:dyDescent="0.2">
      <c r="A15447" s="1"/>
      <c r="L15447" s="1"/>
    </row>
    <row r="15448" spans="1:12" s="13" customFormat="1" x14ac:dyDescent="0.2">
      <c r="A15448" s="1"/>
      <c r="L15448" s="1"/>
    </row>
    <row r="15449" spans="1:12" s="13" customFormat="1" x14ac:dyDescent="0.2">
      <c r="A15449" s="1"/>
      <c r="L15449" s="1"/>
    </row>
    <row r="15450" spans="1:12" s="13" customFormat="1" x14ac:dyDescent="0.2">
      <c r="A15450" s="1"/>
      <c r="L15450" s="1"/>
    </row>
    <row r="15451" spans="1:12" s="13" customFormat="1" x14ac:dyDescent="0.2">
      <c r="A15451" s="1"/>
      <c r="L15451" s="1"/>
    </row>
    <row r="15452" spans="1:12" s="13" customFormat="1" x14ac:dyDescent="0.2">
      <c r="A15452" s="1"/>
      <c r="L15452" s="1"/>
    </row>
    <row r="15453" spans="1:12" s="13" customFormat="1" x14ac:dyDescent="0.2">
      <c r="A15453" s="1"/>
      <c r="L15453" s="1"/>
    </row>
    <row r="15454" spans="1:12" s="13" customFormat="1" x14ac:dyDescent="0.2">
      <c r="A15454" s="1"/>
      <c r="L15454" s="1"/>
    </row>
    <row r="15455" spans="1:12" s="13" customFormat="1" x14ac:dyDescent="0.2">
      <c r="A15455" s="1"/>
      <c r="L15455" s="1"/>
    </row>
    <row r="15456" spans="1:12" s="13" customFormat="1" x14ac:dyDescent="0.2">
      <c r="A15456" s="1"/>
      <c r="L15456" s="1"/>
    </row>
    <row r="15457" spans="1:12" s="13" customFormat="1" x14ac:dyDescent="0.2">
      <c r="A15457" s="1"/>
      <c r="L15457" s="1"/>
    </row>
    <row r="15458" spans="1:12" s="13" customFormat="1" x14ac:dyDescent="0.2">
      <c r="A15458" s="1"/>
      <c r="L15458" s="1"/>
    </row>
    <row r="15459" spans="1:12" s="13" customFormat="1" x14ac:dyDescent="0.2">
      <c r="A15459" s="1"/>
      <c r="L15459" s="1"/>
    </row>
    <row r="15460" spans="1:12" s="13" customFormat="1" x14ac:dyDescent="0.2">
      <c r="A15460" s="1"/>
      <c r="L15460" s="1"/>
    </row>
    <row r="15461" spans="1:12" s="13" customFormat="1" x14ac:dyDescent="0.2">
      <c r="A15461" s="1"/>
      <c r="L15461" s="1"/>
    </row>
    <row r="15462" spans="1:12" s="13" customFormat="1" x14ac:dyDescent="0.2">
      <c r="A15462" s="1"/>
      <c r="L15462" s="1"/>
    </row>
    <row r="15463" spans="1:12" s="13" customFormat="1" x14ac:dyDescent="0.2">
      <c r="A15463" s="1"/>
      <c r="L15463" s="1"/>
    </row>
    <row r="15464" spans="1:12" s="13" customFormat="1" x14ac:dyDescent="0.2">
      <c r="A15464" s="1"/>
      <c r="L15464" s="1"/>
    </row>
    <row r="15465" spans="1:12" s="13" customFormat="1" x14ac:dyDescent="0.2">
      <c r="A15465" s="1"/>
      <c r="L15465" s="1"/>
    </row>
    <row r="15466" spans="1:12" s="13" customFormat="1" x14ac:dyDescent="0.2">
      <c r="A15466" s="1"/>
      <c r="L15466" s="1"/>
    </row>
    <row r="15467" spans="1:12" s="13" customFormat="1" x14ac:dyDescent="0.2">
      <c r="A15467" s="1"/>
      <c r="L15467" s="1"/>
    </row>
    <row r="15468" spans="1:12" s="13" customFormat="1" x14ac:dyDescent="0.2">
      <c r="A15468" s="1"/>
      <c r="L15468" s="1"/>
    </row>
    <row r="15469" spans="1:12" s="13" customFormat="1" x14ac:dyDescent="0.2">
      <c r="A15469" s="1"/>
      <c r="L15469" s="1"/>
    </row>
    <row r="15470" spans="1:12" s="13" customFormat="1" x14ac:dyDescent="0.2">
      <c r="A15470" s="1"/>
      <c r="L15470" s="1"/>
    </row>
    <row r="15471" spans="1:12" s="13" customFormat="1" x14ac:dyDescent="0.2">
      <c r="A15471" s="1"/>
      <c r="L15471" s="1"/>
    </row>
    <row r="15472" spans="1:12" s="13" customFormat="1" x14ac:dyDescent="0.2">
      <c r="A15472" s="1"/>
      <c r="L15472" s="1"/>
    </row>
    <row r="15473" spans="1:12" s="13" customFormat="1" x14ac:dyDescent="0.2">
      <c r="A15473" s="1"/>
      <c r="L15473" s="1"/>
    </row>
    <row r="15474" spans="1:12" s="13" customFormat="1" x14ac:dyDescent="0.2">
      <c r="A15474" s="1"/>
      <c r="L15474" s="1"/>
    </row>
    <row r="15475" spans="1:12" s="13" customFormat="1" x14ac:dyDescent="0.2">
      <c r="A15475" s="1"/>
      <c r="L15475" s="1"/>
    </row>
    <row r="15476" spans="1:12" s="13" customFormat="1" x14ac:dyDescent="0.2">
      <c r="A15476" s="1"/>
      <c r="L15476" s="1"/>
    </row>
    <row r="15477" spans="1:12" s="13" customFormat="1" x14ac:dyDescent="0.2">
      <c r="A15477" s="1"/>
      <c r="L15477" s="1"/>
    </row>
    <row r="15478" spans="1:12" s="13" customFormat="1" x14ac:dyDescent="0.2">
      <c r="A15478" s="1"/>
      <c r="L15478" s="1"/>
    </row>
    <row r="15479" spans="1:12" s="13" customFormat="1" x14ac:dyDescent="0.2">
      <c r="A15479" s="1"/>
      <c r="L15479" s="1"/>
    </row>
    <row r="15480" spans="1:12" s="13" customFormat="1" x14ac:dyDescent="0.2">
      <c r="A15480" s="1"/>
      <c r="L15480" s="1"/>
    </row>
    <row r="15481" spans="1:12" s="13" customFormat="1" x14ac:dyDescent="0.2">
      <c r="A15481" s="1"/>
      <c r="L15481" s="1"/>
    </row>
    <row r="15482" spans="1:12" s="13" customFormat="1" x14ac:dyDescent="0.2">
      <c r="A15482" s="1"/>
      <c r="L15482" s="1"/>
    </row>
    <row r="15483" spans="1:12" s="13" customFormat="1" x14ac:dyDescent="0.2">
      <c r="A15483" s="1"/>
      <c r="L15483" s="1"/>
    </row>
    <row r="15484" spans="1:12" s="13" customFormat="1" x14ac:dyDescent="0.2">
      <c r="A15484" s="1"/>
      <c r="L15484" s="1"/>
    </row>
    <row r="15485" spans="1:12" s="13" customFormat="1" x14ac:dyDescent="0.2">
      <c r="A15485" s="1"/>
      <c r="L15485" s="1"/>
    </row>
    <row r="15486" spans="1:12" s="13" customFormat="1" x14ac:dyDescent="0.2">
      <c r="A15486" s="1"/>
      <c r="L15486" s="1"/>
    </row>
    <row r="15487" spans="1:12" s="13" customFormat="1" x14ac:dyDescent="0.2">
      <c r="A15487" s="1"/>
      <c r="L15487" s="1"/>
    </row>
    <row r="15488" spans="1:12" s="13" customFormat="1" x14ac:dyDescent="0.2">
      <c r="A15488" s="1"/>
      <c r="L15488" s="1"/>
    </row>
    <row r="15489" spans="1:12" s="13" customFormat="1" x14ac:dyDescent="0.2">
      <c r="A15489" s="1"/>
      <c r="L15489" s="1"/>
    </row>
    <row r="15490" spans="1:12" s="13" customFormat="1" x14ac:dyDescent="0.2">
      <c r="A15490" s="1"/>
      <c r="L15490" s="1"/>
    </row>
    <row r="15491" spans="1:12" s="13" customFormat="1" x14ac:dyDescent="0.2">
      <c r="A15491" s="1"/>
      <c r="L15491" s="1"/>
    </row>
    <row r="15492" spans="1:12" s="13" customFormat="1" x14ac:dyDescent="0.2">
      <c r="A15492" s="1"/>
      <c r="L15492" s="1"/>
    </row>
    <row r="15493" spans="1:12" s="13" customFormat="1" x14ac:dyDescent="0.2">
      <c r="A15493" s="1"/>
      <c r="L15493" s="1"/>
    </row>
    <row r="15494" spans="1:12" s="13" customFormat="1" x14ac:dyDescent="0.2">
      <c r="A15494" s="1"/>
      <c r="L15494" s="1"/>
    </row>
    <row r="15495" spans="1:12" s="13" customFormat="1" x14ac:dyDescent="0.2">
      <c r="A15495" s="1"/>
      <c r="L15495" s="1"/>
    </row>
    <row r="15496" spans="1:12" s="13" customFormat="1" x14ac:dyDescent="0.2">
      <c r="A15496" s="1"/>
      <c r="L15496" s="1"/>
    </row>
    <row r="15497" spans="1:12" s="13" customFormat="1" x14ac:dyDescent="0.2">
      <c r="A15497" s="1"/>
      <c r="L15497" s="1"/>
    </row>
    <row r="15498" spans="1:12" s="13" customFormat="1" x14ac:dyDescent="0.2">
      <c r="A15498" s="1"/>
      <c r="L15498" s="1"/>
    </row>
    <row r="15499" spans="1:12" s="13" customFormat="1" x14ac:dyDescent="0.2">
      <c r="A15499" s="1"/>
      <c r="L15499" s="1"/>
    </row>
    <row r="15500" spans="1:12" s="13" customFormat="1" x14ac:dyDescent="0.2">
      <c r="A15500" s="1"/>
      <c r="L15500" s="1"/>
    </row>
    <row r="15501" spans="1:12" s="13" customFormat="1" x14ac:dyDescent="0.2">
      <c r="A15501" s="1"/>
      <c r="L15501" s="1"/>
    </row>
    <row r="15502" spans="1:12" s="13" customFormat="1" x14ac:dyDescent="0.2">
      <c r="A15502" s="1"/>
      <c r="L15502" s="1"/>
    </row>
    <row r="15503" spans="1:12" s="13" customFormat="1" x14ac:dyDescent="0.2">
      <c r="A15503" s="1"/>
      <c r="L15503" s="1"/>
    </row>
    <row r="15504" spans="1:12" s="13" customFormat="1" x14ac:dyDescent="0.2">
      <c r="A15504" s="1"/>
      <c r="L15504" s="1"/>
    </row>
    <row r="15505" spans="1:12" s="13" customFormat="1" x14ac:dyDescent="0.2">
      <c r="A15505" s="1"/>
      <c r="L15505" s="1"/>
    </row>
    <row r="15506" spans="1:12" s="13" customFormat="1" x14ac:dyDescent="0.2">
      <c r="A15506" s="1"/>
      <c r="L15506" s="1"/>
    </row>
    <row r="15507" spans="1:12" s="13" customFormat="1" x14ac:dyDescent="0.2">
      <c r="A15507" s="1"/>
      <c r="L15507" s="1"/>
    </row>
    <row r="15508" spans="1:12" s="13" customFormat="1" x14ac:dyDescent="0.2">
      <c r="A15508" s="1"/>
      <c r="L15508" s="1"/>
    </row>
    <row r="15509" spans="1:12" s="13" customFormat="1" x14ac:dyDescent="0.2">
      <c r="A15509" s="1"/>
      <c r="L15509" s="1"/>
    </row>
    <row r="15510" spans="1:12" s="13" customFormat="1" x14ac:dyDescent="0.2">
      <c r="A15510" s="1"/>
      <c r="L15510" s="1"/>
    </row>
    <row r="15511" spans="1:12" s="13" customFormat="1" x14ac:dyDescent="0.2">
      <c r="A15511" s="1"/>
      <c r="L15511" s="1"/>
    </row>
    <row r="15512" spans="1:12" s="13" customFormat="1" x14ac:dyDescent="0.2">
      <c r="A15512" s="1"/>
      <c r="L15512" s="1"/>
    </row>
    <row r="15513" spans="1:12" s="13" customFormat="1" x14ac:dyDescent="0.2">
      <c r="A15513" s="1"/>
      <c r="L15513" s="1"/>
    </row>
    <row r="15514" spans="1:12" s="13" customFormat="1" x14ac:dyDescent="0.2">
      <c r="A15514" s="1"/>
      <c r="L15514" s="1"/>
    </row>
    <row r="15515" spans="1:12" s="13" customFormat="1" x14ac:dyDescent="0.2">
      <c r="A15515" s="1"/>
      <c r="L15515" s="1"/>
    </row>
    <row r="15516" spans="1:12" s="13" customFormat="1" x14ac:dyDescent="0.2">
      <c r="A15516" s="1"/>
      <c r="L15516" s="1"/>
    </row>
    <row r="15517" spans="1:12" s="13" customFormat="1" x14ac:dyDescent="0.2">
      <c r="A15517" s="1"/>
      <c r="L15517" s="1"/>
    </row>
    <row r="15518" spans="1:12" s="13" customFormat="1" x14ac:dyDescent="0.2">
      <c r="A15518" s="1"/>
      <c r="L15518" s="1"/>
    </row>
    <row r="15519" spans="1:12" s="13" customFormat="1" x14ac:dyDescent="0.2">
      <c r="A15519" s="1"/>
      <c r="L15519" s="1"/>
    </row>
    <row r="15520" spans="1:12" s="13" customFormat="1" x14ac:dyDescent="0.2">
      <c r="A15520" s="1"/>
      <c r="L15520" s="1"/>
    </row>
    <row r="15521" spans="1:12" s="13" customFormat="1" x14ac:dyDescent="0.2">
      <c r="A15521" s="1"/>
      <c r="L15521" s="1"/>
    </row>
    <row r="15522" spans="1:12" s="13" customFormat="1" x14ac:dyDescent="0.2">
      <c r="A15522" s="1"/>
      <c r="L15522" s="1"/>
    </row>
    <row r="15523" spans="1:12" s="13" customFormat="1" x14ac:dyDescent="0.2">
      <c r="A15523" s="1"/>
      <c r="L15523" s="1"/>
    </row>
    <row r="15524" spans="1:12" s="13" customFormat="1" x14ac:dyDescent="0.2">
      <c r="A15524" s="1"/>
      <c r="L15524" s="1"/>
    </row>
    <row r="15525" spans="1:12" s="13" customFormat="1" x14ac:dyDescent="0.2">
      <c r="A15525" s="1"/>
      <c r="L15525" s="1"/>
    </row>
    <row r="15526" spans="1:12" s="13" customFormat="1" x14ac:dyDescent="0.2">
      <c r="A15526" s="1"/>
      <c r="L15526" s="1"/>
    </row>
    <row r="15527" spans="1:12" s="13" customFormat="1" x14ac:dyDescent="0.2">
      <c r="A15527" s="1"/>
      <c r="L15527" s="1"/>
    </row>
    <row r="15528" spans="1:12" s="13" customFormat="1" x14ac:dyDescent="0.2">
      <c r="A15528" s="1"/>
      <c r="L15528" s="1"/>
    </row>
    <row r="15529" spans="1:12" s="13" customFormat="1" x14ac:dyDescent="0.2">
      <c r="A15529" s="1"/>
      <c r="L15529" s="1"/>
    </row>
    <row r="15530" spans="1:12" s="13" customFormat="1" x14ac:dyDescent="0.2">
      <c r="A15530" s="1"/>
      <c r="L15530" s="1"/>
    </row>
    <row r="15531" spans="1:12" s="13" customFormat="1" x14ac:dyDescent="0.2">
      <c r="A15531" s="1"/>
      <c r="L15531" s="1"/>
    </row>
    <row r="15532" spans="1:12" s="13" customFormat="1" x14ac:dyDescent="0.2">
      <c r="A15532" s="1"/>
      <c r="L15532" s="1"/>
    </row>
    <row r="15533" spans="1:12" s="13" customFormat="1" x14ac:dyDescent="0.2">
      <c r="A15533" s="1"/>
      <c r="L15533" s="1"/>
    </row>
    <row r="15534" spans="1:12" s="13" customFormat="1" x14ac:dyDescent="0.2">
      <c r="A15534" s="1"/>
      <c r="L15534" s="1"/>
    </row>
    <row r="15535" spans="1:12" s="13" customFormat="1" x14ac:dyDescent="0.2">
      <c r="A15535" s="1"/>
      <c r="L15535" s="1"/>
    </row>
    <row r="15536" spans="1:12" s="13" customFormat="1" x14ac:dyDescent="0.2">
      <c r="A15536" s="1"/>
      <c r="L15536" s="1"/>
    </row>
    <row r="15537" spans="1:12" s="13" customFormat="1" x14ac:dyDescent="0.2">
      <c r="A15537" s="1"/>
      <c r="L15537" s="1"/>
    </row>
    <row r="15538" spans="1:12" s="13" customFormat="1" x14ac:dyDescent="0.2">
      <c r="A15538" s="1"/>
      <c r="L15538" s="1"/>
    </row>
    <row r="15539" spans="1:12" s="13" customFormat="1" x14ac:dyDescent="0.2">
      <c r="A15539" s="1"/>
      <c r="L15539" s="1"/>
    </row>
    <row r="15540" spans="1:12" s="13" customFormat="1" x14ac:dyDescent="0.2">
      <c r="A15540" s="1"/>
      <c r="L15540" s="1"/>
    </row>
    <row r="15541" spans="1:12" s="13" customFormat="1" x14ac:dyDescent="0.2">
      <c r="A15541" s="1"/>
      <c r="L15541" s="1"/>
    </row>
    <row r="15542" spans="1:12" s="13" customFormat="1" x14ac:dyDescent="0.2">
      <c r="A15542" s="1"/>
      <c r="L15542" s="1"/>
    </row>
    <row r="15543" spans="1:12" s="13" customFormat="1" x14ac:dyDescent="0.2">
      <c r="A15543" s="1"/>
      <c r="L15543" s="1"/>
    </row>
    <row r="15544" spans="1:12" s="13" customFormat="1" x14ac:dyDescent="0.2">
      <c r="A15544" s="1"/>
      <c r="L15544" s="1"/>
    </row>
    <row r="15545" spans="1:12" s="13" customFormat="1" x14ac:dyDescent="0.2">
      <c r="A15545" s="1"/>
      <c r="L15545" s="1"/>
    </row>
    <row r="15546" spans="1:12" s="13" customFormat="1" x14ac:dyDescent="0.2">
      <c r="A15546" s="1"/>
      <c r="L15546" s="1"/>
    </row>
    <row r="15547" spans="1:12" s="13" customFormat="1" x14ac:dyDescent="0.2">
      <c r="A15547" s="1"/>
      <c r="L15547" s="1"/>
    </row>
    <row r="15548" spans="1:12" s="13" customFormat="1" x14ac:dyDescent="0.2">
      <c r="A15548" s="1"/>
      <c r="L15548" s="1"/>
    </row>
    <row r="15549" spans="1:12" s="13" customFormat="1" x14ac:dyDescent="0.2">
      <c r="A15549" s="1"/>
      <c r="L15549" s="1"/>
    </row>
    <row r="15550" spans="1:12" s="13" customFormat="1" x14ac:dyDescent="0.2">
      <c r="A15550" s="1"/>
      <c r="L15550" s="1"/>
    </row>
    <row r="15551" spans="1:12" s="13" customFormat="1" x14ac:dyDescent="0.2">
      <c r="A15551" s="1"/>
      <c r="L15551" s="1"/>
    </row>
    <row r="15552" spans="1:12" s="13" customFormat="1" x14ac:dyDescent="0.2">
      <c r="A15552" s="1"/>
      <c r="L15552" s="1"/>
    </row>
    <row r="15553" spans="1:12" s="13" customFormat="1" x14ac:dyDescent="0.2">
      <c r="A15553" s="1"/>
      <c r="L15553" s="1"/>
    </row>
    <row r="15554" spans="1:12" s="13" customFormat="1" x14ac:dyDescent="0.2">
      <c r="A15554" s="1"/>
      <c r="L15554" s="1"/>
    </row>
    <row r="15555" spans="1:12" s="13" customFormat="1" x14ac:dyDescent="0.2">
      <c r="A15555" s="1"/>
      <c r="L15555" s="1"/>
    </row>
    <row r="15556" spans="1:12" s="13" customFormat="1" x14ac:dyDescent="0.2">
      <c r="A15556" s="1"/>
      <c r="L15556" s="1"/>
    </row>
    <row r="15557" spans="1:12" s="13" customFormat="1" x14ac:dyDescent="0.2">
      <c r="A15557" s="1"/>
      <c r="L15557" s="1"/>
    </row>
    <row r="15558" spans="1:12" s="13" customFormat="1" x14ac:dyDescent="0.2">
      <c r="A15558" s="1"/>
      <c r="L15558" s="1"/>
    </row>
    <row r="15559" spans="1:12" s="13" customFormat="1" x14ac:dyDescent="0.2">
      <c r="A15559" s="1"/>
      <c r="L15559" s="1"/>
    </row>
    <row r="15560" spans="1:12" s="13" customFormat="1" x14ac:dyDescent="0.2">
      <c r="A15560" s="1"/>
      <c r="L15560" s="1"/>
    </row>
    <row r="15561" spans="1:12" s="13" customFormat="1" x14ac:dyDescent="0.2">
      <c r="A15561" s="1"/>
      <c r="L15561" s="1"/>
    </row>
    <row r="15562" spans="1:12" s="13" customFormat="1" x14ac:dyDescent="0.2">
      <c r="A15562" s="1"/>
      <c r="L15562" s="1"/>
    </row>
    <row r="15563" spans="1:12" s="13" customFormat="1" x14ac:dyDescent="0.2">
      <c r="A15563" s="1"/>
      <c r="L15563" s="1"/>
    </row>
    <row r="15564" spans="1:12" s="13" customFormat="1" x14ac:dyDescent="0.2">
      <c r="A15564" s="1"/>
      <c r="L15564" s="1"/>
    </row>
    <row r="15565" spans="1:12" s="13" customFormat="1" x14ac:dyDescent="0.2">
      <c r="A15565" s="1"/>
      <c r="L15565" s="1"/>
    </row>
    <row r="15566" spans="1:12" s="13" customFormat="1" x14ac:dyDescent="0.2">
      <c r="A15566" s="1"/>
      <c r="L15566" s="1"/>
    </row>
    <row r="15567" spans="1:12" s="13" customFormat="1" x14ac:dyDescent="0.2">
      <c r="A15567" s="1"/>
      <c r="L15567" s="1"/>
    </row>
    <row r="15568" spans="1:12" s="13" customFormat="1" x14ac:dyDescent="0.2">
      <c r="A15568" s="1"/>
      <c r="L15568" s="1"/>
    </row>
    <row r="15569" spans="1:12" s="13" customFormat="1" x14ac:dyDescent="0.2">
      <c r="A15569" s="1"/>
      <c r="L15569" s="1"/>
    </row>
    <row r="15570" spans="1:12" s="13" customFormat="1" x14ac:dyDescent="0.2">
      <c r="A15570" s="1"/>
      <c r="L15570" s="1"/>
    </row>
    <row r="15571" spans="1:12" s="13" customFormat="1" x14ac:dyDescent="0.2">
      <c r="A15571" s="1"/>
      <c r="L15571" s="1"/>
    </row>
    <row r="15572" spans="1:12" s="13" customFormat="1" x14ac:dyDescent="0.2">
      <c r="A15572" s="1"/>
      <c r="L15572" s="1"/>
    </row>
    <row r="15573" spans="1:12" s="13" customFormat="1" x14ac:dyDescent="0.2">
      <c r="A15573" s="1"/>
      <c r="L15573" s="1"/>
    </row>
    <row r="15574" spans="1:12" s="13" customFormat="1" x14ac:dyDescent="0.2">
      <c r="A15574" s="1"/>
      <c r="L15574" s="1"/>
    </row>
    <row r="15575" spans="1:12" s="13" customFormat="1" x14ac:dyDescent="0.2">
      <c r="A15575" s="1"/>
      <c r="L15575" s="1"/>
    </row>
    <row r="15576" spans="1:12" s="13" customFormat="1" x14ac:dyDescent="0.2">
      <c r="A15576" s="1"/>
      <c r="L15576" s="1"/>
    </row>
    <row r="15577" spans="1:12" s="13" customFormat="1" x14ac:dyDescent="0.2">
      <c r="A15577" s="1"/>
      <c r="L15577" s="1"/>
    </row>
    <row r="15578" spans="1:12" s="13" customFormat="1" x14ac:dyDescent="0.2">
      <c r="A15578" s="1"/>
      <c r="L15578" s="1"/>
    </row>
    <row r="15579" spans="1:12" s="13" customFormat="1" x14ac:dyDescent="0.2">
      <c r="A15579" s="1"/>
      <c r="L15579" s="1"/>
    </row>
    <row r="15580" spans="1:12" s="13" customFormat="1" x14ac:dyDescent="0.2">
      <c r="A15580" s="1"/>
      <c r="L15580" s="1"/>
    </row>
    <row r="15581" spans="1:12" s="13" customFormat="1" x14ac:dyDescent="0.2">
      <c r="A15581" s="1"/>
      <c r="L15581" s="1"/>
    </row>
    <row r="15582" spans="1:12" s="13" customFormat="1" x14ac:dyDescent="0.2">
      <c r="A15582" s="1"/>
      <c r="L15582" s="1"/>
    </row>
    <row r="15583" spans="1:12" s="13" customFormat="1" x14ac:dyDescent="0.2">
      <c r="A15583" s="1"/>
      <c r="L15583" s="1"/>
    </row>
    <row r="15584" spans="1:12" s="13" customFormat="1" x14ac:dyDescent="0.2">
      <c r="A15584" s="1"/>
      <c r="L15584" s="1"/>
    </row>
    <row r="15585" spans="1:12" s="13" customFormat="1" x14ac:dyDescent="0.2">
      <c r="A15585" s="1"/>
      <c r="L15585" s="1"/>
    </row>
    <row r="15586" spans="1:12" s="13" customFormat="1" x14ac:dyDescent="0.2">
      <c r="A15586" s="1"/>
      <c r="L15586" s="1"/>
    </row>
    <row r="15587" spans="1:12" s="13" customFormat="1" x14ac:dyDescent="0.2">
      <c r="A15587" s="1"/>
      <c r="L15587" s="1"/>
    </row>
    <row r="15588" spans="1:12" s="13" customFormat="1" x14ac:dyDescent="0.2">
      <c r="A15588" s="1"/>
      <c r="L15588" s="1"/>
    </row>
    <row r="15589" spans="1:12" s="13" customFormat="1" x14ac:dyDescent="0.2">
      <c r="A15589" s="1"/>
      <c r="L15589" s="1"/>
    </row>
    <row r="15590" spans="1:12" s="13" customFormat="1" x14ac:dyDescent="0.2">
      <c r="A15590" s="1"/>
      <c r="L15590" s="1"/>
    </row>
    <row r="15591" spans="1:12" s="13" customFormat="1" x14ac:dyDescent="0.2">
      <c r="A15591" s="1"/>
      <c r="L15591" s="1"/>
    </row>
    <row r="15592" spans="1:12" s="13" customFormat="1" x14ac:dyDescent="0.2">
      <c r="A15592" s="1"/>
      <c r="L15592" s="1"/>
    </row>
    <row r="15593" spans="1:12" s="13" customFormat="1" x14ac:dyDescent="0.2">
      <c r="A15593" s="1"/>
      <c r="L15593" s="1"/>
    </row>
    <row r="15594" spans="1:12" s="13" customFormat="1" x14ac:dyDescent="0.2">
      <c r="A15594" s="1"/>
      <c r="L15594" s="1"/>
    </row>
    <row r="15595" spans="1:12" s="13" customFormat="1" x14ac:dyDescent="0.2">
      <c r="A15595" s="1"/>
      <c r="L15595" s="1"/>
    </row>
    <row r="15596" spans="1:12" s="13" customFormat="1" x14ac:dyDescent="0.2">
      <c r="A15596" s="1"/>
      <c r="L15596" s="1"/>
    </row>
    <row r="15597" spans="1:12" s="13" customFormat="1" x14ac:dyDescent="0.2">
      <c r="A15597" s="1"/>
      <c r="L15597" s="1"/>
    </row>
    <row r="15598" spans="1:12" s="13" customFormat="1" x14ac:dyDescent="0.2">
      <c r="A15598" s="1"/>
      <c r="L15598" s="1"/>
    </row>
    <row r="15599" spans="1:12" s="13" customFormat="1" x14ac:dyDescent="0.2">
      <c r="A15599" s="1"/>
      <c r="L15599" s="1"/>
    </row>
    <row r="15600" spans="1:12" s="13" customFormat="1" x14ac:dyDescent="0.2">
      <c r="A15600" s="1"/>
      <c r="L15600" s="1"/>
    </row>
    <row r="15601" spans="1:12" s="13" customFormat="1" x14ac:dyDescent="0.2">
      <c r="A15601" s="1"/>
      <c r="L15601" s="1"/>
    </row>
    <row r="15602" spans="1:12" s="13" customFormat="1" x14ac:dyDescent="0.2">
      <c r="A15602" s="1"/>
      <c r="L15602" s="1"/>
    </row>
    <row r="15603" spans="1:12" s="13" customFormat="1" x14ac:dyDescent="0.2">
      <c r="A15603" s="1"/>
      <c r="L15603" s="1"/>
    </row>
    <row r="15604" spans="1:12" s="13" customFormat="1" x14ac:dyDescent="0.2">
      <c r="A15604" s="1"/>
      <c r="L15604" s="1"/>
    </row>
    <row r="15605" spans="1:12" s="13" customFormat="1" x14ac:dyDescent="0.2">
      <c r="A15605" s="1"/>
      <c r="L15605" s="1"/>
    </row>
    <row r="15606" spans="1:12" s="13" customFormat="1" x14ac:dyDescent="0.2">
      <c r="A15606" s="1"/>
      <c r="L15606" s="1"/>
    </row>
    <row r="15607" spans="1:12" s="13" customFormat="1" x14ac:dyDescent="0.2">
      <c r="A15607" s="1"/>
      <c r="L15607" s="1"/>
    </row>
    <row r="15608" spans="1:12" s="13" customFormat="1" x14ac:dyDescent="0.2">
      <c r="A15608" s="1"/>
      <c r="L15608" s="1"/>
    </row>
    <row r="15609" spans="1:12" s="13" customFormat="1" x14ac:dyDescent="0.2">
      <c r="A15609" s="1"/>
      <c r="L15609" s="1"/>
    </row>
    <row r="15610" spans="1:12" s="13" customFormat="1" x14ac:dyDescent="0.2">
      <c r="A15610" s="1"/>
      <c r="L15610" s="1"/>
    </row>
    <row r="15611" spans="1:12" s="13" customFormat="1" x14ac:dyDescent="0.2">
      <c r="A15611" s="1"/>
      <c r="L15611" s="1"/>
    </row>
    <row r="15612" spans="1:12" s="13" customFormat="1" x14ac:dyDescent="0.2">
      <c r="A15612" s="1"/>
      <c r="L15612" s="1"/>
    </row>
    <row r="15613" spans="1:12" s="13" customFormat="1" x14ac:dyDescent="0.2">
      <c r="A15613" s="1"/>
      <c r="L15613" s="1"/>
    </row>
    <row r="15614" spans="1:12" s="13" customFormat="1" x14ac:dyDescent="0.2">
      <c r="A15614" s="1"/>
      <c r="L15614" s="1"/>
    </row>
    <row r="15615" spans="1:12" s="13" customFormat="1" x14ac:dyDescent="0.2">
      <c r="A15615" s="1"/>
      <c r="L15615" s="1"/>
    </row>
    <row r="15616" spans="1:12" s="13" customFormat="1" x14ac:dyDescent="0.2">
      <c r="A15616" s="1"/>
      <c r="L15616" s="1"/>
    </row>
    <row r="15617" spans="1:12" s="13" customFormat="1" x14ac:dyDescent="0.2">
      <c r="A15617" s="1"/>
      <c r="L15617" s="1"/>
    </row>
    <row r="15618" spans="1:12" s="13" customFormat="1" x14ac:dyDescent="0.2">
      <c r="A15618" s="1"/>
      <c r="L15618" s="1"/>
    </row>
    <row r="15619" spans="1:12" s="13" customFormat="1" x14ac:dyDescent="0.2">
      <c r="A15619" s="1"/>
      <c r="L15619" s="1"/>
    </row>
    <row r="15620" spans="1:12" s="13" customFormat="1" x14ac:dyDescent="0.2">
      <c r="A15620" s="1"/>
      <c r="L15620" s="1"/>
    </row>
    <row r="15621" spans="1:12" s="13" customFormat="1" x14ac:dyDescent="0.2">
      <c r="A15621" s="1"/>
      <c r="L15621" s="1"/>
    </row>
    <row r="15622" spans="1:12" s="13" customFormat="1" x14ac:dyDescent="0.2">
      <c r="A15622" s="1"/>
      <c r="L15622" s="1"/>
    </row>
    <row r="15623" spans="1:12" s="13" customFormat="1" x14ac:dyDescent="0.2">
      <c r="A15623" s="1"/>
      <c r="L15623" s="1"/>
    </row>
    <row r="15624" spans="1:12" s="13" customFormat="1" x14ac:dyDescent="0.2">
      <c r="A15624" s="1"/>
      <c r="L15624" s="1"/>
    </row>
    <row r="15625" spans="1:12" s="13" customFormat="1" x14ac:dyDescent="0.2">
      <c r="A15625" s="1"/>
      <c r="L15625" s="1"/>
    </row>
    <row r="15626" spans="1:12" s="13" customFormat="1" x14ac:dyDescent="0.2">
      <c r="A15626" s="1"/>
      <c r="L15626" s="1"/>
    </row>
    <row r="15627" spans="1:12" s="13" customFormat="1" x14ac:dyDescent="0.2">
      <c r="A15627" s="1"/>
      <c r="L15627" s="1"/>
    </row>
    <row r="15628" spans="1:12" s="13" customFormat="1" x14ac:dyDescent="0.2">
      <c r="A15628" s="1"/>
      <c r="L15628" s="1"/>
    </row>
    <row r="15629" spans="1:12" s="13" customFormat="1" x14ac:dyDescent="0.2">
      <c r="A15629" s="1"/>
      <c r="L15629" s="1"/>
    </row>
    <row r="15630" spans="1:12" s="13" customFormat="1" x14ac:dyDescent="0.2">
      <c r="A15630" s="1"/>
      <c r="L15630" s="1"/>
    </row>
    <row r="15631" spans="1:12" s="13" customFormat="1" x14ac:dyDescent="0.2">
      <c r="A15631" s="1"/>
      <c r="L15631" s="1"/>
    </row>
    <row r="15632" spans="1:12" s="13" customFormat="1" x14ac:dyDescent="0.2">
      <c r="A15632" s="1"/>
      <c r="L15632" s="1"/>
    </row>
    <row r="15633" spans="1:12" s="13" customFormat="1" x14ac:dyDescent="0.2">
      <c r="A15633" s="1"/>
      <c r="L15633" s="1"/>
    </row>
    <row r="15634" spans="1:12" s="13" customFormat="1" x14ac:dyDescent="0.2">
      <c r="A15634" s="1"/>
      <c r="L15634" s="1"/>
    </row>
    <row r="15635" spans="1:12" s="13" customFormat="1" x14ac:dyDescent="0.2">
      <c r="A15635" s="1"/>
      <c r="L15635" s="1"/>
    </row>
    <row r="15636" spans="1:12" s="13" customFormat="1" x14ac:dyDescent="0.2">
      <c r="A15636" s="1"/>
      <c r="L15636" s="1"/>
    </row>
    <row r="15637" spans="1:12" s="13" customFormat="1" x14ac:dyDescent="0.2">
      <c r="A15637" s="1"/>
      <c r="L15637" s="1"/>
    </row>
    <row r="15638" spans="1:12" s="13" customFormat="1" x14ac:dyDescent="0.2">
      <c r="A15638" s="1"/>
      <c r="L15638" s="1"/>
    </row>
    <row r="15639" spans="1:12" s="13" customFormat="1" x14ac:dyDescent="0.2">
      <c r="A15639" s="1"/>
      <c r="L15639" s="1"/>
    </row>
    <row r="15640" spans="1:12" s="13" customFormat="1" x14ac:dyDescent="0.2">
      <c r="A15640" s="1"/>
      <c r="L15640" s="1"/>
    </row>
    <row r="15641" spans="1:12" s="13" customFormat="1" x14ac:dyDescent="0.2">
      <c r="A15641" s="1"/>
      <c r="L15641" s="1"/>
    </row>
    <row r="15642" spans="1:12" s="13" customFormat="1" x14ac:dyDescent="0.2">
      <c r="A15642" s="1"/>
      <c r="L15642" s="1"/>
    </row>
    <row r="15643" spans="1:12" s="13" customFormat="1" x14ac:dyDescent="0.2">
      <c r="A15643" s="1"/>
      <c r="L15643" s="1"/>
    </row>
    <row r="15644" spans="1:12" s="13" customFormat="1" x14ac:dyDescent="0.2">
      <c r="A15644" s="1"/>
      <c r="L15644" s="1"/>
    </row>
    <row r="15645" spans="1:12" s="13" customFormat="1" x14ac:dyDescent="0.2">
      <c r="A15645" s="1"/>
      <c r="L15645" s="1"/>
    </row>
    <row r="15646" spans="1:12" s="13" customFormat="1" x14ac:dyDescent="0.2">
      <c r="A15646" s="1"/>
      <c r="L15646" s="1"/>
    </row>
    <row r="15647" spans="1:12" s="13" customFormat="1" x14ac:dyDescent="0.2">
      <c r="A15647" s="1"/>
      <c r="L15647" s="1"/>
    </row>
    <row r="15648" spans="1:12" s="13" customFormat="1" x14ac:dyDescent="0.2">
      <c r="A15648" s="1"/>
      <c r="L15648" s="1"/>
    </row>
    <row r="15649" spans="1:12" s="13" customFormat="1" x14ac:dyDescent="0.2">
      <c r="A15649" s="1"/>
      <c r="L15649" s="1"/>
    </row>
    <row r="15650" spans="1:12" s="13" customFormat="1" x14ac:dyDescent="0.2">
      <c r="A15650" s="1"/>
      <c r="L15650" s="1"/>
    </row>
    <row r="15651" spans="1:12" s="13" customFormat="1" x14ac:dyDescent="0.2">
      <c r="A15651" s="1"/>
      <c r="L15651" s="1"/>
    </row>
    <row r="15652" spans="1:12" s="13" customFormat="1" x14ac:dyDescent="0.2">
      <c r="A15652" s="1"/>
      <c r="L15652" s="1"/>
    </row>
    <row r="15653" spans="1:12" s="13" customFormat="1" x14ac:dyDescent="0.2">
      <c r="A15653" s="1"/>
      <c r="L15653" s="1"/>
    </row>
    <row r="15654" spans="1:12" s="13" customFormat="1" x14ac:dyDescent="0.2">
      <c r="A15654" s="1"/>
      <c r="L15654" s="1"/>
    </row>
    <row r="15655" spans="1:12" s="13" customFormat="1" x14ac:dyDescent="0.2">
      <c r="A15655" s="1"/>
      <c r="L15655" s="1"/>
    </row>
    <row r="15656" spans="1:12" s="13" customFormat="1" x14ac:dyDescent="0.2">
      <c r="A15656" s="1"/>
      <c r="L15656" s="1"/>
    </row>
    <row r="15657" spans="1:12" s="13" customFormat="1" x14ac:dyDescent="0.2">
      <c r="A15657" s="1"/>
      <c r="L15657" s="1"/>
    </row>
    <row r="15658" spans="1:12" s="13" customFormat="1" x14ac:dyDescent="0.2">
      <c r="A15658" s="1"/>
      <c r="L15658" s="1"/>
    </row>
    <row r="15659" spans="1:12" s="13" customFormat="1" x14ac:dyDescent="0.2">
      <c r="A15659" s="1"/>
      <c r="L15659" s="1"/>
    </row>
    <row r="15660" spans="1:12" s="13" customFormat="1" x14ac:dyDescent="0.2">
      <c r="A15660" s="1"/>
      <c r="L15660" s="1"/>
    </row>
    <row r="15661" spans="1:12" s="13" customFormat="1" x14ac:dyDescent="0.2">
      <c r="A15661" s="1"/>
      <c r="L15661" s="1"/>
    </row>
    <row r="15662" spans="1:12" s="13" customFormat="1" x14ac:dyDescent="0.2">
      <c r="A15662" s="1"/>
      <c r="L15662" s="1"/>
    </row>
    <row r="15663" spans="1:12" s="13" customFormat="1" x14ac:dyDescent="0.2">
      <c r="A15663" s="1"/>
      <c r="L15663" s="1"/>
    </row>
    <row r="15664" spans="1:12" s="13" customFormat="1" x14ac:dyDescent="0.2">
      <c r="A15664" s="1"/>
      <c r="L15664" s="1"/>
    </row>
    <row r="15665" spans="1:12" s="13" customFormat="1" x14ac:dyDescent="0.2">
      <c r="A15665" s="1"/>
      <c r="L15665" s="1"/>
    </row>
    <row r="15666" spans="1:12" s="13" customFormat="1" x14ac:dyDescent="0.2">
      <c r="A15666" s="1"/>
      <c r="L15666" s="1"/>
    </row>
    <row r="15667" spans="1:12" s="13" customFormat="1" x14ac:dyDescent="0.2">
      <c r="A15667" s="1"/>
      <c r="L15667" s="1"/>
    </row>
    <row r="15668" spans="1:12" s="13" customFormat="1" x14ac:dyDescent="0.2">
      <c r="A15668" s="1"/>
      <c r="L15668" s="1"/>
    </row>
    <row r="15669" spans="1:12" s="13" customFormat="1" x14ac:dyDescent="0.2">
      <c r="A15669" s="1"/>
      <c r="L15669" s="1"/>
    </row>
    <row r="15670" spans="1:12" s="13" customFormat="1" x14ac:dyDescent="0.2">
      <c r="A15670" s="1"/>
      <c r="L15670" s="1"/>
    </row>
    <row r="15671" spans="1:12" s="13" customFormat="1" x14ac:dyDescent="0.2">
      <c r="A15671" s="1"/>
      <c r="L15671" s="1"/>
    </row>
    <row r="15672" spans="1:12" s="13" customFormat="1" x14ac:dyDescent="0.2">
      <c r="A15672" s="1"/>
      <c r="L15672" s="1"/>
    </row>
    <row r="15673" spans="1:12" s="13" customFormat="1" x14ac:dyDescent="0.2">
      <c r="A15673" s="1"/>
      <c r="L15673" s="1"/>
    </row>
    <row r="15674" spans="1:12" s="13" customFormat="1" x14ac:dyDescent="0.2">
      <c r="A15674" s="1"/>
      <c r="L15674" s="1"/>
    </row>
    <row r="15675" spans="1:12" s="13" customFormat="1" x14ac:dyDescent="0.2">
      <c r="A15675" s="1"/>
      <c r="L15675" s="1"/>
    </row>
    <row r="15676" spans="1:12" s="13" customFormat="1" x14ac:dyDescent="0.2">
      <c r="A15676" s="1"/>
      <c r="L15676" s="1"/>
    </row>
    <row r="15677" spans="1:12" s="13" customFormat="1" x14ac:dyDescent="0.2">
      <c r="A15677" s="1"/>
      <c r="L15677" s="1"/>
    </row>
    <row r="15678" spans="1:12" s="13" customFormat="1" x14ac:dyDescent="0.2">
      <c r="A15678" s="1"/>
      <c r="L15678" s="1"/>
    </row>
    <row r="15679" spans="1:12" s="13" customFormat="1" x14ac:dyDescent="0.2">
      <c r="A15679" s="1"/>
      <c r="L15679" s="1"/>
    </row>
    <row r="15680" spans="1:12" s="13" customFormat="1" x14ac:dyDescent="0.2">
      <c r="A15680" s="1"/>
      <c r="L15680" s="1"/>
    </row>
    <row r="15681" spans="1:12" s="13" customFormat="1" x14ac:dyDescent="0.2">
      <c r="A15681" s="1"/>
      <c r="L15681" s="1"/>
    </row>
    <row r="15682" spans="1:12" s="13" customFormat="1" x14ac:dyDescent="0.2">
      <c r="A15682" s="1"/>
      <c r="L15682" s="1"/>
    </row>
    <row r="15683" spans="1:12" s="13" customFormat="1" x14ac:dyDescent="0.2">
      <c r="A15683" s="1"/>
      <c r="L15683" s="1"/>
    </row>
    <row r="15684" spans="1:12" s="13" customFormat="1" x14ac:dyDescent="0.2">
      <c r="A15684" s="1"/>
      <c r="L15684" s="1"/>
    </row>
    <row r="15685" spans="1:12" s="13" customFormat="1" x14ac:dyDescent="0.2">
      <c r="A15685" s="1"/>
      <c r="L15685" s="1"/>
    </row>
    <row r="15686" spans="1:12" s="13" customFormat="1" x14ac:dyDescent="0.2">
      <c r="A15686" s="1"/>
      <c r="L15686" s="1"/>
    </row>
    <row r="15687" spans="1:12" s="13" customFormat="1" x14ac:dyDescent="0.2">
      <c r="A15687" s="1"/>
      <c r="L15687" s="1"/>
    </row>
    <row r="15688" spans="1:12" s="13" customFormat="1" x14ac:dyDescent="0.2">
      <c r="A15688" s="1"/>
      <c r="L15688" s="1"/>
    </row>
    <row r="15689" spans="1:12" s="13" customFormat="1" x14ac:dyDescent="0.2">
      <c r="A15689" s="1"/>
      <c r="L15689" s="1"/>
    </row>
    <row r="15690" spans="1:12" s="13" customFormat="1" x14ac:dyDescent="0.2">
      <c r="A15690" s="1"/>
      <c r="L15690" s="1"/>
    </row>
    <row r="15691" spans="1:12" s="13" customFormat="1" x14ac:dyDescent="0.2">
      <c r="A15691" s="1"/>
      <c r="L15691" s="1"/>
    </row>
    <row r="15692" spans="1:12" s="13" customFormat="1" x14ac:dyDescent="0.2">
      <c r="A15692" s="1"/>
      <c r="L15692" s="1"/>
    </row>
    <row r="15693" spans="1:12" s="13" customFormat="1" x14ac:dyDescent="0.2">
      <c r="A15693" s="1"/>
      <c r="L15693" s="1"/>
    </row>
    <row r="15694" spans="1:12" s="13" customFormat="1" x14ac:dyDescent="0.2">
      <c r="A15694" s="1"/>
      <c r="L15694" s="1"/>
    </row>
    <row r="15695" spans="1:12" s="13" customFormat="1" x14ac:dyDescent="0.2">
      <c r="A15695" s="1"/>
      <c r="L15695" s="1"/>
    </row>
    <row r="15696" spans="1:12" s="13" customFormat="1" x14ac:dyDescent="0.2">
      <c r="A15696" s="1"/>
      <c r="L15696" s="1"/>
    </row>
    <row r="15697" spans="1:12" s="13" customFormat="1" x14ac:dyDescent="0.2">
      <c r="A15697" s="1"/>
      <c r="L15697" s="1"/>
    </row>
    <row r="15698" spans="1:12" s="13" customFormat="1" x14ac:dyDescent="0.2">
      <c r="A15698" s="1"/>
      <c r="L15698" s="1"/>
    </row>
    <row r="15699" spans="1:12" s="13" customFormat="1" x14ac:dyDescent="0.2">
      <c r="A15699" s="1"/>
      <c r="L15699" s="1"/>
    </row>
    <row r="15700" spans="1:12" s="13" customFormat="1" x14ac:dyDescent="0.2">
      <c r="A15700" s="1"/>
      <c r="L15700" s="1"/>
    </row>
    <row r="15701" spans="1:12" s="13" customFormat="1" x14ac:dyDescent="0.2">
      <c r="A15701" s="1"/>
      <c r="L15701" s="1"/>
    </row>
    <row r="15702" spans="1:12" s="13" customFormat="1" x14ac:dyDescent="0.2">
      <c r="A15702" s="1"/>
      <c r="L15702" s="1"/>
    </row>
    <row r="15703" spans="1:12" s="13" customFormat="1" x14ac:dyDescent="0.2">
      <c r="A15703" s="1"/>
      <c r="L15703" s="1"/>
    </row>
    <row r="15704" spans="1:12" s="13" customFormat="1" x14ac:dyDescent="0.2">
      <c r="A15704" s="1"/>
      <c r="L15704" s="1"/>
    </row>
    <row r="15705" spans="1:12" s="13" customFormat="1" x14ac:dyDescent="0.2">
      <c r="A15705" s="1"/>
      <c r="L15705" s="1"/>
    </row>
    <row r="15706" spans="1:12" s="13" customFormat="1" x14ac:dyDescent="0.2">
      <c r="A15706" s="1"/>
      <c r="L15706" s="1"/>
    </row>
    <row r="15707" spans="1:12" s="13" customFormat="1" x14ac:dyDescent="0.2">
      <c r="A15707" s="1"/>
      <c r="L15707" s="1"/>
    </row>
    <row r="15708" spans="1:12" s="13" customFormat="1" x14ac:dyDescent="0.2">
      <c r="A15708" s="1"/>
      <c r="L15708" s="1"/>
    </row>
    <row r="15709" spans="1:12" s="13" customFormat="1" x14ac:dyDescent="0.2">
      <c r="A15709" s="1"/>
      <c r="L15709" s="1"/>
    </row>
    <row r="15710" spans="1:12" s="13" customFormat="1" x14ac:dyDescent="0.2">
      <c r="A15710" s="1"/>
      <c r="L15710" s="1"/>
    </row>
    <row r="15711" spans="1:12" s="13" customFormat="1" x14ac:dyDescent="0.2">
      <c r="A15711" s="1"/>
      <c r="L15711" s="1"/>
    </row>
    <row r="15712" spans="1:12" s="13" customFormat="1" x14ac:dyDescent="0.2">
      <c r="A15712" s="1"/>
      <c r="L15712" s="1"/>
    </row>
    <row r="15713" spans="1:12" s="13" customFormat="1" x14ac:dyDescent="0.2">
      <c r="A15713" s="1"/>
      <c r="L15713" s="1"/>
    </row>
    <row r="15714" spans="1:12" s="13" customFormat="1" x14ac:dyDescent="0.2">
      <c r="A15714" s="1"/>
      <c r="L15714" s="1"/>
    </row>
    <row r="15715" spans="1:12" s="13" customFormat="1" x14ac:dyDescent="0.2">
      <c r="A15715" s="1"/>
      <c r="L15715" s="1"/>
    </row>
    <row r="15716" spans="1:12" s="13" customFormat="1" x14ac:dyDescent="0.2">
      <c r="A15716" s="1"/>
      <c r="L15716" s="1"/>
    </row>
    <row r="15717" spans="1:12" s="13" customFormat="1" x14ac:dyDescent="0.2">
      <c r="A15717" s="1"/>
      <c r="L15717" s="1"/>
    </row>
    <row r="15718" spans="1:12" s="13" customFormat="1" x14ac:dyDescent="0.2">
      <c r="A15718" s="1"/>
      <c r="L15718" s="1"/>
    </row>
    <row r="15719" spans="1:12" s="13" customFormat="1" x14ac:dyDescent="0.2">
      <c r="A15719" s="1"/>
      <c r="L15719" s="1"/>
    </row>
    <row r="15720" spans="1:12" s="13" customFormat="1" x14ac:dyDescent="0.2">
      <c r="A15720" s="1"/>
      <c r="L15720" s="1"/>
    </row>
    <row r="15721" spans="1:12" s="13" customFormat="1" x14ac:dyDescent="0.2">
      <c r="A15721" s="1"/>
      <c r="L15721" s="1"/>
    </row>
    <row r="15722" spans="1:12" s="13" customFormat="1" x14ac:dyDescent="0.2">
      <c r="A15722" s="1"/>
      <c r="L15722" s="1"/>
    </row>
    <row r="15723" spans="1:12" s="13" customFormat="1" x14ac:dyDescent="0.2">
      <c r="A15723" s="1"/>
      <c r="L15723" s="1"/>
    </row>
    <row r="15724" spans="1:12" s="13" customFormat="1" x14ac:dyDescent="0.2">
      <c r="A15724" s="1"/>
      <c r="L15724" s="1"/>
    </row>
    <row r="15725" spans="1:12" s="13" customFormat="1" x14ac:dyDescent="0.2">
      <c r="A15725" s="1"/>
      <c r="L15725" s="1"/>
    </row>
    <row r="15726" spans="1:12" s="13" customFormat="1" x14ac:dyDescent="0.2">
      <c r="A15726" s="1"/>
      <c r="L15726" s="1"/>
    </row>
    <row r="15727" spans="1:12" s="13" customFormat="1" x14ac:dyDescent="0.2">
      <c r="A15727" s="1"/>
      <c r="L15727" s="1"/>
    </row>
    <row r="15728" spans="1:12" s="13" customFormat="1" x14ac:dyDescent="0.2">
      <c r="A15728" s="1"/>
      <c r="L15728" s="1"/>
    </row>
    <row r="15729" spans="1:12" s="13" customFormat="1" x14ac:dyDescent="0.2">
      <c r="A15729" s="1"/>
      <c r="L15729" s="1"/>
    </row>
    <row r="15730" spans="1:12" s="13" customFormat="1" x14ac:dyDescent="0.2">
      <c r="A15730" s="1"/>
      <c r="L15730" s="1"/>
    </row>
    <row r="15731" spans="1:12" s="13" customFormat="1" x14ac:dyDescent="0.2">
      <c r="A15731" s="1"/>
      <c r="L15731" s="1"/>
    </row>
    <row r="15732" spans="1:12" s="13" customFormat="1" x14ac:dyDescent="0.2">
      <c r="A15732" s="1"/>
      <c r="L15732" s="1"/>
    </row>
    <row r="15733" spans="1:12" s="13" customFormat="1" x14ac:dyDescent="0.2">
      <c r="A15733" s="1"/>
      <c r="L15733" s="1"/>
    </row>
    <row r="15734" spans="1:12" s="13" customFormat="1" x14ac:dyDescent="0.2">
      <c r="A15734" s="1"/>
      <c r="L15734" s="1"/>
    </row>
    <row r="15735" spans="1:12" s="13" customFormat="1" x14ac:dyDescent="0.2">
      <c r="A15735" s="1"/>
      <c r="L15735" s="1"/>
    </row>
    <row r="15736" spans="1:12" s="13" customFormat="1" x14ac:dyDescent="0.2">
      <c r="A15736" s="1"/>
      <c r="L15736" s="1"/>
    </row>
    <row r="15737" spans="1:12" s="13" customFormat="1" x14ac:dyDescent="0.2">
      <c r="A15737" s="1"/>
      <c r="L15737" s="1"/>
    </row>
    <row r="15738" spans="1:12" s="13" customFormat="1" x14ac:dyDescent="0.2">
      <c r="A15738" s="1"/>
      <c r="L15738" s="1"/>
    </row>
    <row r="15739" spans="1:12" s="13" customFormat="1" x14ac:dyDescent="0.2">
      <c r="A15739" s="1"/>
      <c r="L15739" s="1"/>
    </row>
    <row r="15740" spans="1:12" s="13" customFormat="1" x14ac:dyDescent="0.2">
      <c r="A15740" s="1"/>
      <c r="L15740" s="1"/>
    </row>
    <row r="15741" spans="1:12" s="13" customFormat="1" x14ac:dyDescent="0.2">
      <c r="A15741" s="1"/>
      <c r="L15741" s="1"/>
    </row>
    <row r="15742" spans="1:12" s="13" customFormat="1" x14ac:dyDescent="0.2">
      <c r="A15742" s="1"/>
      <c r="L15742" s="1"/>
    </row>
    <row r="15743" spans="1:12" s="13" customFormat="1" x14ac:dyDescent="0.2">
      <c r="A15743" s="1"/>
      <c r="L15743" s="1"/>
    </row>
    <row r="15744" spans="1:12" s="13" customFormat="1" x14ac:dyDescent="0.2">
      <c r="A15744" s="1"/>
      <c r="L15744" s="1"/>
    </row>
    <row r="15745" spans="1:12" s="13" customFormat="1" x14ac:dyDescent="0.2">
      <c r="A15745" s="1"/>
      <c r="L15745" s="1"/>
    </row>
    <row r="15746" spans="1:12" s="13" customFormat="1" x14ac:dyDescent="0.2">
      <c r="A15746" s="1"/>
      <c r="L15746" s="1"/>
    </row>
    <row r="15747" spans="1:12" s="13" customFormat="1" x14ac:dyDescent="0.2">
      <c r="A15747" s="1"/>
      <c r="L15747" s="1"/>
    </row>
    <row r="15748" spans="1:12" s="13" customFormat="1" x14ac:dyDescent="0.2">
      <c r="A15748" s="1"/>
      <c r="L15748" s="1"/>
    </row>
    <row r="15749" spans="1:12" s="13" customFormat="1" x14ac:dyDescent="0.2">
      <c r="A15749" s="1"/>
      <c r="L15749" s="1"/>
    </row>
    <row r="15750" spans="1:12" s="13" customFormat="1" x14ac:dyDescent="0.2">
      <c r="A15750" s="1"/>
      <c r="L15750" s="1"/>
    </row>
    <row r="15751" spans="1:12" s="13" customFormat="1" x14ac:dyDescent="0.2">
      <c r="A15751" s="1"/>
      <c r="L15751" s="1"/>
    </row>
    <row r="15752" spans="1:12" s="13" customFormat="1" x14ac:dyDescent="0.2">
      <c r="A15752" s="1"/>
      <c r="L15752" s="1"/>
    </row>
    <row r="15753" spans="1:12" s="13" customFormat="1" x14ac:dyDescent="0.2">
      <c r="A15753" s="1"/>
      <c r="L15753" s="1"/>
    </row>
    <row r="15754" spans="1:12" s="13" customFormat="1" x14ac:dyDescent="0.2">
      <c r="A15754" s="1"/>
      <c r="L15754" s="1"/>
    </row>
    <row r="15755" spans="1:12" s="13" customFormat="1" x14ac:dyDescent="0.2">
      <c r="A15755" s="1"/>
      <c r="L15755" s="1"/>
    </row>
    <row r="15756" spans="1:12" s="13" customFormat="1" x14ac:dyDescent="0.2">
      <c r="A15756" s="1"/>
      <c r="L15756" s="1"/>
    </row>
    <row r="15757" spans="1:12" s="13" customFormat="1" x14ac:dyDescent="0.2">
      <c r="A15757" s="1"/>
      <c r="L15757" s="1"/>
    </row>
    <row r="15758" spans="1:12" s="13" customFormat="1" x14ac:dyDescent="0.2">
      <c r="A15758" s="1"/>
      <c r="L15758" s="1"/>
    </row>
    <row r="15759" spans="1:12" s="13" customFormat="1" x14ac:dyDescent="0.2">
      <c r="A15759" s="1"/>
      <c r="L15759" s="1"/>
    </row>
    <row r="15760" spans="1:12" s="13" customFormat="1" x14ac:dyDescent="0.2">
      <c r="A15760" s="1"/>
      <c r="L15760" s="1"/>
    </row>
    <row r="15761" spans="1:12" s="13" customFormat="1" x14ac:dyDescent="0.2">
      <c r="A15761" s="1"/>
      <c r="L15761" s="1"/>
    </row>
    <row r="15762" spans="1:12" s="13" customFormat="1" x14ac:dyDescent="0.2">
      <c r="A15762" s="1"/>
      <c r="L15762" s="1"/>
    </row>
    <row r="15763" spans="1:12" s="13" customFormat="1" x14ac:dyDescent="0.2">
      <c r="A15763" s="1"/>
      <c r="L15763" s="1"/>
    </row>
    <row r="15764" spans="1:12" s="13" customFormat="1" x14ac:dyDescent="0.2">
      <c r="A15764" s="1"/>
      <c r="L15764" s="1"/>
    </row>
    <row r="15765" spans="1:12" s="13" customFormat="1" x14ac:dyDescent="0.2">
      <c r="A15765" s="1"/>
      <c r="L15765" s="1"/>
    </row>
    <row r="15766" spans="1:12" s="13" customFormat="1" x14ac:dyDescent="0.2">
      <c r="A15766" s="1"/>
      <c r="L15766" s="1"/>
    </row>
    <row r="15767" spans="1:12" s="13" customFormat="1" x14ac:dyDescent="0.2">
      <c r="A15767" s="1"/>
      <c r="L15767" s="1"/>
    </row>
    <row r="15768" spans="1:12" s="13" customFormat="1" x14ac:dyDescent="0.2">
      <c r="A15768" s="1"/>
      <c r="L15768" s="1"/>
    </row>
    <row r="15769" spans="1:12" s="13" customFormat="1" x14ac:dyDescent="0.2">
      <c r="A15769" s="1"/>
      <c r="L15769" s="1"/>
    </row>
    <row r="15770" spans="1:12" s="13" customFormat="1" x14ac:dyDescent="0.2">
      <c r="A15770" s="1"/>
      <c r="L15770" s="1"/>
    </row>
    <row r="15771" spans="1:12" s="13" customFormat="1" x14ac:dyDescent="0.2">
      <c r="A15771" s="1"/>
      <c r="L15771" s="1"/>
    </row>
    <row r="15772" spans="1:12" s="13" customFormat="1" x14ac:dyDescent="0.2">
      <c r="A15772" s="1"/>
      <c r="L15772" s="1"/>
    </row>
    <row r="15773" spans="1:12" s="13" customFormat="1" x14ac:dyDescent="0.2">
      <c r="A15773" s="1"/>
      <c r="L15773" s="1"/>
    </row>
    <row r="15774" spans="1:12" s="13" customFormat="1" x14ac:dyDescent="0.2">
      <c r="A15774" s="1"/>
      <c r="L15774" s="1"/>
    </row>
    <row r="15775" spans="1:12" s="13" customFormat="1" x14ac:dyDescent="0.2">
      <c r="A15775" s="1"/>
      <c r="L15775" s="1"/>
    </row>
    <row r="15776" spans="1:12" s="13" customFormat="1" x14ac:dyDescent="0.2">
      <c r="A15776" s="1"/>
      <c r="L15776" s="1"/>
    </row>
    <row r="15777" spans="1:12" s="13" customFormat="1" x14ac:dyDescent="0.2">
      <c r="A15777" s="1"/>
      <c r="L15777" s="1"/>
    </row>
    <row r="15778" spans="1:12" s="13" customFormat="1" x14ac:dyDescent="0.2">
      <c r="A15778" s="1"/>
      <c r="L15778" s="1"/>
    </row>
    <row r="15779" spans="1:12" s="13" customFormat="1" x14ac:dyDescent="0.2">
      <c r="A15779" s="1"/>
      <c r="L15779" s="1"/>
    </row>
    <row r="15780" spans="1:12" s="13" customFormat="1" x14ac:dyDescent="0.2">
      <c r="A15780" s="1"/>
      <c r="L15780" s="1"/>
    </row>
    <row r="15781" spans="1:12" s="13" customFormat="1" x14ac:dyDescent="0.2">
      <c r="A15781" s="1"/>
      <c r="L15781" s="1"/>
    </row>
    <row r="15782" spans="1:12" s="13" customFormat="1" x14ac:dyDescent="0.2">
      <c r="A15782" s="1"/>
      <c r="L15782" s="1"/>
    </row>
    <row r="15783" spans="1:12" s="13" customFormat="1" x14ac:dyDescent="0.2">
      <c r="A15783" s="1"/>
      <c r="L15783" s="1"/>
    </row>
    <row r="15784" spans="1:12" s="13" customFormat="1" x14ac:dyDescent="0.2">
      <c r="A15784" s="1"/>
      <c r="L15784" s="1"/>
    </row>
    <row r="15785" spans="1:12" s="13" customFormat="1" x14ac:dyDescent="0.2">
      <c r="A15785" s="1"/>
      <c r="L15785" s="1"/>
    </row>
    <row r="15786" spans="1:12" s="13" customFormat="1" x14ac:dyDescent="0.2">
      <c r="A15786" s="1"/>
      <c r="L15786" s="1"/>
    </row>
    <row r="15787" spans="1:12" s="13" customFormat="1" x14ac:dyDescent="0.2">
      <c r="A15787" s="1"/>
      <c r="L15787" s="1"/>
    </row>
    <row r="15788" spans="1:12" s="13" customFormat="1" x14ac:dyDescent="0.2">
      <c r="A15788" s="1"/>
      <c r="L15788" s="1"/>
    </row>
    <row r="15789" spans="1:12" s="13" customFormat="1" x14ac:dyDescent="0.2">
      <c r="A15789" s="1"/>
      <c r="L15789" s="1"/>
    </row>
    <row r="15790" spans="1:12" s="13" customFormat="1" x14ac:dyDescent="0.2">
      <c r="A15790" s="1"/>
      <c r="L15790" s="1"/>
    </row>
    <row r="15791" spans="1:12" s="13" customFormat="1" x14ac:dyDescent="0.2">
      <c r="A15791" s="1"/>
      <c r="L15791" s="1"/>
    </row>
    <row r="15792" spans="1:12" s="13" customFormat="1" x14ac:dyDescent="0.2">
      <c r="A15792" s="1"/>
      <c r="L15792" s="1"/>
    </row>
    <row r="15793" spans="1:12" s="13" customFormat="1" x14ac:dyDescent="0.2">
      <c r="A15793" s="1"/>
      <c r="L15793" s="1"/>
    </row>
    <row r="15794" spans="1:12" s="13" customFormat="1" x14ac:dyDescent="0.2">
      <c r="A15794" s="1"/>
      <c r="L15794" s="1"/>
    </row>
    <row r="15795" spans="1:12" s="13" customFormat="1" x14ac:dyDescent="0.2">
      <c r="A15795" s="1"/>
      <c r="L15795" s="1"/>
    </row>
    <row r="15796" spans="1:12" s="13" customFormat="1" x14ac:dyDescent="0.2">
      <c r="A15796" s="1"/>
      <c r="L15796" s="1"/>
    </row>
    <row r="15797" spans="1:12" s="13" customFormat="1" x14ac:dyDescent="0.2">
      <c r="A15797" s="1"/>
      <c r="L15797" s="1"/>
    </row>
    <row r="15798" spans="1:12" s="13" customFormat="1" x14ac:dyDescent="0.2">
      <c r="A15798" s="1"/>
      <c r="L15798" s="1"/>
    </row>
    <row r="15799" spans="1:12" s="13" customFormat="1" x14ac:dyDescent="0.2">
      <c r="A15799" s="1"/>
      <c r="L15799" s="1"/>
    </row>
    <row r="15800" spans="1:12" s="13" customFormat="1" x14ac:dyDescent="0.2">
      <c r="A15800" s="1"/>
      <c r="L15800" s="1"/>
    </row>
    <row r="15801" spans="1:12" s="13" customFormat="1" x14ac:dyDescent="0.2">
      <c r="A15801" s="1"/>
      <c r="L15801" s="1"/>
    </row>
    <row r="15802" spans="1:12" s="13" customFormat="1" x14ac:dyDescent="0.2">
      <c r="A15802" s="1"/>
      <c r="L15802" s="1"/>
    </row>
    <row r="15803" spans="1:12" s="13" customFormat="1" x14ac:dyDescent="0.2">
      <c r="A15803" s="1"/>
      <c r="L15803" s="1"/>
    </row>
    <row r="15804" spans="1:12" s="13" customFormat="1" x14ac:dyDescent="0.2">
      <c r="A15804" s="1"/>
      <c r="L15804" s="1"/>
    </row>
    <row r="15805" spans="1:12" s="13" customFormat="1" x14ac:dyDescent="0.2">
      <c r="A15805" s="1"/>
      <c r="L15805" s="1"/>
    </row>
    <row r="15806" spans="1:12" s="13" customFormat="1" x14ac:dyDescent="0.2">
      <c r="A15806" s="1"/>
      <c r="L15806" s="1"/>
    </row>
    <row r="15807" spans="1:12" s="13" customFormat="1" x14ac:dyDescent="0.2">
      <c r="A15807" s="1"/>
      <c r="L15807" s="1"/>
    </row>
    <row r="15808" spans="1:12" s="13" customFormat="1" x14ac:dyDescent="0.2">
      <c r="A15808" s="1"/>
      <c r="L15808" s="1"/>
    </row>
    <row r="15809" spans="1:12" s="13" customFormat="1" x14ac:dyDescent="0.2">
      <c r="A15809" s="1"/>
      <c r="L15809" s="1"/>
    </row>
    <row r="15810" spans="1:12" s="13" customFormat="1" x14ac:dyDescent="0.2">
      <c r="A15810" s="1"/>
      <c r="L15810" s="1"/>
    </row>
    <row r="15811" spans="1:12" s="13" customFormat="1" x14ac:dyDescent="0.2">
      <c r="A15811" s="1"/>
      <c r="L15811" s="1"/>
    </row>
    <row r="15812" spans="1:12" s="13" customFormat="1" x14ac:dyDescent="0.2">
      <c r="A15812" s="1"/>
      <c r="L15812" s="1"/>
    </row>
    <row r="15813" spans="1:12" s="13" customFormat="1" x14ac:dyDescent="0.2">
      <c r="A15813" s="1"/>
      <c r="L15813" s="1"/>
    </row>
    <row r="15814" spans="1:12" s="13" customFormat="1" x14ac:dyDescent="0.2">
      <c r="A15814" s="1"/>
      <c r="L15814" s="1"/>
    </row>
    <row r="15815" spans="1:12" s="13" customFormat="1" x14ac:dyDescent="0.2">
      <c r="A15815" s="1"/>
      <c r="L15815" s="1"/>
    </row>
    <row r="15816" spans="1:12" s="13" customFormat="1" x14ac:dyDescent="0.2">
      <c r="A15816" s="1"/>
      <c r="L15816" s="1"/>
    </row>
    <row r="15817" spans="1:12" s="13" customFormat="1" x14ac:dyDescent="0.2">
      <c r="A15817" s="1"/>
      <c r="L15817" s="1"/>
    </row>
    <row r="15818" spans="1:12" s="13" customFormat="1" x14ac:dyDescent="0.2">
      <c r="A15818" s="1"/>
      <c r="L15818" s="1"/>
    </row>
    <row r="15819" spans="1:12" s="13" customFormat="1" x14ac:dyDescent="0.2">
      <c r="A15819" s="1"/>
      <c r="L15819" s="1"/>
    </row>
    <row r="15820" spans="1:12" s="13" customFormat="1" x14ac:dyDescent="0.2">
      <c r="A15820" s="1"/>
      <c r="L15820" s="1"/>
    </row>
    <row r="15821" spans="1:12" s="13" customFormat="1" x14ac:dyDescent="0.2">
      <c r="A15821" s="1"/>
      <c r="L15821" s="1"/>
    </row>
    <row r="15822" spans="1:12" s="13" customFormat="1" x14ac:dyDescent="0.2">
      <c r="A15822" s="1"/>
      <c r="L15822" s="1"/>
    </row>
    <row r="15823" spans="1:12" s="13" customFormat="1" x14ac:dyDescent="0.2">
      <c r="A15823" s="1"/>
      <c r="L15823" s="1"/>
    </row>
    <row r="15824" spans="1:12" s="13" customFormat="1" x14ac:dyDescent="0.2">
      <c r="A15824" s="1"/>
      <c r="L15824" s="1"/>
    </row>
    <row r="15825" spans="1:12" s="13" customFormat="1" x14ac:dyDescent="0.2">
      <c r="A15825" s="1"/>
      <c r="L15825" s="1"/>
    </row>
    <row r="15826" spans="1:12" s="13" customFormat="1" x14ac:dyDescent="0.2">
      <c r="A15826" s="1"/>
      <c r="L15826" s="1"/>
    </row>
    <row r="15827" spans="1:12" s="13" customFormat="1" x14ac:dyDescent="0.2">
      <c r="A15827" s="1"/>
      <c r="L15827" s="1"/>
    </row>
    <row r="15828" spans="1:12" s="13" customFormat="1" x14ac:dyDescent="0.2">
      <c r="A15828" s="1"/>
      <c r="L15828" s="1"/>
    </row>
    <row r="15829" spans="1:12" s="13" customFormat="1" x14ac:dyDescent="0.2">
      <c r="A15829" s="1"/>
      <c r="L15829" s="1"/>
    </row>
    <row r="15830" spans="1:12" s="13" customFormat="1" x14ac:dyDescent="0.2">
      <c r="A15830" s="1"/>
      <c r="L15830" s="1"/>
    </row>
    <row r="15831" spans="1:12" s="13" customFormat="1" x14ac:dyDescent="0.2">
      <c r="A15831" s="1"/>
      <c r="L15831" s="1"/>
    </row>
    <row r="15832" spans="1:12" s="13" customFormat="1" x14ac:dyDescent="0.2">
      <c r="A15832" s="1"/>
      <c r="L15832" s="1"/>
    </row>
    <row r="15833" spans="1:12" s="13" customFormat="1" x14ac:dyDescent="0.2">
      <c r="A15833" s="1"/>
      <c r="L15833" s="1"/>
    </row>
    <row r="15834" spans="1:12" s="13" customFormat="1" x14ac:dyDescent="0.2">
      <c r="A15834" s="1"/>
      <c r="L15834" s="1"/>
    </row>
    <row r="15835" spans="1:12" s="13" customFormat="1" x14ac:dyDescent="0.2">
      <c r="A15835" s="1"/>
      <c r="L15835" s="1"/>
    </row>
    <row r="15836" spans="1:12" s="13" customFormat="1" x14ac:dyDescent="0.2">
      <c r="A15836" s="1"/>
      <c r="L15836" s="1"/>
    </row>
    <row r="15837" spans="1:12" s="13" customFormat="1" x14ac:dyDescent="0.2">
      <c r="A15837" s="1"/>
      <c r="L15837" s="1"/>
    </row>
    <row r="15838" spans="1:12" s="13" customFormat="1" x14ac:dyDescent="0.2">
      <c r="A15838" s="1"/>
      <c r="L15838" s="1"/>
    </row>
    <row r="15839" spans="1:12" s="13" customFormat="1" x14ac:dyDescent="0.2">
      <c r="A15839" s="1"/>
      <c r="L15839" s="1"/>
    </row>
    <row r="15840" spans="1:12" s="13" customFormat="1" x14ac:dyDescent="0.2">
      <c r="A15840" s="1"/>
      <c r="L15840" s="1"/>
    </row>
    <row r="15841" spans="1:12" s="13" customFormat="1" x14ac:dyDescent="0.2">
      <c r="A15841" s="1"/>
      <c r="L15841" s="1"/>
    </row>
    <row r="15842" spans="1:12" s="13" customFormat="1" x14ac:dyDescent="0.2">
      <c r="A15842" s="1"/>
      <c r="L15842" s="1"/>
    </row>
    <row r="15843" spans="1:12" s="13" customFormat="1" x14ac:dyDescent="0.2">
      <c r="A15843" s="1"/>
      <c r="L15843" s="1"/>
    </row>
    <row r="15844" spans="1:12" s="13" customFormat="1" x14ac:dyDescent="0.2">
      <c r="A15844" s="1"/>
      <c r="L15844" s="1"/>
    </row>
    <row r="15845" spans="1:12" s="13" customFormat="1" x14ac:dyDescent="0.2">
      <c r="A15845" s="1"/>
      <c r="L15845" s="1"/>
    </row>
    <row r="15846" spans="1:12" s="13" customFormat="1" x14ac:dyDescent="0.2">
      <c r="A15846" s="1"/>
      <c r="L15846" s="1"/>
    </row>
    <row r="15847" spans="1:12" s="13" customFormat="1" x14ac:dyDescent="0.2">
      <c r="A15847" s="1"/>
      <c r="L15847" s="1"/>
    </row>
    <row r="15848" spans="1:12" s="13" customFormat="1" x14ac:dyDescent="0.2">
      <c r="A15848" s="1"/>
      <c r="L15848" s="1"/>
    </row>
    <row r="15849" spans="1:12" s="13" customFormat="1" x14ac:dyDescent="0.2">
      <c r="A15849" s="1"/>
      <c r="L15849" s="1"/>
    </row>
    <row r="15850" spans="1:12" s="13" customFormat="1" x14ac:dyDescent="0.2">
      <c r="A15850" s="1"/>
      <c r="L15850" s="1"/>
    </row>
    <row r="15851" spans="1:12" s="13" customFormat="1" x14ac:dyDescent="0.2">
      <c r="A15851" s="1"/>
      <c r="L15851" s="1"/>
    </row>
    <row r="15852" spans="1:12" s="13" customFormat="1" x14ac:dyDescent="0.2">
      <c r="A15852" s="1"/>
      <c r="L15852" s="1"/>
    </row>
    <row r="15853" spans="1:12" s="13" customFormat="1" x14ac:dyDescent="0.2">
      <c r="A15853" s="1"/>
      <c r="L15853" s="1"/>
    </row>
    <row r="15854" spans="1:12" s="13" customFormat="1" x14ac:dyDescent="0.2">
      <c r="A15854" s="1"/>
      <c r="L15854" s="1"/>
    </row>
    <row r="15855" spans="1:12" s="13" customFormat="1" x14ac:dyDescent="0.2">
      <c r="A15855" s="1"/>
      <c r="L15855" s="1"/>
    </row>
    <row r="15856" spans="1:12" s="13" customFormat="1" x14ac:dyDescent="0.2">
      <c r="A15856" s="1"/>
      <c r="L15856" s="1"/>
    </row>
    <row r="15857" spans="1:12" s="13" customFormat="1" x14ac:dyDescent="0.2">
      <c r="A15857" s="1"/>
      <c r="L15857" s="1"/>
    </row>
    <row r="15858" spans="1:12" s="13" customFormat="1" x14ac:dyDescent="0.2">
      <c r="A15858" s="1"/>
      <c r="L15858" s="1"/>
    </row>
    <row r="15859" spans="1:12" s="13" customFormat="1" x14ac:dyDescent="0.2">
      <c r="A15859" s="1"/>
      <c r="L15859" s="1"/>
    </row>
    <row r="15860" spans="1:12" s="13" customFormat="1" x14ac:dyDescent="0.2">
      <c r="A15860" s="1"/>
      <c r="L15860" s="1"/>
    </row>
    <row r="15861" spans="1:12" s="13" customFormat="1" x14ac:dyDescent="0.2">
      <c r="A15861" s="1"/>
      <c r="L15861" s="1"/>
    </row>
    <row r="15862" spans="1:12" s="13" customFormat="1" x14ac:dyDescent="0.2">
      <c r="A15862" s="1"/>
      <c r="L15862" s="1"/>
    </row>
    <row r="15863" spans="1:12" s="13" customFormat="1" x14ac:dyDescent="0.2">
      <c r="A15863" s="1"/>
      <c r="L15863" s="1"/>
    </row>
    <row r="15864" spans="1:12" s="13" customFormat="1" x14ac:dyDescent="0.2">
      <c r="A15864" s="1"/>
      <c r="L15864" s="1"/>
    </row>
    <row r="15865" spans="1:12" s="13" customFormat="1" x14ac:dyDescent="0.2">
      <c r="A15865" s="1"/>
      <c r="L15865" s="1"/>
    </row>
    <row r="15866" spans="1:12" s="13" customFormat="1" x14ac:dyDescent="0.2">
      <c r="A15866" s="1"/>
      <c r="L15866" s="1"/>
    </row>
    <row r="15867" spans="1:12" s="13" customFormat="1" x14ac:dyDescent="0.2">
      <c r="A15867" s="1"/>
      <c r="L15867" s="1"/>
    </row>
    <row r="15868" spans="1:12" s="13" customFormat="1" x14ac:dyDescent="0.2">
      <c r="A15868" s="1"/>
      <c r="L15868" s="1"/>
    </row>
    <row r="15869" spans="1:12" s="13" customFormat="1" x14ac:dyDescent="0.2">
      <c r="A15869" s="1"/>
      <c r="L15869" s="1"/>
    </row>
    <row r="15870" spans="1:12" s="13" customFormat="1" x14ac:dyDescent="0.2">
      <c r="A15870" s="1"/>
      <c r="L15870" s="1"/>
    </row>
    <row r="15871" spans="1:12" s="13" customFormat="1" x14ac:dyDescent="0.2">
      <c r="A15871" s="1"/>
      <c r="L15871" s="1"/>
    </row>
    <row r="15872" spans="1:12" s="13" customFormat="1" x14ac:dyDescent="0.2">
      <c r="A15872" s="1"/>
      <c r="L15872" s="1"/>
    </row>
    <row r="15873" spans="1:12" s="13" customFormat="1" x14ac:dyDescent="0.2">
      <c r="A15873" s="1"/>
      <c r="L15873" s="1"/>
    </row>
    <row r="15874" spans="1:12" s="13" customFormat="1" x14ac:dyDescent="0.2">
      <c r="A15874" s="1"/>
      <c r="L15874" s="1"/>
    </row>
    <row r="15875" spans="1:12" s="13" customFormat="1" x14ac:dyDescent="0.2">
      <c r="A15875" s="1"/>
      <c r="L15875" s="1"/>
    </row>
    <row r="15876" spans="1:12" s="13" customFormat="1" x14ac:dyDescent="0.2">
      <c r="A15876" s="1"/>
      <c r="L15876" s="1"/>
    </row>
    <row r="15877" spans="1:12" s="13" customFormat="1" x14ac:dyDescent="0.2">
      <c r="A15877" s="1"/>
      <c r="L15877" s="1"/>
    </row>
    <row r="15878" spans="1:12" s="13" customFormat="1" x14ac:dyDescent="0.2">
      <c r="A15878" s="1"/>
      <c r="L15878" s="1"/>
    </row>
    <row r="15879" spans="1:12" s="13" customFormat="1" x14ac:dyDescent="0.2">
      <c r="A15879" s="1"/>
      <c r="L15879" s="1"/>
    </row>
    <row r="15880" spans="1:12" s="13" customFormat="1" x14ac:dyDescent="0.2">
      <c r="A15880" s="1"/>
      <c r="L15880" s="1"/>
    </row>
    <row r="15881" spans="1:12" s="13" customFormat="1" x14ac:dyDescent="0.2">
      <c r="A15881" s="1"/>
      <c r="L15881" s="1"/>
    </row>
    <row r="15882" spans="1:12" s="13" customFormat="1" x14ac:dyDescent="0.2">
      <c r="A15882" s="1"/>
      <c r="L15882" s="1"/>
    </row>
    <row r="15883" spans="1:12" s="13" customFormat="1" x14ac:dyDescent="0.2">
      <c r="A15883" s="1"/>
      <c r="L15883" s="1"/>
    </row>
    <row r="15884" spans="1:12" s="13" customFormat="1" x14ac:dyDescent="0.2">
      <c r="A15884" s="1"/>
      <c r="L15884" s="1"/>
    </row>
    <row r="15885" spans="1:12" s="13" customFormat="1" x14ac:dyDescent="0.2">
      <c r="A15885" s="1"/>
      <c r="L15885" s="1"/>
    </row>
    <row r="15886" spans="1:12" s="13" customFormat="1" x14ac:dyDescent="0.2">
      <c r="A15886" s="1"/>
      <c r="L15886" s="1"/>
    </row>
    <row r="15887" spans="1:12" s="13" customFormat="1" x14ac:dyDescent="0.2">
      <c r="A15887" s="1"/>
      <c r="L15887" s="1"/>
    </row>
    <row r="15888" spans="1:12" s="13" customFormat="1" x14ac:dyDescent="0.2">
      <c r="A15888" s="1"/>
      <c r="L15888" s="1"/>
    </row>
    <row r="15889" spans="1:12" s="13" customFormat="1" x14ac:dyDescent="0.2">
      <c r="A15889" s="1"/>
      <c r="L15889" s="1"/>
    </row>
    <row r="15890" spans="1:12" s="13" customFormat="1" x14ac:dyDescent="0.2">
      <c r="A15890" s="1"/>
      <c r="L15890" s="1"/>
    </row>
    <row r="15891" spans="1:12" s="13" customFormat="1" x14ac:dyDescent="0.2">
      <c r="A15891" s="1"/>
      <c r="L15891" s="1"/>
    </row>
    <row r="15892" spans="1:12" s="13" customFormat="1" x14ac:dyDescent="0.2">
      <c r="A15892" s="1"/>
      <c r="L15892" s="1"/>
    </row>
    <row r="15893" spans="1:12" s="13" customFormat="1" x14ac:dyDescent="0.2">
      <c r="A15893" s="1"/>
      <c r="L15893" s="1"/>
    </row>
    <row r="15894" spans="1:12" s="13" customFormat="1" x14ac:dyDescent="0.2">
      <c r="A15894" s="1"/>
      <c r="L15894" s="1"/>
    </row>
    <row r="15895" spans="1:12" s="13" customFormat="1" x14ac:dyDescent="0.2">
      <c r="A15895" s="1"/>
      <c r="L15895" s="1"/>
    </row>
    <row r="15896" spans="1:12" s="13" customFormat="1" x14ac:dyDescent="0.2">
      <c r="A15896" s="1"/>
      <c r="L15896" s="1"/>
    </row>
    <row r="15897" spans="1:12" s="13" customFormat="1" x14ac:dyDescent="0.2">
      <c r="A15897" s="1"/>
      <c r="L15897" s="1"/>
    </row>
    <row r="15898" spans="1:12" s="13" customFormat="1" x14ac:dyDescent="0.2">
      <c r="A15898" s="1"/>
      <c r="L15898" s="1"/>
    </row>
    <row r="15899" spans="1:12" s="13" customFormat="1" x14ac:dyDescent="0.2">
      <c r="A15899" s="1"/>
      <c r="L15899" s="1"/>
    </row>
    <row r="15900" spans="1:12" s="13" customFormat="1" x14ac:dyDescent="0.2">
      <c r="A15900" s="1"/>
      <c r="L15900" s="1"/>
    </row>
    <row r="15901" spans="1:12" s="13" customFormat="1" x14ac:dyDescent="0.2">
      <c r="A15901" s="1"/>
      <c r="L15901" s="1"/>
    </row>
    <row r="15902" spans="1:12" s="13" customFormat="1" x14ac:dyDescent="0.2">
      <c r="A15902" s="1"/>
      <c r="L15902" s="1"/>
    </row>
    <row r="15903" spans="1:12" s="13" customFormat="1" x14ac:dyDescent="0.2">
      <c r="A15903" s="1"/>
      <c r="L15903" s="1"/>
    </row>
    <row r="15904" spans="1:12" s="13" customFormat="1" x14ac:dyDescent="0.2">
      <c r="A15904" s="1"/>
      <c r="L15904" s="1"/>
    </row>
    <row r="15905" spans="1:12" s="13" customFormat="1" x14ac:dyDescent="0.2">
      <c r="A15905" s="1"/>
      <c r="L15905" s="1"/>
    </row>
    <row r="15906" spans="1:12" s="13" customFormat="1" x14ac:dyDescent="0.2">
      <c r="A15906" s="1"/>
      <c r="L15906" s="1"/>
    </row>
    <row r="15907" spans="1:12" s="13" customFormat="1" x14ac:dyDescent="0.2">
      <c r="A15907" s="1"/>
      <c r="L15907" s="1"/>
    </row>
    <row r="15908" spans="1:12" s="13" customFormat="1" x14ac:dyDescent="0.2">
      <c r="A15908" s="1"/>
      <c r="L15908" s="1"/>
    </row>
    <row r="15909" spans="1:12" s="13" customFormat="1" x14ac:dyDescent="0.2">
      <c r="A15909" s="1"/>
      <c r="L15909" s="1"/>
    </row>
    <row r="15910" spans="1:12" s="13" customFormat="1" x14ac:dyDescent="0.2">
      <c r="A15910" s="1"/>
      <c r="L15910" s="1"/>
    </row>
    <row r="15911" spans="1:12" s="13" customFormat="1" x14ac:dyDescent="0.2">
      <c r="A15911" s="1"/>
      <c r="L15911" s="1"/>
    </row>
    <row r="15912" spans="1:12" s="13" customFormat="1" x14ac:dyDescent="0.2">
      <c r="A15912" s="1"/>
      <c r="L15912" s="1"/>
    </row>
    <row r="15913" spans="1:12" s="13" customFormat="1" x14ac:dyDescent="0.2">
      <c r="A15913" s="1"/>
      <c r="L15913" s="1"/>
    </row>
    <row r="15914" spans="1:12" s="13" customFormat="1" x14ac:dyDescent="0.2">
      <c r="A15914" s="1"/>
      <c r="L15914" s="1"/>
    </row>
    <row r="15915" spans="1:12" s="13" customFormat="1" x14ac:dyDescent="0.2">
      <c r="A15915" s="1"/>
      <c r="L15915" s="1"/>
    </row>
    <row r="15916" spans="1:12" s="13" customFormat="1" x14ac:dyDescent="0.2">
      <c r="A15916" s="1"/>
      <c r="L15916" s="1"/>
    </row>
    <row r="15917" spans="1:12" s="13" customFormat="1" x14ac:dyDescent="0.2">
      <c r="A15917" s="1"/>
      <c r="L15917" s="1"/>
    </row>
    <row r="15918" spans="1:12" s="13" customFormat="1" x14ac:dyDescent="0.2">
      <c r="A15918" s="1"/>
      <c r="L15918" s="1"/>
    </row>
    <row r="15919" spans="1:12" s="13" customFormat="1" x14ac:dyDescent="0.2">
      <c r="A15919" s="1"/>
      <c r="L15919" s="1"/>
    </row>
    <row r="15920" spans="1:12" s="13" customFormat="1" x14ac:dyDescent="0.2">
      <c r="A15920" s="1"/>
      <c r="L15920" s="1"/>
    </row>
    <row r="15921" spans="1:12" s="13" customFormat="1" x14ac:dyDescent="0.2">
      <c r="A15921" s="1"/>
      <c r="L15921" s="1"/>
    </row>
    <row r="15922" spans="1:12" s="13" customFormat="1" x14ac:dyDescent="0.2">
      <c r="A15922" s="1"/>
      <c r="L15922" s="1"/>
    </row>
    <row r="15923" spans="1:12" s="13" customFormat="1" x14ac:dyDescent="0.2">
      <c r="A15923" s="1"/>
      <c r="L15923" s="1"/>
    </row>
    <row r="15924" spans="1:12" s="13" customFormat="1" x14ac:dyDescent="0.2">
      <c r="A15924" s="1"/>
      <c r="L15924" s="1"/>
    </row>
    <row r="15925" spans="1:12" s="13" customFormat="1" x14ac:dyDescent="0.2">
      <c r="A15925" s="1"/>
      <c r="L15925" s="1"/>
    </row>
    <row r="15926" spans="1:12" s="13" customFormat="1" x14ac:dyDescent="0.2">
      <c r="A15926" s="1"/>
      <c r="L15926" s="1"/>
    </row>
    <row r="15927" spans="1:12" s="13" customFormat="1" x14ac:dyDescent="0.2">
      <c r="A15927" s="1"/>
      <c r="L15927" s="1"/>
    </row>
    <row r="15928" spans="1:12" s="13" customFormat="1" x14ac:dyDescent="0.2">
      <c r="A15928" s="1"/>
      <c r="L15928" s="1"/>
    </row>
    <row r="15929" spans="1:12" s="13" customFormat="1" x14ac:dyDescent="0.2">
      <c r="A15929" s="1"/>
      <c r="L15929" s="1"/>
    </row>
    <row r="15930" spans="1:12" s="13" customFormat="1" x14ac:dyDescent="0.2">
      <c r="A15930" s="1"/>
      <c r="L15930" s="1"/>
    </row>
    <row r="15931" spans="1:12" s="13" customFormat="1" x14ac:dyDescent="0.2">
      <c r="A15931" s="1"/>
      <c r="L15931" s="1"/>
    </row>
    <row r="15932" spans="1:12" s="13" customFormat="1" x14ac:dyDescent="0.2">
      <c r="A15932" s="1"/>
      <c r="L15932" s="1"/>
    </row>
    <row r="15933" spans="1:12" s="13" customFormat="1" x14ac:dyDescent="0.2">
      <c r="A15933" s="1"/>
      <c r="L15933" s="1"/>
    </row>
    <row r="15934" spans="1:12" s="13" customFormat="1" x14ac:dyDescent="0.2">
      <c r="A15934" s="1"/>
      <c r="L15934" s="1"/>
    </row>
    <row r="15935" spans="1:12" s="13" customFormat="1" x14ac:dyDescent="0.2">
      <c r="A15935" s="1"/>
      <c r="L15935" s="1"/>
    </row>
    <row r="15936" spans="1:12" s="13" customFormat="1" x14ac:dyDescent="0.2">
      <c r="A15936" s="1"/>
      <c r="L15936" s="1"/>
    </row>
    <row r="15937" spans="1:12" s="13" customFormat="1" x14ac:dyDescent="0.2">
      <c r="A15937" s="1"/>
      <c r="L15937" s="1"/>
    </row>
    <row r="15938" spans="1:12" s="13" customFormat="1" x14ac:dyDescent="0.2">
      <c r="A15938" s="1"/>
      <c r="L15938" s="1"/>
    </row>
    <row r="15939" spans="1:12" s="13" customFormat="1" x14ac:dyDescent="0.2">
      <c r="A15939" s="1"/>
      <c r="L15939" s="1"/>
    </row>
    <row r="15940" spans="1:12" s="13" customFormat="1" x14ac:dyDescent="0.2">
      <c r="A15940" s="1"/>
      <c r="L15940" s="1"/>
    </row>
    <row r="15941" spans="1:12" s="13" customFormat="1" x14ac:dyDescent="0.2">
      <c r="A15941" s="1"/>
      <c r="L15941" s="1"/>
    </row>
    <row r="15942" spans="1:12" s="13" customFormat="1" x14ac:dyDescent="0.2">
      <c r="A15942" s="1"/>
      <c r="L15942" s="1"/>
    </row>
    <row r="15943" spans="1:12" s="13" customFormat="1" x14ac:dyDescent="0.2">
      <c r="A15943" s="1"/>
      <c r="L15943" s="1"/>
    </row>
    <row r="15944" spans="1:12" s="13" customFormat="1" x14ac:dyDescent="0.2">
      <c r="A15944" s="1"/>
      <c r="L15944" s="1"/>
    </row>
    <row r="15945" spans="1:12" s="13" customFormat="1" x14ac:dyDescent="0.2">
      <c r="A15945" s="1"/>
      <c r="L15945" s="1"/>
    </row>
    <row r="15946" spans="1:12" s="13" customFormat="1" x14ac:dyDescent="0.2">
      <c r="A15946" s="1"/>
      <c r="L15946" s="1"/>
    </row>
    <row r="15947" spans="1:12" s="13" customFormat="1" x14ac:dyDescent="0.2">
      <c r="A15947" s="1"/>
      <c r="L15947" s="1"/>
    </row>
    <row r="15948" spans="1:12" s="13" customFormat="1" x14ac:dyDescent="0.2">
      <c r="A15948" s="1"/>
      <c r="L15948" s="1"/>
    </row>
    <row r="15949" spans="1:12" s="13" customFormat="1" x14ac:dyDescent="0.2">
      <c r="A15949" s="1"/>
      <c r="L15949" s="1"/>
    </row>
    <row r="15950" spans="1:12" s="13" customFormat="1" x14ac:dyDescent="0.2">
      <c r="A15950" s="1"/>
      <c r="L15950" s="1"/>
    </row>
    <row r="15951" spans="1:12" s="13" customFormat="1" x14ac:dyDescent="0.2">
      <c r="A15951" s="1"/>
      <c r="L15951" s="1"/>
    </row>
    <row r="15952" spans="1:12" s="13" customFormat="1" x14ac:dyDescent="0.2">
      <c r="A15952" s="1"/>
      <c r="L15952" s="1"/>
    </row>
    <row r="15953" spans="1:12" s="13" customFormat="1" x14ac:dyDescent="0.2">
      <c r="A15953" s="1"/>
      <c r="L15953" s="1"/>
    </row>
    <row r="15954" spans="1:12" s="13" customFormat="1" x14ac:dyDescent="0.2">
      <c r="A15954" s="1"/>
      <c r="L15954" s="1"/>
    </row>
    <row r="15955" spans="1:12" s="13" customFormat="1" x14ac:dyDescent="0.2">
      <c r="A15955" s="1"/>
      <c r="L15955" s="1"/>
    </row>
    <row r="15956" spans="1:12" s="13" customFormat="1" x14ac:dyDescent="0.2">
      <c r="A15956" s="1"/>
      <c r="L15956" s="1"/>
    </row>
    <row r="15957" spans="1:12" s="13" customFormat="1" x14ac:dyDescent="0.2">
      <c r="A15957" s="1"/>
      <c r="L15957" s="1"/>
    </row>
    <row r="15958" spans="1:12" s="13" customFormat="1" x14ac:dyDescent="0.2">
      <c r="A15958" s="1"/>
      <c r="L15958" s="1"/>
    </row>
    <row r="15959" spans="1:12" s="13" customFormat="1" x14ac:dyDescent="0.2">
      <c r="A15959" s="1"/>
      <c r="L15959" s="1"/>
    </row>
    <row r="15960" spans="1:12" s="13" customFormat="1" x14ac:dyDescent="0.2">
      <c r="A15960" s="1"/>
      <c r="L15960" s="1"/>
    </row>
    <row r="15961" spans="1:12" s="13" customFormat="1" x14ac:dyDescent="0.2">
      <c r="A15961" s="1"/>
      <c r="L15961" s="1"/>
    </row>
    <row r="15962" spans="1:12" s="13" customFormat="1" x14ac:dyDescent="0.2">
      <c r="A15962" s="1"/>
      <c r="L15962" s="1"/>
    </row>
    <row r="15963" spans="1:12" s="13" customFormat="1" x14ac:dyDescent="0.2">
      <c r="A15963" s="1"/>
      <c r="L15963" s="1"/>
    </row>
    <row r="15964" spans="1:12" s="13" customFormat="1" x14ac:dyDescent="0.2">
      <c r="A15964" s="1"/>
      <c r="L15964" s="1"/>
    </row>
    <row r="15965" spans="1:12" s="13" customFormat="1" x14ac:dyDescent="0.2">
      <c r="A15965" s="1"/>
      <c r="L15965" s="1"/>
    </row>
    <row r="15966" spans="1:12" s="13" customFormat="1" x14ac:dyDescent="0.2">
      <c r="A15966" s="1"/>
      <c r="L15966" s="1"/>
    </row>
    <row r="15967" spans="1:12" s="13" customFormat="1" x14ac:dyDescent="0.2">
      <c r="A15967" s="1"/>
      <c r="L15967" s="1"/>
    </row>
    <row r="15968" spans="1:12" s="13" customFormat="1" x14ac:dyDescent="0.2">
      <c r="A15968" s="1"/>
      <c r="L15968" s="1"/>
    </row>
    <row r="15969" spans="1:12" s="13" customFormat="1" x14ac:dyDescent="0.2">
      <c r="A15969" s="1"/>
      <c r="L15969" s="1"/>
    </row>
    <row r="15970" spans="1:12" s="13" customFormat="1" x14ac:dyDescent="0.2">
      <c r="A15970" s="1"/>
      <c r="L15970" s="1"/>
    </row>
    <row r="15971" spans="1:12" s="13" customFormat="1" x14ac:dyDescent="0.2">
      <c r="A15971" s="1"/>
      <c r="L15971" s="1"/>
    </row>
    <row r="15972" spans="1:12" s="13" customFormat="1" x14ac:dyDescent="0.2">
      <c r="A15972" s="1"/>
      <c r="L15972" s="1"/>
    </row>
    <row r="15973" spans="1:12" s="13" customFormat="1" x14ac:dyDescent="0.2">
      <c r="A15973" s="1"/>
      <c r="L15973" s="1"/>
    </row>
    <row r="15974" spans="1:12" s="13" customFormat="1" x14ac:dyDescent="0.2">
      <c r="A15974" s="1"/>
      <c r="L15974" s="1"/>
    </row>
    <row r="15975" spans="1:12" s="13" customFormat="1" x14ac:dyDescent="0.2">
      <c r="A15975" s="1"/>
      <c r="L15975" s="1"/>
    </row>
    <row r="15976" spans="1:12" s="13" customFormat="1" x14ac:dyDescent="0.2">
      <c r="A15976" s="1"/>
      <c r="L15976" s="1"/>
    </row>
    <row r="15977" spans="1:12" s="13" customFormat="1" x14ac:dyDescent="0.2">
      <c r="A15977" s="1"/>
      <c r="L15977" s="1"/>
    </row>
    <row r="15978" spans="1:12" s="13" customFormat="1" x14ac:dyDescent="0.2">
      <c r="A15978" s="1"/>
      <c r="L15978" s="1"/>
    </row>
    <row r="15979" spans="1:12" s="13" customFormat="1" x14ac:dyDescent="0.2">
      <c r="A15979" s="1"/>
      <c r="L15979" s="1"/>
    </row>
    <row r="15980" spans="1:12" s="13" customFormat="1" x14ac:dyDescent="0.2">
      <c r="A15980" s="1"/>
      <c r="L15980" s="1"/>
    </row>
    <row r="15981" spans="1:12" s="13" customFormat="1" x14ac:dyDescent="0.2">
      <c r="A15981" s="1"/>
      <c r="L15981" s="1"/>
    </row>
    <row r="15982" spans="1:12" s="13" customFormat="1" x14ac:dyDescent="0.2">
      <c r="A15982" s="1"/>
      <c r="L15982" s="1"/>
    </row>
    <row r="15983" spans="1:12" s="13" customFormat="1" x14ac:dyDescent="0.2">
      <c r="A15983" s="1"/>
      <c r="L15983" s="1"/>
    </row>
    <row r="15984" spans="1:12" s="13" customFormat="1" x14ac:dyDescent="0.2">
      <c r="A15984" s="1"/>
      <c r="L15984" s="1"/>
    </row>
    <row r="15985" spans="1:12" s="13" customFormat="1" x14ac:dyDescent="0.2">
      <c r="A15985" s="1"/>
      <c r="L15985" s="1"/>
    </row>
    <row r="15986" spans="1:12" s="13" customFormat="1" x14ac:dyDescent="0.2">
      <c r="A15986" s="1"/>
      <c r="L15986" s="1"/>
    </row>
    <row r="15987" spans="1:12" s="13" customFormat="1" x14ac:dyDescent="0.2">
      <c r="A15987" s="1"/>
      <c r="L15987" s="1"/>
    </row>
    <row r="15988" spans="1:12" s="13" customFormat="1" x14ac:dyDescent="0.2">
      <c r="A15988" s="1"/>
      <c r="L15988" s="1"/>
    </row>
    <row r="15989" spans="1:12" s="13" customFormat="1" x14ac:dyDescent="0.2">
      <c r="A15989" s="1"/>
      <c r="L15989" s="1"/>
    </row>
    <row r="15990" spans="1:12" s="13" customFormat="1" x14ac:dyDescent="0.2">
      <c r="A15990" s="1"/>
      <c r="L15990" s="1"/>
    </row>
    <row r="15991" spans="1:12" s="13" customFormat="1" x14ac:dyDescent="0.2">
      <c r="A15991" s="1"/>
      <c r="L15991" s="1"/>
    </row>
    <row r="15992" spans="1:12" s="13" customFormat="1" x14ac:dyDescent="0.2">
      <c r="A15992" s="1"/>
      <c r="L15992" s="1"/>
    </row>
    <row r="15993" spans="1:12" s="13" customFormat="1" x14ac:dyDescent="0.2">
      <c r="A15993" s="1"/>
      <c r="L15993" s="1"/>
    </row>
    <row r="15994" spans="1:12" s="13" customFormat="1" x14ac:dyDescent="0.2">
      <c r="A15994" s="1"/>
      <c r="L15994" s="1"/>
    </row>
    <row r="15995" spans="1:12" s="13" customFormat="1" x14ac:dyDescent="0.2">
      <c r="A15995" s="1"/>
      <c r="L15995" s="1"/>
    </row>
    <row r="15996" spans="1:12" s="13" customFormat="1" x14ac:dyDescent="0.2">
      <c r="A15996" s="1"/>
      <c r="L15996" s="1"/>
    </row>
    <row r="15997" spans="1:12" s="13" customFormat="1" x14ac:dyDescent="0.2">
      <c r="A15997" s="1"/>
      <c r="L15997" s="1"/>
    </row>
    <row r="15998" spans="1:12" s="13" customFormat="1" x14ac:dyDescent="0.2">
      <c r="A15998" s="1"/>
      <c r="L15998" s="1"/>
    </row>
    <row r="15999" spans="1:12" s="13" customFormat="1" x14ac:dyDescent="0.2">
      <c r="A15999" s="1"/>
      <c r="L15999" s="1"/>
    </row>
    <row r="16000" spans="1:12" s="13" customFormat="1" x14ac:dyDescent="0.2">
      <c r="A16000" s="1"/>
      <c r="L16000" s="1"/>
    </row>
    <row r="16001" spans="1:12" s="13" customFormat="1" x14ac:dyDescent="0.2">
      <c r="A16001" s="1"/>
      <c r="L16001" s="1"/>
    </row>
    <row r="16002" spans="1:12" s="13" customFormat="1" x14ac:dyDescent="0.2">
      <c r="A16002" s="1"/>
      <c r="L16002" s="1"/>
    </row>
    <row r="16003" spans="1:12" s="13" customFormat="1" x14ac:dyDescent="0.2">
      <c r="A16003" s="1"/>
      <c r="L16003" s="1"/>
    </row>
    <row r="16004" spans="1:12" s="13" customFormat="1" x14ac:dyDescent="0.2">
      <c r="A16004" s="1"/>
      <c r="L16004" s="1"/>
    </row>
    <row r="16005" spans="1:12" s="13" customFormat="1" x14ac:dyDescent="0.2">
      <c r="A16005" s="1"/>
      <c r="L16005" s="1"/>
    </row>
    <row r="16006" spans="1:12" s="13" customFormat="1" x14ac:dyDescent="0.2">
      <c r="A16006" s="1"/>
      <c r="L16006" s="1"/>
    </row>
    <row r="16007" spans="1:12" s="13" customFormat="1" x14ac:dyDescent="0.2">
      <c r="A16007" s="1"/>
      <c r="L16007" s="1"/>
    </row>
    <row r="16008" spans="1:12" s="13" customFormat="1" x14ac:dyDescent="0.2">
      <c r="A16008" s="1"/>
      <c r="L16008" s="1"/>
    </row>
    <row r="16009" spans="1:12" s="13" customFormat="1" x14ac:dyDescent="0.2">
      <c r="A16009" s="1"/>
      <c r="L16009" s="1"/>
    </row>
    <row r="16010" spans="1:12" s="13" customFormat="1" x14ac:dyDescent="0.2">
      <c r="A16010" s="1"/>
      <c r="L16010" s="1"/>
    </row>
    <row r="16011" spans="1:12" s="13" customFormat="1" x14ac:dyDescent="0.2">
      <c r="A16011" s="1"/>
      <c r="L16011" s="1"/>
    </row>
    <row r="16012" spans="1:12" s="13" customFormat="1" x14ac:dyDescent="0.2">
      <c r="A16012" s="1"/>
      <c r="L16012" s="1"/>
    </row>
    <row r="16013" spans="1:12" s="13" customFormat="1" x14ac:dyDescent="0.2">
      <c r="A16013" s="1"/>
      <c r="L16013" s="1"/>
    </row>
    <row r="16014" spans="1:12" s="13" customFormat="1" x14ac:dyDescent="0.2">
      <c r="A16014" s="1"/>
      <c r="L16014" s="1"/>
    </row>
    <row r="16015" spans="1:12" s="13" customFormat="1" x14ac:dyDescent="0.2">
      <c r="A16015" s="1"/>
      <c r="L16015" s="1"/>
    </row>
    <row r="16016" spans="1:12" s="13" customFormat="1" x14ac:dyDescent="0.2">
      <c r="A16016" s="1"/>
      <c r="L16016" s="1"/>
    </row>
    <row r="16017" spans="1:12" s="13" customFormat="1" x14ac:dyDescent="0.2">
      <c r="A16017" s="1"/>
      <c r="L16017" s="1"/>
    </row>
    <row r="16018" spans="1:12" s="13" customFormat="1" x14ac:dyDescent="0.2">
      <c r="A16018" s="1"/>
      <c r="L16018" s="1"/>
    </row>
    <row r="16019" spans="1:12" s="13" customFormat="1" x14ac:dyDescent="0.2">
      <c r="A16019" s="1"/>
      <c r="L16019" s="1"/>
    </row>
    <row r="16020" spans="1:12" s="13" customFormat="1" x14ac:dyDescent="0.2">
      <c r="A16020" s="1"/>
      <c r="L16020" s="1"/>
    </row>
    <row r="16021" spans="1:12" s="13" customFormat="1" x14ac:dyDescent="0.2">
      <c r="A16021" s="1"/>
      <c r="L16021" s="1"/>
    </row>
    <row r="16022" spans="1:12" s="13" customFormat="1" x14ac:dyDescent="0.2">
      <c r="A16022" s="1"/>
      <c r="L16022" s="1"/>
    </row>
    <row r="16023" spans="1:12" s="13" customFormat="1" x14ac:dyDescent="0.2">
      <c r="A16023" s="1"/>
      <c r="L16023" s="1"/>
    </row>
    <row r="16024" spans="1:12" s="13" customFormat="1" x14ac:dyDescent="0.2">
      <c r="A16024" s="1"/>
      <c r="L16024" s="1"/>
    </row>
    <row r="16025" spans="1:12" s="13" customFormat="1" x14ac:dyDescent="0.2">
      <c r="A16025" s="1"/>
      <c r="L16025" s="1"/>
    </row>
    <row r="16026" spans="1:12" s="13" customFormat="1" x14ac:dyDescent="0.2">
      <c r="A16026" s="1"/>
      <c r="L16026" s="1"/>
    </row>
    <row r="16027" spans="1:12" s="13" customFormat="1" x14ac:dyDescent="0.2">
      <c r="A16027" s="1"/>
      <c r="L16027" s="1"/>
    </row>
    <row r="16028" spans="1:12" s="13" customFormat="1" x14ac:dyDescent="0.2">
      <c r="A16028" s="1"/>
      <c r="L16028" s="1"/>
    </row>
    <row r="16029" spans="1:12" s="13" customFormat="1" x14ac:dyDescent="0.2">
      <c r="A16029" s="1"/>
      <c r="L16029" s="1"/>
    </row>
    <row r="16030" spans="1:12" s="13" customFormat="1" x14ac:dyDescent="0.2">
      <c r="A16030" s="1"/>
      <c r="L16030" s="1"/>
    </row>
    <row r="16031" spans="1:12" s="13" customFormat="1" x14ac:dyDescent="0.2">
      <c r="A16031" s="1"/>
      <c r="L16031" s="1"/>
    </row>
    <row r="16032" spans="1:12" s="13" customFormat="1" x14ac:dyDescent="0.2">
      <c r="A16032" s="1"/>
      <c r="L16032" s="1"/>
    </row>
    <row r="16033" spans="1:12" s="13" customFormat="1" x14ac:dyDescent="0.2">
      <c r="A16033" s="1"/>
      <c r="L16033" s="1"/>
    </row>
    <row r="16034" spans="1:12" s="13" customFormat="1" x14ac:dyDescent="0.2">
      <c r="A16034" s="1"/>
      <c r="L16034" s="1"/>
    </row>
    <row r="16035" spans="1:12" s="13" customFormat="1" x14ac:dyDescent="0.2">
      <c r="A16035" s="1"/>
      <c r="L16035" s="1"/>
    </row>
    <row r="16036" spans="1:12" s="13" customFormat="1" x14ac:dyDescent="0.2">
      <c r="A16036" s="1"/>
      <c r="L16036" s="1"/>
    </row>
    <row r="16037" spans="1:12" s="13" customFormat="1" x14ac:dyDescent="0.2">
      <c r="A16037" s="1"/>
      <c r="L16037" s="1"/>
    </row>
    <row r="16038" spans="1:12" s="13" customFormat="1" x14ac:dyDescent="0.2">
      <c r="A16038" s="1"/>
      <c r="L16038" s="1"/>
    </row>
    <row r="16039" spans="1:12" s="13" customFormat="1" x14ac:dyDescent="0.2">
      <c r="A16039" s="1"/>
      <c r="L16039" s="1"/>
    </row>
    <row r="16040" spans="1:12" s="13" customFormat="1" x14ac:dyDescent="0.2">
      <c r="A16040" s="1"/>
      <c r="L16040" s="1"/>
    </row>
    <row r="16041" spans="1:12" s="13" customFormat="1" x14ac:dyDescent="0.2">
      <c r="A16041" s="1"/>
      <c r="L16041" s="1"/>
    </row>
    <row r="16042" spans="1:12" s="13" customFormat="1" x14ac:dyDescent="0.2">
      <c r="A16042" s="1"/>
      <c r="L16042" s="1"/>
    </row>
    <row r="16043" spans="1:12" s="13" customFormat="1" x14ac:dyDescent="0.2">
      <c r="A16043" s="1"/>
      <c r="L16043" s="1"/>
    </row>
    <row r="16044" spans="1:12" s="13" customFormat="1" x14ac:dyDescent="0.2">
      <c r="A16044" s="1"/>
      <c r="L16044" s="1"/>
    </row>
    <row r="16045" spans="1:12" s="13" customFormat="1" x14ac:dyDescent="0.2">
      <c r="A16045" s="1"/>
      <c r="L16045" s="1"/>
    </row>
    <row r="16046" spans="1:12" s="13" customFormat="1" x14ac:dyDescent="0.2">
      <c r="A16046" s="1"/>
      <c r="L16046" s="1"/>
    </row>
    <row r="16047" spans="1:12" s="13" customFormat="1" x14ac:dyDescent="0.2">
      <c r="A16047" s="1"/>
      <c r="L16047" s="1"/>
    </row>
    <row r="16048" spans="1:12" s="13" customFormat="1" x14ac:dyDescent="0.2">
      <c r="A16048" s="1"/>
      <c r="L16048" s="1"/>
    </row>
    <row r="16049" spans="1:12" s="13" customFormat="1" x14ac:dyDescent="0.2">
      <c r="A16049" s="1"/>
      <c r="L16049" s="1"/>
    </row>
    <row r="16050" spans="1:12" s="13" customFormat="1" x14ac:dyDescent="0.2">
      <c r="A16050" s="1"/>
      <c r="L16050" s="1"/>
    </row>
    <row r="16051" spans="1:12" s="13" customFormat="1" x14ac:dyDescent="0.2">
      <c r="A16051" s="1"/>
      <c r="L16051" s="1"/>
    </row>
    <row r="16052" spans="1:12" s="13" customFormat="1" x14ac:dyDescent="0.2">
      <c r="A16052" s="1"/>
      <c r="L16052" s="1"/>
    </row>
    <row r="16053" spans="1:12" s="13" customFormat="1" x14ac:dyDescent="0.2">
      <c r="A16053" s="1"/>
      <c r="L16053" s="1"/>
    </row>
    <row r="16054" spans="1:12" s="13" customFormat="1" x14ac:dyDescent="0.2">
      <c r="A16054" s="1"/>
      <c r="L16054" s="1"/>
    </row>
    <row r="16055" spans="1:12" s="13" customFormat="1" x14ac:dyDescent="0.2">
      <c r="A16055" s="1"/>
      <c r="L16055" s="1"/>
    </row>
    <row r="16056" spans="1:12" s="13" customFormat="1" x14ac:dyDescent="0.2">
      <c r="A16056" s="1"/>
      <c r="L16056" s="1"/>
    </row>
    <row r="16057" spans="1:12" s="13" customFormat="1" x14ac:dyDescent="0.2">
      <c r="A16057" s="1"/>
      <c r="L16057" s="1"/>
    </row>
    <row r="16058" spans="1:12" s="13" customFormat="1" x14ac:dyDescent="0.2">
      <c r="A16058" s="1"/>
      <c r="L16058" s="1"/>
    </row>
    <row r="16059" spans="1:12" s="13" customFormat="1" x14ac:dyDescent="0.2">
      <c r="A16059" s="1"/>
      <c r="L16059" s="1"/>
    </row>
    <row r="16060" spans="1:12" s="13" customFormat="1" x14ac:dyDescent="0.2">
      <c r="A16060" s="1"/>
      <c r="L16060" s="1"/>
    </row>
    <row r="16061" spans="1:12" s="13" customFormat="1" x14ac:dyDescent="0.2">
      <c r="A16061" s="1"/>
      <c r="L16061" s="1"/>
    </row>
    <row r="16062" spans="1:12" s="13" customFormat="1" x14ac:dyDescent="0.2">
      <c r="A16062" s="1"/>
      <c r="L16062" s="1"/>
    </row>
    <row r="16063" spans="1:12" s="13" customFormat="1" x14ac:dyDescent="0.2">
      <c r="A16063" s="1"/>
      <c r="L16063" s="1"/>
    </row>
    <row r="16064" spans="1:12" s="13" customFormat="1" x14ac:dyDescent="0.2">
      <c r="A16064" s="1"/>
      <c r="L16064" s="1"/>
    </row>
    <row r="16065" spans="1:12" s="13" customFormat="1" x14ac:dyDescent="0.2">
      <c r="A16065" s="1"/>
      <c r="L16065" s="1"/>
    </row>
    <row r="16066" spans="1:12" s="13" customFormat="1" x14ac:dyDescent="0.2">
      <c r="A16066" s="1"/>
      <c r="L16066" s="1"/>
    </row>
    <row r="16067" spans="1:12" s="13" customFormat="1" x14ac:dyDescent="0.2">
      <c r="A16067" s="1"/>
      <c r="L16067" s="1"/>
    </row>
    <row r="16068" spans="1:12" s="13" customFormat="1" x14ac:dyDescent="0.2">
      <c r="A16068" s="1"/>
      <c r="L16068" s="1"/>
    </row>
    <row r="16069" spans="1:12" s="13" customFormat="1" x14ac:dyDescent="0.2">
      <c r="A16069" s="1"/>
      <c r="L16069" s="1"/>
    </row>
    <row r="16070" spans="1:12" s="13" customFormat="1" x14ac:dyDescent="0.2">
      <c r="A16070" s="1"/>
      <c r="L16070" s="1"/>
    </row>
    <row r="16071" spans="1:12" s="13" customFormat="1" x14ac:dyDescent="0.2">
      <c r="A16071" s="1"/>
      <c r="L16071" s="1"/>
    </row>
    <row r="16072" spans="1:12" s="13" customFormat="1" x14ac:dyDescent="0.2">
      <c r="A16072" s="1"/>
      <c r="L16072" s="1"/>
    </row>
    <row r="16073" spans="1:12" s="13" customFormat="1" x14ac:dyDescent="0.2">
      <c r="A16073" s="1"/>
      <c r="L16073" s="1"/>
    </row>
    <row r="16074" spans="1:12" s="13" customFormat="1" x14ac:dyDescent="0.2">
      <c r="A16074" s="1"/>
      <c r="L16074" s="1"/>
    </row>
    <row r="16075" spans="1:12" s="13" customFormat="1" x14ac:dyDescent="0.2">
      <c r="A16075" s="1"/>
      <c r="L16075" s="1"/>
    </row>
    <row r="16076" spans="1:12" s="13" customFormat="1" x14ac:dyDescent="0.2">
      <c r="A16076" s="1"/>
      <c r="L16076" s="1"/>
    </row>
    <row r="16077" spans="1:12" s="13" customFormat="1" x14ac:dyDescent="0.2">
      <c r="A16077" s="1"/>
      <c r="L16077" s="1"/>
    </row>
    <row r="16078" spans="1:12" s="13" customFormat="1" x14ac:dyDescent="0.2">
      <c r="A16078" s="1"/>
      <c r="L16078" s="1"/>
    </row>
    <row r="16079" spans="1:12" s="13" customFormat="1" x14ac:dyDescent="0.2">
      <c r="A16079" s="1"/>
      <c r="L16079" s="1"/>
    </row>
    <row r="16080" spans="1:12" s="13" customFormat="1" x14ac:dyDescent="0.2">
      <c r="A16080" s="1"/>
      <c r="L16080" s="1"/>
    </row>
    <row r="16081" spans="1:12" s="13" customFormat="1" x14ac:dyDescent="0.2">
      <c r="A16081" s="1"/>
      <c r="L16081" s="1"/>
    </row>
    <row r="16082" spans="1:12" s="13" customFormat="1" x14ac:dyDescent="0.2">
      <c r="A16082" s="1"/>
      <c r="L16082" s="1"/>
    </row>
    <row r="16083" spans="1:12" s="13" customFormat="1" x14ac:dyDescent="0.2">
      <c r="A16083" s="1"/>
      <c r="L16083" s="1"/>
    </row>
    <row r="16084" spans="1:12" s="13" customFormat="1" x14ac:dyDescent="0.2">
      <c r="A16084" s="1"/>
      <c r="L16084" s="1"/>
    </row>
    <row r="16085" spans="1:12" s="13" customFormat="1" x14ac:dyDescent="0.2">
      <c r="A16085" s="1"/>
      <c r="L16085" s="1"/>
    </row>
    <row r="16086" spans="1:12" s="13" customFormat="1" x14ac:dyDescent="0.2">
      <c r="A16086" s="1"/>
      <c r="L16086" s="1"/>
    </row>
    <row r="16087" spans="1:12" s="13" customFormat="1" x14ac:dyDescent="0.2">
      <c r="A16087" s="1"/>
      <c r="L16087" s="1"/>
    </row>
    <row r="16088" spans="1:12" s="13" customFormat="1" x14ac:dyDescent="0.2">
      <c r="A16088" s="1"/>
      <c r="L16088" s="1"/>
    </row>
    <row r="16089" spans="1:12" s="13" customFormat="1" x14ac:dyDescent="0.2">
      <c r="A16089" s="1"/>
      <c r="L16089" s="1"/>
    </row>
    <row r="16090" spans="1:12" s="13" customFormat="1" x14ac:dyDescent="0.2">
      <c r="A16090" s="1"/>
      <c r="L16090" s="1"/>
    </row>
    <row r="16091" spans="1:12" s="13" customFormat="1" x14ac:dyDescent="0.2">
      <c r="A16091" s="1"/>
      <c r="L16091" s="1"/>
    </row>
    <row r="16092" spans="1:12" s="13" customFormat="1" x14ac:dyDescent="0.2">
      <c r="A16092" s="1"/>
      <c r="L16092" s="1"/>
    </row>
    <row r="16093" spans="1:12" s="13" customFormat="1" x14ac:dyDescent="0.2">
      <c r="A16093" s="1"/>
      <c r="L16093" s="1"/>
    </row>
    <row r="16094" spans="1:12" s="13" customFormat="1" x14ac:dyDescent="0.2">
      <c r="A16094" s="1"/>
      <c r="L16094" s="1"/>
    </row>
    <row r="16095" spans="1:12" s="13" customFormat="1" x14ac:dyDescent="0.2">
      <c r="A16095" s="1"/>
      <c r="L16095" s="1"/>
    </row>
    <row r="16096" spans="1:12" s="13" customFormat="1" x14ac:dyDescent="0.2">
      <c r="A16096" s="1"/>
      <c r="L16096" s="1"/>
    </row>
    <row r="16097" spans="1:12" s="13" customFormat="1" x14ac:dyDescent="0.2">
      <c r="A16097" s="1"/>
      <c r="L16097" s="1"/>
    </row>
    <row r="16098" spans="1:12" s="13" customFormat="1" x14ac:dyDescent="0.2">
      <c r="A16098" s="1"/>
      <c r="L16098" s="1"/>
    </row>
    <row r="16099" spans="1:12" s="13" customFormat="1" x14ac:dyDescent="0.2">
      <c r="A16099" s="1"/>
      <c r="L16099" s="1"/>
    </row>
    <row r="16100" spans="1:12" s="13" customFormat="1" x14ac:dyDescent="0.2">
      <c r="A16100" s="1"/>
      <c r="L16100" s="1"/>
    </row>
    <row r="16101" spans="1:12" s="13" customFormat="1" x14ac:dyDescent="0.2">
      <c r="A16101" s="1"/>
      <c r="L16101" s="1"/>
    </row>
    <row r="16102" spans="1:12" s="13" customFormat="1" x14ac:dyDescent="0.2">
      <c r="A16102" s="1"/>
      <c r="L16102" s="1"/>
    </row>
    <row r="16103" spans="1:12" s="13" customFormat="1" x14ac:dyDescent="0.2">
      <c r="A16103" s="1"/>
      <c r="L16103" s="1"/>
    </row>
    <row r="16104" spans="1:12" s="13" customFormat="1" x14ac:dyDescent="0.2">
      <c r="A16104" s="1"/>
      <c r="L16104" s="1"/>
    </row>
    <row r="16105" spans="1:12" s="13" customFormat="1" x14ac:dyDescent="0.2">
      <c r="A16105" s="1"/>
      <c r="L16105" s="1"/>
    </row>
    <row r="16106" spans="1:12" s="13" customFormat="1" x14ac:dyDescent="0.2">
      <c r="A16106" s="1"/>
      <c r="L16106" s="1"/>
    </row>
    <row r="16107" spans="1:12" s="13" customFormat="1" x14ac:dyDescent="0.2">
      <c r="A16107" s="1"/>
      <c r="L16107" s="1"/>
    </row>
    <row r="16108" spans="1:12" s="13" customFormat="1" x14ac:dyDescent="0.2">
      <c r="A16108" s="1"/>
      <c r="L16108" s="1"/>
    </row>
    <row r="16109" spans="1:12" s="13" customFormat="1" x14ac:dyDescent="0.2">
      <c r="A16109" s="1"/>
      <c r="L16109" s="1"/>
    </row>
    <row r="16110" spans="1:12" s="13" customFormat="1" x14ac:dyDescent="0.2">
      <c r="A16110" s="1"/>
      <c r="L16110" s="1"/>
    </row>
    <row r="16111" spans="1:12" s="13" customFormat="1" x14ac:dyDescent="0.2">
      <c r="A16111" s="1"/>
      <c r="L16111" s="1"/>
    </row>
    <row r="16112" spans="1:12" s="13" customFormat="1" x14ac:dyDescent="0.2">
      <c r="A16112" s="1"/>
      <c r="L16112" s="1"/>
    </row>
    <row r="16113" spans="1:12" s="13" customFormat="1" x14ac:dyDescent="0.2">
      <c r="A16113" s="1"/>
      <c r="L16113" s="1"/>
    </row>
    <row r="16114" spans="1:12" s="13" customFormat="1" x14ac:dyDescent="0.2">
      <c r="A16114" s="1"/>
      <c r="L16114" s="1"/>
    </row>
    <row r="16115" spans="1:12" s="13" customFormat="1" x14ac:dyDescent="0.2">
      <c r="A16115" s="1"/>
      <c r="L16115" s="1"/>
    </row>
    <row r="16116" spans="1:12" s="13" customFormat="1" x14ac:dyDescent="0.2">
      <c r="A16116" s="1"/>
      <c r="L16116" s="1"/>
    </row>
    <row r="16117" spans="1:12" s="13" customFormat="1" x14ac:dyDescent="0.2">
      <c r="A16117" s="1"/>
      <c r="L16117" s="1"/>
    </row>
    <row r="16118" spans="1:12" s="13" customFormat="1" x14ac:dyDescent="0.2">
      <c r="A16118" s="1"/>
      <c r="L16118" s="1"/>
    </row>
    <row r="16119" spans="1:12" s="13" customFormat="1" x14ac:dyDescent="0.2">
      <c r="A16119" s="1"/>
      <c r="L16119" s="1"/>
    </row>
    <row r="16120" spans="1:12" s="13" customFormat="1" x14ac:dyDescent="0.2">
      <c r="A16120" s="1"/>
      <c r="L16120" s="1"/>
    </row>
    <row r="16121" spans="1:12" s="13" customFormat="1" x14ac:dyDescent="0.2">
      <c r="A16121" s="1"/>
      <c r="L16121" s="1"/>
    </row>
    <row r="16122" spans="1:12" s="13" customFormat="1" x14ac:dyDescent="0.2">
      <c r="A16122" s="1"/>
      <c r="L16122" s="1"/>
    </row>
    <row r="16123" spans="1:12" s="13" customFormat="1" x14ac:dyDescent="0.2">
      <c r="A16123" s="1"/>
      <c r="L16123" s="1"/>
    </row>
    <row r="16124" spans="1:12" s="13" customFormat="1" x14ac:dyDescent="0.2">
      <c r="A16124" s="1"/>
      <c r="L16124" s="1"/>
    </row>
    <row r="16125" spans="1:12" s="13" customFormat="1" x14ac:dyDescent="0.2">
      <c r="A16125" s="1"/>
      <c r="L16125" s="1"/>
    </row>
    <row r="16126" spans="1:12" s="13" customFormat="1" x14ac:dyDescent="0.2">
      <c r="A16126" s="1"/>
      <c r="L16126" s="1"/>
    </row>
    <row r="16127" spans="1:12" s="13" customFormat="1" x14ac:dyDescent="0.2">
      <c r="A16127" s="1"/>
      <c r="L16127" s="1"/>
    </row>
    <row r="16128" spans="1:12" s="13" customFormat="1" x14ac:dyDescent="0.2">
      <c r="A16128" s="1"/>
      <c r="L16128" s="1"/>
    </row>
    <row r="16129" spans="1:12" s="13" customFormat="1" x14ac:dyDescent="0.2">
      <c r="A16129" s="1"/>
      <c r="L16129" s="1"/>
    </row>
    <row r="16130" spans="1:12" s="13" customFormat="1" x14ac:dyDescent="0.2">
      <c r="A16130" s="1"/>
      <c r="L16130" s="1"/>
    </row>
    <row r="16131" spans="1:12" s="13" customFormat="1" x14ac:dyDescent="0.2">
      <c r="A16131" s="1"/>
      <c r="L16131" s="1"/>
    </row>
    <row r="16132" spans="1:12" s="13" customFormat="1" x14ac:dyDescent="0.2">
      <c r="A16132" s="1"/>
      <c r="L16132" s="1"/>
    </row>
    <row r="16133" spans="1:12" s="13" customFormat="1" x14ac:dyDescent="0.2">
      <c r="A16133" s="1"/>
      <c r="L16133" s="1"/>
    </row>
    <row r="16134" spans="1:12" s="13" customFormat="1" x14ac:dyDescent="0.2">
      <c r="A16134" s="1"/>
      <c r="L16134" s="1"/>
    </row>
    <row r="16135" spans="1:12" s="13" customFormat="1" x14ac:dyDescent="0.2">
      <c r="A16135" s="1"/>
      <c r="L16135" s="1"/>
    </row>
    <row r="16136" spans="1:12" s="13" customFormat="1" x14ac:dyDescent="0.2">
      <c r="A16136" s="1"/>
      <c r="L16136" s="1"/>
    </row>
    <row r="16137" spans="1:12" s="13" customFormat="1" x14ac:dyDescent="0.2">
      <c r="A16137" s="1"/>
      <c r="L16137" s="1"/>
    </row>
    <row r="16138" spans="1:12" s="13" customFormat="1" x14ac:dyDescent="0.2">
      <c r="A16138" s="1"/>
      <c r="L16138" s="1"/>
    </row>
    <row r="16139" spans="1:12" s="13" customFormat="1" x14ac:dyDescent="0.2">
      <c r="A16139" s="1"/>
      <c r="L16139" s="1"/>
    </row>
    <row r="16140" spans="1:12" s="13" customFormat="1" x14ac:dyDescent="0.2">
      <c r="A16140" s="1"/>
      <c r="L16140" s="1"/>
    </row>
    <row r="16141" spans="1:12" s="13" customFormat="1" x14ac:dyDescent="0.2">
      <c r="A16141" s="1"/>
      <c r="L16141" s="1"/>
    </row>
    <row r="16142" spans="1:12" s="13" customFormat="1" x14ac:dyDescent="0.2">
      <c r="A16142" s="1"/>
      <c r="L16142" s="1"/>
    </row>
    <row r="16143" spans="1:12" s="13" customFormat="1" x14ac:dyDescent="0.2">
      <c r="A16143" s="1"/>
      <c r="L16143" s="1"/>
    </row>
    <row r="16144" spans="1:12" s="13" customFormat="1" x14ac:dyDescent="0.2">
      <c r="A16144" s="1"/>
      <c r="L16144" s="1"/>
    </row>
    <row r="16145" spans="1:12" s="13" customFormat="1" x14ac:dyDescent="0.2">
      <c r="A16145" s="1"/>
      <c r="L16145" s="1"/>
    </row>
    <row r="16146" spans="1:12" s="13" customFormat="1" x14ac:dyDescent="0.2">
      <c r="A16146" s="1"/>
      <c r="L16146" s="1"/>
    </row>
    <row r="16147" spans="1:12" s="13" customFormat="1" x14ac:dyDescent="0.2">
      <c r="A16147" s="1"/>
      <c r="L16147" s="1"/>
    </row>
    <row r="16148" spans="1:12" s="13" customFormat="1" x14ac:dyDescent="0.2">
      <c r="A16148" s="1"/>
      <c r="L16148" s="1"/>
    </row>
    <row r="16149" spans="1:12" s="13" customFormat="1" x14ac:dyDescent="0.2">
      <c r="A16149" s="1"/>
      <c r="L16149" s="1"/>
    </row>
    <row r="16150" spans="1:12" s="13" customFormat="1" x14ac:dyDescent="0.2">
      <c r="A16150" s="1"/>
      <c r="L16150" s="1"/>
    </row>
    <row r="16151" spans="1:12" s="13" customFormat="1" x14ac:dyDescent="0.2">
      <c r="A16151" s="1"/>
      <c r="L16151" s="1"/>
    </row>
    <row r="16152" spans="1:12" s="13" customFormat="1" x14ac:dyDescent="0.2">
      <c r="A16152" s="1"/>
      <c r="L16152" s="1"/>
    </row>
    <row r="16153" spans="1:12" s="13" customFormat="1" x14ac:dyDescent="0.2">
      <c r="A16153" s="1"/>
      <c r="L16153" s="1"/>
    </row>
    <row r="16154" spans="1:12" s="13" customFormat="1" x14ac:dyDescent="0.2">
      <c r="A16154" s="1"/>
      <c r="L16154" s="1"/>
    </row>
    <row r="16155" spans="1:12" s="13" customFormat="1" x14ac:dyDescent="0.2">
      <c r="A16155" s="1"/>
      <c r="L16155" s="1"/>
    </row>
    <row r="16156" spans="1:12" s="13" customFormat="1" x14ac:dyDescent="0.2">
      <c r="A16156" s="1"/>
      <c r="L16156" s="1"/>
    </row>
    <row r="16157" spans="1:12" s="13" customFormat="1" x14ac:dyDescent="0.2">
      <c r="A16157" s="1"/>
      <c r="L16157" s="1"/>
    </row>
    <row r="16158" spans="1:12" s="13" customFormat="1" x14ac:dyDescent="0.2">
      <c r="A16158" s="1"/>
      <c r="L16158" s="1"/>
    </row>
    <row r="16159" spans="1:12" s="13" customFormat="1" x14ac:dyDescent="0.2">
      <c r="A16159" s="1"/>
      <c r="L16159" s="1"/>
    </row>
    <row r="16160" spans="1:12" s="13" customFormat="1" x14ac:dyDescent="0.2">
      <c r="A16160" s="1"/>
      <c r="L16160" s="1"/>
    </row>
    <row r="16161" spans="1:12" s="13" customFormat="1" x14ac:dyDescent="0.2">
      <c r="A16161" s="1"/>
      <c r="L16161" s="1"/>
    </row>
    <row r="16162" spans="1:12" s="13" customFormat="1" x14ac:dyDescent="0.2">
      <c r="A16162" s="1"/>
      <c r="L16162" s="1"/>
    </row>
    <row r="16163" spans="1:12" s="13" customFormat="1" x14ac:dyDescent="0.2">
      <c r="A16163" s="1"/>
      <c r="L16163" s="1"/>
    </row>
    <row r="16164" spans="1:12" s="13" customFormat="1" x14ac:dyDescent="0.2">
      <c r="A16164" s="1"/>
      <c r="L16164" s="1"/>
    </row>
    <row r="16165" spans="1:12" s="13" customFormat="1" x14ac:dyDescent="0.2">
      <c r="A16165" s="1"/>
      <c r="L16165" s="1"/>
    </row>
    <row r="16166" spans="1:12" s="13" customFormat="1" x14ac:dyDescent="0.2">
      <c r="A16166" s="1"/>
      <c r="L16166" s="1"/>
    </row>
    <row r="16167" spans="1:12" s="13" customFormat="1" x14ac:dyDescent="0.2">
      <c r="A16167" s="1"/>
      <c r="L16167" s="1"/>
    </row>
    <row r="16168" spans="1:12" s="13" customFormat="1" x14ac:dyDescent="0.2">
      <c r="A16168" s="1"/>
      <c r="L16168" s="1"/>
    </row>
    <row r="16169" spans="1:12" s="13" customFormat="1" x14ac:dyDescent="0.2">
      <c r="A16169" s="1"/>
      <c r="L16169" s="1"/>
    </row>
    <row r="16170" spans="1:12" s="13" customFormat="1" x14ac:dyDescent="0.2">
      <c r="A16170" s="1"/>
      <c r="L16170" s="1"/>
    </row>
    <row r="16171" spans="1:12" s="13" customFormat="1" x14ac:dyDescent="0.2">
      <c r="A16171" s="1"/>
      <c r="L16171" s="1"/>
    </row>
    <row r="16172" spans="1:12" s="13" customFormat="1" x14ac:dyDescent="0.2">
      <c r="A16172" s="1"/>
      <c r="L16172" s="1"/>
    </row>
    <row r="16173" spans="1:12" s="13" customFormat="1" x14ac:dyDescent="0.2">
      <c r="A16173" s="1"/>
      <c r="L16173" s="1"/>
    </row>
    <row r="16174" spans="1:12" s="13" customFormat="1" x14ac:dyDescent="0.2">
      <c r="A16174" s="1"/>
      <c r="L16174" s="1"/>
    </row>
    <row r="16175" spans="1:12" s="13" customFormat="1" x14ac:dyDescent="0.2">
      <c r="A16175" s="1"/>
      <c r="L16175" s="1"/>
    </row>
    <row r="16176" spans="1:12" s="13" customFormat="1" x14ac:dyDescent="0.2">
      <c r="A16176" s="1"/>
      <c r="L16176" s="1"/>
    </row>
    <row r="16177" spans="1:12" s="13" customFormat="1" x14ac:dyDescent="0.2">
      <c r="A16177" s="1"/>
      <c r="L16177" s="1"/>
    </row>
    <row r="16178" spans="1:12" s="13" customFormat="1" x14ac:dyDescent="0.2">
      <c r="A16178" s="1"/>
      <c r="L16178" s="1"/>
    </row>
    <row r="16179" spans="1:12" s="13" customFormat="1" x14ac:dyDescent="0.2">
      <c r="A16179" s="1"/>
      <c r="L16179" s="1"/>
    </row>
    <row r="16180" spans="1:12" s="13" customFormat="1" x14ac:dyDescent="0.2">
      <c r="A16180" s="1"/>
      <c r="L16180" s="1"/>
    </row>
    <row r="16181" spans="1:12" s="13" customFormat="1" x14ac:dyDescent="0.2">
      <c r="A16181" s="1"/>
      <c r="L16181" s="1"/>
    </row>
    <row r="16182" spans="1:12" s="13" customFormat="1" x14ac:dyDescent="0.2">
      <c r="A16182" s="1"/>
      <c r="L16182" s="1"/>
    </row>
    <row r="16183" spans="1:12" s="13" customFormat="1" x14ac:dyDescent="0.2">
      <c r="A16183" s="1"/>
      <c r="L16183" s="1"/>
    </row>
    <row r="16184" spans="1:12" s="13" customFormat="1" x14ac:dyDescent="0.2">
      <c r="A16184" s="1"/>
      <c r="L16184" s="1"/>
    </row>
    <row r="16185" spans="1:12" s="13" customFormat="1" x14ac:dyDescent="0.2">
      <c r="A16185" s="1"/>
      <c r="L16185" s="1"/>
    </row>
    <row r="16186" spans="1:12" s="13" customFormat="1" x14ac:dyDescent="0.2">
      <c r="A16186" s="1"/>
      <c r="L16186" s="1"/>
    </row>
    <row r="16187" spans="1:12" s="13" customFormat="1" x14ac:dyDescent="0.2">
      <c r="A16187" s="1"/>
      <c r="L16187" s="1"/>
    </row>
    <row r="16188" spans="1:12" s="13" customFormat="1" x14ac:dyDescent="0.2">
      <c r="A16188" s="1"/>
      <c r="L16188" s="1"/>
    </row>
    <row r="16189" spans="1:12" s="13" customFormat="1" x14ac:dyDescent="0.2">
      <c r="A16189" s="1"/>
      <c r="L16189" s="1"/>
    </row>
    <row r="16190" spans="1:12" s="13" customFormat="1" x14ac:dyDescent="0.2">
      <c r="A16190" s="1"/>
      <c r="L16190" s="1"/>
    </row>
    <row r="16191" spans="1:12" s="13" customFormat="1" x14ac:dyDescent="0.2">
      <c r="A16191" s="1"/>
      <c r="L16191" s="1"/>
    </row>
    <row r="16192" spans="1:12" s="13" customFormat="1" x14ac:dyDescent="0.2">
      <c r="A16192" s="1"/>
      <c r="L16192" s="1"/>
    </row>
    <row r="16193" spans="1:12" s="13" customFormat="1" x14ac:dyDescent="0.2">
      <c r="A16193" s="1"/>
      <c r="L16193" s="1"/>
    </row>
    <row r="16194" spans="1:12" s="13" customFormat="1" x14ac:dyDescent="0.2">
      <c r="A16194" s="1"/>
      <c r="L16194" s="1"/>
    </row>
    <row r="16195" spans="1:12" s="13" customFormat="1" x14ac:dyDescent="0.2">
      <c r="A16195" s="1"/>
      <c r="L16195" s="1"/>
    </row>
    <row r="16196" spans="1:12" s="13" customFormat="1" x14ac:dyDescent="0.2">
      <c r="A16196" s="1"/>
      <c r="L16196" s="1"/>
    </row>
    <row r="16197" spans="1:12" s="13" customFormat="1" x14ac:dyDescent="0.2">
      <c r="A16197" s="1"/>
      <c r="L16197" s="1"/>
    </row>
    <row r="16198" spans="1:12" s="13" customFormat="1" x14ac:dyDescent="0.2">
      <c r="A16198" s="1"/>
      <c r="L16198" s="1"/>
    </row>
    <row r="16199" spans="1:12" s="13" customFormat="1" x14ac:dyDescent="0.2">
      <c r="A16199" s="1"/>
      <c r="L16199" s="1"/>
    </row>
    <row r="16200" spans="1:12" s="13" customFormat="1" x14ac:dyDescent="0.2">
      <c r="A16200" s="1"/>
      <c r="L16200" s="1"/>
    </row>
    <row r="16201" spans="1:12" s="13" customFormat="1" x14ac:dyDescent="0.2">
      <c r="A16201" s="1"/>
      <c r="L16201" s="1"/>
    </row>
    <row r="16202" spans="1:12" s="13" customFormat="1" x14ac:dyDescent="0.2">
      <c r="A16202" s="1"/>
      <c r="L16202" s="1"/>
    </row>
    <row r="16203" spans="1:12" s="13" customFormat="1" x14ac:dyDescent="0.2">
      <c r="A16203" s="1"/>
      <c r="L16203" s="1"/>
    </row>
    <row r="16204" spans="1:12" s="13" customFormat="1" x14ac:dyDescent="0.2">
      <c r="A16204" s="1"/>
      <c r="L16204" s="1"/>
    </row>
    <row r="16205" spans="1:12" s="13" customFormat="1" x14ac:dyDescent="0.2">
      <c r="A16205" s="1"/>
      <c r="L16205" s="1"/>
    </row>
    <row r="16206" spans="1:12" s="13" customFormat="1" x14ac:dyDescent="0.2">
      <c r="A16206" s="1"/>
      <c r="L16206" s="1"/>
    </row>
    <row r="16207" spans="1:12" s="13" customFormat="1" x14ac:dyDescent="0.2">
      <c r="A16207" s="1"/>
      <c r="L16207" s="1"/>
    </row>
    <row r="16208" spans="1:12" s="13" customFormat="1" x14ac:dyDescent="0.2">
      <c r="A16208" s="1"/>
      <c r="L16208" s="1"/>
    </row>
    <row r="16209" spans="1:12" s="13" customFormat="1" x14ac:dyDescent="0.2">
      <c r="A16209" s="1"/>
      <c r="L16209" s="1"/>
    </row>
    <row r="16210" spans="1:12" s="13" customFormat="1" x14ac:dyDescent="0.2">
      <c r="A16210" s="1"/>
      <c r="L16210" s="1"/>
    </row>
    <row r="16211" spans="1:12" s="13" customFormat="1" x14ac:dyDescent="0.2">
      <c r="A16211" s="1"/>
      <c r="L16211" s="1"/>
    </row>
    <row r="16212" spans="1:12" s="13" customFormat="1" x14ac:dyDescent="0.2">
      <c r="A16212" s="1"/>
      <c r="L16212" s="1"/>
    </row>
    <row r="16213" spans="1:12" s="13" customFormat="1" x14ac:dyDescent="0.2">
      <c r="A16213" s="1"/>
      <c r="L16213" s="1"/>
    </row>
    <row r="16214" spans="1:12" s="13" customFormat="1" x14ac:dyDescent="0.2">
      <c r="A16214" s="1"/>
      <c r="L16214" s="1"/>
    </row>
    <row r="16215" spans="1:12" s="13" customFormat="1" x14ac:dyDescent="0.2">
      <c r="A16215" s="1"/>
      <c r="L16215" s="1"/>
    </row>
    <row r="16216" spans="1:12" s="13" customFormat="1" x14ac:dyDescent="0.2">
      <c r="A16216" s="1"/>
      <c r="L16216" s="1"/>
    </row>
    <row r="16217" spans="1:12" s="13" customFormat="1" x14ac:dyDescent="0.2">
      <c r="A16217" s="1"/>
      <c r="L16217" s="1"/>
    </row>
    <row r="16218" spans="1:12" s="13" customFormat="1" x14ac:dyDescent="0.2">
      <c r="A16218" s="1"/>
      <c r="L16218" s="1"/>
    </row>
    <row r="16219" spans="1:12" s="13" customFormat="1" x14ac:dyDescent="0.2">
      <c r="A16219" s="1"/>
      <c r="L16219" s="1"/>
    </row>
    <row r="16220" spans="1:12" s="13" customFormat="1" x14ac:dyDescent="0.2">
      <c r="A16220" s="1"/>
      <c r="L16220" s="1"/>
    </row>
    <row r="16221" spans="1:12" s="13" customFormat="1" x14ac:dyDescent="0.2">
      <c r="A16221" s="1"/>
      <c r="L16221" s="1"/>
    </row>
    <row r="16222" spans="1:12" s="13" customFormat="1" x14ac:dyDescent="0.2">
      <c r="A16222" s="1"/>
      <c r="L16222" s="1"/>
    </row>
    <row r="16223" spans="1:12" s="13" customFormat="1" x14ac:dyDescent="0.2">
      <c r="A16223" s="1"/>
      <c r="L16223" s="1"/>
    </row>
    <row r="16224" spans="1:12" s="13" customFormat="1" x14ac:dyDescent="0.2">
      <c r="A16224" s="1"/>
      <c r="L16224" s="1"/>
    </row>
    <row r="16225" spans="1:12" s="13" customFormat="1" x14ac:dyDescent="0.2">
      <c r="A16225" s="1"/>
      <c r="L16225" s="1"/>
    </row>
    <row r="16226" spans="1:12" s="13" customFormat="1" x14ac:dyDescent="0.2">
      <c r="A16226" s="1"/>
      <c r="L16226" s="1"/>
    </row>
    <row r="16227" spans="1:12" s="13" customFormat="1" x14ac:dyDescent="0.2">
      <c r="A16227" s="1"/>
      <c r="L16227" s="1"/>
    </row>
    <row r="16228" spans="1:12" s="13" customFormat="1" x14ac:dyDescent="0.2">
      <c r="A16228" s="1"/>
      <c r="L16228" s="1"/>
    </row>
    <row r="16229" spans="1:12" s="13" customFormat="1" x14ac:dyDescent="0.2">
      <c r="A16229" s="1"/>
      <c r="L16229" s="1"/>
    </row>
    <row r="16230" spans="1:12" s="13" customFormat="1" x14ac:dyDescent="0.2">
      <c r="A16230" s="1"/>
      <c r="L16230" s="1"/>
    </row>
    <row r="16231" spans="1:12" s="13" customFormat="1" x14ac:dyDescent="0.2">
      <c r="A16231" s="1"/>
      <c r="L16231" s="1"/>
    </row>
    <row r="16232" spans="1:12" s="13" customFormat="1" x14ac:dyDescent="0.2">
      <c r="A16232" s="1"/>
      <c r="L16232" s="1"/>
    </row>
    <row r="16233" spans="1:12" s="13" customFormat="1" x14ac:dyDescent="0.2">
      <c r="A16233" s="1"/>
      <c r="L16233" s="1"/>
    </row>
    <row r="16234" spans="1:12" s="13" customFormat="1" x14ac:dyDescent="0.2">
      <c r="A16234" s="1"/>
      <c r="L16234" s="1"/>
    </row>
    <row r="16235" spans="1:12" s="13" customFormat="1" x14ac:dyDescent="0.2">
      <c r="A16235" s="1"/>
      <c r="L16235" s="1"/>
    </row>
    <row r="16236" spans="1:12" s="13" customFormat="1" x14ac:dyDescent="0.2">
      <c r="A16236" s="1"/>
      <c r="L16236" s="1"/>
    </row>
    <row r="16237" spans="1:12" s="13" customFormat="1" x14ac:dyDescent="0.2">
      <c r="A16237" s="1"/>
      <c r="L16237" s="1"/>
    </row>
    <row r="16238" spans="1:12" s="13" customFormat="1" x14ac:dyDescent="0.2">
      <c r="A16238" s="1"/>
      <c r="L16238" s="1"/>
    </row>
    <row r="16239" spans="1:12" s="13" customFormat="1" x14ac:dyDescent="0.2">
      <c r="A16239" s="1"/>
      <c r="L16239" s="1"/>
    </row>
    <row r="16240" spans="1:12" s="13" customFormat="1" x14ac:dyDescent="0.2">
      <c r="A16240" s="1"/>
      <c r="L16240" s="1"/>
    </row>
    <row r="16241" spans="1:12" s="13" customFormat="1" x14ac:dyDescent="0.2">
      <c r="A16241" s="1"/>
      <c r="L16241" s="1"/>
    </row>
    <row r="16242" spans="1:12" s="13" customFormat="1" x14ac:dyDescent="0.2">
      <c r="A16242" s="1"/>
      <c r="L16242" s="1"/>
    </row>
    <row r="16243" spans="1:12" s="13" customFormat="1" x14ac:dyDescent="0.2">
      <c r="A16243" s="1"/>
      <c r="L16243" s="1"/>
    </row>
    <row r="16244" spans="1:12" s="13" customFormat="1" x14ac:dyDescent="0.2">
      <c r="A16244" s="1"/>
      <c r="L16244" s="1"/>
    </row>
    <row r="16245" spans="1:12" s="13" customFormat="1" x14ac:dyDescent="0.2">
      <c r="A16245" s="1"/>
      <c r="L16245" s="1"/>
    </row>
    <row r="16246" spans="1:12" s="13" customFormat="1" x14ac:dyDescent="0.2">
      <c r="A16246" s="1"/>
      <c r="L16246" s="1"/>
    </row>
    <row r="16247" spans="1:12" s="13" customFormat="1" x14ac:dyDescent="0.2">
      <c r="A16247" s="1"/>
      <c r="L16247" s="1"/>
    </row>
    <row r="16248" spans="1:12" s="13" customFormat="1" x14ac:dyDescent="0.2">
      <c r="A16248" s="1"/>
      <c r="L16248" s="1"/>
    </row>
    <row r="16249" spans="1:12" s="13" customFormat="1" x14ac:dyDescent="0.2">
      <c r="A16249" s="1"/>
      <c r="L16249" s="1"/>
    </row>
    <row r="16250" spans="1:12" s="13" customFormat="1" x14ac:dyDescent="0.2">
      <c r="A16250" s="1"/>
      <c r="L16250" s="1"/>
    </row>
    <row r="16251" spans="1:12" s="13" customFormat="1" x14ac:dyDescent="0.2">
      <c r="A16251" s="1"/>
      <c r="L16251" s="1"/>
    </row>
    <row r="16252" spans="1:12" s="13" customFormat="1" x14ac:dyDescent="0.2">
      <c r="A16252" s="1"/>
      <c r="L16252" s="1"/>
    </row>
    <row r="16253" spans="1:12" s="13" customFormat="1" x14ac:dyDescent="0.2">
      <c r="A16253" s="1"/>
      <c r="L16253" s="1"/>
    </row>
    <row r="16254" spans="1:12" s="13" customFormat="1" x14ac:dyDescent="0.2">
      <c r="A16254" s="1"/>
      <c r="L16254" s="1"/>
    </row>
    <row r="16255" spans="1:12" s="13" customFormat="1" x14ac:dyDescent="0.2">
      <c r="A16255" s="1"/>
      <c r="L16255" s="1"/>
    </row>
    <row r="16256" spans="1:12" s="13" customFormat="1" x14ac:dyDescent="0.2">
      <c r="A16256" s="1"/>
      <c r="L16256" s="1"/>
    </row>
    <row r="16257" spans="1:12" s="13" customFormat="1" x14ac:dyDescent="0.2">
      <c r="A16257" s="1"/>
      <c r="L16257" s="1"/>
    </row>
    <row r="16258" spans="1:12" s="13" customFormat="1" x14ac:dyDescent="0.2">
      <c r="A16258" s="1"/>
      <c r="L16258" s="1"/>
    </row>
    <row r="16259" spans="1:12" s="13" customFormat="1" x14ac:dyDescent="0.2">
      <c r="A16259" s="1"/>
      <c r="L16259" s="1"/>
    </row>
    <row r="16260" spans="1:12" s="13" customFormat="1" x14ac:dyDescent="0.2">
      <c r="A16260" s="1"/>
      <c r="L16260" s="1"/>
    </row>
    <row r="16261" spans="1:12" s="13" customFormat="1" x14ac:dyDescent="0.2">
      <c r="A16261" s="1"/>
      <c r="L16261" s="1"/>
    </row>
    <row r="16262" spans="1:12" s="13" customFormat="1" x14ac:dyDescent="0.2">
      <c r="A16262" s="1"/>
      <c r="L16262" s="1"/>
    </row>
    <row r="16263" spans="1:12" s="13" customFormat="1" x14ac:dyDescent="0.2">
      <c r="A16263" s="1"/>
      <c r="L16263" s="1"/>
    </row>
    <row r="16264" spans="1:12" s="13" customFormat="1" x14ac:dyDescent="0.2">
      <c r="A16264" s="1"/>
      <c r="L16264" s="1"/>
    </row>
    <row r="16265" spans="1:12" s="13" customFormat="1" x14ac:dyDescent="0.2">
      <c r="A16265" s="1"/>
      <c r="L16265" s="1"/>
    </row>
    <row r="16266" spans="1:12" s="13" customFormat="1" x14ac:dyDescent="0.2">
      <c r="A16266" s="1"/>
      <c r="L16266" s="1"/>
    </row>
    <row r="16267" spans="1:12" s="13" customFormat="1" x14ac:dyDescent="0.2">
      <c r="A16267" s="1"/>
      <c r="L16267" s="1"/>
    </row>
    <row r="16268" spans="1:12" s="13" customFormat="1" x14ac:dyDescent="0.2">
      <c r="A16268" s="1"/>
      <c r="L16268" s="1"/>
    </row>
    <row r="16269" spans="1:12" s="13" customFormat="1" x14ac:dyDescent="0.2">
      <c r="A16269" s="1"/>
      <c r="L16269" s="1"/>
    </row>
    <row r="16270" spans="1:12" s="13" customFormat="1" x14ac:dyDescent="0.2">
      <c r="A16270" s="1"/>
      <c r="L16270" s="1"/>
    </row>
    <row r="16271" spans="1:12" s="13" customFormat="1" x14ac:dyDescent="0.2">
      <c r="A16271" s="1"/>
      <c r="L16271" s="1"/>
    </row>
    <row r="16272" spans="1:12" s="13" customFormat="1" x14ac:dyDescent="0.2">
      <c r="A16272" s="1"/>
      <c r="L16272" s="1"/>
    </row>
    <row r="16273" spans="1:12" s="13" customFormat="1" x14ac:dyDescent="0.2">
      <c r="A16273" s="1"/>
      <c r="L16273" s="1"/>
    </row>
    <row r="16274" spans="1:12" s="13" customFormat="1" x14ac:dyDescent="0.2">
      <c r="A16274" s="1"/>
      <c r="L16274" s="1"/>
    </row>
    <row r="16275" spans="1:12" s="13" customFormat="1" x14ac:dyDescent="0.2">
      <c r="A16275" s="1"/>
      <c r="L16275" s="1"/>
    </row>
    <row r="16276" spans="1:12" s="13" customFormat="1" x14ac:dyDescent="0.2">
      <c r="A16276" s="1"/>
      <c r="L16276" s="1"/>
    </row>
    <row r="16277" spans="1:12" s="13" customFormat="1" x14ac:dyDescent="0.2">
      <c r="A16277" s="1"/>
      <c r="L16277" s="1"/>
    </row>
    <row r="16278" spans="1:12" s="13" customFormat="1" x14ac:dyDescent="0.2">
      <c r="A16278" s="1"/>
      <c r="L16278" s="1"/>
    </row>
    <row r="16279" spans="1:12" s="13" customFormat="1" x14ac:dyDescent="0.2">
      <c r="A16279" s="1"/>
      <c r="L16279" s="1"/>
    </row>
    <row r="16280" spans="1:12" s="13" customFormat="1" x14ac:dyDescent="0.2">
      <c r="A16280" s="1"/>
      <c r="L16280" s="1"/>
    </row>
    <row r="16281" spans="1:12" s="13" customFormat="1" x14ac:dyDescent="0.2">
      <c r="A16281" s="1"/>
      <c r="L16281" s="1"/>
    </row>
    <row r="16282" spans="1:12" s="13" customFormat="1" x14ac:dyDescent="0.2">
      <c r="A16282" s="1"/>
      <c r="L16282" s="1"/>
    </row>
    <row r="16283" spans="1:12" s="13" customFormat="1" x14ac:dyDescent="0.2">
      <c r="A16283" s="1"/>
      <c r="L16283" s="1"/>
    </row>
    <row r="16284" spans="1:12" s="13" customFormat="1" x14ac:dyDescent="0.2">
      <c r="A16284" s="1"/>
      <c r="L16284" s="1"/>
    </row>
    <row r="16285" spans="1:12" s="13" customFormat="1" x14ac:dyDescent="0.2">
      <c r="A16285" s="1"/>
      <c r="L16285" s="1"/>
    </row>
    <row r="16286" spans="1:12" s="13" customFormat="1" x14ac:dyDescent="0.2">
      <c r="A16286" s="1"/>
      <c r="L16286" s="1"/>
    </row>
    <row r="16287" spans="1:12" s="13" customFormat="1" x14ac:dyDescent="0.2">
      <c r="A16287" s="1"/>
      <c r="L16287" s="1"/>
    </row>
    <row r="16288" spans="1:12" s="13" customFormat="1" x14ac:dyDescent="0.2">
      <c r="A16288" s="1"/>
      <c r="L16288" s="1"/>
    </row>
    <row r="16289" spans="1:12" s="13" customFormat="1" x14ac:dyDescent="0.2">
      <c r="A16289" s="1"/>
      <c r="L16289" s="1"/>
    </row>
    <row r="16290" spans="1:12" s="13" customFormat="1" x14ac:dyDescent="0.2">
      <c r="A16290" s="1"/>
      <c r="L16290" s="1"/>
    </row>
    <row r="16291" spans="1:12" s="13" customFormat="1" x14ac:dyDescent="0.2">
      <c r="A16291" s="1"/>
      <c r="L16291" s="1"/>
    </row>
    <row r="16292" spans="1:12" s="13" customFormat="1" x14ac:dyDescent="0.2">
      <c r="A16292" s="1"/>
      <c r="L16292" s="1"/>
    </row>
    <row r="16293" spans="1:12" s="13" customFormat="1" x14ac:dyDescent="0.2">
      <c r="A16293" s="1"/>
      <c r="L16293" s="1"/>
    </row>
    <row r="16294" spans="1:12" s="13" customFormat="1" x14ac:dyDescent="0.2">
      <c r="A16294" s="1"/>
      <c r="L16294" s="1"/>
    </row>
    <row r="16295" spans="1:12" s="13" customFormat="1" x14ac:dyDescent="0.2">
      <c r="A16295" s="1"/>
      <c r="L16295" s="1"/>
    </row>
    <row r="16296" spans="1:12" s="13" customFormat="1" x14ac:dyDescent="0.2">
      <c r="A16296" s="1"/>
      <c r="L16296" s="1"/>
    </row>
    <row r="16297" spans="1:12" s="13" customFormat="1" x14ac:dyDescent="0.2">
      <c r="A16297" s="1"/>
      <c r="L16297" s="1"/>
    </row>
    <row r="16298" spans="1:12" s="13" customFormat="1" x14ac:dyDescent="0.2">
      <c r="A16298" s="1"/>
      <c r="L16298" s="1"/>
    </row>
    <row r="16299" spans="1:12" s="13" customFormat="1" x14ac:dyDescent="0.2">
      <c r="A16299" s="1"/>
      <c r="L16299" s="1"/>
    </row>
    <row r="16300" spans="1:12" s="13" customFormat="1" x14ac:dyDescent="0.2">
      <c r="A16300" s="1"/>
      <c r="L16300" s="1"/>
    </row>
    <row r="16301" spans="1:12" s="13" customFormat="1" x14ac:dyDescent="0.2">
      <c r="A16301" s="1"/>
      <c r="L16301" s="1"/>
    </row>
    <row r="16302" spans="1:12" s="13" customFormat="1" x14ac:dyDescent="0.2">
      <c r="A16302" s="1"/>
      <c r="L16302" s="1"/>
    </row>
    <row r="16303" spans="1:12" s="13" customFormat="1" x14ac:dyDescent="0.2">
      <c r="A16303" s="1"/>
      <c r="L16303" s="1"/>
    </row>
    <row r="16304" spans="1:12" s="13" customFormat="1" x14ac:dyDescent="0.2">
      <c r="A16304" s="1"/>
      <c r="L16304" s="1"/>
    </row>
    <row r="16305" spans="1:12" s="13" customFormat="1" x14ac:dyDescent="0.2">
      <c r="A16305" s="1"/>
      <c r="L16305" s="1"/>
    </row>
    <row r="16306" spans="1:12" s="13" customFormat="1" x14ac:dyDescent="0.2">
      <c r="A16306" s="1"/>
      <c r="L16306" s="1"/>
    </row>
    <row r="16307" spans="1:12" s="13" customFormat="1" x14ac:dyDescent="0.2">
      <c r="A16307" s="1"/>
      <c r="L16307" s="1"/>
    </row>
    <row r="16308" spans="1:12" s="13" customFormat="1" x14ac:dyDescent="0.2">
      <c r="A16308" s="1"/>
      <c r="L16308" s="1"/>
    </row>
    <row r="16309" spans="1:12" s="13" customFormat="1" x14ac:dyDescent="0.2">
      <c r="A16309" s="1"/>
      <c r="L16309" s="1"/>
    </row>
    <row r="16310" spans="1:12" s="13" customFormat="1" x14ac:dyDescent="0.2">
      <c r="A16310" s="1"/>
      <c r="L16310" s="1"/>
    </row>
    <row r="16311" spans="1:12" s="13" customFormat="1" x14ac:dyDescent="0.2">
      <c r="A16311" s="1"/>
      <c r="L16311" s="1"/>
    </row>
    <row r="16312" spans="1:12" s="13" customFormat="1" x14ac:dyDescent="0.2">
      <c r="A16312" s="1"/>
      <c r="L16312" s="1"/>
    </row>
    <row r="16313" spans="1:12" s="13" customFormat="1" x14ac:dyDescent="0.2">
      <c r="A16313" s="1"/>
      <c r="L16313" s="1"/>
    </row>
    <row r="16314" spans="1:12" s="13" customFormat="1" x14ac:dyDescent="0.2">
      <c r="A16314" s="1"/>
      <c r="L16314" s="1"/>
    </row>
    <row r="16315" spans="1:12" s="13" customFormat="1" x14ac:dyDescent="0.2">
      <c r="A16315" s="1"/>
      <c r="L16315" s="1"/>
    </row>
    <row r="16316" spans="1:12" s="13" customFormat="1" x14ac:dyDescent="0.2">
      <c r="A16316" s="1"/>
      <c r="L16316" s="1"/>
    </row>
    <row r="16317" spans="1:12" s="13" customFormat="1" x14ac:dyDescent="0.2">
      <c r="A16317" s="1"/>
      <c r="L16317" s="1"/>
    </row>
    <row r="16318" spans="1:12" s="13" customFormat="1" x14ac:dyDescent="0.2">
      <c r="A16318" s="1"/>
      <c r="L16318" s="1"/>
    </row>
    <row r="16319" spans="1:12" s="13" customFormat="1" x14ac:dyDescent="0.2">
      <c r="A16319" s="1"/>
      <c r="L16319" s="1"/>
    </row>
    <row r="16320" spans="1:12" s="13" customFormat="1" x14ac:dyDescent="0.2">
      <c r="A16320" s="1"/>
      <c r="L16320" s="1"/>
    </row>
    <row r="16321" spans="1:12" s="13" customFormat="1" x14ac:dyDescent="0.2">
      <c r="A16321" s="1"/>
      <c r="L16321" s="1"/>
    </row>
    <row r="16322" spans="1:12" s="13" customFormat="1" x14ac:dyDescent="0.2">
      <c r="A16322" s="1"/>
      <c r="L16322" s="1"/>
    </row>
    <row r="16323" spans="1:12" s="13" customFormat="1" x14ac:dyDescent="0.2">
      <c r="A16323" s="1"/>
      <c r="L16323" s="1"/>
    </row>
    <row r="16324" spans="1:12" s="13" customFormat="1" x14ac:dyDescent="0.2">
      <c r="A16324" s="1"/>
      <c r="L16324" s="1"/>
    </row>
    <row r="16325" spans="1:12" s="13" customFormat="1" x14ac:dyDescent="0.2">
      <c r="A16325" s="1"/>
      <c r="L16325" s="1"/>
    </row>
    <row r="16326" spans="1:12" s="13" customFormat="1" x14ac:dyDescent="0.2">
      <c r="A16326" s="1"/>
      <c r="L16326" s="1"/>
    </row>
    <row r="16327" spans="1:12" s="13" customFormat="1" x14ac:dyDescent="0.2">
      <c r="A16327" s="1"/>
      <c r="L16327" s="1"/>
    </row>
    <row r="16328" spans="1:12" s="13" customFormat="1" x14ac:dyDescent="0.2">
      <c r="A16328" s="1"/>
      <c r="L16328" s="1"/>
    </row>
    <row r="16329" spans="1:12" s="13" customFormat="1" x14ac:dyDescent="0.2">
      <c r="A16329" s="1"/>
      <c r="L16329" s="1"/>
    </row>
    <row r="16330" spans="1:12" s="13" customFormat="1" x14ac:dyDescent="0.2">
      <c r="A16330" s="1"/>
      <c r="L16330" s="1"/>
    </row>
    <row r="16331" spans="1:12" s="13" customFormat="1" x14ac:dyDescent="0.2">
      <c r="A16331" s="1"/>
      <c r="L16331" s="1"/>
    </row>
    <row r="16332" spans="1:12" s="13" customFormat="1" x14ac:dyDescent="0.2">
      <c r="A16332" s="1"/>
      <c r="L16332" s="1"/>
    </row>
    <row r="16333" spans="1:12" s="13" customFormat="1" x14ac:dyDescent="0.2">
      <c r="A16333" s="1"/>
      <c r="L16333" s="1"/>
    </row>
    <row r="16334" spans="1:12" s="13" customFormat="1" x14ac:dyDescent="0.2">
      <c r="A16334" s="1"/>
      <c r="L16334" s="1"/>
    </row>
    <row r="16335" spans="1:12" s="13" customFormat="1" x14ac:dyDescent="0.2">
      <c r="A16335" s="1"/>
      <c r="L16335" s="1"/>
    </row>
    <row r="16336" spans="1:12" s="13" customFormat="1" x14ac:dyDescent="0.2">
      <c r="A16336" s="1"/>
      <c r="L16336" s="1"/>
    </row>
    <row r="16337" spans="1:12" s="13" customFormat="1" x14ac:dyDescent="0.2">
      <c r="A16337" s="1"/>
      <c r="L16337" s="1"/>
    </row>
    <row r="16338" spans="1:12" s="13" customFormat="1" x14ac:dyDescent="0.2">
      <c r="A16338" s="1"/>
      <c r="L16338" s="1"/>
    </row>
    <row r="16339" spans="1:12" s="13" customFormat="1" x14ac:dyDescent="0.2">
      <c r="A16339" s="1"/>
      <c r="L16339" s="1"/>
    </row>
    <row r="16340" spans="1:12" s="13" customFormat="1" x14ac:dyDescent="0.2">
      <c r="A16340" s="1"/>
      <c r="L16340" s="1"/>
    </row>
    <row r="16341" spans="1:12" s="13" customFormat="1" x14ac:dyDescent="0.2">
      <c r="A16341" s="1"/>
      <c r="L16341" s="1"/>
    </row>
    <row r="16342" spans="1:12" s="13" customFormat="1" x14ac:dyDescent="0.2">
      <c r="A16342" s="1"/>
      <c r="L16342" s="1"/>
    </row>
    <row r="16343" spans="1:12" s="13" customFormat="1" x14ac:dyDescent="0.2">
      <c r="A16343" s="1"/>
      <c r="L16343" s="1"/>
    </row>
    <row r="16344" spans="1:12" s="13" customFormat="1" x14ac:dyDescent="0.2">
      <c r="A16344" s="1"/>
      <c r="L16344" s="1"/>
    </row>
    <row r="16345" spans="1:12" s="13" customFormat="1" x14ac:dyDescent="0.2">
      <c r="A16345" s="1"/>
      <c r="L16345" s="1"/>
    </row>
    <row r="16346" spans="1:12" s="13" customFormat="1" x14ac:dyDescent="0.2">
      <c r="A16346" s="1"/>
      <c r="L16346" s="1"/>
    </row>
    <row r="16347" spans="1:12" s="13" customFormat="1" x14ac:dyDescent="0.2">
      <c r="A16347" s="1"/>
      <c r="L16347" s="1"/>
    </row>
    <row r="16348" spans="1:12" s="13" customFormat="1" x14ac:dyDescent="0.2">
      <c r="A16348" s="1"/>
      <c r="L16348" s="1"/>
    </row>
    <row r="16349" spans="1:12" s="13" customFormat="1" x14ac:dyDescent="0.2">
      <c r="A16349" s="1"/>
      <c r="L16349" s="1"/>
    </row>
    <row r="16350" spans="1:12" s="13" customFormat="1" x14ac:dyDescent="0.2">
      <c r="A16350" s="1"/>
      <c r="L16350" s="1"/>
    </row>
    <row r="16351" spans="1:12" s="13" customFormat="1" x14ac:dyDescent="0.2">
      <c r="A16351" s="1"/>
      <c r="L16351" s="1"/>
    </row>
    <row r="16352" spans="1:12" s="13" customFormat="1" x14ac:dyDescent="0.2">
      <c r="A16352" s="1"/>
      <c r="L16352" s="1"/>
    </row>
    <row r="16353" spans="1:12" s="13" customFormat="1" x14ac:dyDescent="0.2">
      <c r="A16353" s="1"/>
      <c r="L16353" s="1"/>
    </row>
    <row r="16354" spans="1:12" s="13" customFormat="1" x14ac:dyDescent="0.2">
      <c r="A16354" s="1"/>
      <c r="L16354" s="1"/>
    </row>
    <row r="16355" spans="1:12" s="13" customFormat="1" x14ac:dyDescent="0.2">
      <c r="A16355" s="1"/>
      <c r="L16355" s="1"/>
    </row>
    <row r="16356" spans="1:12" s="13" customFormat="1" x14ac:dyDescent="0.2">
      <c r="A16356" s="1"/>
      <c r="L16356" s="1"/>
    </row>
    <row r="16357" spans="1:12" s="13" customFormat="1" x14ac:dyDescent="0.2">
      <c r="A16357" s="1"/>
      <c r="L16357" s="1"/>
    </row>
    <row r="16358" spans="1:12" s="13" customFormat="1" x14ac:dyDescent="0.2">
      <c r="A16358" s="1"/>
      <c r="L16358" s="1"/>
    </row>
    <row r="16359" spans="1:12" s="13" customFormat="1" x14ac:dyDescent="0.2">
      <c r="A16359" s="1"/>
      <c r="L16359" s="1"/>
    </row>
    <row r="16360" spans="1:12" s="13" customFormat="1" x14ac:dyDescent="0.2">
      <c r="A16360" s="1"/>
      <c r="L16360" s="1"/>
    </row>
    <row r="16361" spans="1:12" s="13" customFormat="1" x14ac:dyDescent="0.2">
      <c r="A16361" s="1"/>
      <c r="L16361" s="1"/>
    </row>
    <row r="16362" spans="1:12" s="13" customFormat="1" x14ac:dyDescent="0.2">
      <c r="A16362" s="1"/>
      <c r="L16362" s="1"/>
    </row>
    <row r="16363" spans="1:12" s="13" customFormat="1" x14ac:dyDescent="0.2">
      <c r="A16363" s="1"/>
      <c r="L16363" s="1"/>
    </row>
    <row r="16364" spans="1:12" s="13" customFormat="1" x14ac:dyDescent="0.2">
      <c r="A16364" s="1"/>
      <c r="L16364" s="1"/>
    </row>
    <row r="16365" spans="1:12" s="13" customFormat="1" x14ac:dyDescent="0.2">
      <c r="A16365" s="1"/>
      <c r="L16365" s="1"/>
    </row>
    <row r="16366" spans="1:12" s="13" customFormat="1" x14ac:dyDescent="0.2">
      <c r="A16366" s="1"/>
      <c r="L16366" s="1"/>
    </row>
    <row r="16367" spans="1:12" s="13" customFormat="1" x14ac:dyDescent="0.2">
      <c r="A16367" s="1"/>
      <c r="L16367" s="1"/>
    </row>
    <row r="16368" spans="1:12" s="13" customFormat="1" x14ac:dyDescent="0.2">
      <c r="A16368" s="1"/>
      <c r="L16368" s="1"/>
    </row>
    <row r="16369" spans="1:12" s="13" customFormat="1" x14ac:dyDescent="0.2">
      <c r="A16369" s="1"/>
      <c r="L16369" s="1"/>
    </row>
    <row r="16370" spans="1:12" s="13" customFormat="1" x14ac:dyDescent="0.2">
      <c r="A16370" s="1"/>
      <c r="L16370" s="1"/>
    </row>
    <row r="16371" spans="1:12" s="13" customFormat="1" x14ac:dyDescent="0.2">
      <c r="A16371" s="1"/>
      <c r="L16371" s="1"/>
    </row>
    <row r="16372" spans="1:12" s="13" customFormat="1" x14ac:dyDescent="0.2">
      <c r="A16372" s="1"/>
      <c r="L16372" s="1"/>
    </row>
    <row r="16373" spans="1:12" s="13" customFormat="1" x14ac:dyDescent="0.2">
      <c r="A16373" s="1"/>
      <c r="L16373" s="1"/>
    </row>
    <row r="16374" spans="1:12" s="13" customFormat="1" x14ac:dyDescent="0.2">
      <c r="A16374" s="1"/>
      <c r="L16374" s="1"/>
    </row>
    <row r="16375" spans="1:12" s="13" customFormat="1" x14ac:dyDescent="0.2">
      <c r="A16375" s="1"/>
      <c r="L16375" s="1"/>
    </row>
    <row r="16376" spans="1:12" s="13" customFormat="1" x14ac:dyDescent="0.2">
      <c r="A16376" s="1"/>
      <c r="L16376" s="1"/>
    </row>
    <row r="16377" spans="1:12" s="13" customFormat="1" x14ac:dyDescent="0.2">
      <c r="A16377" s="1"/>
      <c r="L16377" s="1"/>
    </row>
    <row r="16378" spans="1:12" s="13" customFormat="1" x14ac:dyDescent="0.2">
      <c r="A16378" s="1"/>
      <c r="L16378" s="1"/>
    </row>
    <row r="16379" spans="1:12" s="13" customFormat="1" x14ac:dyDescent="0.2">
      <c r="A16379" s="1"/>
      <c r="L16379" s="1"/>
    </row>
    <row r="16380" spans="1:12" s="13" customFormat="1" x14ac:dyDescent="0.2">
      <c r="A16380" s="1"/>
      <c r="L16380" s="1"/>
    </row>
    <row r="16381" spans="1:12" s="13" customFormat="1" x14ac:dyDescent="0.2">
      <c r="A16381" s="1"/>
      <c r="L16381" s="1"/>
    </row>
    <row r="16382" spans="1:12" s="13" customFormat="1" x14ac:dyDescent="0.2">
      <c r="A16382" s="1"/>
      <c r="L16382" s="1"/>
    </row>
    <row r="16383" spans="1:12" s="13" customFormat="1" x14ac:dyDescent="0.2">
      <c r="A16383" s="1"/>
      <c r="L16383" s="1"/>
    </row>
    <row r="16384" spans="1:12" s="13" customFormat="1" x14ac:dyDescent="0.2">
      <c r="A16384" s="1"/>
      <c r="L16384" s="1"/>
    </row>
    <row r="16385" spans="1:12" s="13" customFormat="1" x14ac:dyDescent="0.2">
      <c r="A16385" s="1"/>
      <c r="L16385" s="1"/>
    </row>
    <row r="16386" spans="1:12" s="13" customFormat="1" x14ac:dyDescent="0.2">
      <c r="A16386" s="1"/>
      <c r="L16386" s="1"/>
    </row>
    <row r="16387" spans="1:12" s="13" customFormat="1" x14ac:dyDescent="0.2">
      <c r="A16387" s="1"/>
      <c r="L16387" s="1"/>
    </row>
    <row r="16388" spans="1:12" s="13" customFormat="1" x14ac:dyDescent="0.2">
      <c r="A16388" s="1"/>
      <c r="L16388" s="1"/>
    </row>
    <row r="16389" spans="1:12" s="13" customFormat="1" x14ac:dyDescent="0.2">
      <c r="A16389" s="1"/>
      <c r="L16389" s="1"/>
    </row>
    <row r="16390" spans="1:12" s="13" customFormat="1" x14ac:dyDescent="0.2">
      <c r="A16390" s="1"/>
      <c r="L16390" s="1"/>
    </row>
    <row r="16391" spans="1:12" s="13" customFormat="1" x14ac:dyDescent="0.2">
      <c r="A16391" s="1"/>
      <c r="L16391" s="1"/>
    </row>
    <row r="16392" spans="1:12" s="13" customFormat="1" x14ac:dyDescent="0.2">
      <c r="A16392" s="1"/>
      <c r="L16392" s="1"/>
    </row>
    <row r="16393" spans="1:12" s="13" customFormat="1" x14ac:dyDescent="0.2">
      <c r="A16393" s="1"/>
      <c r="L16393" s="1"/>
    </row>
    <row r="16394" spans="1:12" s="13" customFormat="1" x14ac:dyDescent="0.2">
      <c r="A16394" s="1"/>
      <c r="L16394" s="1"/>
    </row>
    <row r="16395" spans="1:12" s="13" customFormat="1" x14ac:dyDescent="0.2">
      <c r="A16395" s="1"/>
      <c r="L16395" s="1"/>
    </row>
    <row r="16396" spans="1:12" s="13" customFormat="1" x14ac:dyDescent="0.2">
      <c r="A16396" s="1"/>
      <c r="L16396" s="1"/>
    </row>
    <row r="16397" spans="1:12" s="13" customFormat="1" x14ac:dyDescent="0.2">
      <c r="A16397" s="1"/>
      <c r="L16397" s="1"/>
    </row>
    <row r="16398" spans="1:12" s="13" customFormat="1" x14ac:dyDescent="0.2">
      <c r="A16398" s="1"/>
      <c r="L16398" s="1"/>
    </row>
    <row r="16399" spans="1:12" s="13" customFormat="1" x14ac:dyDescent="0.2">
      <c r="A16399" s="1"/>
      <c r="L16399" s="1"/>
    </row>
    <row r="16400" spans="1:12" s="13" customFormat="1" x14ac:dyDescent="0.2">
      <c r="A16400" s="1"/>
      <c r="L16400" s="1"/>
    </row>
    <row r="16401" spans="1:12" s="13" customFormat="1" x14ac:dyDescent="0.2">
      <c r="A16401" s="1"/>
      <c r="L16401" s="1"/>
    </row>
    <row r="16402" spans="1:12" s="13" customFormat="1" x14ac:dyDescent="0.2">
      <c r="A16402" s="1"/>
      <c r="L16402" s="1"/>
    </row>
    <row r="16403" spans="1:12" s="13" customFormat="1" x14ac:dyDescent="0.2">
      <c r="A16403" s="1"/>
      <c r="L16403" s="1"/>
    </row>
    <row r="16404" spans="1:12" s="13" customFormat="1" x14ac:dyDescent="0.2">
      <c r="A16404" s="1"/>
      <c r="L16404" s="1"/>
    </row>
    <row r="16405" spans="1:12" s="13" customFormat="1" x14ac:dyDescent="0.2">
      <c r="A16405" s="1"/>
      <c r="L16405" s="1"/>
    </row>
    <row r="16406" spans="1:12" s="13" customFormat="1" x14ac:dyDescent="0.2">
      <c r="A16406" s="1"/>
      <c r="L16406" s="1"/>
    </row>
    <row r="16407" spans="1:12" s="13" customFormat="1" x14ac:dyDescent="0.2">
      <c r="A16407" s="1"/>
      <c r="L16407" s="1"/>
    </row>
    <row r="16408" spans="1:12" s="13" customFormat="1" x14ac:dyDescent="0.2">
      <c r="A16408" s="1"/>
      <c r="L16408" s="1"/>
    </row>
    <row r="16409" spans="1:12" s="13" customFormat="1" x14ac:dyDescent="0.2">
      <c r="A16409" s="1"/>
      <c r="L16409" s="1"/>
    </row>
    <row r="16410" spans="1:12" s="13" customFormat="1" x14ac:dyDescent="0.2">
      <c r="A16410" s="1"/>
      <c r="L16410" s="1"/>
    </row>
    <row r="16411" spans="1:12" s="13" customFormat="1" x14ac:dyDescent="0.2">
      <c r="A16411" s="1"/>
      <c r="L16411" s="1"/>
    </row>
    <row r="16412" spans="1:12" s="13" customFormat="1" x14ac:dyDescent="0.2">
      <c r="A16412" s="1"/>
      <c r="L16412" s="1"/>
    </row>
    <row r="16413" spans="1:12" s="13" customFormat="1" x14ac:dyDescent="0.2">
      <c r="A16413" s="1"/>
      <c r="L16413" s="1"/>
    </row>
    <row r="16414" spans="1:12" s="13" customFormat="1" x14ac:dyDescent="0.2">
      <c r="A16414" s="1"/>
      <c r="L16414" s="1"/>
    </row>
    <row r="16415" spans="1:12" s="13" customFormat="1" x14ac:dyDescent="0.2">
      <c r="A16415" s="1"/>
      <c r="L16415" s="1"/>
    </row>
    <row r="16416" spans="1:12" s="13" customFormat="1" x14ac:dyDescent="0.2">
      <c r="A16416" s="1"/>
      <c r="L16416" s="1"/>
    </row>
    <row r="16417" spans="1:12" s="13" customFormat="1" x14ac:dyDescent="0.2">
      <c r="A16417" s="1"/>
      <c r="L16417" s="1"/>
    </row>
    <row r="16418" spans="1:12" s="13" customFormat="1" x14ac:dyDescent="0.2">
      <c r="A16418" s="1"/>
      <c r="L16418" s="1"/>
    </row>
    <row r="16419" spans="1:12" s="13" customFormat="1" x14ac:dyDescent="0.2">
      <c r="A16419" s="1"/>
      <c r="L16419" s="1"/>
    </row>
    <row r="16420" spans="1:12" s="13" customFormat="1" x14ac:dyDescent="0.2">
      <c r="A16420" s="1"/>
      <c r="L16420" s="1"/>
    </row>
    <row r="16421" spans="1:12" s="13" customFormat="1" x14ac:dyDescent="0.2">
      <c r="A16421" s="1"/>
      <c r="L16421" s="1"/>
    </row>
    <row r="16422" spans="1:12" s="13" customFormat="1" x14ac:dyDescent="0.2">
      <c r="A16422" s="1"/>
      <c r="L16422" s="1"/>
    </row>
    <row r="16423" spans="1:12" s="13" customFormat="1" x14ac:dyDescent="0.2">
      <c r="A16423" s="1"/>
      <c r="L16423" s="1"/>
    </row>
    <row r="16424" spans="1:12" s="13" customFormat="1" x14ac:dyDescent="0.2">
      <c r="A16424" s="1"/>
      <c r="L16424" s="1"/>
    </row>
    <row r="16425" spans="1:12" s="13" customFormat="1" x14ac:dyDescent="0.2">
      <c r="A16425" s="1"/>
      <c r="L16425" s="1"/>
    </row>
    <row r="16426" spans="1:12" s="13" customFormat="1" x14ac:dyDescent="0.2">
      <c r="A16426" s="1"/>
      <c r="L16426" s="1"/>
    </row>
    <row r="16427" spans="1:12" s="13" customFormat="1" x14ac:dyDescent="0.2">
      <c r="A16427" s="1"/>
      <c r="L16427" s="1"/>
    </row>
    <row r="16428" spans="1:12" s="13" customFormat="1" x14ac:dyDescent="0.2">
      <c r="A16428" s="1"/>
      <c r="L16428" s="1"/>
    </row>
    <row r="16429" spans="1:12" s="13" customFormat="1" x14ac:dyDescent="0.2">
      <c r="A16429" s="1"/>
      <c r="L16429" s="1"/>
    </row>
    <row r="16430" spans="1:12" s="13" customFormat="1" x14ac:dyDescent="0.2">
      <c r="A16430" s="1"/>
      <c r="L16430" s="1"/>
    </row>
    <row r="16431" spans="1:12" s="13" customFormat="1" x14ac:dyDescent="0.2">
      <c r="A16431" s="1"/>
      <c r="L16431" s="1"/>
    </row>
    <row r="16432" spans="1:12" s="13" customFormat="1" x14ac:dyDescent="0.2">
      <c r="A16432" s="1"/>
      <c r="L16432" s="1"/>
    </row>
    <row r="16433" spans="1:12" s="13" customFormat="1" x14ac:dyDescent="0.2">
      <c r="A16433" s="1"/>
      <c r="L16433" s="1"/>
    </row>
    <row r="16434" spans="1:12" s="13" customFormat="1" x14ac:dyDescent="0.2">
      <c r="A16434" s="1"/>
      <c r="L16434" s="1"/>
    </row>
    <row r="16435" spans="1:12" s="13" customFormat="1" x14ac:dyDescent="0.2">
      <c r="A16435" s="1"/>
      <c r="L16435" s="1"/>
    </row>
    <row r="16436" spans="1:12" s="13" customFormat="1" x14ac:dyDescent="0.2">
      <c r="A16436" s="1"/>
      <c r="L16436" s="1"/>
    </row>
    <row r="16437" spans="1:12" s="13" customFormat="1" x14ac:dyDescent="0.2">
      <c r="A16437" s="1"/>
      <c r="L16437" s="1"/>
    </row>
    <row r="16438" spans="1:12" s="13" customFormat="1" x14ac:dyDescent="0.2">
      <c r="A16438" s="1"/>
      <c r="L16438" s="1"/>
    </row>
    <row r="16439" spans="1:12" s="13" customFormat="1" x14ac:dyDescent="0.2">
      <c r="A16439" s="1"/>
      <c r="L16439" s="1"/>
    </row>
    <row r="16440" spans="1:12" s="13" customFormat="1" x14ac:dyDescent="0.2">
      <c r="A16440" s="1"/>
      <c r="L16440" s="1"/>
    </row>
    <row r="16441" spans="1:12" s="13" customFormat="1" x14ac:dyDescent="0.2">
      <c r="A16441" s="1"/>
      <c r="L16441" s="1"/>
    </row>
    <row r="16442" spans="1:12" s="13" customFormat="1" x14ac:dyDescent="0.2">
      <c r="A16442" s="1"/>
      <c r="L16442" s="1"/>
    </row>
    <row r="16443" spans="1:12" s="13" customFormat="1" x14ac:dyDescent="0.2">
      <c r="A16443" s="1"/>
      <c r="L16443" s="1"/>
    </row>
    <row r="16444" spans="1:12" s="13" customFormat="1" x14ac:dyDescent="0.2">
      <c r="A16444" s="1"/>
      <c r="L16444" s="1"/>
    </row>
    <row r="16445" spans="1:12" s="13" customFormat="1" x14ac:dyDescent="0.2">
      <c r="A16445" s="1"/>
      <c r="L16445" s="1"/>
    </row>
    <row r="16446" spans="1:12" s="13" customFormat="1" x14ac:dyDescent="0.2">
      <c r="A16446" s="1"/>
      <c r="L16446" s="1"/>
    </row>
    <row r="16447" spans="1:12" s="13" customFormat="1" x14ac:dyDescent="0.2">
      <c r="A16447" s="1"/>
      <c r="L16447" s="1"/>
    </row>
    <row r="16448" spans="1:12" s="13" customFormat="1" x14ac:dyDescent="0.2">
      <c r="A16448" s="1"/>
      <c r="L16448" s="1"/>
    </row>
    <row r="16449" spans="1:12" s="13" customFormat="1" x14ac:dyDescent="0.2">
      <c r="A16449" s="1"/>
      <c r="L16449" s="1"/>
    </row>
    <row r="16450" spans="1:12" s="13" customFormat="1" x14ac:dyDescent="0.2">
      <c r="A16450" s="1"/>
      <c r="L16450" s="1"/>
    </row>
    <row r="16451" spans="1:12" s="13" customFormat="1" x14ac:dyDescent="0.2">
      <c r="A16451" s="1"/>
      <c r="L16451" s="1"/>
    </row>
    <row r="16452" spans="1:12" s="13" customFormat="1" x14ac:dyDescent="0.2">
      <c r="A16452" s="1"/>
      <c r="L16452" s="1"/>
    </row>
    <row r="16453" spans="1:12" s="13" customFormat="1" x14ac:dyDescent="0.2">
      <c r="A16453" s="1"/>
      <c r="L16453" s="1"/>
    </row>
    <row r="16454" spans="1:12" s="13" customFormat="1" x14ac:dyDescent="0.2">
      <c r="A16454" s="1"/>
      <c r="L16454" s="1"/>
    </row>
    <row r="16455" spans="1:12" s="13" customFormat="1" x14ac:dyDescent="0.2">
      <c r="A16455" s="1"/>
      <c r="L16455" s="1"/>
    </row>
    <row r="16456" spans="1:12" s="13" customFormat="1" x14ac:dyDescent="0.2">
      <c r="A16456" s="1"/>
      <c r="L16456" s="1"/>
    </row>
    <row r="16457" spans="1:12" s="13" customFormat="1" x14ac:dyDescent="0.2">
      <c r="A16457" s="1"/>
      <c r="L16457" s="1"/>
    </row>
    <row r="16458" spans="1:12" s="13" customFormat="1" x14ac:dyDescent="0.2">
      <c r="A16458" s="1"/>
      <c r="L16458" s="1"/>
    </row>
    <row r="16459" spans="1:12" s="13" customFormat="1" x14ac:dyDescent="0.2">
      <c r="A16459" s="1"/>
      <c r="L16459" s="1"/>
    </row>
    <row r="16460" spans="1:12" s="13" customFormat="1" x14ac:dyDescent="0.2">
      <c r="A16460" s="1"/>
      <c r="L16460" s="1"/>
    </row>
    <row r="16461" spans="1:12" s="13" customFormat="1" x14ac:dyDescent="0.2">
      <c r="A16461" s="1"/>
      <c r="L16461" s="1"/>
    </row>
    <row r="16462" spans="1:12" s="13" customFormat="1" x14ac:dyDescent="0.2">
      <c r="A16462" s="1"/>
      <c r="L16462" s="1"/>
    </row>
    <row r="16463" spans="1:12" s="13" customFormat="1" x14ac:dyDescent="0.2">
      <c r="A16463" s="1"/>
      <c r="L16463" s="1"/>
    </row>
    <row r="16464" spans="1:12" s="13" customFormat="1" x14ac:dyDescent="0.2">
      <c r="A16464" s="1"/>
      <c r="L16464" s="1"/>
    </row>
    <row r="16465" spans="1:12" s="13" customFormat="1" x14ac:dyDescent="0.2">
      <c r="A16465" s="1"/>
      <c r="L16465" s="1"/>
    </row>
    <row r="16466" spans="1:12" s="13" customFormat="1" x14ac:dyDescent="0.2">
      <c r="A16466" s="1"/>
      <c r="L16466" s="1"/>
    </row>
    <row r="16467" spans="1:12" s="13" customFormat="1" x14ac:dyDescent="0.2">
      <c r="A16467" s="1"/>
      <c r="L16467" s="1"/>
    </row>
    <row r="16468" spans="1:12" s="13" customFormat="1" x14ac:dyDescent="0.2">
      <c r="A16468" s="1"/>
      <c r="L16468" s="1"/>
    </row>
    <row r="16469" spans="1:12" s="13" customFormat="1" x14ac:dyDescent="0.2">
      <c r="A16469" s="1"/>
      <c r="L16469" s="1"/>
    </row>
    <row r="16470" spans="1:12" s="13" customFormat="1" x14ac:dyDescent="0.2">
      <c r="A16470" s="1"/>
      <c r="L16470" s="1"/>
    </row>
    <row r="16471" spans="1:12" s="13" customFormat="1" x14ac:dyDescent="0.2">
      <c r="A16471" s="1"/>
      <c r="L16471" s="1"/>
    </row>
    <row r="16472" spans="1:12" s="13" customFormat="1" x14ac:dyDescent="0.2">
      <c r="A16472" s="1"/>
      <c r="L16472" s="1"/>
    </row>
    <row r="16473" spans="1:12" s="13" customFormat="1" x14ac:dyDescent="0.2">
      <c r="A16473" s="1"/>
      <c r="L16473" s="1"/>
    </row>
    <row r="16474" spans="1:12" s="13" customFormat="1" x14ac:dyDescent="0.2">
      <c r="A16474" s="1"/>
      <c r="L16474" s="1"/>
    </row>
    <row r="16475" spans="1:12" s="13" customFormat="1" x14ac:dyDescent="0.2">
      <c r="A16475" s="1"/>
      <c r="L16475" s="1"/>
    </row>
    <row r="16476" spans="1:12" s="13" customFormat="1" x14ac:dyDescent="0.2">
      <c r="A16476" s="1"/>
      <c r="L16476" s="1"/>
    </row>
    <row r="16477" spans="1:12" s="13" customFormat="1" x14ac:dyDescent="0.2">
      <c r="A16477" s="1"/>
      <c r="L16477" s="1"/>
    </row>
    <row r="16478" spans="1:12" s="13" customFormat="1" x14ac:dyDescent="0.2">
      <c r="A16478" s="1"/>
      <c r="L16478" s="1"/>
    </row>
    <row r="16479" spans="1:12" s="13" customFormat="1" x14ac:dyDescent="0.2">
      <c r="A16479" s="1"/>
      <c r="L16479" s="1"/>
    </row>
    <row r="16480" spans="1:12" s="13" customFormat="1" x14ac:dyDescent="0.2">
      <c r="A16480" s="1"/>
      <c r="L16480" s="1"/>
    </row>
    <row r="16481" spans="1:12" s="13" customFormat="1" x14ac:dyDescent="0.2">
      <c r="A16481" s="1"/>
      <c r="L16481" s="1"/>
    </row>
    <row r="16482" spans="1:12" s="13" customFormat="1" x14ac:dyDescent="0.2">
      <c r="A16482" s="1"/>
      <c r="L16482" s="1"/>
    </row>
    <row r="16483" spans="1:12" s="13" customFormat="1" x14ac:dyDescent="0.2">
      <c r="A16483" s="1"/>
      <c r="L16483" s="1"/>
    </row>
    <row r="16484" spans="1:12" s="13" customFormat="1" x14ac:dyDescent="0.2">
      <c r="A16484" s="1"/>
      <c r="L16484" s="1"/>
    </row>
    <row r="16485" spans="1:12" s="13" customFormat="1" x14ac:dyDescent="0.2">
      <c r="A16485" s="1"/>
      <c r="L16485" s="1"/>
    </row>
    <row r="16486" spans="1:12" s="13" customFormat="1" x14ac:dyDescent="0.2">
      <c r="A16486" s="1"/>
      <c r="L16486" s="1"/>
    </row>
    <row r="16487" spans="1:12" s="13" customFormat="1" x14ac:dyDescent="0.2">
      <c r="A16487" s="1"/>
      <c r="L16487" s="1"/>
    </row>
    <row r="16488" spans="1:12" s="13" customFormat="1" x14ac:dyDescent="0.2">
      <c r="A16488" s="1"/>
      <c r="L16488" s="1"/>
    </row>
    <row r="16489" spans="1:12" s="13" customFormat="1" x14ac:dyDescent="0.2">
      <c r="A16489" s="1"/>
      <c r="L16489" s="1"/>
    </row>
    <row r="16490" spans="1:12" s="13" customFormat="1" x14ac:dyDescent="0.2">
      <c r="A16490" s="1"/>
      <c r="L16490" s="1"/>
    </row>
    <row r="16491" spans="1:12" s="13" customFormat="1" x14ac:dyDescent="0.2">
      <c r="A16491" s="1"/>
      <c r="L16491" s="1"/>
    </row>
    <row r="16492" spans="1:12" s="13" customFormat="1" x14ac:dyDescent="0.2">
      <c r="A16492" s="1"/>
      <c r="L16492" s="1"/>
    </row>
    <row r="16493" spans="1:12" s="13" customFormat="1" x14ac:dyDescent="0.2">
      <c r="A16493" s="1"/>
      <c r="L16493" s="1"/>
    </row>
    <row r="16494" spans="1:12" s="13" customFormat="1" x14ac:dyDescent="0.2">
      <c r="A16494" s="1"/>
      <c r="L16494" s="1"/>
    </row>
    <row r="16495" spans="1:12" s="13" customFormat="1" x14ac:dyDescent="0.2">
      <c r="A16495" s="1"/>
      <c r="L16495" s="1"/>
    </row>
    <row r="16496" spans="1:12" s="13" customFormat="1" x14ac:dyDescent="0.2">
      <c r="A16496" s="1"/>
      <c r="L16496" s="1"/>
    </row>
    <row r="16497" spans="1:12" s="13" customFormat="1" x14ac:dyDescent="0.2">
      <c r="A16497" s="1"/>
      <c r="L16497" s="1"/>
    </row>
    <row r="16498" spans="1:12" s="13" customFormat="1" x14ac:dyDescent="0.2">
      <c r="A16498" s="1"/>
      <c r="L16498" s="1"/>
    </row>
    <row r="16499" spans="1:12" s="13" customFormat="1" x14ac:dyDescent="0.2">
      <c r="A16499" s="1"/>
      <c r="L16499" s="1"/>
    </row>
    <row r="16500" spans="1:12" s="13" customFormat="1" x14ac:dyDescent="0.2">
      <c r="A16500" s="1"/>
      <c r="L16500" s="1"/>
    </row>
    <row r="16501" spans="1:12" s="13" customFormat="1" x14ac:dyDescent="0.2">
      <c r="A16501" s="1"/>
      <c r="L16501" s="1"/>
    </row>
    <row r="16502" spans="1:12" s="13" customFormat="1" x14ac:dyDescent="0.2">
      <c r="A16502" s="1"/>
      <c r="L16502" s="1"/>
    </row>
    <row r="16503" spans="1:12" s="13" customFormat="1" x14ac:dyDescent="0.2">
      <c r="A16503" s="1"/>
      <c r="L16503" s="1"/>
    </row>
    <row r="16504" spans="1:12" s="13" customFormat="1" x14ac:dyDescent="0.2">
      <c r="A16504" s="1"/>
      <c r="L16504" s="1"/>
    </row>
    <row r="16505" spans="1:12" s="13" customFormat="1" x14ac:dyDescent="0.2">
      <c r="A16505" s="1"/>
      <c r="L16505" s="1"/>
    </row>
    <row r="16506" spans="1:12" s="13" customFormat="1" x14ac:dyDescent="0.2">
      <c r="A16506" s="1"/>
      <c r="L16506" s="1"/>
    </row>
    <row r="16507" spans="1:12" s="13" customFormat="1" x14ac:dyDescent="0.2">
      <c r="A16507" s="1"/>
      <c r="L16507" s="1"/>
    </row>
    <row r="16508" spans="1:12" s="13" customFormat="1" x14ac:dyDescent="0.2">
      <c r="A16508" s="1"/>
      <c r="L16508" s="1"/>
    </row>
    <row r="16509" spans="1:12" s="13" customFormat="1" x14ac:dyDescent="0.2">
      <c r="A16509" s="1"/>
      <c r="L16509" s="1"/>
    </row>
    <row r="16510" spans="1:12" s="13" customFormat="1" x14ac:dyDescent="0.2">
      <c r="A16510" s="1"/>
      <c r="L16510" s="1"/>
    </row>
    <row r="16511" spans="1:12" s="13" customFormat="1" x14ac:dyDescent="0.2">
      <c r="A16511" s="1"/>
      <c r="L16511" s="1"/>
    </row>
    <row r="16512" spans="1:12" s="13" customFormat="1" x14ac:dyDescent="0.2">
      <c r="A16512" s="1"/>
      <c r="L16512" s="1"/>
    </row>
    <row r="16513" spans="1:12" s="13" customFormat="1" x14ac:dyDescent="0.2">
      <c r="A16513" s="1"/>
      <c r="L16513" s="1"/>
    </row>
    <row r="16514" spans="1:12" s="13" customFormat="1" x14ac:dyDescent="0.2">
      <c r="A16514" s="1"/>
      <c r="L16514" s="1"/>
    </row>
    <row r="16515" spans="1:12" s="13" customFormat="1" x14ac:dyDescent="0.2">
      <c r="A16515" s="1"/>
      <c r="L16515" s="1"/>
    </row>
    <row r="16516" spans="1:12" s="13" customFormat="1" x14ac:dyDescent="0.2">
      <c r="A16516" s="1"/>
      <c r="L16516" s="1"/>
    </row>
    <row r="16517" spans="1:12" s="13" customFormat="1" x14ac:dyDescent="0.2">
      <c r="A16517" s="1"/>
      <c r="L16517" s="1"/>
    </row>
    <row r="16518" spans="1:12" s="13" customFormat="1" x14ac:dyDescent="0.2">
      <c r="A16518" s="1"/>
      <c r="L16518" s="1"/>
    </row>
    <row r="16519" spans="1:12" s="13" customFormat="1" x14ac:dyDescent="0.2">
      <c r="A16519" s="1"/>
      <c r="L16519" s="1"/>
    </row>
    <row r="16520" spans="1:12" s="13" customFormat="1" x14ac:dyDescent="0.2">
      <c r="A16520" s="1"/>
      <c r="L16520" s="1"/>
    </row>
    <row r="16521" spans="1:12" s="13" customFormat="1" x14ac:dyDescent="0.2">
      <c r="A16521" s="1"/>
      <c r="L16521" s="1"/>
    </row>
    <row r="16522" spans="1:12" s="13" customFormat="1" x14ac:dyDescent="0.2">
      <c r="A16522" s="1"/>
      <c r="L16522" s="1"/>
    </row>
    <row r="16523" spans="1:12" s="13" customFormat="1" x14ac:dyDescent="0.2">
      <c r="A16523" s="1"/>
      <c r="L16523" s="1"/>
    </row>
    <row r="16524" spans="1:12" s="13" customFormat="1" x14ac:dyDescent="0.2">
      <c r="A16524" s="1"/>
      <c r="L16524" s="1"/>
    </row>
    <row r="16525" spans="1:12" s="13" customFormat="1" x14ac:dyDescent="0.2">
      <c r="A16525" s="1"/>
      <c r="L16525" s="1"/>
    </row>
    <row r="16526" spans="1:12" s="13" customFormat="1" x14ac:dyDescent="0.2">
      <c r="A16526" s="1"/>
      <c r="L16526" s="1"/>
    </row>
    <row r="16527" spans="1:12" s="13" customFormat="1" x14ac:dyDescent="0.2">
      <c r="A16527" s="1"/>
      <c r="L16527" s="1"/>
    </row>
    <row r="16528" spans="1:12" s="13" customFormat="1" x14ac:dyDescent="0.2">
      <c r="A16528" s="1"/>
      <c r="L16528" s="1"/>
    </row>
    <row r="16529" spans="1:12" s="13" customFormat="1" x14ac:dyDescent="0.2">
      <c r="A16529" s="1"/>
      <c r="L16529" s="1"/>
    </row>
    <row r="16530" spans="1:12" s="13" customFormat="1" x14ac:dyDescent="0.2">
      <c r="A16530" s="1"/>
      <c r="L16530" s="1"/>
    </row>
    <row r="16531" spans="1:12" s="13" customFormat="1" x14ac:dyDescent="0.2">
      <c r="A16531" s="1"/>
      <c r="L16531" s="1"/>
    </row>
    <row r="16532" spans="1:12" s="13" customFormat="1" x14ac:dyDescent="0.2">
      <c r="A16532" s="1"/>
      <c r="L16532" s="1"/>
    </row>
    <row r="16533" spans="1:12" s="13" customFormat="1" x14ac:dyDescent="0.2">
      <c r="A16533" s="1"/>
      <c r="L16533" s="1"/>
    </row>
    <row r="16534" spans="1:12" s="13" customFormat="1" x14ac:dyDescent="0.2">
      <c r="A16534" s="1"/>
      <c r="L16534" s="1"/>
    </row>
    <row r="16535" spans="1:12" s="13" customFormat="1" x14ac:dyDescent="0.2">
      <c r="A16535" s="1"/>
      <c r="L16535" s="1"/>
    </row>
    <row r="16536" spans="1:12" s="13" customFormat="1" x14ac:dyDescent="0.2">
      <c r="A16536" s="1"/>
      <c r="L16536" s="1"/>
    </row>
    <row r="16537" spans="1:12" s="13" customFormat="1" x14ac:dyDescent="0.2">
      <c r="A16537" s="1"/>
      <c r="L16537" s="1"/>
    </row>
    <row r="16538" spans="1:12" s="13" customFormat="1" x14ac:dyDescent="0.2">
      <c r="A16538" s="1"/>
      <c r="L16538" s="1"/>
    </row>
    <row r="16539" spans="1:12" s="13" customFormat="1" x14ac:dyDescent="0.2">
      <c r="A16539" s="1"/>
      <c r="L16539" s="1"/>
    </row>
    <row r="16540" spans="1:12" s="13" customFormat="1" x14ac:dyDescent="0.2">
      <c r="A16540" s="1"/>
      <c r="L16540" s="1"/>
    </row>
    <row r="16541" spans="1:12" s="13" customFormat="1" x14ac:dyDescent="0.2">
      <c r="A16541" s="1"/>
      <c r="L16541" s="1"/>
    </row>
    <row r="16542" spans="1:12" s="13" customFormat="1" x14ac:dyDescent="0.2">
      <c r="A16542" s="1"/>
      <c r="L16542" s="1"/>
    </row>
    <row r="16543" spans="1:12" s="13" customFormat="1" x14ac:dyDescent="0.2">
      <c r="A16543" s="1"/>
      <c r="L16543" s="1"/>
    </row>
    <row r="16544" spans="1:12" s="13" customFormat="1" x14ac:dyDescent="0.2">
      <c r="A16544" s="1"/>
      <c r="L16544" s="1"/>
    </row>
    <row r="16545" spans="1:12" s="13" customFormat="1" x14ac:dyDescent="0.2">
      <c r="A16545" s="1"/>
      <c r="L16545" s="1"/>
    </row>
    <row r="16546" spans="1:12" s="13" customFormat="1" x14ac:dyDescent="0.2">
      <c r="A16546" s="1"/>
      <c r="L16546" s="1"/>
    </row>
    <row r="16547" spans="1:12" s="13" customFormat="1" x14ac:dyDescent="0.2">
      <c r="A16547" s="1"/>
      <c r="L16547" s="1"/>
    </row>
    <row r="16548" spans="1:12" s="13" customFormat="1" x14ac:dyDescent="0.2">
      <c r="A16548" s="1"/>
      <c r="L16548" s="1"/>
    </row>
    <row r="16549" spans="1:12" s="13" customFormat="1" x14ac:dyDescent="0.2">
      <c r="A16549" s="1"/>
      <c r="L16549" s="1"/>
    </row>
    <row r="16550" spans="1:12" s="13" customFormat="1" x14ac:dyDescent="0.2">
      <c r="A16550" s="1"/>
      <c r="L16550" s="1"/>
    </row>
    <row r="16551" spans="1:12" s="13" customFormat="1" x14ac:dyDescent="0.2">
      <c r="A16551" s="1"/>
      <c r="L16551" s="1"/>
    </row>
    <row r="16552" spans="1:12" s="13" customFormat="1" x14ac:dyDescent="0.2">
      <c r="A16552" s="1"/>
      <c r="L16552" s="1"/>
    </row>
    <row r="16553" spans="1:12" s="13" customFormat="1" x14ac:dyDescent="0.2">
      <c r="A16553" s="1"/>
      <c r="L16553" s="1"/>
    </row>
    <row r="16554" spans="1:12" s="13" customFormat="1" x14ac:dyDescent="0.2">
      <c r="A16554" s="1"/>
      <c r="L16554" s="1"/>
    </row>
    <row r="16555" spans="1:12" s="13" customFormat="1" x14ac:dyDescent="0.2">
      <c r="A16555" s="1"/>
      <c r="L16555" s="1"/>
    </row>
    <row r="16556" spans="1:12" s="13" customFormat="1" x14ac:dyDescent="0.2">
      <c r="A16556" s="1"/>
      <c r="L16556" s="1"/>
    </row>
    <row r="16557" spans="1:12" s="13" customFormat="1" x14ac:dyDescent="0.2">
      <c r="A16557" s="1"/>
      <c r="L16557" s="1"/>
    </row>
    <row r="16558" spans="1:12" s="13" customFormat="1" x14ac:dyDescent="0.2">
      <c r="A16558" s="1"/>
      <c r="L16558" s="1"/>
    </row>
    <row r="16559" spans="1:12" s="13" customFormat="1" x14ac:dyDescent="0.2">
      <c r="A16559" s="1"/>
      <c r="L16559" s="1"/>
    </row>
    <row r="16560" spans="1:12" s="13" customFormat="1" x14ac:dyDescent="0.2">
      <c r="A16560" s="1"/>
      <c r="L16560" s="1"/>
    </row>
    <row r="16561" spans="1:12" s="13" customFormat="1" x14ac:dyDescent="0.2">
      <c r="A16561" s="1"/>
      <c r="L16561" s="1"/>
    </row>
    <row r="16562" spans="1:12" s="13" customFormat="1" x14ac:dyDescent="0.2">
      <c r="A16562" s="1"/>
      <c r="L16562" s="1"/>
    </row>
    <row r="16563" spans="1:12" s="13" customFormat="1" x14ac:dyDescent="0.2">
      <c r="A16563" s="1"/>
      <c r="L16563" s="1"/>
    </row>
    <row r="16564" spans="1:12" s="13" customFormat="1" x14ac:dyDescent="0.2">
      <c r="A16564" s="1"/>
      <c r="L16564" s="1"/>
    </row>
    <row r="16565" spans="1:12" s="13" customFormat="1" x14ac:dyDescent="0.2">
      <c r="A16565" s="1"/>
      <c r="L16565" s="1"/>
    </row>
    <row r="16566" spans="1:12" s="13" customFormat="1" x14ac:dyDescent="0.2">
      <c r="A16566" s="1"/>
      <c r="L16566" s="1"/>
    </row>
    <row r="16567" spans="1:12" s="13" customFormat="1" x14ac:dyDescent="0.2">
      <c r="A16567" s="1"/>
      <c r="L16567" s="1"/>
    </row>
    <row r="16568" spans="1:12" s="13" customFormat="1" x14ac:dyDescent="0.2">
      <c r="A16568" s="1"/>
      <c r="L16568" s="1"/>
    </row>
    <row r="16569" spans="1:12" s="13" customFormat="1" x14ac:dyDescent="0.2">
      <c r="A16569" s="1"/>
      <c r="L16569" s="1"/>
    </row>
    <row r="16570" spans="1:12" s="13" customFormat="1" x14ac:dyDescent="0.2">
      <c r="A16570" s="1"/>
      <c r="L16570" s="1"/>
    </row>
    <row r="16571" spans="1:12" s="13" customFormat="1" x14ac:dyDescent="0.2">
      <c r="A16571" s="1"/>
      <c r="L16571" s="1"/>
    </row>
    <row r="16572" spans="1:12" s="13" customFormat="1" x14ac:dyDescent="0.2">
      <c r="A16572" s="1"/>
      <c r="L16572" s="1"/>
    </row>
    <row r="16573" spans="1:12" s="13" customFormat="1" x14ac:dyDescent="0.2">
      <c r="A16573" s="1"/>
      <c r="L16573" s="1"/>
    </row>
    <row r="16574" spans="1:12" s="13" customFormat="1" x14ac:dyDescent="0.2">
      <c r="A16574" s="1"/>
      <c r="L16574" s="1"/>
    </row>
    <row r="16575" spans="1:12" s="13" customFormat="1" x14ac:dyDescent="0.2">
      <c r="A16575" s="1"/>
      <c r="L16575" s="1"/>
    </row>
    <row r="16576" spans="1:12" s="13" customFormat="1" x14ac:dyDescent="0.2">
      <c r="A16576" s="1"/>
      <c r="L16576" s="1"/>
    </row>
    <row r="16577" spans="1:12" s="13" customFormat="1" x14ac:dyDescent="0.2">
      <c r="A16577" s="1"/>
      <c r="L16577" s="1"/>
    </row>
    <row r="16578" spans="1:12" s="13" customFormat="1" x14ac:dyDescent="0.2">
      <c r="A16578" s="1"/>
      <c r="L16578" s="1"/>
    </row>
    <row r="16579" spans="1:12" s="13" customFormat="1" x14ac:dyDescent="0.2">
      <c r="A16579" s="1"/>
      <c r="L16579" s="1"/>
    </row>
    <row r="16580" spans="1:12" s="13" customFormat="1" x14ac:dyDescent="0.2">
      <c r="A16580" s="1"/>
      <c r="L16580" s="1"/>
    </row>
    <row r="16581" spans="1:12" s="13" customFormat="1" x14ac:dyDescent="0.2">
      <c r="A16581" s="1"/>
      <c r="L16581" s="1"/>
    </row>
    <row r="16582" spans="1:12" s="13" customFormat="1" x14ac:dyDescent="0.2">
      <c r="A16582" s="1"/>
      <c r="L16582" s="1"/>
    </row>
    <row r="16583" spans="1:12" s="13" customFormat="1" x14ac:dyDescent="0.2">
      <c r="A16583" s="1"/>
      <c r="L16583" s="1"/>
    </row>
    <row r="16584" spans="1:12" s="13" customFormat="1" x14ac:dyDescent="0.2">
      <c r="A16584" s="1"/>
      <c r="L16584" s="1"/>
    </row>
    <row r="16585" spans="1:12" s="13" customFormat="1" x14ac:dyDescent="0.2">
      <c r="A16585" s="1"/>
      <c r="L16585" s="1"/>
    </row>
    <row r="16586" spans="1:12" s="13" customFormat="1" x14ac:dyDescent="0.2">
      <c r="A16586" s="1"/>
      <c r="L16586" s="1"/>
    </row>
    <row r="16587" spans="1:12" s="13" customFormat="1" x14ac:dyDescent="0.2">
      <c r="A16587" s="1"/>
      <c r="L16587" s="1"/>
    </row>
    <row r="16588" spans="1:12" s="13" customFormat="1" x14ac:dyDescent="0.2">
      <c r="A16588" s="1"/>
      <c r="L16588" s="1"/>
    </row>
    <row r="16589" spans="1:12" s="13" customFormat="1" x14ac:dyDescent="0.2">
      <c r="A16589" s="1"/>
      <c r="L16589" s="1"/>
    </row>
    <row r="16590" spans="1:12" s="13" customFormat="1" x14ac:dyDescent="0.2">
      <c r="A16590" s="1"/>
      <c r="L16590" s="1"/>
    </row>
    <row r="16591" spans="1:12" s="13" customFormat="1" x14ac:dyDescent="0.2">
      <c r="A16591" s="1"/>
      <c r="L16591" s="1"/>
    </row>
    <row r="16592" spans="1:12" s="13" customFormat="1" x14ac:dyDescent="0.2">
      <c r="A16592" s="1"/>
      <c r="L16592" s="1"/>
    </row>
    <row r="16593" spans="1:12" s="13" customFormat="1" x14ac:dyDescent="0.2">
      <c r="A16593" s="1"/>
      <c r="L16593" s="1"/>
    </row>
    <row r="16594" spans="1:12" s="13" customFormat="1" x14ac:dyDescent="0.2">
      <c r="A16594" s="1"/>
      <c r="L16594" s="1"/>
    </row>
    <row r="16595" spans="1:12" s="13" customFormat="1" x14ac:dyDescent="0.2">
      <c r="A16595" s="1"/>
      <c r="L16595" s="1"/>
    </row>
    <row r="16596" spans="1:12" s="13" customFormat="1" x14ac:dyDescent="0.2">
      <c r="A16596" s="1"/>
      <c r="L16596" s="1"/>
    </row>
    <row r="16597" spans="1:12" s="13" customFormat="1" x14ac:dyDescent="0.2">
      <c r="A16597" s="1"/>
      <c r="L16597" s="1"/>
    </row>
    <row r="16598" spans="1:12" s="13" customFormat="1" x14ac:dyDescent="0.2">
      <c r="A16598" s="1"/>
      <c r="L16598" s="1"/>
    </row>
    <row r="16599" spans="1:12" s="13" customFormat="1" x14ac:dyDescent="0.2">
      <c r="A16599" s="1"/>
      <c r="L16599" s="1"/>
    </row>
    <row r="16600" spans="1:12" s="13" customFormat="1" x14ac:dyDescent="0.2">
      <c r="A16600" s="1"/>
      <c r="L16600" s="1"/>
    </row>
    <row r="16601" spans="1:12" s="13" customFormat="1" x14ac:dyDescent="0.2">
      <c r="A16601" s="1"/>
      <c r="L16601" s="1"/>
    </row>
    <row r="16602" spans="1:12" s="13" customFormat="1" x14ac:dyDescent="0.2">
      <c r="A16602" s="1"/>
      <c r="L16602" s="1"/>
    </row>
    <row r="16603" spans="1:12" s="13" customFormat="1" x14ac:dyDescent="0.2">
      <c r="A16603" s="1"/>
      <c r="L16603" s="1"/>
    </row>
    <row r="16604" spans="1:12" s="13" customFormat="1" x14ac:dyDescent="0.2">
      <c r="A16604" s="1"/>
      <c r="L16604" s="1"/>
    </row>
    <row r="16605" spans="1:12" s="13" customFormat="1" x14ac:dyDescent="0.2">
      <c r="A16605" s="1"/>
      <c r="L16605" s="1"/>
    </row>
    <row r="16606" spans="1:12" s="13" customFormat="1" x14ac:dyDescent="0.2">
      <c r="A16606" s="1"/>
      <c r="L16606" s="1"/>
    </row>
    <row r="16607" spans="1:12" s="13" customFormat="1" x14ac:dyDescent="0.2">
      <c r="A16607" s="1"/>
      <c r="L16607" s="1"/>
    </row>
    <row r="16608" spans="1:12" s="13" customFormat="1" x14ac:dyDescent="0.2">
      <c r="A16608" s="1"/>
      <c r="L16608" s="1"/>
    </row>
    <row r="16609" spans="1:12" s="13" customFormat="1" x14ac:dyDescent="0.2">
      <c r="A16609" s="1"/>
      <c r="L16609" s="1"/>
    </row>
    <row r="16610" spans="1:12" s="13" customFormat="1" x14ac:dyDescent="0.2">
      <c r="A16610" s="1"/>
      <c r="L16610" s="1"/>
    </row>
    <row r="16611" spans="1:12" s="13" customFormat="1" x14ac:dyDescent="0.2">
      <c r="A16611" s="1"/>
      <c r="L16611" s="1"/>
    </row>
    <row r="16612" spans="1:12" s="13" customFormat="1" x14ac:dyDescent="0.2">
      <c r="A16612" s="1"/>
      <c r="L16612" s="1"/>
    </row>
    <row r="16613" spans="1:12" s="13" customFormat="1" x14ac:dyDescent="0.2">
      <c r="A16613" s="1"/>
      <c r="L16613" s="1"/>
    </row>
    <row r="16614" spans="1:12" s="13" customFormat="1" x14ac:dyDescent="0.2">
      <c r="A16614" s="1"/>
      <c r="L16614" s="1"/>
    </row>
    <row r="16615" spans="1:12" s="13" customFormat="1" x14ac:dyDescent="0.2">
      <c r="A16615" s="1"/>
      <c r="L16615" s="1"/>
    </row>
    <row r="16616" spans="1:12" s="13" customFormat="1" x14ac:dyDescent="0.2">
      <c r="A16616" s="1"/>
      <c r="L16616" s="1"/>
    </row>
    <row r="16617" spans="1:12" s="13" customFormat="1" x14ac:dyDescent="0.2">
      <c r="A16617" s="1"/>
      <c r="L16617" s="1"/>
    </row>
    <row r="16618" spans="1:12" s="13" customFormat="1" x14ac:dyDescent="0.2">
      <c r="A16618" s="1"/>
      <c r="L16618" s="1"/>
    </row>
    <row r="16619" spans="1:12" s="13" customFormat="1" x14ac:dyDescent="0.2">
      <c r="A16619" s="1"/>
      <c r="L16619" s="1"/>
    </row>
    <row r="16620" spans="1:12" s="13" customFormat="1" x14ac:dyDescent="0.2">
      <c r="A16620" s="1"/>
      <c r="L16620" s="1"/>
    </row>
    <row r="16621" spans="1:12" s="13" customFormat="1" x14ac:dyDescent="0.2">
      <c r="A16621" s="1"/>
      <c r="L16621" s="1"/>
    </row>
    <row r="16622" spans="1:12" s="13" customFormat="1" x14ac:dyDescent="0.2">
      <c r="A16622" s="1"/>
      <c r="L16622" s="1"/>
    </row>
    <row r="16623" spans="1:12" s="13" customFormat="1" x14ac:dyDescent="0.2">
      <c r="A16623" s="1"/>
      <c r="L16623" s="1"/>
    </row>
    <row r="16624" spans="1:12" s="13" customFormat="1" x14ac:dyDescent="0.2">
      <c r="A16624" s="1"/>
      <c r="L16624" s="1"/>
    </row>
    <row r="16625" spans="1:12" s="13" customFormat="1" x14ac:dyDescent="0.2">
      <c r="A16625" s="1"/>
      <c r="L16625" s="1"/>
    </row>
    <row r="16626" spans="1:12" s="13" customFormat="1" x14ac:dyDescent="0.2">
      <c r="A16626" s="1"/>
      <c r="L16626" s="1"/>
    </row>
    <row r="16627" spans="1:12" s="13" customFormat="1" x14ac:dyDescent="0.2">
      <c r="A16627" s="1"/>
      <c r="L16627" s="1"/>
    </row>
    <row r="16628" spans="1:12" s="13" customFormat="1" x14ac:dyDescent="0.2">
      <c r="A16628" s="1"/>
      <c r="L16628" s="1"/>
    </row>
    <row r="16629" spans="1:12" s="13" customFormat="1" x14ac:dyDescent="0.2">
      <c r="A16629" s="1"/>
      <c r="L16629" s="1"/>
    </row>
    <row r="16630" spans="1:12" s="13" customFormat="1" x14ac:dyDescent="0.2">
      <c r="A16630" s="1"/>
      <c r="L16630" s="1"/>
    </row>
    <row r="16631" spans="1:12" s="13" customFormat="1" x14ac:dyDescent="0.2">
      <c r="A16631" s="1"/>
      <c r="L16631" s="1"/>
    </row>
    <row r="16632" spans="1:12" s="13" customFormat="1" x14ac:dyDescent="0.2">
      <c r="A16632" s="1"/>
      <c r="L16632" s="1"/>
    </row>
    <row r="16633" spans="1:12" s="13" customFormat="1" x14ac:dyDescent="0.2">
      <c r="A16633" s="1"/>
      <c r="L16633" s="1"/>
    </row>
    <row r="16634" spans="1:12" s="13" customFormat="1" x14ac:dyDescent="0.2">
      <c r="A16634" s="1"/>
      <c r="L16634" s="1"/>
    </row>
    <row r="16635" spans="1:12" s="13" customFormat="1" x14ac:dyDescent="0.2">
      <c r="A16635" s="1"/>
      <c r="L16635" s="1"/>
    </row>
    <row r="16636" spans="1:12" s="13" customFormat="1" x14ac:dyDescent="0.2">
      <c r="A16636" s="1"/>
      <c r="L16636" s="1"/>
    </row>
    <row r="16637" spans="1:12" s="13" customFormat="1" x14ac:dyDescent="0.2">
      <c r="A16637" s="1"/>
      <c r="L16637" s="1"/>
    </row>
    <row r="16638" spans="1:12" s="13" customFormat="1" x14ac:dyDescent="0.2">
      <c r="A16638" s="1"/>
      <c r="L16638" s="1"/>
    </row>
    <row r="16639" spans="1:12" s="13" customFormat="1" x14ac:dyDescent="0.2">
      <c r="A16639" s="1"/>
      <c r="L16639" s="1"/>
    </row>
    <row r="16640" spans="1:12" s="13" customFormat="1" x14ac:dyDescent="0.2">
      <c r="A16640" s="1"/>
      <c r="L16640" s="1"/>
    </row>
    <row r="16641" spans="1:12" s="13" customFormat="1" x14ac:dyDescent="0.2">
      <c r="A16641" s="1"/>
      <c r="L16641" s="1"/>
    </row>
    <row r="16642" spans="1:12" s="13" customFormat="1" x14ac:dyDescent="0.2">
      <c r="A16642" s="1"/>
      <c r="L16642" s="1"/>
    </row>
    <row r="16643" spans="1:12" s="13" customFormat="1" x14ac:dyDescent="0.2">
      <c r="A16643" s="1"/>
      <c r="L16643" s="1"/>
    </row>
    <row r="16644" spans="1:12" s="13" customFormat="1" x14ac:dyDescent="0.2">
      <c r="A16644" s="1"/>
      <c r="L16644" s="1"/>
    </row>
    <row r="16645" spans="1:12" s="13" customFormat="1" x14ac:dyDescent="0.2">
      <c r="A16645" s="1"/>
      <c r="L16645" s="1"/>
    </row>
    <row r="16646" spans="1:12" s="13" customFormat="1" x14ac:dyDescent="0.2">
      <c r="A16646" s="1"/>
      <c r="L16646" s="1"/>
    </row>
    <row r="16647" spans="1:12" s="13" customFormat="1" x14ac:dyDescent="0.2">
      <c r="A16647" s="1"/>
      <c r="L16647" s="1"/>
    </row>
    <row r="16648" spans="1:12" s="13" customFormat="1" x14ac:dyDescent="0.2">
      <c r="A16648" s="1"/>
      <c r="L16648" s="1"/>
    </row>
    <row r="16649" spans="1:12" s="13" customFormat="1" x14ac:dyDescent="0.2">
      <c r="A16649" s="1"/>
      <c r="L16649" s="1"/>
    </row>
    <row r="16650" spans="1:12" s="13" customFormat="1" x14ac:dyDescent="0.2">
      <c r="A16650" s="1"/>
      <c r="L16650" s="1"/>
    </row>
    <row r="16651" spans="1:12" s="13" customFormat="1" x14ac:dyDescent="0.2">
      <c r="A16651" s="1"/>
      <c r="L16651" s="1"/>
    </row>
    <row r="16652" spans="1:12" s="13" customFormat="1" x14ac:dyDescent="0.2">
      <c r="A16652" s="1"/>
      <c r="L16652" s="1"/>
    </row>
    <row r="16653" spans="1:12" s="13" customFormat="1" x14ac:dyDescent="0.2">
      <c r="A16653" s="1"/>
      <c r="L16653" s="1"/>
    </row>
    <row r="16654" spans="1:12" s="13" customFormat="1" x14ac:dyDescent="0.2">
      <c r="A16654" s="1"/>
      <c r="L16654" s="1"/>
    </row>
    <row r="16655" spans="1:12" s="13" customFormat="1" x14ac:dyDescent="0.2">
      <c r="A16655" s="1"/>
      <c r="L16655" s="1"/>
    </row>
    <row r="16656" spans="1:12" s="13" customFormat="1" x14ac:dyDescent="0.2">
      <c r="A16656" s="1"/>
      <c r="L16656" s="1"/>
    </row>
    <row r="16657" spans="1:12" s="13" customFormat="1" x14ac:dyDescent="0.2">
      <c r="A16657" s="1"/>
      <c r="L16657" s="1"/>
    </row>
    <row r="16658" spans="1:12" s="13" customFormat="1" x14ac:dyDescent="0.2">
      <c r="A16658" s="1"/>
      <c r="L16658" s="1"/>
    </row>
    <row r="16659" spans="1:12" s="13" customFormat="1" x14ac:dyDescent="0.2">
      <c r="A16659" s="1"/>
      <c r="L16659" s="1"/>
    </row>
    <row r="16660" spans="1:12" s="13" customFormat="1" x14ac:dyDescent="0.2">
      <c r="A16660" s="1"/>
      <c r="L16660" s="1"/>
    </row>
    <row r="16661" spans="1:12" s="13" customFormat="1" x14ac:dyDescent="0.2">
      <c r="A16661" s="1"/>
      <c r="L16661" s="1"/>
    </row>
    <row r="16662" spans="1:12" s="13" customFormat="1" x14ac:dyDescent="0.2">
      <c r="A16662" s="1"/>
      <c r="L16662" s="1"/>
    </row>
    <row r="16663" spans="1:12" s="13" customFormat="1" x14ac:dyDescent="0.2">
      <c r="A16663" s="1"/>
      <c r="L16663" s="1"/>
    </row>
    <row r="16664" spans="1:12" s="13" customFormat="1" x14ac:dyDescent="0.2">
      <c r="A16664" s="1"/>
      <c r="L16664" s="1"/>
    </row>
    <row r="16665" spans="1:12" s="13" customFormat="1" x14ac:dyDescent="0.2">
      <c r="A16665" s="1"/>
      <c r="L16665" s="1"/>
    </row>
    <row r="16666" spans="1:12" s="13" customFormat="1" x14ac:dyDescent="0.2">
      <c r="A16666" s="1"/>
      <c r="L16666" s="1"/>
    </row>
    <row r="16667" spans="1:12" s="13" customFormat="1" x14ac:dyDescent="0.2">
      <c r="A16667" s="1"/>
      <c r="L16667" s="1"/>
    </row>
    <row r="16668" spans="1:12" s="13" customFormat="1" x14ac:dyDescent="0.2">
      <c r="A16668" s="1"/>
      <c r="L16668" s="1"/>
    </row>
    <row r="16669" spans="1:12" s="13" customFormat="1" x14ac:dyDescent="0.2">
      <c r="A16669" s="1"/>
      <c r="L16669" s="1"/>
    </row>
    <row r="16670" spans="1:12" s="13" customFormat="1" x14ac:dyDescent="0.2">
      <c r="A16670" s="1"/>
      <c r="L16670" s="1"/>
    </row>
    <row r="16671" spans="1:12" s="13" customFormat="1" x14ac:dyDescent="0.2">
      <c r="A16671" s="1"/>
      <c r="L16671" s="1"/>
    </row>
    <row r="16672" spans="1:12" s="13" customFormat="1" x14ac:dyDescent="0.2">
      <c r="A16672" s="1"/>
      <c r="L16672" s="1"/>
    </row>
    <row r="16673" spans="1:12" s="13" customFormat="1" x14ac:dyDescent="0.2">
      <c r="A16673" s="1"/>
      <c r="L16673" s="1"/>
    </row>
    <row r="16674" spans="1:12" s="13" customFormat="1" x14ac:dyDescent="0.2">
      <c r="A16674" s="1"/>
      <c r="L16674" s="1"/>
    </row>
    <row r="16675" spans="1:12" s="13" customFormat="1" x14ac:dyDescent="0.2">
      <c r="A16675" s="1"/>
      <c r="L16675" s="1"/>
    </row>
    <row r="16676" spans="1:12" s="13" customFormat="1" x14ac:dyDescent="0.2">
      <c r="A16676" s="1"/>
      <c r="L16676" s="1"/>
    </row>
    <row r="16677" spans="1:12" s="13" customFormat="1" x14ac:dyDescent="0.2">
      <c r="A16677" s="1"/>
      <c r="L16677" s="1"/>
    </row>
    <row r="16678" spans="1:12" s="13" customFormat="1" x14ac:dyDescent="0.2">
      <c r="A16678" s="1"/>
      <c r="L16678" s="1"/>
    </row>
    <row r="16679" spans="1:12" s="13" customFormat="1" x14ac:dyDescent="0.2">
      <c r="A16679" s="1"/>
      <c r="L16679" s="1"/>
    </row>
    <row r="16680" spans="1:12" s="13" customFormat="1" x14ac:dyDescent="0.2">
      <c r="A16680" s="1"/>
      <c r="L16680" s="1"/>
    </row>
    <row r="16681" spans="1:12" s="13" customFormat="1" x14ac:dyDescent="0.2">
      <c r="A16681" s="1"/>
      <c r="L16681" s="1"/>
    </row>
    <row r="16682" spans="1:12" s="13" customFormat="1" x14ac:dyDescent="0.2">
      <c r="A16682" s="1"/>
      <c r="L16682" s="1"/>
    </row>
    <row r="16683" spans="1:12" s="13" customFormat="1" x14ac:dyDescent="0.2">
      <c r="A16683" s="1"/>
      <c r="L16683" s="1"/>
    </row>
    <row r="16684" spans="1:12" s="13" customFormat="1" x14ac:dyDescent="0.2">
      <c r="A16684" s="1"/>
      <c r="L16684" s="1"/>
    </row>
    <row r="16685" spans="1:12" s="13" customFormat="1" x14ac:dyDescent="0.2">
      <c r="A16685" s="1"/>
      <c r="L16685" s="1"/>
    </row>
    <row r="16686" spans="1:12" s="13" customFormat="1" x14ac:dyDescent="0.2">
      <c r="A16686" s="1"/>
      <c r="L16686" s="1"/>
    </row>
    <row r="16687" spans="1:12" s="13" customFormat="1" x14ac:dyDescent="0.2">
      <c r="A16687" s="1"/>
      <c r="L16687" s="1"/>
    </row>
    <row r="16688" spans="1:12" s="13" customFormat="1" x14ac:dyDescent="0.2">
      <c r="A16688" s="1"/>
      <c r="L16688" s="1"/>
    </row>
    <row r="16689" spans="1:12" s="13" customFormat="1" x14ac:dyDescent="0.2">
      <c r="A16689" s="1"/>
      <c r="L16689" s="1"/>
    </row>
    <row r="16690" spans="1:12" s="13" customFormat="1" x14ac:dyDescent="0.2">
      <c r="A16690" s="1"/>
      <c r="L16690" s="1"/>
    </row>
    <row r="16691" spans="1:12" s="13" customFormat="1" x14ac:dyDescent="0.2">
      <c r="A16691" s="1"/>
      <c r="L16691" s="1"/>
    </row>
    <row r="16692" spans="1:12" s="13" customFormat="1" x14ac:dyDescent="0.2">
      <c r="A16692" s="1"/>
      <c r="L16692" s="1"/>
    </row>
    <row r="16693" spans="1:12" s="13" customFormat="1" x14ac:dyDescent="0.2">
      <c r="A16693" s="1"/>
      <c r="L16693" s="1"/>
    </row>
    <row r="16694" spans="1:12" s="13" customFormat="1" x14ac:dyDescent="0.2">
      <c r="A16694" s="1"/>
      <c r="L16694" s="1"/>
    </row>
    <row r="16695" spans="1:12" s="13" customFormat="1" x14ac:dyDescent="0.2">
      <c r="A16695" s="1"/>
      <c r="L16695" s="1"/>
    </row>
    <row r="16696" spans="1:12" s="13" customFormat="1" x14ac:dyDescent="0.2">
      <c r="A16696" s="1"/>
      <c r="L16696" s="1"/>
    </row>
    <row r="16697" spans="1:12" s="13" customFormat="1" x14ac:dyDescent="0.2">
      <c r="A16697" s="1"/>
      <c r="L16697" s="1"/>
    </row>
    <row r="16698" spans="1:12" s="13" customFormat="1" x14ac:dyDescent="0.2">
      <c r="A16698" s="1"/>
      <c r="L16698" s="1"/>
    </row>
    <row r="16699" spans="1:12" s="13" customFormat="1" x14ac:dyDescent="0.2">
      <c r="A16699" s="1"/>
      <c r="L16699" s="1"/>
    </row>
    <row r="16700" spans="1:12" s="13" customFormat="1" x14ac:dyDescent="0.2">
      <c r="A16700" s="1"/>
      <c r="L16700" s="1"/>
    </row>
    <row r="16701" spans="1:12" s="13" customFormat="1" x14ac:dyDescent="0.2">
      <c r="A16701" s="1"/>
      <c r="L16701" s="1"/>
    </row>
    <row r="16702" spans="1:12" s="13" customFormat="1" x14ac:dyDescent="0.2">
      <c r="A16702" s="1"/>
      <c r="L16702" s="1"/>
    </row>
    <row r="16703" spans="1:12" s="13" customFormat="1" x14ac:dyDescent="0.2">
      <c r="A16703" s="1"/>
      <c r="L16703" s="1"/>
    </row>
    <row r="16704" spans="1:12" s="13" customFormat="1" x14ac:dyDescent="0.2">
      <c r="A16704" s="1"/>
      <c r="L16704" s="1"/>
    </row>
    <row r="16705" spans="1:12" s="13" customFormat="1" x14ac:dyDescent="0.2">
      <c r="A16705" s="1"/>
      <c r="L16705" s="1"/>
    </row>
    <row r="16706" spans="1:12" s="13" customFormat="1" x14ac:dyDescent="0.2">
      <c r="A16706" s="1"/>
      <c r="L16706" s="1"/>
    </row>
    <row r="16707" spans="1:12" s="13" customFormat="1" x14ac:dyDescent="0.2">
      <c r="A16707" s="1"/>
      <c r="L16707" s="1"/>
    </row>
    <row r="16708" spans="1:12" s="13" customFormat="1" x14ac:dyDescent="0.2">
      <c r="A16708" s="1"/>
      <c r="L16708" s="1"/>
    </row>
    <row r="16709" spans="1:12" s="13" customFormat="1" x14ac:dyDescent="0.2">
      <c r="A16709" s="1"/>
      <c r="L16709" s="1"/>
    </row>
    <row r="16710" spans="1:12" s="13" customFormat="1" x14ac:dyDescent="0.2">
      <c r="A16710" s="1"/>
      <c r="L16710" s="1"/>
    </row>
    <row r="16711" spans="1:12" s="13" customFormat="1" x14ac:dyDescent="0.2">
      <c r="A16711" s="1"/>
      <c r="L16711" s="1"/>
    </row>
    <row r="16712" spans="1:12" s="13" customFormat="1" x14ac:dyDescent="0.2">
      <c r="A16712" s="1"/>
      <c r="L16712" s="1"/>
    </row>
    <row r="16713" spans="1:12" s="13" customFormat="1" x14ac:dyDescent="0.2">
      <c r="A16713" s="1"/>
      <c r="L16713" s="1"/>
    </row>
    <row r="16714" spans="1:12" s="13" customFormat="1" x14ac:dyDescent="0.2">
      <c r="A16714" s="1"/>
      <c r="L16714" s="1"/>
    </row>
    <row r="16715" spans="1:12" s="13" customFormat="1" x14ac:dyDescent="0.2">
      <c r="A16715" s="1"/>
      <c r="L16715" s="1"/>
    </row>
    <row r="16716" spans="1:12" s="13" customFormat="1" x14ac:dyDescent="0.2">
      <c r="A16716" s="1"/>
      <c r="L16716" s="1"/>
    </row>
    <row r="16717" spans="1:12" s="13" customFormat="1" x14ac:dyDescent="0.2">
      <c r="A16717" s="1"/>
      <c r="L16717" s="1"/>
    </row>
    <row r="16718" spans="1:12" s="13" customFormat="1" x14ac:dyDescent="0.2">
      <c r="A16718" s="1"/>
      <c r="L16718" s="1"/>
    </row>
    <row r="16719" spans="1:12" s="13" customFormat="1" x14ac:dyDescent="0.2">
      <c r="A16719" s="1"/>
      <c r="L16719" s="1"/>
    </row>
    <row r="16720" spans="1:12" s="13" customFormat="1" x14ac:dyDescent="0.2">
      <c r="A16720" s="1"/>
      <c r="L16720" s="1"/>
    </row>
    <row r="16721" spans="1:12" s="13" customFormat="1" x14ac:dyDescent="0.2">
      <c r="A16721" s="1"/>
      <c r="L16721" s="1"/>
    </row>
    <row r="16722" spans="1:12" s="13" customFormat="1" x14ac:dyDescent="0.2">
      <c r="A16722" s="1"/>
      <c r="L16722" s="1"/>
    </row>
    <row r="16723" spans="1:12" s="13" customFormat="1" x14ac:dyDescent="0.2">
      <c r="A16723" s="1"/>
      <c r="L16723" s="1"/>
    </row>
    <row r="16724" spans="1:12" s="13" customFormat="1" x14ac:dyDescent="0.2">
      <c r="A16724" s="1"/>
      <c r="L16724" s="1"/>
    </row>
    <row r="16725" spans="1:12" s="13" customFormat="1" x14ac:dyDescent="0.2">
      <c r="A16725" s="1"/>
      <c r="L16725" s="1"/>
    </row>
    <row r="16726" spans="1:12" s="13" customFormat="1" x14ac:dyDescent="0.2">
      <c r="A16726" s="1"/>
      <c r="L16726" s="1"/>
    </row>
    <row r="16727" spans="1:12" s="13" customFormat="1" x14ac:dyDescent="0.2">
      <c r="A16727" s="1"/>
      <c r="L16727" s="1"/>
    </row>
    <row r="16728" spans="1:12" s="13" customFormat="1" x14ac:dyDescent="0.2">
      <c r="A16728" s="1"/>
      <c r="L16728" s="1"/>
    </row>
    <row r="16729" spans="1:12" s="13" customFormat="1" x14ac:dyDescent="0.2">
      <c r="A16729" s="1"/>
      <c r="L16729" s="1"/>
    </row>
    <row r="16730" spans="1:12" s="13" customFormat="1" x14ac:dyDescent="0.2">
      <c r="A16730" s="1"/>
      <c r="L16730" s="1"/>
    </row>
    <row r="16731" spans="1:12" s="13" customFormat="1" x14ac:dyDescent="0.2">
      <c r="A16731" s="1"/>
      <c r="L16731" s="1"/>
    </row>
    <row r="16732" spans="1:12" s="13" customFormat="1" x14ac:dyDescent="0.2">
      <c r="A16732" s="1"/>
      <c r="L16732" s="1"/>
    </row>
    <row r="16733" spans="1:12" s="13" customFormat="1" x14ac:dyDescent="0.2">
      <c r="A16733" s="1"/>
      <c r="L16733" s="1"/>
    </row>
    <row r="16734" spans="1:12" s="13" customFormat="1" x14ac:dyDescent="0.2">
      <c r="A16734" s="1"/>
      <c r="L16734" s="1"/>
    </row>
    <row r="16735" spans="1:12" s="13" customFormat="1" x14ac:dyDescent="0.2">
      <c r="A16735" s="1"/>
      <c r="L16735" s="1"/>
    </row>
    <row r="16736" spans="1:12" s="13" customFormat="1" x14ac:dyDescent="0.2">
      <c r="A16736" s="1"/>
      <c r="L16736" s="1"/>
    </row>
    <row r="16737" spans="1:12" s="13" customFormat="1" x14ac:dyDescent="0.2">
      <c r="A16737" s="1"/>
      <c r="L16737" s="1"/>
    </row>
    <row r="16738" spans="1:12" s="13" customFormat="1" x14ac:dyDescent="0.2">
      <c r="A16738" s="1"/>
      <c r="L16738" s="1"/>
    </row>
    <row r="16739" spans="1:12" s="13" customFormat="1" x14ac:dyDescent="0.2">
      <c r="A16739" s="1"/>
      <c r="L16739" s="1"/>
    </row>
    <row r="16740" spans="1:12" s="13" customFormat="1" x14ac:dyDescent="0.2">
      <c r="A16740" s="1"/>
      <c r="L16740" s="1"/>
    </row>
    <row r="16741" spans="1:12" s="13" customFormat="1" x14ac:dyDescent="0.2">
      <c r="A16741" s="1"/>
      <c r="L16741" s="1"/>
    </row>
    <row r="16742" spans="1:12" s="13" customFormat="1" x14ac:dyDescent="0.2">
      <c r="A16742" s="1"/>
      <c r="L16742" s="1"/>
    </row>
    <row r="16743" spans="1:12" s="13" customFormat="1" x14ac:dyDescent="0.2">
      <c r="A16743" s="1"/>
      <c r="L16743" s="1"/>
    </row>
    <row r="16744" spans="1:12" s="13" customFormat="1" x14ac:dyDescent="0.2">
      <c r="A16744" s="1"/>
      <c r="L16744" s="1"/>
    </row>
    <row r="16745" spans="1:12" s="13" customFormat="1" x14ac:dyDescent="0.2">
      <c r="A16745" s="1"/>
      <c r="L16745" s="1"/>
    </row>
    <row r="16746" spans="1:12" s="13" customFormat="1" x14ac:dyDescent="0.2">
      <c r="A16746" s="1"/>
      <c r="L16746" s="1"/>
    </row>
    <row r="16747" spans="1:12" s="13" customFormat="1" x14ac:dyDescent="0.2">
      <c r="A16747" s="1"/>
      <c r="L16747" s="1"/>
    </row>
    <row r="16748" spans="1:12" s="13" customFormat="1" x14ac:dyDescent="0.2">
      <c r="A16748" s="1"/>
      <c r="L16748" s="1"/>
    </row>
    <row r="16749" spans="1:12" s="13" customFormat="1" x14ac:dyDescent="0.2">
      <c r="A16749" s="1"/>
      <c r="L16749" s="1"/>
    </row>
    <row r="16750" spans="1:12" s="13" customFormat="1" x14ac:dyDescent="0.2">
      <c r="A16750" s="1"/>
      <c r="L16750" s="1"/>
    </row>
    <row r="16751" spans="1:12" s="13" customFormat="1" x14ac:dyDescent="0.2">
      <c r="A16751" s="1"/>
      <c r="L16751" s="1"/>
    </row>
    <row r="16752" spans="1:12" s="13" customFormat="1" x14ac:dyDescent="0.2">
      <c r="A16752" s="1"/>
      <c r="L16752" s="1"/>
    </row>
    <row r="16753" spans="1:12" s="13" customFormat="1" x14ac:dyDescent="0.2">
      <c r="A16753" s="1"/>
      <c r="L16753" s="1"/>
    </row>
    <row r="16754" spans="1:12" s="13" customFormat="1" x14ac:dyDescent="0.2">
      <c r="A16754" s="1"/>
      <c r="L16754" s="1"/>
    </row>
    <row r="16755" spans="1:12" s="13" customFormat="1" x14ac:dyDescent="0.2">
      <c r="A16755" s="1"/>
      <c r="L16755" s="1"/>
    </row>
    <row r="16756" spans="1:12" s="13" customFormat="1" x14ac:dyDescent="0.2">
      <c r="A16756" s="1"/>
      <c r="L16756" s="1"/>
    </row>
    <row r="16757" spans="1:12" s="13" customFormat="1" x14ac:dyDescent="0.2">
      <c r="A16757" s="1"/>
      <c r="L16757" s="1"/>
    </row>
    <row r="16758" spans="1:12" s="13" customFormat="1" x14ac:dyDescent="0.2">
      <c r="A16758" s="1"/>
      <c r="L16758" s="1"/>
    </row>
    <row r="16759" spans="1:12" s="13" customFormat="1" x14ac:dyDescent="0.2">
      <c r="A16759" s="1"/>
      <c r="L16759" s="1"/>
    </row>
    <row r="16760" spans="1:12" s="13" customFormat="1" x14ac:dyDescent="0.2">
      <c r="A16760" s="1"/>
      <c r="L16760" s="1"/>
    </row>
    <row r="16761" spans="1:12" s="13" customFormat="1" x14ac:dyDescent="0.2">
      <c r="A16761" s="1"/>
      <c r="L16761" s="1"/>
    </row>
    <row r="16762" spans="1:12" s="13" customFormat="1" x14ac:dyDescent="0.2">
      <c r="A16762" s="1"/>
      <c r="L16762" s="1"/>
    </row>
    <row r="16763" spans="1:12" s="13" customFormat="1" x14ac:dyDescent="0.2">
      <c r="A16763" s="1"/>
      <c r="L16763" s="1"/>
    </row>
    <row r="16764" spans="1:12" s="13" customFormat="1" x14ac:dyDescent="0.2">
      <c r="A16764" s="1"/>
      <c r="L16764" s="1"/>
    </row>
    <row r="16765" spans="1:12" s="13" customFormat="1" x14ac:dyDescent="0.2">
      <c r="A16765" s="1"/>
      <c r="L16765" s="1"/>
    </row>
    <row r="16766" spans="1:12" s="13" customFormat="1" x14ac:dyDescent="0.2">
      <c r="A16766" s="1"/>
      <c r="L16766" s="1"/>
    </row>
    <row r="16767" spans="1:12" s="13" customFormat="1" x14ac:dyDescent="0.2">
      <c r="A16767" s="1"/>
      <c r="L16767" s="1"/>
    </row>
    <row r="16768" spans="1:12" s="13" customFormat="1" x14ac:dyDescent="0.2">
      <c r="A16768" s="1"/>
      <c r="L16768" s="1"/>
    </row>
    <row r="16769" spans="1:12" s="13" customFormat="1" x14ac:dyDescent="0.2">
      <c r="A16769" s="1"/>
      <c r="L16769" s="1"/>
    </row>
    <row r="16770" spans="1:12" s="13" customFormat="1" x14ac:dyDescent="0.2">
      <c r="A16770" s="1"/>
      <c r="L16770" s="1"/>
    </row>
    <row r="16771" spans="1:12" s="13" customFormat="1" x14ac:dyDescent="0.2">
      <c r="A16771" s="1"/>
      <c r="L16771" s="1"/>
    </row>
    <row r="16772" spans="1:12" s="13" customFormat="1" x14ac:dyDescent="0.2">
      <c r="A16772" s="1"/>
      <c r="L16772" s="1"/>
    </row>
    <row r="16773" spans="1:12" s="13" customFormat="1" x14ac:dyDescent="0.2">
      <c r="A16773" s="1"/>
      <c r="L16773" s="1"/>
    </row>
    <row r="16774" spans="1:12" s="13" customFormat="1" x14ac:dyDescent="0.2">
      <c r="A16774" s="1"/>
      <c r="L16774" s="1"/>
    </row>
    <row r="16775" spans="1:12" s="13" customFormat="1" x14ac:dyDescent="0.2">
      <c r="A16775" s="1"/>
      <c r="L16775" s="1"/>
    </row>
    <row r="16776" spans="1:12" s="13" customFormat="1" x14ac:dyDescent="0.2">
      <c r="A16776" s="1"/>
      <c r="L16776" s="1"/>
    </row>
    <row r="16777" spans="1:12" s="13" customFormat="1" x14ac:dyDescent="0.2">
      <c r="A16777" s="1"/>
      <c r="L16777" s="1"/>
    </row>
    <row r="16778" spans="1:12" s="13" customFormat="1" x14ac:dyDescent="0.2">
      <c r="A16778" s="1"/>
      <c r="L16778" s="1"/>
    </row>
    <row r="16779" spans="1:12" s="13" customFormat="1" x14ac:dyDescent="0.2">
      <c r="A16779" s="1"/>
      <c r="L16779" s="1"/>
    </row>
    <row r="16780" spans="1:12" s="13" customFormat="1" x14ac:dyDescent="0.2">
      <c r="A16780" s="1"/>
      <c r="L16780" s="1"/>
    </row>
    <row r="16781" spans="1:12" s="13" customFormat="1" x14ac:dyDescent="0.2">
      <c r="A16781" s="1"/>
      <c r="L16781" s="1"/>
    </row>
    <row r="16782" spans="1:12" s="13" customFormat="1" x14ac:dyDescent="0.2">
      <c r="A16782" s="1"/>
      <c r="L16782" s="1"/>
    </row>
    <row r="16783" spans="1:12" s="13" customFormat="1" x14ac:dyDescent="0.2">
      <c r="A16783" s="1"/>
      <c r="L16783" s="1"/>
    </row>
    <row r="16784" spans="1:12" s="13" customFormat="1" x14ac:dyDescent="0.2">
      <c r="A16784" s="1"/>
      <c r="L16784" s="1"/>
    </row>
    <row r="16785" spans="1:12" s="13" customFormat="1" x14ac:dyDescent="0.2">
      <c r="A16785" s="1"/>
      <c r="L16785" s="1"/>
    </row>
    <row r="16786" spans="1:12" s="13" customFormat="1" x14ac:dyDescent="0.2">
      <c r="A16786" s="1"/>
      <c r="L16786" s="1"/>
    </row>
    <row r="16787" spans="1:12" s="13" customFormat="1" x14ac:dyDescent="0.2">
      <c r="A16787" s="1"/>
      <c r="L16787" s="1"/>
    </row>
    <row r="16788" spans="1:12" s="13" customFormat="1" x14ac:dyDescent="0.2">
      <c r="A16788" s="1"/>
      <c r="L16788" s="1"/>
    </row>
    <row r="16789" spans="1:12" s="13" customFormat="1" x14ac:dyDescent="0.2">
      <c r="A16789" s="1"/>
      <c r="L16789" s="1"/>
    </row>
    <row r="16790" spans="1:12" s="13" customFormat="1" x14ac:dyDescent="0.2">
      <c r="A16790" s="1"/>
      <c r="L16790" s="1"/>
    </row>
    <row r="16791" spans="1:12" s="13" customFormat="1" x14ac:dyDescent="0.2">
      <c r="A16791" s="1"/>
      <c r="L16791" s="1"/>
    </row>
    <row r="16792" spans="1:12" s="13" customFormat="1" x14ac:dyDescent="0.2">
      <c r="A16792" s="1"/>
      <c r="L16792" s="1"/>
    </row>
    <row r="16793" spans="1:12" s="13" customFormat="1" x14ac:dyDescent="0.2">
      <c r="A16793" s="1"/>
      <c r="L16793" s="1"/>
    </row>
    <row r="16794" spans="1:12" s="13" customFormat="1" x14ac:dyDescent="0.2">
      <c r="A16794" s="1"/>
      <c r="L16794" s="1"/>
    </row>
    <row r="16795" spans="1:12" s="13" customFormat="1" x14ac:dyDescent="0.2">
      <c r="A16795" s="1"/>
      <c r="L16795" s="1"/>
    </row>
    <row r="16796" spans="1:12" s="13" customFormat="1" x14ac:dyDescent="0.2">
      <c r="A16796" s="1"/>
      <c r="L16796" s="1"/>
    </row>
    <row r="16797" spans="1:12" s="13" customFormat="1" x14ac:dyDescent="0.2">
      <c r="A16797" s="1"/>
      <c r="L16797" s="1"/>
    </row>
    <row r="16798" spans="1:12" s="13" customFormat="1" x14ac:dyDescent="0.2">
      <c r="A16798" s="1"/>
      <c r="L16798" s="1"/>
    </row>
    <row r="16799" spans="1:12" s="13" customFormat="1" x14ac:dyDescent="0.2">
      <c r="A16799" s="1"/>
      <c r="L16799" s="1"/>
    </row>
    <row r="16800" spans="1:12" s="13" customFormat="1" x14ac:dyDescent="0.2">
      <c r="A16800" s="1"/>
      <c r="L16800" s="1"/>
    </row>
    <row r="16801" spans="1:12" s="13" customFormat="1" x14ac:dyDescent="0.2">
      <c r="A16801" s="1"/>
      <c r="L16801" s="1"/>
    </row>
    <row r="16802" spans="1:12" s="13" customFormat="1" x14ac:dyDescent="0.2">
      <c r="A16802" s="1"/>
      <c r="L16802" s="1"/>
    </row>
    <row r="16803" spans="1:12" s="13" customFormat="1" x14ac:dyDescent="0.2">
      <c r="A16803" s="1"/>
      <c r="L16803" s="1"/>
    </row>
    <row r="16804" spans="1:12" s="13" customFormat="1" x14ac:dyDescent="0.2">
      <c r="A16804" s="1"/>
      <c r="L16804" s="1"/>
    </row>
    <row r="16805" spans="1:12" s="13" customFormat="1" x14ac:dyDescent="0.2">
      <c r="A16805" s="1"/>
      <c r="L16805" s="1"/>
    </row>
    <row r="16806" spans="1:12" s="13" customFormat="1" x14ac:dyDescent="0.2">
      <c r="A16806" s="1"/>
      <c r="L16806" s="1"/>
    </row>
    <row r="16807" spans="1:12" s="13" customFormat="1" x14ac:dyDescent="0.2">
      <c r="A16807" s="1"/>
      <c r="L16807" s="1"/>
    </row>
    <row r="16808" spans="1:12" s="13" customFormat="1" x14ac:dyDescent="0.2">
      <c r="A16808" s="1"/>
      <c r="L16808" s="1"/>
    </row>
    <row r="16809" spans="1:12" s="13" customFormat="1" x14ac:dyDescent="0.2">
      <c r="A16809" s="1"/>
      <c r="L16809" s="1"/>
    </row>
    <row r="16810" spans="1:12" s="13" customFormat="1" x14ac:dyDescent="0.2">
      <c r="A16810" s="1"/>
      <c r="L16810" s="1"/>
    </row>
    <row r="16811" spans="1:12" s="13" customFormat="1" x14ac:dyDescent="0.2">
      <c r="A16811" s="1"/>
      <c r="L16811" s="1"/>
    </row>
    <row r="16812" spans="1:12" s="13" customFormat="1" x14ac:dyDescent="0.2">
      <c r="A16812" s="1"/>
      <c r="L16812" s="1"/>
    </row>
    <row r="16813" spans="1:12" s="13" customFormat="1" x14ac:dyDescent="0.2">
      <c r="A16813" s="1"/>
      <c r="L16813" s="1"/>
    </row>
    <row r="16814" spans="1:12" s="13" customFormat="1" x14ac:dyDescent="0.2">
      <c r="A16814" s="1"/>
      <c r="L16814" s="1"/>
    </row>
    <row r="16815" spans="1:12" s="13" customFormat="1" x14ac:dyDescent="0.2">
      <c r="A16815" s="1"/>
      <c r="L16815" s="1"/>
    </row>
    <row r="16816" spans="1:12" s="13" customFormat="1" x14ac:dyDescent="0.2">
      <c r="A16816" s="1"/>
      <c r="L16816" s="1"/>
    </row>
    <row r="16817" spans="1:12" s="13" customFormat="1" x14ac:dyDescent="0.2">
      <c r="A16817" s="1"/>
      <c r="L16817" s="1"/>
    </row>
    <row r="16818" spans="1:12" s="13" customFormat="1" x14ac:dyDescent="0.2">
      <c r="A16818" s="1"/>
      <c r="L16818" s="1"/>
    </row>
    <row r="16819" spans="1:12" s="13" customFormat="1" x14ac:dyDescent="0.2">
      <c r="A16819" s="1"/>
      <c r="L16819" s="1"/>
    </row>
    <row r="16820" spans="1:12" s="13" customFormat="1" x14ac:dyDescent="0.2">
      <c r="A16820" s="1"/>
      <c r="L16820" s="1"/>
    </row>
    <row r="16821" spans="1:12" s="13" customFormat="1" x14ac:dyDescent="0.2">
      <c r="A16821" s="1"/>
      <c r="L16821" s="1"/>
    </row>
    <row r="16822" spans="1:12" s="13" customFormat="1" x14ac:dyDescent="0.2">
      <c r="A16822" s="1"/>
      <c r="L16822" s="1"/>
    </row>
    <row r="16823" spans="1:12" s="13" customFormat="1" x14ac:dyDescent="0.2">
      <c r="A16823" s="1"/>
      <c r="L16823" s="1"/>
    </row>
    <row r="16824" spans="1:12" s="13" customFormat="1" x14ac:dyDescent="0.2">
      <c r="A16824" s="1"/>
      <c r="L16824" s="1"/>
    </row>
    <row r="16825" spans="1:12" s="13" customFormat="1" x14ac:dyDescent="0.2">
      <c r="A16825" s="1"/>
      <c r="L16825" s="1"/>
    </row>
    <row r="16826" spans="1:12" s="13" customFormat="1" x14ac:dyDescent="0.2">
      <c r="A16826" s="1"/>
      <c r="L16826" s="1"/>
    </row>
    <row r="16827" spans="1:12" s="13" customFormat="1" x14ac:dyDescent="0.2">
      <c r="A16827" s="1"/>
      <c r="L16827" s="1"/>
    </row>
    <row r="16828" spans="1:12" s="13" customFormat="1" x14ac:dyDescent="0.2">
      <c r="A16828" s="1"/>
      <c r="L16828" s="1"/>
    </row>
    <row r="16829" spans="1:12" s="13" customFormat="1" x14ac:dyDescent="0.2">
      <c r="A16829" s="1"/>
      <c r="L16829" s="1"/>
    </row>
    <row r="16830" spans="1:12" s="13" customFormat="1" x14ac:dyDescent="0.2">
      <c r="A16830" s="1"/>
      <c r="L16830" s="1"/>
    </row>
    <row r="16831" spans="1:12" s="13" customFormat="1" x14ac:dyDescent="0.2">
      <c r="A16831" s="1"/>
      <c r="L16831" s="1"/>
    </row>
    <row r="16832" spans="1:12" s="13" customFormat="1" x14ac:dyDescent="0.2">
      <c r="A16832" s="1"/>
      <c r="L16832" s="1"/>
    </row>
    <row r="16833" spans="1:12" s="13" customFormat="1" x14ac:dyDescent="0.2">
      <c r="A16833" s="1"/>
      <c r="L16833" s="1"/>
    </row>
    <row r="16834" spans="1:12" s="13" customFormat="1" x14ac:dyDescent="0.2">
      <c r="A16834" s="1"/>
      <c r="L16834" s="1"/>
    </row>
    <row r="16835" spans="1:12" s="13" customFormat="1" x14ac:dyDescent="0.2">
      <c r="A16835" s="1"/>
      <c r="L16835" s="1"/>
    </row>
    <row r="16836" spans="1:12" s="13" customFormat="1" x14ac:dyDescent="0.2">
      <c r="A16836" s="1"/>
      <c r="L16836" s="1"/>
    </row>
    <row r="16837" spans="1:12" s="13" customFormat="1" x14ac:dyDescent="0.2">
      <c r="A16837" s="1"/>
      <c r="L16837" s="1"/>
    </row>
    <row r="16838" spans="1:12" s="13" customFormat="1" x14ac:dyDescent="0.2">
      <c r="A16838" s="1"/>
      <c r="L16838" s="1"/>
    </row>
    <row r="16839" spans="1:12" s="13" customFormat="1" x14ac:dyDescent="0.2">
      <c r="A16839" s="1"/>
      <c r="L16839" s="1"/>
    </row>
    <row r="16840" spans="1:12" s="13" customFormat="1" x14ac:dyDescent="0.2">
      <c r="A16840" s="1"/>
      <c r="L16840" s="1"/>
    </row>
    <row r="16841" spans="1:12" s="13" customFormat="1" x14ac:dyDescent="0.2">
      <c r="A16841" s="1"/>
      <c r="L16841" s="1"/>
    </row>
    <row r="16842" spans="1:12" s="13" customFormat="1" x14ac:dyDescent="0.2">
      <c r="A16842" s="1"/>
      <c r="L16842" s="1"/>
    </row>
    <row r="16843" spans="1:12" s="13" customFormat="1" x14ac:dyDescent="0.2">
      <c r="A16843" s="1"/>
      <c r="L16843" s="1"/>
    </row>
    <row r="16844" spans="1:12" s="13" customFormat="1" x14ac:dyDescent="0.2">
      <c r="A16844" s="1"/>
      <c r="L16844" s="1"/>
    </row>
    <row r="16845" spans="1:12" s="13" customFormat="1" x14ac:dyDescent="0.2">
      <c r="A16845" s="1"/>
      <c r="L16845" s="1"/>
    </row>
    <row r="16846" spans="1:12" s="13" customFormat="1" x14ac:dyDescent="0.2">
      <c r="A16846" s="1"/>
      <c r="L16846" s="1"/>
    </row>
    <row r="16847" spans="1:12" s="13" customFormat="1" x14ac:dyDescent="0.2">
      <c r="A16847" s="1"/>
      <c r="L16847" s="1"/>
    </row>
    <row r="16848" spans="1:12" s="13" customFormat="1" x14ac:dyDescent="0.2">
      <c r="A16848" s="1"/>
      <c r="L16848" s="1"/>
    </row>
    <row r="16849" spans="1:12" s="13" customFormat="1" x14ac:dyDescent="0.2">
      <c r="A16849" s="1"/>
      <c r="L16849" s="1"/>
    </row>
    <row r="16850" spans="1:12" s="13" customFormat="1" x14ac:dyDescent="0.2">
      <c r="A16850" s="1"/>
      <c r="L16850" s="1"/>
    </row>
    <row r="16851" spans="1:12" s="13" customFormat="1" x14ac:dyDescent="0.2">
      <c r="A16851" s="1"/>
      <c r="L16851" s="1"/>
    </row>
    <row r="16852" spans="1:12" s="13" customFormat="1" x14ac:dyDescent="0.2">
      <c r="A16852" s="1"/>
      <c r="L16852" s="1"/>
    </row>
    <row r="16853" spans="1:12" s="13" customFormat="1" x14ac:dyDescent="0.2">
      <c r="A16853" s="1"/>
      <c r="L16853" s="1"/>
    </row>
    <row r="16854" spans="1:12" s="13" customFormat="1" x14ac:dyDescent="0.2">
      <c r="A16854" s="1"/>
      <c r="L16854" s="1"/>
    </row>
    <row r="16855" spans="1:12" s="13" customFormat="1" x14ac:dyDescent="0.2">
      <c r="A16855" s="1"/>
      <c r="L16855" s="1"/>
    </row>
    <row r="16856" spans="1:12" s="13" customFormat="1" x14ac:dyDescent="0.2">
      <c r="A16856" s="1"/>
      <c r="L16856" s="1"/>
    </row>
    <row r="16857" spans="1:12" s="13" customFormat="1" x14ac:dyDescent="0.2">
      <c r="A16857" s="1"/>
      <c r="L16857" s="1"/>
    </row>
    <row r="16858" spans="1:12" s="13" customFormat="1" x14ac:dyDescent="0.2">
      <c r="A16858" s="1"/>
      <c r="L16858" s="1"/>
    </row>
    <row r="16859" spans="1:12" s="13" customFormat="1" x14ac:dyDescent="0.2">
      <c r="A16859" s="1"/>
      <c r="L16859" s="1"/>
    </row>
    <row r="16860" spans="1:12" s="13" customFormat="1" x14ac:dyDescent="0.2">
      <c r="A16860" s="1"/>
      <c r="L16860" s="1"/>
    </row>
    <row r="16861" spans="1:12" s="13" customFormat="1" x14ac:dyDescent="0.2">
      <c r="A16861" s="1"/>
      <c r="L16861" s="1"/>
    </row>
    <row r="16862" spans="1:12" s="13" customFormat="1" x14ac:dyDescent="0.2">
      <c r="A16862" s="1"/>
      <c r="L16862" s="1"/>
    </row>
    <row r="16863" spans="1:12" s="13" customFormat="1" x14ac:dyDescent="0.2">
      <c r="A16863" s="1"/>
      <c r="L16863" s="1"/>
    </row>
    <row r="16864" spans="1:12" s="13" customFormat="1" x14ac:dyDescent="0.2">
      <c r="A16864" s="1"/>
      <c r="L16864" s="1"/>
    </row>
    <row r="16865" spans="1:12" s="13" customFormat="1" x14ac:dyDescent="0.2">
      <c r="A16865" s="1"/>
      <c r="L16865" s="1"/>
    </row>
    <row r="16866" spans="1:12" s="13" customFormat="1" x14ac:dyDescent="0.2">
      <c r="A16866" s="1"/>
      <c r="L16866" s="1"/>
    </row>
    <row r="16867" spans="1:12" s="13" customFormat="1" x14ac:dyDescent="0.2">
      <c r="A16867" s="1"/>
      <c r="L16867" s="1"/>
    </row>
    <row r="16868" spans="1:12" s="13" customFormat="1" x14ac:dyDescent="0.2">
      <c r="A16868" s="1"/>
      <c r="L16868" s="1"/>
    </row>
    <row r="16869" spans="1:12" s="13" customFormat="1" x14ac:dyDescent="0.2">
      <c r="A16869" s="1"/>
      <c r="L16869" s="1"/>
    </row>
    <row r="16870" spans="1:12" s="13" customFormat="1" x14ac:dyDescent="0.2">
      <c r="A16870" s="1"/>
      <c r="L16870" s="1"/>
    </row>
    <row r="16871" spans="1:12" s="13" customFormat="1" x14ac:dyDescent="0.2">
      <c r="A16871" s="1"/>
      <c r="L16871" s="1"/>
    </row>
    <row r="16872" spans="1:12" s="13" customFormat="1" x14ac:dyDescent="0.2">
      <c r="A16872" s="1"/>
      <c r="L16872" s="1"/>
    </row>
    <row r="16873" spans="1:12" s="13" customFormat="1" x14ac:dyDescent="0.2">
      <c r="A16873" s="1"/>
      <c r="L16873" s="1"/>
    </row>
    <row r="16874" spans="1:12" s="13" customFormat="1" x14ac:dyDescent="0.2">
      <c r="A16874" s="1"/>
      <c r="L16874" s="1"/>
    </row>
    <row r="16875" spans="1:12" s="13" customFormat="1" x14ac:dyDescent="0.2">
      <c r="A16875" s="1"/>
      <c r="L16875" s="1"/>
    </row>
    <row r="16876" spans="1:12" s="13" customFormat="1" x14ac:dyDescent="0.2">
      <c r="A16876" s="1"/>
      <c r="L16876" s="1"/>
    </row>
    <row r="16877" spans="1:12" s="13" customFormat="1" x14ac:dyDescent="0.2">
      <c r="A16877" s="1"/>
      <c r="L16877" s="1"/>
    </row>
    <row r="16878" spans="1:12" s="13" customFormat="1" x14ac:dyDescent="0.2">
      <c r="A16878" s="1"/>
      <c r="L16878" s="1"/>
    </row>
    <row r="16879" spans="1:12" s="13" customFormat="1" x14ac:dyDescent="0.2">
      <c r="A16879" s="1"/>
      <c r="L16879" s="1"/>
    </row>
    <row r="16880" spans="1:12" s="13" customFormat="1" x14ac:dyDescent="0.2">
      <c r="A16880" s="1"/>
      <c r="L16880" s="1"/>
    </row>
    <row r="16881" spans="1:12" s="13" customFormat="1" x14ac:dyDescent="0.2">
      <c r="A16881" s="1"/>
      <c r="L16881" s="1"/>
    </row>
    <row r="16882" spans="1:12" s="13" customFormat="1" x14ac:dyDescent="0.2">
      <c r="A16882" s="1"/>
      <c r="L16882" s="1"/>
    </row>
    <row r="16883" spans="1:12" s="13" customFormat="1" x14ac:dyDescent="0.2">
      <c r="A16883" s="1"/>
      <c r="L16883" s="1"/>
    </row>
    <row r="16884" spans="1:12" s="13" customFormat="1" x14ac:dyDescent="0.2">
      <c r="A16884" s="1"/>
      <c r="L16884" s="1"/>
    </row>
    <row r="16885" spans="1:12" s="13" customFormat="1" x14ac:dyDescent="0.2">
      <c r="A16885" s="1"/>
      <c r="L16885" s="1"/>
    </row>
    <row r="16886" spans="1:12" s="13" customFormat="1" x14ac:dyDescent="0.2">
      <c r="A16886" s="1"/>
      <c r="L16886" s="1"/>
    </row>
    <row r="16887" spans="1:12" s="13" customFormat="1" x14ac:dyDescent="0.2">
      <c r="A16887" s="1"/>
      <c r="L16887" s="1"/>
    </row>
    <row r="16888" spans="1:12" s="13" customFormat="1" x14ac:dyDescent="0.2">
      <c r="A16888" s="1"/>
      <c r="L16888" s="1"/>
    </row>
    <row r="16889" spans="1:12" s="13" customFormat="1" x14ac:dyDescent="0.2">
      <c r="A16889" s="1"/>
      <c r="L16889" s="1"/>
    </row>
    <row r="16890" spans="1:12" s="13" customFormat="1" x14ac:dyDescent="0.2">
      <c r="A16890" s="1"/>
      <c r="L16890" s="1"/>
    </row>
    <row r="16891" spans="1:12" s="13" customFormat="1" x14ac:dyDescent="0.2">
      <c r="A16891" s="1"/>
      <c r="L16891" s="1"/>
    </row>
    <row r="16892" spans="1:12" s="13" customFormat="1" x14ac:dyDescent="0.2">
      <c r="A16892" s="1"/>
      <c r="L16892" s="1"/>
    </row>
    <row r="16893" spans="1:12" s="13" customFormat="1" x14ac:dyDescent="0.2">
      <c r="A16893" s="1"/>
      <c r="L16893" s="1"/>
    </row>
    <row r="16894" spans="1:12" s="13" customFormat="1" x14ac:dyDescent="0.2">
      <c r="A16894" s="1"/>
      <c r="L16894" s="1"/>
    </row>
    <row r="16895" spans="1:12" s="13" customFormat="1" x14ac:dyDescent="0.2">
      <c r="A16895" s="1"/>
      <c r="L16895" s="1"/>
    </row>
    <row r="16896" spans="1:12" s="13" customFormat="1" x14ac:dyDescent="0.2">
      <c r="A16896" s="1"/>
      <c r="L16896" s="1"/>
    </row>
    <row r="16897" spans="1:12" s="13" customFormat="1" x14ac:dyDescent="0.2">
      <c r="A16897" s="1"/>
      <c r="L16897" s="1"/>
    </row>
    <row r="16898" spans="1:12" s="13" customFormat="1" x14ac:dyDescent="0.2">
      <c r="A16898" s="1"/>
      <c r="L16898" s="1"/>
    </row>
    <row r="16899" spans="1:12" s="13" customFormat="1" x14ac:dyDescent="0.2">
      <c r="A16899" s="1"/>
      <c r="L16899" s="1"/>
    </row>
    <row r="16900" spans="1:12" s="13" customFormat="1" x14ac:dyDescent="0.2">
      <c r="A16900" s="1"/>
      <c r="L16900" s="1"/>
    </row>
    <row r="16901" spans="1:12" s="13" customFormat="1" x14ac:dyDescent="0.2">
      <c r="A16901" s="1"/>
      <c r="L16901" s="1"/>
    </row>
    <row r="16902" spans="1:12" s="13" customFormat="1" x14ac:dyDescent="0.2">
      <c r="A16902" s="1"/>
      <c r="L16902" s="1"/>
    </row>
    <row r="16903" spans="1:12" s="13" customFormat="1" x14ac:dyDescent="0.2">
      <c r="A16903" s="1"/>
      <c r="L16903" s="1"/>
    </row>
    <row r="16904" spans="1:12" s="13" customFormat="1" x14ac:dyDescent="0.2">
      <c r="A16904" s="1"/>
      <c r="L16904" s="1"/>
    </row>
    <row r="16905" spans="1:12" s="13" customFormat="1" x14ac:dyDescent="0.2">
      <c r="A16905" s="1"/>
      <c r="L16905" s="1"/>
    </row>
    <row r="16906" spans="1:12" s="13" customFormat="1" x14ac:dyDescent="0.2">
      <c r="A16906" s="1"/>
      <c r="L16906" s="1"/>
    </row>
    <row r="16907" spans="1:12" s="13" customFormat="1" x14ac:dyDescent="0.2">
      <c r="A16907" s="1"/>
      <c r="L16907" s="1"/>
    </row>
    <row r="16908" spans="1:12" s="13" customFormat="1" x14ac:dyDescent="0.2">
      <c r="A16908" s="1"/>
      <c r="L16908" s="1"/>
    </row>
    <row r="16909" spans="1:12" s="13" customFormat="1" x14ac:dyDescent="0.2">
      <c r="A16909" s="1"/>
      <c r="L16909" s="1"/>
    </row>
    <row r="16910" spans="1:12" s="13" customFormat="1" x14ac:dyDescent="0.2">
      <c r="A16910" s="1"/>
      <c r="L16910" s="1"/>
    </row>
    <row r="16911" spans="1:12" s="13" customFormat="1" x14ac:dyDescent="0.2">
      <c r="A16911" s="1"/>
      <c r="L16911" s="1"/>
    </row>
    <row r="16912" spans="1:12" s="13" customFormat="1" x14ac:dyDescent="0.2">
      <c r="A16912" s="1"/>
      <c r="L16912" s="1"/>
    </row>
    <row r="16913" spans="1:12" s="13" customFormat="1" x14ac:dyDescent="0.2">
      <c r="A16913" s="1"/>
      <c r="L16913" s="1"/>
    </row>
    <row r="16914" spans="1:12" s="13" customFormat="1" x14ac:dyDescent="0.2">
      <c r="A16914" s="1"/>
      <c r="L16914" s="1"/>
    </row>
    <row r="16915" spans="1:12" s="13" customFormat="1" x14ac:dyDescent="0.2">
      <c r="A16915" s="1"/>
      <c r="L16915" s="1"/>
    </row>
    <row r="16916" spans="1:12" s="13" customFormat="1" x14ac:dyDescent="0.2">
      <c r="A16916" s="1"/>
      <c r="L16916" s="1"/>
    </row>
    <row r="16917" spans="1:12" s="13" customFormat="1" x14ac:dyDescent="0.2">
      <c r="A16917" s="1"/>
      <c r="L16917" s="1"/>
    </row>
    <row r="16918" spans="1:12" s="13" customFormat="1" x14ac:dyDescent="0.2">
      <c r="A16918" s="1"/>
      <c r="L16918" s="1"/>
    </row>
    <row r="16919" spans="1:12" s="13" customFormat="1" x14ac:dyDescent="0.2">
      <c r="A16919" s="1"/>
      <c r="L16919" s="1"/>
    </row>
    <row r="16920" spans="1:12" s="13" customFormat="1" x14ac:dyDescent="0.2">
      <c r="A16920" s="1"/>
      <c r="L16920" s="1"/>
    </row>
    <row r="16921" spans="1:12" s="13" customFormat="1" x14ac:dyDescent="0.2">
      <c r="A16921" s="1"/>
      <c r="L16921" s="1"/>
    </row>
    <row r="16922" spans="1:12" s="13" customFormat="1" x14ac:dyDescent="0.2">
      <c r="A16922" s="1"/>
      <c r="L16922" s="1"/>
    </row>
    <row r="16923" spans="1:12" s="13" customFormat="1" x14ac:dyDescent="0.2">
      <c r="A16923" s="1"/>
      <c r="L16923" s="1"/>
    </row>
    <row r="16924" spans="1:12" s="13" customFormat="1" x14ac:dyDescent="0.2">
      <c r="A16924" s="1"/>
      <c r="L16924" s="1"/>
    </row>
    <row r="16925" spans="1:12" s="13" customFormat="1" x14ac:dyDescent="0.2">
      <c r="A16925" s="1"/>
      <c r="L16925" s="1"/>
    </row>
    <row r="16926" spans="1:12" s="13" customFormat="1" x14ac:dyDescent="0.2">
      <c r="A16926" s="1"/>
      <c r="L16926" s="1"/>
    </row>
    <row r="16927" spans="1:12" s="13" customFormat="1" x14ac:dyDescent="0.2">
      <c r="A16927" s="1"/>
      <c r="L16927" s="1"/>
    </row>
    <row r="16928" spans="1:12" s="13" customFormat="1" x14ac:dyDescent="0.2">
      <c r="A16928" s="1"/>
      <c r="L16928" s="1"/>
    </row>
    <row r="16929" spans="1:12" s="13" customFormat="1" x14ac:dyDescent="0.2">
      <c r="A16929" s="1"/>
      <c r="L16929" s="1"/>
    </row>
    <row r="16930" spans="1:12" s="13" customFormat="1" x14ac:dyDescent="0.2">
      <c r="A16930" s="1"/>
      <c r="L16930" s="1"/>
    </row>
    <row r="16931" spans="1:12" s="13" customFormat="1" x14ac:dyDescent="0.2">
      <c r="A16931" s="1"/>
      <c r="L16931" s="1"/>
    </row>
    <row r="16932" spans="1:12" s="13" customFormat="1" x14ac:dyDescent="0.2">
      <c r="A16932" s="1"/>
      <c r="L16932" s="1"/>
    </row>
    <row r="16933" spans="1:12" s="13" customFormat="1" x14ac:dyDescent="0.2">
      <c r="A16933" s="1"/>
      <c r="L16933" s="1"/>
    </row>
    <row r="16934" spans="1:12" s="13" customFormat="1" x14ac:dyDescent="0.2">
      <c r="A16934" s="1"/>
      <c r="L16934" s="1"/>
    </row>
    <row r="16935" spans="1:12" s="13" customFormat="1" x14ac:dyDescent="0.2">
      <c r="A16935" s="1"/>
      <c r="L16935" s="1"/>
    </row>
    <row r="16936" spans="1:12" s="13" customFormat="1" x14ac:dyDescent="0.2">
      <c r="A16936" s="1"/>
      <c r="L16936" s="1"/>
    </row>
    <row r="16937" spans="1:12" s="13" customFormat="1" x14ac:dyDescent="0.2">
      <c r="A16937" s="1"/>
      <c r="L16937" s="1"/>
    </row>
    <row r="16938" spans="1:12" s="13" customFormat="1" x14ac:dyDescent="0.2">
      <c r="A16938" s="1"/>
      <c r="L16938" s="1"/>
    </row>
    <row r="16939" spans="1:12" s="13" customFormat="1" x14ac:dyDescent="0.2">
      <c r="A16939" s="1"/>
      <c r="L16939" s="1"/>
    </row>
    <row r="16940" spans="1:12" s="13" customFormat="1" x14ac:dyDescent="0.2">
      <c r="A16940" s="1"/>
      <c r="L16940" s="1"/>
    </row>
    <row r="16941" spans="1:12" s="13" customFormat="1" x14ac:dyDescent="0.2">
      <c r="A16941" s="1"/>
      <c r="L16941" s="1"/>
    </row>
    <row r="16942" spans="1:12" s="13" customFormat="1" x14ac:dyDescent="0.2">
      <c r="A16942" s="1"/>
      <c r="L16942" s="1"/>
    </row>
    <row r="16943" spans="1:12" s="13" customFormat="1" x14ac:dyDescent="0.2">
      <c r="A16943" s="1"/>
      <c r="L16943" s="1"/>
    </row>
    <row r="16944" spans="1:12" s="13" customFormat="1" x14ac:dyDescent="0.2">
      <c r="A16944" s="1"/>
      <c r="L16944" s="1"/>
    </row>
    <row r="16945" spans="1:12" s="13" customFormat="1" x14ac:dyDescent="0.2">
      <c r="A16945" s="1"/>
      <c r="L16945" s="1"/>
    </row>
    <row r="16946" spans="1:12" s="13" customFormat="1" x14ac:dyDescent="0.2">
      <c r="A16946" s="1"/>
      <c r="L16946" s="1"/>
    </row>
    <row r="16947" spans="1:12" s="13" customFormat="1" x14ac:dyDescent="0.2">
      <c r="A16947" s="1"/>
      <c r="L16947" s="1"/>
    </row>
    <row r="16948" spans="1:12" s="13" customFormat="1" x14ac:dyDescent="0.2">
      <c r="A16948" s="1"/>
      <c r="L16948" s="1"/>
    </row>
    <row r="16949" spans="1:12" s="13" customFormat="1" x14ac:dyDescent="0.2">
      <c r="A16949" s="1"/>
      <c r="L16949" s="1"/>
    </row>
    <row r="16950" spans="1:12" s="13" customFormat="1" x14ac:dyDescent="0.2">
      <c r="A16950" s="1"/>
      <c r="L16950" s="1"/>
    </row>
    <row r="16951" spans="1:12" s="13" customFormat="1" x14ac:dyDescent="0.2">
      <c r="A16951" s="1"/>
      <c r="L16951" s="1"/>
    </row>
    <row r="16952" spans="1:12" s="13" customFormat="1" x14ac:dyDescent="0.2">
      <c r="A16952" s="1"/>
      <c r="L16952" s="1"/>
    </row>
    <row r="16953" spans="1:12" s="13" customFormat="1" x14ac:dyDescent="0.2">
      <c r="A16953" s="1"/>
      <c r="L16953" s="1"/>
    </row>
    <row r="16954" spans="1:12" s="13" customFormat="1" x14ac:dyDescent="0.2">
      <c r="A16954" s="1"/>
      <c r="L16954" s="1"/>
    </row>
    <row r="16955" spans="1:12" s="13" customFormat="1" x14ac:dyDescent="0.2">
      <c r="A16955" s="1"/>
      <c r="L16955" s="1"/>
    </row>
    <row r="16956" spans="1:12" s="13" customFormat="1" x14ac:dyDescent="0.2">
      <c r="A16956" s="1"/>
      <c r="L16956" s="1"/>
    </row>
    <row r="16957" spans="1:12" s="13" customFormat="1" x14ac:dyDescent="0.2">
      <c r="A16957" s="1"/>
      <c r="L16957" s="1"/>
    </row>
    <row r="16958" spans="1:12" s="13" customFormat="1" x14ac:dyDescent="0.2">
      <c r="A16958" s="1"/>
      <c r="L16958" s="1"/>
    </row>
    <row r="16959" spans="1:12" s="13" customFormat="1" x14ac:dyDescent="0.2">
      <c r="A16959" s="1"/>
      <c r="L16959" s="1"/>
    </row>
    <row r="16960" spans="1:12" s="13" customFormat="1" x14ac:dyDescent="0.2">
      <c r="A16960" s="1"/>
      <c r="L16960" s="1"/>
    </row>
    <row r="16961" spans="1:12" s="13" customFormat="1" x14ac:dyDescent="0.2">
      <c r="A16961" s="1"/>
      <c r="L16961" s="1"/>
    </row>
    <row r="16962" spans="1:12" s="13" customFormat="1" x14ac:dyDescent="0.2">
      <c r="A16962" s="1"/>
      <c r="L16962" s="1"/>
    </row>
    <row r="16963" spans="1:12" s="13" customFormat="1" x14ac:dyDescent="0.2">
      <c r="A16963" s="1"/>
      <c r="L16963" s="1"/>
    </row>
    <row r="16964" spans="1:12" s="13" customFormat="1" x14ac:dyDescent="0.2">
      <c r="A16964" s="1"/>
      <c r="L16964" s="1"/>
    </row>
    <row r="16965" spans="1:12" s="13" customFormat="1" x14ac:dyDescent="0.2">
      <c r="A16965" s="1"/>
      <c r="L16965" s="1"/>
    </row>
    <row r="16966" spans="1:12" s="13" customFormat="1" x14ac:dyDescent="0.2">
      <c r="A16966" s="1"/>
      <c r="L16966" s="1"/>
    </row>
    <row r="16967" spans="1:12" s="13" customFormat="1" x14ac:dyDescent="0.2">
      <c r="A16967" s="1"/>
      <c r="L16967" s="1"/>
    </row>
    <row r="16968" spans="1:12" s="13" customFormat="1" x14ac:dyDescent="0.2">
      <c r="A16968" s="1"/>
      <c r="L16968" s="1"/>
    </row>
    <row r="16969" spans="1:12" s="13" customFormat="1" x14ac:dyDescent="0.2">
      <c r="A16969" s="1"/>
      <c r="L16969" s="1"/>
    </row>
    <row r="16970" spans="1:12" s="13" customFormat="1" x14ac:dyDescent="0.2">
      <c r="A16970" s="1"/>
      <c r="L16970" s="1"/>
    </row>
    <row r="16971" spans="1:12" s="13" customFormat="1" x14ac:dyDescent="0.2">
      <c r="A16971" s="1"/>
      <c r="L16971" s="1"/>
    </row>
    <row r="16972" spans="1:12" s="13" customFormat="1" x14ac:dyDescent="0.2">
      <c r="A16972" s="1"/>
      <c r="L16972" s="1"/>
    </row>
    <row r="16973" spans="1:12" s="13" customFormat="1" x14ac:dyDescent="0.2">
      <c r="A16973" s="1"/>
      <c r="L16973" s="1"/>
    </row>
    <row r="16974" spans="1:12" s="13" customFormat="1" x14ac:dyDescent="0.2">
      <c r="A16974" s="1"/>
      <c r="L16974" s="1"/>
    </row>
    <row r="16975" spans="1:12" s="13" customFormat="1" x14ac:dyDescent="0.2">
      <c r="A16975" s="1"/>
      <c r="L16975" s="1"/>
    </row>
    <row r="16976" spans="1:12" s="13" customFormat="1" x14ac:dyDescent="0.2">
      <c r="A16976" s="1"/>
      <c r="L16976" s="1"/>
    </row>
    <row r="16977" spans="1:12" s="13" customFormat="1" x14ac:dyDescent="0.2">
      <c r="A16977" s="1"/>
      <c r="L16977" s="1"/>
    </row>
    <row r="16978" spans="1:12" s="13" customFormat="1" x14ac:dyDescent="0.2">
      <c r="A16978" s="1"/>
      <c r="L16978" s="1"/>
    </row>
    <row r="16979" spans="1:12" s="13" customFormat="1" x14ac:dyDescent="0.2">
      <c r="A16979" s="1"/>
      <c r="L16979" s="1"/>
    </row>
    <row r="16980" spans="1:12" s="13" customFormat="1" x14ac:dyDescent="0.2">
      <c r="A16980" s="1"/>
      <c r="L16980" s="1"/>
    </row>
    <row r="16981" spans="1:12" s="13" customFormat="1" x14ac:dyDescent="0.2">
      <c r="A16981" s="1"/>
      <c r="L16981" s="1"/>
    </row>
    <row r="16982" spans="1:12" s="13" customFormat="1" x14ac:dyDescent="0.2">
      <c r="A16982" s="1"/>
      <c r="L16982" s="1"/>
    </row>
    <row r="16983" spans="1:12" s="13" customFormat="1" x14ac:dyDescent="0.2">
      <c r="A16983" s="1"/>
      <c r="L16983" s="1"/>
    </row>
    <row r="16984" spans="1:12" s="13" customFormat="1" x14ac:dyDescent="0.2">
      <c r="A16984" s="1"/>
      <c r="L16984" s="1"/>
    </row>
    <row r="16985" spans="1:12" s="13" customFormat="1" x14ac:dyDescent="0.2">
      <c r="A16985" s="1"/>
      <c r="L16985" s="1"/>
    </row>
    <row r="16986" spans="1:12" s="13" customFormat="1" x14ac:dyDescent="0.2">
      <c r="A16986" s="1"/>
      <c r="L16986" s="1"/>
    </row>
    <row r="16987" spans="1:12" s="13" customFormat="1" x14ac:dyDescent="0.2">
      <c r="A16987" s="1"/>
      <c r="L16987" s="1"/>
    </row>
    <row r="16988" spans="1:12" s="13" customFormat="1" x14ac:dyDescent="0.2">
      <c r="A16988" s="1"/>
      <c r="L16988" s="1"/>
    </row>
    <row r="16989" spans="1:12" s="13" customFormat="1" x14ac:dyDescent="0.2">
      <c r="A16989" s="1"/>
      <c r="L16989" s="1"/>
    </row>
    <row r="16990" spans="1:12" s="13" customFormat="1" x14ac:dyDescent="0.2">
      <c r="A16990" s="1"/>
      <c r="L16990" s="1"/>
    </row>
    <row r="16991" spans="1:12" s="13" customFormat="1" x14ac:dyDescent="0.2">
      <c r="A16991" s="1"/>
      <c r="L16991" s="1"/>
    </row>
    <row r="16992" spans="1:12" s="13" customFormat="1" x14ac:dyDescent="0.2">
      <c r="A16992" s="1"/>
      <c r="L16992" s="1"/>
    </row>
    <row r="16993" spans="1:12" s="13" customFormat="1" x14ac:dyDescent="0.2">
      <c r="A16993" s="1"/>
      <c r="L16993" s="1"/>
    </row>
    <row r="16994" spans="1:12" s="13" customFormat="1" x14ac:dyDescent="0.2">
      <c r="A16994" s="1"/>
      <c r="L16994" s="1"/>
    </row>
    <row r="16995" spans="1:12" s="13" customFormat="1" x14ac:dyDescent="0.2">
      <c r="A16995" s="1"/>
      <c r="L16995" s="1"/>
    </row>
    <row r="16996" spans="1:12" s="13" customFormat="1" x14ac:dyDescent="0.2">
      <c r="A16996" s="1"/>
      <c r="L16996" s="1"/>
    </row>
    <row r="16997" spans="1:12" s="13" customFormat="1" x14ac:dyDescent="0.2">
      <c r="A16997" s="1"/>
      <c r="L16997" s="1"/>
    </row>
    <row r="16998" spans="1:12" s="13" customFormat="1" x14ac:dyDescent="0.2">
      <c r="A16998" s="1"/>
      <c r="L16998" s="1"/>
    </row>
    <row r="16999" spans="1:12" s="13" customFormat="1" x14ac:dyDescent="0.2">
      <c r="A16999" s="1"/>
      <c r="L16999" s="1"/>
    </row>
    <row r="17000" spans="1:12" s="13" customFormat="1" x14ac:dyDescent="0.2">
      <c r="A17000" s="1"/>
      <c r="L17000" s="1"/>
    </row>
    <row r="17001" spans="1:12" s="13" customFormat="1" x14ac:dyDescent="0.2">
      <c r="A17001" s="1"/>
      <c r="L17001" s="1"/>
    </row>
    <row r="17002" spans="1:12" s="13" customFormat="1" x14ac:dyDescent="0.2">
      <c r="A17002" s="1"/>
      <c r="L17002" s="1"/>
    </row>
    <row r="17003" spans="1:12" s="13" customFormat="1" x14ac:dyDescent="0.2">
      <c r="A17003" s="1"/>
      <c r="L17003" s="1"/>
    </row>
    <row r="17004" spans="1:12" s="13" customFormat="1" x14ac:dyDescent="0.2">
      <c r="A17004" s="1"/>
      <c r="L17004" s="1"/>
    </row>
    <row r="17005" spans="1:12" s="13" customFormat="1" x14ac:dyDescent="0.2">
      <c r="A17005" s="1"/>
      <c r="L17005" s="1"/>
    </row>
    <row r="17006" spans="1:12" s="13" customFormat="1" x14ac:dyDescent="0.2">
      <c r="A17006" s="1"/>
      <c r="L17006" s="1"/>
    </row>
    <row r="17007" spans="1:12" s="13" customFormat="1" x14ac:dyDescent="0.2">
      <c r="A17007" s="1"/>
      <c r="L17007" s="1"/>
    </row>
    <row r="17008" spans="1:12" s="13" customFormat="1" x14ac:dyDescent="0.2">
      <c r="A17008" s="1"/>
      <c r="L17008" s="1"/>
    </row>
    <row r="17009" spans="1:12" s="13" customFormat="1" x14ac:dyDescent="0.2">
      <c r="A17009" s="1"/>
      <c r="L17009" s="1"/>
    </row>
    <row r="17010" spans="1:12" s="13" customFormat="1" x14ac:dyDescent="0.2">
      <c r="A17010" s="1"/>
      <c r="L17010" s="1"/>
    </row>
    <row r="17011" spans="1:12" s="13" customFormat="1" x14ac:dyDescent="0.2">
      <c r="A17011" s="1"/>
      <c r="L17011" s="1"/>
    </row>
    <row r="17012" spans="1:12" s="13" customFormat="1" x14ac:dyDescent="0.2">
      <c r="A17012" s="1"/>
      <c r="L17012" s="1"/>
    </row>
    <row r="17013" spans="1:12" s="13" customFormat="1" x14ac:dyDescent="0.2">
      <c r="A17013" s="1"/>
      <c r="L17013" s="1"/>
    </row>
    <row r="17014" spans="1:12" s="13" customFormat="1" x14ac:dyDescent="0.2">
      <c r="A17014" s="1"/>
      <c r="L17014" s="1"/>
    </row>
    <row r="17015" spans="1:12" s="13" customFormat="1" x14ac:dyDescent="0.2">
      <c r="A17015" s="1"/>
      <c r="L17015" s="1"/>
    </row>
    <row r="17016" spans="1:12" s="13" customFormat="1" x14ac:dyDescent="0.2">
      <c r="A17016" s="1"/>
      <c r="L17016" s="1"/>
    </row>
    <row r="17017" spans="1:12" s="13" customFormat="1" x14ac:dyDescent="0.2">
      <c r="A17017" s="1"/>
      <c r="L17017" s="1"/>
    </row>
    <row r="17018" spans="1:12" s="13" customFormat="1" x14ac:dyDescent="0.2">
      <c r="A17018" s="1"/>
      <c r="L17018" s="1"/>
    </row>
    <row r="17019" spans="1:12" s="13" customFormat="1" x14ac:dyDescent="0.2">
      <c r="A17019" s="1"/>
      <c r="L17019" s="1"/>
    </row>
    <row r="17020" spans="1:12" s="13" customFormat="1" x14ac:dyDescent="0.2">
      <c r="A17020" s="1"/>
      <c r="L17020" s="1"/>
    </row>
    <row r="17021" spans="1:12" s="13" customFormat="1" x14ac:dyDescent="0.2">
      <c r="A17021" s="1"/>
      <c r="L17021" s="1"/>
    </row>
    <row r="17022" spans="1:12" s="13" customFormat="1" x14ac:dyDescent="0.2">
      <c r="A17022" s="1"/>
      <c r="L17022" s="1"/>
    </row>
    <row r="17023" spans="1:12" s="13" customFormat="1" x14ac:dyDescent="0.2">
      <c r="A17023" s="1"/>
      <c r="L17023" s="1"/>
    </row>
    <row r="17024" spans="1:12" s="13" customFormat="1" x14ac:dyDescent="0.2">
      <c r="A17024" s="1"/>
      <c r="L17024" s="1"/>
    </row>
    <row r="17025" spans="1:12" s="13" customFormat="1" x14ac:dyDescent="0.2">
      <c r="A17025" s="1"/>
      <c r="L17025" s="1"/>
    </row>
    <row r="17026" spans="1:12" s="13" customFormat="1" x14ac:dyDescent="0.2">
      <c r="A17026" s="1"/>
      <c r="L17026" s="1"/>
    </row>
    <row r="17027" spans="1:12" s="13" customFormat="1" x14ac:dyDescent="0.2">
      <c r="A17027" s="1"/>
      <c r="L17027" s="1"/>
    </row>
    <row r="17028" spans="1:12" s="13" customFormat="1" x14ac:dyDescent="0.2">
      <c r="A17028" s="1"/>
      <c r="L17028" s="1"/>
    </row>
    <row r="17029" spans="1:12" s="13" customFormat="1" x14ac:dyDescent="0.2">
      <c r="A17029" s="1"/>
      <c r="L17029" s="1"/>
    </row>
    <row r="17030" spans="1:12" s="13" customFormat="1" x14ac:dyDescent="0.2">
      <c r="A17030" s="1"/>
      <c r="L17030" s="1"/>
    </row>
    <row r="17031" spans="1:12" s="13" customFormat="1" x14ac:dyDescent="0.2">
      <c r="A17031" s="1"/>
      <c r="L17031" s="1"/>
    </row>
    <row r="17032" spans="1:12" s="13" customFormat="1" x14ac:dyDescent="0.2">
      <c r="A17032" s="1"/>
      <c r="L17032" s="1"/>
    </row>
    <row r="17033" spans="1:12" s="13" customFormat="1" x14ac:dyDescent="0.2">
      <c r="A17033" s="1"/>
      <c r="L17033" s="1"/>
    </row>
    <row r="17034" spans="1:12" s="13" customFormat="1" x14ac:dyDescent="0.2">
      <c r="A17034" s="1"/>
      <c r="L17034" s="1"/>
    </row>
    <row r="17035" spans="1:12" s="13" customFormat="1" x14ac:dyDescent="0.2">
      <c r="A17035" s="1"/>
      <c r="L17035" s="1"/>
    </row>
    <row r="17036" spans="1:12" s="13" customFormat="1" x14ac:dyDescent="0.2">
      <c r="A17036" s="1"/>
      <c r="L17036" s="1"/>
    </row>
    <row r="17037" spans="1:12" s="13" customFormat="1" x14ac:dyDescent="0.2">
      <c r="A17037" s="1"/>
      <c r="L17037" s="1"/>
    </row>
    <row r="17038" spans="1:12" s="13" customFormat="1" x14ac:dyDescent="0.2">
      <c r="A17038" s="1"/>
      <c r="L17038" s="1"/>
    </row>
    <row r="17039" spans="1:12" s="13" customFormat="1" x14ac:dyDescent="0.2">
      <c r="A17039" s="1"/>
      <c r="L17039" s="1"/>
    </row>
    <row r="17040" spans="1:12" s="13" customFormat="1" x14ac:dyDescent="0.2">
      <c r="A17040" s="1"/>
      <c r="L17040" s="1"/>
    </row>
    <row r="17041" spans="1:12" s="13" customFormat="1" x14ac:dyDescent="0.2">
      <c r="A17041" s="1"/>
      <c r="L17041" s="1"/>
    </row>
    <row r="17042" spans="1:12" s="13" customFormat="1" x14ac:dyDescent="0.2">
      <c r="A17042" s="1"/>
      <c r="L17042" s="1"/>
    </row>
    <row r="17043" spans="1:12" s="13" customFormat="1" x14ac:dyDescent="0.2">
      <c r="A17043" s="1"/>
      <c r="L17043" s="1"/>
    </row>
    <row r="17044" spans="1:12" s="13" customFormat="1" x14ac:dyDescent="0.2">
      <c r="A17044" s="1"/>
      <c r="L17044" s="1"/>
    </row>
    <row r="17045" spans="1:12" s="13" customFormat="1" x14ac:dyDescent="0.2">
      <c r="A17045" s="1"/>
      <c r="L17045" s="1"/>
    </row>
    <row r="17046" spans="1:12" s="13" customFormat="1" x14ac:dyDescent="0.2">
      <c r="A17046" s="1"/>
      <c r="L17046" s="1"/>
    </row>
    <row r="17047" spans="1:12" s="13" customFormat="1" x14ac:dyDescent="0.2">
      <c r="A17047" s="1"/>
      <c r="L17047" s="1"/>
    </row>
    <row r="17048" spans="1:12" s="13" customFormat="1" x14ac:dyDescent="0.2">
      <c r="A17048" s="1"/>
      <c r="L17048" s="1"/>
    </row>
    <row r="17049" spans="1:12" s="13" customFormat="1" x14ac:dyDescent="0.2">
      <c r="A17049" s="1"/>
      <c r="L17049" s="1"/>
    </row>
    <row r="17050" spans="1:12" s="13" customFormat="1" x14ac:dyDescent="0.2">
      <c r="A17050" s="1"/>
      <c r="L17050" s="1"/>
    </row>
    <row r="17051" spans="1:12" s="13" customFormat="1" x14ac:dyDescent="0.2">
      <c r="A17051" s="1"/>
      <c r="L17051" s="1"/>
    </row>
    <row r="17052" spans="1:12" s="13" customFormat="1" x14ac:dyDescent="0.2">
      <c r="A17052" s="1"/>
      <c r="L17052" s="1"/>
    </row>
    <row r="17053" spans="1:12" s="13" customFormat="1" x14ac:dyDescent="0.2">
      <c r="A17053" s="1"/>
      <c r="L17053" s="1"/>
    </row>
    <row r="17054" spans="1:12" s="13" customFormat="1" x14ac:dyDescent="0.2">
      <c r="A17054" s="1"/>
      <c r="L17054" s="1"/>
    </row>
    <row r="17055" spans="1:12" s="13" customFormat="1" x14ac:dyDescent="0.2">
      <c r="A17055" s="1"/>
      <c r="L17055" s="1"/>
    </row>
    <row r="17056" spans="1:12" s="13" customFormat="1" x14ac:dyDescent="0.2">
      <c r="A17056" s="1"/>
      <c r="L17056" s="1"/>
    </row>
    <row r="17057" spans="1:12" s="13" customFormat="1" x14ac:dyDescent="0.2">
      <c r="A17057" s="1"/>
      <c r="L17057" s="1"/>
    </row>
    <row r="17058" spans="1:12" s="13" customFormat="1" x14ac:dyDescent="0.2">
      <c r="A17058" s="1"/>
      <c r="L17058" s="1"/>
    </row>
    <row r="17059" spans="1:12" s="13" customFormat="1" x14ac:dyDescent="0.2">
      <c r="A17059" s="1"/>
      <c r="L17059" s="1"/>
    </row>
    <row r="17060" spans="1:12" s="13" customFormat="1" x14ac:dyDescent="0.2">
      <c r="A17060" s="1"/>
      <c r="L17060" s="1"/>
    </row>
    <row r="17061" spans="1:12" s="13" customFormat="1" x14ac:dyDescent="0.2">
      <c r="A17061" s="1"/>
      <c r="L17061" s="1"/>
    </row>
    <row r="17062" spans="1:12" s="13" customFormat="1" x14ac:dyDescent="0.2">
      <c r="A17062" s="1"/>
      <c r="L17062" s="1"/>
    </row>
    <row r="17063" spans="1:12" s="13" customFormat="1" x14ac:dyDescent="0.2">
      <c r="A17063" s="1"/>
      <c r="L17063" s="1"/>
    </row>
    <row r="17064" spans="1:12" s="13" customFormat="1" x14ac:dyDescent="0.2">
      <c r="A17064" s="1"/>
      <c r="L17064" s="1"/>
    </row>
    <row r="17065" spans="1:12" s="13" customFormat="1" x14ac:dyDescent="0.2">
      <c r="A17065" s="1"/>
      <c r="L17065" s="1"/>
    </row>
    <row r="17066" spans="1:12" s="13" customFormat="1" x14ac:dyDescent="0.2">
      <c r="A17066" s="1"/>
      <c r="L17066" s="1"/>
    </row>
    <row r="17067" spans="1:12" s="13" customFormat="1" x14ac:dyDescent="0.2">
      <c r="A17067" s="1"/>
      <c r="L17067" s="1"/>
    </row>
    <row r="17068" spans="1:12" s="13" customFormat="1" x14ac:dyDescent="0.2">
      <c r="A17068" s="1"/>
      <c r="L17068" s="1"/>
    </row>
    <row r="17069" spans="1:12" s="13" customFormat="1" x14ac:dyDescent="0.2">
      <c r="A17069" s="1"/>
      <c r="L17069" s="1"/>
    </row>
    <row r="17070" spans="1:12" s="13" customFormat="1" x14ac:dyDescent="0.2">
      <c r="A17070" s="1"/>
      <c r="L17070" s="1"/>
    </row>
    <row r="17071" spans="1:12" s="13" customFormat="1" x14ac:dyDescent="0.2">
      <c r="A17071" s="1"/>
      <c r="L17071" s="1"/>
    </row>
    <row r="17072" spans="1:12" s="13" customFormat="1" x14ac:dyDescent="0.2">
      <c r="A17072" s="1"/>
      <c r="L17072" s="1"/>
    </row>
    <row r="17073" spans="1:12" s="13" customFormat="1" x14ac:dyDescent="0.2">
      <c r="A17073" s="1"/>
      <c r="L17073" s="1"/>
    </row>
    <row r="17074" spans="1:12" s="13" customFormat="1" x14ac:dyDescent="0.2">
      <c r="A17074" s="1"/>
      <c r="L17074" s="1"/>
    </row>
    <row r="17075" spans="1:12" s="13" customFormat="1" x14ac:dyDescent="0.2">
      <c r="A17075" s="1"/>
      <c r="L17075" s="1"/>
    </row>
    <row r="17076" spans="1:12" s="13" customFormat="1" x14ac:dyDescent="0.2">
      <c r="A17076" s="1"/>
      <c r="L17076" s="1"/>
    </row>
    <row r="17077" spans="1:12" s="13" customFormat="1" x14ac:dyDescent="0.2">
      <c r="A17077" s="1"/>
      <c r="L17077" s="1"/>
    </row>
    <row r="17078" spans="1:12" s="13" customFormat="1" x14ac:dyDescent="0.2">
      <c r="A17078" s="1"/>
      <c r="L17078" s="1"/>
    </row>
    <row r="17079" spans="1:12" s="13" customFormat="1" x14ac:dyDescent="0.2">
      <c r="A17079" s="1"/>
      <c r="L17079" s="1"/>
    </row>
    <row r="17080" spans="1:12" s="13" customFormat="1" x14ac:dyDescent="0.2">
      <c r="A17080" s="1"/>
      <c r="L17080" s="1"/>
    </row>
    <row r="17081" spans="1:12" s="13" customFormat="1" x14ac:dyDescent="0.2">
      <c r="A17081" s="1"/>
      <c r="L17081" s="1"/>
    </row>
    <row r="17082" spans="1:12" s="13" customFormat="1" x14ac:dyDescent="0.2">
      <c r="A17082" s="1"/>
      <c r="L17082" s="1"/>
    </row>
    <row r="17083" spans="1:12" s="13" customFormat="1" x14ac:dyDescent="0.2">
      <c r="A17083" s="1"/>
      <c r="L17083" s="1"/>
    </row>
    <row r="17084" spans="1:12" s="13" customFormat="1" x14ac:dyDescent="0.2">
      <c r="A17084" s="1"/>
      <c r="L17084" s="1"/>
    </row>
    <row r="17085" spans="1:12" s="13" customFormat="1" x14ac:dyDescent="0.2">
      <c r="A17085" s="1"/>
      <c r="L17085" s="1"/>
    </row>
    <row r="17086" spans="1:12" s="13" customFormat="1" x14ac:dyDescent="0.2">
      <c r="A17086" s="1"/>
      <c r="L17086" s="1"/>
    </row>
    <row r="17087" spans="1:12" s="13" customFormat="1" x14ac:dyDescent="0.2">
      <c r="A17087" s="1"/>
      <c r="L17087" s="1"/>
    </row>
    <row r="17088" spans="1:12" s="13" customFormat="1" x14ac:dyDescent="0.2">
      <c r="A17088" s="1"/>
      <c r="L17088" s="1"/>
    </row>
    <row r="17089" spans="1:12" s="13" customFormat="1" x14ac:dyDescent="0.2">
      <c r="A17089" s="1"/>
      <c r="L17089" s="1"/>
    </row>
    <row r="17090" spans="1:12" s="13" customFormat="1" x14ac:dyDescent="0.2">
      <c r="A17090" s="1"/>
      <c r="L17090" s="1"/>
    </row>
    <row r="17091" spans="1:12" s="13" customFormat="1" x14ac:dyDescent="0.2">
      <c r="A17091" s="1"/>
      <c r="L17091" s="1"/>
    </row>
    <row r="17092" spans="1:12" s="13" customFormat="1" x14ac:dyDescent="0.2">
      <c r="A17092" s="1"/>
      <c r="L17092" s="1"/>
    </row>
    <row r="17093" spans="1:12" s="13" customFormat="1" x14ac:dyDescent="0.2">
      <c r="A17093" s="1"/>
      <c r="L17093" s="1"/>
    </row>
    <row r="17094" spans="1:12" s="13" customFormat="1" x14ac:dyDescent="0.2">
      <c r="A17094" s="1"/>
      <c r="L17094" s="1"/>
    </row>
    <row r="17095" spans="1:12" s="13" customFormat="1" x14ac:dyDescent="0.2">
      <c r="A17095" s="1"/>
      <c r="L17095" s="1"/>
    </row>
    <row r="17096" spans="1:12" s="13" customFormat="1" x14ac:dyDescent="0.2">
      <c r="A17096" s="1"/>
      <c r="L17096" s="1"/>
    </row>
    <row r="17097" spans="1:12" s="13" customFormat="1" x14ac:dyDescent="0.2">
      <c r="A17097" s="1"/>
      <c r="L17097" s="1"/>
    </row>
    <row r="17098" spans="1:12" s="13" customFormat="1" x14ac:dyDescent="0.2">
      <c r="A17098" s="1"/>
      <c r="L17098" s="1"/>
    </row>
    <row r="17099" spans="1:12" s="13" customFormat="1" x14ac:dyDescent="0.2">
      <c r="A17099" s="1"/>
      <c r="L17099" s="1"/>
    </row>
    <row r="17100" spans="1:12" s="13" customFormat="1" x14ac:dyDescent="0.2">
      <c r="A17100" s="1"/>
      <c r="L17100" s="1"/>
    </row>
    <row r="17101" spans="1:12" s="13" customFormat="1" x14ac:dyDescent="0.2">
      <c r="A17101" s="1"/>
      <c r="L17101" s="1"/>
    </row>
    <row r="17102" spans="1:12" s="13" customFormat="1" x14ac:dyDescent="0.2">
      <c r="A17102" s="1"/>
      <c r="L17102" s="1"/>
    </row>
    <row r="17103" spans="1:12" s="13" customFormat="1" x14ac:dyDescent="0.2">
      <c r="A17103" s="1"/>
      <c r="L17103" s="1"/>
    </row>
    <row r="17104" spans="1:12" s="13" customFormat="1" x14ac:dyDescent="0.2">
      <c r="A17104" s="1"/>
      <c r="L17104" s="1"/>
    </row>
    <row r="17105" spans="1:12" s="13" customFormat="1" x14ac:dyDescent="0.2">
      <c r="A17105" s="1"/>
      <c r="L17105" s="1"/>
    </row>
    <row r="17106" spans="1:12" s="13" customFormat="1" x14ac:dyDescent="0.2">
      <c r="A17106" s="1"/>
      <c r="L17106" s="1"/>
    </row>
    <row r="17107" spans="1:12" s="13" customFormat="1" x14ac:dyDescent="0.2">
      <c r="A17107" s="1"/>
      <c r="L17107" s="1"/>
    </row>
    <row r="17108" spans="1:12" s="13" customFormat="1" x14ac:dyDescent="0.2">
      <c r="A17108" s="1"/>
      <c r="L17108" s="1"/>
    </row>
    <row r="17109" spans="1:12" s="13" customFormat="1" x14ac:dyDescent="0.2">
      <c r="A17109" s="1"/>
      <c r="L17109" s="1"/>
    </row>
    <row r="17110" spans="1:12" s="13" customFormat="1" x14ac:dyDescent="0.2">
      <c r="A17110" s="1"/>
      <c r="L17110" s="1"/>
    </row>
    <row r="17111" spans="1:12" s="13" customFormat="1" x14ac:dyDescent="0.2">
      <c r="A17111" s="1"/>
      <c r="L17111" s="1"/>
    </row>
    <row r="17112" spans="1:12" s="13" customFormat="1" x14ac:dyDescent="0.2">
      <c r="A17112" s="1"/>
      <c r="L17112" s="1"/>
    </row>
    <row r="17113" spans="1:12" s="13" customFormat="1" x14ac:dyDescent="0.2">
      <c r="A17113" s="1"/>
      <c r="L17113" s="1"/>
    </row>
    <row r="17114" spans="1:12" s="13" customFormat="1" x14ac:dyDescent="0.2">
      <c r="A17114" s="1"/>
      <c r="L17114" s="1"/>
    </row>
    <row r="17115" spans="1:12" s="13" customFormat="1" x14ac:dyDescent="0.2">
      <c r="A17115" s="1"/>
      <c r="L17115" s="1"/>
    </row>
    <row r="17116" spans="1:12" s="13" customFormat="1" x14ac:dyDescent="0.2">
      <c r="A17116" s="1"/>
      <c r="L17116" s="1"/>
    </row>
    <row r="17117" spans="1:12" s="13" customFormat="1" x14ac:dyDescent="0.2">
      <c r="A17117" s="1"/>
      <c r="L17117" s="1"/>
    </row>
    <row r="17118" spans="1:12" s="13" customFormat="1" x14ac:dyDescent="0.2">
      <c r="A17118" s="1"/>
      <c r="L17118" s="1"/>
    </row>
    <row r="17119" spans="1:12" s="13" customFormat="1" x14ac:dyDescent="0.2">
      <c r="A17119" s="1"/>
      <c r="L17119" s="1"/>
    </row>
    <row r="17120" spans="1:12" s="13" customFormat="1" x14ac:dyDescent="0.2">
      <c r="A17120" s="1"/>
      <c r="L17120" s="1"/>
    </row>
    <row r="17121" spans="1:12" s="13" customFormat="1" x14ac:dyDescent="0.2">
      <c r="A17121" s="1"/>
      <c r="L17121" s="1"/>
    </row>
    <row r="17122" spans="1:12" s="13" customFormat="1" x14ac:dyDescent="0.2">
      <c r="A17122" s="1"/>
      <c r="L17122" s="1"/>
    </row>
    <row r="17123" spans="1:12" s="13" customFormat="1" x14ac:dyDescent="0.2">
      <c r="A17123" s="1"/>
      <c r="L17123" s="1"/>
    </row>
    <row r="17124" spans="1:12" s="13" customFormat="1" x14ac:dyDescent="0.2">
      <c r="A17124" s="1"/>
      <c r="L17124" s="1"/>
    </row>
    <row r="17125" spans="1:12" s="13" customFormat="1" x14ac:dyDescent="0.2">
      <c r="A17125" s="1"/>
      <c r="L17125" s="1"/>
    </row>
    <row r="17126" spans="1:12" s="13" customFormat="1" x14ac:dyDescent="0.2">
      <c r="A17126" s="1"/>
      <c r="L17126" s="1"/>
    </row>
    <row r="17127" spans="1:12" s="13" customFormat="1" x14ac:dyDescent="0.2">
      <c r="A17127" s="1"/>
      <c r="L17127" s="1"/>
    </row>
    <row r="17128" spans="1:12" s="13" customFormat="1" x14ac:dyDescent="0.2">
      <c r="A17128" s="1"/>
      <c r="L17128" s="1"/>
    </row>
    <row r="17129" spans="1:12" s="13" customFormat="1" x14ac:dyDescent="0.2">
      <c r="A17129" s="1"/>
      <c r="L17129" s="1"/>
    </row>
    <row r="17130" spans="1:12" s="13" customFormat="1" x14ac:dyDescent="0.2">
      <c r="A17130" s="1"/>
      <c r="L17130" s="1"/>
    </row>
    <row r="17131" spans="1:12" s="13" customFormat="1" x14ac:dyDescent="0.2">
      <c r="A17131" s="1"/>
      <c r="L17131" s="1"/>
    </row>
    <row r="17132" spans="1:12" s="13" customFormat="1" x14ac:dyDescent="0.2">
      <c r="A17132" s="1"/>
      <c r="L17132" s="1"/>
    </row>
    <row r="17133" spans="1:12" s="13" customFormat="1" x14ac:dyDescent="0.2">
      <c r="A17133" s="1"/>
      <c r="L17133" s="1"/>
    </row>
    <row r="17134" spans="1:12" s="13" customFormat="1" x14ac:dyDescent="0.2">
      <c r="A17134" s="1"/>
      <c r="L17134" s="1"/>
    </row>
    <row r="17135" spans="1:12" s="13" customFormat="1" x14ac:dyDescent="0.2">
      <c r="A17135" s="1"/>
      <c r="L17135" s="1"/>
    </row>
    <row r="17136" spans="1:12" s="13" customFormat="1" x14ac:dyDescent="0.2">
      <c r="A17136" s="1"/>
      <c r="L17136" s="1"/>
    </row>
    <row r="17137" spans="1:12" s="13" customFormat="1" x14ac:dyDescent="0.2">
      <c r="A17137" s="1"/>
      <c r="L17137" s="1"/>
    </row>
    <row r="17138" spans="1:12" s="13" customFormat="1" x14ac:dyDescent="0.2">
      <c r="A17138" s="1"/>
      <c r="L17138" s="1"/>
    </row>
    <row r="17139" spans="1:12" s="13" customFormat="1" x14ac:dyDescent="0.2">
      <c r="A17139" s="1"/>
      <c r="L17139" s="1"/>
    </row>
    <row r="17140" spans="1:12" s="13" customFormat="1" x14ac:dyDescent="0.2">
      <c r="A17140" s="1"/>
      <c r="L17140" s="1"/>
    </row>
    <row r="17141" spans="1:12" s="13" customFormat="1" x14ac:dyDescent="0.2">
      <c r="A17141" s="1"/>
      <c r="L17141" s="1"/>
    </row>
    <row r="17142" spans="1:12" s="13" customFormat="1" x14ac:dyDescent="0.2">
      <c r="A17142" s="1"/>
      <c r="L17142" s="1"/>
    </row>
    <row r="17143" spans="1:12" s="13" customFormat="1" x14ac:dyDescent="0.2">
      <c r="A17143" s="1"/>
      <c r="L17143" s="1"/>
    </row>
    <row r="17144" spans="1:12" s="13" customFormat="1" x14ac:dyDescent="0.2">
      <c r="A17144" s="1"/>
      <c r="L17144" s="1"/>
    </row>
    <row r="17145" spans="1:12" s="13" customFormat="1" x14ac:dyDescent="0.2">
      <c r="A17145" s="1"/>
      <c r="L17145" s="1"/>
    </row>
    <row r="17146" spans="1:12" s="13" customFormat="1" x14ac:dyDescent="0.2">
      <c r="A17146" s="1"/>
      <c r="L17146" s="1"/>
    </row>
    <row r="17147" spans="1:12" s="13" customFormat="1" x14ac:dyDescent="0.2">
      <c r="A17147" s="1"/>
      <c r="L17147" s="1"/>
    </row>
    <row r="17148" spans="1:12" s="13" customFormat="1" x14ac:dyDescent="0.2">
      <c r="A17148" s="1"/>
      <c r="L17148" s="1"/>
    </row>
    <row r="17149" spans="1:12" s="13" customFormat="1" x14ac:dyDescent="0.2">
      <c r="A17149" s="1"/>
      <c r="L17149" s="1"/>
    </row>
    <row r="17150" spans="1:12" s="13" customFormat="1" x14ac:dyDescent="0.2">
      <c r="A17150" s="1"/>
      <c r="L17150" s="1"/>
    </row>
    <row r="17151" spans="1:12" s="13" customFormat="1" x14ac:dyDescent="0.2">
      <c r="A17151" s="1"/>
      <c r="L17151" s="1"/>
    </row>
    <row r="17152" spans="1:12" s="13" customFormat="1" x14ac:dyDescent="0.2">
      <c r="A17152" s="1"/>
      <c r="L17152" s="1"/>
    </row>
    <row r="17153" spans="1:12" s="13" customFormat="1" x14ac:dyDescent="0.2">
      <c r="A17153" s="1"/>
      <c r="L17153" s="1"/>
    </row>
    <row r="17154" spans="1:12" s="13" customFormat="1" x14ac:dyDescent="0.2">
      <c r="A17154" s="1"/>
      <c r="L17154" s="1"/>
    </row>
    <row r="17155" spans="1:12" s="13" customFormat="1" x14ac:dyDescent="0.2">
      <c r="A17155" s="1"/>
      <c r="L17155" s="1"/>
    </row>
    <row r="17156" spans="1:12" s="13" customFormat="1" x14ac:dyDescent="0.2">
      <c r="A17156" s="1"/>
      <c r="L17156" s="1"/>
    </row>
    <row r="17157" spans="1:12" s="13" customFormat="1" x14ac:dyDescent="0.2">
      <c r="A17157" s="1"/>
      <c r="L17157" s="1"/>
    </row>
    <row r="17158" spans="1:12" s="13" customFormat="1" x14ac:dyDescent="0.2">
      <c r="A17158" s="1"/>
      <c r="L17158" s="1"/>
    </row>
    <row r="17159" spans="1:12" s="13" customFormat="1" x14ac:dyDescent="0.2">
      <c r="A17159" s="1"/>
      <c r="L17159" s="1"/>
    </row>
    <row r="17160" spans="1:12" s="13" customFormat="1" x14ac:dyDescent="0.2">
      <c r="A17160" s="1"/>
      <c r="L17160" s="1"/>
    </row>
    <row r="17161" spans="1:12" s="13" customFormat="1" x14ac:dyDescent="0.2">
      <c r="A17161" s="1"/>
      <c r="L17161" s="1"/>
    </row>
    <row r="17162" spans="1:12" s="13" customFormat="1" x14ac:dyDescent="0.2">
      <c r="A17162" s="1"/>
      <c r="L17162" s="1"/>
    </row>
    <row r="17163" spans="1:12" s="13" customFormat="1" x14ac:dyDescent="0.2">
      <c r="A17163" s="1"/>
      <c r="L17163" s="1"/>
    </row>
    <row r="17164" spans="1:12" s="13" customFormat="1" x14ac:dyDescent="0.2">
      <c r="A17164" s="1"/>
      <c r="L17164" s="1"/>
    </row>
    <row r="17165" spans="1:12" s="13" customFormat="1" x14ac:dyDescent="0.2">
      <c r="A17165" s="1"/>
      <c r="L17165" s="1"/>
    </row>
    <row r="17166" spans="1:12" s="13" customFormat="1" x14ac:dyDescent="0.2">
      <c r="A17166" s="1"/>
      <c r="L17166" s="1"/>
    </row>
    <row r="17167" spans="1:12" s="13" customFormat="1" x14ac:dyDescent="0.2">
      <c r="A17167" s="1"/>
      <c r="L17167" s="1"/>
    </row>
    <row r="17168" spans="1:12" s="13" customFormat="1" x14ac:dyDescent="0.2">
      <c r="A17168" s="1"/>
      <c r="L17168" s="1"/>
    </row>
    <row r="17169" spans="1:12" s="13" customFormat="1" x14ac:dyDescent="0.2">
      <c r="A17169" s="1"/>
      <c r="L17169" s="1"/>
    </row>
    <row r="17170" spans="1:12" s="13" customFormat="1" x14ac:dyDescent="0.2">
      <c r="A17170" s="1"/>
      <c r="L17170" s="1"/>
    </row>
    <row r="17171" spans="1:12" s="13" customFormat="1" x14ac:dyDescent="0.2">
      <c r="A17171" s="1"/>
      <c r="L17171" s="1"/>
    </row>
    <row r="17172" spans="1:12" s="13" customFormat="1" x14ac:dyDescent="0.2">
      <c r="A17172" s="1"/>
      <c r="L17172" s="1"/>
    </row>
    <row r="17173" spans="1:12" s="13" customFormat="1" x14ac:dyDescent="0.2">
      <c r="A17173" s="1"/>
      <c r="L17173" s="1"/>
    </row>
    <row r="17174" spans="1:12" s="13" customFormat="1" x14ac:dyDescent="0.2">
      <c r="A17174" s="1"/>
      <c r="L17174" s="1"/>
    </row>
    <row r="17175" spans="1:12" s="13" customFormat="1" x14ac:dyDescent="0.2">
      <c r="A17175" s="1"/>
      <c r="L17175" s="1"/>
    </row>
    <row r="17176" spans="1:12" s="13" customFormat="1" x14ac:dyDescent="0.2">
      <c r="A17176" s="1"/>
      <c r="L17176" s="1"/>
    </row>
    <row r="17177" spans="1:12" s="13" customFormat="1" x14ac:dyDescent="0.2">
      <c r="A17177" s="1"/>
      <c r="L17177" s="1"/>
    </row>
    <row r="17178" spans="1:12" s="13" customFormat="1" x14ac:dyDescent="0.2">
      <c r="A17178" s="1"/>
      <c r="L17178" s="1"/>
    </row>
    <row r="17179" spans="1:12" s="13" customFormat="1" x14ac:dyDescent="0.2">
      <c r="A17179" s="1"/>
      <c r="L17179" s="1"/>
    </row>
    <row r="17180" spans="1:12" s="13" customFormat="1" x14ac:dyDescent="0.2">
      <c r="A17180" s="1"/>
      <c r="L17180" s="1"/>
    </row>
    <row r="17181" spans="1:12" s="13" customFormat="1" x14ac:dyDescent="0.2">
      <c r="A17181" s="1"/>
      <c r="L17181" s="1"/>
    </row>
    <row r="17182" spans="1:12" s="13" customFormat="1" x14ac:dyDescent="0.2">
      <c r="A17182" s="1"/>
      <c r="L17182" s="1"/>
    </row>
    <row r="17183" spans="1:12" s="13" customFormat="1" x14ac:dyDescent="0.2">
      <c r="A17183" s="1"/>
      <c r="L17183" s="1"/>
    </row>
    <row r="17184" spans="1:12" s="13" customFormat="1" x14ac:dyDescent="0.2">
      <c r="A17184" s="1"/>
      <c r="L17184" s="1"/>
    </row>
    <row r="17185" spans="1:12" s="13" customFormat="1" x14ac:dyDescent="0.2">
      <c r="A17185" s="1"/>
      <c r="L17185" s="1"/>
    </row>
    <row r="17186" spans="1:12" s="13" customFormat="1" x14ac:dyDescent="0.2">
      <c r="A17186" s="1"/>
      <c r="L17186" s="1"/>
    </row>
    <row r="17187" spans="1:12" s="13" customFormat="1" x14ac:dyDescent="0.2">
      <c r="A17187" s="1"/>
      <c r="L17187" s="1"/>
    </row>
    <row r="17188" spans="1:12" s="13" customFormat="1" x14ac:dyDescent="0.2">
      <c r="A17188" s="1"/>
      <c r="L17188" s="1"/>
    </row>
    <row r="17189" spans="1:12" s="13" customFormat="1" x14ac:dyDescent="0.2">
      <c r="A17189" s="1"/>
      <c r="L17189" s="1"/>
    </row>
    <row r="17190" spans="1:12" s="13" customFormat="1" x14ac:dyDescent="0.2">
      <c r="A17190" s="1"/>
      <c r="L17190" s="1"/>
    </row>
    <row r="17191" spans="1:12" s="13" customFormat="1" x14ac:dyDescent="0.2">
      <c r="A17191" s="1"/>
      <c r="L17191" s="1"/>
    </row>
    <row r="17192" spans="1:12" s="13" customFormat="1" x14ac:dyDescent="0.2">
      <c r="A17192" s="1"/>
      <c r="L17192" s="1"/>
    </row>
    <row r="17193" spans="1:12" s="13" customFormat="1" x14ac:dyDescent="0.2">
      <c r="A17193" s="1"/>
      <c r="L17193" s="1"/>
    </row>
    <row r="17194" spans="1:12" s="13" customFormat="1" x14ac:dyDescent="0.2">
      <c r="A17194" s="1"/>
      <c r="L17194" s="1"/>
    </row>
    <row r="17195" spans="1:12" s="13" customFormat="1" x14ac:dyDescent="0.2">
      <c r="A17195" s="1"/>
      <c r="L17195" s="1"/>
    </row>
    <row r="17196" spans="1:12" s="13" customFormat="1" x14ac:dyDescent="0.2">
      <c r="A17196" s="1"/>
      <c r="L17196" s="1"/>
    </row>
    <row r="17197" spans="1:12" s="13" customFormat="1" x14ac:dyDescent="0.2">
      <c r="A17197" s="1"/>
      <c r="L17197" s="1"/>
    </row>
    <row r="17198" spans="1:12" s="13" customFormat="1" x14ac:dyDescent="0.2">
      <c r="A17198" s="1"/>
      <c r="L17198" s="1"/>
    </row>
    <row r="17199" spans="1:12" s="13" customFormat="1" x14ac:dyDescent="0.2">
      <c r="A17199" s="1"/>
      <c r="L17199" s="1"/>
    </row>
    <row r="17200" spans="1:12" s="13" customFormat="1" x14ac:dyDescent="0.2">
      <c r="A17200" s="1"/>
      <c r="L17200" s="1"/>
    </row>
    <row r="17201" spans="1:12" s="13" customFormat="1" x14ac:dyDescent="0.2">
      <c r="A17201" s="1"/>
      <c r="L17201" s="1"/>
    </row>
    <row r="17202" spans="1:12" s="13" customFormat="1" x14ac:dyDescent="0.2">
      <c r="A17202" s="1"/>
      <c r="L17202" s="1"/>
    </row>
    <row r="17203" spans="1:12" s="13" customFormat="1" x14ac:dyDescent="0.2">
      <c r="A17203" s="1"/>
      <c r="L17203" s="1"/>
    </row>
    <row r="17204" spans="1:12" s="13" customFormat="1" x14ac:dyDescent="0.2">
      <c r="A17204" s="1"/>
      <c r="L17204" s="1"/>
    </row>
    <row r="17205" spans="1:12" s="13" customFormat="1" x14ac:dyDescent="0.2">
      <c r="A17205" s="1"/>
      <c r="L17205" s="1"/>
    </row>
    <row r="17206" spans="1:12" s="13" customFormat="1" x14ac:dyDescent="0.2">
      <c r="A17206" s="1"/>
      <c r="L17206" s="1"/>
    </row>
    <row r="17207" spans="1:12" s="13" customFormat="1" x14ac:dyDescent="0.2">
      <c r="A17207" s="1"/>
      <c r="L17207" s="1"/>
    </row>
    <row r="17208" spans="1:12" s="13" customFormat="1" x14ac:dyDescent="0.2">
      <c r="A17208" s="1"/>
      <c r="L17208" s="1"/>
    </row>
    <row r="17209" spans="1:12" s="13" customFormat="1" x14ac:dyDescent="0.2">
      <c r="A17209" s="1"/>
      <c r="L17209" s="1"/>
    </row>
    <row r="17210" spans="1:12" s="13" customFormat="1" x14ac:dyDescent="0.2">
      <c r="A17210" s="1"/>
      <c r="L17210" s="1"/>
    </row>
    <row r="17211" spans="1:12" s="13" customFormat="1" x14ac:dyDescent="0.2">
      <c r="A17211" s="1"/>
      <c r="L17211" s="1"/>
    </row>
    <row r="17212" spans="1:12" s="13" customFormat="1" x14ac:dyDescent="0.2">
      <c r="A17212" s="1"/>
      <c r="L17212" s="1"/>
    </row>
    <row r="17213" spans="1:12" s="13" customFormat="1" x14ac:dyDescent="0.2">
      <c r="A17213" s="1"/>
      <c r="L17213" s="1"/>
    </row>
    <row r="17214" spans="1:12" s="13" customFormat="1" x14ac:dyDescent="0.2">
      <c r="A17214" s="1"/>
      <c r="L17214" s="1"/>
    </row>
    <row r="17215" spans="1:12" s="13" customFormat="1" x14ac:dyDescent="0.2">
      <c r="A17215" s="1"/>
      <c r="L17215" s="1"/>
    </row>
    <row r="17216" spans="1:12" s="13" customFormat="1" x14ac:dyDescent="0.2">
      <c r="A17216" s="1"/>
      <c r="L17216" s="1"/>
    </row>
    <row r="17217" spans="1:12" s="13" customFormat="1" x14ac:dyDescent="0.2">
      <c r="A17217" s="1"/>
      <c r="L17217" s="1"/>
    </row>
    <row r="17218" spans="1:12" s="13" customFormat="1" x14ac:dyDescent="0.2">
      <c r="A17218" s="1"/>
      <c r="L17218" s="1"/>
    </row>
    <row r="17219" spans="1:12" s="13" customFormat="1" x14ac:dyDescent="0.2">
      <c r="A17219" s="1"/>
      <c r="L17219" s="1"/>
    </row>
    <row r="17220" spans="1:12" s="13" customFormat="1" x14ac:dyDescent="0.2">
      <c r="A17220" s="1"/>
      <c r="L17220" s="1"/>
    </row>
    <row r="17221" spans="1:12" s="13" customFormat="1" x14ac:dyDescent="0.2">
      <c r="A17221" s="1"/>
      <c r="L17221" s="1"/>
    </row>
    <row r="17222" spans="1:12" s="13" customFormat="1" x14ac:dyDescent="0.2">
      <c r="A17222" s="1"/>
      <c r="L17222" s="1"/>
    </row>
    <row r="17223" spans="1:12" s="13" customFormat="1" x14ac:dyDescent="0.2">
      <c r="A17223" s="1"/>
      <c r="L17223" s="1"/>
    </row>
    <row r="17224" spans="1:12" s="13" customFormat="1" x14ac:dyDescent="0.2">
      <c r="A17224" s="1"/>
      <c r="L17224" s="1"/>
    </row>
    <row r="17225" spans="1:12" s="13" customFormat="1" x14ac:dyDescent="0.2">
      <c r="A17225" s="1"/>
      <c r="L17225" s="1"/>
    </row>
    <row r="17226" spans="1:12" s="13" customFormat="1" x14ac:dyDescent="0.2">
      <c r="A17226" s="1"/>
      <c r="L17226" s="1"/>
    </row>
    <row r="17227" spans="1:12" s="13" customFormat="1" x14ac:dyDescent="0.2">
      <c r="A17227" s="1"/>
      <c r="L17227" s="1"/>
    </row>
    <row r="17228" spans="1:12" s="13" customFormat="1" x14ac:dyDescent="0.2">
      <c r="A17228" s="1"/>
      <c r="L17228" s="1"/>
    </row>
    <row r="17229" spans="1:12" s="13" customFormat="1" x14ac:dyDescent="0.2">
      <c r="A17229" s="1"/>
      <c r="L17229" s="1"/>
    </row>
    <row r="17230" spans="1:12" s="13" customFormat="1" x14ac:dyDescent="0.2">
      <c r="A17230" s="1"/>
      <c r="L17230" s="1"/>
    </row>
    <row r="17231" spans="1:12" s="13" customFormat="1" x14ac:dyDescent="0.2">
      <c r="A17231" s="1"/>
      <c r="L17231" s="1"/>
    </row>
    <row r="17232" spans="1:12" s="13" customFormat="1" x14ac:dyDescent="0.2">
      <c r="A17232" s="1"/>
      <c r="L17232" s="1"/>
    </row>
    <row r="17233" spans="1:12" s="13" customFormat="1" x14ac:dyDescent="0.2">
      <c r="A17233" s="1"/>
      <c r="L17233" s="1"/>
    </row>
    <row r="17234" spans="1:12" s="13" customFormat="1" x14ac:dyDescent="0.2">
      <c r="A17234" s="1"/>
      <c r="L17234" s="1"/>
    </row>
    <row r="17235" spans="1:12" s="13" customFormat="1" x14ac:dyDescent="0.2">
      <c r="A17235" s="1"/>
      <c r="L17235" s="1"/>
    </row>
    <row r="17236" spans="1:12" s="13" customFormat="1" x14ac:dyDescent="0.2">
      <c r="A17236" s="1"/>
      <c r="L17236" s="1"/>
    </row>
    <row r="17237" spans="1:12" s="13" customFormat="1" x14ac:dyDescent="0.2">
      <c r="A17237" s="1"/>
      <c r="L17237" s="1"/>
    </row>
    <row r="17238" spans="1:12" s="13" customFormat="1" x14ac:dyDescent="0.2">
      <c r="A17238" s="1"/>
      <c r="L17238" s="1"/>
    </row>
    <row r="17239" spans="1:12" s="13" customFormat="1" x14ac:dyDescent="0.2">
      <c r="A17239" s="1"/>
      <c r="L17239" s="1"/>
    </row>
    <row r="17240" spans="1:12" s="13" customFormat="1" x14ac:dyDescent="0.2">
      <c r="A17240" s="1"/>
      <c r="L17240" s="1"/>
    </row>
    <row r="17241" spans="1:12" s="13" customFormat="1" x14ac:dyDescent="0.2">
      <c r="A17241" s="1"/>
      <c r="L17241" s="1"/>
    </row>
    <row r="17242" spans="1:12" s="13" customFormat="1" x14ac:dyDescent="0.2">
      <c r="A17242" s="1"/>
      <c r="L17242" s="1"/>
    </row>
    <row r="17243" spans="1:12" s="13" customFormat="1" x14ac:dyDescent="0.2">
      <c r="A17243" s="1"/>
      <c r="L17243" s="1"/>
    </row>
    <row r="17244" spans="1:12" s="13" customFormat="1" x14ac:dyDescent="0.2">
      <c r="A17244" s="1"/>
      <c r="L17244" s="1"/>
    </row>
    <row r="17245" spans="1:12" s="13" customFormat="1" x14ac:dyDescent="0.2">
      <c r="A17245" s="1"/>
      <c r="L17245" s="1"/>
    </row>
    <row r="17246" spans="1:12" s="13" customFormat="1" x14ac:dyDescent="0.2">
      <c r="A17246" s="1"/>
      <c r="L17246" s="1"/>
    </row>
    <row r="17247" spans="1:12" s="13" customFormat="1" x14ac:dyDescent="0.2">
      <c r="A17247" s="1"/>
      <c r="L17247" s="1"/>
    </row>
    <row r="17248" spans="1:12" s="13" customFormat="1" x14ac:dyDescent="0.2">
      <c r="A17248" s="1"/>
      <c r="L17248" s="1"/>
    </row>
    <row r="17249" spans="1:12" s="13" customFormat="1" x14ac:dyDescent="0.2">
      <c r="A17249" s="1"/>
      <c r="L17249" s="1"/>
    </row>
    <row r="17250" spans="1:12" s="13" customFormat="1" x14ac:dyDescent="0.2">
      <c r="A17250" s="1"/>
      <c r="L17250" s="1"/>
    </row>
    <row r="17251" spans="1:12" s="13" customFormat="1" x14ac:dyDescent="0.2">
      <c r="A17251" s="1"/>
      <c r="L17251" s="1"/>
    </row>
    <row r="17252" spans="1:12" s="13" customFormat="1" x14ac:dyDescent="0.2">
      <c r="A17252" s="1"/>
      <c r="L17252" s="1"/>
    </row>
    <row r="17253" spans="1:12" s="13" customFormat="1" x14ac:dyDescent="0.2">
      <c r="A17253" s="1"/>
      <c r="L17253" s="1"/>
    </row>
    <row r="17254" spans="1:12" s="13" customFormat="1" x14ac:dyDescent="0.2">
      <c r="A17254" s="1"/>
      <c r="L17254" s="1"/>
    </row>
    <row r="17255" spans="1:12" s="13" customFormat="1" x14ac:dyDescent="0.2">
      <c r="A17255" s="1"/>
      <c r="L17255" s="1"/>
    </row>
    <row r="17256" spans="1:12" s="13" customFormat="1" x14ac:dyDescent="0.2">
      <c r="A17256" s="1"/>
      <c r="L17256" s="1"/>
    </row>
    <row r="17257" spans="1:12" s="13" customFormat="1" x14ac:dyDescent="0.2">
      <c r="A17257" s="1"/>
      <c r="L17257" s="1"/>
    </row>
    <row r="17258" spans="1:12" s="13" customFormat="1" x14ac:dyDescent="0.2">
      <c r="A17258" s="1"/>
      <c r="L17258" s="1"/>
    </row>
    <row r="17259" spans="1:12" s="13" customFormat="1" x14ac:dyDescent="0.2">
      <c r="A17259" s="1"/>
      <c r="L17259" s="1"/>
    </row>
    <row r="17260" spans="1:12" s="13" customFormat="1" x14ac:dyDescent="0.2">
      <c r="A17260" s="1"/>
      <c r="L17260" s="1"/>
    </row>
    <row r="17261" spans="1:12" s="13" customFormat="1" x14ac:dyDescent="0.2">
      <c r="A17261" s="1"/>
      <c r="L17261" s="1"/>
    </row>
    <row r="17262" spans="1:12" s="13" customFormat="1" x14ac:dyDescent="0.2">
      <c r="A17262" s="1"/>
      <c r="L17262" s="1"/>
    </row>
    <row r="17263" spans="1:12" s="13" customFormat="1" x14ac:dyDescent="0.2">
      <c r="A17263" s="1"/>
      <c r="L17263" s="1"/>
    </row>
    <row r="17264" spans="1:12" s="13" customFormat="1" x14ac:dyDescent="0.2">
      <c r="A17264" s="1"/>
      <c r="L17264" s="1"/>
    </row>
    <row r="17265" spans="1:12" s="13" customFormat="1" x14ac:dyDescent="0.2">
      <c r="A17265" s="1"/>
      <c r="L17265" s="1"/>
    </row>
    <row r="17266" spans="1:12" s="13" customFormat="1" x14ac:dyDescent="0.2">
      <c r="A17266" s="1"/>
      <c r="L17266" s="1"/>
    </row>
    <row r="17267" spans="1:12" s="13" customFormat="1" x14ac:dyDescent="0.2">
      <c r="A17267" s="1"/>
      <c r="L17267" s="1"/>
    </row>
    <row r="17268" spans="1:12" s="13" customFormat="1" x14ac:dyDescent="0.2">
      <c r="A17268" s="1"/>
      <c r="L17268" s="1"/>
    </row>
    <row r="17269" spans="1:12" s="13" customFormat="1" x14ac:dyDescent="0.2">
      <c r="A17269" s="1"/>
      <c r="L17269" s="1"/>
    </row>
    <row r="17270" spans="1:12" s="13" customFormat="1" x14ac:dyDescent="0.2">
      <c r="A17270" s="1"/>
      <c r="L17270" s="1"/>
    </row>
    <row r="17271" spans="1:12" s="13" customFormat="1" x14ac:dyDescent="0.2">
      <c r="A17271" s="1"/>
      <c r="L17271" s="1"/>
    </row>
    <row r="17272" spans="1:12" s="13" customFormat="1" x14ac:dyDescent="0.2">
      <c r="A17272" s="1"/>
      <c r="L17272" s="1"/>
    </row>
    <row r="17273" spans="1:12" s="13" customFormat="1" x14ac:dyDescent="0.2">
      <c r="A17273" s="1"/>
      <c r="L17273" s="1"/>
    </row>
    <row r="17274" spans="1:12" s="13" customFormat="1" x14ac:dyDescent="0.2">
      <c r="A17274" s="1"/>
      <c r="L17274" s="1"/>
    </row>
    <row r="17275" spans="1:12" s="13" customFormat="1" x14ac:dyDescent="0.2">
      <c r="A17275" s="1"/>
      <c r="L17275" s="1"/>
    </row>
    <row r="17276" spans="1:12" s="13" customFormat="1" x14ac:dyDescent="0.2">
      <c r="A17276" s="1"/>
      <c r="L17276" s="1"/>
    </row>
    <row r="17277" spans="1:12" s="13" customFormat="1" x14ac:dyDescent="0.2">
      <c r="A17277" s="1"/>
      <c r="L17277" s="1"/>
    </row>
    <row r="17278" spans="1:12" s="13" customFormat="1" x14ac:dyDescent="0.2">
      <c r="A17278" s="1"/>
      <c r="L17278" s="1"/>
    </row>
    <row r="17279" spans="1:12" s="13" customFormat="1" x14ac:dyDescent="0.2">
      <c r="A17279" s="1"/>
      <c r="L17279" s="1"/>
    </row>
    <row r="17280" spans="1:12" s="13" customFormat="1" x14ac:dyDescent="0.2">
      <c r="A17280" s="1"/>
      <c r="L17280" s="1"/>
    </row>
    <row r="17281" spans="1:12" s="13" customFormat="1" x14ac:dyDescent="0.2">
      <c r="A17281" s="1"/>
      <c r="L17281" s="1"/>
    </row>
    <row r="17282" spans="1:12" s="13" customFormat="1" x14ac:dyDescent="0.2">
      <c r="A17282" s="1"/>
      <c r="L17282" s="1"/>
    </row>
    <row r="17283" spans="1:12" s="13" customFormat="1" x14ac:dyDescent="0.2">
      <c r="A17283" s="1"/>
      <c r="L17283" s="1"/>
    </row>
    <row r="17284" spans="1:12" s="13" customFormat="1" x14ac:dyDescent="0.2">
      <c r="A17284" s="1"/>
      <c r="L17284" s="1"/>
    </row>
    <row r="17285" spans="1:12" s="13" customFormat="1" x14ac:dyDescent="0.2">
      <c r="A17285" s="1"/>
      <c r="L17285" s="1"/>
    </row>
    <row r="17286" spans="1:12" s="13" customFormat="1" x14ac:dyDescent="0.2">
      <c r="A17286" s="1"/>
      <c r="L17286" s="1"/>
    </row>
    <row r="17287" spans="1:12" s="13" customFormat="1" x14ac:dyDescent="0.2">
      <c r="A17287" s="1"/>
      <c r="L17287" s="1"/>
    </row>
    <row r="17288" spans="1:12" s="13" customFormat="1" x14ac:dyDescent="0.2">
      <c r="A17288" s="1"/>
      <c r="L17288" s="1"/>
    </row>
    <row r="17289" spans="1:12" s="13" customFormat="1" x14ac:dyDescent="0.2">
      <c r="A17289" s="1"/>
      <c r="L17289" s="1"/>
    </row>
    <row r="17290" spans="1:12" s="13" customFormat="1" x14ac:dyDescent="0.2">
      <c r="A17290" s="1"/>
      <c r="L17290" s="1"/>
    </row>
    <row r="17291" spans="1:12" s="13" customFormat="1" x14ac:dyDescent="0.2">
      <c r="A17291" s="1"/>
      <c r="L17291" s="1"/>
    </row>
    <row r="17292" spans="1:12" s="13" customFormat="1" x14ac:dyDescent="0.2">
      <c r="A17292" s="1"/>
      <c r="L17292" s="1"/>
    </row>
    <row r="17293" spans="1:12" s="13" customFormat="1" x14ac:dyDescent="0.2">
      <c r="A17293" s="1"/>
      <c r="L17293" s="1"/>
    </row>
    <row r="17294" spans="1:12" s="13" customFormat="1" x14ac:dyDescent="0.2">
      <c r="A17294" s="1"/>
      <c r="L17294" s="1"/>
    </row>
    <row r="17295" spans="1:12" s="13" customFormat="1" x14ac:dyDescent="0.2">
      <c r="A17295" s="1"/>
      <c r="L17295" s="1"/>
    </row>
    <row r="17296" spans="1:12" s="13" customFormat="1" x14ac:dyDescent="0.2">
      <c r="A17296" s="1"/>
      <c r="L17296" s="1"/>
    </row>
    <row r="17297" spans="1:12" s="13" customFormat="1" x14ac:dyDescent="0.2">
      <c r="A17297" s="1"/>
      <c r="L17297" s="1"/>
    </row>
    <row r="17298" spans="1:12" s="13" customFormat="1" x14ac:dyDescent="0.2">
      <c r="A17298" s="1"/>
      <c r="L17298" s="1"/>
    </row>
    <row r="17299" spans="1:12" s="13" customFormat="1" x14ac:dyDescent="0.2">
      <c r="A17299" s="1"/>
      <c r="L17299" s="1"/>
    </row>
    <row r="17300" spans="1:12" s="13" customFormat="1" x14ac:dyDescent="0.2">
      <c r="A17300" s="1"/>
      <c r="L17300" s="1"/>
    </row>
    <row r="17301" spans="1:12" s="13" customFormat="1" x14ac:dyDescent="0.2">
      <c r="A17301" s="1"/>
      <c r="L17301" s="1"/>
    </row>
    <row r="17302" spans="1:12" s="13" customFormat="1" x14ac:dyDescent="0.2">
      <c r="A17302" s="1"/>
      <c r="L17302" s="1"/>
    </row>
    <row r="17303" spans="1:12" s="13" customFormat="1" x14ac:dyDescent="0.2">
      <c r="A17303" s="1"/>
      <c r="L17303" s="1"/>
    </row>
    <row r="17304" spans="1:12" s="13" customFormat="1" x14ac:dyDescent="0.2">
      <c r="A17304" s="1"/>
      <c r="L17304" s="1"/>
    </row>
    <row r="17305" spans="1:12" s="13" customFormat="1" x14ac:dyDescent="0.2">
      <c r="A17305" s="1"/>
      <c r="L17305" s="1"/>
    </row>
    <row r="17306" spans="1:12" s="13" customFormat="1" x14ac:dyDescent="0.2">
      <c r="A17306" s="1"/>
      <c r="L17306" s="1"/>
    </row>
    <row r="17307" spans="1:12" s="13" customFormat="1" x14ac:dyDescent="0.2">
      <c r="A17307" s="1"/>
      <c r="L17307" s="1"/>
    </row>
    <row r="17308" spans="1:12" s="13" customFormat="1" x14ac:dyDescent="0.2">
      <c r="A17308" s="1"/>
      <c r="L17308" s="1"/>
    </row>
    <row r="17309" spans="1:12" s="13" customFormat="1" x14ac:dyDescent="0.2">
      <c r="A17309" s="1"/>
      <c r="L17309" s="1"/>
    </row>
    <row r="17310" spans="1:12" s="13" customFormat="1" x14ac:dyDescent="0.2">
      <c r="A17310" s="1"/>
      <c r="L17310" s="1"/>
    </row>
    <row r="17311" spans="1:12" s="13" customFormat="1" x14ac:dyDescent="0.2">
      <c r="A17311" s="1"/>
      <c r="L17311" s="1"/>
    </row>
    <row r="17312" spans="1:12" s="13" customFormat="1" x14ac:dyDescent="0.2">
      <c r="A17312" s="1"/>
      <c r="L17312" s="1"/>
    </row>
    <row r="17313" spans="1:12" s="13" customFormat="1" x14ac:dyDescent="0.2">
      <c r="A17313" s="1"/>
      <c r="L17313" s="1"/>
    </row>
    <row r="17314" spans="1:12" s="13" customFormat="1" x14ac:dyDescent="0.2">
      <c r="A17314" s="1"/>
      <c r="L17314" s="1"/>
    </row>
    <row r="17315" spans="1:12" s="13" customFormat="1" x14ac:dyDescent="0.2">
      <c r="A17315" s="1"/>
      <c r="L17315" s="1"/>
    </row>
    <row r="17316" spans="1:12" s="13" customFormat="1" x14ac:dyDescent="0.2">
      <c r="A17316" s="1"/>
      <c r="L17316" s="1"/>
    </row>
    <row r="17317" spans="1:12" s="13" customFormat="1" x14ac:dyDescent="0.2">
      <c r="A17317" s="1"/>
      <c r="L17317" s="1"/>
    </row>
    <row r="17318" spans="1:12" s="13" customFormat="1" x14ac:dyDescent="0.2">
      <c r="A17318" s="1"/>
      <c r="L17318" s="1"/>
    </row>
    <row r="17319" spans="1:12" s="13" customFormat="1" x14ac:dyDescent="0.2">
      <c r="A17319" s="1"/>
      <c r="L17319" s="1"/>
    </row>
    <row r="17320" spans="1:12" s="13" customFormat="1" x14ac:dyDescent="0.2">
      <c r="A17320" s="1"/>
      <c r="L17320" s="1"/>
    </row>
    <row r="17321" spans="1:12" s="13" customFormat="1" x14ac:dyDescent="0.2">
      <c r="A17321" s="1"/>
      <c r="L17321" s="1"/>
    </row>
    <row r="17322" spans="1:12" s="13" customFormat="1" x14ac:dyDescent="0.2">
      <c r="A17322" s="1"/>
      <c r="L17322" s="1"/>
    </row>
    <row r="17323" spans="1:12" s="13" customFormat="1" x14ac:dyDescent="0.2">
      <c r="A17323" s="1"/>
      <c r="L17323" s="1"/>
    </row>
    <row r="17324" spans="1:12" s="13" customFormat="1" x14ac:dyDescent="0.2">
      <c r="A17324" s="1"/>
      <c r="L17324" s="1"/>
    </row>
    <row r="17325" spans="1:12" s="13" customFormat="1" x14ac:dyDescent="0.2">
      <c r="A17325" s="1"/>
      <c r="L17325" s="1"/>
    </row>
    <row r="17326" spans="1:12" s="13" customFormat="1" x14ac:dyDescent="0.2">
      <c r="A17326" s="1"/>
      <c r="L17326" s="1"/>
    </row>
    <row r="17327" spans="1:12" s="13" customFormat="1" x14ac:dyDescent="0.2">
      <c r="A17327" s="1"/>
      <c r="L17327" s="1"/>
    </row>
    <row r="17328" spans="1:12" s="13" customFormat="1" x14ac:dyDescent="0.2">
      <c r="A17328" s="1"/>
      <c r="L17328" s="1"/>
    </row>
    <row r="17329" spans="1:12" s="13" customFormat="1" x14ac:dyDescent="0.2">
      <c r="A17329" s="1"/>
      <c r="L17329" s="1"/>
    </row>
    <row r="17330" spans="1:12" s="13" customFormat="1" x14ac:dyDescent="0.2">
      <c r="A17330" s="1"/>
      <c r="L17330" s="1"/>
    </row>
    <row r="17331" spans="1:12" s="13" customFormat="1" x14ac:dyDescent="0.2">
      <c r="A17331" s="1"/>
      <c r="L17331" s="1"/>
    </row>
    <row r="17332" spans="1:12" s="13" customFormat="1" x14ac:dyDescent="0.2">
      <c r="A17332" s="1"/>
      <c r="L17332" s="1"/>
    </row>
    <row r="17333" spans="1:12" s="13" customFormat="1" x14ac:dyDescent="0.2">
      <c r="A17333" s="1"/>
      <c r="L17333" s="1"/>
    </row>
    <row r="17334" spans="1:12" s="13" customFormat="1" x14ac:dyDescent="0.2">
      <c r="A17334" s="1"/>
      <c r="L17334" s="1"/>
    </row>
    <row r="17335" spans="1:12" s="13" customFormat="1" x14ac:dyDescent="0.2">
      <c r="A17335" s="1"/>
      <c r="L17335" s="1"/>
    </row>
    <row r="17336" spans="1:12" s="13" customFormat="1" x14ac:dyDescent="0.2">
      <c r="A17336" s="1"/>
      <c r="L17336" s="1"/>
    </row>
    <row r="17337" spans="1:12" s="13" customFormat="1" x14ac:dyDescent="0.2">
      <c r="A17337" s="1"/>
      <c r="L17337" s="1"/>
    </row>
    <row r="17338" spans="1:12" s="13" customFormat="1" x14ac:dyDescent="0.2">
      <c r="A17338" s="1"/>
      <c r="L17338" s="1"/>
    </row>
    <row r="17339" spans="1:12" s="13" customFormat="1" x14ac:dyDescent="0.2">
      <c r="A17339" s="1"/>
      <c r="L17339" s="1"/>
    </row>
    <row r="17340" spans="1:12" s="13" customFormat="1" x14ac:dyDescent="0.2">
      <c r="A17340" s="1"/>
      <c r="L17340" s="1"/>
    </row>
    <row r="17341" spans="1:12" s="13" customFormat="1" x14ac:dyDescent="0.2">
      <c r="A17341" s="1"/>
      <c r="L17341" s="1"/>
    </row>
    <row r="17342" spans="1:12" s="13" customFormat="1" x14ac:dyDescent="0.2">
      <c r="A17342" s="1"/>
      <c r="L17342" s="1"/>
    </row>
    <row r="17343" spans="1:12" s="13" customFormat="1" x14ac:dyDescent="0.2">
      <c r="A17343" s="1"/>
      <c r="L17343" s="1"/>
    </row>
    <row r="17344" spans="1:12" s="13" customFormat="1" x14ac:dyDescent="0.2">
      <c r="A17344" s="1"/>
      <c r="L17344" s="1"/>
    </row>
    <row r="17345" spans="1:12" s="13" customFormat="1" x14ac:dyDescent="0.2">
      <c r="A17345" s="1"/>
      <c r="L17345" s="1"/>
    </row>
    <row r="17346" spans="1:12" s="13" customFormat="1" x14ac:dyDescent="0.2">
      <c r="A17346" s="1"/>
      <c r="L17346" s="1"/>
    </row>
    <row r="17347" spans="1:12" s="13" customFormat="1" x14ac:dyDescent="0.2">
      <c r="A17347" s="1"/>
      <c r="L17347" s="1"/>
    </row>
    <row r="17348" spans="1:12" s="13" customFormat="1" x14ac:dyDescent="0.2">
      <c r="A17348" s="1"/>
      <c r="L17348" s="1"/>
    </row>
    <row r="17349" spans="1:12" s="13" customFormat="1" x14ac:dyDescent="0.2">
      <c r="A17349" s="1"/>
      <c r="L17349" s="1"/>
    </row>
    <row r="17350" spans="1:12" s="13" customFormat="1" x14ac:dyDescent="0.2">
      <c r="A17350" s="1"/>
      <c r="L17350" s="1"/>
    </row>
    <row r="17351" spans="1:12" s="13" customFormat="1" x14ac:dyDescent="0.2">
      <c r="A17351" s="1"/>
      <c r="L17351" s="1"/>
    </row>
    <row r="17352" spans="1:12" s="13" customFormat="1" x14ac:dyDescent="0.2">
      <c r="A17352" s="1"/>
      <c r="L17352" s="1"/>
    </row>
    <row r="17353" spans="1:12" s="13" customFormat="1" x14ac:dyDescent="0.2">
      <c r="A17353" s="1"/>
      <c r="L17353" s="1"/>
    </row>
    <row r="17354" spans="1:12" s="13" customFormat="1" x14ac:dyDescent="0.2">
      <c r="A17354" s="1"/>
      <c r="L17354" s="1"/>
    </row>
    <row r="17355" spans="1:12" s="13" customFormat="1" x14ac:dyDescent="0.2">
      <c r="A17355" s="1"/>
      <c r="L17355" s="1"/>
    </row>
    <row r="17356" spans="1:12" s="13" customFormat="1" x14ac:dyDescent="0.2">
      <c r="A17356" s="1"/>
      <c r="L17356" s="1"/>
    </row>
    <row r="17357" spans="1:12" s="13" customFormat="1" x14ac:dyDescent="0.2">
      <c r="A17357" s="1"/>
      <c r="L17357" s="1"/>
    </row>
    <row r="17358" spans="1:12" s="13" customFormat="1" x14ac:dyDescent="0.2">
      <c r="A17358" s="1"/>
      <c r="L17358" s="1"/>
    </row>
    <row r="17359" spans="1:12" s="13" customFormat="1" x14ac:dyDescent="0.2">
      <c r="A17359" s="1"/>
      <c r="L17359" s="1"/>
    </row>
    <row r="17360" spans="1:12" s="13" customFormat="1" x14ac:dyDescent="0.2">
      <c r="A17360" s="1"/>
      <c r="L17360" s="1"/>
    </row>
    <row r="17361" spans="1:12" s="13" customFormat="1" x14ac:dyDescent="0.2">
      <c r="A17361" s="1"/>
      <c r="L17361" s="1"/>
    </row>
    <row r="17362" spans="1:12" s="13" customFormat="1" x14ac:dyDescent="0.2">
      <c r="A17362" s="1"/>
      <c r="L17362" s="1"/>
    </row>
    <row r="17363" spans="1:12" s="13" customFormat="1" x14ac:dyDescent="0.2">
      <c r="A17363" s="1"/>
      <c r="L17363" s="1"/>
    </row>
    <row r="17364" spans="1:12" s="13" customFormat="1" x14ac:dyDescent="0.2">
      <c r="A17364" s="1"/>
      <c r="L17364" s="1"/>
    </row>
    <row r="17365" spans="1:12" s="13" customFormat="1" x14ac:dyDescent="0.2">
      <c r="A17365" s="1"/>
      <c r="L17365" s="1"/>
    </row>
    <row r="17366" spans="1:12" s="13" customFormat="1" x14ac:dyDescent="0.2">
      <c r="A17366" s="1"/>
      <c r="L17366" s="1"/>
    </row>
    <row r="17367" spans="1:12" s="13" customFormat="1" x14ac:dyDescent="0.2">
      <c r="A17367" s="1"/>
      <c r="L17367" s="1"/>
    </row>
    <row r="17368" spans="1:12" s="13" customFormat="1" x14ac:dyDescent="0.2">
      <c r="A17368" s="1"/>
      <c r="L17368" s="1"/>
    </row>
    <row r="17369" spans="1:12" s="13" customFormat="1" x14ac:dyDescent="0.2">
      <c r="A17369" s="1"/>
      <c r="L17369" s="1"/>
    </row>
    <row r="17370" spans="1:12" s="13" customFormat="1" x14ac:dyDescent="0.2">
      <c r="A17370" s="1"/>
      <c r="L17370" s="1"/>
    </row>
    <row r="17371" spans="1:12" s="13" customFormat="1" x14ac:dyDescent="0.2">
      <c r="A17371" s="1"/>
      <c r="L17371" s="1"/>
    </row>
    <row r="17372" spans="1:12" s="13" customFormat="1" x14ac:dyDescent="0.2">
      <c r="A17372" s="1"/>
      <c r="L17372" s="1"/>
    </row>
    <row r="17373" spans="1:12" s="13" customFormat="1" x14ac:dyDescent="0.2">
      <c r="A17373" s="1"/>
      <c r="L17373" s="1"/>
    </row>
    <row r="17374" spans="1:12" s="13" customFormat="1" x14ac:dyDescent="0.2">
      <c r="A17374" s="1"/>
      <c r="L17374" s="1"/>
    </row>
    <row r="17375" spans="1:12" s="13" customFormat="1" x14ac:dyDescent="0.2">
      <c r="A17375" s="1"/>
      <c r="L17375" s="1"/>
    </row>
    <row r="17376" spans="1:12" s="13" customFormat="1" x14ac:dyDescent="0.2">
      <c r="A17376" s="1"/>
      <c r="L17376" s="1"/>
    </row>
    <row r="17377" spans="1:12" s="13" customFormat="1" x14ac:dyDescent="0.2">
      <c r="A17377" s="1"/>
      <c r="L17377" s="1"/>
    </row>
    <row r="17378" spans="1:12" s="13" customFormat="1" x14ac:dyDescent="0.2">
      <c r="A17378" s="1"/>
      <c r="L17378" s="1"/>
    </row>
    <row r="17379" spans="1:12" s="13" customFormat="1" x14ac:dyDescent="0.2">
      <c r="A17379" s="1"/>
      <c r="L17379" s="1"/>
    </row>
    <row r="17380" spans="1:12" s="13" customFormat="1" x14ac:dyDescent="0.2">
      <c r="A17380" s="1"/>
      <c r="L17380" s="1"/>
    </row>
    <row r="17381" spans="1:12" s="13" customFormat="1" x14ac:dyDescent="0.2">
      <c r="A17381" s="1"/>
      <c r="L17381" s="1"/>
    </row>
    <row r="17382" spans="1:12" s="13" customFormat="1" x14ac:dyDescent="0.2">
      <c r="A17382" s="1"/>
      <c r="L17382" s="1"/>
    </row>
    <row r="17383" spans="1:12" s="13" customFormat="1" x14ac:dyDescent="0.2">
      <c r="A17383" s="1"/>
      <c r="L17383" s="1"/>
    </row>
    <row r="17384" spans="1:12" s="13" customFormat="1" x14ac:dyDescent="0.2">
      <c r="A17384" s="1"/>
      <c r="L17384" s="1"/>
    </row>
    <row r="17385" spans="1:12" s="13" customFormat="1" x14ac:dyDescent="0.2">
      <c r="A17385" s="1"/>
      <c r="L17385" s="1"/>
    </row>
    <row r="17386" spans="1:12" s="13" customFormat="1" x14ac:dyDescent="0.2">
      <c r="A17386" s="1"/>
      <c r="L17386" s="1"/>
    </row>
    <row r="17387" spans="1:12" s="13" customFormat="1" x14ac:dyDescent="0.2">
      <c r="A17387" s="1"/>
      <c r="L17387" s="1"/>
    </row>
    <row r="17388" spans="1:12" s="13" customFormat="1" x14ac:dyDescent="0.2">
      <c r="A17388" s="1"/>
      <c r="L17388" s="1"/>
    </row>
    <row r="17389" spans="1:12" s="13" customFormat="1" x14ac:dyDescent="0.2">
      <c r="A17389" s="1"/>
      <c r="L17389" s="1"/>
    </row>
    <row r="17390" spans="1:12" s="13" customFormat="1" x14ac:dyDescent="0.2">
      <c r="A17390" s="1"/>
      <c r="L17390" s="1"/>
    </row>
    <row r="17391" spans="1:12" s="13" customFormat="1" x14ac:dyDescent="0.2">
      <c r="A17391" s="1"/>
      <c r="L17391" s="1"/>
    </row>
    <row r="17392" spans="1:12" s="13" customFormat="1" x14ac:dyDescent="0.2">
      <c r="A17392" s="1"/>
      <c r="L17392" s="1"/>
    </row>
    <row r="17393" spans="1:12" s="13" customFormat="1" x14ac:dyDescent="0.2">
      <c r="A17393" s="1"/>
      <c r="L17393" s="1"/>
    </row>
    <row r="17394" spans="1:12" s="13" customFormat="1" x14ac:dyDescent="0.2">
      <c r="A17394" s="1"/>
      <c r="L17394" s="1"/>
    </row>
    <row r="17395" spans="1:12" s="13" customFormat="1" x14ac:dyDescent="0.2">
      <c r="A17395" s="1"/>
      <c r="L17395" s="1"/>
    </row>
    <row r="17396" spans="1:12" s="13" customFormat="1" x14ac:dyDescent="0.2">
      <c r="A17396" s="1"/>
      <c r="L17396" s="1"/>
    </row>
    <row r="17397" spans="1:12" s="13" customFormat="1" x14ac:dyDescent="0.2">
      <c r="A17397" s="1"/>
      <c r="L17397" s="1"/>
    </row>
    <row r="17398" spans="1:12" s="13" customFormat="1" x14ac:dyDescent="0.2">
      <c r="A17398" s="1"/>
      <c r="L17398" s="1"/>
    </row>
    <row r="17399" spans="1:12" s="13" customFormat="1" x14ac:dyDescent="0.2">
      <c r="A17399" s="1"/>
      <c r="L17399" s="1"/>
    </row>
    <row r="17400" spans="1:12" s="13" customFormat="1" x14ac:dyDescent="0.2">
      <c r="A17400" s="1"/>
      <c r="L17400" s="1"/>
    </row>
    <row r="17401" spans="1:12" s="13" customFormat="1" x14ac:dyDescent="0.2">
      <c r="A17401" s="1"/>
      <c r="L17401" s="1"/>
    </row>
    <row r="17402" spans="1:12" s="13" customFormat="1" x14ac:dyDescent="0.2">
      <c r="A17402" s="1"/>
      <c r="L17402" s="1"/>
    </row>
    <row r="17403" spans="1:12" s="13" customFormat="1" x14ac:dyDescent="0.2">
      <c r="A17403" s="1"/>
      <c r="L17403" s="1"/>
    </row>
    <row r="17404" spans="1:12" s="13" customFormat="1" x14ac:dyDescent="0.2">
      <c r="A17404" s="1"/>
      <c r="L17404" s="1"/>
    </row>
    <row r="17405" spans="1:12" s="13" customFormat="1" x14ac:dyDescent="0.2">
      <c r="A17405" s="1"/>
      <c r="L17405" s="1"/>
    </row>
    <row r="17406" spans="1:12" s="13" customFormat="1" x14ac:dyDescent="0.2">
      <c r="A17406" s="1"/>
      <c r="L17406" s="1"/>
    </row>
    <row r="17407" spans="1:12" s="13" customFormat="1" x14ac:dyDescent="0.2">
      <c r="A17407" s="1"/>
      <c r="L17407" s="1"/>
    </row>
    <row r="17408" spans="1:12" s="13" customFormat="1" x14ac:dyDescent="0.2">
      <c r="A17408" s="1"/>
      <c r="L17408" s="1"/>
    </row>
    <row r="17409" spans="1:12" s="13" customFormat="1" x14ac:dyDescent="0.2">
      <c r="A17409" s="1"/>
      <c r="L17409" s="1"/>
    </row>
    <row r="17410" spans="1:12" s="13" customFormat="1" x14ac:dyDescent="0.2">
      <c r="A17410" s="1"/>
      <c r="L17410" s="1"/>
    </row>
    <row r="17411" spans="1:12" s="13" customFormat="1" x14ac:dyDescent="0.2">
      <c r="A17411" s="1"/>
      <c r="L17411" s="1"/>
    </row>
    <row r="17412" spans="1:12" s="13" customFormat="1" x14ac:dyDescent="0.2">
      <c r="A17412" s="1"/>
      <c r="L17412" s="1"/>
    </row>
    <row r="17413" spans="1:12" s="13" customFormat="1" x14ac:dyDescent="0.2">
      <c r="A17413" s="1"/>
      <c r="L17413" s="1"/>
    </row>
    <row r="17414" spans="1:12" s="13" customFormat="1" x14ac:dyDescent="0.2">
      <c r="A17414" s="1"/>
      <c r="L17414" s="1"/>
    </row>
    <row r="17415" spans="1:12" s="13" customFormat="1" x14ac:dyDescent="0.2">
      <c r="A17415" s="1"/>
      <c r="L17415" s="1"/>
    </row>
    <row r="17416" spans="1:12" s="13" customFormat="1" x14ac:dyDescent="0.2">
      <c r="A17416" s="1"/>
      <c r="L17416" s="1"/>
    </row>
    <row r="17417" spans="1:12" s="13" customFormat="1" x14ac:dyDescent="0.2">
      <c r="A17417" s="1"/>
      <c r="L17417" s="1"/>
    </row>
    <row r="17418" spans="1:12" s="13" customFormat="1" x14ac:dyDescent="0.2">
      <c r="A17418" s="1"/>
      <c r="L17418" s="1"/>
    </row>
    <row r="17419" spans="1:12" s="13" customFormat="1" x14ac:dyDescent="0.2">
      <c r="A17419" s="1"/>
      <c r="L17419" s="1"/>
    </row>
    <row r="17420" spans="1:12" s="13" customFormat="1" x14ac:dyDescent="0.2">
      <c r="A17420" s="1"/>
      <c r="L17420" s="1"/>
    </row>
    <row r="17421" spans="1:12" s="13" customFormat="1" x14ac:dyDescent="0.2">
      <c r="A17421" s="1"/>
      <c r="L17421" s="1"/>
    </row>
    <row r="17422" spans="1:12" s="13" customFormat="1" x14ac:dyDescent="0.2">
      <c r="A17422" s="1"/>
      <c r="L17422" s="1"/>
    </row>
    <row r="17423" spans="1:12" s="13" customFormat="1" x14ac:dyDescent="0.2">
      <c r="A17423" s="1"/>
      <c r="L17423" s="1"/>
    </row>
    <row r="17424" spans="1:12" s="13" customFormat="1" x14ac:dyDescent="0.2">
      <c r="A17424" s="1"/>
      <c r="L17424" s="1"/>
    </row>
    <row r="17425" spans="1:12" s="13" customFormat="1" x14ac:dyDescent="0.2">
      <c r="A17425" s="1"/>
      <c r="L17425" s="1"/>
    </row>
    <row r="17426" spans="1:12" s="13" customFormat="1" x14ac:dyDescent="0.2">
      <c r="A17426" s="1"/>
      <c r="L17426" s="1"/>
    </row>
    <row r="17427" spans="1:12" s="13" customFormat="1" x14ac:dyDescent="0.2">
      <c r="A17427" s="1"/>
      <c r="L17427" s="1"/>
    </row>
    <row r="17428" spans="1:12" s="13" customFormat="1" x14ac:dyDescent="0.2">
      <c r="A17428" s="1"/>
      <c r="L17428" s="1"/>
    </row>
    <row r="17429" spans="1:12" s="13" customFormat="1" x14ac:dyDescent="0.2">
      <c r="A17429" s="1"/>
      <c r="L17429" s="1"/>
    </row>
    <row r="17430" spans="1:12" s="13" customFormat="1" x14ac:dyDescent="0.2">
      <c r="A17430" s="1"/>
      <c r="L17430" s="1"/>
    </row>
    <row r="17431" spans="1:12" s="13" customFormat="1" x14ac:dyDescent="0.2">
      <c r="A17431" s="1"/>
      <c r="L17431" s="1"/>
    </row>
    <row r="17432" spans="1:12" s="13" customFormat="1" x14ac:dyDescent="0.2">
      <c r="A17432" s="1"/>
      <c r="L17432" s="1"/>
    </row>
    <row r="17433" spans="1:12" s="13" customFormat="1" x14ac:dyDescent="0.2">
      <c r="A17433" s="1"/>
      <c r="L17433" s="1"/>
    </row>
    <row r="17434" spans="1:12" s="13" customFormat="1" x14ac:dyDescent="0.2">
      <c r="A17434" s="1"/>
      <c r="L17434" s="1"/>
    </row>
    <row r="17435" spans="1:12" s="13" customFormat="1" x14ac:dyDescent="0.2">
      <c r="A17435" s="1"/>
      <c r="L17435" s="1"/>
    </row>
    <row r="17436" spans="1:12" s="13" customFormat="1" x14ac:dyDescent="0.2">
      <c r="A17436" s="1"/>
      <c r="L17436" s="1"/>
    </row>
    <row r="17437" spans="1:12" s="13" customFormat="1" x14ac:dyDescent="0.2">
      <c r="A17437" s="1"/>
      <c r="L17437" s="1"/>
    </row>
    <row r="17438" spans="1:12" s="13" customFormat="1" x14ac:dyDescent="0.2">
      <c r="A17438" s="1"/>
      <c r="L17438" s="1"/>
    </row>
    <row r="17439" spans="1:12" s="13" customFormat="1" x14ac:dyDescent="0.2">
      <c r="A17439" s="1"/>
      <c r="L17439" s="1"/>
    </row>
    <row r="17440" spans="1:12" s="13" customFormat="1" x14ac:dyDescent="0.2">
      <c r="A17440" s="1"/>
      <c r="L17440" s="1"/>
    </row>
    <row r="17441" spans="1:12" s="13" customFormat="1" x14ac:dyDescent="0.2">
      <c r="A17441" s="1"/>
      <c r="L17441" s="1"/>
    </row>
    <row r="17442" spans="1:12" s="13" customFormat="1" x14ac:dyDescent="0.2">
      <c r="A17442" s="1"/>
      <c r="L17442" s="1"/>
    </row>
    <row r="17443" spans="1:12" s="13" customFormat="1" x14ac:dyDescent="0.2">
      <c r="A17443" s="1"/>
      <c r="L17443" s="1"/>
    </row>
    <row r="17444" spans="1:12" s="13" customFormat="1" x14ac:dyDescent="0.2">
      <c r="A17444" s="1"/>
      <c r="L17444" s="1"/>
    </row>
    <row r="17445" spans="1:12" s="13" customFormat="1" x14ac:dyDescent="0.2">
      <c r="A17445" s="1"/>
      <c r="L17445" s="1"/>
    </row>
    <row r="17446" spans="1:12" s="13" customFormat="1" x14ac:dyDescent="0.2">
      <c r="A17446" s="1"/>
      <c r="L17446" s="1"/>
    </row>
    <row r="17447" spans="1:12" s="13" customFormat="1" x14ac:dyDescent="0.2">
      <c r="A17447" s="1"/>
      <c r="L17447" s="1"/>
    </row>
    <row r="17448" spans="1:12" s="13" customFormat="1" x14ac:dyDescent="0.2">
      <c r="A17448" s="1"/>
      <c r="L17448" s="1"/>
    </row>
    <row r="17449" spans="1:12" s="13" customFormat="1" x14ac:dyDescent="0.2">
      <c r="A17449" s="1"/>
      <c r="L17449" s="1"/>
    </row>
    <row r="17450" spans="1:12" s="13" customFormat="1" x14ac:dyDescent="0.2">
      <c r="A17450" s="1"/>
      <c r="L17450" s="1"/>
    </row>
    <row r="17451" spans="1:12" s="13" customFormat="1" x14ac:dyDescent="0.2">
      <c r="A17451" s="1"/>
      <c r="L17451" s="1"/>
    </row>
    <row r="17452" spans="1:12" s="13" customFormat="1" x14ac:dyDescent="0.2">
      <c r="A17452" s="1"/>
      <c r="L17452" s="1"/>
    </row>
    <row r="17453" spans="1:12" s="13" customFormat="1" x14ac:dyDescent="0.2">
      <c r="A17453" s="1"/>
      <c r="L17453" s="1"/>
    </row>
    <row r="17454" spans="1:12" s="13" customFormat="1" x14ac:dyDescent="0.2">
      <c r="A17454" s="1"/>
      <c r="L17454" s="1"/>
    </row>
    <row r="17455" spans="1:12" s="13" customFormat="1" x14ac:dyDescent="0.2">
      <c r="A17455" s="1"/>
      <c r="L17455" s="1"/>
    </row>
    <row r="17456" spans="1:12" s="13" customFormat="1" x14ac:dyDescent="0.2">
      <c r="A17456" s="1"/>
      <c r="L17456" s="1"/>
    </row>
    <row r="17457" spans="1:12" s="13" customFormat="1" x14ac:dyDescent="0.2">
      <c r="A17457" s="1"/>
      <c r="L17457" s="1"/>
    </row>
    <row r="17458" spans="1:12" s="13" customFormat="1" x14ac:dyDescent="0.2">
      <c r="A17458" s="1"/>
      <c r="L17458" s="1"/>
    </row>
    <row r="17459" spans="1:12" s="13" customFormat="1" x14ac:dyDescent="0.2">
      <c r="A17459" s="1"/>
      <c r="L17459" s="1"/>
    </row>
    <row r="17460" spans="1:12" s="13" customFormat="1" x14ac:dyDescent="0.2">
      <c r="A17460" s="1"/>
      <c r="L17460" s="1"/>
    </row>
    <row r="17461" spans="1:12" s="13" customFormat="1" x14ac:dyDescent="0.2">
      <c r="A17461" s="1"/>
      <c r="L17461" s="1"/>
    </row>
    <row r="17462" spans="1:12" s="13" customFormat="1" x14ac:dyDescent="0.2">
      <c r="A17462" s="1"/>
      <c r="L17462" s="1"/>
    </row>
    <row r="17463" spans="1:12" s="13" customFormat="1" x14ac:dyDescent="0.2">
      <c r="A17463" s="1"/>
      <c r="L17463" s="1"/>
    </row>
    <row r="17464" spans="1:12" s="13" customFormat="1" x14ac:dyDescent="0.2">
      <c r="A17464" s="1"/>
      <c r="L17464" s="1"/>
    </row>
    <row r="17465" spans="1:12" s="13" customFormat="1" x14ac:dyDescent="0.2">
      <c r="A17465" s="1"/>
      <c r="L17465" s="1"/>
    </row>
    <row r="17466" spans="1:12" s="13" customFormat="1" x14ac:dyDescent="0.2">
      <c r="A17466" s="1"/>
      <c r="L17466" s="1"/>
    </row>
    <row r="17467" spans="1:12" s="13" customFormat="1" x14ac:dyDescent="0.2">
      <c r="A17467" s="1"/>
      <c r="L17467" s="1"/>
    </row>
    <row r="17468" spans="1:12" s="13" customFormat="1" x14ac:dyDescent="0.2">
      <c r="A17468" s="1"/>
      <c r="L17468" s="1"/>
    </row>
    <row r="17469" spans="1:12" s="13" customFormat="1" x14ac:dyDescent="0.2">
      <c r="A17469" s="1"/>
      <c r="L17469" s="1"/>
    </row>
    <row r="17470" spans="1:12" s="13" customFormat="1" x14ac:dyDescent="0.2">
      <c r="A17470" s="1"/>
      <c r="L17470" s="1"/>
    </row>
    <row r="17471" spans="1:12" s="13" customFormat="1" x14ac:dyDescent="0.2">
      <c r="A17471" s="1"/>
      <c r="L17471" s="1"/>
    </row>
    <row r="17472" spans="1:12" s="13" customFormat="1" x14ac:dyDescent="0.2">
      <c r="A17472" s="1"/>
      <c r="L17472" s="1"/>
    </row>
    <row r="17473" spans="1:12" s="13" customFormat="1" x14ac:dyDescent="0.2">
      <c r="A17473" s="1"/>
      <c r="L17473" s="1"/>
    </row>
    <row r="17474" spans="1:12" s="13" customFormat="1" x14ac:dyDescent="0.2">
      <c r="A17474" s="1"/>
      <c r="L17474" s="1"/>
    </row>
    <row r="17475" spans="1:12" s="13" customFormat="1" x14ac:dyDescent="0.2">
      <c r="A17475" s="1"/>
      <c r="L17475" s="1"/>
    </row>
    <row r="17476" spans="1:12" s="13" customFormat="1" x14ac:dyDescent="0.2">
      <c r="A17476" s="1"/>
      <c r="L17476" s="1"/>
    </row>
    <row r="17477" spans="1:12" s="13" customFormat="1" x14ac:dyDescent="0.2">
      <c r="A17477" s="1"/>
      <c r="L17477" s="1"/>
    </row>
    <row r="17478" spans="1:12" s="13" customFormat="1" x14ac:dyDescent="0.2">
      <c r="A17478" s="1"/>
      <c r="L17478" s="1"/>
    </row>
    <row r="17479" spans="1:12" s="13" customFormat="1" x14ac:dyDescent="0.2">
      <c r="A17479" s="1"/>
      <c r="L17479" s="1"/>
    </row>
    <row r="17480" spans="1:12" s="13" customFormat="1" x14ac:dyDescent="0.2">
      <c r="A17480" s="1"/>
      <c r="L17480" s="1"/>
    </row>
    <row r="17481" spans="1:12" s="13" customFormat="1" x14ac:dyDescent="0.2">
      <c r="A17481" s="1"/>
      <c r="L17481" s="1"/>
    </row>
    <row r="17482" spans="1:12" s="13" customFormat="1" x14ac:dyDescent="0.2">
      <c r="A17482" s="1"/>
      <c r="L17482" s="1"/>
    </row>
    <row r="17483" spans="1:12" s="13" customFormat="1" x14ac:dyDescent="0.2">
      <c r="A17483" s="1"/>
      <c r="L17483" s="1"/>
    </row>
    <row r="17484" spans="1:12" s="13" customFormat="1" x14ac:dyDescent="0.2">
      <c r="A17484" s="1"/>
      <c r="L17484" s="1"/>
    </row>
    <row r="17485" spans="1:12" s="13" customFormat="1" x14ac:dyDescent="0.2">
      <c r="A17485" s="1"/>
      <c r="L17485" s="1"/>
    </row>
    <row r="17486" spans="1:12" s="13" customFormat="1" x14ac:dyDescent="0.2">
      <c r="A17486" s="1"/>
      <c r="L17486" s="1"/>
    </row>
    <row r="17487" spans="1:12" s="13" customFormat="1" x14ac:dyDescent="0.2">
      <c r="A17487" s="1"/>
      <c r="L17487" s="1"/>
    </row>
    <row r="17488" spans="1:12" s="13" customFormat="1" x14ac:dyDescent="0.2">
      <c r="A17488" s="1"/>
      <c r="L17488" s="1"/>
    </row>
    <row r="17489" spans="1:12" s="13" customFormat="1" x14ac:dyDescent="0.2">
      <c r="A17489" s="1"/>
      <c r="L17489" s="1"/>
    </row>
    <row r="17490" spans="1:12" s="13" customFormat="1" x14ac:dyDescent="0.2">
      <c r="A17490" s="1"/>
      <c r="L17490" s="1"/>
    </row>
    <row r="17491" spans="1:12" s="13" customFormat="1" x14ac:dyDescent="0.2">
      <c r="A17491" s="1"/>
      <c r="L17491" s="1"/>
    </row>
    <row r="17492" spans="1:12" s="13" customFormat="1" x14ac:dyDescent="0.2">
      <c r="A17492" s="1"/>
      <c r="L17492" s="1"/>
    </row>
    <row r="17493" spans="1:12" s="13" customFormat="1" x14ac:dyDescent="0.2">
      <c r="A17493" s="1"/>
      <c r="L17493" s="1"/>
    </row>
    <row r="17494" spans="1:12" s="13" customFormat="1" x14ac:dyDescent="0.2">
      <c r="A17494" s="1"/>
      <c r="L17494" s="1"/>
    </row>
    <row r="17495" spans="1:12" s="13" customFormat="1" x14ac:dyDescent="0.2">
      <c r="A17495" s="1"/>
      <c r="L17495" s="1"/>
    </row>
    <row r="17496" spans="1:12" s="13" customFormat="1" x14ac:dyDescent="0.2">
      <c r="A17496" s="1"/>
      <c r="L17496" s="1"/>
    </row>
    <row r="17497" spans="1:12" s="13" customFormat="1" x14ac:dyDescent="0.2">
      <c r="A17497" s="1"/>
      <c r="L17497" s="1"/>
    </row>
    <row r="17498" spans="1:12" s="13" customFormat="1" x14ac:dyDescent="0.2">
      <c r="A17498" s="1"/>
      <c r="L17498" s="1"/>
    </row>
    <row r="17499" spans="1:12" s="13" customFormat="1" x14ac:dyDescent="0.2">
      <c r="A17499" s="1"/>
      <c r="L17499" s="1"/>
    </row>
    <row r="17500" spans="1:12" s="13" customFormat="1" x14ac:dyDescent="0.2">
      <c r="A17500" s="1"/>
      <c r="L17500" s="1"/>
    </row>
    <row r="17501" spans="1:12" s="13" customFormat="1" x14ac:dyDescent="0.2">
      <c r="A17501" s="1"/>
      <c r="L17501" s="1"/>
    </row>
    <row r="17502" spans="1:12" s="13" customFormat="1" x14ac:dyDescent="0.2">
      <c r="A17502" s="1"/>
      <c r="L17502" s="1"/>
    </row>
    <row r="17503" spans="1:12" s="13" customFormat="1" x14ac:dyDescent="0.2">
      <c r="A17503" s="1"/>
      <c r="L17503" s="1"/>
    </row>
    <row r="17504" spans="1:12" s="13" customFormat="1" x14ac:dyDescent="0.2">
      <c r="A17504" s="1"/>
      <c r="L17504" s="1"/>
    </row>
    <row r="17505" spans="1:12" s="13" customFormat="1" x14ac:dyDescent="0.2">
      <c r="A17505" s="1"/>
      <c r="L17505" s="1"/>
    </row>
    <row r="17506" spans="1:12" s="13" customFormat="1" x14ac:dyDescent="0.2">
      <c r="A17506" s="1"/>
      <c r="L17506" s="1"/>
    </row>
    <row r="17507" spans="1:12" s="13" customFormat="1" x14ac:dyDescent="0.2">
      <c r="A17507" s="1"/>
      <c r="L17507" s="1"/>
    </row>
    <row r="17508" spans="1:12" s="13" customFormat="1" x14ac:dyDescent="0.2">
      <c r="A17508" s="1"/>
      <c r="L17508" s="1"/>
    </row>
    <row r="17509" spans="1:12" s="13" customFormat="1" x14ac:dyDescent="0.2">
      <c r="A17509" s="1"/>
      <c r="L17509" s="1"/>
    </row>
    <row r="17510" spans="1:12" s="13" customFormat="1" x14ac:dyDescent="0.2">
      <c r="A17510" s="1"/>
      <c r="L17510" s="1"/>
    </row>
    <row r="17511" spans="1:12" s="13" customFormat="1" x14ac:dyDescent="0.2">
      <c r="A17511" s="1"/>
      <c r="L17511" s="1"/>
    </row>
    <row r="17512" spans="1:12" s="13" customFormat="1" x14ac:dyDescent="0.2">
      <c r="A17512" s="1"/>
      <c r="L17512" s="1"/>
    </row>
    <row r="17513" spans="1:12" s="13" customFormat="1" x14ac:dyDescent="0.2">
      <c r="A17513" s="1"/>
      <c r="L17513" s="1"/>
    </row>
    <row r="17514" spans="1:12" s="13" customFormat="1" x14ac:dyDescent="0.2">
      <c r="A17514" s="1"/>
      <c r="L17514" s="1"/>
    </row>
    <row r="17515" spans="1:12" s="13" customFormat="1" x14ac:dyDescent="0.2">
      <c r="A17515" s="1"/>
      <c r="L17515" s="1"/>
    </row>
    <row r="17516" spans="1:12" s="13" customFormat="1" x14ac:dyDescent="0.2">
      <c r="A17516" s="1"/>
      <c r="L17516" s="1"/>
    </row>
    <row r="17517" spans="1:12" s="13" customFormat="1" x14ac:dyDescent="0.2">
      <c r="A17517" s="1"/>
      <c r="L17517" s="1"/>
    </row>
    <row r="17518" spans="1:12" s="13" customFormat="1" x14ac:dyDescent="0.2">
      <c r="A17518" s="1"/>
      <c r="L17518" s="1"/>
    </row>
    <row r="17519" spans="1:12" s="13" customFormat="1" x14ac:dyDescent="0.2">
      <c r="A17519" s="1"/>
      <c r="L17519" s="1"/>
    </row>
    <row r="17520" spans="1:12" s="13" customFormat="1" x14ac:dyDescent="0.2">
      <c r="A17520" s="1"/>
      <c r="L17520" s="1"/>
    </row>
    <row r="17521" spans="1:12" s="13" customFormat="1" x14ac:dyDescent="0.2">
      <c r="A17521" s="1"/>
      <c r="L17521" s="1"/>
    </row>
    <row r="17522" spans="1:12" s="13" customFormat="1" x14ac:dyDescent="0.2">
      <c r="A17522" s="1"/>
      <c r="L17522" s="1"/>
    </row>
    <row r="17523" spans="1:12" s="13" customFormat="1" x14ac:dyDescent="0.2">
      <c r="A17523" s="1"/>
      <c r="L17523" s="1"/>
    </row>
    <row r="17524" spans="1:12" s="13" customFormat="1" x14ac:dyDescent="0.2">
      <c r="A17524" s="1"/>
      <c r="L17524" s="1"/>
    </row>
    <row r="17525" spans="1:12" s="13" customFormat="1" x14ac:dyDescent="0.2">
      <c r="A17525" s="1"/>
      <c r="L17525" s="1"/>
    </row>
    <row r="17526" spans="1:12" s="13" customFormat="1" x14ac:dyDescent="0.2">
      <c r="A17526" s="1"/>
      <c r="L17526" s="1"/>
    </row>
    <row r="17527" spans="1:12" s="13" customFormat="1" x14ac:dyDescent="0.2">
      <c r="A17527" s="1"/>
      <c r="L17527" s="1"/>
    </row>
    <row r="17528" spans="1:12" s="13" customFormat="1" x14ac:dyDescent="0.2">
      <c r="A17528" s="1"/>
      <c r="L17528" s="1"/>
    </row>
    <row r="17529" spans="1:12" s="13" customFormat="1" x14ac:dyDescent="0.2">
      <c r="A17529" s="1"/>
      <c r="L17529" s="1"/>
    </row>
    <row r="17530" spans="1:12" s="13" customFormat="1" x14ac:dyDescent="0.2">
      <c r="A17530" s="1"/>
      <c r="L17530" s="1"/>
    </row>
    <row r="17531" spans="1:12" s="13" customFormat="1" x14ac:dyDescent="0.2">
      <c r="A17531" s="1"/>
      <c r="L17531" s="1"/>
    </row>
    <row r="17532" spans="1:12" s="13" customFormat="1" x14ac:dyDescent="0.2">
      <c r="A17532" s="1"/>
      <c r="L17532" s="1"/>
    </row>
    <row r="17533" spans="1:12" s="13" customFormat="1" x14ac:dyDescent="0.2">
      <c r="A17533" s="1"/>
      <c r="L17533" s="1"/>
    </row>
    <row r="17534" spans="1:12" s="13" customFormat="1" x14ac:dyDescent="0.2">
      <c r="A17534" s="1"/>
      <c r="L17534" s="1"/>
    </row>
    <row r="17535" spans="1:12" s="13" customFormat="1" x14ac:dyDescent="0.2">
      <c r="A17535" s="1"/>
      <c r="L17535" s="1"/>
    </row>
    <row r="17536" spans="1:12" s="13" customFormat="1" x14ac:dyDescent="0.2">
      <c r="A17536" s="1"/>
      <c r="L17536" s="1"/>
    </row>
    <row r="17537" spans="1:12" s="13" customFormat="1" x14ac:dyDescent="0.2">
      <c r="A17537" s="1"/>
      <c r="L17537" s="1"/>
    </row>
    <row r="17538" spans="1:12" s="13" customFormat="1" x14ac:dyDescent="0.2">
      <c r="A17538" s="1"/>
      <c r="L17538" s="1"/>
    </row>
    <row r="17539" spans="1:12" s="13" customFormat="1" x14ac:dyDescent="0.2">
      <c r="A17539" s="1"/>
      <c r="L17539" s="1"/>
    </row>
    <row r="17540" spans="1:12" s="13" customFormat="1" x14ac:dyDescent="0.2">
      <c r="A17540" s="1"/>
      <c r="L17540" s="1"/>
    </row>
    <row r="17541" spans="1:12" s="13" customFormat="1" x14ac:dyDescent="0.2">
      <c r="A17541" s="1"/>
      <c r="L17541" s="1"/>
    </row>
    <row r="17542" spans="1:12" s="13" customFormat="1" x14ac:dyDescent="0.2">
      <c r="A17542" s="1"/>
      <c r="L17542" s="1"/>
    </row>
    <row r="17543" spans="1:12" s="13" customFormat="1" x14ac:dyDescent="0.2">
      <c r="A17543" s="1"/>
      <c r="L17543" s="1"/>
    </row>
    <row r="17544" spans="1:12" s="13" customFormat="1" x14ac:dyDescent="0.2">
      <c r="A17544" s="1"/>
      <c r="L17544" s="1"/>
    </row>
    <row r="17545" spans="1:12" s="13" customFormat="1" x14ac:dyDescent="0.2">
      <c r="A17545" s="1"/>
      <c r="L17545" s="1"/>
    </row>
    <row r="17546" spans="1:12" s="13" customFormat="1" x14ac:dyDescent="0.2">
      <c r="A17546" s="1"/>
      <c r="L17546" s="1"/>
    </row>
    <row r="17547" spans="1:12" s="13" customFormat="1" x14ac:dyDescent="0.2">
      <c r="A17547" s="1"/>
      <c r="L17547" s="1"/>
    </row>
    <row r="17548" spans="1:12" s="13" customFormat="1" x14ac:dyDescent="0.2">
      <c r="A17548" s="1"/>
      <c r="L17548" s="1"/>
    </row>
    <row r="17549" spans="1:12" s="13" customFormat="1" x14ac:dyDescent="0.2">
      <c r="A17549" s="1"/>
      <c r="L17549" s="1"/>
    </row>
    <row r="17550" spans="1:12" s="13" customFormat="1" x14ac:dyDescent="0.2">
      <c r="A17550" s="1"/>
      <c r="L17550" s="1"/>
    </row>
    <row r="17551" spans="1:12" s="13" customFormat="1" x14ac:dyDescent="0.2">
      <c r="A17551" s="1"/>
      <c r="L17551" s="1"/>
    </row>
    <row r="17552" spans="1:12" s="13" customFormat="1" x14ac:dyDescent="0.2">
      <c r="A17552" s="1"/>
      <c r="L17552" s="1"/>
    </row>
    <row r="17553" spans="1:12" s="13" customFormat="1" x14ac:dyDescent="0.2">
      <c r="A17553" s="1"/>
      <c r="L17553" s="1"/>
    </row>
    <row r="17554" spans="1:12" s="13" customFormat="1" x14ac:dyDescent="0.2">
      <c r="A17554" s="1"/>
      <c r="L17554" s="1"/>
    </row>
    <row r="17555" spans="1:12" s="13" customFormat="1" x14ac:dyDescent="0.2">
      <c r="A17555" s="1"/>
      <c r="L17555" s="1"/>
    </row>
    <row r="17556" spans="1:12" s="13" customFormat="1" x14ac:dyDescent="0.2">
      <c r="A17556" s="1"/>
      <c r="L17556" s="1"/>
    </row>
    <row r="17557" spans="1:12" s="13" customFormat="1" x14ac:dyDescent="0.2">
      <c r="A17557" s="1"/>
      <c r="L17557" s="1"/>
    </row>
    <row r="17558" spans="1:12" s="13" customFormat="1" x14ac:dyDescent="0.2">
      <c r="A17558" s="1"/>
      <c r="L17558" s="1"/>
    </row>
    <row r="17559" spans="1:12" s="13" customFormat="1" x14ac:dyDescent="0.2">
      <c r="A17559" s="1"/>
      <c r="L17559" s="1"/>
    </row>
    <row r="17560" spans="1:12" s="13" customFormat="1" x14ac:dyDescent="0.2">
      <c r="A17560" s="1"/>
      <c r="L17560" s="1"/>
    </row>
    <row r="17561" spans="1:12" s="13" customFormat="1" x14ac:dyDescent="0.2">
      <c r="A17561" s="1"/>
      <c r="L17561" s="1"/>
    </row>
    <row r="17562" spans="1:12" s="13" customFormat="1" x14ac:dyDescent="0.2">
      <c r="A17562" s="1"/>
      <c r="L17562" s="1"/>
    </row>
    <row r="17563" spans="1:12" s="13" customFormat="1" x14ac:dyDescent="0.2">
      <c r="A17563" s="1"/>
      <c r="L17563" s="1"/>
    </row>
    <row r="17564" spans="1:12" s="13" customFormat="1" x14ac:dyDescent="0.2">
      <c r="A17564" s="1"/>
      <c r="L17564" s="1"/>
    </row>
    <row r="17565" spans="1:12" s="13" customFormat="1" x14ac:dyDescent="0.2">
      <c r="A17565" s="1"/>
      <c r="L17565" s="1"/>
    </row>
    <row r="17566" spans="1:12" s="13" customFormat="1" x14ac:dyDescent="0.2">
      <c r="A17566" s="1"/>
      <c r="L17566" s="1"/>
    </row>
    <row r="17567" spans="1:12" s="13" customFormat="1" x14ac:dyDescent="0.2">
      <c r="A17567" s="1"/>
      <c r="L17567" s="1"/>
    </row>
    <row r="17568" spans="1:12" s="13" customFormat="1" x14ac:dyDescent="0.2">
      <c r="A17568" s="1"/>
      <c r="L17568" s="1"/>
    </row>
    <row r="17569" spans="1:12" s="13" customFormat="1" x14ac:dyDescent="0.2">
      <c r="A17569" s="1"/>
      <c r="L17569" s="1"/>
    </row>
    <row r="17570" spans="1:12" s="13" customFormat="1" x14ac:dyDescent="0.2">
      <c r="A17570" s="1"/>
      <c r="L17570" s="1"/>
    </row>
    <row r="17571" spans="1:12" s="13" customFormat="1" x14ac:dyDescent="0.2">
      <c r="A17571" s="1"/>
      <c r="L17571" s="1"/>
    </row>
    <row r="17572" spans="1:12" s="13" customFormat="1" x14ac:dyDescent="0.2">
      <c r="A17572" s="1"/>
      <c r="L17572" s="1"/>
    </row>
    <row r="17573" spans="1:12" s="13" customFormat="1" x14ac:dyDescent="0.2">
      <c r="A17573" s="1"/>
      <c r="L17573" s="1"/>
    </row>
    <row r="17574" spans="1:12" s="13" customFormat="1" x14ac:dyDescent="0.2">
      <c r="A17574" s="1"/>
      <c r="L17574" s="1"/>
    </row>
    <row r="17575" spans="1:12" s="13" customFormat="1" x14ac:dyDescent="0.2">
      <c r="A17575" s="1"/>
      <c r="L17575" s="1"/>
    </row>
    <row r="17576" spans="1:12" s="13" customFormat="1" x14ac:dyDescent="0.2">
      <c r="A17576" s="1"/>
      <c r="L17576" s="1"/>
    </row>
    <row r="17577" spans="1:12" s="13" customFormat="1" x14ac:dyDescent="0.2">
      <c r="A17577" s="1"/>
      <c r="L17577" s="1"/>
    </row>
    <row r="17578" spans="1:12" s="13" customFormat="1" x14ac:dyDescent="0.2">
      <c r="A17578" s="1"/>
      <c r="L17578" s="1"/>
    </row>
    <row r="17579" spans="1:12" s="13" customFormat="1" x14ac:dyDescent="0.2">
      <c r="A17579" s="1"/>
      <c r="L17579" s="1"/>
    </row>
    <row r="17580" spans="1:12" s="13" customFormat="1" x14ac:dyDescent="0.2">
      <c r="A17580" s="1"/>
      <c r="L17580" s="1"/>
    </row>
    <row r="17581" spans="1:12" s="13" customFormat="1" x14ac:dyDescent="0.2">
      <c r="A17581" s="1"/>
      <c r="L17581" s="1"/>
    </row>
    <row r="17582" spans="1:12" s="13" customFormat="1" x14ac:dyDescent="0.2">
      <c r="A17582" s="1"/>
      <c r="L17582" s="1"/>
    </row>
    <row r="17583" spans="1:12" s="13" customFormat="1" x14ac:dyDescent="0.2">
      <c r="A17583" s="1"/>
      <c r="L17583" s="1"/>
    </row>
    <row r="17584" spans="1:12" s="13" customFormat="1" x14ac:dyDescent="0.2">
      <c r="A17584" s="1"/>
      <c r="L17584" s="1"/>
    </row>
    <row r="17585" spans="1:12" s="13" customFormat="1" x14ac:dyDescent="0.2">
      <c r="A17585" s="1"/>
      <c r="L17585" s="1"/>
    </row>
    <row r="17586" spans="1:12" s="13" customFormat="1" x14ac:dyDescent="0.2">
      <c r="A17586" s="1"/>
      <c r="L17586" s="1"/>
    </row>
    <row r="17587" spans="1:12" s="13" customFormat="1" x14ac:dyDescent="0.2">
      <c r="A17587" s="1"/>
      <c r="L17587" s="1"/>
    </row>
    <row r="17588" spans="1:12" s="13" customFormat="1" x14ac:dyDescent="0.2">
      <c r="A17588" s="1"/>
      <c r="L17588" s="1"/>
    </row>
    <row r="17589" spans="1:12" s="13" customFormat="1" x14ac:dyDescent="0.2">
      <c r="A17589" s="1"/>
      <c r="L17589" s="1"/>
    </row>
    <row r="17590" spans="1:12" s="13" customFormat="1" x14ac:dyDescent="0.2">
      <c r="A17590" s="1"/>
      <c r="L17590" s="1"/>
    </row>
    <row r="17591" spans="1:12" s="13" customFormat="1" x14ac:dyDescent="0.2">
      <c r="A17591" s="1"/>
      <c r="L17591" s="1"/>
    </row>
    <row r="17592" spans="1:12" s="13" customFormat="1" x14ac:dyDescent="0.2">
      <c r="A17592" s="1"/>
      <c r="L17592" s="1"/>
    </row>
    <row r="17593" spans="1:12" s="13" customFormat="1" x14ac:dyDescent="0.2">
      <c r="A17593" s="1"/>
      <c r="L17593" s="1"/>
    </row>
    <row r="17594" spans="1:12" s="13" customFormat="1" x14ac:dyDescent="0.2">
      <c r="A17594" s="1"/>
      <c r="L17594" s="1"/>
    </row>
    <row r="17595" spans="1:12" s="13" customFormat="1" x14ac:dyDescent="0.2">
      <c r="A17595" s="1"/>
      <c r="L17595" s="1"/>
    </row>
    <row r="17596" spans="1:12" s="13" customFormat="1" x14ac:dyDescent="0.2">
      <c r="A17596" s="1"/>
      <c r="L17596" s="1"/>
    </row>
    <row r="17597" spans="1:12" s="13" customFormat="1" x14ac:dyDescent="0.2">
      <c r="A17597" s="1"/>
      <c r="L17597" s="1"/>
    </row>
    <row r="17598" spans="1:12" s="13" customFormat="1" x14ac:dyDescent="0.2">
      <c r="A17598" s="1"/>
      <c r="L17598" s="1"/>
    </row>
    <row r="17599" spans="1:12" s="13" customFormat="1" x14ac:dyDescent="0.2">
      <c r="A17599" s="1"/>
      <c r="L17599" s="1"/>
    </row>
    <row r="17600" spans="1:12" s="13" customFormat="1" x14ac:dyDescent="0.2">
      <c r="A17600" s="1"/>
      <c r="L17600" s="1"/>
    </row>
    <row r="17601" spans="1:12" s="13" customFormat="1" x14ac:dyDescent="0.2">
      <c r="A17601" s="1"/>
      <c r="L17601" s="1"/>
    </row>
    <row r="17602" spans="1:12" s="13" customFormat="1" x14ac:dyDescent="0.2">
      <c r="A17602" s="1"/>
      <c r="L17602" s="1"/>
    </row>
    <row r="17603" spans="1:12" s="13" customFormat="1" x14ac:dyDescent="0.2">
      <c r="A17603" s="1"/>
      <c r="L17603" s="1"/>
    </row>
    <row r="17604" spans="1:12" s="13" customFormat="1" x14ac:dyDescent="0.2">
      <c r="A17604" s="1"/>
      <c r="L17604" s="1"/>
    </row>
    <row r="17605" spans="1:12" s="13" customFormat="1" x14ac:dyDescent="0.2">
      <c r="A17605" s="1"/>
      <c r="L17605" s="1"/>
    </row>
    <row r="17606" spans="1:12" s="13" customFormat="1" x14ac:dyDescent="0.2">
      <c r="A17606" s="1"/>
      <c r="L17606" s="1"/>
    </row>
    <row r="17607" spans="1:12" s="13" customFormat="1" x14ac:dyDescent="0.2">
      <c r="A17607" s="1"/>
      <c r="L17607" s="1"/>
    </row>
    <row r="17608" spans="1:12" s="13" customFormat="1" x14ac:dyDescent="0.2">
      <c r="A17608" s="1"/>
      <c r="L17608" s="1"/>
    </row>
    <row r="17609" spans="1:12" s="13" customFormat="1" x14ac:dyDescent="0.2">
      <c r="A17609" s="1"/>
      <c r="L17609" s="1"/>
    </row>
    <row r="17610" spans="1:12" s="13" customFormat="1" x14ac:dyDescent="0.2">
      <c r="A17610" s="1"/>
      <c r="L17610" s="1"/>
    </row>
    <row r="17611" spans="1:12" s="13" customFormat="1" x14ac:dyDescent="0.2">
      <c r="A17611" s="1"/>
      <c r="L17611" s="1"/>
    </row>
    <row r="17612" spans="1:12" s="13" customFormat="1" x14ac:dyDescent="0.2">
      <c r="A17612" s="1"/>
      <c r="L17612" s="1"/>
    </row>
    <row r="17613" spans="1:12" s="13" customFormat="1" x14ac:dyDescent="0.2">
      <c r="A17613" s="1"/>
      <c r="L17613" s="1"/>
    </row>
    <row r="17614" spans="1:12" s="13" customFormat="1" x14ac:dyDescent="0.2">
      <c r="A17614" s="1"/>
      <c r="L17614" s="1"/>
    </row>
    <row r="17615" spans="1:12" s="13" customFormat="1" x14ac:dyDescent="0.2">
      <c r="A17615" s="1"/>
      <c r="L17615" s="1"/>
    </row>
    <row r="17616" spans="1:12" s="13" customFormat="1" x14ac:dyDescent="0.2">
      <c r="A17616" s="1"/>
      <c r="L17616" s="1"/>
    </row>
    <row r="17617" spans="1:12" s="13" customFormat="1" x14ac:dyDescent="0.2">
      <c r="A17617" s="1"/>
      <c r="L17617" s="1"/>
    </row>
    <row r="17618" spans="1:12" s="13" customFormat="1" x14ac:dyDescent="0.2">
      <c r="A17618" s="1"/>
      <c r="L17618" s="1"/>
    </row>
    <row r="17619" spans="1:12" s="13" customFormat="1" x14ac:dyDescent="0.2">
      <c r="A17619" s="1"/>
      <c r="L17619" s="1"/>
    </row>
    <row r="17620" spans="1:12" s="13" customFormat="1" x14ac:dyDescent="0.2">
      <c r="A17620" s="1"/>
      <c r="L17620" s="1"/>
    </row>
    <row r="17621" spans="1:12" s="13" customFormat="1" x14ac:dyDescent="0.2">
      <c r="A17621" s="1"/>
      <c r="L17621" s="1"/>
    </row>
    <row r="17622" spans="1:12" s="13" customFormat="1" x14ac:dyDescent="0.2">
      <c r="A17622" s="1"/>
      <c r="L17622" s="1"/>
    </row>
    <row r="17623" spans="1:12" s="13" customFormat="1" x14ac:dyDescent="0.2">
      <c r="A17623" s="1"/>
      <c r="L17623" s="1"/>
    </row>
    <row r="17624" spans="1:12" s="13" customFormat="1" x14ac:dyDescent="0.2">
      <c r="A17624" s="1"/>
      <c r="L17624" s="1"/>
    </row>
    <row r="17625" spans="1:12" s="13" customFormat="1" x14ac:dyDescent="0.2">
      <c r="A17625" s="1"/>
      <c r="L17625" s="1"/>
    </row>
    <row r="17626" spans="1:12" s="13" customFormat="1" x14ac:dyDescent="0.2">
      <c r="A17626" s="1"/>
      <c r="L17626" s="1"/>
    </row>
    <row r="17627" spans="1:12" s="13" customFormat="1" x14ac:dyDescent="0.2">
      <c r="A17627" s="1"/>
      <c r="L17627" s="1"/>
    </row>
    <row r="17628" spans="1:12" s="13" customFormat="1" x14ac:dyDescent="0.2">
      <c r="A17628" s="1"/>
      <c r="L17628" s="1"/>
    </row>
    <row r="17629" spans="1:12" s="13" customFormat="1" x14ac:dyDescent="0.2">
      <c r="A17629" s="1"/>
      <c r="L17629" s="1"/>
    </row>
    <row r="17630" spans="1:12" s="13" customFormat="1" x14ac:dyDescent="0.2">
      <c r="A17630" s="1"/>
      <c r="L17630" s="1"/>
    </row>
    <row r="17631" spans="1:12" s="13" customFormat="1" x14ac:dyDescent="0.2">
      <c r="A17631" s="1"/>
      <c r="L17631" s="1"/>
    </row>
    <row r="17632" spans="1:12" s="13" customFormat="1" x14ac:dyDescent="0.2">
      <c r="A17632" s="1"/>
      <c r="L17632" s="1"/>
    </row>
    <row r="17633" spans="1:12" s="13" customFormat="1" x14ac:dyDescent="0.2">
      <c r="A17633" s="1"/>
      <c r="L17633" s="1"/>
    </row>
    <row r="17634" spans="1:12" s="13" customFormat="1" x14ac:dyDescent="0.2">
      <c r="A17634" s="1"/>
      <c r="L17634" s="1"/>
    </row>
    <row r="17635" spans="1:12" s="13" customFormat="1" x14ac:dyDescent="0.2">
      <c r="A17635" s="1"/>
      <c r="L17635" s="1"/>
    </row>
    <row r="17636" spans="1:12" s="13" customFormat="1" x14ac:dyDescent="0.2">
      <c r="A17636" s="1"/>
      <c r="L17636" s="1"/>
    </row>
    <row r="17637" spans="1:12" s="13" customFormat="1" x14ac:dyDescent="0.2">
      <c r="A17637" s="1"/>
      <c r="L17637" s="1"/>
    </row>
    <row r="17638" spans="1:12" s="13" customFormat="1" x14ac:dyDescent="0.2">
      <c r="A17638" s="1"/>
      <c r="L17638" s="1"/>
    </row>
    <row r="17639" spans="1:12" s="13" customFormat="1" x14ac:dyDescent="0.2">
      <c r="A17639" s="1"/>
      <c r="L17639" s="1"/>
    </row>
    <row r="17640" spans="1:12" s="13" customFormat="1" x14ac:dyDescent="0.2">
      <c r="A17640" s="1"/>
      <c r="L17640" s="1"/>
    </row>
    <row r="17641" spans="1:12" s="13" customFormat="1" x14ac:dyDescent="0.2">
      <c r="A17641" s="1"/>
      <c r="L17641" s="1"/>
    </row>
    <row r="17642" spans="1:12" s="13" customFormat="1" x14ac:dyDescent="0.2">
      <c r="A17642" s="1"/>
      <c r="L17642" s="1"/>
    </row>
    <row r="17643" spans="1:12" s="13" customFormat="1" x14ac:dyDescent="0.2">
      <c r="A17643" s="1"/>
      <c r="L17643" s="1"/>
    </row>
    <row r="17644" spans="1:12" s="13" customFormat="1" x14ac:dyDescent="0.2">
      <c r="A17644" s="1"/>
      <c r="L17644" s="1"/>
    </row>
    <row r="17645" spans="1:12" s="13" customFormat="1" x14ac:dyDescent="0.2">
      <c r="A17645" s="1"/>
      <c r="L17645" s="1"/>
    </row>
    <row r="17646" spans="1:12" s="13" customFormat="1" x14ac:dyDescent="0.2">
      <c r="A17646" s="1"/>
      <c r="L17646" s="1"/>
    </row>
    <row r="17647" spans="1:12" s="13" customFormat="1" x14ac:dyDescent="0.2">
      <c r="A17647" s="1"/>
      <c r="L17647" s="1"/>
    </row>
    <row r="17648" spans="1:12" s="13" customFormat="1" x14ac:dyDescent="0.2">
      <c r="A17648" s="1"/>
      <c r="L17648" s="1"/>
    </row>
    <row r="17649" spans="1:12" s="13" customFormat="1" x14ac:dyDescent="0.2">
      <c r="A17649" s="1"/>
      <c r="L17649" s="1"/>
    </row>
    <row r="17650" spans="1:12" s="13" customFormat="1" x14ac:dyDescent="0.2">
      <c r="A17650" s="1"/>
      <c r="L17650" s="1"/>
    </row>
    <row r="17651" spans="1:12" s="13" customFormat="1" x14ac:dyDescent="0.2">
      <c r="A17651" s="1"/>
      <c r="L17651" s="1"/>
    </row>
    <row r="17652" spans="1:12" s="13" customFormat="1" x14ac:dyDescent="0.2">
      <c r="A17652" s="1"/>
      <c r="L17652" s="1"/>
    </row>
    <row r="17653" spans="1:12" s="13" customFormat="1" x14ac:dyDescent="0.2">
      <c r="A17653" s="1"/>
      <c r="L17653" s="1"/>
    </row>
    <row r="17654" spans="1:12" s="13" customFormat="1" x14ac:dyDescent="0.2">
      <c r="A17654" s="1"/>
      <c r="L17654" s="1"/>
    </row>
    <row r="17655" spans="1:12" s="13" customFormat="1" x14ac:dyDescent="0.2">
      <c r="A17655" s="1"/>
      <c r="L17655" s="1"/>
    </row>
    <row r="17656" spans="1:12" s="13" customFormat="1" x14ac:dyDescent="0.2">
      <c r="A17656" s="1"/>
      <c r="L17656" s="1"/>
    </row>
    <row r="17657" spans="1:12" s="13" customFormat="1" x14ac:dyDescent="0.2">
      <c r="A17657" s="1"/>
      <c r="L17657" s="1"/>
    </row>
    <row r="17658" spans="1:12" s="13" customFormat="1" x14ac:dyDescent="0.2">
      <c r="A17658" s="1"/>
      <c r="L17658" s="1"/>
    </row>
    <row r="17659" spans="1:12" s="13" customFormat="1" x14ac:dyDescent="0.2">
      <c r="A17659" s="1"/>
      <c r="L17659" s="1"/>
    </row>
    <row r="17660" spans="1:12" s="13" customFormat="1" x14ac:dyDescent="0.2">
      <c r="A17660" s="1"/>
      <c r="L17660" s="1"/>
    </row>
    <row r="17661" spans="1:12" s="13" customFormat="1" x14ac:dyDescent="0.2">
      <c r="A17661" s="1"/>
      <c r="L17661" s="1"/>
    </row>
    <row r="17662" spans="1:12" s="13" customFormat="1" x14ac:dyDescent="0.2">
      <c r="A17662" s="1"/>
      <c r="L17662" s="1"/>
    </row>
    <row r="17663" spans="1:12" s="13" customFormat="1" x14ac:dyDescent="0.2">
      <c r="A17663" s="1"/>
      <c r="L17663" s="1"/>
    </row>
    <row r="17664" spans="1:12" s="13" customFormat="1" x14ac:dyDescent="0.2">
      <c r="A17664" s="1"/>
      <c r="L17664" s="1"/>
    </row>
    <row r="17665" spans="1:12" s="13" customFormat="1" x14ac:dyDescent="0.2">
      <c r="A17665" s="1"/>
      <c r="L17665" s="1"/>
    </row>
    <row r="17666" spans="1:12" s="13" customFormat="1" x14ac:dyDescent="0.2">
      <c r="A17666" s="1"/>
      <c r="L17666" s="1"/>
    </row>
    <row r="17667" spans="1:12" s="13" customFormat="1" x14ac:dyDescent="0.2">
      <c r="A17667" s="1"/>
      <c r="L17667" s="1"/>
    </row>
    <row r="17668" spans="1:12" s="13" customFormat="1" x14ac:dyDescent="0.2">
      <c r="A17668" s="1"/>
      <c r="L17668" s="1"/>
    </row>
    <row r="17669" spans="1:12" s="13" customFormat="1" x14ac:dyDescent="0.2">
      <c r="A17669" s="1"/>
      <c r="L17669" s="1"/>
    </row>
    <row r="17670" spans="1:12" s="13" customFormat="1" x14ac:dyDescent="0.2">
      <c r="A17670" s="1"/>
      <c r="L17670" s="1"/>
    </row>
    <row r="17671" spans="1:12" s="13" customFormat="1" x14ac:dyDescent="0.2">
      <c r="A17671" s="1"/>
      <c r="L17671" s="1"/>
    </row>
    <row r="17672" spans="1:12" s="13" customFormat="1" x14ac:dyDescent="0.2">
      <c r="A17672" s="1"/>
      <c r="L17672" s="1"/>
    </row>
    <row r="17673" spans="1:12" s="13" customFormat="1" x14ac:dyDescent="0.2">
      <c r="A17673" s="1"/>
      <c r="L17673" s="1"/>
    </row>
    <row r="17674" spans="1:12" s="13" customFormat="1" x14ac:dyDescent="0.2">
      <c r="A17674" s="1"/>
      <c r="L17674" s="1"/>
    </row>
    <row r="17675" spans="1:12" s="13" customFormat="1" x14ac:dyDescent="0.2">
      <c r="A17675" s="1"/>
      <c r="L17675" s="1"/>
    </row>
    <row r="17676" spans="1:12" s="13" customFormat="1" x14ac:dyDescent="0.2">
      <c r="A17676" s="1"/>
      <c r="L17676" s="1"/>
    </row>
    <row r="17677" spans="1:12" s="13" customFormat="1" x14ac:dyDescent="0.2">
      <c r="A17677" s="1"/>
      <c r="L17677" s="1"/>
    </row>
    <row r="17678" spans="1:12" s="13" customFormat="1" x14ac:dyDescent="0.2">
      <c r="A17678" s="1"/>
      <c r="L17678" s="1"/>
    </row>
    <row r="17679" spans="1:12" s="13" customFormat="1" x14ac:dyDescent="0.2">
      <c r="A17679" s="1"/>
      <c r="L17679" s="1"/>
    </row>
    <row r="17680" spans="1:12" s="13" customFormat="1" x14ac:dyDescent="0.2">
      <c r="A17680" s="1"/>
      <c r="L17680" s="1"/>
    </row>
    <row r="17681" spans="1:12" s="13" customFormat="1" x14ac:dyDescent="0.2">
      <c r="A17681" s="1"/>
      <c r="L17681" s="1"/>
    </row>
    <row r="17682" spans="1:12" s="13" customFormat="1" x14ac:dyDescent="0.2">
      <c r="A17682" s="1"/>
      <c r="L17682" s="1"/>
    </row>
    <row r="17683" spans="1:12" s="13" customFormat="1" x14ac:dyDescent="0.2">
      <c r="A17683" s="1"/>
      <c r="L17683" s="1"/>
    </row>
    <row r="17684" spans="1:12" s="13" customFormat="1" x14ac:dyDescent="0.2">
      <c r="A17684" s="1"/>
      <c r="L17684" s="1"/>
    </row>
    <row r="17685" spans="1:12" s="13" customFormat="1" x14ac:dyDescent="0.2">
      <c r="A17685" s="1"/>
      <c r="L17685" s="1"/>
    </row>
    <row r="17686" spans="1:12" s="13" customFormat="1" x14ac:dyDescent="0.2">
      <c r="A17686" s="1"/>
      <c r="L17686" s="1"/>
    </row>
    <row r="17687" spans="1:12" s="13" customFormat="1" x14ac:dyDescent="0.2">
      <c r="A17687" s="1"/>
      <c r="L17687" s="1"/>
    </row>
    <row r="17688" spans="1:12" s="13" customFormat="1" x14ac:dyDescent="0.2">
      <c r="A17688" s="1"/>
      <c r="L17688" s="1"/>
    </row>
    <row r="17689" spans="1:12" s="13" customFormat="1" x14ac:dyDescent="0.2">
      <c r="A17689" s="1"/>
      <c r="L17689" s="1"/>
    </row>
    <row r="17690" spans="1:12" s="13" customFormat="1" x14ac:dyDescent="0.2">
      <c r="A17690" s="1"/>
      <c r="L17690" s="1"/>
    </row>
    <row r="17691" spans="1:12" s="13" customFormat="1" x14ac:dyDescent="0.2">
      <c r="A17691" s="1"/>
      <c r="L17691" s="1"/>
    </row>
    <row r="17692" spans="1:12" s="13" customFormat="1" x14ac:dyDescent="0.2">
      <c r="A17692" s="1"/>
      <c r="L17692" s="1"/>
    </row>
    <row r="17693" spans="1:12" s="13" customFormat="1" x14ac:dyDescent="0.2">
      <c r="A17693" s="1"/>
      <c r="L17693" s="1"/>
    </row>
    <row r="17694" spans="1:12" s="13" customFormat="1" x14ac:dyDescent="0.2">
      <c r="A17694" s="1"/>
      <c r="L17694" s="1"/>
    </row>
    <row r="17695" spans="1:12" s="13" customFormat="1" x14ac:dyDescent="0.2">
      <c r="A17695" s="1"/>
      <c r="L17695" s="1"/>
    </row>
    <row r="17696" spans="1:12" s="13" customFormat="1" x14ac:dyDescent="0.2">
      <c r="A17696" s="1"/>
      <c r="L17696" s="1"/>
    </row>
    <row r="17697" spans="1:12" s="13" customFormat="1" x14ac:dyDescent="0.2">
      <c r="A17697" s="1"/>
      <c r="L17697" s="1"/>
    </row>
    <row r="17698" spans="1:12" s="13" customFormat="1" x14ac:dyDescent="0.2">
      <c r="A17698" s="1"/>
      <c r="L17698" s="1"/>
    </row>
    <row r="17699" spans="1:12" s="13" customFormat="1" x14ac:dyDescent="0.2">
      <c r="A17699" s="1"/>
      <c r="L17699" s="1"/>
    </row>
    <row r="17700" spans="1:12" s="13" customFormat="1" x14ac:dyDescent="0.2">
      <c r="A17700" s="1"/>
      <c r="L17700" s="1"/>
    </row>
    <row r="17701" spans="1:12" s="13" customFormat="1" x14ac:dyDescent="0.2">
      <c r="A17701" s="1"/>
      <c r="L17701" s="1"/>
    </row>
    <row r="17702" spans="1:12" s="13" customFormat="1" x14ac:dyDescent="0.2">
      <c r="A17702" s="1"/>
      <c r="L17702" s="1"/>
    </row>
    <row r="17703" spans="1:12" s="13" customFormat="1" x14ac:dyDescent="0.2">
      <c r="A17703" s="1"/>
      <c r="L17703" s="1"/>
    </row>
    <row r="17704" spans="1:12" s="13" customFormat="1" x14ac:dyDescent="0.2">
      <c r="A17704" s="1"/>
      <c r="L17704" s="1"/>
    </row>
    <row r="17705" spans="1:12" s="13" customFormat="1" x14ac:dyDescent="0.2">
      <c r="A17705" s="1"/>
      <c r="L17705" s="1"/>
    </row>
    <row r="17706" spans="1:12" s="13" customFormat="1" x14ac:dyDescent="0.2">
      <c r="A17706" s="1"/>
      <c r="L17706" s="1"/>
    </row>
    <row r="17707" spans="1:12" s="13" customFormat="1" x14ac:dyDescent="0.2">
      <c r="A17707" s="1"/>
      <c r="L17707" s="1"/>
    </row>
    <row r="17708" spans="1:12" s="13" customFormat="1" x14ac:dyDescent="0.2">
      <c r="A17708" s="1"/>
      <c r="L17708" s="1"/>
    </row>
    <row r="17709" spans="1:12" s="13" customFormat="1" x14ac:dyDescent="0.2">
      <c r="A17709" s="1"/>
      <c r="L17709" s="1"/>
    </row>
    <row r="17710" spans="1:12" s="13" customFormat="1" x14ac:dyDescent="0.2">
      <c r="A17710" s="1"/>
      <c r="L17710" s="1"/>
    </row>
    <row r="17711" spans="1:12" s="13" customFormat="1" x14ac:dyDescent="0.2">
      <c r="A17711" s="1"/>
      <c r="L17711" s="1"/>
    </row>
    <row r="17712" spans="1:12" s="13" customFormat="1" x14ac:dyDescent="0.2">
      <c r="A17712" s="1"/>
      <c r="L17712" s="1"/>
    </row>
    <row r="17713" spans="1:12" s="13" customFormat="1" x14ac:dyDescent="0.2">
      <c r="A17713" s="1"/>
      <c r="L17713" s="1"/>
    </row>
    <row r="17714" spans="1:12" s="13" customFormat="1" x14ac:dyDescent="0.2">
      <c r="A17714" s="1"/>
      <c r="L17714" s="1"/>
    </row>
    <row r="17715" spans="1:12" s="13" customFormat="1" x14ac:dyDescent="0.2">
      <c r="A17715" s="1"/>
      <c r="L17715" s="1"/>
    </row>
    <row r="17716" spans="1:12" s="13" customFormat="1" x14ac:dyDescent="0.2">
      <c r="A17716" s="1"/>
      <c r="L17716" s="1"/>
    </row>
    <row r="17717" spans="1:12" s="13" customFormat="1" x14ac:dyDescent="0.2">
      <c r="A17717" s="1"/>
      <c r="L17717" s="1"/>
    </row>
    <row r="17718" spans="1:12" s="13" customFormat="1" x14ac:dyDescent="0.2">
      <c r="A17718" s="1"/>
      <c r="L17718" s="1"/>
    </row>
    <row r="17719" spans="1:12" s="13" customFormat="1" x14ac:dyDescent="0.2">
      <c r="A17719" s="1"/>
      <c r="L17719" s="1"/>
    </row>
    <row r="17720" spans="1:12" s="13" customFormat="1" x14ac:dyDescent="0.2">
      <c r="A17720" s="1"/>
      <c r="L17720" s="1"/>
    </row>
    <row r="17721" spans="1:12" s="13" customFormat="1" x14ac:dyDescent="0.2">
      <c r="A17721" s="1"/>
      <c r="L17721" s="1"/>
    </row>
    <row r="17722" spans="1:12" s="13" customFormat="1" x14ac:dyDescent="0.2">
      <c r="A17722" s="1"/>
      <c r="L17722" s="1"/>
    </row>
    <row r="17723" spans="1:12" s="13" customFormat="1" x14ac:dyDescent="0.2">
      <c r="A17723" s="1"/>
      <c r="L17723" s="1"/>
    </row>
    <row r="17724" spans="1:12" s="13" customFormat="1" x14ac:dyDescent="0.2">
      <c r="A17724" s="1"/>
      <c r="L17724" s="1"/>
    </row>
    <row r="17725" spans="1:12" s="13" customFormat="1" x14ac:dyDescent="0.2">
      <c r="A17725" s="1"/>
      <c r="L17725" s="1"/>
    </row>
    <row r="17726" spans="1:12" s="13" customFormat="1" x14ac:dyDescent="0.2">
      <c r="A17726" s="1"/>
      <c r="L17726" s="1"/>
    </row>
    <row r="17727" spans="1:12" s="13" customFormat="1" x14ac:dyDescent="0.2">
      <c r="A17727" s="1"/>
      <c r="L17727" s="1"/>
    </row>
    <row r="17728" spans="1:12" s="13" customFormat="1" x14ac:dyDescent="0.2">
      <c r="A17728" s="1"/>
      <c r="L17728" s="1"/>
    </row>
    <row r="17729" spans="1:12" s="13" customFormat="1" x14ac:dyDescent="0.2">
      <c r="A17729" s="1"/>
      <c r="L17729" s="1"/>
    </row>
    <row r="17730" spans="1:12" s="13" customFormat="1" x14ac:dyDescent="0.2">
      <c r="A17730" s="1"/>
      <c r="L17730" s="1"/>
    </row>
    <row r="17731" spans="1:12" s="13" customFormat="1" x14ac:dyDescent="0.2">
      <c r="A17731" s="1"/>
      <c r="L17731" s="1"/>
    </row>
    <row r="17732" spans="1:12" s="13" customFormat="1" x14ac:dyDescent="0.2">
      <c r="A17732" s="1"/>
      <c r="L17732" s="1"/>
    </row>
    <row r="17733" spans="1:12" s="13" customFormat="1" x14ac:dyDescent="0.2">
      <c r="A17733" s="1"/>
      <c r="L17733" s="1"/>
    </row>
    <row r="17734" spans="1:12" s="13" customFormat="1" x14ac:dyDescent="0.2">
      <c r="A17734" s="1"/>
      <c r="L17734" s="1"/>
    </row>
    <row r="17735" spans="1:12" s="13" customFormat="1" x14ac:dyDescent="0.2">
      <c r="A17735" s="1"/>
      <c r="L17735" s="1"/>
    </row>
    <row r="17736" spans="1:12" s="13" customFormat="1" x14ac:dyDescent="0.2">
      <c r="A17736" s="1"/>
      <c r="L17736" s="1"/>
    </row>
    <row r="17737" spans="1:12" s="13" customFormat="1" x14ac:dyDescent="0.2">
      <c r="A17737" s="1"/>
      <c r="L17737" s="1"/>
    </row>
    <row r="17738" spans="1:12" s="13" customFormat="1" x14ac:dyDescent="0.2">
      <c r="A17738" s="1"/>
      <c r="L17738" s="1"/>
    </row>
    <row r="17739" spans="1:12" s="13" customFormat="1" x14ac:dyDescent="0.2">
      <c r="A17739" s="1"/>
      <c r="L17739" s="1"/>
    </row>
    <row r="17740" spans="1:12" s="13" customFormat="1" x14ac:dyDescent="0.2">
      <c r="A17740" s="1"/>
      <c r="L17740" s="1"/>
    </row>
    <row r="17741" spans="1:12" s="13" customFormat="1" x14ac:dyDescent="0.2">
      <c r="A17741" s="1"/>
      <c r="L17741" s="1"/>
    </row>
    <row r="17742" spans="1:12" s="13" customFormat="1" x14ac:dyDescent="0.2">
      <c r="A17742" s="1"/>
      <c r="L17742" s="1"/>
    </row>
    <row r="17743" spans="1:12" s="13" customFormat="1" x14ac:dyDescent="0.2">
      <c r="A17743" s="1"/>
      <c r="L17743" s="1"/>
    </row>
    <row r="17744" spans="1:12" s="13" customFormat="1" x14ac:dyDescent="0.2">
      <c r="A17744" s="1"/>
      <c r="L17744" s="1"/>
    </row>
    <row r="17745" spans="1:12" s="13" customFormat="1" x14ac:dyDescent="0.2">
      <c r="A17745" s="1"/>
      <c r="L17745" s="1"/>
    </row>
    <row r="17746" spans="1:12" s="13" customFormat="1" x14ac:dyDescent="0.2">
      <c r="A17746" s="1"/>
      <c r="L17746" s="1"/>
    </row>
    <row r="17747" spans="1:12" s="13" customFormat="1" x14ac:dyDescent="0.2">
      <c r="A17747" s="1"/>
      <c r="L17747" s="1"/>
    </row>
    <row r="17748" spans="1:12" s="13" customFormat="1" x14ac:dyDescent="0.2">
      <c r="A17748" s="1"/>
      <c r="L17748" s="1"/>
    </row>
    <row r="17749" spans="1:12" s="13" customFormat="1" x14ac:dyDescent="0.2">
      <c r="A17749" s="1"/>
      <c r="L17749" s="1"/>
    </row>
    <row r="17750" spans="1:12" s="13" customFormat="1" x14ac:dyDescent="0.2">
      <c r="A17750" s="1"/>
      <c r="L17750" s="1"/>
    </row>
    <row r="17751" spans="1:12" s="13" customFormat="1" x14ac:dyDescent="0.2">
      <c r="A17751" s="1"/>
      <c r="L17751" s="1"/>
    </row>
    <row r="17752" spans="1:12" s="13" customFormat="1" x14ac:dyDescent="0.2">
      <c r="A17752" s="1"/>
      <c r="L17752" s="1"/>
    </row>
    <row r="17753" spans="1:12" s="13" customFormat="1" x14ac:dyDescent="0.2">
      <c r="A17753" s="1"/>
      <c r="L17753" s="1"/>
    </row>
    <row r="17754" spans="1:12" s="13" customFormat="1" x14ac:dyDescent="0.2">
      <c r="A17754" s="1"/>
      <c r="L17754" s="1"/>
    </row>
    <row r="17755" spans="1:12" s="13" customFormat="1" x14ac:dyDescent="0.2">
      <c r="A17755" s="1"/>
      <c r="L17755" s="1"/>
    </row>
    <row r="17756" spans="1:12" s="13" customFormat="1" x14ac:dyDescent="0.2">
      <c r="A17756" s="1"/>
      <c r="L17756" s="1"/>
    </row>
    <row r="17757" spans="1:12" s="13" customFormat="1" x14ac:dyDescent="0.2">
      <c r="A17757" s="1"/>
      <c r="L17757" s="1"/>
    </row>
    <row r="17758" spans="1:12" s="13" customFormat="1" x14ac:dyDescent="0.2">
      <c r="A17758" s="1"/>
      <c r="L17758" s="1"/>
    </row>
    <row r="17759" spans="1:12" s="13" customFormat="1" x14ac:dyDescent="0.2">
      <c r="A17759" s="1"/>
      <c r="L17759" s="1"/>
    </row>
    <row r="17760" spans="1:12" s="13" customFormat="1" x14ac:dyDescent="0.2">
      <c r="A17760" s="1"/>
      <c r="L17760" s="1"/>
    </row>
    <row r="17761" spans="1:12" s="13" customFormat="1" x14ac:dyDescent="0.2">
      <c r="A17761" s="1"/>
      <c r="L17761" s="1"/>
    </row>
    <row r="17762" spans="1:12" s="13" customFormat="1" x14ac:dyDescent="0.2">
      <c r="A17762" s="1"/>
      <c r="L17762" s="1"/>
    </row>
    <row r="17763" spans="1:12" s="13" customFormat="1" x14ac:dyDescent="0.2">
      <c r="A17763" s="1"/>
      <c r="L17763" s="1"/>
    </row>
    <row r="17764" spans="1:12" s="13" customFormat="1" x14ac:dyDescent="0.2">
      <c r="A17764" s="1"/>
      <c r="L17764" s="1"/>
    </row>
    <row r="17765" spans="1:12" s="13" customFormat="1" x14ac:dyDescent="0.2">
      <c r="A17765" s="1"/>
      <c r="L17765" s="1"/>
    </row>
    <row r="17766" spans="1:12" s="13" customFormat="1" x14ac:dyDescent="0.2">
      <c r="A17766" s="1"/>
      <c r="L17766" s="1"/>
    </row>
    <row r="17767" spans="1:12" s="13" customFormat="1" x14ac:dyDescent="0.2">
      <c r="A17767" s="1"/>
      <c r="L17767" s="1"/>
    </row>
    <row r="17768" spans="1:12" s="13" customFormat="1" x14ac:dyDescent="0.2">
      <c r="A17768" s="1"/>
      <c r="L17768" s="1"/>
    </row>
    <row r="17769" spans="1:12" s="13" customFormat="1" x14ac:dyDescent="0.2">
      <c r="A17769" s="1"/>
      <c r="L17769" s="1"/>
    </row>
    <row r="17770" spans="1:12" s="13" customFormat="1" x14ac:dyDescent="0.2">
      <c r="A17770" s="1"/>
      <c r="L17770" s="1"/>
    </row>
    <row r="17771" spans="1:12" s="13" customFormat="1" x14ac:dyDescent="0.2">
      <c r="A17771" s="1"/>
      <c r="L17771" s="1"/>
    </row>
    <row r="17772" spans="1:12" s="13" customFormat="1" x14ac:dyDescent="0.2">
      <c r="A17772" s="1"/>
      <c r="L17772" s="1"/>
    </row>
    <row r="17773" spans="1:12" s="13" customFormat="1" x14ac:dyDescent="0.2">
      <c r="A17773" s="1"/>
      <c r="L17773" s="1"/>
    </row>
    <row r="17774" spans="1:12" s="13" customFormat="1" x14ac:dyDescent="0.2">
      <c r="A17774" s="1"/>
      <c r="L17774" s="1"/>
    </row>
    <row r="17775" spans="1:12" s="13" customFormat="1" x14ac:dyDescent="0.2">
      <c r="A17775" s="1"/>
      <c r="L17775" s="1"/>
    </row>
    <row r="17776" spans="1:12" s="13" customFormat="1" x14ac:dyDescent="0.2">
      <c r="A17776" s="1"/>
      <c r="L17776" s="1"/>
    </row>
    <row r="17777" spans="1:12" s="13" customFormat="1" x14ac:dyDescent="0.2">
      <c r="A17777" s="1"/>
      <c r="L17777" s="1"/>
    </row>
    <row r="17778" spans="1:12" s="13" customFormat="1" x14ac:dyDescent="0.2">
      <c r="A17778" s="1"/>
      <c r="L17778" s="1"/>
    </row>
    <row r="17779" spans="1:12" s="13" customFormat="1" x14ac:dyDescent="0.2">
      <c r="A17779" s="1"/>
      <c r="L17779" s="1"/>
    </row>
    <row r="17780" spans="1:12" s="13" customFormat="1" x14ac:dyDescent="0.2">
      <c r="A17780" s="1"/>
      <c r="L17780" s="1"/>
    </row>
    <row r="17781" spans="1:12" s="13" customFormat="1" x14ac:dyDescent="0.2">
      <c r="A17781" s="1"/>
      <c r="L17781" s="1"/>
    </row>
    <row r="17782" spans="1:12" s="13" customFormat="1" x14ac:dyDescent="0.2">
      <c r="A17782" s="1"/>
      <c r="L17782" s="1"/>
    </row>
    <row r="17783" spans="1:12" s="13" customFormat="1" x14ac:dyDescent="0.2">
      <c r="A17783" s="1"/>
      <c r="L17783" s="1"/>
    </row>
    <row r="17784" spans="1:12" s="13" customFormat="1" x14ac:dyDescent="0.2">
      <c r="A17784" s="1"/>
      <c r="L17784" s="1"/>
    </row>
    <row r="17785" spans="1:12" s="13" customFormat="1" x14ac:dyDescent="0.2">
      <c r="A17785" s="1"/>
      <c r="L17785" s="1"/>
    </row>
    <row r="17786" spans="1:12" s="13" customFormat="1" x14ac:dyDescent="0.2">
      <c r="A17786" s="1"/>
      <c r="L17786" s="1"/>
    </row>
    <row r="17787" spans="1:12" s="13" customFormat="1" x14ac:dyDescent="0.2">
      <c r="A17787" s="1"/>
      <c r="L17787" s="1"/>
    </row>
    <row r="17788" spans="1:12" s="13" customFormat="1" x14ac:dyDescent="0.2">
      <c r="A17788" s="1"/>
      <c r="L17788" s="1"/>
    </row>
    <row r="17789" spans="1:12" s="13" customFormat="1" x14ac:dyDescent="0.2">
      <c r="A17789" s="1"/>
      <c r="L17789" s="1"/>
    </row>
    <row r="17790" spans="1:12" s="13" customFormat="1" x14ac:dyDescent="0.2">
      <c r="A17790" s="1"/>
      <c r="L17790" s="1"/>
    </row>
    <row r="17791" spans="1:12" s="13" customFormat="1" x14ac:dyDescent="0.2">
      <c r="A17791" s="1"/>
      <c r="L17791" s="1"/>
    </row>
    <row r="17792" spans="1:12" s="13" customFormat="1" x14ac:dyDescent="0.2">
      <c r="A17792" s="1"/>
      <c r="L17792" s="1"/>
    </row>
    <row r="17793" spans="1:12" s="13" customFormat="1" x14ac:dyDescent="0.2">
      <c r="A17793" s="1"/>
      <c r="L17793" s="1"/>
    </row>
    <row r="17794" spans="1:12" s="13" customFormat="1" x14ac:dyDescent="0.2">
      <c r="A17794" s="1"/>
      <c r="L17794" s="1"/>
    </row>
    <row r="17795" spans="1:12" s="13" customFormat="1" x14ac:dyDescent="0.2">
      <c r="A17795" s="1"/>
      <c r="L17795" s="1"/>
    </row>
    <row r="17796" spans="1:12" s="13" customFormat="1" x14ac:dyDescent="0.2">
      <c r="A17796" s="1"/>
      <c r="L17796" s="1"/>
    </row>
    <row r="17797" spans="1:12" s="13" customFormat="1" x14ac:dyDescent="0.2">
      <c r="A17797" s="1"/>
      <c r="L17797" s="1"/>
    </row>
    <row r="17798" spans="1:12" s="13" customFormat="1" x14ac:dyDescent="0.2">
      <c r="A17798" s="1"/>
      <c r="L17798" s="1"/>
    </row>
    <row r="17799" spans="1:12" s="13" customFormat="1" x14ac:dyDescent="0.2">
      <c r="A17799" s="1"/>
      <c r="L17799" s="1"/>
    </row>
    <row r="17800" spans="1:12" s="13" customFormat="1" x14ac:dyDescent="0.2">
      <c r="A17800" s="1"/>
      <c r="L17800" s="1"/>
    </row>
    <row r="17801" spans="1:12" s="13" customFormat="1" x14ac:dyDescent="0.2">
      <c r="A17801" s="1"/>
      <c r="L17801" s="1"/>
    </row>
    <row r="17802" spans="1:12" s="13" customFormat="1" x14ac:dyDescent="0.2">
      <c r="A17802" s="1"/>
      <c r="L17802" s="1"/>
    </row>
    <row r="17803" spans="1:12" s="13" customFormat="1" x14ac:dyDescent="0.2">
      <c r="A17803" s="1"/>
      <c r="L17803" s="1"/>
    </row>
    <row r="17804" spans="1:12" s="13" customFormat="1" x14ac:dyDescent="0.2">
      <c r="A17804" s="1"/>
      <c r="L17804" s="1"/>
    </row>
    <row r="17805" spans="1:12" s="13" customFormat="1" x14ac:dyDescent="0.2">
      <c r="A17805" s="1"/>
      <c r="L17805" s="1"/>
    </row>
    <row r="17806" spans="1:12" s="13" customFormat="1" x14ac:dyDescent="0.2">
      <c r="A17806" s="1"/>
      <c r="L17806" s="1"/>
    </row>
    <row r="17807" spans="1:12" s="13" customFormat="1" x14ac:dyDescent="0.2">
      <c r="A17807" s="1"/>
      <c r="L17807" s="1"/>
    </row>
    <row r="17808" spans="1:12" s="13" customFormat="1" x14ac:dyDescent="0.2">
      <c r="A17808" s="1"/>
      <c r="L17808" s="1"/>
    </row>
    <row r="17809" spans="1:12" s="13" customFormat="1" x14ac:dyDescent="0.2">
      <c r="A17809" s="1"/>
      <c r="L17809" s="1"/>
    </row>
    <row r="17810" spans="1:12" s="13" customFormat="1" x14ac:dyDescent="0.2">
      <c r="A17810" s="1"/>
      <c r="L17810" s="1"/>
    </row>
    <row r="17811" spans="1:12" s="13" customFormat="1" x14ac:dyDescent="0.2">
      <c r="A17811" s="1"/>
      <c r="L17811" s="1"/>
    </row>
    <row r="17812" spans="1:12" s="13" customFormat="1" x14ac:dyDescent="0.2">
      <c r="A17812" s="1"/>
      <c r="L17812" s="1"/>
    </row>
    <row r="17813" spans="1:12" s="13" customFormat="1" x14ac:dyDescent="0.2">
      <c r="A17813" s="1"/>
      <c r="L17813" s="1"/>
    </row>
    <row r="17814" spans="1:12" s="13" customFormat="1" x14ac:dyDescent="0.2">
      <c r="A17814" s="1"/>
      <c r="L17814" s="1"/>
    </row>
    <row r="17815" spans="1:12" s="13" customFormat="1" x14ac:dyDescent="0.2">
      <c r="A17815" s="1"/>
      <c r="L17815" s="1"/>
    </row>
    <row r="17816" spans="1:12" s="13" customFormat="1" x14ac:dyDescent="0.2">
      <c r="A17816" s="1"/>
      <c r="L17816" s="1"/>
    </row>
    <row r="17817" spans="1:12" s="13" customFormat="1" x14ac:dyDescent="0.2">
      <c r="A17817" s="1"/>
      <c r="L17817" s="1"/>
    </row>
    <row r="17818" spans="1:12" s="13" customFormat="1" x14ac:dyDescent="0.2">
      <c r="A17818" s="1"/>
      <c r="L17818" s="1"/>
    </row>
    <row r="17819" spans="1:12" s="13" customFormat="1" x14ac:dyDescent="0.2">
      <c r="A17819" s="1"/>
      <c r="L17819" s="1"/>
    </row>
    <row r="17820" spans="1:12" s="13" customFormat="1" x14ac:dyDescent="0.2">
      <c r="A17820" s="1"/>
      <c r="L17820" s="1"/>
    </row>
    <row r="17821" spans="1:12" s="13" customFormat="1" x14ac:dyDescent="0.2">
      <c r="A17821" s="1"/>
      <c r="L17821" s="1"/>
    </row>
    <row r="17822" spans="1:12" s="13" customFormat="1" x14ac:dyDescent="0.2">
      <c r="A17822" s="1"/>
      <c r="L17822" s="1"/>
    </row>
    <row r="17823" spans="1:12" s="13" customFormat="1" x14ac:dyDescent="0.2">
      <c r="A17823" s="1"/>
      <c r="L17823" s="1"/>
    </row>
    <row r="17824" spans="1:12" s="13" customFormat="1" x14ac:dyDescent="0.2">
      <c r="A17824" s="1"/>
      <c r="L17824" s="1"/>
    </row>
    <row r="17825" spans="1:12" s="13" customFormat="1" x14ac:dyDescent="0.2">
      <c r="A17825" s="1"/>
      <c r="L17825" s="1"/>
    </row>
    <row r="17826" spans="1:12" s="13" customFormat="1" x14ac:dyDescent="0.2">
      <c r="A17826" s="1"/>
      <c r="L17826" s="1"/>
    </row>
    <row r="17827" spans="1:12" s="13" customFormat="1" x14ac:dyDescent="0.2">
      <c r="A17827" s="1"/>
      <c r="L17827" s="1"/>
    </row>
    <row r="17828" spans="1:12" s="13" customFormat="1" x14ac:dyDescent="0.2">
      <c r="A17828" s="1"/>
      <c r="L17828" s="1"/>
    </row>
    <row r="17829" spans="1:12" s="13" customFormat="1" x14ac:dyDescent="0.2">
      <c r="A17829" s="1"/>
      <c r="L17829" s="1"/>
    </row>
    <row r="17830" spans="1:12" s="13" customFormat="1" x14ac:dyDescent="0.2">
      <c r="A17830" s="1"/>
      <c r="L17830" s="1"/>
    </row>
    <row r="17831" spans="1:12" s="13" customFormat="1" x14ac:dyDescent="0.2">
      <c r="A17831" s="1"/>
      <c r="L17831" s="1"/>
    </row>
    <row r="17832" spans="1:12" s="13" customFormat="1" x14ac:dyDescent="0.2">
      <c r="A17832" s="1"/>
      <c r="L17832" s="1"/>
    </row>
    <row r="17833" spans="1:12" s="13" customFormat="1" x14ac:dyDescent="0.2">
      <c r="A17833" s="1"/>
      <c r="L17833" s="1"/>
    </row>
    <row r="17834" spans="1:12" s="13" customFormat="1" x14ac:dyDescent="0.2">
      <c r="A17834" s="1"/>
      <c r="L17834" s="1"/>
    </row>
    <row r="17835" spans="1:12" s="13" customFormat="1" x14ac:dyDescent="0.2">
      <c r="A17835" s="1"/>
      <c r="L17835" s="1"/>
    </row>
    <row r="17836" spans="1:12" s="13" customFormat="1" x14ac:dyDescent="0.2">
      <c r="A17836" s="1"/>
      <c r="L17836" s="1"/>
    </row>
    <row r="17837" spans="1:12" s="13" customFormat="1" x14ac:dyDescent="0.2">
      <c r="A17837" s="1"/>
      <c r="L17837" s="1"/>
    </row>
    <row r="17838" spans="1:12" s="13" customFormat="1" x14ac:dyDescent="0.2">
      <c r="A17838" s="1"/>
      <c r="L17838" s="1"/>
    </row>
    <row r="17839" spans="1:12" s="13" customFormat="1" x14ac:dyDescent="0.2">
      <c r="A17839" s="1"/>
      <c r="L17839" s="1"/>
    </row>
    <row r="17840" spans="1:12" s="13" customFormat="1" x14ac:dyDescent="0.2">
      <c r="A17840" s="1"/>
      <c r="L17840" s="1"/>
    </row>
    <row r="17841" spans="1:12" s="13" customFormat="1" x14ac:dyDescent="0.2">
      <c r="A17841" s="1"/>
      <c r="L17841" s="1"/>
    </row>
    <row r="17842" spans="1:12" s="13" customFormat="1" x14ac:dyDescent="0.2">
      <c r="A17842" s="1"/>
      <c r="L17842" s="1"/>
    </row>
    <row r="17843" spans="1:12" s="13" customFormat="1" x14ac:dyDescent="0.2">
      <c r="A17843" s="1"/>
      <c r="L17843" s="1"/>
    </row>
    <row r="17844" spans="1:12" s="13" customFormat="1" x14ac:dyDescent="0.2">
      <c r="A17844" s="1"/>
      <c r="L17844" s="1"/>
    </row>
    <row r="17845" spans="1:12" s="13" customFormat="1" x14ac:dyDescent="0.2">
      <c r="A17845" s="1"/>
      <c r="L17845" s="1"/>
    </row>
    <row r="17846" spans="1:12" s="13" customFormat="1" x14ac:dyDescent="0.2">
      <c r="A17846" s="1"/>
      <c r="L17846" s="1"/>
    </row>
    <row r="17847" spans="1:12" s="13" customFormat="1" x14ac:dyDescent="0.2">
      <c r="A17847" s="1"/>
      <c r="L17847" s="1"/>
    </row>
    <row r="17848" spans="1:12" s="13" customFormat="1" x14ac:dyDescent="0.2">
      <c r="A17848" s="1"/>
      <c r="L17848" s="1"/>
    </row>
    <row r="17849" spans="1:12" s="13" customFormat="1" x14ac:dyDescent="0.2">
      <c r="A17849" s="1"/>
      <c r="L17849" s="1"/>
    </row>
    <row r="17850" spans="1:12" s="13" customFormat="1" x14ac:dyDescent="0.2">
      <c r="A17850" s="1"/>
      <c r="L17850" s="1"/>
    </row>
    <row r="17851" spans="1:12" s="13" customFormat="1" x14ac:dyDescent="0.2">
      <c r="A17851" s="1"/>
      <c r="L17851" s="1"/>
    </row>
    <row r="17852" spans="1:12" s="13" customFormat="1" x14ac:dyDescent="0.2">
      <c r="A17852" s="1"/>
      <c r="L17852" s="1"/>
    </row>
    <row r="17853" spans="1:12" s="13" customFormat="1" x14ac:dyDescent="0.2">
      <c r="A17853" s="1"/>
      <c r="L17853" s="1"/>
    </row>
    <row r="17854" spans="1:12" s="13" customFormat="1" x14ac:dyDescent="0.2">
      <c r="A17854" s="1"/>
      <c r="L17854" s="1"/>
    </row>
    <row r="17855" spans="1:12" s="13" customFormat="1" x14ac:dyDescent="0.2">
      <c r="A17855" s="1"/>
      <c r="L17855" s="1"/>
    </row>
    <row r="17856" spans="1:12" s="13" customFormat="1" x14ac:dyDescent="0.2">
      <c r="A17856" s="1"/>
      <c r="L17856" s="1"/>
    </row>
    <row r="17857" spans="1:12" s="13" customFormat="1" x14ac:dyDescent="0.2">
      <c r="A17857" s="1"/>
      <c r="L17857" s="1"/>
    </row>
    <row r="17858" spans="1:12" s="13" customFormat="1" x14ac:dyDescent="0.2">
      <c r="A17858" s="1"/>
      <c r="L17858" s="1"/>
    </row>
    <row r="17859" spans="1:12" s="13" customFormat="1" x14ac:dyDescent="0.2">
      <c r="A17859" s="1"/>
      <c r="L17859" s="1"/>
    </row>
    <row r="17860" spans="1:12" s="13" customFormat="1" x14ac:dyDescent="0.2">
      <c r="A17860" s="1"/>
      <c r="L17860" s="1"/>
    </row>
    <row r="17861" spans="1:12" s="13" customFormat="1" x14ac:dyDescent="0.2">
      <c r="A17861" s="1"/>
      <c r="L17861" s="1"/>
    </row>
    <row r="17862" spans="1:12" s="13" customFormat="1" x14ac:dyDescent="0.2">
      <c r="A17862" s="1"/>
      <c r="L17862" s="1"/>
    </row>
    <row r="17863" spans="1:12" s="13" customFormat="1" x14ac:dyDescent="0.2">
      <c r="A17863" s="1"/>
      <c r="L17863" s="1"/>
    </row>
    <row r="17864" spans="1:12" s="13" customFormat="1" x14ac:dyDescent="0.2">
      <c r="A17864" s="1"/>
      <c r="L17864" s="1"/>
    </row>
    <row r="17865" spans="1:12" s="13" customFormat="1" x14ac:dyDescent="0.2">
      <c r="A17865" s="1"/>
      <c r="L17865" s="1"/>
    </row>
    <row r="17866" spans="1:12" s="13" customFormat="1" x14ac:dyDescent="0.2">
      <c r="A17866" s="1"/>
      <c r="L17866" s="1"/>
    </row>
    <row r="17867" spans="1:12" s="13" customFormat="1" x14ac:dyDescent="0.2">
      <c r="A17867" s="1"/>
      <c r="L17867" s="1"/>
    </row>
    <row r="17868" spans="1:12" s="13" customFormat="1" x14ac:dyDescent="0.2">
      <c r="A17868" s="1"/>
      <c r="L17868" s="1"/>
    </row>
    <row r="17869" spans="1:12" s="13" customFormat="1" x14ac:dyDescent="0.2">
      <c r="A17869" s="1"/>
      <c r="L17869" s="1"/>
    </row>
    <row r="17870" spans="1:12" s="13" customFormat="1" x14ac:dyDescent="0.2">
      <c r="A17870" s="1"/>
      <c r="L17870" s="1"/>
    </row>
    <row r="17871" spans="1:12" s="13" customFormat="1" x14ac:dyDescent="0.2">
      <c r="A17871" s="1"/>
      <c r="L17871" s="1"/>
    </row>
    <row r="17872" spans="1:12" s="13" customFormat="1" x14ac:dyDescent="0.2">
      <c r="A17872" s="1"/>
      <c r="L17872" s="1"/>
    </row>
    <row r="17873" spans="1:12" s="13" customFormat="1" x14ac:dyDescent="0.2">
      <c r="A17873" s="1"/>
      <c r="L17873" s="1"/>
    </row>
    <row r="17874" spans="1:12" s="13" customFormat="1" x14ac:dyDescent="0.2">
      <c r="A17874" s="1"/>
      <c r="L17874" s="1"/>
    </row>
    <row r="17875" spans="1:12" s="13" customFormat="1" x14ac:dyDescent="0.2">
      <c r="A17875" s="1"/>
      <c r="L17875" s="1"/>
    </row>
    <row r="17876" spans="1:12" s="13" customFormat="1" x14ac:dyDescent="0.2">
      <c r="A17876" s="1"/>
      <c r="L17876" s="1"/>
    </row>
    <row r="17877" spans="1:12" s="13" customFormat="1" x14ac:dyDescent="0.2">
      <c r="A17877" s="1"/>
      <c r="L17877" s="1"/>
    </row>
    <row r="17878" spans="1:12" s="13" customFormat="1" x14ac:dyDescent="0.2">
      <c r="A17878" s="1"/>
      <c r="L17878" s="1"/>
    </row>
    <row r="17879" spans="1:12" s="13" customFormat="1" x14ac:dyDescent="0.2">
      <c r="A17879" s="1"/>
      <c r="L17879" s="1"/>
    </row>
    <row r="17880" spans="1:12" s="13" customFormat="1" x14ac:dyDescent="0.2">
      <c r="A17880" s="1"/>
      <c r="L17880" s="1"/>
    </row>
    <row r="17881" spans="1:12" s="13" customFormat="1" x14ac:dyDescent="0.2">
      <c r="A17881" s="1"/>
      <c r="L17881" s="1"/>
    </row>
    <row r="17882" spans="1:12" s="13" customFormat="1" x14ac:dyDescent="0.2">
      <c r="A17882" s="1"/>
      <c r="L17882" s="1"/>
    </row>
    <row r="17883" spans="1:12" s="13" customFormat="1" x14ac:dyDescent="0.2">
      <c r="A17883" s="1"/>
      <c r="L17883" s="1"/>
    </row>
    <row r="17884" spans="1:12" s="13" customFormat="1" x14ac:dyDescent="0.2">
      <c r="A17884" s="1"/>
      <c r="L17884" s="1"/>
    </row>
    <row r="17885" spans="1:12" s="13" customFormat="1" x14ac:dyDescent="0.2">
      <c r="A17885" s="1"/>
      <c r="L17885" s="1"/>
    </row>
    <row r="17886" spans="1:12" s="13" customFormat="1" x14ac:dyDescent="0.2">
      <c r="A17886" s="1"/>
      <c r="L17886" s="1"/>
    </row>
    <row r="17887" spans="1:12" s="13" customFormat="1" x14ac:dyDescent="0.2">
      <c r="A17887" s="1"/>
      <c r="L17887" s="1"/>
    </row>
    <row r="17888" spans="1:12" s="13" customFormat="1" x14ac:dyDescent="0.2">
      <c r="A17888" s="1"/>
      <c r="L17888" s="1"/>
    </row>
    <row r="17889" spans="1:12" s="13" customFormat="1" x14ac:dyDescent="0.2">
      <c r="A17889" s="1"/>
      <c r="L17889" s="1"/>
    </row>
    <row r="17890" spans="1:12" s="13" customFormat="1" x14ac:dyDescent="0.2">
      <c r="A17890" s="1"/>
      <c r="L17890" s="1"/>
    </row>
    <row r="17891" spans="1:12" s="13" customFormat="1" x14ac:dyDescent="0.2">
      <c r="A17891" s="1"/>
      <c r="L17891" s="1"/>
    </row>
    <row r="17892" spans="1:12" s="13" customFormat="1" x14ac:dyDescent="0.2">
      <c r="A17892" s="1"/>
      <c r="L17892" s="1"/>
    </row>
    <row r="17893" spans="1:12" s="13" customFormat="1" x14ac:dyDescent="0.2">
      <c r="A17893" s="1"/>
      <c r="L17893" s="1"/>
    </row>
    <row r="17894" spans="1:12" s="13" customFormat="1" x14ac:dyDescent="0.2">
      <c r="A17894" s="1"/>
      <c r="L17894" s="1"/>
    </row>
    <row r="17895" spans="1:12" s="13" customFormat="1" x14ac:dyDescent="0.2">
      <c r="A17895" s="1"/>
      <c r="L17895" s="1"/>
    </row>
    <row r="17896" spans="1:12" s="13" customFormat="1" x14ac:dyDescent="0.2">
      <c r="A17896" s="1"/>
      <c r="L17896" s="1"/>
    </row>
    <row r="17897" spans="1:12" s="13" customFormat="1" x14ac:dyDescent="0.2">
      <c r="A17897" s="1"/>
      <c r="L17897" s="1"/>
    </row>
    <row r="17898" spans="1:12" s="13" customFormat="1" x14ac:dyDescent="0.2">
      <c r="A17898" s="1"/>
      <c r="L17898" s="1"/>
    </row>
    <row r="17899" spans="1:12" s="13" customFormat="1" x14ac:dyDescent="0.2">
      <c r="A17899" s="1"/>
      <c r="L17899" s="1"/>
    </row>
    <row r="17900" spans="1:12" s="13" customFormat="1" x14ac:dyDescent="0.2">
      <c r="A17900" s="1"/>
      <c r="L17900" s="1"/>
    </row>
    <row r="17901" spans="1:12" s="13" customFormat="1" x14ac:dyDescent="0.2">
      <c r="A17901" s="1"/>
      <c r="L17901" s="1"/>
    </row>
    <row r="17902" spans="1:12" s="13" customFormat="1" x14ac:dyDescent="0.2">
      <c r="A17902" s="1"/>
      <c r="L17902" s="1"/>
    </row>
    <row r="17903" spans="1:12" s="13" customFormat="1" x14ac:dyDescent="0.2">
      <c r="A17903" s="1"/>
      <c r="L17903" s="1"/>
    </row>
    <row r="17904" spans="1:12" s="13" customFormat="1" x14ac:dyDescent="0.2">
      <c r="A17904" s="1"/>
      <c r="L17904" s="1"/>
    </row>
    <row r="17905" spans="1:12" s="13" customFormat="1" x14ac:dyDescent="0.2">
      <c r="A17905" s="1"/>
      <c r="L17905" s="1"/>
    </row>
    <row r="17906" spans="1:12" s="13" customFormat="1" x14ac:dyDescent="0.2">
      <c r="A17906" s="1"/>
      <c r="L17906" s="1"/>
    </row>
    <row r="17907" spans="1:12" s="13" customFormat="1" x14ac:dyDescent="0.2">
      <c r="A17907" s="1"/>
      <c r="L17907" s="1"/>
    </row>
    <row r="17908" spans="1:12" s="13" customFormat="1" x14ac:dyDescent="0.2">
      <c r="A17908" s="1"/>
      <c r="L17908" s="1"/>
    </row>
    <row r="17909" spans="1:12" s="13" customFormat="1" x14ac:dyDescent="0.2">
      <c r="A17909" s="1"/>
      <c r="L17909" s="1"/>
    </row>
    <row r="17910" spans="1:12" s="13" customFormat="1" x14ac:dyDescent="0.2">
      <c r="A17910" s="1"/>
      <c r="L17910" s="1"/>
    </row>
    <row r="17911" spans="1:12" s="13" customFormat="1" x14ac:dyDescent="0.2">
      <c r="A17911" s="1"/>
      <c r="L17911" s="1"/>
    </row>
    <row r="17912" spans="1:12" s="13" customFormat="1" x14ac:dyDescent="0.2">
      <c r="A17912" s="1"/>
      <c r="L17912" s="1"/>
    </row>
    <row r="17913" spans="1:12" s="13" customFormat="1" x14ac:dyDescent="0.2">
      <c r="A17913" s="1"/>
      <c r="L17913" s="1"/>
    </row>
    <row r="17914" spans="1:12" s="13" customFormat="1" x14ac:dyDescent="0.2">
      <c r="A17914" s="1"/>
      <c r="L17914" s="1"/>
    </row>
    <row r="17915" spans="1:12" s="13" customFormat="1" x14ac:dyDescent="0.2">
      <c r="A17915" s="1"/>
      <c r="L17915" s="1"/>
    </row>
    <row r="17916" spans="1:12" s="13" customFormat="1" x14ac:dyDescent="0.2">
      <c r="A17916" s="1"/>
      <c r="L17916" s="1"/>
    </row>
    <row r="17917" spans="1:12" s="13" customFormat="1" x14ac:dyDescent="0.2">
      <c r="A17917" s="1"/>
      <c r="L17917" s="1"/>
    </row>
    <row r="17918" spans="1:12" s="13" customFormat="1" x14ac:dyDescent="0.2">
      <c r="A17918" s="1"/>
      <c r="L17918" s="1"/>
    </row>
    <row r="17919" spans="1:12" s="13" customFormat="1" x14ac:dyDescent="0.2">
      <c r="A17919" s="1"/>
      <c r="L17919" s="1"/>
    </row>
    <row r="17920" spans="1:12" s="13" customFormat="1" x14ac:dyDescent="0.2">
      <c r="A17920" s="1"/>
      <c r="L17920" s="1"/>
    </row>
    <row r="17921" spans="1:12" s="13" customFormat="1" x14ac:dyDescent="0.2">
      <c r="A17921" s="1"/>
      <c r="L17921" s="1"/>
    </row>
    <row r="17922" spans="1:12" s="13" customFormat="1" x14ac:dyDescent="0.2">
      <c r="A17922" s="1"/>
      <c r="L17922" s="1"/>
    </row>
    <row r="17923" spans="1:12" s="13" customFormat="1" x14ac:dyDescent="0.2">
      <c r="A17923" s="1"/>
      <c r="L17923" s="1"/>
    </row>
    <row r="17924" spans="1:12" s="13" customFormat="1" x14ac:dyDescent="0.2">
      <c r="A17924" s="1"/>
      <c r="L17924" s="1"/>
    </row>
    <row r="17925" spans="1:12" s="13" customFormat="1" x14ac:dyDescent="0.2">
      <c r="A17925" s="1"/>
      <c r="L17925" s="1"/>
    </row>
    <row r="17926" spans="1:12" s="13" customFormat="1" x14ac:dyDescent="0.2">
      <c r="A17926" s="1"/>
      <c r="L17926" s="1"/>
    </row>
    <row r="17927" spans="1:12" s="13" customFormat="1" x14ac:dyDescent="0.2">
      <c r="A17927" s="1"/>
      <c r="L17927" s="1"/>
    </row>
    <row r="17928" spans="1:12" s="13" customFormat="1" x14ac:dyDescent="0.2">
      <c r="A17928" s="1"/>
      <c r="L17928" s="1"/>
    </row>
    <row r="17929" spans="1:12" s="13" customFormat="1" x14ac:dyDescent="0.2">
      <c r="A17929" s="1"/>
      <c r="L17929" s="1"/>
    </row>
    <row r="17930" spans="1:12" s="13" customFormat="1" x14ac:dyDescent="0.2">
      <c r="A17930" s="1"/>
      <c r="L17930" s="1"/>
    </row>
    <row r="17931" spans="1:12" s="13" customFormat="1" x14ac:dyDescent="0.2">
      <c r="A17931" s="1"/>
      <c r="L17931" s="1"/>
    </row>
    <row r="17932" spans="1:12" s="13" customFormat="1" x14ac:dyDescent="0.2">
      <c r="A17932" s="1"/>
      <c r="L17932" s="1"/>
    </row>
    <row r="17933" spans="1:12" s="13" customFormat="1" x14ac:dyDescent="0.2">
      <c r="A17933" s="1"/>
      <c r="L17933" s="1"/>
    </row>
    <row r="17934" spans="1:12" s="13" customFormat="1" x14ac:dyDescent="0.2">
      <c r="A17934" s="1"/>
      <c r="L17934" s="1"/>
    </row>
    <row r="17935" spans="1:12" s="13" customFormat="1" x14ac:dyDescent="0.2">
      <c r="A17935" s="1"/>
      <c r="L17935" s="1"/>
    </row>
    <row r="17936" spans="1:12" s="13" customFormat="1" x14ac:dyDescent="0.2">
      <c r="A17936" s="1"/>
      <c r="L17936" s="1"/>
    </row>
    <row r="17937" spans="1:12" s="13" customFormat="1" x14ac:dyDescent="0.2">
      <c r="A17937" s="1"/>
      <c r="L17937" s="1"/>
    </row>
    <row r="17938" spans="1:12" s="13" customFormat="1" x14ac:dyDescent="0.2">
      <c r="A17938" s="1"/>
      <c r="L17938" s="1"/>
    </row>
    <row r="17939" spans="1:12" s="13" customFormat="1" x14ac:dyDescent="0.2">
      <c r="A17939" s="1"/>
      <c r="L17939" s="1"/>
    </row>
    <row r="17940" spans="1:12" s="13" customFormat="1" x14ac:dyDescent="0.2">
      <c r="A17940" s="1"/>
      <c r="L17940" s="1"/>
    </row>
    <row r="17941" spans="1:12" s="13" customFormat="1" x14ac:dyDescent="0.2">
      <c r="A17941" s="1"/>
      <c r="L17941" s="1"/>
    </row>
    <row r="17942" spans="1:12" s="13" customFormat="1" x14ac:dyDescent="0.2">
      <c r="A17942" s="1"/>
      <c r="L17942" s="1"/>
    </row>
    <row r="17943" spans="1:12" s="13" customFormat="1" x14ac:dyDescent="0.2">
      <c r="A17943" s="1"/>
      <c r="L17943" s="1"/>
    </row>
    <row r="17944" spans="1:12" s="13" customFormat="1" x14ac:dyDescent="0.2">
      <c r="A17944" s="1"/>
      <c r="L17944" s="1"/>
    </row>
    <row r="17945" spans="1:12" s="13" customFormat="1" x14ac:dyDescent="0.2">
      <c r="A17945" s="1"/>
      <c r="L17945" s="1"/>
    </row>
    <row r="17946" spans="1:12" s="13" customFormat="1" x14ac:dyDescent="0.2">
      <c r="A17946" s="1"/>
      <c r="L17946" s="1"/>
    </row>
    <row r="17947" spans="1:12" s="13" customFormat="1" x14ac:dyDescent="0.2">
      <c r="A17947" s="1"/>
      <c r="L17947" s="1"/>
    </row>
    <row r="17948" spans="1:12" s="13" customFormat="1" x14ac:dyDescent="0.2">
      <c r="A17948" s="1"/>
      <c r="L17948" s="1"/>
    </row>
    <row r="17949" spans="1:12" s="13" customFormat="1" x14ac:dyDescent="0.2">
      <c r="A17949" s="1"/>
      <c r="L17949" s="1"/>
    </row>
    <row r="17950" spans="1:12" s="13" customFormat="1" x14ac:dyDescent="0.2">
      <c r="A17950" s="1"/>
      <c r="L17950" s="1"/>
    </row>
    <row r="17951" spans="1:12" s="13" customFormat="1" x14ac:dyDescent="0.2">
      <c r="A17951" s="1"/>
      <c r="L17951" s="1"/>
    </row>
    <row r="17952" spans="1:12" s="13" customFormat="1" x14ac:dyDescent="0.2">
      <c r="A17952" s="1"/>
      <c r="L17952" s="1"/>
    </row>
    <row r="17953" spans="1:12" s="13" customFormat="1" x14ac:dyDescent="0.2">
      <c r="A17953" s="1"/>
      <c r="L17953" s="1"/>
    </row>
    <row r="17954" spans="1:12" s="13" customFormat="1" x14ac:dyDescent="0.2">
      <c r="A17954" s="1"/>
      <c r="L17954" s="1"/>
    </row>
    <row r="17955" spans="1:12" s="13" customFormat="1" x14ac:dyDescent="0.2">
      <c r="A17955" s="1"/>
      <c r="L17955" s="1"/>
    </row>
    <row r="17956" spans="1:12" s="13" customFormat="1" x14ac:dyDescent="0.2">
      <c r="A17956" s="1"/>
      <c r="L17956" s="1"/>
    </row>
    <row r="17957" spans="1:12" s="13" customFormat="1" x14ac:dyDescent="0.2">
      <c r="A17957" s="1"/>
      <c r="L17957" s="1"/>
    </row>
    <row r="17958" spans="1:12" s="13" customFormat="1" x14ac:dyDescent="0.2">
      <c r="A17958" s="1"/>
      <c r="L17958" s="1"/>
    </row>
    <row r="17959" spans="1:12" s="13" customFormat="1" x14ac:dyDescent="0.2">
      <c r="A17959" s="1"/>
      <c r="L17959" s="1"/>
    </row>
    <row r="17960" spans="1:12" s="13" customFormat="1" x14ac:dyDescent="0.2">
      <c r="A17960" s="1"/>
      <c r="L17960" s="1"/>
    </row>
    <row r="17961" spans="1:12" s="13" customFormat="1" x14ac:dyDescent="0.2">
      <c r="A17961" s="1"/>
      <c r="L17961" s="1"/>
    </row>
    <row r="17962" spans="1:12" s="13" customFormat="1" x14ac:dyDescent="0.2">
      <c r="A17962" s="1"/>
      <c r="L17962" s="1"/>
    </row>
    <row r="17963" spans="1:12" s="13" customFormat="1" x14ac:dyDescent="0.2">
      <c r="A17963" s="1"/>
      <c r="L17963" s="1"/>
    </row>
    <row r="17964" spans="1:12" s="13" customFormat="1" x14ac:dyDescent="0.2">
      <c r="A17964" s="1"/>
      <c r="L17964" s="1"/>
    </row>
    <row r="17965" spans="1:12" s="13" customFormat="1" x14ac:dyDescent="0.2">
      <c r="A17965" s="1"/>
      <c r="L17965" s="1"/>
    </row>
    <row r="17966" spans="1:12" s="13" customFormat="1" x14ac:dyDescent="0.2">
      <c r="A17966" s="1"/>
      <c r="L17966" s="1"/>
    </row>
    <row r="17967" spans="1:12" s="13" customFormat="1" x14ac:dyDescent="0.2">
      <c r="A17967" s="1"/>
      <c r="L17967" s="1"/>
    </row>
    <row r="17968" spans="1:12" s="13" customFormat="1" x14ac:dyDescent="0.2">
      <c r="A17968" s="1"/>
      <c r="L17968" s="1"/>
    </row>
    <row r="17969" spans="1:12" s="13" customFormat="1" x14ac:dyDescent="0.2">
      <c r="A17969" s="1"/>
      <c r="L17969" s="1"/>
    </row>
    <row r="17970" spans="1:12" s="13" customFormat="1" x14ac:dyDescent="0.2">
      <c r="A17970" s="1"/>
      <c r="L17970" s="1"/>
    </row>
    <row r="17971" spans="1:12" s="13" customFormat="1" x14ac:dyDescent="0.2">
      <c r="A17971" s="1"/>
      <c r="L17971" s="1"/>
    </row>
    <row r="17972" spans="1:12" s="13" customFormat="1" x14ac:dyDescent="0.2">
      <c r="A17972" s="1"/>
      <c r="L17972" s="1"/>
    </row>
    <row r="17973" spans="1:12" s="13" customFormat="1" x14ac:dyDescent="0.2">
      <c r="A17973" s="1"/>
      <c r="L17973" s="1"/>
    </row>
    <row r="17974" spans="1:12" s="13" customFormat="1" x14ac:dyDescent="0.2">
      <c r="A17974" s="1"/>
      <c r="L17974" s="1"/>
    </row>
    <row r="17975" spans="1:12" s="13" customFormat="1" x14ac:dyDescent="0.2">
      <c r="A17975" s="1"/>
      <c r="L17975" s="1"/>
    </row>
    <row r="17976" spans="1:12" s="13" customFormat="1" x14ac:dyDescent="0.2">
      <c r="A17976" s="1"/>
      <c r="L17976" s="1"/>
    </row>
    <row r="17977" spans="1:12" s="13" customFormat="1" x14ac:dyDescent="0.2">
      <c r="A17977" s="1"/>
      <c r="L17977" s="1"/>
    </row>
    <row r="17978" spans="1:12" s="13" customFormat="1" x14ac:dyDescent="0.2">
      <c r="A17978" s="1"/>
      <c r="L17978" s="1"/>
    </row>
    <row r="17979" spans="1:12" s="13" customFormat="1" x14ac:dyDescent="0.2">
      <c r="A17979" s="1"/>
      <c r="L17979" s="1"/>
    </row>
    <row r="17980" spans="1:12" s="13" customFormat="1" x14ac:dyDescent="0.2">
      <c r="A17980" s="1"/>
      <c r="L17980" s="1"/>
    </row>
    <row r="17981" spans="1:12" s="13" customFormat="1" x14ac:dyDescent="0.2">
      <c r="A17981" s="1"/>
      <c r="L17981" s="1"/>
    </row>
    <row r="17982" spans="1:12" s="13" customFormat="1" x14ac:dyDescent="0.2">
      <c r="A17982" s="1"/>
      <c r="L17982" s="1"/>
    </row>
    <row r="17983" spans="1:12" s="13" customFormat="1" x14ac:dyDescent="0.2">
      <c r="A17983" s="1"/>
      <c r="L17983" s="1"/>
    </row>
    <row r="17984" spans="1:12" s="13" customFormat="1" x14ac:dyDescent="0.2">
      <c r="A17984" s="1"/>
      <c r="L17984" s="1"/>
    </row>
    <row r="17985" spans="1:12" s="13" customFormat="1" x14ac:dyDescent="0.2">
      <c r="A17985" s="1"/>
      <c r="L17985" s="1"/>
    </row>
    <row r="17986" spans="1:12" s="13" customFormat="1" x14ac:dyDescent="0.2">
      <c r="A17986" s="1"/>
      <c r="L17986" s="1"/>
    </row>
    <row r="17987" spans="1:12" s="13" customFormat="1" x14ac:dyDescent="0.2">
      <c r="A17987" s="1"/>
      <c r="L17987" s="1"/>
    </row>
    <row r="17988" spans="1:12" s="13" customFormat="1" x14ac:dyDescent="0.2">
      <c r="A17988" s="1"/>
      <c r="L17988" s="1"/>
    </row>
    <row r="17989" spans="1:12" s="13" customFormat="1" x14ac:dyDescent="0.2">
      <c r="A17989" s="1"/>
      <c r="L17989" s="1"/>
    </row>
    <row r="17990" spans="1:12" s="13" customFormat="1" x14ac:dyDescent="0.2">
      <c r="A17990" s="1"/>
      <c r="L17990" s="1"/>
    </row>
    <row r="17991" spans="1:12" s="13" customFormat="1" x14ac:dyDescent="0.2">
      <c r="A17991" s="1"/>
      <c r="L17991" s="1"/>
    </row>
    <row r="17992" spans="1:12" s="13" customFormat="1" x14ac:dyDescent="0.2">
      <c r="A17992" s="1"/>
      <c r="L17992" s="1"/>
    </row>
    <row r="17993" spans="1:12" s="13" customFormat="1" x14ac:dyDescent="0.2">
      <c r="A17993" s="1"/>
      <c r="L17993" s="1"/>
    </row>
    <row r="17994" spans="1:12" s="13" customFormat="1" x14ac:dyDescent="0.2">
      <c r="A17994" s="1"/>
      <c r="L17994" s="1"/>
    </row>
    <row r="17995" spans="1:12" s="13" customFormat="1" x14ac:dyDescent="0.2">
      <c r="A17995" s="1"/>
      <c r="L17995" s="1"/>
    </row>
    <row r="17996" spans="1:12" s="13" customFormat="1" x14ac:dyDescent="0.2">
      <c r="A17996" s="1"/>
      <c r="L17996" s="1"/>
    </row>
    <row r="17997" spans="1:12" s="13" customFormat="1" x14ac:dyDescent="0.2">
      <c r="A17997" s="1"/>
      <c r="L17997" s="1"/>
    </row>
    <row r="17998" spans="1:12" s="13" customFormat="1" x14ac:dyDescent="0.2">
      <c r="A17998" s="1"/>
      <c r="L17998" s="1"/>
    </row>
    <row r="17999" spans="1:12" s="13" customFormat="1" x14ac:dyDescent="0.2">
      <c r="A17999" s="1"/>
      <c r="L17999" s="1"/>
    </row>
    <row r="18000" spans="1:12" s="13" customFormat="1" x14ac:dyDescent="0.2">
      <c r="A18000" s="1"/>
      <c r="L18000" s="1"/>
    </row>
    <row r="18001" spans="1:12" s="13" customFormat="1" x14ac:dyDescent="0.2">
      <c r="A18001" s="1"/>
      <c r="L18001" s="1"/>
    </row>
    <row r="18002" spans="1:12" s="13" customFormat="1" x14ac:dyDescent="0.2">
      <c r="A18002" s="1"/>
      <c r="L18002" s="1"/>
    </row>
    <row r="18003" spans="1:12" s="13" customFormat="1" x14ac:dyDescent="0.2">
      <c r="A18003" s="1"/>
      <c r="L18003" s="1"/>
    </row>
    <row r="18004" spans="1:12" s="13" customFormat="1" x14ac:dyDescent="0.2">
      <c r="A18004" s="1"/>
      <c r="L18004" s="1"/>
    </row>
    <row r="18005" spans="1:12" s="13" customFormat="1" x14ac:dyDescent="0.2">
      <c r="A18005" s="1"/>
      <c r="L18005" s="1"/>
    </row>
    <row r="18006" spans="1:12" s="13" customFormat="1" x14ac:dyDescent="0.2">
      <c r="A18006" s="1"/>
      <c r="L18006" s="1"/>
    </row>
    <row r="18007" spans="1:12" s="13" customFormat="1" x14ac:dyDescent="0.2">
      <c r="A18007" s="1"/>
      <c r="L18007" s="1"/>
    </row>
    <row r="18008" spans="1:12" s="13" customFormat="1" x14ac:dyDescent="0.2">
      <c r="A18008" s="1"/>
      <c r="L18008" s="1"/>
    </row>
    <row r="18009" spans="1:12" s="13" customFormat="1" x14ac:dyDescent="0.2">
      <c r="A18009" s="1"/>
      <c r="L18009" s="1"/>
    </row>
    <row r="18010" spans="1:12" s="13" customFormat="1" x14ac:dyDescent="0.2">
      <c r="A18010" s="1"/>
      <c r="L18010" s="1"/>
    </row>
    <row r="18011" spans="1:12" s="13" customFormat="1" x14ac:dyDescent="0.2">
      <c r="A18011" s="1"/>
      <c r="L18011" s="1"/>
    </row>
    <row r="18012" spans="1:12" s="13" customFormat="1" x14ac:dyDescent="0.2">
      <c r="A18012" s="1"/>
      <c r="L18012" s="1"/>
    </row>
    <row r="18013" spans="1:12" s="13" customFormat="1" x14ac:dyDescent="0.2">
      <c r="A18013" s="1"/>
      <c r="L18013" s="1"/>
    </row>
    <row r="18014" spans="1:12" s="13" customFormat="1" x14ac:dyDescent="0.2">
      <c r="A18014" s="1"/>
      <c r="L18014" s="1"/>
    </row>
    <row r="18015" spans="1:12" s="13" customFormat="1" x14ac:dyDescent="0.2">
      <c r="A18015" s="1"/>
      <c r="L18015" s="1"/>
    </row>
    <row r="18016" spans="1:12" s="13" customFormat="1" x14ac:dyDescent="0.2">
      <c r="A18016" s="1"/>
      <c r="L18016" s="1"/>
    </row>
    <row r="18017" spans="1:12" s="13" customFormat="1" x14ac:dyDescent="0.2">
      <c r="A18017" s="1"/>
      <c r="L18017" s="1"/>
    </row>
    <row r="18018" spans="1:12" s="13" customFormat="1" x14ac:dyDescent="0.2">
      <c r="A18018" s="1"/>
      <c r="L18018" s="1"/>
    </row>
    <row r="18019" spans="1:12" s="13" customFormat="1" x14ac:dyDescent="0.2">
      <c r="A18019" s="1"/>
      <c r="L18019" s="1"/>
    </row>
    <row r="18020" spans="1:12" s="13" customFormat="1" x14ac:dyDescent="0.2">
      <c r="A18020" s="1"/>
      <c r="L18020" s="1"/>
    </row>
    <row r="18021" spans="1:12" s="13" customFormat="1" x14ac:dyDescent="0.2">
      <c r="A18021" s="1"/>
      <c r="L18021" s="1"/>
    </row>
    <row r="18022" spans="1:12" s="13" customFormat="1" x14ac:dyDescent="0.2">
      <c r="A18022" s="1"/>
      <c r="L18022" s="1"/>
    </row>
    <row r="18023" spans="1:12" s="13" customFormat="1" x14ac:dyDescent="0.2">
      <c r="A18023" s="1"/>
      <c r="L18023" s="1"/>
    </row>
    <row r="18024" spans="1:12" s="13" customFormat="1" x14ac:dyDescent="0.2">
      <c r="A18024" s="1"/>
      <c r="L18024" s="1"/>
    </row>
    <row r="18025" spans="1:12" s="13" customFormat="1" x14ac:dyDescent="0.2">
      <c r="A18025" s="1"/>
      <c r="L18025" s="1"/>
    </row>
    <row r="18026" spans="1:12" s="13" customFormat="1" x14ac:dyDescent="0.2">
      <c r="A18026" s="1"/>
      <c r="L18026" s="1"/>
    </row>
    <row r="18027" spans="1:12" s="13" customFormat="1" x14ac:dyDescent="0.2">
      <c r="A18027" s="1"/>
      <c r="L18027" s="1"/>
    </row>
    <row r="18028" spans="1:12" s="13" customFormat="1" x14ac:dyDescent="0.2">
      <c r="A18028" s="1"/>
      <c r="L18028" s="1"/>
    </row>
    <row r="18029" spans="1:12" s="13" customFormat="1" x14ac:dyDescent="0.2">
      <c r="A18029" s="1"/>
      <c r="L18029" s="1"/>
    </row>
    <row r="18030" spans="1:12" s="13" customFormat="1" x14ac:dyDescent="0.2">
      <c r="A18030" s="1"/>
      <c r="L18030" s="1"/>
    </row>
    <row r="18031" spans="1:12" s="13" customFormat="1" x14ac:dyDescent="0.2">
      <c r="A18031" s="1"/>
      <c r="L18031" s="1"/>
    </row>
    <row r="18032" spans="1:12" s="13" customFormat="1" x14ac:dyDescent="0.2">
      <c r="A18032" s="1"/>
      <c r="L18032" s="1"/>
    </row>
    <row r="18033" spans="1:12" s="13" customFormat="1" x14ac:dyDescent="0.2">
      <c r="A18033" s="1"/>
      <c r="L18033" s="1"/>
    </row>
    <row r="18034" spans="1:12" s="13" customFormat="1" x14ac:dyDescent="0.2">
      <c r="A18034" s="1"/>
      <c r="L18034" s="1"/>
    </row>
    <row r="18035" spans="1:12" s="13" customFormat="1" x14ac:dyDescent="0.2">
      <c r="A18035" s="1"/>
      <c r="L18035" s="1"/>
    </row>
    <row r="18036" spans="1:12" s="13" customFormat="1" x14ac:dyDescent="0.2">
      <c r="A18036" s="1"/>
      <c r="L18036" s="1"/>
    </row>
    <row r="18037" spans="1:12" s="13" customFormat="1" x14ac:dyDescent="0.2">
      <c r="A18037" s="1"/>
      <c r="L18037" s="1"/>
    </row>
    <row r="18038" spans="1:12" s="13" customFormat="1" x14ac:dyDescent="0.2">
      <c r="A18038" s="1"/>
      <c r="L18038" s="1"/>
    </row>
    <row r="18039" spans="1:12" s="13" customFormat="1" x14ac:dyDescent="0.2">
      <c r="A18039" s="1"/>
      <c r="L18039" s="1"/>
    </row>
    <row r="18040" spans="1:12" s="13" customFormat="1" x14ac:dyDescent="0.2">
      <c r="A18040" s="1"/>
      <c r="L18040" s="1"/>
    </row>
    <row r="18041" spans="1:12" s="13" customFormat="1" x14ac:dyDescent="0.2">
      <c r="A18041" s="1"/>
      <c r="L18041" s="1"/>
    </row>
    <row r="18042" spans="1:12" s="13" customFormat="1" x14ac:dyDescent="0.2">
      <c r="A18042" s="1"/>
      <c r="L18042" s="1"/>
    </row>
    <row r="18043" spans="1:12" s="13" customFormat="1" x14ac:dyDescent="0.2">
      <c r="A18043" s="1"/>
      <c r="L18043" s="1"/>
    </row>
    <row r="18044" spans="1:12" s="13" customFormat="1" x14ac:dyDescent="0.2">
      <c r="A18044" s="1"/>
      <c r="L18044" s="1"/>
    </row>
    <row r="18045" spans="1:12" s="13" customFormat="1" x14ac:dyDescent="0.2">
      <c r="A18045" s="1"/>
      <c r="L18045" s="1"/>
    </row>
    <row r="18046" spans="1:12" s="13" customFormat="1" x14ac:dyDescent="0.2">
      <c r="A18046" s="1"/>
      <c r="L18046" s="1"/>
    </row>
    <row r="18047" spans="1:12" s="13" customFormat="1" x14ac:dyDescent="0.2">
      <c r="A18047" s="1"/>
      <c r="L18047" s="1"/>
    </row>
    <row r="18048" spans="1:12" s="13" customFormat="1" x14ac:dyDescent="0.2">
      <c r="A18048" s="1"/>
      <c r="L18048" s="1"/>
    </row>
    <row r="18049" spans="1:12" s="13" customFormat="1" x14ac:dyDescent="0.2">
      <c r="A18049" s="1"/>
      <c r="L18049" s="1"/>
    </row>
    <row r="18050" spans="1:12" s="13" customFormat="1" x14ac:dyDescent="0.2">
      <c r="A18050" s="1"/>
      <c r="L18050" s="1"/>
    </row>
    <row r="18051" spans="1:12" s="13" customFormat="1" x14ac:dyDescent="0.2">
      <c r="A18051" s="1"/>
      <c r="L18051" s="1"/>
    </row>
    <row r="18052" spans="1:12" s="13" customFormat="1" x14ac:dyDescent="0.2">
      <c r="A18052" s="1"/>
      <c r="L18052" s="1"/>
    </row>
    <row r="18053" spans="1:12" s="13" customFormat="1" x14ac:dyDescent="0.2">
      <c r="A18053" s="1"/>
      <c r="L18053" s="1"/>
    </row>
    <row r="18054" spans="1:12" s="13" customFormat="1" x14ac:dyDescent="0.2">
      <c r="A18054" s="1"/>
      <c r="L18054" s="1"/>
    </row>
    <row r="18055" spans="1:12" s="13" customFormat="1" x14ac:dyDescent="0.2">
      <c r="A18055" s="1"/>
      <c r="L18055" s="1"/>
    </row>
    <row r="18056" spans="1:12" s="13" customFormat="1" x14ac:dyDescent="0.2">
      <c r="A18056" s="1"/>
      <c r="L18056" s="1"/>
    </row>
    <row r="18057" spans="1:12" s="13" customFormat="1" x14ac:dyDescent="0.2">
      <c r="A18057" s="1"/>
      <c r="L18057" s="1"/>
    </row>
    <row r="18058" spans="1:12" s="13" customFormat="1" x14ac:dyDescent="0.2">
      <c r="A18058" s="1"/>
      <c r="L18058" s="1"/>
    </row>
    <row r="18059" spans="1:12" s="13" customFormat="1" x14ac:dyDescent="0.2">
      <c r="A18059" s="1"/>
      <c r="L18059" s="1"/>
    </row>
    <row r="18060" spans="1:12" s="13" customFormat="1" x14ac:dyDescent="0.2">
      <c r="A18060" s="1"/>
      <c r="L18060" s="1"/>
    </row>
    <row r="18061" spans="1:12" s="13" customFormat="1" x14ac:dyDescent="0.2">
      <c r="A18061" s="1"/>
      <c r="L18061" s="1"/>
    </row>
    <row r="18062" spans="1:12" s="13" customFormat="1" x14ac:dyDescent="0.2">
      <c r="A18062" s="1"/>
      <c r="L18062" s="1"/>
    </row>
    <row r="18063" spans="1:12" s="13" customFormat="1" x14ac:dyDescent="0.2">
      <c r="A18063" s="1"/>
      <c r="L18063" s="1"/>
    </row>
    <row r="18064" spans="1:12" s="13" customFormat="1" x14ac:dyDescent="0.2">
      <c r="A18064" s="1"/>
      <c r="L18064" s="1"/>
    </row>
    <row r="18065" spans="1:12" s="13" customFormat="1" x14ac:dyDescent="0.2">
      <c r="A18065" s="1"/>
      <c r="L18065" s="1"/>
    </row>
    <row r="18066" spans="1:12" s="13" customFormat="1" x14ac:dyDescent="0.2">
      <c r="A18066" s="1"/>
      <c r="L18066" s="1"/>
    </row>
    <row r="18067" spans="1:12" s="13" customFormat="1" x14ac:dyDescent="0.2">
      <c r="A18067" s="1"/>
      <c r="L18067" s="1"/>
    </row>
    <row r="18068" spans="1:12" s="13" customFormat="1" x14ac:dyDescent="0.2">
      <c r="A18068" s="1"/>
      <c r="L18068" s="1"/>
    </row>
    <row r="18069" spans="1:12" s="13" customFormat="1" x14ac:dyDescent="0.2">
      <c r="A18069" s="1"/>
      <c r="L18069" s="1"/>
    </row>
    <row r="18070" spans="1:12" s="13" customFormat="1" x14ac:dyDescent="0.2">
      <c r="A18070" s="1"/>
      <c r="L18070" s="1"/>
    </row>
    <row r="18071" spans="1:12" s="13" customFormat="1" x14ac:dyDescent="0.2">
      <c r="A18071" s="1"/>
      <c r="L18071" s="1"/>
    </row>
    <row r="18072" spans="1:12" s="13" customFormat="1" x14ac:dyDescent="0.2">
      <c r="A18072" s="1"/>
      <c r="L18072" s="1"/>
    </row>
    <row r="18073" spans="1:12" s="13" customFormat="1" x14ac:dyDescent="0.2">
      <c r="A18073" s="1"/>
      <c r="L18073" s="1"/>
    </row>
    <row r="18074" spans="1:12" s="13" customFormat="1" x14ac:dyDescent="0.2">
      <c r="A18074" s="1"/>
      <c r="L18074" s="1"/>
    </row>
    <row r="18075" spans="1:12" s="13" customFormat="1" x14ac:dyDescent="0.2">
      <c r="A18075" s="1"/>
      <c r="L18075" s="1"/>
    </row>
    <row r="18076" spans="1:12" s="13" customFormat="1" x14ac:dyDescent="0.2">
      <c r="A18076" s="1"/>
      <c r="L18076" s="1"/>
    </row>
    <row r="18077" spans="1:12" s="13" customFormat="1" x14ac:dyDescent="0.2">
      <c r="A18077" s="1"/>
      <c r="L18077" s="1"/>
    </row>
    <row r="18078" spans="1:12" s="13" customFormat="1" x14ac:dyDescent="0.2">
      <c r="A18078" s="1"/>
      <c r="L18078" s="1"/>
    </row>
    <row r="18079" spans="1:12" s="13" customFormat="1" x14ac:dyDescent="0.2">
      <c r="A18079" s="1"/>
      <c r="L18079" s="1"/>
    </row>
    <row r="18080" spans="1:12" s="13" customFormat="1" x14ac:dyDescent="0.2">
      <c r="A18080" s="1"/>
      <c r="L18080" s="1"/>
    </row>
    <row r="18081" spans="1:12" s="13" customFormat="1" x14ac:dyDescent="0.2">
      <c r="A18081" s="1"/>
      <c r="L18081" s="1"/>
    </row>
    <row r="18082" spans="1:12" s="13" customFormat="1" x14ac:dyDescent="0.2">
      <c r="A18082" s="1"/>
      <c r="L18082" s="1"/>
    </row>
    <row r="18083" spans="1:12" s="13" customFormat="1" x14ac:dyDescent="0.2">
      <c r="A18083" s="1"/>
      <c r="L18083" s="1"/>
    </row>
    <row r="18084" spans="1:12" s="13" customFormat="1" x14ac:dyDescent="0.2">
      <c r="A18084" s="1"/>
      <c r="L18084" s="1"/>
    </row>
    <row r="18085" spans="1:12" s="13" customFormat="1" x14ac:dyDescent="0.2">
      <c r="A18085" s="1"/>
      <c r="L18085" s="1"/>
    </row>
    <row r="18086" spans="1:12" s="13" customFormat="1" x14ac:dyDescent="0.2">
      <c r="A18086" s="1"/>
      <c r="L18086" s="1"/>
    </row>
    <row r="18087" spans="1:12" s="13" customFormat="1" x14ac:dyDescent="0.2">
      <c r="A18087" s="1"/>
      <c r="L18087" s="1"/>
    </row>
    <row r="18088" spans="1:12" s="13" customFormat="1" x14ac:dyDescent="0.2">
      <c r="A18088" s="1"/>
      <c r="L18088" s="1"/>
    </row>
    <row r="18089" spans="1:12" s="13" customFormat="1" x14ac:dyDescent="0.2">
      <c r="A18089" s="1"/>
      <c r="L18089" s="1"/>
    </row>
    <row r="18090" spans="1:12" s="13" customFormat="1" x14ac:dyDescent="0.2">
      <c r="A18090" s="1"/>
      <c r="L18090" s="1"/>
    </row>
    <row r="18091" spans="1:12" s="13" customFormat="1" x14ac:dyDescent="0.2">
      <c r="A18091" s="1"/>
      <c r="L18091" s="1"/>
    </row>
    <row r="18092" spans="1:12" s="13" customFormat="1" x14ac:dyDescent="0.2">
      <c r="A18092" s="1"/>
      <c r="L18092" s="1"/>
    </row>
    <row r="18093" spans="1:12" s="13" customFormat="1" x14ac:dyDescent="0.2">
      <c r="A18093" s="1"/>
      <c r="L18093" s="1"/>
    </row>
    <row r="18094" spans="1:12" s="13" customFormat="1" x14ac:dyDescent="0.2">
      <c r="A18094" s="1"/>
      <c r="L18094" s="1"/>
    </row>
    <row r="18095" spans="1:12" s="13" customFormat="1" x14ac:dyDescent="0.2">
      <c r="A18095" s="1"/>
      <c r="L18095" s="1"/>
    </row>
    <row r="18096" spans="1:12" s="13" customFormat="1" x14ac:dyDescent="0.2">
      <c r="A18096" s="1"/>
      <c r="L18096" s="1"/>
    </row>
    <row r="18097" spans="1:12" s="13" customFormat="1" x14ac:dyDescent="0.2">
      <c r="A18097" s="1"/>
      <c r="L18097" s="1"/>
    </row>
    <row r="18098" spans="1:12" s="13" customFormat="1" x14ac:dyDescent="0.2">
      <c r="A18098" s="1"/>
      <c r="L18098" s="1"/>
    </row>
    <row r="18099" spans="1:12" s="13" customFormat="1" x14ac:dyDescent="0.2">
      <c r="A18099" s="1"/>
      <c r="L18099" s="1"/>
    </row>
    <row r="18100" spans="1:12" s="13" customFormat="1" x14ac:dyDescent="0.2">
      <c r="A18100" s="1"/>
      <c r="L18100" s="1"/>
    </row>
    <row r="18101" spans="1:12" s="13" customFormat="1" x14ac:dyDescent="0.2">
      <c r="A18101" s="1"/>
      <c r="L18101" s="1"/>
    </row>
    <row r="18102" spans="1:12" s="13" customFormat="1" x14ac:dyDescent="0.2">
      <c r="A18102" s="1"/>
      <c r="L18102" s="1"/>
    </row>
    <row r="18103" spans="1:12" s="13" customFormat="1" x14ac:dyDescent="0.2">
      <c r="A18103" s="1"/>
      <c r="L18103" s="1"/>
    </row>
    <row r="18104" spans="1:12" s="13" customFormat="1" x14ac:dyDescent="0.2">
      <c r="A18104" s="1"/>
      <c r="L18104" s="1"/>
    </row>
    <row r="18105" spans="1:12" s="13" customFormat="1" x14ac:dyDescent="0.2">
      <c r="A18105" s="1"/>
      <c r="L18105" s="1"/>
    </row>
    <row r="18106" spans="1:12" s="13" customFormat="1" x14ac:dyDescent="0.2">
      <c r="A18106" s="1"/>
      <c r="L18106" s="1"/>
    </row>
    <row r="18107" spans="1:12" s="13" customFormat="1" x14ac:dyDescent="0.2">
      <c r="A18107" s="1"/>
      <c r="L18107" s="1"/>
    </row>
    <row r="18108" spans="1:12" s="13" customFormat="1" x14ac:dyDescent="0.2">
      <c r="A18108" s="1"/>
      <c r="L18108" s="1"/>
    </row>
    <row r="18109" spans="1:12" s="13" customFormat="1" x14ac:dyDescent="0.2">
      <c r="A18109" s="1"/>
      <c r="L18109" s="1"/>
    </row>
    <row r="18110" spans="1:12" s="13" customFormat="1" x14ac:dyDescent="0.2">
      <c r="A18110" s="1"/>
      <c r="L18110" s="1"/>
    </row>
    <row r="18111" spans="1:12" s="13" customFormat="1" x14ac:dyDescent="0.2">
      <c r="A18111" s="1"/>
      <c r="L18111" s="1"/>
    </row>
    <row r="18112" spans="1:12" s="13" customFormat="1" x14ac:dyDescent="0.2">
      <c r="A18112" s="1"/>
      <c r="L18112" s="1"/>
    </row>
    <row r="18113" spans="1:12" s="13" customFormat="1" x14ac:dyDescent="0.2">
      <c r="A18113" s="1"/>
      <c r="L18113" s="1"/>
    </row>
    <row r="18114" spans="1:12" s="13" customFormat="1" x14ac:dyDescent="0.2">
      <c r="A18114" s="1"/>
      <c r="L18114" s="1"/>
    </row>
    <row r="18115" spans="1:12" s="13" customFormat="1" x14ac:dyDescent="0.2">
      <c r="A18115" s="1"/>
      <c r="L18115" s="1"/>
    </row>
    <row r="18116" spans="1:12" s="13" customFormat="1" x14ac:dyDescent="0.2">
      <c r="A18116" s="1"/>
      <c r="L18116" s="1"/>
    </row>
    <row r="18117" spans="1:12" s="13" customFormat="1" x14ac:dyDescent="0.2">
      <c r="A18117" s="1"/>
      <c r="L18117" s="1"/>
    </row>
    <row r="18118" spans="1:12" s="13" customFormat="1" x14ac:dyDescent="0.2">
      <c r="A18118" s="1"/>
      <c r="L18118" s="1"/>
    </row>
    <row r="18119" spans="1:12" s="13" customFormat="1" x14ac:dyDescent="0.2">
      <c r="A18119" s="1"/>
      <c r="L18119" s="1"/>
    </row>
    <row r="18120" spans="1:12" s="13" customFormat="1" x14ac:dyDescent="0.2">
      <c r="A18120" s="1"/>
      <c r="L18120" s="1"/>
    </row>
    <row r="18121" spans="1:12" s="13" customFormat="1" x14ac:dyDescent="0.2">
      <c r="A18121" s="1"/>
      <c r="L18121" s="1"/>
    </row>
    <row r="18122" spans="1:12" s="13" customFormat="1" x14ac:dyDescent="0.2">
      <c r="A18122" s="1"/>
      <c r="L18122" s="1"/>
    </row>
    <row r="18123" spans="1:12" s="13" customFormat="1" x14ac:dyDescent="0.2">
      <c r="A18123" s="1"/>
      <c r="L18123" s="1"/>
    </row>
    <row r="18124" spans="1:12" s="13" customFormat="1" x14ac:dyDescent="0.2">
      <c r="A18124" s="1"/>
      <c r="L18124" s="1"/>
    </row>
    <row r="18125" spans="1:12" s="13" customFormat="1" x14ac:dyDescent="0.2">
      <c r="A18125" s="1"/>
      <c r="L18125" s="1"/>
    </row>
    <row r="18126" spans="1:12" s="13" customFormat="1" x14ac:dyDescent="0.2">
      <c r="A18126" s="1"/>
      <c r="L18126" s="1"/>
    </row>
    <row r="18127" spans="1:12" s="13" customFormat="1" x14ac:dyDescent="0.2">
      <c r="A18127" s="1"/>
      <c r="L18127" s="1"/>
    </row>
    <row r="18128" spans="1:12" s="13" customFormat="1" x14ac:dyDescent="0.2">
      <c r="A18128" s="1"/>
      <c r="L18128" s="1"/>
    </row>
    <row r="18129" spans="1:12" s="13" customFormat="1" x14ac:dyDescent="0.2">
      <c r="A18129" s="1"/>
      <c r="L18129" s="1"/>
    </row>
    <row r="18130" spans="1:12" s="13" customFormat="1" x14ac:dyDescent="0.2">
      <c r="A18130" s="1"/>
      <c r="L18130" s="1"/>
    </row>
    <row r="18131" spans="1:12" s="13" customFormat="1" x14ac:dyDescent="0.2">
      <c r="A18131" s="1"/>
      <c r="L18131" s="1"/>
    </row>
    <row r="18132" spans="1:12" s="13" customFormat="1" x14ac:dyDescent="0.2">
      <c r="A18132" s="1"/>
      <c r="L18132" s="1"/>
    </row>
    <row r="18133" spans="1:12" s="13" customFormat="1" x14ac:dyDescent="0.2">
      <c r="A18133" s="1"/>
      <c r="L18133" s="1"/>
    </row>
    <row r="18134" spans="1:12" s="13" customFormat="1" x14ac:dyDescent="0.2">
      <c r="A18134" s="1"/>
      <c r="L18134" s="1"/>
    </row>
    <row r="18135" spans="1:12" s="13" customFormat="1" x14ac:dyDescent="0.2">
      <c r="A18135" s="1"/>
      <c r="L18135" s="1"/>
    </row>
    <row r="18136" spans="1:12" s="13" customFormat="1" x14ac:dyDescent="0.2">
      <c r="A18136" s="1"/>
      <c r="L18136" s="1"/>
    </row>
    <row r="18137" spans="1:12" s="13" customFormat="1" x14ac:dyDescent="0.2">
      <c r="A18137" s="1"/>
      <c r="L18137" s="1"/>
    </row>
    <row r="18138" spans="1:12" s="13" customFormat="1" x14ac:dyDescent="0.2">
      <c r="A18138" s="1"/>
      <c r="L18138" s="1"/>
    </row>
    <row r="18139" spans="1:12" s="13" customFormat="1" x14ac:dyDescent="0.2">
      <c r="A18139" s="1"/>
      <c r="L18139" s="1"/>
    </row>
    <row r="18140" spans="1:12" s="13" customFormat="1" x14ac:dyDescent="0.2">
      <c r="A18140" s="1"/>
      <c r="L18140" s="1"/>
    </row>
    <row r="18141" spans="1:12" s="13" customFormat="1" x14ac:dyDescent="0.2">
      <c r="A18141" s="1"/>
      <c r="L18141" s="1"/>
    </row>
    <row r="18142" spans="1:12" s="13" customFormat="1" x14ac:dyDescent="0.2">
      <c r="A18142" s="1"/>
      <c r="L18142" s="1"/>
    </row>
    <row r="18143" spans="1:12" s="13" customFormat="1" x14ac:dyDescent="0.2">
      <c r="A18143" s="1"/>
      <c r="L18143" s="1"/>
    </row>
    <row r="18144" spans="1:12" s="13" customFormat="1" x14ac:dyDescent="0.2">
      <c r="A18144" s="1"/>
      <c r="L18144" s="1"/>
    </row>
    <row r="18145" spans="1:12" s="13" customFormat="1" x14ac:dyDescent="0.2">
      <c r="A18145" s="1"/>
      <c r="L18145" s="1"/>
    </row>
    <row r="18146" spans="1:12" s="13" customFormat="1" x14ac:dyDescent="0.2">
      <c r="A18146" s="1"/>
      <c r="L18146" s="1"/>
    </row>
    <row r="18147" spans="1:12" s="13" customFormat="1" x14ac:dyDescent="0.2">
      <c r="A18147" s="1"/>
      <c r="L18147" s="1"/>
    </row>
    <row r="18148" spans="1:12" s="13" customFormat="1" x14ac:dyDescent="0.2">
      <c r="A18148" s="1"/>
      <c r="L18148" s="1"/>
    </row>
    <row r="18149" spans="1:12" s="13" customFormat="1" x14ac:dyDescent="0.2">
      <c r="A18149" s="1"/>
      <c r="L18149" s="1"/>
    </row>
    <row r="18150" spans="1:12" s="13" customFormat="1" x14ac:dyDescent="0.2">
      <c r="A18150" s="1"/>
      <c r="L18150" s="1"/>
    </row>
    <row r="18151" spans="1:12" s="13" customFormat="1" x14ac:dyDescent="0.2">
      <c r="A18151" s="1"/>
      <c r="L18151" s="1"/>
    </row>
    <row r="18152" spans="1:12" s="13" customFormat="1" x14ac:dyDescent="0.2">
      <c r="A18152" s="1"/>
      <c r="L18152" s="1"/>
    </row>
    <row r="18153" spans="1:12" s="13" customFormat="1" x14ac:dyDescent="0.2">
      <c r="A18153" s="1"/>
      <c r="L18153" s="1"/>
    </row>
    <row r="18154" spans="1:12" s="13" customFormat="1" x14ac:dyDescent="0.2">
      <c r="A18154" s="1"/>
      <c r="L18154" s="1"/>
    </row>
    <row r="18155" spans="1:12" s="13" customFormat="1" x14ac:dyDescent="0.2">
      <c r="A18155" s="1"/>
      <c r="L18155" s="1"/>
    </row>
    <row r="18156" spans="1:12" s="13" customFormat="1" x14ac:dyDescent="0.2">
      <c r="A18156" s="1"/>
      <c r="L18156" s="1"/>
    </row>
    <row r="18157" spans="1:12" s="13" customFormat="1" x14ac:dyDescent="0.2">
      <c r="A18157" s="1"/>
      <c r="L18157" s="1"/>
    </row>
    <row r="18158" spans="1:12" s="13" customFormat="1" x14ac:dyDescent="0.2">
      <c r="A18158" s="1"/>
      <c r="L18158" s="1"/>
    </row>
    <row r="18159" spans="1:12" s="13" customFormat="1" x14ac:dyDescent="0.2">
      <c r="A18159" s="1"/>
      <c r="L18159" s="1"/>
    </row>
    <row r="18160" spans="1:12" s="13" customFormat="1" x14ac:dyDescent="0.2">
      <c r="A18160" s="1"/>
      <c r="L18160" s="1"/>
    </row>
    <row r="18161" spans="1:12" s="13" customFormat="1" x14ac:dyDescent="0.2">
      <c r="A18161" s="1"/>
      <c r="L18161" s="1"/>
    </row>
    <row r="18162" spans="1:12" s="13" customFormat="1" x14ac:dyDescent="0.2">
      <c r="A18162" s="1"/>
      <c r="L18162" s="1"/>
    </row>
    <row r="18163" spans="1:12" s="13" customFormat="1" x14ac:dyDescent="0.2">
      <c r="A18163" s="1"/>
      <c r="L18163" s="1"/>
    </row>
    <row r="18164" spans="1:12" s="13" customFormat="1" x14ac:dyDescent="0.2">
      <c r="A18164" s="1"/>
      <c r="L18164" s="1"/>
    </row>
    <row r="18165" spans="1:12" s="13" customFormat="1" x14ac:dyDescent="0.2">
      <c r="A18165" s="1"/>
      <c r="L18165" s="1"/>
    </row>
    <row r="18166" spans="1:12" s="13" customFormat="1" x14ac:dyDescent="0.2">
      <c r="A18166" s="1"/>
      <c r="L18166" s="1"/>
    </row>
    <row r="18167" spans="1:12" s="13" customFormat="1" x14ac:dyDescent="0.2">
      <c r="A18167" s="1"/>
      <c r="L18167" s="1"/>
    </row>
    <row r="18168" spans="1:12" s="13" customFormat="1" x14ac:dyDescent="0.2">
      <c r="A18168" s="1"/>
      <c r="L18168" s="1"/>
    </row>
    <row r="18169" spans="1:12" s="13" customFormat="1" x14ac:dyDescent="0.2">
      <c r="A18169" s="1"/>
      <c r="L18169" s="1"/>
    </row>
    <row r="18170" spans="1:12" s="13" customFormat="1" x14ac:dyDescent="0.2">
      <c r="A18170" s="1"/>
      <c r="L18170" s="1"/>
    </row>
    <row r="18171" spans="1:12" s="13" customFormat="1" x14ac:dyDescent="0.2">
      <c r="A18171" s="1"/>
      <c r="L18171" s="1"/>
    </row>
    <row r="18172" spans="1:12" s="13" customFormat="1" x14ac:dyDescent="0.2">
      <c r="A18172" s="1"/>
      <c r="L18172" s="1"/>
    </row>
    <row r="18173" spans="1:12" s="13" customFormat="1" x14ac:dyDescent="0.2">
      <c r="A18173" s="1"/>
      <c r="L18173" s="1"/>
    </row>
    <row r="18174" spans="1:12" s="13" customFormat="1" x14ac:dyDescent="0.2">
      <c r="A18174" s="1"/>
      <c r="L18174" s="1"/>
    </row>
    <row r="18175" spans="1:12" s="13" customFormat="1" x14ac:dyDescent="0.2">
      <c r="A18175" s="1"/>
      <c r="L18175" s="1"/>
    </row>
    <row r="18176" spans="1:12" s="13" customFormat="1" x14ac:dyDescent="0.2">
      <c r="A18176" s="1"/>
      <c r="L18176" s="1"/>
    </row>
    <row r="18177" spans="1:12" s="13" customFormat="1" x14ac:dyDescent="0.2">
      <c r="A18177" s="1"/>
      <c r="L18177" s="1"/>
    </row>
    <row r="18178" spans="1:12" s="13" customFormat="1" x14ac:dyDescent="0.2">
      <c r="A18178" s="1"/>
      <c r="L18178" s="1"/>
    </row>
    <row r="18179" spans="1:12" s="13" customFormat="1" x14ac:dyDescent="0.2">
      <c r="A18179" s="1"/>
      <c r="L18179" s="1"/>
    </row>
    <row r="18180" spans="1:12" s="13" customFormat="1" x14ac:dyDescent="0.2">
      <c r="A18180" s="1"/>
      <c r="L18180" s="1"/>
    </row>
    <row r="18181" spans="1:12" s="13" customFormat="1" x14ac:dyDescent="0.2">
      <c r="A18181" s="1"/>
      <c r="L18181" s="1"/>
    </row>
    <row r="18182" spans="1:12" s="13" customFormat="1" x14ac:dyDescent="0.2">
      <c r="A18182" s="1"/>
      <c r="L18182" s="1"/>
    </row>
    <row r="18183" spans="1:12" s="13" customFormat="1" x14ac:dyDescent="0.2">
      <c r="A18183" s="1"/>
      <c r="L18183" s="1"/>
    </row>
    <row r="18184" spans="1:12" s="13" customFormat="1" x14ac:dyDescent="0.2">
      <c r="A18184" s="1"/>
      <c r="L18184" s="1"/>
    </row>
    <row r="18185" spans="1:12" s="13" customFormat="1" x14ac:dyDescent="0.2">
      <c r="A18185" s="1"/>
      <c r="L18185" s="1"/>
    </row>
    <row r="18186" spans="1:12" s="13" customFormat="1" x14ac:dyDescent="0.2">
      <c r="A18186" s="1"/>
      <c r="L18186" s="1"/>
    </row>
    <row r="18187" spans="1:12" s="13" customFormat="1" x14ac:dyDescent="0.2">
      <c r="A18187" s="1"/>
      <c r="L18187" s="1"/>
    </row>
    <row r="18188" spans="1:12" s="13" customFormat="1" x14ac:dyDescent="0.2">
      <c r="A18188" s="1"/>
      <c r="L18188" s="1"/>
    </row>
    <row r="18189" spans="1:12" s="13" customFormat="1" x14ac:dyDescent="0.2">
      <c r="A18189" s="1"/>
      <c r="L18189" s="1"/>
    </row>
    <row r="18190" spans="1:12" s="13" customFormat="1" x14ac:dyDescent="0.2">
      <c r="A18190" s="1"/>
      <c r="L18190" s="1"/>
    </row>
    <row r="18191" spans="1:12" s="13" customFormat="1" x14ac:dyDescent="0.2">
      <c r="A18191" s="1"/>
      <c r="L18191" s="1"/>
    </row>
    <row r="18192" spans="1:12" s="13" customFormat="1" x14ac:dyDescent="0.2">
      <c r="A18192" s="1"/>
      <c r="L18192" s="1"/>
    </row>
    <row r="18193" spans="1:12" s="13" customFormat="1" x14ac:dyDescent="0.2">
      <c r="A18193" s="1"/>
      <c r="L18193" s="1"/>
    </row>
    <row r="18194" spans="1:12" s="13" customFormat="1" x14ac:dyDescent="0.2">
      <c r="A18194" s="1"/>
      <c r="L18194" s="1"/>
    </row>
    <row r="18195" spans="1:12" s="13" customFormat="1" x14ac:dyDescent="0.2">
      <c r="A18195" s="1"/>
      <c r="L18195" s="1"/>
    </row>
    <row r="18196" spans="1:12" s="13" customFormat="1" x14ac:dyDescent="0.2">
      <c r="A18196" s="1"/>
      <c r="L18196" s="1"/>
    </row>
    <row r="18197" spans="1:12" s="13" customFormat="1" x14ac:dyDescent="0.2">
      <c r="A18197" s="1"/>
      <c r="L18197" s="1"/>
    </row>
    <row r="18198" spans="1:12" s="13" customFormat="1" x14ac:dyDescent="0.2">
      <c r="A18198" s="1"/>
      <c r="L18198" s="1"/>
    </row>
    <row r="18199" spans="1:12" s="13" customFormat="1" x14ac:dyDescent="0.2">
      <c r="A18199" s="1"/>
      <c r="L18199" s="1"/>
    </row>
    <row r="18200" spans="1:12" s="13" customFormat="1" x14ac:dyDescent="0.2">
      <c r="A18200" s="1"/>
      <c r="L18200" s="1"/>
    </row>
    <row r="18201" spans="1:12" s="13" customFormat="1" x14ac:dyDescent="0.2">
      <c r="A18201" s="1"/>
      <c r="L18201" s="1"/>
    </row>
    <row r="18202" spans="1:12" s="13" customFormat="1" x14ac:dyDescent="0.2">
      <c r="A18202" s="1"/>
      <c r="L18202" s="1"/>
    </row>
    <row r="18203" spans="1:12" s="13" customFormat="1" x14ac:dyDescent="0.2">
      <c r="A18203" s="1"/>
      <c r="L18203" s="1"/>
    </row>
    <row r="18204" spans="1:12" s="13" customFormat="1" x14ac:dyDescent="0.2">
      <c r="A18204" s="1"/>
      <c r="L18204" s="1"/>
    </row>
    <row r="18205" spans="1:12" s="13" customFormat="1" x14ac:dyDescent="0.2">
      <c r="A18205" s="1"/>
      <c r="L18205" s="1"/>
    </row>
    <row r="18206" spans="1:12" s="13" customFormat="1" x14ac:dyDescent="0.2">
      <c r="A18206" s="1"/>
      <c r="L18206" s="1"/>
    </row>
    <row r="18207" spans="1:12" s="13" customFormat="1" x14ac:dyDescent="0.2">
      <c r="A18207" s="1"/>
      <c r="L18207" s="1"/>
    </row>
    <row r="18208" spans="1:12" s="13" customFormat="1" x14ac:dyDescent="0.2">
      <c r="A18208" s="1"/>
      <c r="L18208" s="1"/>
    </row>
    <row r="18209" spans="1:12" s="13" customFormat="1" x14ac:dyDescent="0.2">
      <c r="A18209" s="1"/>
      <c r="L18209" s="1"/>
    </row>
    <row r="18210" spans="1:12" s="13" customFormat="1" x14ac:dyDescent="0.2">
      <c r="A18210" s="1"/>
      <c r="L18210" s="1"/>
    </row>
    <row r="18211" spans="1:12" s="13" customFormat="1" x14ac:dyDescent="0.2">
      <c r="A18211" s="1"/>
      <c r="L18211" s="1"/>
    </row>
    <row r="18212" spans="1:12" s="13" customFormat="1" x14ac:dyDescent="0.2">
      <c r="A18212" s="1"/>
      <c r="L18212" s="1"/>
    </row>
    <row r="18213" spans="1:12" s="13" customFormat="1" x14ac:dyDescent="0.2">
      <c r="A18213" s="1"/>
      <c r="L18213" s="1"/>
    </row>
    <row r="18214" spans="1:12" s="13" customFormat="1" x14ac:dyDescent="0.2">
      <c r="A18214" s="1"/>
      <c r="L18214" s="1"/>
    </row>
    <row r="18215" spans="1:12" s="13" customFormat="1" x14ac:dyDescent="0.2">
      <c r="A18215" s="1"/>
      <c r="L18215" s="1"/>
    </row>
    <row r="18216" spans="1:12" s="13" customFormat="1" x14ac:dyDescent="0.2">
      <c r="A18216" s="1"/>
      <c r="L18216" s="1"/>
    </row>
    <row r="18217" spans="1:12" s="13" customFormat="1" x14ac:dyDescent="0.2">
      <c r="A18217" s="1"/>
      <c r="L18217" s="1"/>
    </row>
    <row r="18218" spans="1:12" s="13" customFormat="1" x14ac:dyDescent="0.2">
      <c r="A18218" s="1"/>
      <c r="L18218" s="1"/>
    </row>
    <row r="18219" spans="1:12" s="13" customFormat="1" x14ac:dyDescent="0.2">
      <c r="A18219" s="1"/>
      <c r="L18219" s="1"/>
    </row>
    <row r="18220" spans="1:12" s="13" customFormat="1" x14ac:dyDescent="0.2">
      <c r="A18220" s="1"/>
      <c r="L18220" s="1"/>
    </row>
    <row r="18221" spans="1:12" s="13" customFormat="1" x14ac:dyDescent="0.2">
      <c r="A18221" s="1"/>
      <c r="L18221" s="1"/>
    </row>
    <row r="18222" spans="1:12" s="13" customFormat="1" x14ac:dyDescent="0.2">
      <c r="A18222" s="1"/>
      <c r="L18222" s="1"/>
    </row>
    <row r="18223" spans="1:12" s="13" customFormat="1" x14ac:dyDescent="0.2">
      <c r="A18223" s="1"/>
      <c r="L18223" s="1"/>
    </row>
    <row r="18224" spans="1:12" s="13" customFormat="1" x14ac:dyDescent="0.2">
      <c r="A18224" s="1"/>
      <c r="L18224" s="1"/>
    </row>
    <row r="18225" spans="1:12" s="13" customFormat="1" x14ac:dyDescent="0.2">
      <c r="A18225" s="1"/>
      <c r="L18225" s="1"/>
    </row>
    <row r="18226" spans="1:12" s="13" customFormat="1" x14ac:dyDescent="0.2">
      <c r="A18226" s="1"/>
      <c r="L18226" s="1"/>
    </row>
    <row r="18227" spans="1:12" s="13" customFormat="1" x14ac:dyDescent="0.2">
      <c r="A18227" s="1"/>
      <c r="L18227" s="1"/>
    </row>
    <row r="18228" spans="1:12" s="13" customFormat="1" x14ac:dyDescent="0.2">
      <c r="A18228" s="1"/>
      <c r="L18228" s="1"/>
    </row>
    <row r="18229" spans="1:12" s="13" customFormat="1" x14ac:dyDescent="0.2">
      <c r="A18229" s="1"/>
      <c r="L18229" s="1"/>
    </row>
    <row r="18230" spans="1:12" s="13" customFormat="1" x14ac:dyDescent="0.2">
      <c r="A18230" s="1"/>
      <c r="L18230" s="1"/>
    </row>
    <row r="18231" spans="1:12" s="13" customFormat="1" x14ac:dyDescent="0.2">
      <c r="A18231" s="1"/>
      <c r="L18231" s="1"/>
    </row>
    <row r="18232" spans="1:12" s="13" customFormat="1" x14ac:dyDescent="0.2">
      <c r="A18232" s="1"/>
      <c r="L18232" s="1"/>
    </row>
    <row r="18233" spans="1:12" s="13" customFormat="1" x14ac:dyDescent="0.2">
      <c r="A18233" s="1"/>
      <c r="L18233" s="1"/>
    </row>
    <row r="18234" spans="1:12" s="13" customFormat="1" x14ac:dyDescent="0.2">
      <c r="A18234" s="1"/>
      <c r="L18234" s="1"/>
    </row>
    <row r="18235" spans="1:12" s="13" customFormat="1" x14ac:dyDescent="0.2">
      <c r="A18235" s="1"/>
      <c r="L18235" s="1"/>
    </row>
    <row r="18236" spans="1:12" s="13" customFormat="1" x14ac:dyDescent="0.2">
      <c r="A18236" s="1"/>
      <c r="L18236" s="1"/>
    </row>
    <row r="18237" spans="1:12" s="13" customFormat="1" x14ac:dyDescent="0.2">
      <c r="A18237" s="1"/>
      <c r="L18237" s="1"/>
    </row>
    <row r="18238" spans="1:12" s="13" customFormat="1" x14ac:dyDescent="0.2">
      <c r="A18238" s="1"/>
      <c r="L18238" s="1"/>
    </row>
    <row r="18239" spans="1:12" s="13" customFormat="1" x14ac:dyDescent="0.2">
      <c r="A18239" s="1"/>
      <c r="L18239" s="1"/>
    </row>
    <row r="18240" spans="1:12" s="13" customFormat="1" x14ac:dyDescent="0.2">
      <c r="A18240" s="1"/>
      <c r="L18240" s="1"/>
    </row>
    <row r="18241" spans="1:12" s="13" customFormat="1" x14ac:dyDescent="0.2">
      <c r="A18241" s="1"/>
      <c r="L18241" s="1"/>
    </row>
    <row r="18242" spans="1:12" s="13" customFormat="1" x14ac:dyDescent="0.2">
      <c r="A18242" s="1"/>
      <c r="L18242" s="1"/>
    </row>
    <row r="18243" spans="1:12" s="13" customFormat="1" x14ac:dyDescent="0.2">
      <c r="A18243" s="1"/>
      <c r="L18243" s="1"/>
    </row>
    <row r="18244" spans="1:12" s="13" customFormat="1" x14ac:dyDescent="0.2">
      <c r="A18244" s="1"/>
      <c r="L18244" s="1"/>
    </row>
    <row r="18245" spans="1:12" s="13" customFormat="1" x14ac:dyDescent="0.2">
      <c r="A18245" s="1"/>
      <c r="L18245" s="1"/>
    </row>
    <row r="18246" spans="1:12" s="13" customFormat="1" x14ac:dyDescent="0.2">
      <c r="A18246" s="1"/>
      <c r="L18246" s="1"/>
    </row>
    <row r="18247" spans="1:12" s="13" customFormat="1" x14ac:dyDescent="0.2">
      <c r="A18247" s="1"/>
      <c r="L18247" s="1"/>
    </row>
    <row r="18248" spans="1:12" s="13" customFormat="1" x14ac:dyDescent="0.2">
      <c r="A18248" s="1"/>
      <c r="L18248" s="1"/>
    </row>
    <row r="18249" spans="1:12" s="13" customFormat="1" x14ac:dyDescent="0.2">
      <c r="A18249" s="1"/>
      <c r="L18249" s="1"/>
    </row>
    <row r="18250" spans="1:12" s="13" customFormat="1" x14ac:dyDescent="0.2">
      <c r="A18250" s="1"/>
      <c r="L18250" s="1"/>
    </row>
    <row r="18251" spans="1:12" s="13" customFormat="1" x14ac:dyDescent="0.2">
      <c r="A18251" s="1"/>
      <c r="L18251" s="1"/>
    </row>
    <row r="18252" spans="1:12" s="13" customFormat="1" x14ac:dyDescent="0.2">
      <c r="A18252" s="1"/>
      <c r="L18252" s="1"/>
    </row>
    <row r="18253" spans="1:12" s="13" customFormat="1" x14ac:dyDescent="0.2">
      <c r="A18253" s="1"/>
      <c r="L18253" s="1"/>
    </row>
    <row r="18254" spans="1:12" s="13" customFormat="1" x14ac:dyDescent="0.2">
      <c r="A18254" s="1"/>
      <c r="L18254" s="1"/>
    </row>
    <row r="18255" spans="1:12" s="13" customFormat="1" x14ac:dyDescent="0.2">
      <c r="A18255" s="1"/>
      <c r="L18255" s="1"/>
    </row>
    <row r="18256" spans="1:12" s="13" customFormat="1" x14ac:dyDescent="0.2">
      <c r="A18256" s="1"/>
      <c r="L18256" s="1"/>
    </row>
    <row r="18257" spans="1:12" s="13" customFormat="1" x14ac:dyDescent="0.2">
      <c r="A18257" s="1"/>
      <c r="L18257" s="1"/>
    </row>
    <row r="18258" spans="1:12" s="13" customFormat="1" x14ac:dyDescent="0.2">
      <c r="A18258" s="1"/>
      <c r="L18258" s="1"/>
    </row>
    <row r="18259" spans="1:12" s="13" customFormat="1" x14ac:dyDescent="0.2">
      <c r="A18259" s="1"/>
      <c r="L18259" s="1"/>
    </row>
    <row r="18260" spans="1:12" s="13" customFormat="1" x14ac:dyDescent="0.2">
      <c r="A18260" s="1"/>
      <c r="L18260" s="1"/>
    </row>
    <row r="18261" spans="1:12" s="13" customFormat="1" x14ac:dyDescent="0.2">
      <c r="A18261" s="1"/>
      <c r="L18261" s="1"/>
    </row>
    <row r="18262" spans="1:12" s="13" customFormat="1" x14ac:dyDescent="0.2">
      <c r="A18262" s="1"/>
      <c r="L18262" s="1"/>
    </row>
    <row r="18263" spans="1:12" s="13" customFormat="1" x14ac:dyDescent="0.2">
      <c r="A18263" s="1"/>
      <c r="L18263" s="1"/>
    </row>
    <row r="18264" spans="1:12" s="13" customFormat="1" x14ac:dyDescent="0.2">
      <c r="A18264" s="1"/>
      <c r="L18264" s="1"/>
    </row>
    <row r="18265" spans="1:12" s="13" customFormat="1" x14ac:dyDescent="0.2">
      <c r="A18265" s="1"/>
      <c r="L18265" s="1"/>
    </row>
    <row r="18266" spans="1:12" s="13" customFormat="1" x14ac:dyDescent="0.2">
      <c r="A18266" s="1"/>
      <c r="L18266" s="1"/>
    </row>
    <row r="18267" spans="1:12" s="13" customFormat="1" x14ac:dyDescent="0.2">
      <c r="A18267" s="1"/>
      <c r="L18267" s="1"/>
    </row>
    <row r="18268" spans="1:12" s="13" customFormat="1" x14ac:dyDescent="0.2">
      <c r="A18268" s="1"/>
      <c r="L18268" s="1"/>
    </row>
    <row r="18269" spans="1:12" s="13" customFormat="1" x14ac:dyDescent="0.2">
      <c r="A18269" s="1"/>
      <c r="L18269" s="1"/>
    </row>
    <row r="18270" spans="1:12" s="13" customFormat="1" x14ac:dyDescent="0.2">
      <c r="A18270" s="1"/>
      <c r="L18270" s="1"/>
    </row>
    <row r="18271" spans="1:12" s="13" customFormat="1" x14ac:dyDescent="0.2">
      <c r="A18271" s="1"/>
      <c r="L18271" s="1"/>
    </row>
    <row r="18272" spans="1:12" s="13" customFormat="1" x14ac:dyDescent="0.2">
      <c r="A18272" s="1"/>
      <c r="L18272" s="1"/>
    </row>
    <row r="18273" spans="1:12" s="13" customFormat="1" x14ac:dyDescent="0.2">
      <c r="A18273" s="1"/>
      <c r="L18273" s="1"/>
    </row>
    <row r="18274" spans="1:12" s="13" customFormat="1" x14ac:dyDescent="0.2">
      <c r="A18274" s="1"/>
      <c r="L18274" s="1"/>
    </row>
    <row r="18275" spans="1:12" s="13" customFormat="1" x14ac:dyDescent="0.2">
      <c r="A18275" s="1"/>
      <c r="L18275" s="1"/>
    </row>
    <row r="18276" spans="1:12" s="13" customFormat="1" x14ac:dyDescent="0.2">
      <c r="A18276" s="1"/>
      <c r="L18276" s="1"/>
    </row>
    <row r="18277" spans="1:12" s="13" customFormat="1" x14ac:dyDescent="0.2">
      <c r="A18277" s="1"/>
      <c r="L18277" s="1"/>
    </row>
    <row r="18278" spans="1:12" s="13" customFormat="1" x14ac:dyDescent="0.2">
      <c r="A18278" s="1"/>
      <c r="L18278" s="1"/>
    </row>
    <row r="18279" spans="1:12" s="13" customFormat="1" x14ac:dyDescent="0.2">
      <c r="A18279" s="1"/>
      <c r="L18279" s="1"/>
    </row>
    <row r="18280" spans="1:12" s="13" customFormat="1" x14ac:dyDescent="0.2">
      <c r="A18280" s="1"/>
      <c r="L18280" s="1"/>
    </row>
    <row r="18281" spans="1:12" s="13" customFormat="1" x14ac:dyDescent="0.2">
      <c r="A18281" s="1"/>
      <c r="L18281" s="1"/>
    </row>
    <row r="18282" spans="1:12" s="13" customFormat="1" x14ac:dyDescent="0.2">
      <c r="A18282" s="1"/>
      <c r="L18282" s="1"/>
    </row>
    <row r="18283" spans="1:12" s="13" customFormat="1" x14ac:dyDescent="0.2">
      <c r="A18283" s="1"/>
      <c r="L18283" s="1"/>
    </row>
    <row r="18284" spans="1:12" s="13" customFormat="1" x14ac:dyDescent="0.2">
      <c r="A18284" s="1"/>
      <c r="L18284" s="1"/>
    </row>
    <row r="18285" spans="1:12" s="13" customFormat="1" x14ac:dyDescent="0.2">
      <c r="A18285" s="1"/>
      <c r="L18285" s="1"/>
    </row>
    <row r="18286" spans="1:12" s="13" customFormat="1" x14ac:dyDescent="0.2">
      <c r="A18286" s="1"/>
      <c r="L18286" s="1"/>
    </row>
    <row r="18287" spans="1:12" s="13" customFormat="1" x14ac:dyDescent="0.2">
      <c r="A18287" s="1"/>
      <c r="L18287" s="1"/>
    </row>
    <row r="18288" spans="1:12" s="13" customFormat="1" x14ac:dyDescent="0.2">
      <c r="A18288" s="1"/>
      <c r="L18288" s="1"/>
    </row>
    <row r="18289" spans="1:12" s="13" customFormat="1" x14ac:dyDescent="0.2">
      <c r="A18289" s="1"/>
      <c r="L18289" s="1"/>
    </row>
    <row r="18290" spans="1:12" s="13" customFormat="1" x14ac:dyDescent="0.2">
      <c r="A18290" s="1"/>
      <c r="L18290" s="1"/>
    </row>
    <row r="18291" spans="1:12" s="13" customFormat="1" x14ac:dyDescent="0.2">
      <c r="A18291" s="1"/>
      <c r="L18291" s="1"/>
    </row>
    <row r="18292" spans="1:12" s="13" customFormat="1" x14ac:dyDescent="0.2">
      <c r="A18292" s="1"/>
      <c r="L18292" s="1"/>
    </row>
    <row r="18293" spans="1:12" s="13" customFormat="1" x14ac:dyDescent="0.2">
      <c r="A18293" s="1"/>
      <c r="L18293" s="1"/>
    </row>
    <row r="18294" spans="1:12" s="13" customFormat="1" x14ac:dyDescent="0.2">
      <c r="A18294" s="1"/>
      <c r="L18294" s="1"/>
    </row>
    <row r="18295" spans="1:12" s="13" customFormat="1" x14ac:dyDescent="0.2">
      <c r="A18295" s="1"/>
      <c r="L18295" s="1"/>
    </row>
    <row r="18296" spans="1:12" s="13" customFormat="1" x14ac:dyDescent="0.2">
      <c r="A18296" s="1"/>
      <c r="L18296" s="1"/>
    </row>
    <row r="18297" spans="1:12" s="13" customFormat="1" x14ac:dyDescent="0.2">
      <c r="A18297" s="1"/>
      <c r="L18297" s="1"/>
    </row>
    <row r="18298" spans="1:12" s="13" customFormat="1" x14ac:dyDescent="0.2">
      <c r="A18298" s="1"/>
      <c r="L18298" s="1"/>
    </row>
    <row r="18299" spans="1:12" s="13" customFormat="1" x14ac:dyDescent="0.2">
      <c r="A18299" s="1"/>
      <c r="L18299" s="1"/>
    </row>
    <row r="18300" spans="1:12" s="13" customFormat="1" x14ac:dyDescent="0.2">
      <c r="A18300" s="1"/>
      <c r="L18300" s="1"/>
    </row>
    <row r="18301" spans="1:12" s="13" customFormat="1" x14ac:dyDescent="0.2">
      <c r="A18301" s="1"/>
      <c r="L18301" s="1"/>
    </row>
    <row r="18302" spans="1:12" s="13" customFormat="1" x14ac:dyDescent="0.2">
      <c r="A18302" s="1"/>
      <c r="L18302" s="1"/>
    </row>
    <row r="18303" spans="1:12" s="13" customFormat="1" x14ac:dyDescent="0.2">
      <c r="A18303" s="1"/>
      <c r="L18303" s="1"/>
    </row>
    <row r="18304" spans="1:12" s="13" customFormat="1" x14ac:dyDescent="0.2">
      <c r="A18304" s="1"/>
      <c r="L18304" s="1"/>
    </row>
    <row r="18305" spans="1:12" s="13" customFormat="1" x14ac:dyDescent="0.2">
      <c r="A18305" s="1"/>
      <c r="L18305" s="1"/>
    </row>
    <row r="18306" spans="1:12" s="13" customFormat="1" x14ac:dyDescent="0.2">
      <c r="A18306" s="1"/>
      <c r="L18306" s="1"/>
    </row>
    <row r="18307" spans="1:12" s="13" customFormat="1" x14ac:dyDescent="0.2">
      <c r="A18307" s="1"/>
      <c r="L18307" s="1"/>
    </row>
    <row r="18308" spans="1:12" s="13" customFormat="1" x14ac:dyDescent="0.2">
      <c r="A18308" s="1"/>
      <c r="L18308" s="1"/>
    </row>
    <row r="18309" spans="1:12" s="13" customFormat="1" x14ac:dyDescent="0.2">
      <c r="A18309" s="1"/>
      <c r="L18309" s="1"/>
    </row>
    <row r="18310" spans="1:12" s="13" customFormat="1" x14ac:dyDescent="0.2">
      <c r="A18310" s="1"/>
      <c r="L18310" s="1"/>
    </row>
    <row r="18311" spans="1:12" s="13" customFormat="1" x14ac:dyDescent="0.2">
      <c r="A18311" s="1"/>
      <c r="L18311" s="1"/>
    </row>
    <row r="18312" spans="1:12" s="13" customFormat="1" x14ac:dyDescent="0.2">
      <c r="A18312" s="1"/>
      <c r="L18312" s="1"/>
    </row>
    <row r="18313" spans="1:12" s="13" customFormat="1" x14ac:dyDescent="0.2">
      <c r="A18313" s="1"/>
      <c r="L18313" s="1"/>
    </row>
    <row r="18314" spans="1:12" s="13" customFormat="1" x14ac:dyDescent="0.2">
      <c r="A18314" s="1"/>
      <c r="L18314" s="1"/>
    </row>
    <row r="18315" spans="1:12" s="13" customFormat="1" x14ac:dyDescent="0.2">
      <c r="A18315" s="1"/>
      <c r="L18315" s="1"/>
    </row>
    <row r="18316" spans="1:12" s="13" customFormat="1" x14ac:dyDescent="0.2">
      <c r="A18316" s="1"/>
      <c r="L18316" s="1"/>
    </row>
    <row r="18317" spans="1:12" s="13" customFormat="1" x14ac:dyDescent="0.2">
      <c r="A18317" s="1"/>
      <c r="L18317" s="1"/>
    </row>
    <row r="18318" spans="1:12" s="13" customFormat="1" x14ac:dyDescent="0.2">
      <c r="A18318" s="1"/>
      <c r="L18318" s="1"/>
    </row>
    <row r="18319" spans="1:12" s="13" customFormat="1" x14ac:dyDescent="0.2">
      <c r="A18319" s="1"/>
      <c r="L18319" s="1"/>
    </row>
    <row r="18320" spans="1:12" s="13" customFormat="1" x14ac:dyDescent="0.2">
      <c r="A18320" s="1"/>
      <c r="L18320" s="1"/>
    </row>
    <row r="18321" spans="1:12" s="13" customFormat="1" x14ac:dyDescent="0.2">
      <c r="A18321" s="1"/>
      <c r="L18321" s="1"/>
    </row>
    <row r="18322" spans="1:12" s="13" customFormat="1" x14ac:dyDescent="0.2">
      <c r="A18322" s="1"/>
      <c r="L18322" s="1"/>
    </row>
    <row r="18323" spans="1:12" s="13" customFormat="1" x14ac:dyDescent="0.2">
      <c r="A18323" s="1"/>
      <c r="L18323" s="1"/>
    </row>
    <row r="18324" spans="1:12" s="13" customFormat="1" x14ac:dyDescent="0.2">
      <c r="A18324" s="1"/>
      <c r="L18324" s="1"/>
    </row>
    <row r="18325" spans="1:12" s="13" customFormat="1" x14ac:dyDescent="0.2">
      <c r="A18325" s="1"/>
      <c r="L18325" s="1"/>
    </row>
    <row r="18326" spans="1:12" s="13" customFormat="1" x14ac:dyDescent="0.2">
      <c r="A18326" s="1"/>
      <c r="L18326" s="1"/>
    </row>
    <row r="18327" spans="1:12" s="13" customFormat="1" x14ac:dyDescent="0.2">
      <c r="A18327" s="1"/>
      <c r="L18327" s="1"/>
    </row>
    <row r="18328" spans="1:12" s="13" customFormat="1" x14ac:dyDescent="0.2">
      <c r="A18328" s="1"/>
      <c r="L18328" s="1"/>
    </row>
    <row r="18329" spans="1:12" s="13" customFormat="1" x14ac:dyDescent="0.2">
      <c r="A18329" s="1"/>
      <c r="L18329" s="1"/>
    </row>
    <row r="18330" spans="1:12" s="13" customFormat="1" x14ac:dyDescent="0.2">
      <c r="A18330" s="1"/>
      <c r="L18330" s="1"/>
    </row>
    <row r="18331" spans="1:12" s="13" customFormat="1" x14ac:dyDescent="0.2">
      <c r="A18331" s="1"/>
      <c r="L18331" s="1"/>
    </row>
    <row r="18332" spans="1:12" s="13" customFormat="1" x14ac:dyDescent="0.2">
      <c r="A18332" s="1"/>
      <c r="L18332" s="1"/>
    </row>
    <row r="18333" spans="1:12" s="13" customFormat="1" x14ac:dyDescent="0.2">
      <c r="A18333" s="1"/>
      <c r="L18333" s="1"/>
    </row>
    <row r="18334" spans="1:12" s="13" customFormat="1" x14ac:dyDescent="0.2">
      <c r="A18334" s="1"/>
      <c r="L18334" s="1"/>
    </row>
    <row r="18335" spans="1:12" s="13" customFormat="1" x14ac:dyDescent="0.2">
      <c r="A18335" s="1"/>
      <c r="L18335" s="1"/>
    </row>
    <row r="18336" spans="1:12" s="13" customFormat="1" x14ac:dyDescent="0.2">
      <c r="A18336" s="1"/>
      <c r="L18336" s="1"/>
    </row>
    <row r="18337" spans="1:12" s="13" customFormat="1" x14ac:dyDescent="0.2">
      <c r="A18337" s="1"/>
      <c r="L18337" s="1"/>
    </row>
    <row r="18338" spans="1:12" s="13" customFormat="1" x14ac:dyDescent="0.2">
      <c r="A18338" s="1"/>
      <c r="L18338" s="1"/>
    </row>
    <row r="18339" spans="1:12" s="13" customFormat="1" x14ac:dyDescent="0.2">
      <c r="A18339" s="1"/>
      <c r="L18339" s="1"/>
    </row>
    <row r="18340" spans="1:12" s="13" customFormat="1" x14ac:dyDescent="0.2">
      <c r="A18340" s="1"/>
      <c r="L18340" s="1"/>
    </row>
    <row r="18341" spans="1:12" s="13" customFormat="1" x14ac:dyDescent="0.2">
      <c r="A18341" s="1"/>
      <c r="L18341" s="1"/>
    </row>
    <row r="18342" spans="1:12" s="13" customFormat="1" x14ac:dyDescent="0.2">
      <c r="A18342" s="1"/>
      <c r="L18342" s="1"/>
    </row>
    <row r="18343" spans="1:12" s="13" customFormat="1" x14ac:dyDescent="0.2">
      <c r="A18343" s="1"/>
      <c r="L18343" s="1"/>
    </row>
    <row r="18344" spans="1:12" s="13" customFormat="1" x14ac:dyDescent="0.2">
      <c r="A18344" s="1"/>
      <c r="L18344" s="1"/>
    </row>
    <row r="18345" spans="1:12" s="13" customFormat="1" x14ac:dyDescent="0.2">
      <c r="A18345" s="1"/>
      <c r="L18345" s="1"/>
    </row>
    <row r="18346" spans="1:12" s="13" customFormat="1" x14ac:dyDescent="0.2">
      <c r="A18346" s="1"/>
      <c r="L18346" s="1"/>
    </row>
    <row r="18347" spans="1:12" s="13" customFormat="1" x14ac:dyDescent="0.2">
      <c r="A18347" s="1"/>
      <c r="L18347" s="1"/>
    </row>
    <row r="18348" spans="1:12" s="13" customFormat="1" x14ac:dyDescent="0.2">
      <c r="A18348" s="1"/>
      <c r="L18348" s="1"/>
    </row>
    <row r="18349" spans="1:12" s="13" customFormat="1" x14ac:dyDescent="0.2">
      <c r="A18349" s="1"/>
      <c r="L18349" s="1"/>
    </row>
    <row r="18350" spans="1:12" s="13" customFormat="1" x14ac:dyDescent="0.2">
      <c r="A18350" s="1"/>
      <c r="L18350" s="1"/>
    </row>
    <row r="18351" spans="1:12" s="13" customFormat="1" x14ac:dyDescent="0.2">
      <c r="A18351" s="1"/>
      <c r="L18351" s="1"/>
    </row>
    <row r="18352" spans="1:12" s="13" customFormat="1" x14ac:dyDescent="0.2">
      <c r="A18352" s="1"/>
      <c r="L18352" s="1"/>
    </row>
    <row r="18353" spans="1:12" s="13" customFormat="1" x14ac:dyDescent="0.2">
      <c r="A18353" s="1"/>
      <c r="L18353" s="1"/>
    </row>
    <row r="18354" spans="1:12" s="13" customFormat="1" x14ac:dyDescent="0.2">
      <c r="A18354" s="1"/>
      <c r="L18354" s="1"/>
    </row>
    <row r="18355" spans="1:12" s="13" customFormat="1" x14ac:dyDescent="0.2">
      <c r="A18355" s="1"/>
      <c r="L18355" s="1"/>
    </row>
    <row r="18356" spans="1:12" s="13" customFormat="1" x14ac:dyDescent="0.2">
      <c r="A18356" s="1"/>
      <c r="L18356" s="1"/>
    </row>
    <row r="18357" spans="1:12" s="13" customFormat="1" x14ac:dyDescent="0.2">
      <c r="A18357" s="1"/>
      <c r="L18357" s="1"/>
    </row>
    <row r="18358" spans="1:12" s="13" customFormat="1" x14ac:dyDescent="0.2">
      <c r="A18358" s="1"/>
      <c r="L18358" s="1"/>
    </row>
    <row r="18359" spans="1:12" s="13" customFormat="1" x14ac:dyDescent="0.2">
      <c r="A18359" s="1"/>
      <c r="L18359" s="1"/>
    </row>
    <row r="18360" spans="1:12" s="13" customFormat="1" x14ac:dyDescent="0.2">
      <c r="A18360" s="1"/>
      <c r="L18360" s="1"/>
    </row>
    <row r="18361" spans="1:12" s="13" customFormat="1" x14ac:dyDescent="0.2">
      <c r="A18361" s="1"/>
      <c r="L18361" s="1"/>
    </row>
    <row r="18362" spans="1:12" s="13" customFormat="1" x14ac:dyDescent="0.2">
      <c r="A18362" s="1"/>
      <c r="L18362" s="1"/>
    </row>
    <row r="18363" spans="1:12" s="13" customFormat="1" x14ac:dyDescent="0.2">
      <c r="A18363" s="1"/>
      <c r="L18363" s="1"/>
    </row>
    <row r="18364" spans="1:12" s="13" customFormat="1" x14ac:dyDescent="0.2">
      <c r="A18364" s="1"/>
      <c r="L18364" s="1"/>
    </row>
    <row r="18365" spans="1:12" s="13" customFormat="1" x14ac:dyDescent="0.2">
      <c r="A18365" s="1"/>
      <c r="L18365" s="1"/>
    </row>
    <row r="18366" spans="1:12" s="13" customFormat="1" x14ac:dyDescent="0.2">
      <c r="A18366" s="1"/>
      <c r="L18366" s="1"/>
    </row>
    <row r="18367" spans="1:12" s="13" customFormat="1" x14ac:dyDescent="0.2">
      <c r="A18367" s="1"/>
      <c r="L18367" s="1"/>
    </row>
    <row r="18368" spans="1:12" s="13" customFormat="1" x14ac:dyDescent="0.2">
      <c r="A18368" s="1"/>
      <c r="L18368" s="1"/>
    </row>
    <row r="18369" spans="1:12" s="13" customFormat="1" x14ac:dyDescent="0.2">
      <c r="A18369" s="1"/>
      <c r="L18369" s="1"/>
    </row>
    <row r="18370" spans="1:12" s="13" customFormat="1" x14ac:dyDescent="0.2">
      <c r="A18370" s="1"/>
      <c r="L18370" s="1"/>
    </row>
    <row r="18371" spans="1:12" s="13" customFormat="1" x14ac:dyDescent="0.2">
      <c r="A18371" s="1"/>
      <c r="L18371" s="1"/>
    </row>
    <row r="18372" spans="1:12" s="13" customFormat="1" x14ac:dyDescent="0.2">
      <c r="A18372" s="1"/>
      <c r="L18372" s="1"/>
    </row>
    <row r="18373" spans="1:12" s="13" customFormat="1" x14ac:dyDescent="0.2">
      <c r="A18373" s="1"/>
      <c r="L18373" s="1"/>
    </row>
    <row r="18374" spans="1:12" s="13" customFormat="1" x14ac:dyDescent="0.2">
      <c r="A18374" s="1"/>
      <c r="L18374" s="1"/>
    </row>
    <row r="18375" spans="1:12" s="13" customFormat="1" x14ac:dyDescent="0.2">
      <c r="A18375" s="1"/>
      <c r="L18375" s="1"/>
    </row>
    <row r="18376" spans="1:12" s="13" customFormat="1" x14ac:dyDescent="0.2">
      <c r="A18376" s="1"/>
      <c r="L18376" s="1"/>
    </row>
    <row r="18377" spans="1:12" s="13" customFormat="1" x14ac:dyDescent="0.2">
      <c r="A18377" s="1"/>
      <c r="L18377" s="1"/>
    </row>
    <row r="18378" spans="1:12" s="13" customFormat="1" x14ac:dyDescent="0.2">
      <c r="A18378" s="1"/>
      <c r="L18378" s="1"/>
    </row>
    <row r="18379" spans="1:12" s="13" customFormat="1" x14ac:dyDescent="0.2">
      <c r="A18379" s="1"/>
      <c r="L18379" s="1"/>
    </row>
    <row r="18380" spans="1:12" s="13" customFormat="1" x14ac:dyDescent="0.2">
      <c r="A18380" s="1"/>
      <c r="L18380" s="1"/>
    </row>
    <row r="18381" spans="1:12" s="13" customFormat="1" x14ac:dyDescent="0.2">
      <c r="A18381" s="1"/>
      <c r="L18381" s="1"/>
    </row>
    <row r="18382" spans="1:12" s="13" customFormat="1" x14ac:dyDescent="0.2">
      <c r="A18382" s="1"/>
      <c r="L18382" s="1"/>
    </row>
    <row r="18383" spans="1:12" s="13" customFormat="1" x14ac:dyDescent="0.2">
      <c r="A18383" s="1"/>
      <c r="L18383" s="1"/>
    </row>
    <row r="18384" spans="1:12" s="13" customFormat="1" x14ac:dyDescent="0.2">
      <c r="A18384" s="1"/>
      <c r="L18384" s="1"/>
    </row>
    <row r="18385" spans="1:12" s="13" customFormat="1" x14ac:dyDescent="0.2">
      <c r="A18385" s="1"/>
      <c r="L18385" s="1"/>
    </row>
    <row r="18386" spans="1:12" s="13" customFormat="1" x14ac:dyDescent="0.2">
      <c r="A18386" s="1"/>
      <c r="L18386" s="1"/>
    </row>
    <row r="18387" spans="1:12" s="13" customFormat="1" x14ac:dyDescent="0.2">
      <c r="A18387" s="1"/>
      <c r="L18387" s="1"/>
    </row>
    <row r="18388" spans="1:12" s="13" customFormat="1" x14ac:dyDescent="0.2">
      <c r="A18388" s="1"/>
      <c r="L18388" s="1"/>
    </row>
    <row r="18389" spans="1:12" s="13" customFormat="1" x14ac:dyDescent="0.2">
      <c r="A18389" s="1"/>
      <c r="L18389" s="1"/>
    </row>
    <row r="18390" spans="1:12" s="13" customFormat="1" x14ac:dyDescent="0.2">
      <c r="A18390" s="1"/>
      <c r="L18390" s="1"/>
    </row>
    <row r="18391" spans="1:12" s="13" customFormat="1" x14ac:dyDescent="0.2">
      <c r="A18391" s="1"/>
      <c r="L18391" s="1"/>
    </row>
    <row r="18392" spans="1:12" s="13" customFormat="1" x14ac:dyDescent="0.2">
      <c r="A18392" s="1"/>
      <c r="L18392" s="1"/>
    </row>
    <row r="18393" spans="1:12" s="13" customFormat="1" x14ac:dyDescent="0.2">
      <c r="A18393" s="1"/>
      <c r="L18393" s="1"/>
    </row>
    <row r="18394" spans="1:12" s="13" customFormat="1" x14ac:dyDescent="0.2">
      <c r="A18394" s="1"/>
      <c r="L18394" s="1"/>
    </row>
    <row r="18395" spans="1:12" s="13" customFormat="1" x14ac:dyDescent="0.2">
      <c r="A18395" s="1"/>
      <c r="L18395" s="1"/>
    </row>
    <row r="18396" spans="1:12" s="13" customFormat="1" x14ac:dyDescent="0.2">
      <c r="A18396" s="1"/>
      <c r="L18396" s="1"/>
    </row>
    <row r="18397" spans="1:12" s="13" customFormat="1" x14ac:dyDescent="0.2">
      <c r="A18397" s="1"/>
      <c r="L18397" s="1"/>
    </row>
    <row r="18398" spans="1:12" s="13" customFormat="1" x14ac:dyDescent="0.2">
      <c r="A18398" s="1"/>
      <c r="L18398" s="1"/>
    </row>
    <row r="18399" spans="1:12" s="13" customFormat="1" x14ac:dyDescent="0.2">
      <c r="A18399" s="1"/>
      <c r="L18399" s="1"/>
    </row>
    <row r="18400" spans="1:12" s="13" customFormat="1" x14ac:dyDescent="0.2">
      <c r="A18400" s="1"/>
      <c r="L18400" s="1"/>
    </row>
    <row r="18401" spans="1:12" s="13" customFormat="1" x14ac:dyDescent="0.2">
      <c r="A18401" s="1"/>
      <c r="L18401" s="1"/>
    </row>
    <row r="18402" spans="1:12" s="13" customFormat="1" x14ac:dyDescent="0.2">
      <c r="A18402" s="1"/>
      <c r="L18402" s="1"/>
    </row>
    <row r="18403" spans="1:12" s="13" customFormat="1" x14ac:dyDescent="0.2">
      <c r="A18403" s="1"/>
      <c r="L18403" s="1"/>
    </row>
    <row r="18404" spans="1:12" s="13" customFormat="1" x14ac:dyDescent="0.2">
      <c r="A18404" s="1"/>
      <c r="L18404" s="1"/>
    </row>
    <row r="18405" spans="1:12" s="13" customFormat="1" x14ac:dyDescent="0.2">
      <c r="A18405" s="1"/>
      <c r="L18405" s="1"/>
    </row>
    <row r="18406" spans="1:12" s="13" customFormat="1" x14ac:dyDescent="0.2">
      <c r="A18406" s="1"/>
      <c r="L18406" s="1"/>
    </row>
    <row r="18407" spans="1:12" s="13" customFormat="1" x14ac:dyDescent="0.2">
      <c r="A18407" s="1"/>
      <c r="L18407" s="1"/>
    </row>
    <row r="18408" spans="1:12" s="13" customFormat="1" x14ac:dyDescent="0.2">
      <c r="A18408" s="1"/>
      <c r="L18408" s="1"/>
    </row>
    <row r="18409" spans="1:12" s="13" customFormat="1" x14ac:dyDescent="0.2">
      <c r="A18409" s="1"/>
      <c r="L18409" s="1"/>
    </row>
    <row r="18410" spans="1:12" s="13" customFormat="1" x14ac:dyDescent="0.2">
      <c r="A18410" s="1"/>
      <c r="L18410" s="1"/>
    </row>
    <row r="18411" spans="1:12" s="13" customFormat="1" x14ac:dyDescent="0.2">
      <c r="A18411" s="1"/>
      <c r="L18411" s="1"/>
    </row>
    <row r="18412" spans="1:12" s="13" customFormat="1" x14ac:dyDescent="0.2">
      <c r="A18412" s="1"/>
      <c r="L18412" s="1"/>
    </row>
    <row r="18413" spans="1:12" s="13" customFormat="1" x14ac:dyDescent="0.2">
      <c r="A18413" s="1"/>
      <c r="L18413" s="1"/>
    </row>
    <row r="18414" spans="1:12" s="13" customFormat="1" x14ac:dyDescent="0.2">
      <c r="A18414" s="1"/>
      <c r="L18414" s="1"/>
    </row>
    <row r="18415" spans="1:12" s="13" customFormat="1" x14ac:dyDescent="0.2">
      <c r="A18415" s="1"/>
      <c r="L18415" s="1"/>
    </row>
    <row r="18416" spans="1:12" s="13" customFormat="1" x14ac:dyDescent="0.2">
      <c r="A18416" s="1"/>
      <c r="L18416" s="1"/>
    </row>
    <row r="18417" spans="1:12" s="13" customFormat="1" x14ac:dyDescent="0.2">
      <c r="A18417" s="1"/>
      <c r="L18417" s="1"/>
    </row>
    <row r="18418" spans="1:12" s="13" customFormat="1" x14ac:dyDescent="0.2">
      <c r="A18418" s="1"/>
      <c r="L18418" s="1"/>
    </row>
    <row r="18419" spans="1:12" s="13" customFormat="1" x14ac:dyDescent="0.2">
      <c r="A18419" s="1"/>
      <c r="L18419" s="1"/>
    </row>
    <row r="18420" spans="1:12" s="13" customFormat="1" x14ac:dyDescent="0.2">
      <c r="A18420" s="1"/>
      <c r="L18420" s="1"/>
    </row>
    <row r="18421" spans="1:12" s="13" customFormat="1" x14ac:dyDescent="0.2">
      <c r="A18421" s="1"/>
      <c r="L18421" s="1"/>
    </row>
    <row r="18422" spans="1:12" s="13" customFormat="1" x14ac:dyDescent="0.2">
      <c r="A18422" s="1"/>
      <c r="L18422" s="1"/>
    </row>
    <row r="18423" spans="1:12" s="13" customFormat="1" x14ac:dyDescent="0.2">
      <c r="A18423" s="1"/>
      <c r="L18423" s="1"/>
    </row>
    <row r="18424" spans="1:12" s="13" customFormat="1" x14ac:dyDescent="0.2">
      <c r="A18424" s="1"/>
      <c r="L18424" s="1"/>
    </row>
    <row r="18425" spans="1:12" s="13" customFormat="1" x14ac:dyDescent="0.2">
      <c r="A18425" s="1"/>
      <c r="L18425" s="1"/>
    </row>
    <row r="18426" spans="1:12" s="13" customFormat="1" x14ac:dyDescent="0.2">
      <c r="A18426" s="1"/>
      <c r="L18426" s="1"/>
    </row>
    <row r="18427" spans="1:12" s="13" customFormat="1" x14ac:dyDescent="0.2">
      <c r="A18427" s="1"/>
      <c r="L18427" s="1"/>
    </row>
    <row r="18428" spans="1:12" s="13" customFormat="1" x14ac:dyDescent="0.2">
      <c r="A18428" s="1"/>
      <c r="L18428" s="1"/>
    </row>
    <row r="18429" spans="1:12" s="13" customFormat="1" x14ac:dyDescent="0.2">
      <c r="A18429" s="1"/>
      <c r="L18429" s="1"/>
    </row>
    <row r="18430" spans="1:12" s="13" customFormat="1" x14ac:dyDescent="0.2">
      <c r="A18430" s="1"/>
      <c r="L18430" s="1"/>
    </row>
    <row r="18431" spans="1:12" s="13" customFormat="1" x14ac:dyDescent="0.2">
      <c r="A18431" s="1"/>
      <c r="L18431" s="1"/>
    </row>
    <row r="18432" spans="1:12" s="13" customFormat="1" x14ac:dyDescent="0.2">
      <c r="A18432" s="1"/>
      <c r="L18432" s="1"/>
    </row>
    <row r="18433" spans="1:12" s="13" customFormat="1" x14ac:dyDescent="0.2">
      <c r="A18433" s="1"/>
      <c r="L18433" s="1"/>
    </row>
    <row r="18434" spans="1:12" s="13" customFormat="1" x14ac:dyDescent="0.2">
      <c r="A18434" s="1"/>
      <c r="L18434" s="1"/>
    </row>
    <row r="18435" spans="1:12" s="13" customFormat="1" x14ac:dyDescent="0.2">
      <c r="A18435" s="1"/>
      <c r="L18435" s="1"/>
    </row>
    <row r="18436" spans="1:12" s="13" customFormat="1" x14ac:dyDescent="0.2">
      <c r="A18436" s="1"/>
      <c r="L18436" s="1"/>
    </row>
    <row r="18437" spans="1:12" s="13" customFormat="1" x14ac:dyDescent="0.2">
      <c r="A18437" s="1"/>
      <c r="L18437" s="1"/>
    </row>
    <row r="18438" spans="1:12" s="13" customFormat="1" x14ac:dyDescent="0.2">
      <c r="A18438" s="1"/>
      <c r="L18438" s="1"/>
    </row>
    <row r="18439" spans="1:12" s="13" customFormat="1" x14ac:dyDescent="0.2">
      <c r="A18439" s="1"/>
      <c r="L18439" s="1"/>
    </row>
    <row r="18440" spans="1:12" s="13" customFormat="1" x14ac:dyDescent="0.2">
      <c r="A18440" s="1"/>
      <c r="L18440" s="1"/>
    </row>
    <row r="18441" spans="1:12" s="13" customFormat="1" x14ac:dyDescent="0.2">
      <c r="A18441" s="1"/>
      <c r="L18441" s="1"/>
    </row>
    <row r="18442" spans="1:12" s="13" customFormat="1" x14ac:dyDescent="0.2">
      <c r="A18442" s="1"/>
      <c r="L18442" s="1"/>
    </row>
    <row r="18443" spans="1:12" s="13" customFormat="1" x14ac:dyDescent="0.2">
      <c r="A18443" s="1"/>
      <c r="L18443" s="1"/>
    </row>
    <row r="18444" spans="1:12" s="13" customFormat="1" x14ac:dyDescent="0.2">
      <c r="A18444" s="1"/>
      <c r="L18444" s="1"/>
    </row>
    <row r="18445" spans="1:12" s="13" customFormat="1" x14ac:dyDescent="0.2">
      <c r="A18445" s="1"/>
      <c r="L18445" s="1"/>
    </row>
    <row r="18446" spans="1:12" s="13" customFormat="1" x14ac:dyDescent="0.2">
      <c r="A18446" s="1"/>
      <c r="L18446" s="1"/>
    </row>
    <row r="18447" spans="1:12" s="13" customFormat="1" x14ac:dyDescent="0.2">
      <c r="A18447" s="1"/>
      <c r="L18447" s="1"/>
    </row>
    <row r="18448" spans="1:12" s="13" customFormat="1" x14ac:dyDescent="0.2">
      <c r="A18448" s="1"/>
      <c r="L18448" s="1"/>
    </row>
    <row r="18449" spans="1:12" s="13" customFormat="1" x14ac:dyDescent="0.2">
      <c r="A18449" s="1"/>
      <c r="L18449" s="1"/>
    </row>
    <row r="18450" spans="1:12" s="13" customFormat="1" x14ac:dyDescent="0.2">
      <c r="A18450" s="1"/>
      <c r="L18450" s="1"/>
    </row>
    <row r="18451" spans="1:12" s="13" customFormat="1" x14ac:dyDescent="0.2">
      <c r="A18451" s="1"/>
      <c r="L18451" s="1"/>
    </row>
    <row r="18452" spans="1:12" s="13" customFormat="1" x14ac:dyDescent="0.2">
      <c r="A18452" s="1"/>
      <c r="L18452" s="1"/>
    </row>
    <row r="18453" spans="1:12" s="13" customFormat="1" x14ac:dyDescent="0.2">
      <c r="A18453" s="1"/>
      <c r="L18453" s="1"/>
    </row>
    <row r="18454" spans="1:12" s="13" customFormat="1" x14ac:dyDescent="0.2">
      <c r="A18454" s="1"/>
      <c r="L18454" s="1"/>
    </row>
    <row r="18455" spans="1:12" s="13" customFormat="1" x14ac:dyDescent="0.2">
      <c r="A18455" s="1"/>
      <c r="L18455" s="1"/>
    </row>
    <row r="18456" spans="1:12" s="13" customFormat="1" x14ac:dyDescent="0.2">
      <c r="A18456" s="1"/>
      <c r="L18456" s="1"/>
    </row>
    <row r="18457" spans="1:12" s="13" customFormat="1" x14ac:dyDescent="0.2">
      <c r="A18457" s="1"/>
      <c r="L18457" s="1"/>
    </row>
    <row r="18458" spans="1:12" s="13" customFormat="1" x14ac:dyDescent="0.2">
      <c r="A18458" s="1"/>
      <c r="L18458" s="1"/>
    </row>
    <row r="18459" spans="1:12" s="13" customFormat="1" x14ac:dyDescent="0.2">
      <c r="A18459" s="1"/>
      <c r="L18459" s="1"/>
    </row>
    <row r="18460" spans="1:12" s="13" customFormat="1" x14ac:dyDescent="0.2">
      <c r="A18460" s="1"/>
      <c r="L18460" s="1"/>
    </row>
    <row r="18461" spans="1:12" s="13" customFormat="1" x14ac:dyDescent="0.2">
      <c r="A18461" s="1"/>
      <c r="L18461" s="1"/>
    </row>
    <row r="18462" spans="1:12" s="13" customFormat="1" x14ac:dyDescent="0.2">
      <c r="A18462" s="1"/>
      <c r="L18462" s="1"/>
    </row>
    <row r="18463" spans="1:12" s="13" customFormat="1" x14ac:dyDescent="0.2">
      <c r="A18463" s="1"/>
      <c r="L18463" s="1"/>
    </row>
    <row r="18464" spans="1:12" s="13" customFormat="1" x14ac:dyDescent="0.2">
      <c r="A18464" s="1"/>
      <c r="L18464" s="1"/>
    </row>
    <row r="18465" spans="1:12" s="13" customFormat="1" x14ac:dyDescent="0.2">
      <c r="A18465" s="1"/>
      <c r="L18465" s="1"/>
    </row>
    <row r="18466" spans="1:12" s="13" customFormat="1" x14ac:dyDescent="0.2">
      <c r="A18466" s="1"/>
      <c r="L18466" s="1"/>
    </row>
    <row r="18467" spans="1:12" s="13" customFormat="1" x14ac:dyDescent="0.2">
      <c r="A18467" s="1"/>
      <c r="L18467" s="1"/>
    </row>
    <row r="18468" spans="1:12" s="13" customFormat="1" x14ac:dyDescent="0.2">
      <c r="A18468" s="1"/>
      <c r="L18468" s="1"/>
    </row>
    <row r="18469" spans="1:12" s="13" customFormat="1" x14ac:dyDescent="0.2">
      <c r="A18469" s="1"/>
      <c r="L18469" s="1"/>
    </row>
    <row r="18470" spans="1:12" s="13" customFormat="1" x14ac:dyDescent="0.2">
      <c r="A18470" s="1"/>
      <c r="L18470" s="1"/>
    </row>
    <row r="18471" spans="1:12" s="13" customFormat="1" x14ac:dyDescent="0.2">
      <c r="A18471" s="1"/>
      <c r="L18471" s="1"/>
    </row>
    <row r="18472" spans="1:12" s="13" customFormat="1" x14ac:dyDescent="0.2">
      <c r="A18472" s="1"/>
      <c r="L18472" s="1"/>
    </row>
    <row r="18473" spans="1:12" s="13" customFormat="1" x14ac:dyDescent="0.2">
      <c r="A18473" s="1"/>
      <c r="L18473" s="1"/>
    </row>
    <row r="18474" spans="1:12" s="13" customFormat="1" x14ac:dyDescent="0.2">
      <c r="A18474" s="1"/>
      <c r="L18474" s="1"/>
    </row>
    <row r="18475" spans="1:12" s="13" customFormat="1" x14ac:dyDescent="0.2">
      <c r="A18475" s="1"/>
      <c r="L18475" s="1"/>
    </row>
    <row r="18476" spans="1:12" s="13" customFormat="1" x14ac:dyDescent="0.2">
      <c r="A18476" s="1"/>
      <c r="L18476" s="1"/>
    </row>
    <row r="18477" spans="1:12" s="13" customFormat="1" x14ac:dyDescent="0.2">
      <c r="A18477" s="1"/>
      <c r="L18477" s="1"/>
    </row>
    <row r="18478" spans="1:12" s="13" customFormat="1" x14ac:dyDescent="0.2">
      <c r="A18478" s="1"/>
      <c r="L18478" s="1"/>
    </row>
    <row r="18479" spans="1:12" s="13" customFormat="1" x14ac:dyDescent="0.2">
      <c r="A18479" s="1"/>
      <c r="L18479" s="1"/>
    </row>
    <row r="18480" spans="1:12" s="13" customFormat="1" x14ac:dyDescent="0.2">
      <c r="A18480" s="1"/>
      <c r="L18480" s="1"/>
    </row>
    <row r="18481" spans="1:12" s="13" customFormat="1" x14ac:dyDescent="0.2">
      <c r="A18481" s="1"/>
      <c r="L18481" s="1"/>
    </row>
    <row r="18482" spans="1:12" s="13" customFormat="1" x14ac:dyDescent="0.2">
      <c r="A18482" s="1"/>
      <c r="L18482" s="1"/>
    </row>
    <row r="18483" spans="1:12" s="13" customFormat="1" x14ac:dyDescent="0.2">
      <c r="A18483" s="1"/>
      <c r="L18483" s="1"/>
    </row>
    <row r="18484" spans="1:12" s="13" customFormat="1" x14ac:dyDescent="0.2">
      <c r="A18484" s="1"/>
      <c r="L18484" s="1"/>
    </row>
    <row r="18485" spans="1:12" s="13" customFormat="1" x14ac:dyDescent="0.2">
      <c r="A18485" s="1"/>
      <c r="L18485" s="1"/>
    </row>
    <row r="18486" spans="1:12" s="13" customFormat="1" x14ac:dyDescent="0.2">
      <c r="A18486" s="1"/>
      <c r="L18486" s="1"/>
    </row>
    <row r="18487" spans="1:12" s="13" customFormat="1" x14ac:dyDescent="0.2">
      <c r="A18487" s="1"/>
      <c r="L18487" s="1"/>
    </row>
    <row r="18488" spans="1:12" s="13" customFormat="1" x14ac:dyDescent="0.2">
      <c r="A18488" s="1"/>
      <c r="L18488" s="1"/>
    </row>
    <row r="18489" spans="1:12" s="13" customFormat="1" x14ac:dyDescent="0.2">
      <c r="A18489" s="1"/>
      <c r="L18489" s="1"/>
    </row>
    <row r="18490" spans="1:12" s="13" customFormat="1" x14ac:dyDescent="0.2">
      <c r="A18490" s="1"/>
      <c r="L18490" s="1"/>
    </row>
    <row r="18491" spans="1:12" s="13" customFormat="1" x14ac:dyDescent="0.2">
      <c r="A18491" s="1"/>
      <c r="L18491" s="1"/>
    </row>
    <row r="18492" spans="1:12" s="13" customFormat="1" x14ac:dyDescent="0.2">
      <c r="A18492" s="1"/>
      <c r="L18492" s="1"/>
    </row>
    <row r="18493" spans="1:12" s="13" customFormat="1" x14ac:dyDescent="0.2">
      <c r="A18493" s="1"/>
      <c r="L18493" s="1"/>
    </row>
    <row r="18494" spans="1:12" s="13" customFormat="1" x14ac:dyDescent="0.2">
      <c r="A18494" s="1"/>
      <c r="L18494" s="1"/>
    </row>
    <row r="18495" spans="1:12" s="13" customFormat="1" x14ac:dyDescent="0.2">
      <c r="A18495" s="1"/>
      <c r="L18495" s="1"/>
    </row>
    <row r="18496" spans="1:12" s="13" customFormat="1" x14ac:dyDescent="0.2">
      <c r="A18496" s="1"/>
      <c r="L18496" s="1"/>
    </row>
    <row r="18497" spans="1:12" s="13" customFormat="1" x14ac:dyDescent="0.2">
      <c r="A18497" s="1"/>
      <c r="L18497" s="1"/>
    </row>
    <row r="18498" spans="1:12" s="13" customFormat="1" x14ac:dyDescent="0.2">
      <c r="A18498" s="1"/>
      <c r="L18498" s="1"/>
    </row>
    <row r="18499" spans="1:12" s="13" customFormat="1" x14ac:dyDescent="0.2">
      <c r="A18499" s="1"/>
      <c r="L18499" s="1"/>
    </row>
    <row r="18500" spans="1:12" s="13" customFormat="1" x14ac:dyDescent="0.2">
      <c r="A18500" s="1"/>
      <c r="L18500" s="1"/>
    </row>
    <row r="18501" spans="1:12" s="13" customFormat="1" x14ac:dyDescent="0.2">
      <c r="A18501" s="1"/>
      <c r="L18501" s="1"/>
    </row>
    <row r="18502" spans="1:12" s="13" customFormat="1" x14ac:dyDescent="0.2">
      <c r="A18502" s="1"/>
      <c r="L18502" s="1"/>
    </row>
    <row r="18503" spans="1:12" s="13" customFormat="1" x14ac:dyDescent="0.2">
      <c r="A18503" s="1"/>
      <c r="L18503" s="1"/>
    </row>
    <row r="18504" spans="1:12" s="13" customFormat="1" x14ac:dyDescent="0.2">
      <c r="A18504" s="1"/>
      <c r="L18504" s="1"/>
    </row>
    <row r="18505" spans="1:12" s="13" customFormat="1" x14ac:dyDescent="0.2">
      <c r="A18505" s="1"/>
      <c r="L18505" s="1"/>
    </row>
    <row r="18506" spans="1:12" s="13" customFormat="1" x14ac:dyDescent="0.2">
      <c r="A18506" s="1"/>
      <c r="L18506" s="1"/>
    </row>
    <row r="18507" spans="1:12" s="13" customFormat="1" x14ac:dyDescent="0.2">
      <c r="A18507" s="1"/>
      <c r="L18507" s="1"/>
    </row>
    <row r="18508" spans="1:12" s="13" customFormat="1" x14ac:dyDescent="0.2">
      <c r="A18508" s="1"/>
      <c r="L18508" s="1"/>
    </row>
    <row r="18509" spans="1:12" s="13" customFormat="1" x14ac:dyDescent="0.2">
      <c r="A18509" s="1"/>
      <c r="L18509" s="1"/>
    </row>
    <row r="18510" spans="1:12" s="13" customFormat="1" x14ac:dyDescent="0.2">
      <c r="A18510" s="1"/>
      <c r="L18510" s="1"/>
    </row>
    <row r="18511" spans="1:12" s="13" customFormat="1" x14ac:dyDescent="0.2">
      <c r="A18511" s="1"/>
      <c r="L18511" s="1"/>
    </row>
    <row r="18512" spans="1:12" s="13" customFormat="1" x14ac:dyDescent="0.2">
      <c r="A18512" s="1"/>
      <c r="L18512" s="1"/>
    </row>
    <row r="18513" spans="1:12" s="13" customFormat="1" x14ac:dyDescent="0.2">
      <c r="A18513" s="1"/>
      <c r="L18513" s="1"/>
    </row>
    <row r="18514" spans="1:12" s="13" customFormat="1" x14ac:dyDescent="0.2">
      <c r="A18514" s="1"/>
      <c r="L18514" s="1"/>
    </row>
    <row r="18515" spans="1:12" s="13" customFormat="1" x14ac:dyDescent="0.2">
      <c r="A18515" s="1"/>
      <c r="L18515" s="1"/>
    </row>
    <row r="18516" spans="1:12" s="13" customFormat="1" x14ac:dyDescent="0.2">
      <c r="A18516" s="1"/>
      <c r="L18516" s="1"/>
    </row>
    <row r="18517" spans="1:12" s="13" customFormat="1" x14ac:dyDescent="0.2">
      <c r="A18517" s="1"/>
      <c r="L18517" s="1"/>
    </row>
    <row r="18518" spans="1:12" s="13" customFormat="1" x14ac:dyDescent="0.2">
      <c r="A18518" s="1"/>
      <c r="L18518" s="1"/>
    </row>
    <row r="18519" spans="1:12" s="13" customFormat="1" x14ac:dyDescent="0.2">
      <c r="A18519" s="1"/>
      <c r="L18519" s="1"/>
    </row>
    <row r="18520" spans="1:12" s="13" customFormat="1" x14ac:dyDescent="0.2">
      <c r="A18520" s="1"/>
      <c r="L18520" s="1"/>
    </row>
    <row r="18521" spans="1:12" s="13" customFormat="1" x14ac:dyDescent="0.2">
      <c r="A18521" s="1"/>
      <c r="L18521" s="1"/>
    </row>
    <row r="18522" spans="1:12" s="13" customFormat="1" x14ac:dyDescent="0.2">
      <c r="A18522" s="1"/>
      <c r="L18522" s="1"/>
    </row>
    <row r="18523" spans="1:12" s="13" customFormat="1" x14ac:dyDescent="0.2">
      <c r="A18523" s="1"/>
      <c r="L18523" s="1"/>
    </row>
    <row r="18524" spans="1:12" s="13" customFormat="1" x14ac:dyDescent="0.2">
      <c r="A18524" s="1"/>
      <c r="L18524" s="1"/>
    </row>
    <row r="18525" spans="1:12" s="13" customFormat="1" x14ac:dyDescent="0.2">
      <c r="A18525" s="1"/>
      <c r="L18525" s="1"/>
    </row>
    <row r="18526" spans="1:12" s="13" customFormat="1" x14ac:dyDescent="0.2">
      <c r="A18526" s="1"/>
      <c r="L18526" s="1"/>
    </row>
    <row r="18527" spans="1:12" s="13" customFormat="1" x14ac:dyDescent="0.2">
      <c r="A18527" s="1"/>
      <c r="L18527" s="1"/>
    </row>
    <row r="18528" spans="1:12" s="13" customFormat="1" x14ac:dyDescent="0.2">
      <c r="A18528" s="1"/>
      <c r="L18528" s="1"/>
    </row>
    <row r="18529" spans="1:12" s="13" customFormat="1" x14ac:dyDescent="0.2">
      <c r="A18529" s="1"/>
      <c r="L18529" s="1"/>
    </row>
    <row r="18530" spans="1:12" s="13" customFormat="1" x14ac:dyDescent="0.2">
      <c r="A18530" s="1"/>
      <c r="L18530" s="1"/>
    </row>
    <row r="18531" spans="1:12" s="13" customFormat="1" x14ac:dyDescent="0.2">
      <c r="A18531" s="1"/>
      <c r="L18531" s="1"/>
    </row>
    <row r="18532" spans="1:12" s="13" customFormat="1" x14ac:dyDescent="0.2">
      <c r="A18532" s="1"/>
      <c r="L18532" s="1"/>
    </row>
    <row r="18533" spans="1:12" s="13" customFormat="1" x14ac:dyDescent="0.2">
      <c r="A18533" s="1"/>
      <c r="L18533" s="1"/>
    </row>
    <row r="18534" spans="1:12" s="13" customFormat="1" x14ac:dyDescent="0.2">
      <c r="A18534" s="1"/>
      <c r="L18534" s="1"/>
    </row>
    <row r="18535" spans="1:12" s="13" customFormat="1" x14ac:dyDescent="0.2">
      <c r="A18535" s="1"/>
      <c r="L18535" s="1"/>
    </row>
    <row r="18536" spans="1:12" s="13" customFormat="1" x14ac:dyDescent="0.2">
      <c r="A18536" s="1"/>
      <c r="L18536" s="1"/>
    </row>
    <row r="18537" spans="1:12" s="13" customFormat="1" x14ac:dyDescent="0.2">
      <c r="A18537" s="1"/>
      <c r="L18537" s="1"/>
    </row>
    <row r="18538" spans="1:12" s="13" customFormat="1" x14ac:dyDescent="0.2">
      <c r="A18538" s="1"/>
      <c r="L18538" s="1"/>
    </row>
    <row r="18539" spans="1:12" s="13" customFormat="1" x14ac:dyDescent="0.2">
      <c r="A18539" s="1"/>
      <c r="L18539" s="1"/>
    </row>
    <row r="18540" spans="1:12" s="13" customFormat="1" x14ac:dyDescent="0.2">
      <c r="A18540" s="1"/>
      <c r="L18540" s="1"/>
    </row>
    <row r="18541" spans="1:12" s="13" customFormat="1" x14ac:dyDescent="0.2">
      <c r="A18541" s="1"/>
      <c r="L18541" s="1"/>
    </row>
    <row r="18542" spans="1:12" s="13" customFormat="1" x14ac:dyDescent="0.2">
      <c r="A18542" s="1"/>
      <c r="L18542" s="1"/>
    </row>
    <row r="18543" spans="1:12" s="13" customFormat="1" x14ac:dyDescent="0.2">
      <c r="A18543" s="1"/>
      <c r="L18543" s="1"/>
    </row>
    <row r="18544" spans="1:12" s="13" customFormat="1" x14ac:dyDescent="0.2">
      <c r="A18544" s="1"/>
      <c r="L18544" s="1"/>
    </row>
    <row r="18545" spans="1:12" s="13" customFormat="1" x14ac:dyDescent="0.2">
      <c r="A18545" s="1"/>
      <c r="L18545" s="1"/>
    </row>
    <row r="18546" spans="1:12" s="13" customFormat="1" x14ac:dyDescent="0.2">
      <c r="A18546" s="1"/>
      <c r="L18546" s="1"/>
    </row>
    <row r="18547" spans="1:12" s="13" customFormat="1" x14ac:dyDescent="0.2">
      <c r="A18547" s="1"/>
      <c r="L18547" s="1"/>
    </row>
    <row r="18548" spans="1:12" s="13" customFormat="1" x14ac:dyDescent="0.2">
      <c r="A18548" s="1"/>
      <c r="L18548" s="1"/>
    </row>
    <row r="18549" spans="1:12" s="13" customFormat="1" x14ac:dyDescent="0.2">
      <c r="A18549" s="1"/>
      <c r="L18549" s="1"/>
    </row>
    <row r="18550" spans="1:12" s="13" customFormat="1" x14ac:dyDescent="0.2">
      <c r="A18550" s="1"/>
      <c r="L18550" s="1"/>
    </row>
    <row r="18551" spans="1:12" s="13" customFormat="1" x14ac:dyDescent="0.2">
      <c r="A18551" s="1"/>
      <c r="L18551" s="1"/>
    </row>
    <row r="18552" spans="1:12" s="13" customFormat="1" x14ac:dyDescent="0.2">
      <c r="A18552" s="1"/>
      <c r="L18552" s="1"/>
    </row>
    <row r="18553" spans="1:12" s="13" customFormat="1" x14ac:dyDescent="0.2">
      <c r="A18553" s="1"/>
      <c r="L18553" s="1"/>
    </row>
    <row r="18554" spans="1:12" s="13" customFormat="1" x14ac:dyDescent="0.2">
      <c r="A18554" s="1"/>
      <c r="L18554" s="1"/>
    </row>
    <row r="18555" spans="1:12" s="13" customFormat="1" x14ac:dyDescent="0.2">
      <c r="A18555" s="1"/>
      <c r="L18555" s="1"/>
    </row>
    <row r="18556" spans="1:12" s="13" customFormat="1" x14ac:dyDescent="0.2">
      <c r="A18556" s="1"/>
      <c r="L18556" s="1"/>
    </row>
    <row r="18557" spans="1:12" s="13" customFormat="1" x14ac:dyDescent="0.2">
      <c r="A18557" s="1"/>
      <c r="L18557" s="1"/>
    </row>
    <row r="18558" spans="1:12" s="13" customFormat="1" x14ac:dyDescent="0.2">
      <c r="A18558" s="1"/>
      <c r="L18558" s="1"/>
    </row>
    <row r="18559" spans="1:12" s="13" customFormat="1" x14ac:dyDescent="0.2">
      <c r="A18559" s="1"/>
      <c r="L18559" s="1"/>
    </row>
    <row r="18560" spans="1:12" s="13" customFormat="1" x14ac:dyDescent="0.2">
      <c r="A18560" s="1"/>
      <c r="L18560" s="1"/>
    </row>
    <row r="18561" spans="1:12" s="13" customFormat="1" x14ac:dyDescent="0.2">
      <c r="A18561" s="1"/>
      <c r="L18561" s="1"/>
    </row>
    <row r="18562" spans="1:12" s="13" customFormat="1" x14ac:dyDescent="0.2">
      <c r="A18562" s="1"/>
      <c r="L18562" s="1"/>
    </row>
    <row r="18563" spans="1:12" s="13" customFormat="1" x14ac:dyDescent="0.2">
      <c r="A18563" s="1"/>
      <c r="L18563" s="1"/>
    </row>
    <row r="18564" spans="1:12" s="13" customFormat="1" x14ac:dyDescent="0.2">
      <c r="A18564" s="1"/>
      <c r="L18564" s="1"/>
    </row>
    <row r="18565" spans="1:12" s="13" customFormat="1" x14ac:dyDescent="0.2">
      <c r="A18565" s="1"/>
      <c r="L18565" s="1"/>
    </row>
    <row r="18566" spans="1:12" s="13" customFormat="1" x14ac:dyDescent="0.2">
      <c r="A18566" s="1"/>
      <c r="L18566" s="1"/>
    </row>
    <row r="18567" spans="1:12" s="13" customFormat="1" x14ac:dyDescent="0.2">
      <c r="A18567" s="1"/>
      <c r="L18567" s="1"/>
    </row>
    <row r="18568" spans="1:12" s="13" customFormat="1" x14ac:dyDescent="0.2">
      <c r="A18568" s="1"/>
      <c r="L18568" s="1"/>
    </row>
    <row r="18569" spans="1:12" s="13" customFormat="1" x14ac:dyDescent="0.2">
      <c r="A18569" s="1"/>
      <c r="L18569" s="1"/>
    </row>
    <row r="18570" spans="1:12" s="13" customFormat="1" x14ac:dyDescent="0.2">
      <c r="A18570" s="1"/>
      <c r="L18570" s="1"/>
    </row>
    <row r="18571" spans="1:12" s="13" customFormat="1" x14ac:dyDescent="0.2">
      <c r="A18571" s="1"/>
      <c r="L18571" s="1"/>
    </row>
    <row r="18572" spans="1:12" s="13" customFormat="1" x14ac:dyDescent="0.2">
      <c r="A18572" s="1"/>
      <c r="L18572" s="1"/>
    </row>
    <row r="18573" spans="1:12" s="13" customFormat="1" x14ac:dyDescent="0.2">
      <c r="A18573" s="1"/>
      <c r="L18573" s="1"/>
    </row>
    <row r="18574" spans="1:12" s="13" customFormat="1" x14ac:dyDescent="0.2">
      <c r="A18574" s="1"/>
      <c r="L18574" s="1"/>
    </row>
    <row r="18575" spans="1:12" s="13" customFormat="1" x14ac:dyDescent="0.2">
      <c r="A18575" s="1"/>
      <c r="L18575" s="1"/>
    </row>
    <row r="18576" spans="1:12" s="13" customFormat="1" x14ac:dyDescent="0.2">
      <c r="A18576" s="1"/>
      <c r="L18576" s="1"/>
    </row>
    <row r="18577" spans="1:12" s="13" customFormat="1" x14ac:dyDescent="0.2">
      <c r="A18577" s="1"/>
      <c r="L18577" s="1"/>
    </row>
    <row r="18578" spans="1:12" s="13" customFormat="1" x14ac:dyDescent="0.2">
      <c r="A18578" s="1"/>
      <c r="L18578" s="1"/>
    </row>
    <row r="18579" spans="1:12" s="13" customFormat="1" x14ac:dyDescent="0.2">
      <c r="A18579" s="1"/>
      <c r="L18579" s="1"/>
    </row>
    <row r="18580" spans="1:12" s="13" customFormat="1" x14ac:dyDescent="0.2">
      <c r="A18580" s="1"/>
      <c r="L18580" s="1"/>
    </row>
    <row r="18581" spans="1:12" s="13" customFormat="1" x14ac:dyDescent="0.2">
      <c r="A18581" s="1"/>
      <c r="L18581" s="1"/>
    </row>
    <row r="18582" spans="1:12" s="13" customFormat="1" x14ac:dyDescent="0.2">
      <c r="A18582" s="1"/>
      <c r="L18582" s="1"/>
    </row>
    <row r="18583" spans="1:12" s="13" customFormat="1" x14ac:dyDescent="0.2">
      <c r="A18583" s="1"/>
      <c r="L18583" s="1"/>
    </row>
    <row r="18584" spans="1:12" s="13" customFormat="1" x14ac:dyDescent="0.2">
      <c r="A18584" s="1"/>
      <c r="L18584" s="1"/>
    </row>
    <row r="18585" spans="1:12" s="13" customFormat="1" x14ac:dyDescent="0.2">
      <c r="A18585" s="1"/>
      <c r="L18585" s="1"/>
    </row>
    <row r="18586" spans="1:12" s="13" customFormat="1" x14ac:dyDescent="0.2">
      <c r="A18586" s="1"/>
      <c r="L18586" s="1"/>
    </row>
    <row r="18587" spans="1:12" s="13" customFormat="1" x14ac:dyDescent="0.2">
      <c r="A18587" s="1"/>
      <c r="L18587" s="1"/>
    </row>
    <row r="18588" spans="1:12" s="13" customFormat="1" x14ac:dyDescent="0.2">
      <c r="A18588" s="1"/>
      <c r="L18588" s="1"/>
    </row>
    <row r="18589" spans="1:12" s="13" customFormat="1" x14ac:dyDescent="0.2">
      <c r="A18589" s="1"/>
      <c r="L18589" s="1"/>
    </row>
    <row r="18590" spans="1:12" s="13" customFormat="1" x14ac:dyDescent="0.2">
      <c r="A18590" s="1"/>
      <c r="L18590" s="1"/>
    </row>
    <row r="18591" spans="1:12" s="13" customFormat="1" x14ac:dyDescent="0.2">
      <c r="A18591" s="1"/>
      <c r="L18591" s="1"/>
    </row>
    <row r="18592" spans="1:12" s="13" customFormat="1" x14ac:dyDescent="0.2">
      <c r="A18592" s="1"/>
      <c r="L18592" s="1"/>
    </row>
    <row r="18593" spans="1:12" s="13" customFormat="1" x14ac:dyDescent="0.2">
      <c r="A18593" s="1"/>
      <c r="L18593" s="1"/>
    </row>
    <row r="18594" spans="1:12" s="13" customFormat="1" x14ac:dyDescent="0.2">
      <c r="A18594" s="1"/>
      <c r="L18594" s="1"/>
    </row>
    <row r="18595" spans="1:12" s="13" customFormat="1" x14ac:dyDescent="0.2">
      <c r="A18595" s="1"/>
      <c r="L18595" s="1"/>
    </row>
    <row r="18596" spans="1:12" s="13" customFormat="1" x14ac:dyDescent="0.2">
      <c r="A18596" s="1"/>
      <c r="L18596" s="1"/>
    </row>
    <row r="18597" spans="1:12" s="13" customFormat="1" x14ac:dyDescent="0.2">
      <c r="A18597" s="1"/>
      <c r="L18597" s="1"/>
    </row>
    <row r="18598" spans="1:12" s="13" customFormat="1" x14ac:dyDescent="0.2">
      <c r="A18598" s="1"/>
      <c r="L18598" s="1"/>
    </row>
    <row r="18599" spans="1:12" s="13" customFormat="1" x14ac:dyDescent="0.2">
      <c r="A18599" s="1"/>
      <c r="L18599" s="1"/>
    </row>
    <row r="18600" spans="1:12" s="13" customFormat="1" x14ac:dyDescent="0.2">
      <c r="A18600" s="1"/>
      <c r="L18600" s="1"/>
    </row>
    <row r="18601" spans="1:12" s="13" customFormat="1" x14ac:dyDescent="0.2">
      <c r="A18601" s="1"/>
      <c r="L18601" s="1"/>
    </row>
    <row r="18602" spans="1:12" s="13" customFormat="1" x14ac:dyDescent="0.2">
      <c r="A18602" s="1"/>
      <c r="L18602" s="1"/>
    </row>
    <row r="18603" spans="1:12" s="13" customFormat="1" x14ac:dyDescent="0.2">
      <c r="A18603" s="1"/>
      <c r="L18603" s="1"/>
    </row>
    <row r="18604" spans="1:12" s="13" customFormat="1" x14ac:dyDescent="0.2">
      <c r="A18604" s="1"/>
      <c r="L18604" s="1"/>
    </row>
    <row r="18605" spans="1:12" s="13" customFormat="1" x14ac:dyDescent="0.2">
      <c r="A18605" s="1"/>
      <c r="L18605" s="1"/>
    </row>
    <row r="18606" spans="1:12" s="13" customFormat="1" x14ac:dyDescent="0.2">
      <c r="A18606" s="1"/>
      <c r="L18606" s="1"/>
    </row>
    <row r="18607" spans="1:12" s="13" customFormat="1" x14ac:dyDescent="0.2">
      <c r="A18607" s="1"/>
      <c r="L18607" s="1"/>
    </row>
    <row r="18608" spans="1:12" s="13" customFormat="1" x14ac:dyDescent="0.2">
      <c r="A18608" s="1"/>
      <c r="L18608" s="1"/>
    </row>
    <row r="18609" spans="1:12" s="13" customFormat="1" x14ac:dyDescent="0.2">
      <c r="A18609" s="1"/>
      <c r="L18609" s="1"/>
    </row>
    <row r="18610" spans="1:12" s="13" customFormat="1" x14ac:dyDescent="0.2">
      <c r="A18610" s="1"/>
      <c r="L18610" s="1"/>
    </row>
    <row r="18611" spans="1:12" s="13" customFormat="1" x14ac:dyDescent="0.2">
      <c r="A18611" s="1"/>
      <c r="L18611" s="1"/>
    </row>
    <row r="18612" spans="1:12" s="13" customFormat="1" x14ac:dyDescent="0.2">
      <c r="A18612" s="1"/>
      <c r="L18612" s="1"/>
    </row>
    <row r="18613" spans="1:12" s="13" customFormat="1" x14ac:dyDescent="0.2">
      <c r="A18613" s="1"/>
      <c r="L18613" s="1"/>
    </row>
    <row r="18614" spans="1:12" s="13" customFormat="1" x14ac:dyDescent="0.2">
      <c r="A18614" s="1"/>
      <c r="L18614" s="1"/>
    </row>
    <row r="18615" spans="1:12" s="13" customFormat="1" x14ac:dyDescent="0.2">
      <c r="A18615" s="1"/>
      <c r="L18615" s="1"/>
    </row>
    <row r="18616" spans="1:12" s="13" customFormat="1" x14ac:dyDescent="0.2">
      <c r="A18616" s="1"/>
      <c r="L18616" s="1"/>
    </row>
    <row r="18617" spans="1:12" s="13" customFormat="1" x14ac:dyDescent="0.2">
      <c r="A18617" s="1"/>
      <c r="L18617" s="1"/>
    </row>
    <row r="18618" spans="1:12" s="13" customFormat="1" x14ac:dyDescent="0.2">
      <c r="A18618" s="1"/>
      <c r="L18618" s="1"/>
    </row>
    <row r="18619" spans="1:12" s="13" customFormat="1" x14ac:dyDescent="0.2">
      <c r="A18619" s="1"/>
      <c r="L18619" s="1"/>
    </row>
    <row r="18620" spans="1:12" s="13" customFormat="1" x14ac:dyDescent="0.2">
      <c r="A18620" s="1"/>
      <c r="L18620" s="1"/>
    </row>
    <row r="18621" spans="1:12" s="13" customFormat="1" x14ac:dyDescent="0.2">
      <c r="A18621" s="1"/>
      <c r="L18621" s="1"/>
    </row>
    <row r="18622" spans="1:12" s="13" customFormat="1" x14ac:dyDescent="0.2">
      <c r="A18622" s="1"/>
      <c r="L18622" s="1"/>
    </row>
    <row r="18623" spans="1:12" s="13" customFormat="1" x14ac:dyDescent="0.2">
      <c r="A18623" s="1"/>
      <c r="L18623" s="1"/>
    </row>
    <row r="18624" spans="1:12" s="13" customFormat="1" x14ac:dyDescent="0.2">
      <c r="A18624" s="1"/>
      <c r="L18624" s="1"/>
    </row>
    <row r="18625" spans="1:12" s="13" customFormat="1" x14ac:dyDescent="0.2">
      <c r="A18625" s="1"/>
      <c r="L18625" s="1"/>
    </row>
    <row r="18626" spans="1:12" s="13" customFormat="1" x14ac:dyDescent="0.2">
      <c r="A18626" s="1"/>
      <c r="L18626" s="1"/>
    </row>
    <row r="18627" spans="1:12" s="13" customFormat="1" x14ac:dyDescent="0.2">
      <c r="A18627" s="1"/>
      <c r="L18627" s="1"/>
    </row>
    <row r="18628" spans="1:12" s="13" customFormat="1" x14ac:dyDescent="0.2">
      <c r="A18628" s="1"/>
      <c r="L18628" s="1"/>
    </row>
    <row r="18629" spans="1:12" s="13" customFormat="1" x14ac:dyDescent="0.2">
      <c r="A18629" s="1"/>
      <c r="L18629" s="1"/>
    </row>
    <row r="18630" spans="1:12" s="13" customFormat="1" x14ac:dyDescent="0.2">
      <c r="A18630" s="1"/>
      <c r="L18630" s="1"/>
    </row>
    <row r="18631" spans="1:12" s="13" customFormat="1" x14ac:dyDescent="0.2">
      <c r="A18631" s="1"/>
      <c r="L18631" s="1"/>
    </row>
    <row r="18632" spans="1:12" s="13" customFormat="1" x14ac:dyDescent="0.2">
      <c r="A18632" s="1"/>
      <c r="L18632" s="1"/>
    </row>
    <row r="18633" spans="1:12" s="13" customFormat="1" x14ac:dyDescent="0.2">
      <c r="A18633" s="1"/>
      <c r="L18633" s="1"/>
    </row>
    <row r="18634" spans="1:12" s="13" customFormat="1" x14ac:dyDescent="0.2">
      <c r="A18634" s="1"/>
      <c r="L18634" s="1"/>
    </row>
    <row r="18635" spans="1:12" s="13" customFormat="1" x14ac:dyDescent="0.2">
      <c r="A18635" s="1"/>
      <c r="L18635" s="1"/>
    </row>
    <row r="18636" spans="1:12" s="13" customFormat="1" x14ac:dyDescent="0.2">
      <c r="A18636" s="1"/>
      <c r="L18636" s="1"/>
    </row>
    <row r="18637" spans="1:12" s="13" customFormat="1" x14ac:dyDescent="0.2">
      <c r="A18637" s="1"/>
      <c r="L18637" s="1"/>
    </row>
    <row r="18638" spans="1:12" s="13" customFormat="1" x14ac:dyDescent="0.2">
      <c r="A18638" s="1"/>
      <c r="L18638" s="1"/>
    </row>
    <row r="18639" spans="1:12" s="13" customFormat="1" x14ac:dyDescent="0.2">
      <c r="A18639" s="1"/>
      <c r="L18639" s="1"/>
    </row>
    <row r="18640" spans="1:12" s="13" customFormat="1" x14ac:dyDescent="0.2">
      <c r="A18640" s="1"/>
      <c r="L18640" s="1"/>
    </row>
    <row r="18641" spans="1:12" s="13" customFormat="1" x14ac:dyDescent="0.2">
      <c r="A18641" s="1"/>
      <c r="L18641" s="1"/>
    </row>
    <row r="18642" spans="1:12" s="13" customFormat="1" x14ac:dyDescent="0.2">
      <c r="A18642" s="1"/>
      <c r="L18642" s="1"/>
    </row>
    <row r="18643" spans="1:12" s="13" customFormat="1" x14ac:dyDescent="0.2">
      <c r="A18643" s="1"/>
      <c r="L18643" s="1"/>
    </row>
    <row r="18644" spans="1:12" s="13" customFormat="1" x14ac:dyDescent="0.2">
      <c r="A18644" s="1"/>
      <c r="L18644" s="1"/>
    </row>
    <row r="18645" spans="1:12" s="13" customFormat="1" x14ac:dyDescent="0.2">
      <c r="A18645" s="1"/>
      <c r="L18645" s="1"/>
    </row>
    <row r="18646" spans="1:12" s="13" customFormat="1" x14ac:dyDescent="0.2">
      <c r="A18646" s="1"/>
      <c r="L18646" s="1"/>
    </row>
    <row r="18647" spans="1:12" s="13" customFormat="1" x14ac:dyDescent="0.2">
      <c r="A18647" s="1"/>
      <c r="L18647" s="1"/>
    </row>
    <row r="18648" spans="1:12" s="13" customFormat="1" x14ac:dyDescent="0.2">
      <c r="A18648" s="1"/>
      <c r="L18648" s="1"/>
    </row>
    <row r="18649" spans="1:12" s="13" customFormat="1" x14ac:dyDescent="0.2">
      <c r="A18649" s="1"/>
      <c r="L18649" s="1"/>
    </row>
    <row r="18650" spans="1:12" s="13" customFormat="1" x14ac:dyDescent="0.2">
      <c r="A18650" s="1"/>
      <c r="L18650" s="1"/>
    </row>
    <row r="18651" spans="1:12" s="13" customFormat="1" x14ac:dyDescent="0.2">
      <c r="A18651" s="1"/>
      <c r="L18651" s="1"/>
    </row>
    <row r="18652" spans="1:12" s="13" customFormat="1" x14ac:dyDescent="0.2">
      <c r="A18652" s="1"/>
      <c r="L18652" s="1"/>
    </row>
    <row r="18653" spans="1:12" s="13" customFormat="1" x14ac:dyDescent="0.2">
      <c r="A18653" s="1"/>
      <c r="L18653" s="1"/>
    </row>
    <row r="18654" spans="1:12" s="13" customFormat="1" x14ac:dyDescent="0.2">
      <c r="A18654" s="1"/>
      <c r="L18654" s="1"/>
    </row>
    <row r="18655" spans="1:12" s="13" customFormat="1" x14ac:dyDescent="0.2">
      <c r="A18655" s="1"/>
      <c r="L18655" s="1"/>
    </row>
    <row r="18656" spans="1:12" s="13" customFormat="1" x14ac:dyDescent="0.2">
      <c r="A18656" s="1"/>
      <c r="L18656" s="1"/>
    </row>
    <row r="18657" spans="1:12" s="13" customFormat="1" x14ac:dyDescent="0.2">
      <c r="A18657" s="1"/>
      <c r="L18657" s="1"/>
    </row>
    <row r="18658" spans="1:12" s="13" customFormat="1" x14ac:dyDescent="0.2">
      <c r="A18658" s="1"/>
      <c r="L18658" s="1"/>
    </row>
    <row r="18659" spans="1:12" s="13" customFormat="1" x14ac:dyDescent="0.2">
      <c r="A18659" s="1"/>
      <c r="L18659" s="1"/>
    </row>
    <row r="18660" spans="1:12" s="13" customFormat="1" x14ac:dyDescent="0.2">
      <c r="A18660" s="1"/>
      <c r="L18660" s="1"/>
    </row>
    <row r="18661" spans="1:12" s="13" customFormat="1" x14ac:dyDescent="0.2">
      <c r="A18661" s="1"/>
      <c r="L18661" s="1"/>
    </row>
    <row r="18662" spans="1:12" s="13" customFormat="1" x14ac:dyDescent="0.2">
      <c r="A18662" s="1"/>
      <c r="L18662" s="1"/>
    </row>
    <row r="18663" spans="1:12" s="13" customFormat="1" x14ac:dyDescent="0.2">
      <c r="A18663" s="1"/>
      <c r="L18663" s="1"/>
    </row>
    <row r="18664" spans="1:12" s="13" customFormat="1" x14ac:dyDescent="0.2">
      <c r="A18664" s="1"/>
      <c r="L18664" s="1"/>
    </row>
    <row r="18665" spans="1:12" s="13" customFormat="1" x14ac:dyDescent="0.2">
      <c r="A18665" s="1"/>
      <c r="L18665" s="1"/>
    </row>
    <row r="18666" spans="1:12" s="13" customFormat="1" x14ac:dyDescent="0.2">
      <c r="A18666" s="1"/>
      <c r="L18666" s="1"/>
    </row>
    <row r="18667" spans="1:12" s="13" customFormat="1" x14ac:dyDescent="0.2">
      <c r="A18667" s="1"/>
      <c r="L18667" s="1"/>
    </row>
    <row r="18668" spans="1:12" s="13" customFormat="1" x14ac:dyDescent="0.2">
      <c r="A18668" s="1"/>
      <c r="L18668" s="1"/>
    </row>
    <row r="18669" spans="1:12" s="13" customFormat="1" x14ac:dyDescent="0.2">
      <c r="A18669" s="1"/>
      <c r="L18669" s="1"/>
    </row>
    <row r="18670" spans="1:12" s="13" customFormat="1" x14ac:dyDescent="0.2">
      <c r="A18670" s="1"/>
      <c r="L18670" s="1"/>
    </row>
    <row r="18671" spans="1:12" s="13" customFormat="1" x14ac:dyDescent="0.2">
      <c r="A18671" s="1"/>
      <c r="L18671" s="1"/>
    </row>
    <row r="18672" spans="1:12" s="13" customFormat="1" x14ac:dyDescent="0.2">
      <c r="A18672" s="1"/>
      <c r="L18672" s="1"/>
    </row>
    <row r="18673" spans="1:12" s="13" customFormat="1" x14ac:dyDescent="0.2">
      <c r="A18673" s="1"/>
      <c r="L18673" s="1"/>
    </row>
    <row r="18674" spans="1:12" s="13" customFormat="1" x14ac:dyDescent="0.2">
      <c r="A18674" s="1"/>
      <c r="L18674" s="1"/>
    </row>
    <row r="18675" spans="1:12" s="13" customFormat="1" x14ac:dyDescent="0.2">
      <c r="A18675" s="1"/>
      <c r="L18675" s="1"/>
    </row>
    <row r="18676" spans="1:12" s="13" customFormat="1" x14ac:dyDescent="0.2">
      <c r="A18676" s="1"/>
      <c r="L18676" s="1"/>
    </row>
    <row r="18677" spans="1:12" s="13" customFormat="1" x14ac:dyDescent="0.2">
      <c r="A18677" s="1"/>
      <c r="L18677" s="1"/>
    </row>
    <row r="18678" spans="1:12" s="13" customFormat="1" x14ac:dyDescent="0.2">
      <c r="A18678" s="1"/>
      <c r="L18678" s="1"/>
    </row>
    <row r="18679" spans="1:12" s="13" customFormat="1" x14ac:dyDescent="0.2">
      <c r="A18679" s="1"/>
      <c r="L18679" s="1"/>
    </row>
    <row r="18680" spans="1:12" s="13" customFormat="1" x14ac:dyDescent="0.2">
      <c r="A18680" s="1"/>
      <c r="L18680" s="1"/>
    </row>
    <row r="18681" spans="1:12" s="13" customFormat="1" x14ac:dyDescent="0.2">
      <c r="A18681" s="1"/>
      <c r="L18681" s="1"/>
    </row>
    <row r="18682" spans="1:12" s="13" customFormat="1" x14ac:dyDescent="0.2">
      <c r="A18682" s="1"/>
      <c r="L18682" s="1"/>
    </row>
    <row r="18683" spans="1:12" s="13" customFormat="1" x14ac:dyDescent="0.2">
      <c r="A18683" s="1"/>
      <c r="L18683" s="1"/>
    </row>
    <row r="18684" spans="1:12" s="13" customFormat="1" x14ac:dyDescent="0.2">
      <c r="A18684" s="1"/>
      <c r="L18684" s="1"/>
    </row>
    <row r="18685" spans="1:12" s="13" customFormat="1" x14ac:dyDescent="0.2">
      <c r="A18685" s="1"/>
      <c r="L18685" s="1"/>
    </row>
    <row r="18686" spans="1:12" s="13" customFormat="1" x14ac:dyDescent="0.2">
      <c r="A18686" s="1"/>
      <c r="L18686" s="1"/>
    </row>
    <row r="18687" spans="1:12" s="13" customFormat="1" x14ac:dyDescent="0.2">
      <c r="A18687" s="1"/>
      <c r="L18687" s="1"/>
    </row>
    <row r="18688" spans="1:12" s="13" customFormat="1" x14ac:dyDescent="0.2">
      <c r="A18688" s="1"/>
      <c r="L18688" s="1"/>
    </row>
    <row r="18689" spans="1:12" s="13" customFormat="1" x14ac:dyDescent="0.2">
      <c r="A18689" s="1"/>
      <c r="L18689" s="1"/>
    </row>
    <row r="18690" spans="1:12" s="13" customFormat="1" x14ac:dyDescent="0.2">
      <c r="A18690" s="1"/>
      <c r="L18690" s="1"/>
    </row>
    <row r="18691" spans="1:12" s="13" customFormat="1" x14ac:dyDescent="0.2">
      <c r="A18691" s="1"/>
      <c r="L18691" s="1"/>
    </row>
    <row r="18692" spans="1:12" s="13" customFormat="1" x14ac:dyDescent="0.2">
      <c r="A18692" s="1"/>
      <c r="L18692" s="1"/>
    </row>
    <row r="18693" spans="1:12" s="13" customFormat="1" x14ac:dyDescent="0.2">
      <c r="A18693" s="1"/>
      <c r="L18693" s="1"/>
    </row>
    <row r="18694" spans="1:12" s="13" customFormat="1" x14ac:dyDescent="0.2">
      <c r="A18694" s="1"/>
      <c r="L18694" s="1"/>
    </row>
    <row r="18695" spans="1:12" s="13" customFormat="1" x14ac:dyDescent="0.2">
      <c r="A18695" s="1"/>
      <c r="L18695" s="1"/>
    </row>
    <row r="18696" spans="1:12" s="13" customFormat="1" x14ac:dyDescent="0.2">
      <c r="A18696" s="1"/>
      <c r="L18696" s="1"/>
    </row>
    <row r="18697" spans="1:12" s="13" customFormat="1" x14ac:dyDescent="0.2">
      <c r="A18697" s="1"/>
      <c r="L18697" s="1"/>
    </row>
    <row r="18698" spans="1:12" s="13" customFormat="1" x14ac:dyDescent="0.2">
      <c r="A18698" s="1"/>
      <c r="L18698" s="1"/>
    </row>
    <row r="18699" spans="1:12" s="13" customFormat="1" x14ac:dyDescent="0.2">
      <c r="A18699" s="1"/>
      <c r="L18699" s="1"/>
    </row>
    <row r="18700" spans="1:12" s="13" customFormat="1" x14ac:dyDescent="0.2">
      <c r="A18700" s="1"/>
      <c r="L18700" s="1"/>
    </row>
    <row r="18701" spans="1:12" s="13" customFormat="1" x14ac:dyDescent="0.2">
      <c r="A18701" s="1"/>
      <c r="L18701" s="1"/>
    </row>
    <row r="18702" spans="1:12" s="13" customFormat="1" x14ac:dyDescent="0.2">
      <c r="A18702" s="1"/>
      <c r="L18702" s="1"/>
    </row>
    <row r="18703" spans="1:12" s="13" customFormat="1" x14ac:dyDescent="0.2">
      <c r="A18703" s="1"/>
      <c r="L18703" s="1"/>
    </row>
    <row r="18704" spans="1:12" s="13" customFormat="1" x14ac:dyDescent="0.2">
      <c r="A18704" s="1"/>
      <c r="L18704" s="1"/>
    </row>
    <row r="18705" spans="1:12" s="13" customFormat="1" x14ac:dyDescent="0.2">
      <c r="A18705" s="1"/>
      <c r="L18705" s="1"/>
    </row>
    <row r="18706" spans="1:12" s="13" customFormat="1" x14ac:dyDescent="0.2">
      <c r="A18706" s="1"/>
      <c r="L18706" s="1"/>
    </row>
    <row r="18707" spans="1:12" s="13" customFormat="1" x14ac:dyDescent="0.2">
      <c r="A18707" s="1"/>
      <c r="L18707" s="1"/>
    </row>
    <row r="18708" spans="1:12" s="13" customFormat="1" x14ac:dyDescent="0.2">
      <c r="A18708" s="1"/>
      <c r="L18708" s="1"/>
    </row>
    <row r="18709" spans="1:12" s="13" customFormat="1" x14ac:dyDescent="0.2">
      <c r="A18709" s="1"/>
      <c r="L18709" s="1"/>
    </row>
    <row r="18710" spans="1:12" s="13" customFormat="1" x14ac:dyDescent="0.2">
      <c r="A18710" s="1"/>
      <c r="L18710" s="1"/>
    </row>
    <row r="18711" spans="1:12" s="13" customFormat="1" x14ac:dyDescent="0.2">
      <c r="A18711" s="1"/>
      <c r="L18711" s="1"/>
    </row>
    <row r="18712" spans="1:12" s="13" customFormat="1" x14ac:dyDescent="0.2">
      <c r="A18712" s="1"/>
      <c r="L18712" s="1"/>
    </row>
    <row r="18713" spans="1:12" s="13" customFormat="1" x14ac:dyDescent="0.2">
      <c r="A18713" s="1"/>
      <c r="L18713" s="1"/>
    </row>
    <row r="18714" spans="1:12" s="13" customFormat="1" x14ac:dyDescent="0.2">
      <c r="A18714" s="1"/>
      <c r="L18714" s="1"/>
    </row>
    <row r="18715" spans="1:12" s="13" customFormat="1" x14ac:dyDescent="0.2">
      <c r="A18715" s="1"/>
      <c r="L18715" s="1"/>
    </row>
    <row r="18716" spans="1:12" s="13" customFormat="1" x14ac:dyDescent="0.2">
      <c r="A18716" s="1"/>
      <c r="L18716" s="1"/>
    </row>
    <row r="18717" spans="1:12" s="13" customFormat="1" x14ac:dyDescent="0.2">
      <c r="A18717" s="1"/>
      <c r="L18717" s="1"/>
    </row>
    <row r="18718" spans="1:12" s="13" customFormat="1" x14ac:dyDescent="0.2">
      <c r="A18718" s="1"/>
      <c r="L18718" s="1"/>
    </row>
    <row r="18719" spans="1:12" s="13" customFormat="1" x14ac:dyDescent="0.2">
      <c r="A18719" s="1"/>
      <c r="L18719" s="1"/>
    </row>
    <row r="18720" spans="1:12" s="13" customFormat="1" x14ac:dyDescent="0.2">
      <c r="A18720" s="1"/>
      <c r="L18720" s="1"/>
    </row>
    <row r="18721" spans="1:12" s="13" customFormat="1" x14ac:dyDescent="0.2">
      <c r="A18721" s="1"/>
      <c r="L18721" s="1"/>
    </row>
    <row r="18722" spans="1:12" s="13" customFormat="1" x14ac:dyDescent="0.2">
      <c r="A18722" s="1"/>
      <c r="L18722" s="1"/>
    </row>
    <row r="18723" spans="1:12" s="13" customFormat="1" x14ac:dyDescent="0.2">
      <c r="A18723" s="1"/>
      <c r="L18723" s="1"/>
    </row>
    <row r="18724" spans="1:12" s="13" customFormat="1" x14ac:dyDescent="0.2">
      <c r="A18724" s="1"/>
      <c r="L18724" s="1"/>
    </row>
    <row r="18725" spans="1:12" s="13" customFormat="1" x14ac:dyDescent="0.2">
      <c r="A18725" s="1"/>
      <c r="L18725" s="1"/>
    </row>
    <row r="18726" spans="1:12" s="13" customFormat="1" x14ac:dyDescent="0.2">
      <c r="A18726" s="1"/>
      <c r="L18726" s="1"/>
    </row>
    <row r="18727" spans="1:12" s="13" customFormat="1" x14ac:dyDescent="0.2">
      <c r="A18727" s="1"/>
      <c r="L18727" s="1"/>
    </row>
    <row r="18728" spans="1:12" s="13" customFormat="1" x14ac:dyDescent="0.2">
      <c r="A18728" s="1"/>
      <c r="L18728" s="1"/>
    </row>
    <row r="18729" spans="1:12" s="13" customFormat="1" x14ac:dyDescent="0.2">
      <c r="A18729" s="1"/>
      <c r="L18729" s="1"/>
    </row>
    <row r="18730" spans="1:12" s="13" customFormat="1" x14ac:dyDescent="0.2">
      <c r="A18730" s="1"/>
      <c r="L18730" s="1"/>
    </row>
    <row r="18731" spans="1:12" s="13" customFormat="1" x14ac:dyDescent="0.2">
      <c r="A18731" s="1"/>
      <c r="L18731" s="1"/>
    </row>
    <row r="18732" spans="1:12" s="13" customFormat="1" x14ac:dyDescent="0.2">
      <c r="A18732" s="1"/>
      <c r="L18732" s="1"/>
    </row>
    <row r="18733" spans="1:12" s="13" customFormat="1" x14ac:dyDescent="0.2">
      <c r="A18733" s="1"/>
      <c r="L18733" s="1"/>
    </row>
    <row r="18734" spans="1:12" s="13" customFormat="1" x14ac:dyDescent="0.2">
      <c r="A18734" s="1"/>
      <c r="L18734" s="1"/>
    </row>
    <row r="18735" spans="1:12" s="13" customFormat="1" x14ac:dyDescent="0.2">
      <c r="A18735" s="1"/>
      <c r="L18735" s="1"/>
    </row>
    <row r="18736" spans="1:12" s="13" customFormat="1" x14ac:dyDescent="0.2">
      <c r="A18736" s="1"/>
      <c r="L18736" s="1"/>
    </row>
    <row r="18737" spans="1:12" s="13" customFormat="1" x14ac:dyDescent="0.2">
      <c r="A18737" s="1"/>
      <c r="L18737" s="1"/>
    </row>
    <row r="18738" spans="1:12" s="13" customFormat="1" x14ac:dyDescent="0.2">
      <c r="A18738" s="1"/>
      <c r="L18738" s="1"/>
    </row>
    <row r="18739" spans="1:12" s="13" customFormat="1" x14ac:dyDescent="0.2">
      <c r="A18739" s="1"/>
      <c r="L18739" s="1"/>
    </row>
    <row r="18740" spans="1:12" s="13" customFormat="1" x14ac:dyDescent="0.2">
      <c r="A18740" s="1"/>
      <c r="L18740" s="1"/>
    </row>
    <row r="18741" spans="1:12" s="13" customFormat="1" x14ac:dyDescent="0.2">
      <c r="A18741" s="1"/>
      <c r="L18741" s="1"/>
    </row>
    <row r="18742" spans="1:12" s="13" customFormat="1" x14ac:dyDescent="0.2">
      <c r="A18742" s="1"/>
      <c r="L18742" s="1"/>
    </row>
    <row r="18743" spans="1:12" s="13" customFormat="1" x14ac:dyDescent="0.2">
      <c r="A18743" s="1"/>
      <c r="L18743" s="1"/>
    </row>
    <row r="18744" spans="1:12" s="13" customFormat="1" x14ac:dyDescent="0.2">
      <c r="A18744" s="1"/>
      <c r="L18744" s="1"/>
    </row>
    <row r="18745" spans="1:12" s="13" customFormat="1" x14ac:dyDescent="0.2">
      <c r="A18745" s="1"/>
      <c r="L18745" s="1"/>
    </row>
    <row r="18746" spans="1:12" s="13" customFormat="1" x14ac:dyDescent="0.2">
      <c r="A18746" s="1"/>
      <c r="L18746" s="1"/>
    </row>
    <row r="18747" spans="1:12" s="13" customFormat="1" x14ac:dyDescent="0.2">
      <c r="A18747" s="1"/>
      <c r="L18747" s="1"/>
    </row>
    <row r="18748" spans="1:12" s="13" customFormat="1" x14ac:dyDescent="0.2">
      <c r="A18748" s="1"/>
      <c r="L18748" s="1"/>
    </row>
    <row r="18749" spans="1:12" s="13" customFormat="1" x14ac:dyDescent="0.2">
      <c r="A18749" s="1"/>
      <c r="L18749" s="1"/>
    </row>
    <row r="18750" spans="1:12" s="13" customFormat="1" x14ac:dyDescent="0.2">
      <c r="A18750" s="1"/>
      <c r="L18750" s="1"/>
    </row>
    <row r="18751" spans="1:12" s="13" customFormat="1" x14ac:dyDescent="0.2">
      <c r="A18751" s="1"/>
      <c r="L18751" s="1"/>
    </row>
    <row r="18752" spans="1:12" s="13" customFormat="1" x14ac:dyDescent="0.2">
      <c r="A18752" s="1"/>
      <c r="L18752" s="1"/>
    </row>
    <row r="18753" spans="1:12" s="13" customFormat="1" x14ac:dyDescent="0.2">
      <c r="A18753" s="1"/>
      <c r="L18753" s="1"/>
    </row>
    <row r="18754" spans="1:12" s="13" customFormat="1" x14ac:dyDescent="0.2">
      <c r="A18754" s="1"/>
      <c r="L18754" s="1"/>
    </row>
    <row r="18755" spans="1:12" s="13" customFormat="1" x14ac:dyDescent="0.2">
      <c r="A18755" s="1"/>
      <c r="L18755" s="1"/>
    </row>
    <row r="18756" spans="1:12" s="13" customFormat="1" x14ac:dyDescent="0.2">
      <c r="A18756" s="1"/>
      <c r="L18756" s="1"/>
    </row>
    <row r="18757" spans="1:12" s="13" customFormat="1" x14ac:dyDescent="0.2">
      <c r="A18757" s="1"/>
      <c r="L18757" s="1"/>
    </row>
    <row r="18758" spans="1:12" s="13" customFormat="1" x14ac:dyDescent="0.2">
      <c r="A18758" s="1"/>
      <c r="L18758" s="1"/>
    </row>
    <row r="18759" spans="1:12" s="13" customFormat="1" x14ac:dyDescent="0.2">
      <c r="A18759" s="1"/>
      <c r="L18759" s="1"/>
    </row>
    <row r="18760" spans="1:12" s="13" customFormat="1" x14ac:dyDescent="0.2">
      <c r="A18760" s="1"/>
      <c r="L18760" s="1"/>
    </row>
    <row r="18761" spans="1:12" s="13" customFormat="1" x14ac:dyDescent="0.2">
      <c r="A18761" s="1"/>
      <c r="L18761" s="1"/>
    </row>
    <row r="18762" spans="1:12" s="13" customFormat="1" x14ac:dyDescent="0.2">
      <c r="A18762" s="1"/>
      <c r="L18762" s="1"/>
    </row>
    <row r="18763" spans="1:12" s="13" customFormat="1" x14ac:dyDescent="0.2">
      <c r="A18763" s="1"/>
      <c r="L18763" s="1"/>
    </row>
    <row r="18764" spans="1:12" s="13" customFormat="1" x14ac:dyDescent="0.2">
      <c r="A18764" s="1"/>
      <c r="L18764" s="1"/>
    </row>
    <row r="18765" spans="1:12" s="13" customFormat="1" x14ac:dyDescent="0.2">
      <c r="A18765" s="1"/>
      <c r="L18765" s="1"/>
    </row>
    <row r="18766" spans="1:12" s="13" customFormat="1" x14ac:dyDescent="0.2">
      <c r="A18766" s="1"/>
      <c r="L18766" s="1"/>
    </row>
    <row r="18767" spans="1:12" s="13" customFormat="1" x14ac:dyDescent="0.2">
      <c r="A18767" s="1"/>
      <c r="L18767" s="1"/>
    </row>
    <row r="18768" spans="1:12" s="13" customFormat="1" x14ac:dyDescent="0.2">
      <c r="A18768" s="1"/>
      <c r="L18768" s="1"/>
    </row>
    <row r="18769" spans="1:12" s="13" customFormat="1" x14ac:dyDescent="0.2">
      <c r="A18769" s="1"/>
      <c r="L18769" s="1"/>
    </row>
    <row r="18770" spans="1:12" s="13" customFormat="1" x14ac:dyDescent="0.2">
      <c r="A18770" s="1"/>
      <c r="L18770" s="1"/>
    </row>
    <row r="18771" spans="1:12" s="13" customFormat="1" x14ac:dyDescent="0.2">
      <c r="A18771" s="1"/>
      <c r="L18771" s="1"/>
    </row>
    <row r="18772" spans="1:12" s="13" customFormat="1" x14ac:dyDescent="0.2">
      <c r="A18772" s="1"/>
      <c r="L18772" s="1"/>
    </row>
    <row r="18773" spans="1:12" s="13" customFormat="1" x14ac:dyDescent="0.2">
      <c r="A18773" s="1"/>
      <c r="L18773" s="1"/>
    </row>
    <row r="18774" spans="1:12" s="13" customFormat="1" x14ac:dyDescent="0.2">
      <c r="A18774" s="1"/>
      <c r="L18774" s="1"/>
    </row>
    <row r="18775" spans="1:12" s="13" customFormat="1" x14ac:dyDescent="0.2">
      <c r="A18775" s="1"/>
      <c r="L18775" s="1"/>
    </row>
    <row r="18776" spans="1:12" s="13" customFormat="1" x14ac:dyDescent="0.2">
      <c r="A18776" s="1"/>
      <c r="L18776" s="1"/>
    </row>
    <row r="18777" spans="1:12" s="13" customFormat="1" x14ac:dyDescent="0.2">
      <c r="A18777" s="1"/>
      <c r="L18777" s="1"/>
    </row>
    <row r="18778" spans="1:12" s="13" customFormat="1" x14ac:dyDescent="0.2">
      <c r="A18778" s="1"/>
      <c r="L18778" s="1"/>
    </row>
    <row r="18779" spans="1:12" s="13" customFormat="1" x14ac:dyDescent="0.2">
      <c r="A18779" s="1"/>
      <c r="L18779" s="1"/>
    </row>
    <row r="18780" spans="1:12" s="13" customFormat="1" x14ac:dyDescent="0.2">
      <c r="A18780" s="1"/>
      <c r="L18780" s="1"/>
    </row>
    <row r="18781" spans="1:12" s="13" customFormat="1" x14ac:dyDescent="0.2">
      <c r="A18781" s="1"/>
      <c r="L18781" s="1"/>
    </row>
    <row r="18782" spans="1:12" s="13" customFormat="1" x14ac:dyDescent="0.2">
      <c r="A18782" s="1"/>
      <c r="L18782" s="1"/>
    </row>
    <row r="18783" spans="1:12" s="13" customFormat="1" x14ac:dyDescent="0.2">
      <c r="A18783" s="1"/>
      <c r="L18783" s="1"/>
    </row>
    <row r="18784" spans="1:12" s="13" customFormat="1" x14ac:dyDescent="0.2">
      <c r="A18784" s="1"/>
      <c r="L18784" s="1"/>
    </row>
    <row r="18785" spans="1:12" s="13" customFormat="1" x14ac:dyDescent="0.2">
      <c r="A18785" s="1"/>
      <c r="L18785" s="1"/>
    </row>
    <row r="18786" spans="1:12" s="13" customFormat="1" x14ac:dyDescent="0.2">
      <c r="A18786" s="1"/>
      <c r="L18786" s="1"/>
    </row>
    <row r="18787" spans="1:12" s="13" customFormat="1" x14ac:dyDescent="0.2">
      <c r="A18787" s="1"/>
      <c r="L18787" s="1"/>
    </row>
    <row r="18788" spans="1:12" s="13" customFormat="1" x14ac:dyDescent="0.2">
      <c r="A18788" s="1"/>
      <c r="L18788" s="1"/>
    </row>
    <row r="18789" spans="1:12" s="13" customFormat="1" x14ac:dyDescent="0.2">
      <c r="A18789" s="1"/>
      <c r="L18789" s="1"/>
    </row>
    <row r="18790" spans="1:12" s="13" customFormat="1" x14ac:dyDescent="0.2">
      <c r="A18790" s="1"/>
      <c r="L18790" s="1"/>
    </row>
    <row r="18791" spans="1:12" s="13" customFormat="1" x14ac:dyDescent="0.2">
      <c r="A18791" s="1"/>
      <c r="L18791" s="1"/>
    </row>
    <row r="18792" spans="1:12" s="13" customFormat="1" x14ac:dyDescent="0.2">
      <c r="A18792" s="1"/>
      <c r="L18792" s="1"/>
    </row>
    <row r="18793" spans="1:12" s="13" customFormat="1" x14ac:dyDescent="0.2">
      <c r="A18793" s="1"/>
      <c r="L18793" s="1"/>
    </row>
    <row r="18794" spans="1:12" s="13" customFormat="1" x14ac:dyDescent="0.2">
      <c r="A18794" s="1"/>
      <c r="L18794" s="1"/>
    </row>
    <row r="18795" spans="1:12" s="13" customFormat="1" x14ac:dyDescent="0.2">
      <c r="A18795" s="1"/>
      <c r="L18795" s="1"/>
    </row>
    <row r="18796" spans="1:12" s="13" customFormat="1" x14ac:dyDescent="0.2">
      <c r="A18796" s="1"/>
      <c r="L18796" s="1"/>
    </row>
    <row r="18797" spans="1:12" s="13" customFormat="1" x14ac:dyDescent="0.2">
      <c r="A18797" s="1"/>
      <c r="L18797" s="1"/>
    </row>
    <row r="18798" spans="1:12" s="13" customFormat="1" x14ac:dyDescent="0.2">
      <c r="A18798" s="1"/>
      <c r="L18798" s="1"/>
    </row>
    <row r="18799" spans="1:12" s="13" customFormat="1" x14ac:dyDescent="0.2">
      <c r="A18799" s="1"/>
      <c r="L18799" s="1"/>
    </row>
    <row r="18800" spans="1:12" s="13" customFormat="1" x14ac:dyDescent="0.2">
      <c r="A18800" s="1"/>
      <c r="L18800" s="1"/>
    </row>
    <row r="18801" spans="1:12" s="13" customFormat="1" x14ac:dyDescent="0.2">
      <c r="A18801" s="1"/>
      <c r="L18801" s="1"/>
    </row>
    <row r="18802" spans="1:12" s="13" customFormat="1" x14ac:dyDescent="0.2">
      <c r="A18802" s="1"/>
      <c r="L18802" s="1"/>
    </row>
    <row r="18803" spans="1:12" s="13" customFormat="1" x14ac:dyDescent="0.2">
      <c r="A18803" s="1"/>
      <c r="L18803" s="1"/>
    </row>
    <row r="18804" spans="1:12" s="13" customFormat="1" x14ac:dyDescent="0.2">
      <c r="A18804" s="1"/>
      <c r="L18804" s="1"/>
    </row>
    <row r="18805" spans="1:12" s="13" customFormat="1" x14ac:dyDescent="0.2">
      <c r="A18805" s="1"/>
      <c r="L18805" s="1"/>
    </row>
    <row r="18806" spans="1:12" s="13" customFormat="1" x14ac:dyDescent="0.2">
      <c r="A18806" s="1"/>
      <c r="L18806" s="1"/>
    </row>
    <row r="18807" spans="1:12" s="13" customFormat="1" x14ac:dyDescent="0.2">
      <c r="A18807" s="1"/>
      <c r="L18807" s="1"/>
    </row>
    <row r="18808" spans="1:12" s="13" customFormat="1" x14ac:dyDescent="0.2">
      <c r="A18808" s="1"/>
      <c r="L18808" s="1"/>
    </row>
    <row r="18809" spans="1:12" s="13" customFormat="1" x14ac:dyDescent="0.2">
      <c r="A18809" s="1"/>
      <c r="L18809" s="1"/>
    </row>
    <row r="18810" spans="1:12" s="13" customFormat="1" x14ac:dyDescent="0.2">
      <c r="A18810" s="1"/>
      <c r="L18810" s="1"/>
    </row>
    <row r="18811" spans="1:12" s="13" customFormat="1" x14ac:dyDescent="0.2">
      <c r="A18811" s="1"/>
      <c r="L18811" s="1"/>
    </row>
    <row r="18812" spans="1:12" s="13" customFormat="1" x14ac:dyDescent="0.2">
      <c r="A18812" s="1"/>
      <c r="L18812" s="1"/>
    </row>
    <row r="18813" spans="1:12" s="13" customFormat="1" x14ac:dyDescent="0.2">
      <c r="A18813" s="1"/>
      <c r="L18813" s="1"/>
    </row>
    <row r="18814" spans="1:12" s="13" customFormat="1" x14ac:dyDescent="0.2">
      <c r="A18814" s="1"/>
      <c r="L18814" s="1"/>
    </row>
    <row r="18815" spans="1:12" s="13" customFormat="1" x14ac:dyDescent="0.2">
      <c r="A18815" s="1"/>
      <c r="L18815" s="1"/>
    </row>
    <row r="18816" spans="1:12" s="13" customFormat="1" x14ac:dyDescent="0.2">
      <c r="A18816" s="1"/>
      <c r="L18816" s="1"/>
    </row>
    <row r="18817" spans="1:12" s="13" customFormat="1" x14ac:dyDescent="0.2">
      <c r="A18817" s="1"/>
      <c r="L18817" s="1"/>
    </row>
    <row r="18818" spans="1:12" s="13" customFormat="1" x14ac:dyDescent="0.2">
      <c r="A18818" s="1"/>
      <c r="L18818" s="1"/>
    </row>
    <row r="18819" spans="1:12" s="13" customFormat="1" x14ac:dyDescent="0.2">
      <c r="A18819" s="1"/>
      <c r="L18819" s="1"/>
    </row>
    <row r="18820" spans="1:12" s="13" customFormat="1" x14ac:dyDescent="0.2">
      <c r="A18820" s="1"/>
      <c r="L18820" s="1"/>
    </row>
    <row r="18821" spans="1:12" s="13" customFormat="1" x14ac:dyDescent="0.2">
      <c r="A18821" s="1"/>
      <c r="L18821" s="1"/>
    </row>
    <row r="18822" spans="1:12" s="13" customFormat="1" x14ac:dyDescent="0.2">
      <c r="A18822" s="1"/>
      <c r="L18822" s="1"/>
    </row>
    <row r="18823" spans="1:12" s="13" customFormat="1" x14ac:dyDescent="0.2">
      <c r="A18823" s="1"/>
      <c r="L18823" s="1"/>
    </row>
    <row r="18824" spans="1:12" s="13" customFormat="1" x14ac:dyDescent="0.2">
      <c r="A18824" s="1"/>
      <c r="L18824" s="1"/>
    </row>
    <row r="18825" spans="1:12" s="13" customFormat="1" x14ac:dyDescent="0.2">
      <c r="A18825" s="1"/>
      <c r="L18825" s="1"/>
    </row>
    <row r="18826" spans="1:12" s="13" customFormat="1" x14ac:dyDescent="0.2">
      <c r="A18826" s="1"/>
      <c r="L18826" s="1"/>
    </row>
    <row r="18827" spans="1:12" s="13" customFormat="1" x14ac:dyDescent="0.2">
      <c r="A18827" s="1"/>
      <c r="L18827" s="1"/>
    </row>
    <row r="18828" spans="1:12" s="13" customFormat="1" x14ac:dyDescent="0.2">
      <c r="A18828" s="1"/>
      <c r="L18828" s="1"/>
    </row>
    <row r="18829" spans="1:12" s="13" customFormat="1" x14ac:dyDescent="0.2">
      <c r="A18829" s="1"/>
      <c r="L18829" s="1"/>
    </row>
    <row r="18830" spans="1:12" s="13" customFormat="1" x14ac:dyDescent="0.2">
      <c r="A18830" s="1"/>
      <c r="L18830" s="1"/>
    </row>
    <row r="18831" spans="1:12" s="13" customFormat="1" x14ac:dyDescent="0.2">
      <c r="A18831" s="1"/>
      <c r="L18831" s="1"/>
    </row>
    <row r="18832" spans="1:12" s="13" customFormat="1" x14ac:dyDescent="0.2">
      <c r="A18832" s="1"/>
      <c r="L18832" s="1"/>
    </row>
    <row r="18833" spans="1:12" s="13" customFormat="1" x14ac:dyDescent="0.2">
      <c r="A18833" s="1"/>
      <c r="L18833" s="1"/>
    </row>
    <row r="18834" spans="1:12" s="13" customFormat="1" x14ac:dyDescent="0.2">
      <c r="A18834" s="1"/>
      <c r="L18834" s="1"/>
    </row>
    <row r="18835" spans="1:12" s="13" customFormat="1" x14ac:dyDescent="0.2">
      <c r="A18835" s="1"/>
      <c r="L18835" s="1"/>
    </row>
    <row r="18836" spans="1:12" s="13" customFormat="1" x14ac:dyDescent="0.2">
      <c r="A18836" s="1"/>
      <c r="L18836" s="1"/>
    </row>
    <row r="18837" spans="1:12" s="13" customFormat="1" x14ac:dyDescent="0.2">
      <c r="A18837" s="1"/>
      <c r="L18837" s="1"/>
    </row>
    <row r="18838" spans="1:12" s="13" customFormat="1" x14ac:dyDescent="0.2">
      <c r="A18838" s="1"/>
      <c r="L18838" s="1"/>
    </row>
    <row r="18839" spans="1:12" s="13" customFormat="1" x14ac:dyDescent="0.2">
      <c r="A18839" s="1"/>
      <c r="L18839" s="1"/>
    </row>
    <row r="18840" spans="1:12" s="13" customFormat="1" x14ac:dyDescent="0.2">
      <c r="A18840" s="1"/>
      <c r="L18840" s="1"/>
    </row>
    <row r="18841" spans="1:12" s="13" customFormat="1" x14ac:dyDescent="0.2">
      <c r="A18841" s="1"/>
      <c r="L18841" s="1"/>
    </row>
    <row r="18842" spans="1:12" s="13" customFormat="1" x14ac:dyDescent="0.2">
      <c r="A18842" s="1"/>
      <c r="L18842" s="1"/>
    </row>
    <row r="18843" spans="1:12" s="13" customFormat="1" x14ac:dyDescent="0.2">
      <c r="A18843" s="1"/>
      <c r="L18843" s="1"/>
    </row>
    <row r="18844" spans="1:12" s="13" customFormat="1" x14ac:dyDescent="0.2">
      <c r="A18844" s="1"/>
      <c r="L18844" s="1"/>
    </row>
    <row r="18845" spans="1:12" s="13" customFormat="1" x14ac:dyDescent="0.2">
      <c r="A18845" s="1"/>
      <c r="L18845" s="1"/>
    </row>
    <row r="18846" spans="1:12" s="13" customFormat="1" x14ac:dyDescent="0.2">
      <c r="A18846" s="1"/>
      <c r="L18846" s="1"/>
    </row>
    <row r="18847" spans="1:12" s="13" customFormat="1" x14ac:dyDescent="0.2">
      <c r="A18847" s="1"/>
      <c r="L18847" s="1"/>
    </row>
    <row r="18848" spans="1:12" s="13" customFormat="1" x14ac:dyDescent="0.2">
      <c r="A18848" s="1"/>
      <c r="L18848" s="1"/>
    </row>
    <row r="18849" spans="1:12" s="13" customFormat="1" x14ac:dyDescent="0.2">
      <c r="A18849" s="1"/>
      <c r="L18849" s="1"/>
    </row>
    <row r="18850" spans="1:12" s="13" customFormat="1" x14ac:dyDescent="0.2">
      <c r="A18850" s="1"/>
      <c r="L18850" s="1"/>
    </row>
    <row r="18851" spans="1:12" s="13" customFormat="1" x14ac:dyDescent="0.2">
      <c r="A18851" s="1"/>
      <c r="L18851" s="1"/>
    </row>
    <row r="18852" spans="1:12" s="13" customFormat="1" x14ac:dyDescent="0.2">
      <c r="A18852" s="1"/>
      <c r="L18852" s="1"/>
    </row>
    <row r="18853" spans="1:12" s="13" customFormat="1" x14ac:dyDescent="0.2">
      <c r="A18853" s="1"/>
      <c r="L18853" s="1"/>
    </row>
    <row r="18854" spans="1:12" s="13" customFormat="1" x14ac:dyDescent="0.2">
      <c r="A18854" s="1"/>
      <c r="L18854" s="1"/>
    </row>
    <row r="18855" spans="1:12" s="13" customFormat="1" x14ac:dyDescent="0.2">
      <c r="A18855" s="1"/>
      <c r="L18855" s="1"/>
    </row>
    <row r="18856" spans="1:12" s="13" customFormat="1" x14ac:dyDescent="0.2">
      <c r="A18856" s="1"/>
      <c r="L18856" s="1"/>
    </row>
    <row r="18857" spans="1:12" s="13" customFormat="1" x14ac:dyDescent="0.2">
      <c r="A18857" s="1"/>
      <c r="L18857" s="1"/>
    </row>
    <row r="18858" spans="1:12" s="13" customFormat="1" x14ac:dyDescent="0.2">
      <c r="A18858" s="1"/>
      <c r="L18858" s="1"/>
    </row>
    <row r="18859" spans="1:12" s="13" customFormat="1" x14ac:dyDescent="0.2">
      <c r="A18859" s="1"/>
      <c r="L18859" s="1"/>
    </row>
    <row r="18860" spans="1:12" s="13" customFormat="1" x14ac:dyDescent="0.2">
      <c r="A18860" s="1"/>
      <c r="L18860" s="1"/>
    </row>
    <row r="18861" spans="1:12" s="13" customFormat="1" x14ac:dyDescent="0.2">
      <c r="A18861" s="1"/>
      <c r="L18861" s="1"/>
    </row>
    <row r="18862" spans="1:12" s="13" customFormat="1" x14ac:dyDescent="0.2">
      <c r="A18862" s="1"/>
      <c r="L18862" s="1"/>
    </row>
    <row r="18863" spans="1:12" s="13" customFormat="1" x14ac:dyDescent="0.2">
      <c r="A18863" s="1"/>
      <c r="L18863" s="1"/>
    </row>
    <row r="18864" spans="1:12" s="13" customFormat="1" x14ac:dyDescent="0.2">
      <c r="A18864" s="1"/>
      <c r="L18864" s="1"/>
    </row>
    <row r="18865" spans="1:12" s="13" customFormat="1" x14ac:dyDescent="0.2">
      <c r="A18865" s="1"/>
      <c r="L18865" s="1"/>
    </row>
    <row r="18866" spans="1:12" s="13" customFormat="1" x14ac:dyDescent="0.2">
      <c r="A18866" s="1"/>
      <c r="L18866" s="1"/>
    </row>
    <row r="18867" spans="1:12" s="13" customFormat="1" x14ac:dyDescent="0.2">
      <c r="A18867" s="1"/>
      <c r="L18867" s="1"/>
    </row>
    <row r="18868" spans="1:12" s="13" customFormat="1" x14ac:dyDescent="0.2">
      <c r="A18868" s="1"/>
      <c r="L18868" s="1"/>
    </row>
    <row r="18869" spans="1:12" s="13" customFormat="1" x14ac:dyDescent="0.2">
      <c r="A18869" s="1"/>
      <c r="L18869" s="1"/>
    </row>
    <row r="18870" spans="1:12" s="13" customFormat="1" x14ac:dyDescent="0.2">
      <c r="A18870" s="1"/>
      <c r="L18870" s="1"/>
    </row>
    <row r="18871" spans="1:12" s="13" customFormat="1" x14ac:dyDescent="0.2">
      <c r="A18871" s="1"/>
      <c r="L18871" s="1"/>
    </row>
    <row r="18872" spans="1:12" s="13" customFormat="1" x14ac:dyDescent="0.2">
      <c r="A18872" s="1"/>
      <c r="L18872" s="1"/>
    </row>
    <row r="18873" spans="1:12" s="13" customFormat="1" x14ac:dyDescent="0.2">
      <c r="A18873" s="1"/>
      <c r="L18873" s="1"/>
    </row>
    <row r="18874" spans="1:12" s="13" customFormat="1" x14ac:dyDescent="0.2">
      <c r="A18874" s="1"/>
      <c r="L18874" s="1"/>
    </row>
    <row r="18875" spans="1:12" s="13" customFormat="1" x14ac:dyDescent="0.2">
      <c r="A18875" s="1"/>
      <c r="L18875" s="1"/>
    </row>
    <row r="18876" spans="1:12" s="13" customFormat="1" x14ac:dyDescent="0.2">
      <c r="A18876" s="1"/>
      <c r="L18876" s="1"/>
    </row>
    <row r="18877" spans="1:12" s="13" customFormat="1" x14ac:dyDescent="0.2">
      <c r="A18877" s="1"/>
      <c r="L18877" s="1"/>
    </row>
    <row r="18878" spans="1:12" s="13" customFormat="1" x14ac:dyDescent="0.2">
      <c r="A18878" s="1"/>
      <c r="L18878" s="1"/>
    </row>
    <row r="18879" spans="1:12" s="13" customFormat="1" x14ac:dyDescent="0.2">
      <c r="A18879" s="1"/>
      <c r="L18879" s="1"/>
    </row>
    <row r="18880" spans="1:12" s="13" customFormat="1" x14ac:dyDescent="0.2">
      <c r="A18880" s="1"/>
      <c r="L18880" s="1"/>
    </row>
    <row r="18881" spans="1:12" s="13" customFormat="1" x14ac:dyDescent="0.2">
      <c r="A18881" s="1"/>
      <c r="L18881" s="1"/>
    </row>
    <row r="18882" spans="1:12" s="13" customFormat="1" x14ac:dyDescent="0.2">
      <c r="A18882" s="1"/>
      <c r="L18882" s="1"/>
    </row>
    <row r="18883" spans="1:12" s="13" customFormat="1" x14ac:dyDescent="0.2">
      <c r="A18883" s="1"/>
      <c r="L18883" s="1"/>
    </row>
    <row r="18884" spans="1:12" s="13" customFormat="1" x14ac:dyDescent="0.2">
      <c r="A18884" s="1"/>
      <c r="L18884" s="1"/>
    </row>
    <row r="18885" spans="1:12" s="13" customFormat="1" x14ac:dyDescent="0.2">
      <c r="A18885" s="1"/>
      <c r="L18885" s="1"/>
    </row>
    <row r="18886" spans="1:12" s="13" customFormat="1" x14ac:dyDescent="0.2">
      <c r="A18886" s="1"/>
      <c r="L18886" s="1"/>
    </row>
    <row r="18887" spans="1:12" s="13" customFormat="1" x14ac:dyDescent="0.2">
      <c r="A18887" s="1"/>
      <c r="L18887" s="1"/>
    </row>
    <row r="18888" spans="1:12" s="13" customFormat="1" x14ac:dyDescent="0.2">
      <c r="A18888" s="1"/>
      <c r="L18888" s="1"/>
    </row>
    <row r="18889" spans="1:12" s="13" customFormat="1" x14ac:dyDescent="0.2">
      <c r="A18889" s="1"/>
      <c r="L18889" s="1"/>
    </row>
    <row r="18890" spans="1:12" s="13" customFormat="1" x14ac:dyDescent="0.2">
      <c r="A18890" s="1"/>
      <c r="L18890" s="1"/>
    </row>
    <row r="18891" spans="1:12" s="13" customFormat="1" x14ac:dyDescent="0.2">
      <c r="A18891" s="1"/>
      <c r="L18891" s="1"/>
    </row>
    <row r="18892" spans="1:12" s="13" customFormat="1" x14ac:dyDescent="0.2">
      <c r="A18892" s="1"/>
      <c r="L18892" s="1"/>
    </row>
    <row r="18893" spans="1:12" s="13" customFormat="1" x14ac:dyDescent="0.2">
      <c r="A18893" s="1"/>
      <c r="L18893" s="1"/>
    </row>
    <row r="18894" spans="1:12" s="13" customFormat="1" x14ac:dyDescent="0.2">
      <c r="A18894" s="1"/>
      <c r="L18894" s="1"/>
    </row>
    <row r="18895" spans="1:12" s="13" customFormat="1" x14ac:dyDescent="0.2">
      <c r="A18895" s="1"/>
      <c r="L18895" s="1"/>
    </row>
    <row r="18896" spans="1:12" s="13" customFormat="1" x14ac:dyDescent="0.2">
      <c r="A18896" s="1"/>
      <c r="L18896" s="1"/>
    </row>
    <row r="18897" spans="1:12" s="13" customFormat="1" x14ac:dyDescent="0.2">
      <c r="A18897" s="1"/>
      <c r="L18897" s="1"/>
    </row>
    <row r="18898" spans="1:12" s="13" customFormat="1" x14ac:dyDescent="0.2">
      <c r="A18898" s="1"/>
      <c r="L18898" s="1"/>
    </row>
    <row r="18899" spans="1:12" s="13" customFormat="1" x14ac:dyDescent="0.2">
      <c r="A18899" s="1"/>
      <c r="L18899" s="1"/>
    </row>
    <row r="18900" spans="1:12" s="13" customFormat="1" x14ac:dyDescent="0.2">
      <c r="A18900" s="1"/>
      <c r="L18900" s="1"/>
    </row>
    <row r="18901" spans="1:12" s="13" customFormat="1" x14ac:dyDescent="0.2">
      <c r="A18901" s="1"/>
      <c r="L18901" s="1"/>
    </row>
    <row r="18902" spans="1:12" s="13" customFormat="1" x14ac:dyDescent="0.2">
      <c r="A18902" s="1"/>
      <c r="L18902" s="1"/>
    </row>
    <row r="18903" spans="1:12" s="13" customFormat="1" x14ac:dyDescent="0.2">
      <c r="A18903" s="1"/>
      <c r="L18903" s="1"/>
    </row>
    <row r="18904" spans="1:12" s="13" customFormat="1" x14ac:dyDescent="0.2">
      <c r="A18904" s="1"/>
      <c r="L18904" s="1"/>
    </row>
    <row r="18905" spans="1:12" s="13" customFormat="1" x14ac:dyDescent="0.2">
      <c r="A18905" s="1"/>
      <c r="L18905" s="1"/>
    </row>
    <row r="18906" spans="1:12" s="13" customFormat="1" x14ac:dyDescent="0.2">
      <c r="A18906" s="1"/>
      <c r="L18906" s="1"/>
    </row>
    <row r="18907" spans="1:12" s="13" customFormat="1" x14ac:dyDescent="0.2">
      <c r="A18907" s="1"/>
      <c r="L18907" s="1"/>
    </row>
    <row r="18908" spans="1:12" s="13" customFormat="1" x14ac:dyDescent="0.2">
      <c r="A18908" s="1"/>
      <c r="L18908" s="1"/>
    </row>
    <row r="18909" spans="1:12" s="13" customFormat="1" x14ac:dyDescent="0.2">
      <c r="A18909" s="1"/>
      <c r="L18909" s="1"/>
    </row>
    <row r="18910" spans="1:12" s="13" customFormat="1" x14ac:dyDescent="0.2">
      <c r="A18910" s="1"/>
      <c r="L18910" s="1"/>
    </row>
    <row r="18911" spans="1:12" s="13" customFormat="1" x14ac:dyDescent="0.2">
      <c r="A18911" s="1"/>
      <c r="L18911" s="1"/>
    </row>
    <row r="18912" spans="1:12" s="13" customFormat="1" x14ac:dyDescent="0.2">
      <c r="A18912" s="1"/>
      <c r="L18912" s="1"/>
    </row>
    <row r="18913" spans="1:12" s="13" customFormat="1" x14ac:dyDescent="0.2">
      <c r="A18913" s="1"/>
      <c r="L18913" s="1"/>
    </row>
    <row r="18914" spans="1:12" s="13" customFormat="1" x14ac:dyDescent="0.2">
      <c r="A18914" s="1"/>
      <c r="L18914" s="1"/>
    </row>
    <row r="18915" spans="1:12" s="13" customFormat="1" x14ac:dyDescent="0.2">
      <c r="A18915" s="1"/>
      <c r="L18915" s="1"/>
    </row>
    <row r="18916" spans="1:12" s="13" customFormat="1" x14ac:dyDescent="0.2">
      <c r="A18916" s="1"/>
      <c r="L18916" s="1"/>
    </row>
    <row r="18917" spans="1:12" s="13" customFormat="1" x14ac:dyDescent="0.2">
      <c r="A18917" s="1"/>
      <c r="L18917" s="1"/>
    </row>
    <row r="18918" spans="1:12" s="13" customFormat="1" x14ac:dyDescent="0.2">
      <c r="A18918" s="1"/>
      <c r="L18918" s="1"/>
    </row>
    <row r="18919" spans="1:12" s="13" customFormat="1" x14ac:dyDescent="0.2">
      <c r="A18919" s="1"/>
      <c r="L18919" s="1"/>
    </row>
    <row r="18920" spans="1:12" s="13" customFormat="1" x14ac:dyDescent="0.2">
      <c r="A18920" s="1"/>
      <c r="L18920" s="1"/>
    </row>
    <row r="18921" spans="1:12" s="13" customFormat="1" x14ac:dyDescent="0.2">
      <c r="A18921" s="1"/>
      <c r="L18921" s="1"/>
    </row>
    <row r="18922" spans="1:12" s="13" customFormat="1" x14ac:dyDescent="0.2">
      <c r="A18922" s="1"/>
      <c r="L18922" s="1"/>
    </row>
    <row r="18923" spans="1:12" s="13" customFormat="1" x14ac:dyDescent="0.2">
      <c r="A18923" s="1"/>
      <c r="L18923" s="1"/>
    </row>
    <row r="18924" spans="1:12" s="13" customFormat="1" x14ac:dyDescent="0.2">
      <c r="A18924" s="1"/>
      <c r="L18924" s="1"/>
    </row>
    <row r="18925" spans="1:12" s="13" customFormat="1" x14ac:dyDescent="0.2">
      <c r="A18925" s="1"/>
      <c r="L18925" s="1"/>
    </row>
    <row r="18926" spans="1:12" s="13" customFormat="1" x14ac:dyDescent="0.2">
      <c r="A18926" s="1"/>
      <c r="L18926" s="1"/>
    </row>
    <row r="18927" spans="1:12" s="13" customFormat="1" x14ac:dyDescent="0.2">
      <c r="A18927" s="1"/>
      <c r="L18927" s="1"/>
    </row>
    <row r="18928" spans="1:12" s="13" customFormat="1" x14ac:dyDescent="0.2">
      <c r="A18928" s="1"/>
      <c r="L18928" s="1"/>
    </row>
    <row r="18929" spans="1:12" s="13" customFormat="1" x14ac:dyDescent="0.2">
      <c r="A18929" s="1"/>
      <c r="L18929" s="1"/>
    </row>
    <row r="18930" spans="1:12" s="13" customFormat="1" x14ac:dyDescent="0.2">
      <c r="A18930" s="1"/>
      <c r="L18930" s="1"/>
    </row>
    <row r="18931" spans="1:12" s="13" customFormat="1" x14ac:dyDescent="0.2">
      <c r="A18931" s="1"/>
      <c r="L18931" s="1"/>
    </row>
    <row r="18932" spans="1:12" s="13" customFormat="1" x14ac:dyDescent="0.2">
      <c r="A18932" s="1"/>
      <c r="L18932" s="1"/>
    </row>
    <row r="18933" spans="1:12" s="13" customFormat="1" x14ac:dyDescent="0.2">
      <c r="A18933" s="1"/>
      <c r="L18933" s="1"/>
    </row>
    <row r="18934" spans="1:12" s="13" customFormat="1" x14ac:dyDescent="0.2">
      <c r="A18934" s="1"/>
      <c r="L18934" s="1"/>
    </row>
    <row r="18935" spans="1:12" s="13" customFormat="1" x14ac:dyDescent="0.2">
      <c r="A18935" s="1"/>
      <c r="L18935" s="1"/>
    </row>
    <row r="18936" spans="1:12" s="13" customFormat="1" x14ac:dyDescent="0.2">
      <c r="A18936" s="1"/>
      <c r="L18936" s="1"/>
    </row>
    <row r="18937" spans="1:12" s="13" customFormat="1" x14ac:dyDescent="0.2">
      <c r="A18937" s="1"/>
      <c r="L18937" s="1"/>
    </row>
    <row r="18938" spans="1:12" s="13" customFormat="1" x14ac:dyDescent="0.2">
      <c r="A18938" s="1"/>
      <c r="L18938" s="1"/>
    </row>
    <row r="18939" spans="1:12" s="13" customFormat="1" x14ac:dyDescent="0.2">
      <c r="A18939" s="1"/>
      <c r="L18939" s="1"/>
    </row>
    <row r="18940" spans="1:12" s="13" customFormat="1" x14ac:dyDescent="0.2">
      <c r="A18940" s="1"/>
      <c r="L18940" s="1"/>
    </row>
    <row r="18941" spans="1:12" s="13" customFormat="1" x14ac:dyDescent="0.2">
      <c r="A18941" s="1"/>
      <c r="L18941" s="1"/>
    </row>
    <row r="18942" spans="1:12" s="13" customFormat="1" x14ac:dyDescent="0.2">
      <c r="A18942" s="1"/>
      <c r="L18942" s="1"/>
    </row>
    <row r="18943" spans="1:12" s="13" customFormat="1" x14ac:dyDescent="0.2">
      <c r="A18943" s="1"/>
      <c r="L18943" s="1"/>
    </row>
    <row r="18944" spans="1:12" s="13" customFormat="1" x14ac:dyDescent="0.2">
      <c r="A18944" s="1"/>
      <c r="L18944" s="1"/>
    </row>
    <row r="18945" spans="1:12" s="13" customFormat="1" x14ac:dyDescent="0.2">
      <c r="A18945" s="1"/>
      <c r="L18945" s="1"/>
    </row>
    <row r="18946" spans="1:12" s="13" customFormat="1" x14ac:dyDescent="0.2">
      <c r="A18946" s="1"/>
      <c r="L18946" s="1"/>
    </row>
    <row r="18947" spans="1:12" s="13" customFormat="1" x14ac:dyDescent="0.2">
      <c r="A18947" s="1"/>
      <c r="L18947" s="1"/>
    </row>
    <row r="18948" spans="1:12" s="13" customFormat="1" x14ac:dyDescent="0.2">
      <c r="A18948" s="1"/>
      <c r="L18948" s="1"/>
    </row>
    <row r="18949" spans="1:12" s="13" customFormat="1" x14ac:dyDescent="0.2">
      <c r="A18949" s="1"/>
      <c r="L18949" s="1"/>
    </row>
    <row r="18950" spans="1:12" s="13" customFormat="1" x14ac:dyDescent="0.2">
      <c r="A18950" s="1"/>
      <c r="L18950" s="1"/>
    </row>
    <row r="18951" spans="1:12" s="13" customFormat="1" x14ac:dyDescent="0.2">
      <c r="A18951" s="1"/>
      <c r="L18951" s="1"/>
    </row>
    <row r="18952" spans="1:12" s="13" customFormat="1" x14ac:dyDescent="0.2">
      <c r="A18952" s="1"/>
      <c r="L18952" s="1"/>
    </row>
    <row r="18953" spans="1:12" s="13" customFormat="1" x14ac:dyDescent="0.2">
      <c r="A18953" s="1"/>
      <c r="L18953" s="1"/>
    </row>
    <row r="18954" spans="1:12" s="13" customFormat="1" x14ac:dyDescent="0.2">
      <c r="A18954" s="1"/>
      <c r="L18954" s="1"/>
    </row>
    <row r="18955" spans="1:12" s="13" customFormat="1" x14ac:dyDescent="0.2">
      <c r="A18955" s="1"/>
      <c r="L18955" s="1"/>
    </row>
    <row r="18956" spans="1:12" s="13" customFormat="1" x14ac:dyDescent="0.2">
      <c r="A18956" s="1"/>
      <c r="L18956" s="1"/>
    </row>
    <row r="18957" spans="1:12" s="13" customFormat="1" x14ac:dyDescent="0.2">
      <c r="A18957" s="1"/>
      <c r="L18957" s="1"/>
    </row>
    <row r="18958" spans="1:12" s="13" customFormat="1" x14ac:dyDescent="0.2">
      <c r="A18958" s="1"/>
      <c r="L18958" s="1"/>
    </row>
    <row r="18959" spans="1:12" s="13" customFormat="1" x14ac:dyDescent="0.2">
      <c r="A18959" s="1"/>
      <c r="L18959" s="1"/>
    </row>
    <row r="18960" spans="1:12" s="13" customFormat="1" x14ac:dyDescent="0.2">
      <c r="A18960" s="1"/>
      <c r="L18960" s="1"/>
    </row>
    <row r="18961" spans="1:12" s="13" customFormat="1" x14ac:dyDescent="0.2">
      <c r="A18961" s="1"/>
      <c r="L18961" s="1"/>
    </row>
    <row r="18962" spans="1:12" s="13" customFormat="1" x14ac:dyDescent="0.2">
      <c r="A18962" s="1"/>
      <c r="L18962" s="1"/>
    </row>
    <row r="18963" spans="1:12" s="13" customFormat="1" x14ac:dyDescent="0.2">
      <c r="A18963" s="1"/>
      <c r="L18963" s="1"/>
    </row>
    <row r="18964" spans="1:12" s="13" customFormat="1" x14ac:dyDescent="0.2">
      <c r="A18964" s="1"/>
      <c r="L18964" s="1"/>
    </row>
    <row r="18965" spans="1:12" s="13" customFormat="1" x14ac:dyDescent="0.2">
      <c r="A18965" s="1"/>
      <c r="L18965" s="1"/>
    </row>
    <row r="18966" spans="1:12" s="13" customFormat="1" x14ac:dyDescent="0.2">
      <c r="A18966" s="1"/>
      <c r="L18966" s="1"/>
    </row>
    <row r="18967" spans="1:12" s="13" customFormat="1" x14ac:dyDescent="0.2">
      <c r="A18967" s="1"/>
      <c r="L18967" s="1"/>
    </row>
    <row r="18968" spans="1:12" s="13" customFormat="1" x14ac:dyDescent="0.2">
      <c r="A18968" s="1"/>
      <c r="L18968" s="1"/>
    </row>
    <row r="18969" spans="1:12" s="13" customFormat="1" x14ac:dyDescent="0.2">
      <c r="A18969" s="1"/>
      <c r="L18969" s="1"/>
    </row>
    <row r="18970" spans="1:12" s="13" customFormat="1" x14ac:dyDescent="0.2">
      <c r="A18970" s="1"/>
      <c r="L18970" s="1"/>
    </row>
    <row r="18971" spans="1:12" s="13" customFormat="1" x14ac:dyDescent="0.2">
      <c r="A18971" s="1"/>
      <c r="L18971" s="1"/>
    </row>
    <row r="18972" spans="1:12" s="13" customFormat="1" x14ac:dyDescent="0.2">
      <c r="A18972" s="1"/>
      <c r="L18972" s="1"/>
    </row>
    <row r="18973" spans="1:12" s="13" customFormat="1" x14ac:dyDescent="0.2">
      <c r="A18973" s="1"/>
      <c r="L18973" s="1"/>
    </row>
    <row r="18974" spans="1:12" s="13" customFormat="1" x14ac:dyDescent="0.2">
      <c r="A18974" s="1"/>
      <c r="L18974" s="1"/>
    </row>
    <row r="18975" spans="1:12" s="13" customFormat="1" x14ac:dyDescent="0.2">
      <c r="A18975" s="1"/>
      <c r="L18975" s="1"/>
    </row>
    <row r="18976" spans="1:12" s="13" customFormat="1" x14ac:dyDescent="0.2">
      <c r="A18976" s="1"/>
      <c r="L18976" s="1"/>
    </row>
    <row r="18977" spans="1:12" s="13" customFormat="1" x14ac:dyDescent="0.2">
      <c r="A18977" s="1"/>
      <c r="L18977" s="1"/>
    </row>
    <row r="18978" spans="1:12" s="13" customFormat="1" x14ac:dyDescent="0.2">
      <c r="A18978" s="1"/>
      <c r="L18978" s="1"/>
    </row>
    <row r="18979" spans="1:12" s="13" customFormat="1" x14ac:dyDescent="0.2">
      <c r="A18979" s="1"/>
      <c r="L18979" s="1"/>
    </row>
    <row r="18980" spans="1:12" s="13" customFormat="1" x14ac:dyDescent="0.2">
      <c r="A18980" s="1"/>
      <c r="L18980" s="1"/>
    </row>
    <row r="18981" spans="1:12" s="13" customFormat="1" x14ac:dyDescent="0.2">
      <c r="A18981" s="1"/>
      <c r="L18981" s="1"/>
    </row>
    <row r="18982" spans="1:12" s="13" customFormat="1" x14ac:dyDescent="0.2">
      <c r="A18982" s="1"/>
      <c r="L18982" s="1"/>
    </row>
    <row r="18983" spans="1:12" s="13" customFormat="1" x14ac:dyDescent="0.2">
      <c r="A18983" s="1"/>
      <c r="L18983" s="1"/>
    </row>
    <row r="18984" spans="1:12" s="13" customFormat="1" x14ac:dyDescent="0.2">
      <c r="A18984" s="1"/>
      <c r="L18984" s="1"/>
    </row>
    <row r="18985" spans="1:12" s="13" customFormat="1" x14ac:dyDescent="0.2">
      <c r="A18985" s="1"/>
      <c r="L18985" s="1"/>
    </row>
    <row r="18986" spans="1:12" s="13" customFormat="1" x14ac:dyDescent="0.2">
      <c r="A18986" s="1"/>
      <c r="L18986" s="1"/>
    </row>
    <row r="18987" spans="1:12" s="13" customFormat="1" x14ac:dyDescent="0.2">
      <c r="A18987" s="1"/>
      <c r="L18987" s="1"/>
    </row>
    <row r="18988" spans="1:12" s="13" customFormat="1" x14ac:dyDescent="0.2">
      <c r="A18988" s="1"/>
      <c r="L18988" s="1"/>
    </row>
    <row r="18989" spans="1:12" s="13" customFormat="1" x14ac:dyDescent="0.2">
      <c r="A18989" s="1"/>
      <c r="L18989" s="1"/>
    </row>
    <row r="18990" spans="1:12" s="13" customFormat="1" x14ac:dyDescent="0.2">
      <c r="A18990" s="1"/>
      <c r="L18990" s="1"/>
    </row>
    <row r="18991" spans="1:12" s="13" customFormat="1" x14ac:dyDescent="0.2">
      <c r="A18991" s="1"/>
      <c r="L18991" s="1"/>
    </row>
    <row r="18992" spans="1:12" s="13" customFormat="1" x14ac:dyDescent="0.2">
      <c r="A18992" s="1"/>
      <c r="L18992" s="1"/>
    </row>
    <row r="18993" spans="1:12" s="13" customFormat="1" x14ac:dyDescent="0.2">
      <c r="A18993" s="1"/>
      <c r="L18993" s="1"/>
    </row>
    <row r="18994" spans="1:12" s="13" customFormat="1" x14ac:dyDescent="0.2">
      <c r="A18994" s="1"/>
      <c r="L18994" s="1"/>
    </row>
    <row r="18995" spans="1:12" s="13" customFormat="1" x14ac:dyDescent="0.2">
      <c r="A18995" s="1"/>
      <c r="L18995" s="1"/>
    </row>
    <row r="18996" spans="1:12" s="13" customFormat="1" x14ac:dyDescent="0.2">
      <c r="A18996" s="1"/>
      <c r="L18996" s="1"/>
    </row>
    <row r="18997" spans="1:12" s="13" customFormat="1" x14ac:dyDescent="0.2">
      <c r="A18997" s="1"/>
      <c r="L18997" s="1"/>
    </row>
    <row r="18998" spans="1:12" s="13" customFormat="1" x14ac:dyDescent="0.2">
      <c r="A18998" s="1"/>
      <c r="L18998" s="1"/>
    </row>
    <row r="18999" spans="1:12" s="13" customFormat="1" x14ac:dyDescent="0.2">
      <c r="A18999" s="1"/>
      <c r="L18999" s="1"/>
    </row>
    <row r="19000" spans="1:12" s="13" customFormat="1" x14ac:dyDescent="0.2">
      <c r="A19000" s="1"/>
      <c r="L19000" s="1"/>
    </row>
    <row r="19001" spans="1:12" s="13" customFormat="1" x14ac:dyDescent="0.2">
      <c r="A19001" s="1"/>
      <c r="L19001" s="1"/>
    </row>
    <row r="19002" spans="1:12" s="13" customFormat="1" x14ac:dyDescent="0.2">
      <c r="A19002" s="1"/>
      <c r="L19002" s="1"/>
    </row>
    <row r="19003" spans="1:12" s="13" customFormat="1" x14ac:dyDescent="0.2">
      <c r="A19003" s="1"/>
      <c r="L19003" s="1"/>
    </row>
    <row r="19004" spans="1:12" s="13" customFormat="1" x14ac:dyDescent="0.2">
      <c r="A19004" s="1"/>
      <c r="L19004" s="1"/>
    </row>
    <row r="19005" spans="1:12" s="13" customFormat="1" x14ac:dyDescent="0.2">
      <c r="A19005" s="1"/>
      <c r="L19005" s="1"/>
    </row>
    <row r="19006" spans="1:12" s="13" customFormat="1" x14ac:dyDescent="0.2">
      <c r="A19006" s="1"/>
      <c r="L19006" s="1"/>
    </row>
    <row r="19007" spans="1:12" s="13" customFormat="1" x14ac:dyDescent="0.2">
      <c r="A19007" s="1"/>
      <c r="L19007" s="1"/>
    </row>
    <row r="19008" spans="1:12" s="13" customFormat="1" x14ac:dyDescent="0.2">
      <c r="A19008" s="1"/>
      <c r="L19008" s="1"/>
    </row>
    <row r="19009" spans="1:12" s="13" customFormat="1" x14ac:dyDescent="0.2">
      <c r="A19009" s="1"/>
      <c r="L19009" s="1"/>
    </row>
    <row r="19010" spans="1:12" s="13" customFormat="1" x14ac:dyDescent="0.2">
      <c r="A19010" s="1"/>
      <c r="L19010" s="1"/>
    </row>
    <row r="19011" spans="1:12" s="13" customFormat="1" x14ac:dyDescent="0.2">
      <c r="A19011" s="1"/>
      <c r="L19011" s="1"/>
    </row>
    <row r="19012" spans="1:12" s="13" customFormat="1" x14ac:dyDescent="0.2">
      <c r="A19012" s="1"/>
      <c r="L19012" s="1"/>
    </row>
    <row r="19013" spans="1:12" s="13" customFormat="1" x14ac:dyDescent="0.2">
      <c r="A19013" s="1"/>
      <c r="L19013" s="1"/>
    </row>
    <row r="19014" spans="1:12" s="13" customFormat="1" x14ac:dyDescent="0.2">
      <c r="A19014" s="1"/>
      <c r="L19014" s="1"/>
    </row>
    <row r="19015" spans="1:12" s="13" customFormat="1" x14ac:dyDescent="0.2">
      <c r="A19015" s="1"/>
      <c r="L19015" s="1"/>
    </row>
    <row r="19016" spans="1:12" s="13" customFormat="1" x14ac:dyDescent="0.2">
      <c r="A19016" s="1"/>
      <c r="L19016" s="1"/>
    </row>
    <row r="19017" spans="1:12" s="13" customFormat="1" x14ac:dyDescent="0.2">
      <c r="A19017" s="1"/>
      <c r="L19017" s="1"/>
    </row>
    <row r="19018" spans="1:12" s="13" customFormat="1" x14ac:dyDescent="0.2">
      <c r="A19018" s="1"/>
      <c r="L19018" s="1"/>
    </row>
    <row r="19019" spans="1:12" s="13" customFormat="1" x14ac:dyDescent="0.2">
      <c r="A19019" s="1"/>
      <c r="L19019" s="1"/>
    </row>
    <row r="19020" spans="1:12" s="13" customFormat="1" x14ac:dyDescent="0.2">
      <c r="A19020" s="1"/>
      <c r="L19020" s="1"/>
    </row>
    <row r="19021" spans="1:12" s="13" customFormat="1" x14ac:dyDescent="0.2">
      <c r="A19021" s="1"/>
      <c r="L19021" s="1"/>
    </row>
    <row r="19022" spans="1:12" s="13" customFormat="1" x14ac:dyDescent="0.2">
      <c r="A19022" s="1"/>
      <c r="L19022" s="1"/>
    </row>
    <row r="19023" spans="1:12" s="13" customFormat="1" x14ac:dyDescent="0.2">
      <c r="A19023" s="1"/>
      <c r="L19023" s="1"/>
    </row>
    <row r="19024" spans="1:12" s="13" customFormat="1" x14ac:dyDescent="0.2">
      <c r="A19024" s="1"/>
      <c r="L19024" s="1"/>
    </row>
    <row r="19025" spans="1:12" s="13" customFormat="1" x14ac:dyDescent="0.2">
      <c r="A19025" s="1"/>
      <c r="L19025" s="1"/>
    </row>
    <row r="19026" spans="1:12" s="13" customFormat="1" x14ac:dyDescent="0.2">
      <c r="A19026" s="1"/>
      <c r="L19026" s="1"/>
    </row>
    <row r="19027" spans="1:12" s="13" customFormat="1" x14ac:dyDescent="0.2">
      <c r="A19027" s="1"/>
      <c r="L19027" s="1"/>
    </row>
    <row r="19028" spans="1:12" s="13" customFormat="1" x14ac:dyDescent="0.2">
      <c r="A19028" s="1"/>
      <c r="L19028" s="1"/>
    </row>
    <row r="19029" spans="1:12" s="13" customFormat="1" x14ac:dyDescent="0.2">
      <c r="A19029" s="1"/>
      <c r="L19029" s="1"/>
    </row>
    <row r="19030" spans="1:12" s="13" customFormat="1" x14ac:dyDescent="0.2">
      <c r="A19030" s="1"/>
      <c r="L19030" s="1"/>
    </row>
    <row r="19031" spans="1:12" s="13" customFormat="1" x14ac:dyDescent="0.2">
      <c r="A19031" s="1"/>
      <c r="L19031" s="1"/>
    </row>
    <row r="19032" spans="1:12" s="13" customFormat="1" x14ac:dyDescent="0.2">
      <c r="A19032" s="1"/>
      <c r="L19032" s="1"/>
    </row>
    <row r="19033" spans="1:12" s="13" customFormat="1" x14ac:dyDescent="0.2">
      <c r="A19033" s="1"/>
      <c r="L19033" s="1"/>
    </row>
    <row r="19034" spans="1:12" s="13" customFormat="1" x14ac:dyDescent="0.2">
      <c r="A19034" s="1"/>
      <c r="L19034" s="1"/>
    </row>
    <row r="19035" spans="1:12" s="13" customFormat="1" x14ac:dyDescent="0.2">
      <c r="A19035" s="1"/>
      <c r="L19035" s="1"/>
    </row>
    <row r="19036" spans="1:12" s="13" customFormat="1" x14ac:dyDescent="0.2">
      <c r="A19036" s="1"/>
      <c r="L19036" s="1"/>
    </row>
    <row r="19037" spans="1:12" s="13" customFormat="1" x14ac:dyDescent="0.2">
      <c r="A19037" s="1"/>
      <c r="L19037" s="1"/>
    </row>
    <row r="19038" spans="1:12" s="13" customFormat="1" x14ac:dyDescent="0.2">
      <c r="A19038" s="1"/>
      <c r="L19038" s="1"/>
    </row>
    <row r="19039" spans="1:12" s="13" customFormat="1" x14ac:dyDescent="0.2">
      <c r="A19039" s="1"/>
      <c r="L19039" s="1"/>
    </row>
    <row r="19040" spans="1:12" s="13" customFormat="1" x14ac:dyDescent="0.2">
      <c r="A19040" s="1"/>
      <c r="L19040" s="1"/>
    </row>
    <row r="19041" spans="1:12" s="13" customFormat="1" x14ac:dyDescent="0.2">
      <c r="A19041" s="1"/>
      <c r="L19041" s="1"/>
    </row>
    <row r="19042" spans="1:12" s="13" customFormat="1" x14ac:dyDescent="0.2">
      <c r="A19042" s="1"/>
      <c r="L19042" s="1"/>
    </row>
    <row r="19043" spans="1:12" s="13" customFormat="1" x14ac:dyDescent="0.2">
      <c r="A19043" s="1"/>
      <c r="L19043" s="1"/>
    </row>
    <row r="19044" spans="1:12" s="13" customFormat="1" x14ac:dyDescent="0.2">
      <c r="A19044" s="1"/>
      <c r="L19044" s="1"/>
    </row>
    <row r="19045" spans="1:12" s="13" customFormat="1" x14ac:dyDescent="0.2">
      <c r="A19045" s="1"/>
      <c r="L19045" s="1"/>
    </row>
    <row r="19046" spans="1:12" s="13" customFormat="1" x14ac:dyDescent="0.2">
      <c r="A19046" s="1"/>
      <c r="L19046" s="1"/>
    </row>
    <row r="19047" spans="1:12" s="13" customFormat="1" x14ac:dyDescent="0.2">
      <c r="A19047" s="1"/>
      <c r="L19047" s="1"/>
    </row>
    <row r="19048" spans="1:12" s="13" customFormat="1" x14ac:dyDescent="0.2">
      <c r="A19048" s="1"/>
      <c r="L19048" s="1"/>
    </row>
    <row r="19049" spans="1:12" s="13" customFormat="1" x14ac:dyDescent="0.2">
      <c r="A19049" s="1"/>
      <c r="L19049" s="1"/>
    </row>
    <row r="19050" spans="1:12" s="13" customFormat="1" x14ac:dyDescent="0.2">
      <c r="A19050" s="1"/>
      <c r="L19050" s="1"/>
    </row>
    <row r="19051" spans="1:12" s="13" customFormat="1" x14ac:dyDescent="0.2">
      <c r="A19051" s="1"/>
      <c r="L19051" s="1"/>
    </row>
    <row r="19052" spans="1:12" s="13" customFormat="1" x14ac:dyDescent="0.2">
      <c r="A19052" s="1"/>
      <c r="L19052" s="1"/>
    </row>
    <row r="19053" spans="1:12" s="13" customFormat="1" x14ac:dyDescent="0.2">
      <c r="A19053" s="1"/>
      <c r="L19053" s="1"/>
    </row>
    <row r="19054" spans="1:12" s="13" customFormat="1" x14ac:dyDescent="0.2">
      <c r="A19054" s="1"/>
      <c r="L19054" s="1"/>
    </row>
    <row r="19055" spans="1:12" s="13" customFormat="1" x14ac:dyDescent="0.2">
      <c r="A19055" s="1"/>
      <c r="L19055" s="1"/>
    </row>
    <row r="19056" spans="1:12" s="13" customFormat="1" x14ac:dyDescent="0.2">
      <c r="A19056" s="1"/>
      <c r="L19056" s="1"/>
    </row>
    <row r="19057" spans="1:12" s="13" customFormat="1" x14ac:dyDescent="0.2">
      <c r="A19057" s="1"/>
      <c r="L19057" s="1"/>
    </row>
    <row r="19058" spans="1:12" s="13" customFormat="1" x14ac:dyDescent="0.2">
      <c r="A19058" s="1"/>
      <c r="L19058" s="1"/>
    </row>
    <row r="19059" spans="1:12" s="13" customFormat="1" x14ac:dyDescent="0.2">
      <c r="A19059" s="1"/>
      <c r="L19059" s="1"/>
    </row>
    <row r="19060" spans="1:12" s="13" customFormat="1" x14ac:dyDescent="0.2">
      <c r="A19060" s="1"/>
      <c r="L19060" s="1"/>
    </row>
    <row r="19061" spans="1:12" s="13" customFormat="1" x14ac:dyDescent="0.2">
      <c r="A19061" s="1"/>
      <c r="L19061" s="1"/>
    </row>
    <row r="19062" spans="1:12" s="13" customFormat="1" x14ac:dyDescent="0.2">
      <c r="A19062" s="1"/>
      <c r="L19062" s="1"/>
    </row>
    <row r="19063" spans="1:12" s="13" customFormat="1" x14ac:dyDescent="0.2">
      <c r="A19063" s="1"/>
      <c r="L19063" s="1"/>
    </row>
    <row r="19064" spans="1:12" s="13" customFormat="1" x14ac:dyDescent="0.2">
      <c r="A19064" s="1"/>
      <c r="L19064" s="1"/>
    </row>
    <row r="19065" spans="1:12" s="13" customFormat="1" x14ac:dyDescent="0.2">
      <c r="A19065" s="1"/>
      <c r="L19065" s="1"/>
    </row>
    <row r="19066" spans="1:12" s="13" customFormat="1" x14ac:dyDescent="0.2">
      <c r="A19066" s="1"/>
      <c r="L19066" s="1"/>
    </row>
    <row r="19067" spans="1:12" s="13" customFormat="1" x14ac:dyDescent="0.2">
      <c r="A19067" s="1"/>
      <c r="L19067" s="1"/>
    </row>
    <row r="19068" spans="1:12" s="13" customFormat="1" x14ac:dyDescent="0.2">
      <c r="A19068" s="1"/>
      <c r="L19068" s="1"/>
    </row>
    <row r="19069" spans="1:12" s="13" customFormat="1" x14ac:dyDescent="0.2">
      <c r="A19069" s="1"/>
      <c r="L19069" s="1"/>
    </row>
    <row r="19070" spans="1:12" s="13" customFormat="1" x14ac:dyDescent="0.2">
      <c r="A19070" s="1"/>
      <c r="L19070" s="1"/>
    </row>
    <row r="19071" spans="1:12" s="13" customFormat="1" x14ac:dyDescent="0.2">
      <c r="A19071" s="1"/>
      <c r="L19071" s="1"/>
    </row>
    <row r="19072" spans="1:12" s="13" customFormat="1" x14ac:dyDescent="0.2">
      <c r="A19072" s="1"/>
      <c r="L19072" s="1"/>
    </row>
    <row r="19073" spans="1:12" s="13" customFormat="1" x14ac:dyDescent="0.2">
      <c r="A19073" s="1"/>
      <c r="L19073" s="1"/>
    </row>
    <row r="19074" spans="1:12" s="13" customFormat="1" x14ac:dyDescent="0.2">
      <c r="A19074" s="1"/>
      <c r="L19074" s="1"/>
    </row>
    <row r="19075" spans="1:12" s="13" customFormat="1" x14ac:dyDescent="0.2">
      <c r="A19075" s="1"/>
      <c r="L19075" s="1"/>
    </row>
    <row r="19076" spans="1:12" s="13" customFormat="1" x14ac:dyDescent="0.2">
      <c r="A19076" s="1"/>
      <c r="L19076" s="1"/>
    </row>
    <row r="19077" spans="1:12" s="13" customFormat="1" x14ac:dyDescent="0.2">
      <c r="A19077" s="1"/>
      <c r="L19077" s="1"/>
    </row>
    <row r="19078" spans="1:12" s="13" customFormat="1" x14ac:dyDescent="0.2">
      <c r="A19078" s="1"/>
      <c r="L19078" s="1"/>
    </row>
    <row r="19079" spans="1:12" s="13" customFormat="1" x14ac:dyDescent="0.2">
      <c r="A19079" s="1"/>
      <c r="L19079" s="1"/>
    </row>
    <row r="19080" spans="1:12" s="13" customFormat="1" x14ac:dyDescent="0.2">
      <c r="A19080" s="1"/>
      <c r="L19080" s="1"/>
    </row>
    <row r="19081" spans="1:12" s="13" customFormat="1" x14ac:dyDescent="0.2">
      <c r="A19081" s="1"/>
      <c r="L19081" s="1"/>
    </row>
    <row r="19082" spans="1:12" s="13" customFormat="1" x14ac:dyDescent="0.2">
      <c r="A19082" s="1"/>
      <c r="L19082" s="1"/>
    </row>
    <row r="19083" spans="1:12" s="13" customFormat="1" x14ac:dyDescent="0.2">
      <c r="A19083" s="1"/>
      <c r="L19083" s="1"/>
    </row>
    <row r="19084" spans="1:12" s="13" customFormat="1" x14ac:dyDescent="0.2">
      <c r="A19084" s="1"/>
      <c r="L19084" s="1"/>
    </row>
    <row r="19085" spans="1:12" s="13" customFormat="1" x14ac:dyDescent="0.2">
      <c r="A19085" s="1"/>
      <c r="L19085" s="1"/>
    </row>
    <row r="19086" spans="1:12" s="13" customFormat="1" x14ac:dyDescent="0.2">
      <c r="A19086" s="1"/>
      <c r="L19086" s="1"/>
    </row>
    <row r="19087" spans="1:12" s="13" customFormat="1" x14ac:dyDescent="0.2">
      <c r="A19087" s="1"/>
      <c r="L19087" s="1"/>
    </row>
    <row r="19088" spans="1:12" s="13" customFormat="1" x14ac:dyDescent="0.2">
      <c r="A19088" s="1"/>
      <c r="L19088" s="1"/>
    </row>
    <row r="19089" spans="1:12" s="13" customFormat="1" x14ac:dyDescent="0.2">
      <c r="A19089" s="1"/>
      <c r="L19089" s="1"/>
    </row>
    <row r="19090" spans="1:12" s="13" customFormat="1" x14ac:dyDescent="0.2">
      <c r="A19090" s="1"/>
      <c r="L19090" s="1"/>
    </row>
    <row r="19091" spans="1:12" s="13" customFormat="1" x14ac:dyDescent="0.2">
      <c r="A19091" s="1"/>
      <c r="L19091" s="1"/>
    </row>
    <row r="19092" spans="1:12" s="13" customFormat="1" x14ac:dyDescent="0.2">
      <c r="A19092" s="1"/>
      <c r="L19092" s="1"/>
    </row>
    <row r="19093" spans="1:12" s="13" customFormat="1" x14ac:dyDescent="0.2">
      <c r="A19093" s="1"/>
      <c r="L19093" s="1"/>
    </row>
    <row r="19094" spans="1:12" s="13" customFormat="1" x14ac:dyDescent="0.2">
      <c r="A19094" s="1"/>
      <c r="L19094" s="1"/>
    </row>
    <row r="19095" spans="1:12" s="13" customFormat="1" x14ac:dyDescent="0.2">
      <c r="A19095" s="1"/>
      <c r="L19095" s="1"/>
    </row>
    <row r="19096" spans="1:12" s="13" customFormat="1" x14ac:dyDescent="0.2">
      <c r="A19096" s="1"/>
      <c r="L19096" s="1"/>
    </row>
    <row r="19097" spans="1:12" s="13" customFormat="1" x14ac:dyDescent="0.2">
      <c r="A19097" s="1"/>
      <c r="L19097" s="1"/>
    </row>
    <row r="19098" spans="1:12" s="13" customFormat="1" x14ac:dyDescent="0.2">
      <c r="A19098" s="1"/>
      <c r="L19098" s="1"/>
    </row>
    <row r="19099" spans="1:12" s="13" customFormat="1" x14ac:dyDescent="0.2">
      <c r="A19099" s="1"/>
      <c r="L19099" s="1"/>
    </row>
    <row r="19100" spans="1:12" s="13" customFormat="1" x14ac:dyDescent="0.2">
      <c r="A19100" s="1"/>
      <c r="L19100" s="1"/>
    </row>
    <row r="19101" spans="1:12" s="13" customFormat="1" x14ac:dyDescent="0.2">
      <c r="A19101" s="1"/>
      <c r="L19101" s="1"/>
    </row>
    <row r="19102" spans="1:12" s="13" customFormat="1" x14ac:dyDescent="0.2">
      <c r="A19102" s="1"/>
      <c r="L19102" s="1"/>
    </row>
    <row r="19103" spans="1:12" s="13" customFormat="1" x14ac:dyDescent="0.2">
      <c r="A19103" s="1"/>
      <c r="L19103" s="1"/>
    </row>
    <row r="19104" spans="1:12" s="13" customFormat="1" x14ac:dyDescent="0.2">
      <c r="A19104" s="1"/>
      <c r="L19104" s="1"/>
    </row>
    <row r="19105" spans="1:12" s="13" customFormat="1" x14ac:dyDescent="0.2">
      <c r="A19105" s="1"/>
      <c r="L19105" s="1"/>
    </row>
    <row r="19106" spans="1:12" s="13" customFormat="1" x14ac:dyDescent="0.2">
      <c r="A19106" s="1"/>
      <c r="L19106" s="1"/>
    </row>
    <row r="19107" spans="1:12" s="13" customFormat="1" x14ac:dyDescent="0.2">
      <c r="A19107" s="1"/>
      <c r="L19107" s="1"/>
    </row>
    <row r="19108" spans="1:12" s="13" customFormat="1" x14ac:dyDescent="0.2">
      <c r="A19108" s="1"/>
      <c r="L19108" s="1"/>
    </row>
    <row r="19109" spans="1:12" s="13" customFormat="1" x14ac:dyDescent="0.2">
      <c r="A19109" s="1"/>
      <c r="L19109" s="1"/>
    </row>
    <row r="19110" spans="1:12" s="13" customFormat="1" x14ac:dyDescent="0.2">
      <c r="A19110" s="1"/>
      <c r="L19110" s="1"/>
    </row>
    <row r="19111" spans="1:12" s="13" customFormat="1" x14ac:dyDescent="0.2">
      <c r="A19111" s="1"/>
      <c r="L19111" s="1"/>
    </row>
    <row r="19112" spans="1:12" s="13" customFormat="1" x14ac:dyDescent="0.2">
      <c r="A19112" s="1"/>
      <c r="L19112" s="1"/>
    </row>
    <row r="19113" spans="1:12" s="13" customFormat="1" x14ac:dyDescent="0.2">
      <c r="A19113" s="1"/>
      <c r="L19113" s="1"/>
    </row>
    <row r="19114" spans="1:12" s="13" customFormat="1" x14ac:dyDescent="0.2">
      <c r="A19114" s="1"/>
      <c r="L19114" s="1"/>
    </row>
    <row r="19115" spans="1:12" s="13" customFormat="1" x14ac:dyDescent="0.2">
      <c r="A19115" s="1"/>
      <c r="L19115" s="1"/>
    </row>
    <row r="19116" spans="1:12" s="13" customFormat="1" x14ac:dyDescent="0.2">
      <c r="A19116" s="1"/>
      <c r="L19116" s="1"/>
    </row>
    <row r="19117" spans="1:12" s="13" customFormat="1" x14ac:dyDescent="0.2">
      <c r="A19117" s="1"/>
      <c r="L19117" s="1"/>
    </row>
    <row r="19118" spans="1:12" s="13" customFormat="1" x14ac:dyDescent="0.2">
      <c r="A19118" s="1"/>
      <c r="L19118" s="1"/>
    </row>
    <row r="19119" spans="1:12" s="13" customFormat="1" x14ac:dyDescent="0.2">
      <c r="A19119" s="1"/>
      <c r="L19119" s="1"/>
    </row>
    <row r="19120" spans="1:12" s="13" customFormat="1" x14ac:dyDescent="0.2">
      <c r="A19120" s="1"/>
      <c r="L19120" s="1"/>
    </row>
    <row r="19121" spans="1:12" s="13" customFormat="1" x14ac:dyDescent="0.2">
      <c r="A19121" s="1"/>
      <c r="L19121" s="1"/>
    </row>
    <row r="19122" spans="1:12" s="13" customFormat="1" x14ac:dyDescent="0.2">
      <c r="A19122" s="1"/>
      <c r="L19122" s="1"/>
    </row>
    <row r="19123" spans="1:12" s="13" customFormat="1" x14ac:dyDescent="0.2">
      <c r="A19123" s="1"/>
      <c r="L19123" s="1"/>
    </row>
    <row r="19124" spans="1:12" s="13" customFormat="1" x14ac:dyDescent="0.2">
      <c r="A19124" s="1"/>
      <c r="L19124" s="1"/>
    </row>
    <row r="19125" spans="1:12" s="13" customFormat="1" x14ac:dyDescent="0.2">
      <c r="A19125" s="1"/>
      <c r="L19125" s="1"/>
    </row>
    <row r="19126" spans="1:12" s="13" customFormat="1" x14ac:dyDescent="0.2">
      <c r="A19126" s="1"/>
      <c r="L19126" s="1"/>
    </row>
    <row r="19127" spans="1:12" s="13" customFormat="1" x14ac:dyDescent="0.2">
      <c r="A19127" s="1"/>
      <c r="L19127" s="1"/>
    </row>
    <row r="19128" spans="1:12" s="13" customFormat="1" x14ac:dyDescent="0.2">
      <c r="A19128" s="1"/>
      <c r="L19128" s="1"/>
    </row>
    <row r="19129" spans="1:12" s="13" customFormat="1" x14ac:dyDescent="0.2">
      <c r="A19129" s="1"/>
      <c r="L19129" s="1"/>
    </row>
    <row r="19130" spans="1:12" s="13" customFormat="1" x14ac:dyDescent="0.2">
      <c r="A19130" s="1"/>
      <c r="L19130" s="1"/>
    </row>
    <row r="19131" spans="1:12" s="13" customFormat="1" x14ac:dyDescent="0.2">
      <c r="A19131" s="1"/>
      <c r="L19131" s="1"/>
    </row>
    <row r="19132" spans="1:12" s="13" customFormat="1" x14ac:dyDescent="0.2">
      <c r="A19132" s="1"/>
      <c r="L19132" s="1"/>
    </row>
    <row r="19133" spans="1:12" s="13" customFormat="1" x14ac:dyDescent="0.2">
      <c r="A19133" s="1"/>
      <c r="L19133" s="1"/>
    </row>
    <row r="19134" spans="1:12" s="13" customFormat="1" x14ac:dyDescent="0.2">
      <c r="A19134" s="1"/>
      <c r="L19134" s="1"/>
    </row>
    <row r="19135" spans="1:12" s="13" customFormat="1" x14ac:dyDescent="0.2">
      <c r="A19135" s="1"/>
      <c r="L19135" s="1"/>
    </row>
    <row r="19136" spans="1:12" s="13" customFormat="1" x14ac:dyDescent="0.2">
      <c r="A19136" s="1"/>
      <c r="L19136" s="1"/>
    </row>
    <row r="19137" spans="1:12" s="13" customFormat="1" x14ac:dyDescent="0.2">
      <c r="A19137" s="1"/>
      <c r="L19137" s="1"/>
    </row>
    <row r="19138" spans="1:12" s="13" customFormat="1" x14ac:dyDescent="0.2">
      <c r="A19138" s="1"/>
      <c r="L19138" s="1"/>
    </row>
    <row r="19139" spans="1:12" s="13" customFormat="1" x14ac:dyDescent="0.2">
      <c r="A19139" s="1"/>
      <c r="L19139" s="1"/>
    </row>
    <row r="19140" spans="1:12" s="13" customFormat="1" x14ac:dyDescent="0.2">
      <c r="A19140" s="1"/>
      <c r="L19140" s="1"/>
    </row>
    <row r="19141" spans="1:12" s="13" customFormat="1" x14ac:dyDescent="0.2">
      <c r="A19141" s="1"/>
      <c r="L19141" s="1"/>
    </row>
    <row r="19142" spans="1:12" s="13" customFormat="1" x14ac:dyDescent="0.2">
      <c r="A19142" s="1"/>
      <c r="L19142" s="1"/>
    </row>
    <row r="19143" spans="1:12" s="13" customFormat="1" x14ac:dyDescent="0.2">
      <c r="A19143" s="1"/>
      <c r="L19143" s="1"/>
    </row>
    <row r="19144" spans="1:12" s="13" customFormat="1" x14ac:dyDescent="0.2">
      <c r="A19144" s="1"/>
      <c r="L19144" s="1"/>
    </row>
    <row r="19145" spans="1:12" s="13" customFormat="1" x14ac:dyDescent="0.2">
      <c r="A19145" s="1"/>
      <c r="L19145" s="1"/>
    </row>
    <row r="19146" spans="1:12" s="13" customFormat="1" x14ac:dyDescent="0.2">
      <c r="A19146" s="1"/>
      <c r="L19146" s="1"/>
    </row>
    <row r="19147" spans="1:12" s="13" customFormat="1" x14ac:dyDescent="0.2">
      <c r="A19147" s="1"/>
      <c r="L19147" s="1"/>
    </row>
    <row r="19148" spans="1:12" s="13" customFormat="1" x14ac:dyDescent="0.2">
      <c r="A19148" s="1"/>
      <c r="L19148" s="1"/>
    </row>
    <row r="19149" spans="1:12" s="13" customFormat="1" x14ac:dyDescent="0.2">
      <c r="A19149" s="1"/>
      <c r="L19149" s="1"/>
    </row>
    <row r="19150" spans="1:12" s="13" customFormat="1" x14ac:dyDescent="0.2">
      <c r="A19150" s="1"/>
      <c r="L19150" s="1"/>
    </row>
    <row r="19151" spans="1:12" s="13" customFormat="1" x14ac:dyDescent="0.2">
      <c r="A19151" s="1"/>
      <c r="L19151" s="1"/>
    </row>
    <row r="19152" spans="1:12" s="13" customFormat="1" x14ac:dyDescent="0.2">
      <c r="A19152" s="1"/>
      <c r="L19152" s="1"/>
    </row>
    <row r="19153" spans="1:12" s="13" customFormat="1" x14ac:dyDescent="0.2">
      <c r="A19153" s="1"/>
      <c r="L19153" s="1"/>
    </row>
    <row r="19154" spans="1:12" s="13" customFormat="1" x14ac:dyDescent="0.2">
      <c r="A19154" s="1"/>
      <c r="L19154" s="1"/>
    </row>
    <row r="19155" spans="1:12" s="13" customFormat="1" x14ac:dyDescent="0.2">
      <c r="A19155" s="1"/>
      <c r="L19155" s="1"/>
    </row>
    <row r="19156" spans="1:12" s="13" customFormat="1" x14ac:dyDescent="0.2">
      <c r="A19156" s="1"/>
      <c r="L19156" s="1"/>
    </row>
    <row r="19157" spans="1:12" s="13" customFormat="1" x14ac:dyDescent="0.2">
      <c r="A19157" s="1"/>
      <c r="L19157" s="1"/>
    </row>
    <row r="19158" spans="1:12" s="13" customFormat="1" x14ac:dyDescent="0.2">
      <c r="A19158" s="1"/>
      <c r="L19158" s="1"/>
    </row>
    <row r="19159" spans="1:12" s="13" customFormat="1" x14ac:dyDescent="0.2">
      <c r="A19159" s="1"/>
      <c r="L19159" s="1"/>
    </row>
    <row r="19160" spans="1:12" s="13" customFormat="1" x14ac:dyDescent="0.2">
      <c r="A19160" s="1"/>
      <c r="L19160" s="1"/>
    </row>
    <row r="19161" spans="1:12" s="13" customFormat="1" x14ac:dyDescent="0.2">
      <c r="A19161" s="1"/>
      <c r="L19161" s="1"/>
    </row>
    <row r="19162" spans="1:12" s="13" customFormat="1" x14ac:dyDescent="0.2">
      <c r="A19162" s="1"/>
      <c r="L19162" s="1"/>
    </row>
    <row r="19163" spans="1:12" s="13" customFormat="1" x14ac:dyDescent="0.2">
      <c r="A19163" s="1"/>
      <c r="L19163" s="1"/>
    </row>
    <row r="19164" spans="1:12" s="13" customFormat="1" x14ac:dyDescent="0.2">
      <c r="A19164" s="1"/>
      <c r="L19164" s="1"/>
    </row>
    <row r="19165" spans="1:12" s="13" customFormat="1" x14ac:dyDescent="0.2">
      <c r="A19165" s="1"/>
      <c r="L19165" s="1"/>
    </row>
    <row r="19166" spans="1:12" s="13" customFormat="1" x14ac:dyDescent="0.2">
      <c r="A19166" s="1"/>
      <c r="L19166" s="1"/>
    </row>
    <row r="19167" spans="1:12" s="13" customFormat="1" x14ac:dyDescent="0.2">
      <c r="A19167" s="1"/>
      <c r="L19167" s="1"/>
    </row>
    <row r="19168" spans="1:12" s="13" customFormat="1" x14ac:dyDescent="0.2">
      <c r="A19168" s="1"/>
      <c r="L19168" s="1"/>
    </row>
    <row r="19169" spans="1:12" s="13" customFormat="1" x14ac:dyDescent="0.2">
      <c r="A19169" s="1"/>
      <c r="L19169" s="1"/>
    </row>
    <row r="19170" spans="1:12" s="13" customFormat="1" x14ac:dyDescent="0.2">
      <c r="A19170" s="1"/>
      <c r="L19170" s="1"/>
    </row>
    <row r="19171" spans="1:12" s="13" customFormat="1" x14ac:dyDescent="0.2">
      <c r="A19171" s="1"/>
      <c r="L19171" s="1"/>
    </row>
    <row r="19172" spans="1:12" s="13" customFormat="1" x14ac:dyDescent="0.2">
      <c r="A19172" s="1"/>
      <c r="L19172" s="1"/>
    </row>
    <row r="19173" spans="1:12" s="13" customFormat="1" x14ac:dyDescent="0.2">
      <c r="A19173" s="1"/>
      <c r="L19173" s="1"/>
    </row>
    <row r="19174" spans="1:12" s="13" customFormat="1" x14ac:dyDescent="0.2">
      <c r="A19174" s="1"/>
      <c r="L19174" s="1"/>
    </row>
    <row r="19175" spans="1:12" s="13" customFormat="1" x14ac:dyDescent="0.2">
      <c r="A19175" s="1"/>
      <c r="L19175" s="1"/>
    </row>
    <row r="19176" spans="1:12" s="13" customFormat="1" x14ac:dyDescent="0.2">
      <c r="A19176" s="1"/>
      <c r="L19176" s="1"/>
    </row>
    <row r="19177" spans="1:12" s="13" customFormat="1" x14ac:dyDescent="0.2">
      <c r="A19177" s="1"/>
      <c r="L19177" s="1"/>
    </row>
    <row r="19178" spans="1:12" s="13" customFormat="1" x14ac:dyDescent="0.2">
      <c r="A19178" s="1"/>
      <c r="L19178" s="1"/>
    </row>
    <row r="19179" spans="1:12" s="13" customFormat="1" x14ac:dyDescent="0.2">
      <c r="A19179" s="1"/>
      <c r="L19179" s="1"/>
    </row>
    <row r="19180" spans="1:12" s="13" customFormat="1" x14ac:dyDescent="0.2">
      <c r="A19180" s="1"/>
      <c r="L19180" s="1"/>
    </row>
    <row r="19181" spans="1:12" s="13" customFormat="1" x14ac:dyDescent="0.2">
      <c r="A19181" s="1"/>
      <c r="L19181" s="1"/>
    </row>
    <row r="19182" spans="1:12" s="13" customFormat="1" x14ac:dyDescent="0.2">
      <c r="A19182" s="1"/>
      <c r="L19182" s="1"/>
    </row>
    <row r="19183" spans="1:12" s="13" customFormat="1" x14ac:dyDescent="0.2">
      <c r="A19183" s="1"/>
      <c r="L19183" s="1"/>
    </row>
    <row r="19184" spans="1:12" s="13" customFormat="1" x14ac:dyDescent="0.2">
      <c r="A19184" s="1"/>
      <c r="L19184" s="1"/>
    </row>
    <row r="19185" spans="1:12" s="13" customFormat="1" x14ac:dyDescent="0.2">
      <c r="A19185" s="1"/>
      <c r="L19185" s="1"/>
    </row>
    <row r="19186" spans="1:12" s="13" customFormat="1" x14ac:dyDescent="0.2">
      <c r="A19186" s="1"/>
      <c r="L19186" s="1"/>
    </row>
    <row r="19187" spans="1:12" s="13" customFormat="1" x14ac:dyDescent="0.2">
      <c r="A19187" s="1"/>
      <c r="L19187" s="1"/>
    </row>
    <row r="19188" spans="1:12" s="13" customFormat="1" x14ac:dyDescent="0.2">
      <c r="A19188" s="1"/>
      <c r="L19188" s="1"/>
    </row>
    <row r="19189" spans="1:12" s="13" customFormat="1" x14ac:dyDescent="0.2">
      <c r="A19189" s="1"/>
      <c r="L19189" s="1"/>
    </row>
    <row r="19190" spans="1:12" s="13" customFormat="1" x14ac:dyDescent="0.2">
      <c r="A19190" s="1"/>
      <c r="L19190" s="1"/>
    </row>
    <row r="19191" spans="1:12" s="13" customFormat="1" x14ac:dyDescent="0.2">
      <c r="A19191" s="1"/>
      <c r="L19191" s="1"/>
    </row>
    <row r="19192" spans="1:12" s="13" customFormat="1" x14ac:dyDescent="0.2">
      <c r="A19192" s="1"/>
      <c r="L19192" s="1"/>
    </row>
    <row r="19193" spans="1:12" s="13" customFormat="1" x14ac:dyDescent="0.2">
      <c r="A19193" s="1"/>
      <c r="L19193" s="1"/>
    </row>
    <row r="19194" spans="1:12" s="13" customFormat="1" x14ac:dyDescent="0.2">
      <c r="A19194" s="1"/>
      <c r="L19194" s="1"/>
    </row>
    <row r="19195" spans="1:12" s="13" customFormat="1" x14ac:dyDescent="0.2">
      <c r="A19195" s="1"/>
      <c r="L19195" s="1"/>
    </row>
    <row r="19196" spans="1:12" s="13" customFormat="1" x14ac:dyDescent="0.2">
      <c r="A19196" s="1"/>
      <c r="L19196" s="1"/>
    </row>
    <row r="19197" spans="1:12" s="13" customFormat="1" x14ac:dyDescent="0.2">
      <c r="A19197" s="1"/>
      <c r="L19197" s="1"/>
    </row>
    <row r="19198" spans="1:12" s="13" customFormat="1" x14ac:dyDescent="0.2">
      <c r="A19198" s="1"/>
      <c r="L19198" s="1"/>
    </row>
    <row r="19199" spans="1:12" s="13" customFormat="1" x14ac:dyDescent="0.2">
      <c r="A19199" s="1"/>
      <c r="L19199" s="1"/>
    </row>
    <row r="19200" spans="1:12" s="13" customFormat="1" x14ac:dyDescent="0.2">
      <c r="A19200" s="1"/>
      <c r="L19200" s="1"/>
    </row>
    <row r="19201" spans="1:12" s="13" customFormat="1" x14ac:dyDescent="0.2">
      <c r="A19201" s="1"/>
      <c r="L19201" s="1"/>
    </row>
    <row r="19202" spans="1:12" s="13" customFormat="1" x14ac:dyDescent="0.2">
      <c r="A19202" s="1"/>
      <c r="L19202" s="1"/>
    </row>
    <row r="19203" spans="1:12" s="13" customFormat="1" x14ac:dyDescent="0.2">
      <c r="A19203" s="1"/>
      <c r="L19203" s="1"/>
    </row>
    <row r="19204" spans="1:12" s="13" customFormat="1" x14ac:dyDescent="0.2">
      <c r="A19204" s="1"/>
      <c r="L19204" s="1"/>
    </row>
    <row r="19205" spans="1:12" s="13" customFormat="1" x14ac:dyDescent="0.2">
      <c r="A19205" s="1"/>
      <c r="L19205" s="1"/>
    </row>
    <row r="19206" spans="1:12" s="13" customFormat="1" x14ac:dyDescent="0.2">
      <c r="A19206" s="1"/>
      <c r="L19206" s="1"/>
    </row>
    <row r="19207" spans="1:12" s="13" customFormat="1" x14ac:dyDescent="0.2">
      <c r="A19207" s="1"/>
      <c r="L19207" s="1"/>
    </row>
    <row r="19208" spans="1:12" s="13" customFormat="1" x14ac:dyDescent="0.2">
      <c r="A19208" s="1"/>
      <c r="L19208" s="1"/>
    </row>
    <row r="19209" spans="1:12" s="13" customFormat="1" x14ac:dyDescent="0.2">
      <c r="A19209" s="1"/>
      <c r="L19209" s="1"/>
    </row>
    <row r="19210" spans="1:12" s="13" customFormat="1" x14ac:dyDescent="0.2">
      <c r="A19210" s="1"/>
      <c r="L19210" s="1"/>
    </row>
    <row r="19211" spans="1:12" s="13" customFormat="1" x14ac:dyDescent="0.2">
      <c r="A19211" s="1"/>
      <c r="L19211" s="1"/>
    </row>
    <row r="19212" spans="1:12" s="13" customFormat="1" x14ac:dyDescent="0.2">
      <c r="A19212" s="1"/>
      <c r="L19212" s="1"/>
    </row>
    <row r="19213" spans="1:12" s="13" customFormat="1" x14ac:dyDescent="0.2">
      <c r="A19213" s="1"/>
      <c r="L19213" s="1"/>
    </row>
    <row r="19214" spans="1:12" s="13" customFormat="1" x14ac:dyDescent="0.2">
      <c r="A19214" s="1"/>
      <c r="L19214" s="1"/>
    </row>
    <row r="19215" spans="1:12" s="13" customFormat="1" x14ac:dyDescent="0.2">
      <c r="A19215" s="1"/>
      <c r="L19215" s="1"/>
    </row>
    <row r="19216" spans="1:12" s="13" customFormat="1" x14ac:dyDescent="0.2">
      <c r="A19216" s="1"/>
      <c r="L19216" s="1"/>
    </row>
    <row r="19217" spans="1:12" s="13" customFormat="1" x14ac:dyDescent="0.2">
      <c r="A19217" s="1"/>
      <c r="L19217" s="1"/>
    </row>
    <row r="19218" spans="1:12" s="13" customFormat="1" x14ac:dyDescent="0.2">
      <c r="A19218" s="1"/>
      <c r="L19218" s="1"/>
    </row>
    <row r="19219" spans="1:12" s="13" customFormat="1" x14ac:dyDescent="0.2">
      <c r="A19219" s="1"/>
      <c r="L19219" s="1"/>
    </row>
    <row r="19220" spans="1:12" s="13" customFormat="1" x14ac:dyDescent="0.2">
      <c r="A19220" s="1"/>
      <c r="L19220" s="1"/>
    </row>
    <row r="19221" spans="1:12" s="13" customFormat="1" x14ac:dyDescent="0.2">
      <c r="A19221" s="1"/>
      <c r="L19221" s="1"/>
    </row>
    <row r="19222" spans="1:12" s="13" customFormat="1" x14ac:dyDescent="0.2">
      <c r="A19222" s="1"/>
      <c r="L19222" s="1"/>
    </row>
    <row r="19223" spans="1:12" s="13" customFormat="1" x14ac:dyDescent="0.2">
      <c r="A19223" s="1"/>
      <c r="L19223" s="1"/>
    </row>
    <row r="19224" spans="1:12" s="13" customFormat="1" x14ac:dyDescent="0.2">
      <c r="A19224" s="1"/>
      <c r="L19224" s="1"/>
    </row>
    <row r="19225" spans="1:12" s="13" customFormat="1" x14ac:dyDescent="0.2">
      <c r="A19225" s="1"/>
      <c r="L19225" s="1"/>
    </row>
    <row r="19226" spans="1:12" s="13" customFormat="1" x14ac:dyDescent="0.2">
      <c r="A19226" s="1"/>
      <c r="L19226" s="1"/>
    </row>
    <row r="19227" spans="1:12" s="13" customFormat="1" x14ac:dyDescent="0.2">
      <c r="A19227" s="1"/>
      <c r="L19227" s="1"/>
    </row>
    <row r="19228" spans="1:12" s="13" customFormat="1" x14ac:dyDescent="0.2">
      <c r="A19228" s="1"/>
      <c r="L19228" s="1"/>
    </row>
    <row r="19229" spans="1:12" s="13" customFormat="1" x14ac:dyDescent="0.2">
      <c r="A19229" s="1"/>
      <c r="L19229" s="1"/>
    </row>
    <row r="19230" spans="1:12" s="13" customFormat="1" x14ac:dyDescent="0.2">
      <c r="A19230" s="1"/>
      <c r="L19230" s="1"/>
    </row>
    <row r="19231" spans="1:12" s="13" customFormat="1" x14ac:dyDescent="0.2">
      <c r="A19231" s="1"/>
      <c r="L19231" s="1"/>
    </row>
    <row r="19232" spans="1:12" s="13" customFormat="1" x14ac:dyDescent="0.2">
      <c r="A19232" s="1"/>
      <c r="L19232" s="1"/>
    </row>
    <row r="19233" spans="1:12" s="13" customFormat="1" x14ac:dyDescent="0.2">
      <c r="A19233" s="1"/>
      <c r="L19233" s="1"/>
    </row>
    <row r="19234" spans="1:12" s="13" customFormat="1" x14ac:dyDescent="0.2">
      <c r="A19234" s="1"/>
      <c r="L19234" s="1"/>
    </row>
    <row r="19235" spans="1:12" s="13" customFormat="1" x14ac:dyDescent="0.2">
      <c r="A19235" s="1"/>
      <c r="L19235" s="1"/>
    </row>
    <row r="19236" spans="1:12" s="13" customFormat="1" x14ac:dyDescent="0.2">
      <c r="A19236" s="1"/>
      <c r="L19236" s="1"/>
    </row>
    <row r="19237" spans="1:12" s="13" customFormat="1" x14ac:dyDescent="0.2">
      <c r="A19237" s="1"/>
      <c r="L19237" s="1"/>
    </row>
    <row r="19238" spans="1:12" s="13" customFormat="1" x14ac:dyDescent="0.2">
      <c r="A19238" s="1"/>
      <c r="L19238" s="1"/>
    </row>
    <row r="19239" spans="1:12" s="13" customFormat="1" x14ac:dyDescent="0.2">
      <c r="A19239" s="1"/>
      <c r="L19239" s="1"/>
    </row>
    <row r="19240" spans="1:12" s="13" customFormat="1" x14ac:dyDescent="0.2">
      <c r="A19240" s="1"/>
      <c r="L19240" s="1"/>
    </row>
    <row r="19241" spans="1:12" s="13" customFormat="1" x14ac:dyDescent="0.2">
      <c r="A19241" s="1"/>
      <c r="L19241" s="1"/>
    </row>
    <row r="19242" spans="1:12" s="13" customFormat="1" x14ac:dyDescent="0.2">
      <c r="A19242" s="1"/>
      <c r="L19242" s="1"/>
    </row>
    <row r="19243" spans="1:12" s="13" customFormat="1" x14ac:dyDescent="0.2">
      <c r="A19243" s="1"/>
      <c r="L19243" s="1"/>
    </row>
    <row r="19244" spans="1:12" s="13" customFormat="1" x14ac:dyDescent="0.2">
      <c r="A19244" s="1"/>
      <c r="L19244" s="1"/>
    </row>
    <row r="19245" spans="1:12" s="13" customFormat="1" x14ac:dyDescent="0.2">
      <c r="A19245" s="1"/>
      <c r="L19245" s="1"/>
    </row>
    <row r="19246" spans="1:12" s="13" customFormat="1" x14ac:dyDescent="0.2">
      <c r="A19246" s="1"/>
      <c r="L19246" s="1"/>
    </row>
    <row r="19247" spans="1:12" s="13" customFormat="1" x14ac:dyDescent="0.2">
      <c r="A19247" s="1"/>
      <c r="L19247" s="1"/>
    </row>
    <row r="19248" spans="1:12" s="13" customFormat="1" x14ac:dyDescent="0.2">
      <c r="A19248" s="1"/>
      <c r="L19248" s="1"/>
    </row>
    <row r="19249" spans="1:12" s="13" customFormat="1" x14ac:dyDescent="0.2">
      <c r="A19249" s="1"/>
      <c r="L19249" s="1"/>
    </row>
    <row r="19250" spans="1:12" s="13" customFormat="1" x14ac:dyDescent="0.2">
      <c r="A19250" s="1"/>
      <c r="L19250" s="1"/>
    </row>
    <row r="19251" spans="1:12" s="13" customFormat="1" x14ac:dyDescent="0.2">
      <c r="A19251" s="1"/>
      <c r="L19251" s="1"/>
    </row>
    <row r="19252" spans="1:12" s="13" customFormat="1" x14ac:dyDescent="0.2">
      <c r="A19252" s="1"/>
      <c r="L19252" s="1"/>
    </row>
    <row r="19253" spans="1:12" s="13" customFormat="1" x14ac:dyDescent="0.2">
      <c r="A19253" s="1"/>
      <c r="L19253" s="1"/>
    </row>
    <row r="19254" spans="1:12" s="13" customFormat="1" x14ac:dyDescent="0.2">
      <c r="A19254" s="1"/>
      <c r="L19254" s="1"/>
    </row>
    <row r="19255" spans="1:12" s="13" customFormat="1" x14ac:dyDescent="0.2">
      <c r="A19255" s="1"/>
      <c r="L19255" s="1"/>
    </row>
    <row r="19256" spans="1:12" s="13" customFormat="1" x14ac:dyDescent="0.2">
      <c r="A19256" s="1"/>
      <c r="L19256" s="1"/>
    </row>
    <row r="19257" spans="1:12" s="13" customFormat="1" x14ac:dyDescent="0.2">
      <c r="A19257" s="1"/>
      <c r="L19257" s="1"/>
    </row>
    <row r="19258" spans="1:12" s="13" customFormat="1" x14ac:dyDescent="0.2">
      <c r="A19258" s="1"/>
      <c r="L19258" s="1"/>
    </row>
    <row r="19259" spans="1:12" s="13" customFormat="1" x14ac:dyDescent="0.2">
      <c r="A19259" s="1"/>
      <c r="L19259" s="1"/>
    </row>
    <row r="19260" spans="1:12" s="13" customFormat="1" x14ac:dyDescent="0.2">
      <c r="A19260" s="1"/>
      <c r="L19260" s="1"/>
    </row>
    <row r="19261" spans="1:12" s="13" customFormat="1" x14ac:dyDescent="0.2">
      <c r="A19261" s="1"/>
      <c r="L19261" s="1"/>
    </row>
    <row r="19262" spans="1:12" s="13" customFormat="1" x14ac:dyDescent="0.2">
      <c r="A19262" s="1"/>
      <c r="L19262" s="1"/>
    </row>
    <row r="19263" spans="1:12" s="13" customFormat="1" x14ac:dyDescent="0.2">
      <c r="A19263" s="1"/>
      <c r="L19263" s="1"/>
    </row>
    <row r="19264" spans="1:12" s="13" customFormat="1" x14ac:dyDescent="0.2">
      <c r="A19264" s="1"/>
      <c r="L19264" s="1"/>
    </row>
    <row r="19265" spans="1:12" s="13" customFormat="1" x14ac:dyDescent="0.2">
      <c r="A19265" s="1"/>
      <c r="L19265" s="1"/>
    </row>
    <row r="19266" spans="1:12" s="13" customFormat="1" x14ac:dyDescent="0.2">
      <c r="A19266" s="1"/>
      <c r="L19266" s="1"/>
    </row>
    <row r="19267" spans="1:12" s="13" customFormat="1" x14ac:dyDescent="0.2">
      <c r="A19267" s="1"/>
      <c r="L19267" s="1"/>
    </row>
    <row r="19268" spans="1:12" s="13" customFormat="1" x14ac:dyDescent="0.2">
      <c r="A19268" s="1"/>
      <c r="L19268" s="1"/>
    </row>
    <row r="19269" spans="1:12" s="13" customFormat="1" x14ac:dyDescent="0.2">
      <c r="A19269" s="1"/>
      <c r="L19269" s="1"/>
    </row>
    <row r="19270" spans="1:12" s="13" customFormat="1" x14ac:dyDescent="0.2">
      <c r="A19270" s="1"/>
      <c r="L19270" s="1"/>
    </row>
    <row r="19271" spans="1:12" s="13" customFormat="1" x14ac:dyDescent="0.2">
      <c r="A19271" s="1"/>
      <c r="L19271" s="1"/>
    </row>
    <row r="19272" spans="1:12" s="13" customFormat="1" x14ac:dyDescent="0.2">
      <c r="A19272" s="1"/>
      <c r="L19272" s="1"/>
    </row>
    <row r="19273" spans="1:12" s="13" customFormat="1" x14ac:dyDescent="0.2">
      <c r="A19273" s="1"/>
      <c r="L19273" s="1"/>
    </row>
    <row r="19274" spans="1:12" s="13" customFormat="1" x14ac:dyDescent="0.2">
      <c r="A19274" s="1"/>
      <c r="L19274" s="1"/>
    </row>
    <row r="19275" spans="1:12" s="13" customFormat="1" x14ac:dyDescent="0.2">
      <c r="A19275" s="1"/>
      <c r="L19275" s="1"/>
    </row>
    <row r="19276" spans="1:12" s="13" customFormat="1" x14ac:dyDescent="0.2">
      <c r="A19276" s="1"/>
      <c r="L19276" s="1"/>
    </row>
    <row r="19277" spans="1:12" s="13" customFormat="1" x14ac:dyDescent="0.2">
      <c r="A19277" s="1"/>
      <c r="L19277" s="1"/>
    </row>
    <row r="19278" spans="1:12" s="13" customFormat="1" x14ac:dyDescent="0.2">
      <c r="A19278" s="1"/>
      <c r="L19278" s="1"/>
    </row>
    <row r="19279" spans="1:12" s="13" customFormat="1" x14ac:dyDescent="0.2">
      <c r="A19279" s="1"/>
      <c r="L19279" s="1"/>
    </row>
    <row r="19280" spans="1:12" s="13" customFormat="1" x14ac:dyDescent="0.2">
      <c r="A19280" s="1"/>
      <c r="L19280" s="1"/>
    </row>
    <row r="19281" spans="1:12" s="13" customFormat="1" x14ac:dyDescent="0.2">
      <c r="A19281" s="1"/>
      <c r="L19281" s="1"/>
    </row>
    <row r="19282" spans="1:12" s="13" customFormat="1" x14ac:dyDescent="0.2">
      <c r="A19282" s="1"/>
      <c r="L19282" s="1"/>
    </row>
    <row r="19283" spans="1:12" s="13" customFormat="1" x14ac:dyDescent="0.2">
      <c r="A19283" s="1"/>
      <c r="L19283" s="1"/>
    </row>
    <row r="19284" spans="1:12" s="13" customFormat="1" x14ac:dyDescent="0.2">
      <c r="A19284" s="1"/>
      <c r="L19284" s="1"/>
    </row>
    <row r="19285" spans="1:12" s="13" customFormat="1" x14ac:dyDescent="0.2">
      <c r="A19285" s="1"/>
      <c r="L19285" s="1"/>
    </row>
    <row r="19286" spans="1:12" s="13" customFormat="1" x14ac:dyDescent="0.2">
      <c r="A19286" s="1"/>
      <c r="L19286" s="1"/>
    </row>
    <row r="19287" spans="1:12" s="13" customFormat="1" x14ac:dyDescent="0.2">
      <c r="A19287" s="1"/>
      <c r="L19287" s="1"/>
    </row>
    <row r="19288" spans="1:12" s="13" customFormat="1" x14ac:dyDescent="0.2">
      <c r="A19288" s="1"/>
      <c r="L19288" s="1"/>
    </row>
    <row r="19289" spans="1:12" s="13" customFormat="1" x14ac:dyDescent="0.2">
      <c r="A19289" s="1"/>
      <c r="L19289" s="1"/>
    </row>
    <row r="19290" spans="1:12" s="13" customFormat="1" x14ac:dyDescent="0.2">
      <c r="A19290" s="1"/>
      <c r="L19290" s="1"/>
    </row>
    <row r="19291" spans="1:12" s="13" customFormat="1" x14ac:dyDescent="0.2">
      <c r="A19291" s="1"/>
      <c r="L19291" s="1"/>
    </row>
    <row r="19292" spans="1:12" s="13" customFormat="1" x14ac:dyDescent="0.2">
      <c r="A19292" s="1"/>
      <c r="L19292" s="1"/>
    </row>
    <row r="19293" spans="1:12" s="13" customFormat="1" x14ac:dyDescent="0.2">
      <c r="A19293" s="1"/>
      <c r="L19293" s="1"/>
    </row>
    <row r="19294" spans="1:12" s="13" customFormat="1" x14ac:dyDescent="0.2">
      <c r="A19294" s="1"/>
      <c r="L19294" s="1"/>
    </row>
    <row r="19295" spans="1:12" s="13" customFormat="1" x14ac:dyDescent="0.2">
      <c r="A19295" s="1"/>
      <c r="L19295" s="1"/>
    </row>
    <row r="19296" spans="1:12" s="13" customFormat="1" x14ac:dyDescent="0.2">
      <c r="A19296" s="1"/>
      <c r="L19296" s="1"/>
    </row>
    <row r="19297" spans="1:12" s="13" customFormat="1" x14ac:dyDescent="0.2">
      <c r="A19297" s="1"/>
      <c r="L19297" s="1"/>
    </row>
    <row r="19298" spans="1:12" s="13" customFormat="1" x14ac:dyDescent="0.2">
      <c r="A19298" s="1"/>
      <c r="L19298" s="1"/>
    </row>
    <row r="19299" spans="1:12" s="13" customFormat="1" x14ac:dyDescent="0.2">
      <c r="A19299" s="1"/>
      <c r="L19299" s="1"/>
    </row>
    <row r="19300" spans="1:12" s="13" customFormat="1" x14ac:dyDescent="0.2">
      <c r="A19300" s="1"/>
      <c r="L19300" s="1"/>
    </row>
    <row r="19301" spans="1:12" s="13" customFormat="1" x14ac:dyDescent="0.2">
      <c r="A19301" s="1"/>
      <c r="L19301" s="1"/>
    </row>
    <row r="19302" spans="1:12" s="13" customFormat="1" x14ac:dyDescent="0.2">
      <c r="A19302" s="1"/>
      <c r="L19302" s="1"/>
    </row>
    <row r="19303" spans="1:12" s="13" customFormat="1" x14ac:dyDescent="0.2">
      <c r="A19303" s="1"/>
      <c r="L19303" s="1"/>
    </row>
    <row r="19304" spans="1:12" s="13" customFormat="1" x14ac:dyDescent="0.2">
      <c r="A19304" s="1"/>
      <c r="L19304" s="1"/>
    </row>
    <row r="19305" spans="1:12" s="13" customFormat="1" x14ac:dyDescent="0.2">
      <c r="A19305" s="1"/>
      <c r="L19305" s="1"/>
    </row>
    <row r="19306" spans="1:12" s="13" customFormat="1" x14ac:dyDescent="0.2">
      <c r="A19306" s="1"/>
      <c r="L19306" s="1"/>
    </row>
    <row r="19307" spans="1:12" s="13" customFormat="1" x14ac:dyDescent="0.2">
      <c r="A19307" s="1"/>
      <c r="L19307" s="1"/>
    </row>
    <row r="19308" spans="1:12" s="13" customFormat="1" x14ac:dyDescent="0.2">
      <c r="A19308" s="1"/>
      <c r="L19308" s="1"/>
    </row>
    <row r="19309" spans="1:12" s="13" customFormat="1" x14ac:dyDescent="0.2">
      <c r="A19309" s="1"/>
      <c r="L19309" s="1"/>
    </row>
    <row r="19310" spans="1:12" s="13" customFormat="1" x14ac:dyDescent="0.2">
      <c r="A19310" s="1"/>
      <c r="L19310" s="1"/>
    </row>
    <row r="19311" spans="1:12" s="13" customFormat="1" x14ac:dyDescent="0.2">
      <c r="A19311" s="1"/>
      <c r="L19311" s="1"/>
    </row>
    <row r="19312" spans="1:12" s="13" customFormat="1" x14ac:dyDescent="0.2">
      <c r="A19312" s="1"/>
      <c r="L19312" s="1"/>
    </row>
    <row r="19313" spans="1:12" s="13" customFormat="1" x14ac:dyDescent="0.2">
      <c r="A19313" s="1"/>
      <c r="L19313" s="1"/>
    </row>
    <row r="19314" spans="1:12" s="13" customFormat="1" x14ac:dyDescent="0.2">
      <c r="A19314" s="1"/>
      <c r="L19314" s="1"/>
    </row>
    <row r="19315" spans="1:12" s="13" customFormat="1" x14ac:dyDescent="0.2">
      <c r="A19315" s="1"/>
      <c r="L19315" s="1"/>
    </row>
    <row r="19316" spans="1:12" s="13" customFormat="1" x14ac:dyDescent="0.2">
      <c r="A19316" s="1"/>
      <c r="L19316" s="1"/>
    </row>
    <row r="19317" spans="1:12" s="13" customFormat="1" x14ac:dyDescent="0.2">
      <c r="A19317" s="1"/>
      <c r="L19317" s="1"/>
    </row>
    <row r="19318" spans="1:12" s="13" customFormat="1" x14ac:dyDescent="0.2">
      <c r="A19318" s="1"/>
      <c r="L19318" s="1"/>
    </row>
    <row r="19319" spans="1:12" s="13" customFormat="1" x14ac:dyDescent="0.2">
      <c r="A19319" s="1"/>
      <c r="L19319" s="1"/>
    </row>
    <row r="19320" spans="1:12" s="13" customFormat="1" x14ac:dyDescent="0.2">
      <c r="A19320" s="1"/>
      <c r="L19320" s="1"/>
    </row>
    <row r="19321" spans="1:12" s="13" customFormat="1" x14ac:dyDescent="0.2">
      <c r="A19321" s="1"/>
      <c r="L19321" s="1"/>
    </row>
    <row r="19322" spans="1:12" s="13" customFormat="1" x14ac:dyDescent="0.2">
      <c r="A19322" s="1"/>
      <c r="L19322" s="1"/>
    </row>
    <row r="19323" spans="1:12" s="13" customFormat="1" x14ac:dyDescent="0.2">
      <c r="A19323" s="1"/>
      <c r="L19323" s="1"/>
    </row>
    <row r="19324" spans="1:12" s="13" customFormat="1" x14ac:dyDescent="0.2">
      <c r="A19324" s="1"/>
      <c r="L19324" s="1"/>
    </row>
    <row r="19325" spans="1:12" s="13" customFormat="1" x14ac:dyDescent="0.2">
      <c r="A19325" s="1"/>
      <c r="L19325" s="1"/>
    </row>
    <row r="19326" spans="1:12" s="13" customFormat="1" x14ac:dyDescent="0.2">
      <c r="A19326" s="1"/>
      <c r="L19326" s="1"/>
    </row>
    <row r="19327" spans="1:12" s="13" customFormat="1" x14ac:dyDescent="0.2">
      <c r="A19327" s="1"/>
      <c r="L19327" s="1"/>
    </row>
    <row r="19328" spans="1:12" s="13" customFormat="1" x14ac:dyDescent="0.2">
      <c r="A19328" s="1"/>
      <c r="L19328" s="1"/>
    </row>
    <row r="19329" spans="1:12" s="13" customFormat="1" x14ac:dyDescent="0.2">
      <c r="A19329" s="1"/>
      <c r="L19329" s="1"/>
    </row>
    <row r="19330" spans="1:12" s="13" customFormat="1" x14ac:dyDescent="0.2">
      <c r="A19330" s="1"/>
      <c r="L19330" s="1"/>
    </row>
    <row r="19331" spans="1:12" s="13" customFormat="1" x14ac:dyDescent="0.2">
      <c r="A19331" s="1"/>
      <c r="L19331" s="1"/>
    </row>
    <row r="19332" spans="1:12" s="13" customFormat="1" x14ac:dyDescent="0.2">
      <c r="A19332" s="1"/>
      <c r="L19332" s="1"/>
    </row>
    <row r="19333" spans="1:12" s="13" customFormat="1" x14ac:dyDescent="0.2">
      <c r="A19333" s="1"/>
      <c r="L19333" s="1"/>
    </row>
    <row r="19334" spans="1:12" s="13" customFormat="1" x14ac:dyDescent="0.2">
      <c r="A19334" s="1"/>
      <c r="L19334" s="1"/>
    </row>
    <row r="19335" spans="1:12" s="13" customFormat="1" x14ac:dyDescent="0.2">
      <c r="A19335" s="1"/>
      <c r="L19335" s="1"/>
    </row>
    <row r="19336" spans="1:12" s="13" customFormat="1" x14ac:dyDescent="0.2">
      <c r="A19336" s="1"/>
      <c r="L19336" s="1"/>
    </row>
    <row r="19337" spans="1:12" s="13" customFormat="1" x14ac:dyDescent="0.2">
      <c r="A19337" s="1"/>
      <c r="L19337" s="1"/>
    </row>
    <row r="19338" spans="1:12" s="13" customFormat="1" x14ac:dyDescent="0.2">
      <c r="A19338" s="1"/>
      <c r="L19338" s="1"/>
    </row>
    <row r="19339" spans="1:12" s="13" customFormat="1" x14ac:dyDescent="0.2">
      <c r="A19339" s="1"/>
      <c r="L19339" s="1"/>
    </row>
    <row r="19340" spans="1:12" s="13" customFormat="1" x14ac:dyDescent="0.2">
      <c r="A19340" s="1"/>
      <c r="L19340" s="1"/>
    </row>
    <row r="19341" spans="1:12" s="13" customFormat="1" x14ac:dyDescent="0.2">
      <c r="A19341" s="1"/>
      <c r="L19341" s="1"/>
    </row>
    <row r="19342" spans="1:12" s="13" customFormat="1" x14ac:dyDescent="0.2">
      <c r="A19342" s="1"/>
      <c r="L19342" s="1"/>
    </row>
    <row r="19343" spans="1:12" s="13" customFormat="1" x14ac:dyDescent="0.2">
      <c r="A19343" s="1"/>
      <c r="L19343" s="1"/>
    </row>
    <row r="19344" spans="1:12" s="13" customFormat="1" x14ac:dyDescent="0.2">
      <c r="A19344" s="1"/>
      <c r="L19344" s="1"/>
    </row>
    <row r="19345" spans="1:12" s="13" customFormat="1" x14ac:dyDescent="0.2">
      <c r="A19345" s="1"/>
      <c r="L19345" s="1"/>
    </row>
    <row r="19346" spans="1:12" s="13" customFormat="1" x14ac:dyDescent="0.2">
      <c r="A19346" s="1"/>
      <c r="L19346" s="1"/>
    </row>
    <row r="19347" spans="1:12" s="13" customFormat="1" x14ac:dyDescent="0.2">
      <c r="A19347" s="1"/>
      <c r="L19347" s="1"/>
    </row>
    <row r="19348" spans="1:12" s="13" customFormat="1" x14ac:dyDescent="0.2">
      <c r="A19348" s="1"/>
      <c r="L19348" s="1"/>
    </row>
    <row r="19349" spans="1:12" s="13" customFormat="1" x14ac:dyDescent="0.2">
      <c r="A19349" s="1"/>
      <c r="L19349" s="1"/>
    </row>
    <row r="19350" spans="1:12" s="13" customFormat="1" x14ac:dyDescent="0.2">
      <c r="A19350" s="1"/>
      <c r="L19350" s="1"/>
    </row>
    <row r="19351" spans="1:12" s="13" customFormat="1" x14ac:dyDescent="0.2">
      <c r="A19351" s="1"/>
      <c r="L19351" s="1"/>
    </row>
    <row r="19352" spans="1:12" s="13" customFormat="1" x14ac:dyDescent="0.2">
      <c r="A19352" s="1"/>
      <c r="L19352" s="1"/>
    </row>
    <row r="19353" spans="1:12" s="13" customFormat="1" x14ac:dyDescent="0.2">
      <c r="A19353" s="1"/>
      <c r="L19353" s="1"/>
    </row>
    <row r="19354" spans="1:12" s="13" customFormat="1" x14ac:dyDescent="0.2">
      <c r="A19354" s="1"/>
      <c r="L19354" s="1"/>
    </row>
    <row r="19355" spans="1:12" s="13" customFormat="1" x14ac:dyDescent="0.2">
      <c r="A19355" s="1"/>
      <c r="L19355" s="1"/>
    </row>
    <row r="19356" spans="1:12" s="13" customFormat="1" x14ac:dyDescent="0.2">
      <c r="A19356" s="1"/>
      <c r="L19356" s="1"/>
    </row>
    <row r="19357" spans="1:12" s="13" customFormat="1" x14ac:dyDescent="0.2">
      <c r="A19357" s="1"/>
      <c r="L19357" s="1"/>
    </row>
    <row r="19358" spans="1:12" s="13" customFormat="1" x14ac:dyDescent="0.2">
      <c r="A19358" s="1"/>
      <c r="L19358" s="1"/>
    </row>
    <row r="19359" spans="1:12" s="13" customFormat="1" x14ac:dyDescent="0.2">
      <c r="A19359" s="1"/>
      <c r="L19359" s="1"/>
    </row>
    <row r="19360" spans="1:12" s="13" customFormat="1" x14ac:dyDescent="0.2">
      <c r="A19360" s="1"/>
      <c r="L19360" s="1"/>
    </row>
    <row r="19361" spans="1:12" s="13" customFormat="1" x14ac:dyDescent="0.2">
      <c r="A19361" s="1"/>
      <c r="L19361" s="1"/>
    </row>
    <row r="19362" spans="1:12" s="13" customFormat="1" x14ac:dyDescent="0.2">
      <c r="A19362" s="1"/>
      <c r="L19362" s="1"/>
    </row>
    <row r="19363" spans="1:12" s="13" customFormat="1" x14ac:dyDescent="0.2">
      <c r="A19363" s="1"/>
      <c r="L19363" s="1"/>
    </row>
    <row r="19364" spans="1:12" s="13" customFormat="1" x14ac:dyDescent="0.2">
      <c r="A19364" s="1"/>
      <c r="L19364" s="1"/>
    </row>
    <row r="19365" spans="1:12" s="13" customFormat="1" x14ac:dyDescent="0.2">
      <c r="A19365" s="1"/>
      <c r="L19365" s="1"/>
    </row>
    <row r="19366" spans="1:12" s="13" customFormat="1" x14ac:dyDescent="0.2">
      <c r="A19366" s="1"/>
      <c r="L19366" s="1"/>
    </row>
    <row r="19367" spans="1:12" s="13" customFormat="1" x14ac:dyDescent="0.2">
      <c r="A19367" s="1"/>
      <c r="L19367" s="1"/>
    </row>
    <row r="19368" spans="1:12" s="13" customFormat="1" x14ac:dyDescent="0.2">
      <c r="A19368" s="1"/>
      <c r="L19368" s="1"/>
    </row>
    <row r="19369" spans="1:12" s="13" customFormat="1" x14ac:dyDescent="0.2">
      <c r="A19369" s="1"/>
      <c r="L19369" s="1"/>
    </row>
    <row r="19370" spans="1:12" s="13" customFormat="1" x14ac:dyDescent="0.2">
      <c r="A19370" s="1"/>
      <c r="L19370" s="1"/>
    </row>
    <row r="19371" spans="1:12" s="13" customFormat="1" x14ac:dyDescent="0.2">
      <c r="A19371" s="1"/>
      <c r="L19371" s="1"/>
    </row>
    <row r="19372" spans="1:12" s="13" customFormat="1" x14ac:dyDescent="0.2">
      <c r="A19372" s="1"/>
      <c r="L19372" s="1"/>
    </row>
    <row r="19373" spans="1:12" s="13" customFormat="1" x14ac:dyDescent="0.2">
      <c r="A19373" s="1"/>
      <c r="L19373" s="1"/>
    </row>
    <row r="19374" spans="1:12" s="13" customFormat="1" x14ac:dyDescent="0.2">
      <c r="A19374" s="1"/>
      <c r="L19374" s="1"/>
    </row>
    <row r="19375" spans="1:12" s="13" customFormat="1" x14ac:dyDescent="0.2">
      <c r="A19375" s="1"/>
      <c r="L19375" s="1"/>
    </row>
    <row r="19376" spans="1:12" s="13" customFormat="1" x14ac:dyDescent="0.2">
      <c r="A19376" s="1"/>
      <c r="L19376" s="1"/>
    </row>
    <row r="19377" spans="1:12" s="13" customFormat="1" x14ac:dyDescent="0.2">
      <c r="A19377" s="1"/>
      <c r="L19377" s="1"/>
    </row>
    <row r="19378" spans="1:12" s="13" customFormat="1" x14ac:dyDescent="0.2">
      <c r="A19378" s="1"/>
      <c r="L19378" s="1"/>
    </row>
    <row r="19379" spans="1:12" s="13" customFormat="1" x14ac:dyDescent="0.2">
      <c r="A19379" s="1"/>
      <c r="L19379" s="1"/>
    </row>
    <row r="19380" spans="1:12" s="13" customFormat="1" x14ac:dyDescent="0.2">
      <c r="A19380" s="1"/>
      <c r="L19380" s="1"/>
    </row>
    <row r="19381" spans="1:12" s="13" customFormat="1" x14ac:dyDescent="0.2">
      <c r="A19381" s="1"/>
      <c r="L19381" s="1"/>
    </row>
    <row r="19382" spans="1:12" s="13" customFormat="1" x14ac:dyDescent="0.2">
      <c r="A19382" s="1"/>
      <c r="L19382" s="1"/>
    </row>
    <row r="19383" spans="1:12" s="13" customFormat="1" x14ac:dyDescent="0.2">
      <c r="A19383" s="1"/>
      <c r="L19383" s="1"/>
    </row>
    <row r="19384" spans="1:12" s="13" customFormat="1" x14ac:dyDescent="0.2">
      <c r="A19384" s="1"/>
      <c r="L19384" s="1"/>
    </row>
    <row r="19385" spans="1:12" s="13" customFormat="1" x14ac:dyDescent="0.2">
      <c r="A19385" s="1"/>
      <c r="L19385" s="1"/>
    </row>
    <row r="19386" spans="1:12" s="13" customFormat="1" x14ac:dyDescent="0.2">
      <c r="A19386" s="1"/>
      <c r="L19386" s="1"/>
    </row>
    <row r="19387" spans="1:12" s="13" customFormat="1" x14ac:dyDescent="0.2">
      <c r="A19387" s="1"/>
      <c r="L19387" s="1"/>
    </row>
    <row r="19388" spans="1:12" s="13" customFormat="1" x14ac:dyDescent="0.2">
      <c r="A19388" s="1"/>
      <c r="L19388" s="1"/>
    </row>
    <row r="19389" spans="1:12" s="13" customFormat="1" x14ac:dyDescent="0.2">
      <c r="A19389" s="1"/>
      <c r="L19389" s="1"/>
    </row>
    <row r="19390" spans="1:12" s="13" customFormat="1" x14ac:dyDescent="0.2">
      <c r="A19390" s="1"/>
      <c r="L19390" s="1"/>
    </row>
    <row r="19391" spans="1:12" s="13" customFormat="1" x14ac:dyDescent="0.2">
      <c r="A19391" s="1"/>
      <c r="L19391" s="1"/>
    </row>
    <row r="19392" spans="1:12" s="13" customFormat="1" x14ac:dyDescent="0.2">
      <c r="A19392" s="1"/>
      <c r="L19392" s="1"/>
    </row>
    <row r="19393" spans="1:12" s="13" customFormat="1" x14ac:dyDescent="0.2">
      <c r="A19393" s="1"/>
      <c r="L19393" s="1"/>
    </row>
    <row r="19394" spans="1:12" s="13" customFormat="1" x14ac:dyDescent="0.2">
      <c r="A19394" s="1"/>
      <c r="L19394" s="1"/>
    </row>
    <row r="19395" spans="1:12" s="13" customFormat="1" x14ac:dyDescent="0.2">
      <c r="A19395" s="1"/>
      <c r="L19395" s="1"/>
    </row>
    <row r="19396" spans="1:12" s="13" customFormat="1" x14ac:dyDescent="0.2">
      <c r="A19396" s="1"/>
      <c r="L19396" s="1"/>
    </row>
    <row r="19397" spans="1:12" s="13" customFormat="1" x14ac:dyDescent="0.2">
      <c r="A19397" s="1"/>
      <c r="L19397" s="1"/>
    </row>
    <row r="19398" spans="1:12" s="13" customFormat="1" x14ac:dyDescent="0.2">
      <c r="A19398" s="1"/>
      <c r="L19398" s="1"/>
    </row>
    <row r="19399" spans="1:12" s="13" customFormat="1" x14ac:dyDescent="0.2">
      <c r="A19399" s="1"/>
      <c r="L19399" s="1"/>
    </row>
    <row r="19400" spans="1:12" s="13" customFormat="1" x14ac:dyDescent="0.2">
      <c r="A19400" s="1"/>
      <c r="L19400" s="1"/>
    </row>
    <row r="19401" spans="1:12" s="13" customFormat="1" x14ac:dyDescent="0.2">
      <c r="A19401" s="1"/>
      <c r="L19401" s="1"/>
    </row>
    <row r="19402" spans="1:12" s="13" customFormat="1" x14ac:dyDescent="0.2">
      <c r="A19402" s="1"/>
      <c r="L19402" s="1"/>
    </row>
    <row r="19403" spans="1:12" s="13" customFormat="1" x14ac:dyDescent="0.2">
      <c r="A19403" s="1"/>
      <c r="L19403" s="1"/>
    </row>
    <row r="19404" spans="1:12" s="13" customFormat="1" x14ac:dyDescent="0.2">
      <c r="A19404" s="1"/>
      <c r="L19404" s="1"/>
    </row>
    <row r="19405" spans="1:12" s="13" customFormat="1" x14ac:dyDescent="0.2">
      <c r="A19405" s="1"/>
      <c r="L19405" s="1"/>
    </row>
    <row r="19406" spans="1:12" s="13" customFormat="1" x14ac:dyDescent="0.2">
      <c r="A19406" s="1"/>
      <c r="L19406" s="1"/>
    </row>
    <row r="19407" spans="1:12" s="13" customFormat="1" x14ac:dyDescent="0.2">
      <c r="A19407" s="1"/>
      <c r="L19407" s="1"/>
    </row>
    <row r="19408" spans="1:12" s="13" customFormat="1" x14ac:dyDescent="0.2">
      <c r="A19408" s="1"/>
      <c r="L19408" s="1"/>
    </row>
    <row r="19409" spans="1:12" s="13" customFormat="1" x14ac:dyDescent="0.2">
      <c r="A19409" s="1"/>
      <c r="L19409" s="1"/>
    </row>
    <row r="19410" spans="1:12" s="13" customFormat="1" x14ac:dyDescent="0.2">
      <c r="A19410" s="1"/>
      <c r="L19410" s="1"/>
    </row>
    <row r="19411" spans="1:12" s="13" customFormat="1" x14ac:dyDescent="0.2">
      <c r="A19411" s="1"/>
      <c r="L19411" s="1"/>
    </row>
    <row r="19412" spans="1:12" s="13" customFormat="1" x14ac:dyDescent="0.2">
      <c r="A19412" s="1"/>
      <c r="L19412" s="1"/>
    </row>
    <row r="19413" spans="1:12" s="13" customFormat="1" x14ac:dyDescent="0.2">
      <c r="A19413" s="1"/>
      <c r="L19413" s="1"/>
    </row>
    <row r="19414" spans="1:12" s="13" customFormat="1" x14ac:dyDescent="0.2">
      <c r="A19414" s="1"/>
      <c r="L19414" s="1"/>
    </row>
    <row r="19415" spans="1:12" s="13" customFormat="1" x14ac:dyDescent="0.2">
      <c r="A19415" s="1"/>
      <c r="L19415" s="1"/>
    </row>
    <row r="19416" spans="1:12" s="13" customFormat="1" x14ac:dyDescent="0.2">
      <c r="A19416" s="1"/>
      <c r="L19416" s="1"/>
    </row>
    <row r="19417" spans="1:12" s="13" customFormat="1" x14ac:dyDescent="0.2">
      <c r="A19417" s="1"/>
      <c r="L19417" s="1"/>
    </row>
    <row r="19418" spans="1:12" s="13" customFormat="1" x14ac:dyDescent="0.2">
      <c r="A19418" s="1"/>
      <c r="L19418" s="1"/>
    </row>
    <row r="19419" spans="1:12" s="13" customFormat="1" x14ac:dyDescent="0.2">
      <c r="A19419" s="1"/>
      <c r="L19419" s="1"/>
    </row>
    <row r="19420" spans="1:12" s="13" customFormat="1" x14ac:dyDescent="0.2">
      <c r="A19420" s="1"/>
      <c r="L19420" s="1"/>
    </row>
    <row r="19421" spans="1:12" s="13" customFormat="1" x14ac:dyDescent="0.2">
      <c r="A19421" s="1"/>
      <c r="L19421" s="1"/>
    </row>
    <row r="19422" spans="1:12" s="13" customFormat="1" x14ac:dyDescent="0.2">
      <c r="A19422" s="1"/>
      <c r="L19422" s="1"/>
    </row>
    <row r="19423" spans="1:12" s="13" customFormat="1" x14ac:dyDescent="0.2">
      <c r="A19423" s="1"/>
      <c r="L19423" s="1"/>
    </row>
    <row r="19424" spans="1:12" s="13" customFormat="1" x14ac:dyDescent="0.2">
      <c r="A19424" s="1"/>
      <c r="L19424" s="1"/>
    </row>
    <row r="19425" spans="1:12" s="13" customFormat="1" x14ac:dyDescent="0.2">
      <c r="A19425" s="1"/>
      <c r="L19425" s="1"/>
    </row>
    <row r="19426" spans="1:12" s="13" customFormat="1" x14ac:dyDescent="0.2">
      <c r="A19426" s="1"/>
      <c r="L19426" s="1"/>
    </row>
    <row r="19427" spans="1:12" s="13" customFormat="1" x14ac:dyDescent="0.2">
      <c r="A19427" s="1"/>
      <c r="L19427" s="1"/>
    </row>
    <row r="19428" spans="1:12" s="13" customFormat="1" x14ac:dyDescent="0.2">
      <c r="A19428" s="1"/>
      <c r="L19428" s="1"/>
    </row>
    <row r="19429" spans="1:12" s="13" customFormat="1" x14ac:dyDescent="0.2">
      <c r="A19429" s="1"/>
      <c r="L19429" s="1"/>
    </row>
    <row r="19430" spans="1:12" s="13" customFormat="1" x14ac:dyDescent="0.2">
      <c r="A19430" s="1"/>
      <c r="L19430" s="1"/>
    </row>
    <row r="19431" spans="1:12" s="13" customFormat="1" x14ac:dyDescent="0.2">
      <c r="A19431" s="1"/>
      <c r="L19431" s="1"/>
    </row>
    <row r="19432" spans="1:12" s="13" customFormat="1" x14ac:dyDescent="0.2">
      <c r="A19432" s="1"/>
      <c r="L19432" s="1"/>
    </row>
    <row r="19433" spans="1:12" s="13" customFormat="1" x14ac:dyDescent="0.2">
      <c r="A19433" s="1"/>
      <c r="L19433" s="1"/>
    </row>
    <row r="19434" spans="1:12" s="13" customFormat="1" x14ac:dyDescent="0.2">
      <c r="A19434" s="1"/>
      <c r="L19434" s="1"/>
    </row>
    <row r="19435" spans="1:12" s="13" customFormat="1" x14ac:dyDescent="0.2">
      <c r="A19435" s="1"/>
      <c r="L19435" s="1"/>
    </row>
    <row r="19436" spans="1:12" s="13" customFormat="1" x14ac:dyDescent="0.2">
      <c r="A19436" s="1"/>
      <c r="L19436" s="1"/>
    </row>
    <row r="19437" spans="1:12" s="13" customFormat="1" x14ac:dyDescent="0.2">
      <c r="A19437" s="1"/>
      <c r="L19437" s="1"/>
    </row>
    <row r="19438" spans="1:12" s="13" customFormat="1" x14ac:dyDescent="0.2">
      <c r="A19438" s="1"/>
      <c r="L19438" s="1"/>
    </row>
    <row r="19439" spans="1:12" s="13" customFormat="1" x14ac:dyDescent="0.2">
      <c r="A19439" s="1"/>
      <c r="L19439" s="1"/>
    </row>
    <row r="19440" spans="1:12" s="13" customFormat="1" x14ac:dyDescent="0.2">
      <c r="A19440" s="1"/>
      <c r="L19440" s="1"/>
    </row>
    <row r="19441" spans="1:12" s="13" customFormat="1" x14ac:dyDescent="0.2">
      <c r="A19441" s="1"/>
      <c r="L19441" s="1"/>
    </row>
    <row r="19442" spans="1:12" s="13" customFormat="1" x14ac:dyDescent="0.2">
      <c r="A19442" s="1"/>
      <c r="L19442" s="1"/>
    </row>
    <row r="19443" spans="1:12" s="13" customFormat="1" x14ac:dyDescent="0.2">
      <c r="A19443" s="1"/>
      <c r="L19443" s="1"/>
    </row>
    <row r="19444" spans="1:12" s="13" customFormat="1" x14ac:dyDescent="0.2">
      <c r="A19444" s="1"/>
      <c r="L19444" s="1"/>
    </row>
    <row r="19445" spans="1:12" s="13" customFormat="1" x14ac:dyDescent="0.2">
      <c r="A19445" s="1"/>
      <c r="L19445" s="1"/>
    </row>
    <row r="19446" spans="1:12" s="13" customFormat="1" x14ac:dyDescent="0.2">
      <c r="A19446" s="1"/>
      <c r="L19446" s="1"/>
    </row>
    <row r="19447" spans="1:12" s="13" customFormat="1" x14ac:dyDescent="0.2">
      <c r="A19447" s="1"/>
      <c r="L19447" s="1"/>
    </row>
    <row r="19448" spans="1:12" s="13" customFormat="1" x14ac:dyDescent="0.2">
      <c r="A19448" s="1"/>
      <c r="L19448" s="1"/>
    </row>
    <row r="19449" spans="1:12" s="13" customFormat="1" x14ac:dyDescent="0.2">
      <c r="A19449" s="1"/>
      <c r="L19449" s="1"/>
    </row>
    <row r="19450" spans="1:12" s="13" customFormat="1" x14ac:dyDescent="0.2">
      <c r="A19450" s="1"/>
      <c r="L19450" s="1"/>
    </row>
    <row r="19451" spans="1:12" s="13" customFormat="1" x14ac:dyDescent="0.2">
      <c r="A19451" s="1"/>
      <c r="L19451" s="1"/>
    </row>
    <row r="19452" spans="1:12" s="13" customFormat="1" x14ac:dyDescent="0.2">
      <c r="A19452" s="1"/>
      <c r="L19452" s="1"/>
    </row>
    <row r="19453" spans="1:12" s="13" customFormat="1" x14ac:dyDescent="0.2">
      <c r="A19453" s="1"/>
      <c r="L19453" s="1"/>
    </row>
    <row r="19454" spans="1:12" s="13" customFormat="1" x14ac:dyDescent="0.2">
      <c r="A19454" s="1"/>
      <c r="L19454" s="1"/>
    </row>
    <row r="19455" spans="1:12" s="13" customFormat="1" x14ac:dyDescent="0.2">
      <c r="A19455" s="1"/>
      <c r="L19455" s="1"/>
    </row>
    <row r="19456" spans="1:12" s="13" customFormat="1" x14ac:dyDescent="0.2">
      <c r="A19456" s="1"/>
      <c r="L19456" s="1"/>
    </row>
    <row r="19457" spans="1:12" s="13" customFormat="1" x14ac:dyDescent="0.2">
      <c r="A19457" s="1"/>
      <c r="L19457" s="1"/>
    </row>
    <row r="19458" spans="1:12" s="13" customFormat="1" x14ac:dyDescent="0.2">
      <c r="A19458" s="1"/>
      <c r="L19458" s="1"/>
    </row>
    <row r="19459" spans="1:12" s="13" customFormat="1" x14ac:dyDescent="0.2">
      <c r="A19459" s="1"/>
      <c r="L19459" s="1"/>
    </row>
    <row r="19460" spans="1:12" s="13" customFormat="1" x14ac:dyDescent="0.2">
      <c r="A19460" s="1"/>
      <c r="L19460" s="1"/>
    </row>
    <row r="19461" spans="1:12" s="13" customFormat="1" x14ac:dyDescent="0.2">
      <c r="A19461" s="1"/>
      <c r="L19461" s="1"/>
    </row>
    <row r="19462" spans="1:12" s="13" customFormat="1" x14ac:dyDescent="0.2">
      <c r="A19462" s="1"/>
      <c r="L19462" s="1"/>
    </row>
    <row r="19463" spans="1:12" s="13" customFormat="1" x14ac:dyDescent="0.2">
      <c r="A19463" s="1"/>
      <c r="L19463" s="1"/>
    </row>
    <row r="19464" spans="1:12" s="13" customFormat="1" x14ac:dyDescent="0.2">
      <c r="A19464" s="1"/>
      <c r="L19464" s="1"/>
    </row>
    <row r="19465" spans="1:12" s="13" customFormat="1" x14ac:dyDescent="0.2">
      <c r="A19465" s="1"/>
      <c r="L19465" s="1"/>
    </row>
    <row r="19466" spans="1:12" s="13" customFormat="1" x14ac:dyDescent="0.2">
      <c r="A19466" s="1"/>
      <c r="L19466" s="1"/>
    </row>
    <row r="19467" spans="1:12" s="13" customFormat="1" x14ac:dyDescent="0.2">
      <c r="A19467" s="1"/>
      <c r="L19467" s="1"/>
    </row>
    <row r="19468" spans="1:12" s="13" customFormat="1" x14ac:dyDescent="0.2">
      <c r="A19468" s="1"/>
      <c r="L19468" s="1"/>
    </row>
    <row r="19469" spans="1:12" s="13" customFormat="1" x14ac:dyDescent="0.2">
      <c r="A19469" s="1"/>
      <c r="L19469" s="1"/>
    </row>
    <row r="19470" spans="1:12" s="13" customFormat="1" x14ac:dyDescent="0.2">
      <c r="A19470" s="1"/>
      <c r="L19470" s="1"/>
    </row>
    <row r="19471" spans="1:12" s="13" customFormat="1" x14ac:dyDescent="0.2">
      <c r="A19471" s="1"/>
      <c r="L19471" s="1"/>
    </row>
    <row r="19472" spans="1:12" s="13" customFormat="1" x14ac:dyDescent="0.2">
      <c r="A19472" s="1"/>
      <c r="L19472" s="1"/>
    </row>
    <row r="19473" spans="1:12" s="13" customFormat="1" x14ac:dyDescent="0.2">
      <c r="A19473" s="1"/>
      <c r="L19473" s="1"/>
    </row>
    <row r="19474" spans="1:12" s="13" customFormat="1" x14ac:dyDescent="0.2">
      <c r="A19474" s="1"/>
      <c r="L19474" s="1"/>
    </row>
    <row r="19475" spans="1:12" s="13" customFormat="1" x14ac:dyDescent="0.2">
      <c r="A19475" s="1"/>
      <c r="L19475" s="1"/>
    </row>
    <row r="19476" spans="1:12" s="13" customFormat="1" x14ac:dyDescent="0.2">
      <c r="A19476" s="1"/>
      <c r="L19476" s="1"/>
    </row>
    <row r="19477" spans="1:12" s="13" customFormat="1" x14ac:dyDescent="0.2">
      <c r="A19477" s="1"/>
      <c r="L19477" s="1"/>
    </row>
    <row r="19478" spans="1:12" s="13" customFormat="1" x14ac:dyDescent="0.2">
      <c r="A19478" s="1"/>
      <c r="L19478" s="1"/>
    </row>
    <row r="19479" spans="1:12" s="13" customFormat="1" x14ac:dyDescent="0.2">
      <c r="A19479" s="1"/>
      <c r="L19479" s="1"/>
    </row>
    <row r="19480" spans="1:12" s="13" customFormat="1" x14ac:dyDescent="0.2">
      <c r="A19480" s="1"/>
      <c r="L19480" s="1"/>
    </row>
    <row r="19481" spans="1:12" s="13" customFormat="1" x14ac:dyDescent="0.2">
      <c r="A19481" s="1"/>
      <c r="L19481" s="1"/>
    </row>
    <row r="19482" spans="1:12" s="13" customFormat="1" x14ac:dyDescent="0.2">
      <c r="A19482" s="1"/>
      <c r="L19482" s="1"/>
    </row>
    <row r="19483" spans="1:12" s="13" customFormat="1" x14ac:dyDescent="0.2">
      <c r="A19483" s="1"/>
      <c r="L19483" s="1"/>
    </row>
    <row r="19484" spans="1:12" s="13" customFormat="1" x14ac:dyDescent="0.2">
      <c r="A19484" s="1"/>
      <c r="L19484" s="1"/>
    </row>
    <row r="19485" spans="1:12" s="13" customFormat="1" x14ac:dyDescent="0.2">
      <c r="A19485" s="1"/>
      <c r="L19485" s="1"/>
    </row>
    <row r="19486" spans="1:12" s="13" customFormat="1" x14ac:dyDescent="0.2">
      <c r="A19486" s="1"/>
      <c r="L19486" s="1"/>
    </row>
    <row r="19487" spans="1:12" s="13" customFormat="1" x14ac:dyDescent="0.2">
      <c r="A19487" s="1"/>
      <c r="L19487" s="1"/>
    </row>
    <row r="19488" spans="1:12" s="13" customFormat="1" x14ac:dyDescent="0.2">
      <c r="A19488" s="1"/>
      <c r="L19488" s="1"/>
    </row>
    <row r="19489" spans="1:12" s="13" customFormat="1" x14ac:dyDescent="0.2">
      <c r="A19489" s="1"/>
      <c r="L19489" s="1"/>
    </row>
    <row r="19490" spans="1:12" s="13" customFormat="1" x14ac:dyDescent="0.2">
      <c r="A19490" s="1"/>
      <c r="L19490" s="1"/>
    </row>
    <row r="19491" spans="1:12" s="13" customFormat="1" x14ac:dyDescent="0.2">
      <c r="A19491" s="1"/>
      <c r="L19491" s="1"/>
    </row>
    <row r="19492" spans="1:12" s="13" customFormat="1" x14ac:dyDescent="0.2">
      <c r="A19492" s="1"/>
      <c r="L19492" s="1"/>
    </row>
    <row r="19493" spans="1:12" s="13" customFormat="1" x14ac:dyDescent="0.2">
      <c r="A19493" s="1"/>
      <c r="L19493" s="1"/>
    </row>
    <row r="19494" spans="1:12" s="13" customFormat="1" x14ac:dyDescent="0.2">
      <c r="A19494" s="1"/>
      <c r="L19494" s="1"/>
    </row>
    <row r="19495" spans="1:12" s="13" customFormat="1" x14ac:dyDescent="0.2">
      <c r="A19495" s="1"/>
      <c r="L19495" s="1"/>
    </row>
    <row r="19496" spans="1:12" s="13" customFormat="1" x14ac:dyDescent="0.2">
      <c r="A19496" s="1"/>
      <c r="L19496" s="1"/>
    </row>
    <row r="19497" spans="1:12" s="13" customFormat="1" x14ac:dyDescent="0.2">
      <c r="A19497" s="1"/>
      <c r="L19497" s="1"/>
    </row>
    <row r="19498" spans="1:12" s="13" customFormat="1" x14ac:dyDescent="0.2">
      <c r="A19498" s="1"/>
      <c r="L19498" s="1"/>
    </row>
    <row r="19499" spans="1:12" s="13" customFormat="1" x14ac:dyDescent="0.2">
      <c r="A19499" s="1"/>
      <c r="L19499" s="1"/>
    </row>
    <row r="19500" spans="1:12" s="13" customFormat="1" x14ac:dyDescent="0.2">
      <c r="A19500" s="1"/>
      <c r="L19500" s="1"/>
    </row>
    <row r="19501" spans="1:12" s="13" customFormat="1" x14ac:dyDescent="0.2">
      <c r="A19501" s="1"/>
      <c r="L19501" s="1"/>
    </row>
    <row r="19502" spans="1:12" s="13" customFormat="1" x14ac:dyDescent="0.2">
      <c r="A19502" s="1"/>
      <c r="L19502" s="1"/>
    </row>
    <row r="19503" spans="1:12" s="13" customFormat="1" x14ac:dyDescent="0.2">
      <c r="A19503" s="1"/>
      <c r="L19503" s="1"/>
    </row>
    <row r="19504" spans="1:12" s="13" customFormat="1" x14ac:dyDescent="0.2">
      <c r="A19504" s="1"/>
      <c r="L19504" s="1"/>
    </row>
    <row r="19505" spans="1:12" s="13" customFormat="1" x14ac:dyDescent="0.2">
      <c r="A19505" s="1"/>
      <c r="L19505" s="1"/>
    </row>
    <row r="19506" spans="1:12" s="13" customFormat="1" x14ac:dyDescent="0.2">
      <c r="A19506" s="1"/>
      <c r="L19506" s="1"/>
    </row>
    <row r="19507" spans="1:12" s="13" customFormat="1" x14ac:dyDescent="0.2">
      <c r="A19507" s="1"/>
      <c r="L19507" s="1"/>
    </row>
    <row r="19508" spans="1:12" s="13" customFormat="1" x14ac:dyDescent="0.2">
      <c r="A19508" s="1"/>
      <c r="L19508" s="1"/>
    </row>
    <row r="19509" spans="1:12" s="13" customFormat="1" x14ac:dyDescent="0.2">
      <c r="A19509" s="1"/>
      <c r="L19509" s="1"/>
    </row>
    <row r="19510" spans="1:12" s="13" customFormat="1" x14ac:dyDescent="0.2">
      <c r="A19510" s="1"/>
      <c r="L19510" s="1"/>
    </row>
    <row r="19511" spans="1:12" s="13" customFormat="1" x14ac:dyDescent="0.2">
      <c r="A19511" s="1"/>
      <c r="L19511" s="1"/>
    </row>
    <row r="19512" spans="1:12" s="13" customFormat="1" x14ac:dyDescent="0.2">
      <c r="A19512" s="1"/>
      <c r="L19512" s="1"/>
    </row>
    <row r="19513" spans="1:12" s="13" customFormat="1" x14ac:dyDescent="0.2">
      <c r="A19513" s="1"/>
      <c r="L19513" s="1"/>
    </row>
    <row r="19514" spans="1:12" s="13" customFormat="1" x14ac:dyDescent="0.2">
      <c r="A19514" s="1"/>
      <c r="L19514" s="1"/>
    </row>
    <row r="19515" spans="1:12" s="13" customFormat="1" x14ac:dyDescent="0.2">
      <c r="A19515" s="1"/>
      <c r="L19515" s="1"/>
    </row>
    <row r="19516" spans="1:12" s="13" customFormat="1" x14ac:dyDescent="0.2">
      <c r="A19516" s="1"/>
      <c r="L19516" s="1"/>
    </row>
    <row r="19517" spans="1:12" s="13" customFormat="1" x14ac:dyDescent="0.2">
      <c r="A19517" s="1"/>
      <c r="L19517" s="1"/>
    </row>
    <row r="19518" spans="1:12" s="13" customFormat="1" x14ac:dyDescent="0.2">
      <c r="A19518" s="1"/>
      <c r="L19518" s="1"/>
    </row>
    <row r="19519" spans="1:12" s="13" customFormat="1" x14ac:dyDescent="0.2">
      <c r="A19519" s="1"/>
      <c r="L19519" s="1"/>
    </row>
    <row r="19520" spans="1:12" s="13" customFormat="1" x14ac:dyDescent="0.2">
      <c r="A19520" s="1"/>
      <c r="L19520" s="1"/>
    </row>
    <row r="19521" spans="1:12" s="13" customFormat="1" x14ac:dyDescent="0.2">
      <c r="A19521" s="1"/>
      <c r="L19521" s="1"/>
    </row>
    <row r="19522" spans="1:12" s="13" customFormat="1" x14ac:dyDescent="0.2">
      <c r="A19522" s="1"/>
      <c r="L19522" s="1"/>
    </row>
    <row r="19523" spans="1:12" s="13" customFormat="1" x14ac:dyDescent="0.2">
      <c r="A19523" s="1"/>
      <c r="L19523" s="1"/>
    </row>
    <row r="19524" spans="1:12" s="13" customFormat="1" x14ac:dyDescent="0.2">
      <c r="A19524" s="1"/>
      <c r="L19524" s="1"/>
    </row>
    <row r="19525" spans="1:12" s="13" customFormat="1" x14ac:dyDescent="0.2">
      <c r="A19525" s="1"/>
      <c r="L19525" s="1"/>
    </row>
    <row r="19526" spans="1:12" s="13" customFormat="1" x14ac:dyDescent="0.2">
      <c r="A19526" s="1"/>
      <c r="L19526" s="1"/>
    </row>
    <row r="19527" spans="1:12" s="13" customFormat="1" x14ac:dyDescent="0.2">
      <c r="A19527" s="1"/>
      <c r="L19527" s="1"/>
    </row>
    <row r="19528" spans="1:12" s="13" customFormat="1" x14ac:dyDescent="0.2">
      <c r="A19528" s="1"/>
      <c r="L19528" s="1"/>
    </row>
    <row r="19529" spans="1:12" s="13" customFormat="1" x14ac:dyDescent="0.2">
      <c r="A19529" s="1"/>
      <c r="L19529" s="1"/>
    </row>
    <row r="19530" spans="1:12" s="13" customFormat="1" x14ac:dyDescent="0.2">
      <c r="A19530" s="1"/>
      <c r="L19530" s="1"/>
    </row>
    <row r="19531" spans="1:12" s="13" customFormat="1" x14ac:dyDescent="0.2">
      <c r="A19531" s="1"/>
      <c r="L19531" s="1"/>
    </row>
    <row r="19532" spans="1:12" s="13" customFormat="1" x14ac:dyDescent="0.2">
      <c r="A19532" s="1"/>
      <c r="L19532" s="1"/>
    </row>
    <row r="19533" spans="1:12" s="13" customFormat="1" x14ac:dyDescent="0.2">
      <c r="A19533" s="1"/>
      <c r="L19533" s="1"/>
    </row>
    <row r="19534" spans="1:12" s="13" customFormat="1" x14ac:dyDescent="0.2">
      <c r="A19534" s="1"/>
      <c r="L19534" s="1"/>
    </row>
    <row r="19535" spans="1:12" s="13" customFormat="1" x14ac:dyDescent="0.2">
      <c r="A19535" s="1"/>
      <c r="L19535" s="1"/>
    </row>
    <row r="19536" spans="1:12" s="13" customFormat="1" x14ac:dyDescent="0.2">
      <c r="A19536" s="1"/>
      <c r="L19536" s="1"/>
    </row>
    <row r="19537" spans="1:12" s="13" customFormat="1" x14ac:dyDescent="0.2">
      <c r="A19537" s="1"/>
      <c r="L19537" s="1"/>
    </row>
    <row r="19538" spans="1:12" s="13" customFormat="1" x14ac:dyDescent="0.2">
      <c r="A19538" s="1"/>
      <c r="L19538" s="1"/>
    </row>
    <row r="19539" spans="1:12" s="13" customFormat="1" x14ac:dyDescent="0.2">
      <c r="A19539" s="1"/>
      <c r="L19539" s="1"/>
    </row>
    <row r="19540" spans="1:12" s="13" customFormat="1" x14ac:dyDescent="0.2">
      <c r="A19540" s="1"/>
      <c r="L19540" s="1"/>
    </row>
    <row r="19541" spans="1:12" s="13" customFormat="1" x14ac:dyDescent="0.2">
      <c r="A19541" s="1"/>
      <c r="L19541" s="1"/>
    </row>
    <row r="19542" spans="1:12" s="13" customFormat="1" x14ac:dyDescent="0.2">
      <c r="A19542" s="1"/>
      <c r="L19542" s="1"/>
    </row>
    <row r="19543" spans="1:12" s="13" customFormat="1" x14ac:dyDescent="0.2">
      <c r="A19543" s="1"/>
      <c r="L19543" s="1"/>
    </row>
    <row r="19544" spans="1:12" s="13" customFormat="1" x14ac:dyDescent="0.2">
      <c r="A19544" s="1"/>
      <c r="L19544" s="1"/>
    </row>
    <row r="19545" spans="1:12" s="13" customFormat="1" x14ac:dyDescent="0.2">
      <c r="A19545" s="1"/>
      <c r="L19545" s="1"/>
    </row>
    <row r="19546" spans="1:12" s="13" customFormat="1" x14ac:dyDescent="0.2">
      <c r="A19546" s="1"/>
      <c r="L19546" s="1"/>
    </row>
    <row r="19547" spans="1:12" s="13" customFormat="1" x14ac:dyDescent="0.2">
      <c r="A19547" s="1"/>
      <c r="L19547" s="1"/>
    </row>
    <row r="19548" spans="1:12" s="13" customFormat="1" x14ac:dyDescent="0.2">
      <c r="A19548" s="1"/>
      <c r="L19548" s="1"/>
    </row>
    <row r="19549" spans="1:12" s="13" customFormat="1" x14ac:dyDescent="0.2">
      <c r="A19549" s="1"/>
      <c r="L19549" s="1"/>
    </row>
    <row r="19550" spans="1:12" s="13" customFormat="1" x14ac:dyDescent="0.2">
      <c r="A19550" s="1"/>
      <c r="L19550" s="1"/>
    </row>
    <row r="19551" spans="1:12" s="13" customFormat="1" x14ac:dyDescent="0.2">
      <c r="A19551" s="1"/>
      <c r="L19551" s="1"/>
    </row>
    <row r="19552" spans="1:12" s="13" customFormat="1" x14ac:dyDescent="0.2">
      <c r="A19552" s="1"/>
      <c r="L19552" s="1"/>
    </row>
    <row r="19553" spans="1:12" s="13" customFormat="1" x14ac:dyDescent="0.2">
      <c r="A19553" s="1"/>
      <c r="L19553" s="1"/>
    </row>
    <row r="19554" spans="1:12" s="13" customFormat="1" x14ac:dyDescent="0.2">
      <c r="A19554" s="1"/>
      <c r="L19554" s="1"/>
    </row>
    <row r="19555" spans="1:12" s="13" customFormat="1" x14ac:dyDescent="0.2">
      <c r="A19555" s="1"/>
      <c r="L19555" s="1"/>
    </row>
    <row r="19556" spans="1:12" s="13" customFormat="1" x14ac:dyDescent="0.2">
      <c r="A19556" s="1"/>
      <c r="L19556" s="1"/>
    </row>
    <row r="19557" spans="1:12" s="13" customFormat="1" x14ac:dyDescent="0.2">
      <c r="A19557" s="1"/>
      <c r="L19557" s="1"/>
    </row>
    <row r="19558" spans="1:12" s="13" customFormat="1" x14ac:dyDescent="0.2">
      <c r="A19558" s="1"/>
      <c r="L19558" s="1"/>
    </row>
    <row r="19559" spans="1:12" s="13" customFormat="1" x14ac:dyDescent="0.2">
      <c r="A19559" s="1"/>
      <c r="L19559" s="1"/>
    </row>
    <row r="19560" spans="1:12" s="13" customFormat="1" x14ac:dyDescent="0.2">
      <c r="A19560" s="1"/>
      <c r="L19560" s="1"/>
    </row>
    <row r="19561" spans="1:12" s="13" customFormat="1" x14ac:dyDescent="0.2">
      <c r="A19561" s="1"/>
      <c r="L19561" s="1"/>
    </row>
    <row r="19562" spans="1:12" s="13" customFormat="1" x14ac:dyDescent="0.2">
      <c r="A19562" s="1"/>
      <c r="L19562" s="1"/>
    </row>
    <row r="19563" spans="1:12" s="13" customFormat="1" x14ac:dyDescent="0.2">
      <c r="A19563" s="1"/>
      <c r="L19563" s="1"/>
    </row>
    <row r="19564" spans="1:12" s="13" customFormat="1" x14ac:dyDescent="0.2">
      <c r="A19564" s="1"/>
      <c r="L19564" s="1"/>
    </row>
    <row r="19565" spans="1:12" s="13" customFormat="1" x14ac:dyDescent="0.2">
      <c r="A19565" s="1"/>
      <c r="L19565" s="1"/>
    </row>
    <row r="19566" spans="1:12" s="13" customFormat="1" x14ac:dyDescent="0.2">
      <c r="A19566" s="1"/>
      <c r="L19566" s="1"/>
    </row>
    <row r="19567" spans="1:12" s="13" customFormat="1" x14ac:dyDescent="0.2">
      <c r="A19567" s="1"/>
      <c r="L19567" s="1"/>
    </row>
    <row r="19568" spans="1:12" s="13" customFormat="1" x14ac:dyDescent="0.2">
      <c r="A19568" s="1"/>
      <c r="L19568" s="1"/>
    </row>
    <row r="19569" spans="1:12" s="13" customFormat="1" x14ac:dyDescent="0.2">
      <c r="A19569" s="1"/>
      <c r="L19569" s="1"/>
    </row>
    <row r="19570" spans="1:12" s="13" customFormat="1" x14ac:dyDescent="0.2">
      <c r="A19570" s="1"/>
      <c r="L19570" s="1"/>
    </row>
    <row r="19571" spans="1:12" s="13" customFormat="1" x14ac:dyDescent="0.2">
      <c r="A19571" s="1"/>
      <c r="L19571" s="1"/>
    </row>
    <row r="19572" spans="1:12" s="13" customFormat="1" x14ac:dyDescent="0.2">
      <c r="A19572" s="1"/>
      <c r="L19572" s="1"/>
    </row>
    <row r="19573" spans="1:12" s="13" customFormat="1" x14ac:dyDescent="0.2">
      <c r="A19573" s="1"/>
      <c r="L19573" s="1"/>
    </row>
    <row r="19574" spans="1:12" s="13" customFormat="1" x14ac:dyDescent="0.2">
      <c r="A19574" s="1"/>
      <c r="L19574" s="1"/>
    </row>
    <row r="19575" spans="1:12" s="13" customFormat="1" x14ac:dyDescent="0.2">
      <c r="A19575" s="1"/>
      <c r="L19575" s="1"/>
    </row>
    <row r="19576" spans="1:12" s="13" customFormat="1" x14ac:dyDescent="0.2">
      <c r="A19576" s="1"/>
      <c r="L19576" s="1"/>
    </row>
    <row r="19577" spans="1:12" s="13" customFormat="1" x14ac:dyDescent="0.2">
      <c r="A19577" s="1"/>
      <c r="L19577" s="1"/>
    </row>
    <row r="19578" spans="1:12" s="13" customFormat="1" x14ac:dyDescent="0.2">
      <c r="A19578" s="1"/>
      <c r="L19578" s="1"/>
    </row>
    <row r="19579" spans="1:12" s="13" customFormat="1" x14ac:dyDescent="0.2">
      <c r="A19579" s="1"/>
      <c r="L19579" s="1"/>
    </row>
    <row r="19580" spans="1:12" s="13" customFormat="1" x14ac:dyDescent="0.2">
      <c r="A19580" s="1"/>
      <c r="L19580" s="1"/>
    </row>
    <row r="19581" spans="1:12" s="13" customFormat="1" x14ac:dyDescent="0.2">
      <c r="A19581" s="1"/>
      <c r="L19581" s="1"/>
    </row>
    <row r="19582" spans="1:12" s="13" customFormat="1" x14ac:dyDescent="0.2">
      <c r="A19582" s="1"/>
      <c r="L19582" s="1"/>
    </row>
    <row r="19583" spans="1:12" s="13" customFormat="1" x14ac:dyDescent="0.2">
      <c r="A19583" s="1"/>
      <c r="L19583" s="1"/>
    </row>
    <row r="19584" spans="1:12" s="13" customFormat="1" x14ac:dyDescent="0.2">
      <c r="A19584" s="1"/>
      <c r="L19584" s="1"/>
    </row>
    <row r="19585" spans="1:12" s="13" customFormat="1" x14ac:dyDescent="0.2">
      <c r="A19585" s="1"/>
      <c r="L19585" s="1"/>
    </row>
    <row r="19586" spans="1:12" s="13" customFormat="1" x14ac:dyDescent="0.2">
      <c r="A19586" s="1"/>
      <c r="L19586" s="1"/>
    </row>
    <row r="19587" spans="1:12" s="13" customFormat="1" x14ac:dyDescent="0.2">
      <c r="A19587" s="1"/>
      <c r="L19587" s="1"/>
    </row>
    <row r="19588" spans="1:12" s="13" customFormat="1" x14ac:dyDescent="0.2">
      <c r="A19588" s="1"/>
      <c r="L19588" s="1"/>
    </row>
    <row r="19589" spans="1:12" s="13" customFormat="1" x14ac:dyDescent="0.2">
      <c r="A19589" s="1"/>
      <c r="L19589" s="1"/>
    </row>
    <row r="19590" spans="1:12" s="13" customFormat="1" x14ac:dyDescent="0.2">
      <c r="A19590" s="1"/>
      <c r="L19590" s="1"/>
    </row>
    <row r="19591" spans="1:12" s="13" customFormat="1" x14ac:dyDescent="0.2">
      <c r="A19591" s="1"/>
      <c r="L19591" s="1"/>
    </row>
    <row r="19592" spans="1:12" s="13" customFormat="1" x14ac:dyDescent="0.2">
      <c r="A19592" s="1"/>
      <c r="L19592" s="1"/>
    </row>
    <row r="19593" spans="1:12" s="13" customFormat="1" x14ac:dyDescent="0.2">
      <c r="A19593" s="1"/>
      <c r="L19593" s="1"/>
    </row>
    <row r="19594" spans="1:12" s="13" customFormat="1" x14ac:dyDescent="0.2">
      <c r="A19594" s="1"/>
      <c r="L19594" s="1"/>
    </row>
    <row r="19595" spans="1:12" s="13" customFormat="1" x14ac:dyDescent="0.2">
      <c r="A19595" s="1"/>
      <c r="L19595" s="1"/>
    </row>
    <row r="19596" spans="1:12" s="13" customFormat="1" x14ac:dyDescent="0.2">
      <c r="A19596" s="1"/>
      <c r="L19596" s="1"/>
    </row>
    <row r="19597" spans="1:12" s="13" customFormat="1" x14ac:dyDescent="0.2">
      <c r="A19597" s="1"/>
      <c r="L19597" s="1"/>
    </row>
    <row r="19598" spans="1:12" s="13" customFormat="1" x14ac:dyDescent="0.2">
      <c r="A19598" s="1"/>
      <c r="L19598" s="1"/>
    </row>
    <row r="19599" spans="1:12" s="13" customFormat="1" x14ac:dyDescent="0.2">
      <c r="A19599" s="1"/>
      <c r="L19599" s="1"/>
    </row>
    <row r="19600" spans="1:12" s="13" customFormat="1" x14ac:dyDescent="0.2">
      <c r="A19600" s="1"/>
      <c r="L19600" s="1"/>
    </row>
    <row r="19601" spans="1:12" s="13" customFormat="1" x14ac:dyDescent="0.2">
      <c r="A19601" s="1"/>
      <c r="L19601" s="1"/>
    </row>
    <row r="19602" spans="1:12" s="13" customFormat="1" x14ac:dyDescent="0.2">
      <c r="A19602" s="1"/>
      <c r="L19602" s="1"/>
    </row>
    <row r="19603" spans="1:12" s="13" customFormat="1" x14ac:dyDescent="0.2">
      <c r="A19603" s="1"/>
      <c r="L19603" s="1"/>
    </row>
    <row r="19604" spans="1:12" s="13" customFormat="1" x14ac:dyDescent="0.2">
      <c r="A19604" s="1"/>
      <c r="L19604" s="1"/>
    </row>
    <row r="19605" spans="1:12" s="13" customFormat="1" x14ac:dyDescent="0.2">
      <c r="A19605" s="1"/>
      <c r="L19605" s="1"/>
    </row>
    <row r="19606" spans="1:12" s="13" customFormat="1" x14ac:dyDescent="0.2">
      <c r="A19606" s="1"/>
      <c r="L19606" s="1"/>
    </row>
    <row r="19607" spans="1:12" s="13" customFormat="1" x14ac:dyDescent="0.2">
      <c r="A19607" s="1"/>
      <c r="L19607" s="1"/>
    </row>
    <row r="19608" spans="1:12" s="13" customFormat="1" x14ac:dyDescent="0.2">
      <c r="A19608" s="1"/>
      <c r="L19608" s="1"/>
    </row>
    <row r="19609" spans="1:12" s="13" customFormat="1" x14ac:dyDescent="0.2">
      <c r="A19609" s="1"/>
      <c r="L19609" s="1"/>
    </row>
    <row r="19610" spans="1:12" s="13" customFormat="1" x14ac:dyDescent="0.2">
      <c r="A19610" s="1"/>
      <c r="L19610" s="1"/>
    </row>
    <row r="19611" spans="1:12" s="13" customFormat="1" x14ac:dyDescent="0.2">
      <c r="A19611" s="1"/>
      <c r="L19611" s="1"/>
    </row>
    <row r="19612" spans="1:12" s="13" customFormat="1" x14ac:dyDescent="0.2">
      <c r="A19612" s="1"/>
      <c r="L19612" s="1"/>
    </row>
    <row r="19613" spans="1:12" s="13" customFormat="1" x14ac:dyDescent="0.2">
      <c r="A19613" s="1"/>
      <c r="L19613" s="1"/>
    </row>
    <row r="19614" spans="1:12" s="13" customFormat="1" x14ac:dyDescent="0.2">
      <c r="A19614" s="1"/>
      <c r="L19614" s="1"/>
    </row>
    <row r="19615" spans="1:12" s="13" customFormat="1" x14ac:dyDescent="0.2">
      <c r="A19615" s="1"/>
      <c r="L19615" s="1"/>
    </row>
    <row r="19616" spans="1:12" s="13" customFormat="1" x14ac:dyDescent="0.2">
      <c r="A19616" s="1"/>
      <c r="L19616" s="1"/>
    </row>
    <row r="19617" spans="1:12" s="13" customFormat="1" x14ac:dyDescent="0.2">
      <c r="A19617" s="1"/>
      <c r="L19617" s="1"/>
    </row>
    <row r="19618" spans="1:12" s="13" customFormat="1" x14ac:dyDescent="0.2">
      <c r="A19618" s="1"/>
      <c r="L19618" s="1"/>
    </row>
    <row r="19619" spans="1:12" s="13" customFormat="1" x14ac:dyDescent="0.2">
      <c r="A19619" s="1"/>
      <c r="L19619" s="1"/>
    </row>
    <row r="19620" spans="1:12" s="13" customFormat="1" x14ac:dyDescent="0.2">
      <c r="A19620" s="1"/>
      <c r="L19620" s="1"/>
    </row>
    <row r="19621" spans="1:12" s="13" customFormat="1" x14ac:dyDescent="0.2">
      <c r="A19621" s="1"/>
      <c r="L19621" s="1"/>
    </row>
    <row r="19622" spans="1:12" s="13" customFormat="1" x14ac:dyDescent="0.2">
      <c r="A19622" s="1"/>
      <c r="L19622" s="1"/>
    </row>
    <row r="19623" spans="1:12" s="13" customFormat="1" x14ac:dyDescent="0.2">
      <c r="A19623" s="1"/>
      <c r="L19623" s="1"/>
    </row>
    <row r="19624" spans="1:12" s="13" customFormat="1" x14ac:dyDescent="0.2">
      <c r="A19624" s="1"/>
      <c r="L19624" s="1"/>
    </row>
    <row r="19625" spans="1:12" s="13" customFormat="1" x14ac:dyDescent="0.2">
      <c r="A19625" s="1"/>
      <c r="L19625" s="1"/>
    </row>
    <row r="19626" spans="1:12" s="13" customFormat="1" x14ac:dyDescent="0.2">
      <c r="A19626" s="1"/>
      <c r="L19626" s="1"/>
    </row>
    <row r="19627" spans="1:12" s="13" customFormat="1" x14ac:dyDescent="0.2">
      <c r="A19627" s="1"/>
      <c r="L19627" s="1"/>
    </row>
    <row r="19628" spans="1:12" s="13" customFormat="1" x14ac:dyDescent="0.2">
      <c r="A19628" s="1"/>
      <c r="L19628" s="1"/>
    </row>
    <row r="19629" spans="1:12" s="13" customFormat="1" x14ac:dyDescent="0.2">
      <c r="A19629" s="1"/>
      <c r="L19629" s="1"/>
    </row>
    <row r="19630" spans="1:12" s="13" customFormat="1" x14ac:dyDescent="0.2">
      <c r="A19630" s="1"/>
      <c r="L19630" s="1"/>
    </row>
    <row r="19631" spans="1:12" s="13" customFormat="1" x14ac:dyDescent="0.2">
      <c r="A19631" s="1"/>
      <c r="L19631" s="1"/>
    </row>
    <row r="19632" spans="1:12" s="13" customFormat="1" x14ac:dyDescent="0.2">
      <c r="A19632" s="1"/>
      <c r="L19632" s="1"/>
    </row>
    <row r="19633" spans="1:12" s="13" customFormat="1" x14ac:dyDescent="0.2">
      <c r="A19633" s="1"/>
      <c r="L19633" s="1"/>
    </row>
    <row r="19634" spans="1:12" s="13" customFormat="1" x14ac:dyDescent="0.2">
      <c r="A19634" s="1"/>
      <c r="L19634" s="1"/>
    </row>
    <row r="19635" spans="1:12" s="13" customFormat="1" x14ac:dyDescent="0.2">
      <c r="A19635" s="1"/>
      <c r="L19635" s="1"/>
    </row>
    <row r="19636" spans="1:12" s="13" customFormat="1" x14ac:dyDescent="0.2">
      <c r="A19636" s="1"/>
      <c r="L19636" s="1"/>
    </row>
    <row r="19637" spans="1:12" s="13" customFormat="1" x14ac:dyDescent="0.2">
      <c r="A19637" s="1"/>
      <c r="L19637" s="1"/>
    </row>
    <row r="19638" spans="1:12" s="13" customFormat="1" x14ac:dyDescent="0.2">
      <c r="A19638" s="1"/>
      <c r="L19638" s="1"/>
    </row>
    <row r="19639" spans="1:12" s="13" customFormat="1" x14ac:dyDescent="0.2">
      <c r="A19639" s="1"/>
      <c r="L19639" s="1"/>
    </row>
    <row r="19640" spans="1:12" s="13" customFormat="1" x14ac:dyDescent="0.2">
      <c r="A19640" s="1"/>
      <c r="L19640" s="1"/>
    </row>
    <row r="19641" spans="1:12" s="13" customFormat="1" x14ac:dyDescent="0.2">
      <c r="A19641" s="1"/>
      <c r="L19641" s="1"/>
    </row>
    <row r="19642" spans="1:12" s="13" customFormat="1" x14ac:dyDescent="0.2">
      <c r="A19642" s="1"/>
      <c r="L19642" s="1"/>
    </row>
    <row r="19643" spans="1:12" s="13" customFormat="1" x14ac:dyDescent="0.2">
      <c r="A19643" s="1"/>
      <c r="L19643" s="1"/>
    </row>
    <row r="19644" spans="1:12" s="13" customFormat="1" x14ac:dyDescent="0.2">
      <c r="A19644" s="1"/>
      <c r="L19644" s="1"/>
    </row>
    <row r="19645" spans="1:12" s="13" customFormat="1" x14ac:dyDescent="0.2">
      <c r="A19645" s="1"/>
      <c r="L19645" s="1"/>
    </row>
    <row r="19646" spans="1:12" s="13" customFormat="1" x14ac:dyDescent="0.2">
      <c r="A19646" s="1"/>
      <c r="L19646" s="1"/>
    </row>
    <row r="19647" spans="1:12" s="13" customFormat="1" x14ac:dyDescent="0.2">
      <c r="A19647" s="1"/>
      <c r="L19647" s="1"/>
    </row>
    <row r="19648" spans="1:12" s="13" customFormat="1" x14ac:dyDescent="0.2">
      <c r="A19648" s="1"/>
      <c r="L19648" s="1"/>
    </row>
    <row r="19649" spans="1:12" s="13" customFormat="1" x14ac:dyDescent="0.2">
      <c r="A19649" s="1"/>
      <c r="L19649" s="1"/>
    </row>
    <row r="19650" spans="1:12" s="13" customFormat="1" x14ac:dyDescent="0.2">
      <c r="A19650" s="1"/>
      <c r="L19650" s="1"/>
    </row>
    <row r="19651" spans="1:12" s="13" customFormat="1" x14ac:dyDescent="0.2">
      <c r="A19651" s="1"/>
      <c r="L19651" s="1"/>
    </row>
    <row r="19652" spans="1:12" s="13" customFormat="1" x14ac:dyDescent="0.2">
      <c r="A19652" s="1"/>
      <c r="L19652" s="1"/>
    </row>
    <row r="19653" spans="1:12" s="13" customFormat="1" x14ac:dyDescent="0.2">
      <c r="A19653" s="1"/>
      <c r="L19653" s="1"/>
    </row>
    <row r="19654" spans="1:12" s="13" customFormat="1" x14ac:dyDescent="0.2">
      <c r="A19654" s="1"/>
      <c r="L19654" s="1"/>
    </row>
    <row r="19655" spans="1:12" s="13" customFormat="1" x14ac:dyDescent="0.2">
      <c r="A19655" s="1"/>
      <c r="L19655" s="1"/>
    </row>
    <row r="19656" spans="1:12" s="13" customFormat="1" x14ac:dyDescent="0.2">
      <c r="A19656" s="1"/>
      <c r="L19656" s="1"/>
    </row>
    <row r="19657" spans="1:12" s="13" customFormat="1" x14ac:dyDescent="0.2">
      <c r="A19657" s="1"/>
      <c r="L19657" s="1"/>
    </row>
    <row r="19658" spans="1:12" s="13" customFormat="1" x14ac:dyDescent="0.2">
      <c r="A19658" s="1"/>
      <c r="L19658" s="1"/>
    </row>
    <row r="19659" spans="1:12" s="13" customFormat="1" x14ac:dyDescent="0.2">
      <c r="A19659" s="1"/>
      <c r="L19659" s="1"/>
    </row>
    <row r="19660" spans="1:12" s="13" customFormat="1" x14ac:dyDescent="0.2">
      <c r="A19660" s="1"/>
      <c r="L19660" s="1"/>
    </row>
    <row r="19661" spans="1:12" s="13" customFormat="1" x14ac:dyDescent="0.2">
      <c r="A19661" s="1"/>
      <c r="L19661" s="1"/>
    </row>
    <row r="19662" spans="1:12" s="13" customFormat="1" x14ac:dyDescent="0.2">
      <c r="A19662" s="1"/>
      <c r="L19662" s="1"/>
    </row>
    <row r="19663" spans="1:12" s="13" customFormat="1" x14ac:dyDescent="0.2">
      <c r="A19663" s="1"/>
      <c r="L19663" s="1"/>
    </row>
    <row r="19664" spans="1:12" s="13" customFormat="1" x14ac:dyDescent="0.2">
      <c r="A19664" s="1"/>
      <c r="L19664" s="1"/>
    </row>
    <row r="19665" spans="1:12" s="13" customFormat="1" x14ac:dyDescent="0.2">
      <c r="A19665" s="1"/>
      <c r="L19665" s="1"/>
    </row>
    <row r="19666" spans="1:12" s="13" customFormat="1" x14ac:dyDescent="0.2">
      <c r="A19666" s="1"/>
      <c r="L19666" s="1"/>
    </row>
    <row r="19667" spans="1:12" s="13" customFormat="1" x14ac:dyDescent="0.2">
      <c r="A19667" s="1"/>
      <c r="L19667" s="1"/>
    </row>
    <row r="19668" spans="1:12" s="13" customFormat="1" x14ac:dyDescent="0.2">
      <c r="A19668" s="1"/>
      <c r="L19668" s="1"/>
    </row>
    <row r="19669" spans="1:12" s="13" customFormat="1" x14ac:dyDescent="0.2">
      <c r="A19669" s="1"/>
      <c r="L19669" s="1"/>
    </row>
    <row r="19670" spans="1:12" s="13" customFormat="1" x14ac:dyDescent="0.2">
      <c r="A19670" s="1"/>
      <c r="L19670" s="1"/>
    </row>
    <row r="19671" spans="1:12" s="13" customFormat="1" x14ac:dyDescent="0.2">
      <c r="A19671" s="1"/>
      <c r="L19671" s="1"/>
    </row>
    <row r="19672" spans="1:12" s="13" customFormat="1" x14ac:dyDescent="0.2">
      <c r="A19672" s="1"/>
      <c r="L19672" s="1"/>
    </row>
    <row r="19673" spans="1:12" s="13" customFormat="1" x14ac:dyDescent="0.2">
      <c r="A19673" s="1"/>
      <c r="L19673" s="1"/>
    </row>
    <row r="19674" spans="1:12" s="13" customFormat="1" x14ac:dyDescent="0.2">
      <c r="A19674" s="1"/>
      <c r="L19674" s="1"/>
    </row>
    <row r="19675" spans="1:12" s="13" customFormat="1" x14ac:dyDescent="0.2">
      <c r="A19675" s="1"/>
      <c r="L19675" s="1"/>
    </row>
    <row r="19676" spans="1:12" s="13" customFormat="1" x14ac:dyDescent="0.2">
      <c r="A19676" s="1"/>
      <c r="L19676" s="1"/>
    </row>
    <row r="19677" spans="1:12" s="13" customFormat="1" x14ac:dyDescent="0.2">
      <c r="A19677" s="1"/>
      <c r="L19677" s="1"/>
    </row>
    <row r="19678" spans="1:12" s="13" customFormat="1" x14ac:dyDescent="0.2">
      <c r="A19678" s="1"/>
      <c r="L19678" s="1"/>
    </row>
    <row r="19679" spans="1:12" s="13" customFormat="1" x14ac:dyDescent="0.2">
      <c r="A19679" s="1"/>
      <c r="L19679" s="1"/>
    </row>
    <row r="19680" spans="1:12" s="13" customFormat="1" x14ac:dyDescent="0.2">
      <c r="A19680" s="1"/>
      <c r="L19680" s="1"/>
    </row>
    <row r="19681" spans="1:12" s="13" customFormat="1" x14ac:dyDescent="0.2">
      <c r="A19681" s="1"/>
      <c r="L19681" s="1"/>
    </row>
    <row r="19682" spans="1:12" s="13" customFormat="1" x14ac:dyDescent="0.2">
      <c r="A19682" s="1"/>
      <c r="L19682" s="1"/>
    </row>
    <row r="19683" spans="1:12" s="13" customFormat="1" x14ac:dyDescent="0.2">
      <c r="A19683" s="1"/>
      <c r="L19683" s="1"/>
    </row>
    <row r="19684" spans="1:12" s="13" customFormat="1" x14ac:dyDescent="0.2">
      <c r="A19684" s="1"/>
      <c r="L19684" s="1"/>
    </row>
    <row r="19685" spans="1:12" s="13" customFormat="1" x14ac:dyDescent="0.2">
      <c r="A19685" s="1"/>
      <c r="L19685" s="1"/>
    </row>
    <row r="19686" spans="1:12" s="13" customFormat="1" x14ac:dyDescent="0.2">
      <c r="A19686" s="1"/>
      <c r="L19686" s="1"/>
    </row>
    <row r="19687" spans="1:12" s="13" customFormat="1" x14ac:dyDescent="0.2">
      <c r="A19687" s="1"/>
      <c r="L19687" s="1"/>
    </row>
    <row r="19688" spans="1:12" s="13" customFormat="1" x14ac:dyDescent="0.2">
      <c r="A19688" s="1"/>
      <c r="L19688" s="1"/>
    </row>
    <row r="19689" spans="1:12" s="13" customFormat="1" x14ac:dyDescent="0.2">
      <c r="A19689" s="1"/>
      <c r="L19689" s="1"/>
    </row>
    <row r="19690" spans="1:12" s="13" customFormat="1" x14ac:dyDescent="0.2">
      <c r="A19690" s="1"/>
      <c r="L19690" s="1"/>
    </row>
    <row r="19691" spans="1:12" s="13" customFormat="1" x14ac:dyDescent="0.2">
      <c r="A19691" s="1"/>
      <c r="L19691" s="1"/>
    </row>
    <row r="19692" spans="1:12" s="13" customFormat="1" x14ac:dyDescent="0.2">
      <c r="A19692" s="1"/>
      <c r="L19692" s="1"/>
    </row>
    <row r="19693" spans="1:12" s="13" customFormat="1" x14ac:dyDescent="0.2">
      <c r="A19693" s="1"/>
      <c r="L19693" s="1"/>
    </row>
    <row r="19694" spans="1:12" s="13" customFormat="1" x14ac:dyDescent="0.2">
      <c r="A19694" s="1"/>
      <c r="L19694" s="1"/>
    </row>
    <row r="19695" spans="1:12" s="13" customFormat="1" x14ac:dyDescent="0.2">
      <c r="A19695" s="1"/>
      <c r="L19695" s="1"/>
    </row>
    <row r="19696" spans="1:12" s="13" customFormat="1" x14ac:dyDescent="0.2">
      <c r="A19696" s="1"/>
      <c r="L19696" s="1"/>
    </row>
    <row r="19697" spans="1:12" s="13" customFormat="1" x14ac:dyDescent="0.2">
      <c r="A19697" s="1"/>
      <c r="L19697" s="1"/>
    </row>
    <row r="19698" spans="1:12" s="13" customFormat="1" x14ac:dyDescent="0.2">
      <c r="A19698" s="1"/>
      <c r="L19698" s="1"/>
    </row>
    <row r="19699" spans="1:12" s="13" customFormat="1" x14ac:dyDescent="0.2">
      <c r="A19699" s="1"/>
      <c r="L19699" s="1"/>
    </row>
    <row r="19700" spans="1:12" s="13" customFormat="1" x14ac:dyDescent="0.2">
      <c r="A19700" s="1"/>
      <c r="L19700" s="1"/>
    </row>
    <row r="19701" spans="1:12" s="13" customFormat="1" x14ac:dyDescent="0.2">
      <c r="A19701" s="1"/>
      <c r="L19701" s="1"/>
    </row>
    <row r="19702" spans="1:12" s="13" customFormat="1" x14ac:dyDescent="0.2">
      <c r="A19702" s="1"/>
      <c r="L19702" s="1"/>
    </row>
    <row r="19703" spans="1:12" s="13" customFormat="1" x14ac:dyDescent="0.2">
      <c r="A19703" s="1"/>
      <c r="L19703" s="1"/>
    </row>
    <row r="19704" spans="1:12" s="13" customFormat="1" x14ac:dyDescent="0.2">
      <c r="A19704" s="1"/>
      <c r="L19704" s="1"/>
    </row>
    <row r="19705" spans="1:12" s="13" customFormat="1" x14ac:dyDescent="0.2">
      <c r="A19705" s="1"/>
      <c r="L19705" s="1"/>
    </row>
    <row r="19706" spans="1:12" s="13" customFormat="1" x14ac:dyDescent="0.2">
      <c r="A19706" s="1"/>
      <c r="L19706" s="1"/>
    </row>
    <row r="19707" spans="1:12" s="13" customFormat="1" x14ac:dyDescent="0.2">
      <c r="A19707" s="1"/>
      <c r="L19707" s="1"/>
    </row>
    <row r="19708" spans="1:12" s="13" customFormat="1" x14ac:dyDescent="0.2">
      <c r="A19708" s="1"/>
      <c r="L19708" s="1"/>
    </row>
    <row r="19709" spans="1:12" s="13" customFormat="1" x14ac:dyDescent="0.2">
      <c r="A19709" s="1"/>
      <c r="L19709" s="1"/>
    </row>
    <row r="19710" spans="1:12" s="13" customFormat="1" x14ac:dyDescent="0.2">
      <c r="A19710" s="1"/>
      <c r="L19710" s="1"/>
    </row>
    <row r="19711" spans="1:12" s="13" customFormat="1" x14ac:dyDescent="0.2">
      <c r="A19711" s="1"/>
      <c r="L19711" s="1"/>
    </row>
    <row r="19712" spans="1:12" s="13" customFormat="1" x14ac:dyDescent="0.2">
      <c r="A19712" s="1"/>
      <c r="L19712" s="1"/>
    </row>
    <row r="19713" spans="1:12" s="13" customFormat="1" x14ac:dyDescent="0.2">
      <c r="A19713" s="1"/>
      <c r="L19713" s="1"/>
    </row>
    <row r="19714" spans="1:12" s="13" customFormat="1" x14ac:dyDescent="0.2">
      <c r="A19714" s="1"/>
      <c r="L19714" s="1"/>
    </row>
    <row r="19715" spans="1:12" s="13" customFormat="1" x14ac:dyDescent="0.2">
      <c r="A19715" s="1"/>
      <c r="L19715" s="1"/>
    </row>
    <row r="19716" spans="1:12" s="13" customFormat="1" x14ac:dyDescent="0.2">
      <c r="A19716" s="1"/>
      <c r="L19716" s="1"/>
    </row>
    <row r="19717" spans="1:12" s="13" customFormat="1" x14ac:dyDescent="0.2">
      <c r="A19717" s="1"/>
      <c r="L19717" s="1"/>
    </row>
    <row r="19718" spans="1:12" s="13" customFormat="1" x14ac:dyDescent="0.2">
      <c r="A19718" s="1"/>
      <c r="L19718" s="1"/>
    </row>
    <row r="19719" spans="1:12" s="13" customFormat="1" x14ac:dyDescent="0.2">
      <c r="A19719" s="1"/>
      <c r="L19719" s="1"/>
    </row>
    <row r="19720" spans="1:12" s="13" customFormat="1" x14ac:dyDescent="0.2">
      <c r="A19720" s="1"/>
      <c r="L19720" s="1"/>
    </row>
    <row r="19721" spans="1:12" s="13" customFormat="1" x14ac:dyDescent="0.2">
      <c r="A19721" s="1"/>
      <c r="L19721" s="1"/>
    </row>
    <row r="19722" spans="1:12" s="13" customFormat="1" x14ac:dyDescent="0.2">
      <c r="A19722" s="1"/>
      <c r="L19722" s="1"/>
    </row>
    <row r="19723" spans="1:12" s="13" customFormat="1" x14ac:dyDescent="0.2">
      <c r="A19723" s="1"/>
      <c r="L19723" s="1"/>
    </row>
    <row r="19724" spans="1:12" s="13" customFormat="1" x14ac:dyDescent="0.2">
      <c r="A19724" s="1"/>
      <c r="L19724" s="1"/>
    </row>
    <row r="19725" spans="1:12" s="13" customFormat="1" x14ac:dyDescent="0.2">
      <c r="A19725" s="1"/>
      <c r="L19725" s="1"/>
    </row>
    <row r="19726" spans="1:12" s="13" customFormat="1" x14ac:dyDescent="0.2">
      <c r="A19726" s="1"/>
      <c r="L19726" s="1"/>
    </row>
    <row r="19727" spans="1:12" s="13" customFormat="1" x14ac:dyDescent="0.2">
      <c r="A19727" s="1"/>
      <c r="L19727" s="1"/>
    </row>
    <row r="19728" spans="1:12" s="13" customFormat="1" x14ac:dyDescent="0.2">
      <c r="A19728" s="1"/>
      <c r="L19728" s="1"/>
    </row>
    <row r="19729" spans="1:12" s="13" customFormat="1" x14ac:dyDescent="0.2">
      <c r="A19729" s="1"/>
      <c r="L19729" s="1"/>
    </row>
    <row r="19730" spans="1:12" s="13" customFormat="1" x14ac:dyDescent="0.2">
      <c r="A19730" s="1"/>
      <c r="L19730" s="1"/>
    </row>
    <row r="19731" spans="1:12" s="13" customFormat="1" x14ac:dyDescent="0.2">
      <c r="A19731" s="1"/>
      <c r="L19731" s="1"/>
    </row>
    <row r="19732" spans="1:12" s="13" customFormat="1" x14ac:dyDescent="0.2">
      <c r="A19732" s="1"/>
      <c r="L19732" s="1"/>
    </row>
    <row r="19733" spans="1:12" s="13" customFormat="1" x14ac:dyDescent="0.2">
      <c r="A19733" s="1"/>
      <c r="L19733" s="1"/>
    </row>
    <row r="19734" spans="1:12" s="13" customFormat="1" x14ac:dyDescent="0.2">
      <c r="A19734" s="1"/>
      <c r="L19734" s="1"/>
    </row>
    <row r="19735" spans="1:12" s="13" customFormat="1" x14ac:dyDescent="0.2">
      <c r="A19735" s="1"/>
      <c r="L19735" s="1"/>
    </row>
    <row r="19736" spans="1:12" s="13" customFormat="1" x14ac:dyDescent="0.2">
      <c r="A19736" s="1"/>
      <c r="L19736" s="1"/>
    </row>
    <row r="19737" spans="1:12" s="13" customFormat="1" x14ac:dyDescent="0.2">
      <c r="A19737" s="1"/>
      <c r="L19737" s="1"/>
    </row>
    <row r="19738" spans="1:12" s="13" customFormat="1" x14ac:dyDescent="0.2">
      <c r="A19738" s="1"/>
      <c r="L19738" s="1"/>
    </row>
    <row r="19739" spans="1:12" s="13" customFormat="1" x14ac:dyDescent="0.2">
      <c r="A19739" s="1"/>
      <c r="L19739" s="1"/>
    </row>
    <row r="19740" spans="1:12" s="13" customFormat="1" x14ac:dyDescent="0.2">
      <c r="A19740" s="1"/>
      <c r="L19740" s="1"/>
    </row>
    <row r="19741" spans="1:12" s="13" customFormat="1" x14ac:dyDescent="0.2">
      <c r="A19741" s="1"/>
      <c r="L19741" s="1"/>
    </row>
    <row r="19742" spans="1:12" s="13" customFormat="1" x14ac:dyDescent="0.2">
      <c r="A19742" s="1"/>
      <c r="L19742" s="1"/>
    </row>
    <row r="19743" spans="1:12" s="13" customFormat="1" x14ac:dyDescent="0.2">
      <c r="A19743" s="1"/>
      <c r="L19743" s="1"/>
    </row>
    <row r="19744" spans="1:12" s="13" customFormat="1" x14ac:dyDescent="0.2">
      <c r="A19744" s="1"/>
      <c r="L19744" s="1"/>
    </row>
    <row r="19745" spans="1:12" s="13" customFormat="1" x14ac:dyDescent="0.2">
      <c r="A19745" s="1"/>
      <c r="L19745" s="1"/>
    </row>
    <row r="19746" spans="1:12" s="13" customFormat="1" x14ac:dyDescent="0.2">
      <c r="A19746" s="1"/>
      <c r="L19746" s="1"/>
    </row>
    <row r="19747" spans="1:12" s="13" customFormat="1" x14ac:dyDescent="0.2">
      <c r="A19747" s="1"/>
      <c r="L19747" s="1"/>
    </row>
    <row r="19748" spans="1:12" s="13" customFormat="1" x14ac:dyDescent="0.2">
      <c r="A19748" s="1"/>
      <c r="L19748" s="1"/>
    </row>
    <row r="19749" spans="1:12" s="13" customFormat="1" x14ac:dyDescent="0.2">
      <c r="A19749" s="1"/>
      <c r="L19749" s="1"/>
    </row>
    <row r="19750" spans="1:12" s="13" customFormat="1" x14ac:dyDescent="0.2">
      <c r="A19750" s="1"/>
      <c r="L19750" s="1"/>
    </row>
    <row r="19751" spans="1:12" s="13" customFormat="1" x14ac:dyDescent="0.2">
      <c r="A19751" s="1"/>
      <c r="L19751" s="1"/>
    </row>
    <row r="19752" spans="1:12" s="13" customFormat="1" x14ac:dyDescent="0.2">
      <c r="A19752" s="1"/>
      <c r="L19752" s="1"/>
    </row>
    <row r="19753" spans="1:12" s="13" customFormat="1" x14ac:dyDescent="0.2">
      <c r="A19753" s="1"/>
      <c r="L19753" s="1"/>
    </row>
    <row r="19754" spans="1:12" s="13" customFormat="1" x14ac:dyDescent="0.2">
      <c r="A19754" s="1"/>
      <c r="L19754" s="1"/>
    </row>
    <row r="19755" spans="1:12" s="13" customFormat="1" x14ac:dyDescent="0.2">
      <c r="A19755" s="1"/>
      <c r="L19755" s="1"/>
    </row>
    <row r="19756" spans="1:12" s="13" customFormat="1" x14ac:dyDescent="0.2">
      <c r="A19756" s="1"/>
      <c r="L19756" s="1"/>
    </row>
    <row r="19757" spans="1:12" s="13" customFormat="1" x14ac:dyDescent="0.2">
      <c r="A19757" s="1"/>
      <c r="L19757" s="1"/>
    </row>
    <row r="19758" spans="1:12" s="13" customFormat="1" x14ac:dyDescent="0.2">
      <c r="A19758" s="1"/>
      <c r="L19758" s="1"/>
    </row>
    <row r="19759" spans="1:12" s="13" customFormat="1" x14ac:dyDescent="0.2">
      <c r="A19759" s="1"/>
      <c r="L19759" s="1"/>
    </row>
    <row r="19760" spans="1:12" s="13" customFormat="1" x14ac:dyDescent="0.2">
      <c r="A19760" s="1"/>
      <c r="L19760" s="1"/>
    </row>
    <row r="19761" spans="1:12" s="13" customFormat="1" x14ac:dyDescent="0.2">
      <c r="A19761" s="1"/>
      <c r="L19761" s="1"/>
    </row>
    <row r="19762" spans="1:12" s="13" customFormat="1" x14ac:dyDescent="0.2">
      <c r="A19762" s="1"/>
      <c r="L19762" s="1"/>
    </row>
    <row r="19763" spans="1:12" s="13" customFormat="1" x14ac:dyDescent="0.2">
      <c r="A19763" s="1"/>
      <c r="L19763" s="1"/>
    </row>
    <row r="19764" spans="1:12" s="13" customFormat="1" x14ac:dyDescent="0.2">
      <c r="A19764" s="1"/>
      <c r="L19764" s="1"/>
    </row>
    <row r="19765" spans="1:12" s="13" customFormat="1" x14ac:dyDescent="0.2">
      <c r="A19765" s="1"/>
      <c r="L19765" s="1"/>
    </row>
    <row r="19766" spans="1:12" s="13" customFormat="1" x14ac:dyDescent="0.2">
      <c r="A19766" s="1"/>
      <c r="L19766" s="1"/>
    </row>
    <row r="19767" spans="1:12" s="13" customFormat="1" x14ac:dyDescent="0.2">
      <c r="A19767" s="1"/>
      <c r="L19767" s="1"/>
    </row>
    <row r="19768" spans="1:12" s="13" customFormat="1" x14ac:dyDescent="0.2">
      <c r="A19768" s="1"/>
      <c r="L19768" s="1"/>
    </row>
    <row r="19769" spans="1:12" s="13" customFormat="1" x14ac:dyDescent="0.2">
      <c r="A19769" s="1"/>
      <c r="L19769" s="1"/>
    </row>
    <row r="19770" spans="1:12" s="13" customFormat="1" x14ac:dyDescent="0.2">
      <c r="A19770" s="1"/>
      <c r="L19770" s="1"/>
    </row>
    <row r="19771" spans="1:12" s="13" customFormat="1" x14ac:dyDescent="0.2">
      <c r="A19771" s="1"/>
      <c r="L19771" s="1"/>
    </row>
    <row r="19772" spans="1:12" s="13" customFormat="1" x14ac:dyDescent="0.2">
      <c r="A19772" s="1"/>
      <c r="L19772" s="1"/>
    </row>
    <row r="19773" spans="1:12" s="13" customFormat="1" x14ac:dyDescent="0.2">
      <c r="A19773" s="1"/>
      <c r="L19773" s="1"/>
    </row>
    <row r="19774" spans="1:12" s="13" customFormat="1" x14ac:dyDescent="0.2">
      <c r="A19774" s="1"/>
      <c r="L19774" s="1"/>
    </row>
    <row r="19775" spans="1:12" s="13" customFormat="1" x14ac:dyDescent="0.2">
      <c r="A19775" s="1"/>
      <c r="L19775" s="1"/>
    </row>
    <row r="19776" spans="1:12" s="13" customFormat="1" x14ac:dyDescent="0.2">
      <c r="A19776" s="1"/>
      <c r="L19776" s="1"/>
    </row>
    <row r="19777" spans="1:12" s="13" customFormat="1" x14ac:dyDescent="0.2">
      <c r="A19777" s="1"/>
      <c r="L19777" s="1"/>
    </row>
    <row r="19778" spans="1:12" s="13" customFormat="1" x14ac:dyDescent="0.2">
      <c r="A19778" s="1"/>
      <c r="L19778" s="1"/>
    </row>
    <row r="19779" spans="1:12" s="13" customFormat="1" x14ac:dyDescent="0.2">
      <c r="A19779" s="1"/>
      <c r="L19779" s="1"/>
    </row>
    <row r="19780" spans="1:12" s="13" customFormat="1" x14ac:dyDescent="0.2">
      <c r="A19780" s="1"/>
      <c r="L19780" s="1"/>
    </row>
    <row r="19781" spans="1:12" s="13" customFormat="1" x14ac:dyDescent="0.2">
      <c r="A19781" s="1"/>
      <c r="L19781" s="1"/>
    </row>
    <row r="19782" spans="1:12" s="13" customFormat="1" x14ac:dyDescent="0.2">
      <c r="A19782" s="1"/>
      <c r="L19782" s="1"/>
    </row>
    <row r="19783" spans="1:12" s="13" customFormat="1" x14ac:dyDescent="0.2">
      <c r="A19783" s="1"/>
      <c r="L19783" s="1"/>
    </row>
    <row r="19784" spans="1:12" s="13" customFormat="1" x14ac:dyDescent="0.2">
      <c r="A19784" s="1"/>
      <c r="L19784" s="1"/>
    </row>
    <row r="19785" spans="1:12" s="13" customFormat="1" x14ac:dyDescent="0.2">
      <c r="A19785" s="1"/>
      <c r="L19785" s="1"/>
    </row>
    <row r="19786" spans="1:12" s="13" customFormat="1" x14ac:dyDescent="0.2">
      <c r="A19786" s="1"/>
      <c r="L19786" s="1"/>
    </row>
    <row r="19787" spans="1:12" s="13" customFormat="1" x14ac:dyDescent="0.2">
      <c r="A19787" s="1"/>
      <c r="L19787" s="1"/>
    </row>
    <row r="19788" spans="1:12" s="13" customFormat="1" x14ac:dyDescent="0.2">
      <c r="A19788" s="1"/>
      <c r="L19788" s="1"/>
    </row>
    <row r="19789" spans="1:12" s="13" customFormat="1" x14ac:dyDescent="0.2">
      <c r="A19789" s="1"/>
      <c r="L19789" s="1"/>
    </row>
    <row r="19790" spans="1:12" s="13" customFormat="1" x14ac:dyDescent="0.2">
      <c r="A19790" s="1"/>
      <c r="L19790" s="1"/>
    </row>
    <row r="19791" spans="1:12" s="13" customFormat="1" x14ac:dyDescent="0.2">
      <c r="A19791" s="1"/>
      <c r="L19791" s="1"/>
    </row>
    <row r="19792" spans="1:12" s="13" customFormat="1" x14ac:dyDescent="0.2">
      <c r="A19792" s="1"/>
      <c r="L19792" s="1"/>
    </row>
    <row r="19793" spans="1:12" s="13" customFormat="1" x14ac:dyDescent="0.2">
      <c r="A19793" s="1"/>
      <c r="L19793" s="1"/>
    </row>
    <row r="19794" spans="1:12" s="13" customFormat="1" x14ac:dyDescent="0.2">
      <c r="A19794" s="1"/>
      <c r="L19794" s="1"/>
    </row>
    <row r="19795" spans="1:12" s="13" customFormat="1" x14ac:dyDescent="0.2">
      <c r="A19795" s="1"/>
      <c r="L19795" s="1"/>
    </row>
    <row r="19796" spans="1:12" s="13" customFormat="1" x14ac:dyDescent="0.2">
      <c r="A19796" s="1"/>
      <c r="L19796" s="1"/>
    </row>
    <row r="19797" spans="1:12" s="13" customFormat="1" x14ac:dyDescent="0.2">
      <c r="A19797" s="1"/>
      <c r="L19797" s="1"/>
    </row>
    <row r="19798" spans="1:12" s="13" customFormat="1" x14ac:dyDescent="0.2">
      <c r="A19798" s="1"/>
      <c r="L19798" s="1"/>
    </row>
    <row r="19799" spans="1:12" s="13" customFormat="1" x14ac:dyDescent="0.2">
      <c r="A19799" s="1"/>
      <c r="L19799" s="1"/>
    </row>
    <row r="19800" spans="1:12" s="13" customFormat="1" x14ac:dyDescent="0.2">
      <c r="A19800" s="1"/>
      <c r="L19800" s="1"/>
    </row>
    <row r="19801" spans="1:12" s="13" customFormat="1" x14ac:dyDescent="0.2">
      <c r="A19801" s="1"/>
      <c r="L19801" s="1"/>
    </row>
    <row r="19802" spans="1:12" s="13" customFormat="1" x14ac:dyDescent="0.2">
      <c r="A19802" s="1"/>
      <c r="L19802" s="1"/>
    </row>
    <row r="19803" spans="1:12" s="13" customFormat="1" x14ac:dyDescent="0.2">
      <c r="A19803" s="1"/>
      <c r="L19803" s="1"/>
    </row>
    <row r="19804" spans="1:12" s="13" customFormat="1" x14ac:dyDescent="0.2">
      <c r="A19804" s="1"/>
      <c r="L19804" s="1"/>
    </row>
    <row r="19805" spans="1:12" s="13" customFormat="1" x14ac:dyDescent="0.2">
      <c r="A19805" s="1"/>
      <c r="L19805" s="1"/>
    </row>
    <row r="19806" spans="1:12" s="13" customFormat="1" x14ac:dyDescent="0.2">
      <c r="A19806" s="1"/>
      <c r="L19806" s="1"/>
    </row>
    <row r="19807" spans="1:12" s="13" customFormat="1" x14ac:dyDescent="0.2">
      <c r="A19807" s="1"/>
      <c r="L19807" s="1"/>
    </row>
    <row r="19808" spans="1:12" s="13" customFormat="1" x14ac:dyDescent="0.2">
      <c r="A19808" s="1"/>
      <c r="L19808" s="1"/>
    </row>
    <row r="19809" spans="1:12" s="13" customFormat="1" x14ac:dyDescent="0.2">
      <c r="A19809" s="1"/>
      <c r="L19809" s="1"/>
    </row>
    <row r="19810" spans="1:12" s="13" customFormat="1" x14ac:dyDescent="0.2">
      <c r="A19810" s="1"/>
      <c r="L19810" s="1"/>
    </row>
    <row r="19811" spans="1:12" s="13" customFormat="1" x14ac:dyDescent="0.2">
      <c r="A19811" s="1"/>
      <c r="L19811" s="1"/>
    </row>
    <row r="19812" spans="1:12" s="13" customFormat="1" x14ac:dyDescent="0.2">
      <c r="A19812" s="1"/>
      <c r="L19812" s="1"/>
    </row>
    <row r="19813" spans="1:12" s="13" customFormat="1" x14ac:dyDescent="0.2">
      <c r="A19813" s="1"/>
      <c r="L19813" s="1"/>
    </row>
    <row r="19814" spans="1:12" s="13" customFormat="1" x14ac:dyDescent="0.2">
      <c r="A19814" s="1"/>
      <c r="L19814" s="1"/>
    </row>
    <row r="19815" spans="1:12" s="13" customFormat="1" x14ac:dyDescent="0.2">
      <c r="A19815" s="1"/>
      <c r="L19815" s="1"/>
    </row>
    <row r="19816" spans="1:12" s="13" customFormat="1" x14ac:dyDescent="0.2">
      <c r="A19816" s="1"/>
      <c r="L19816" s="1"/>
    </row>
    <row r="19817" spans="1:12" s="13" customFormat="1" x14ac:dyDescent="0.2">
      <c r="A19817" s="1"/>
      <c r="L19817" s="1"/>
    </row>
    <row r="19818" spans="1:12" s="13" customFormat="1" x14ac:dyDescent="0.2">
      <c r="A19818" s="1"/>
      <c r="L19818" s="1"/>
    </row>
    <row r="19819" spans="1:12" s="13" customFormat="1" x14ac:dyDescent="0.2">
      <c r="A19819" s="1"/>
      <c r="L19819" s="1"/>
    </row>
    <row r="19820" spans="1:12" s="13" customFormat="1" x14ac:dyDescent="0.2">
      <c r="A19820" s="1"/>
      <c r="L19820" s="1"/>
    </row>
    <row r="19821" spans="1:12" s="13" customFormat="1" x14ac:dyDescent="0.2">
      <c r="A19821" s="1"/>
      <c r="L19821" s="1"/>
    </row>
    <row r="19822" spans="1:12" s="13" customFormat="1" x14ac:dyDescent="0.2">
      <c r="A19822" s="1"/>
      <c r="L19822" s="1"/>
    </row>
    <row r="19823" spans="1:12" s="13" customFormat="1" x14ac:dyDescent="0.2">
      <c r="A19823" s="1"/>
      <c r="L19823" s="1"/>
    </row>
    <row r="19824" spans="1:12" s="13" customFormat="1" x14ac:dyDescent="0.2">
      <c r="A19824" s="1"/>
      <c r="L19824" s="1"/>
    </row>
    <row r="19825" spans="1:12" s="13" customFormat="1" x14ac:dyDescent="0.2">
      <c r="A19825" s="1"/>
      <c r="L19825" s="1"/>
    </row>
    <row r="19826" spans="1:12" s="13" customFormat="1" x14ac:dyDescent="0.2">
      <c r="A19826" s="1"/>
      <c r="L19826" s="1"/>
    </row>
    <row r="19827" spans="1:12" s="13" customFormat="1" x14ac:dyDescent="0.2">
      <c r="A19827" s="1"/>
      <c r="L19827" s="1"/>
    </row>
    <row r="19828" spans="1:12" s="13" customFormat="1" x14ac:dyDescent="0.2">
      <c r="A19828" s="1"/>
      <c r="L19828" s="1"/>
    </row>
    <row r="19829" spans="1:12" s="13" customFormat="1" x14ac:dyDescent="0.2">
      <c r="A19829" s="1"/>
      <c r="L19829" s="1"/>
    </row>
    <row r="19830" spans="1:12" s="13" customFormat="1" x14ac:dyDescent="0.2">
      <c r="A19830" s="1"/>
      <c r="L19830" s="1"/>
    </row>
    <row r="19831" spans="1:12" s="13" customFormat="1" x14ac:dyDescent="0.2">
      <c r="A19831" s="1"/>
      <c r="L19831" s="1"/>
    </row>
    <row r="19832" spans="1:12" s="13" customFormat="1" x14ac:dyDescent="0.2">
      <c r="A19832" s="1"/>
      <c r="L19832" s="1"/>
    </row>
    <row r="19833" spans="1:12" s="13" customFormat="1" x14ac:dyDescent="0.2">
      <c r="A19833" s="1"/>
      <c r="L19833" s="1"/>
    </row>
    <row r="19834" spans="1:12" s="13" customFormat="1" x14ac:dyDescent="0.2">
      <c r="A19834" s="1"/>
      <c r="L19834" s="1"/>
    </row>
    <row r="19835" spans="1:12" s="13" customFormat="1" x14ac:dyDescent="0.2">
      <c r="A19835" s="1"/>
      <c r="L19835" s="1"/>
    </row>
    <row r="19836" spans="1:12" s="13" customFormat="1" x14ac:dyDescent="0.2">
      <c r="A19836" s="1"/>
      <c r="L19836" s="1"/>
    </row>
    <row r="19837" spans="1:12" s="13" customFormat="1" x14ac:dyDescent="0.2">
      <c r="A19837" s="1"/>
      <c r="L19837" s="1"/>
    </row>
    <row r="19838" spans="1:12" s="13" customFormat="1" x14ac:dyDescent="0.2">
      <c r="A19838" s="1"/>
      <c r="L19838" s="1"/>
    </row>
    <row r="19839" spans="1:12" s="13" customFormat="1" x14ac:dyDescent="0.2">
      <c r="A19839" s="1"/>
      <c r="L19839" s="1"/>
    </row>
    <row r="19840" spans="1:12" s="13" customFormat="1" x14ac:dyDescent="0.2">
      <c r="A19840" s="1"/>
      <c r="L19840" s="1"/>
    </row>
    <row r="19841" spans="1:12" s="13" customFormat="1" x14ac:dyDescent="0.2">
      <c r="A19841" s="1"/>
      <c r="L19841" s="1"/>
    </row>
    <row r="19842" spans="1:12" s="13" customFormat="1" x14ac:dyDescent="0.2">
      <c r="A19842" s="1"/>
      <c r="L19842" s="1"/>
    </row>
    <row r="19843" spans="1:12" s="13" customFormat="1" x14ac:dyDescent="0.2">
      <c r="A19843" s="1"/>
      <c r="L19843" s="1"/>
    </row>
    <row r="19844" spans="1:12" s="13" customFormat="1" x14ac:dyDescent="0.2">
      <c r="A19844" s="1"/>
      <c r="L19844" s="1"/>
    </row>
    <row r="19845" spans="1:12" s="13" customFormat="1" x14ac:dyDescent="0.2">
      <c r="A19845" s="1"/>
      <c r="L19845" s="1"/>
    </row>
    <row r="19846" spans="1:12" s="13" customFormat="1" x14ac:dyDescent="0.2">
      <c r="A19846" s="1"/>
      <c r="L19846" s="1"/>
    </row>
    <row r="19847" spans="1:12" s="13" customFormat="1" x14ac:dyDescent="0.2">
      <c r="A19847" s="1"/>
      <c r="L19847" s="1"/>
    </row>
    <row r="19848" spans="1:12" s="13" customFormat="1" x14ac:dyDescent="0.2">
      <c r="A19848" s="1"/>
      <c r="L19848" s="1"/>
    </row>
    <row r="19849" spans="1:12" s="13" customFormat="1" x14ac:dyDescent="0.2">
      <c r="A19849" s="1"/>
      <c r="L19849" s="1"/>
    </row>
    <row r="19850" spans="1:12" s="13" customFormat="1" x14ac:dyDescent="0.2">
      <c r="A19850" s="1"/>
      <c r="L19850" s="1"/>
    </row>
    <row r="19851" spans="1:12" s="13" customFormat="1" x14ac:dyDescent="0.2">
      <c r="A19851" s="1"/>
      <c r="L19851" s="1"/>
    </row>
    <row r="19852" spans="1:12" s="13" customFormat="1" x14ac:dyDescent="0.2">
      <c r="A19852" s="1"/>
      <c r="L19852" s="1"/>
    </row>
    <row r="19853" spans="1:12" s="13" customFormat="1" x14ac:dyDescent="0.2">
      <c r="A19853" s="1"/>
      <c r="L19853" s="1"/>
    </row>
    <row r="19854" spans="1:12" s="13" customFormat="1" x14ac:dyDescent="0.2">
      <c r="A19854" s="1"/>
      <c r="L19854" s="1"/>
    </row>
    <row r="19855" spans="1:12" s="13" customFormat="1" x14ac:dyDescent="0.2">
      <c r="A19855" s="1"/>
      <c r="L19855" s="1"/>
    </row>
    <row r="19856" spans="1:12" s="13" customFormat="1" x14ac:dyDescent="0.2">
      <c r="A19856" s="1"/>
      <c r="L19856" s="1"/>
    </row>
    <row r="19857" spans="1:12" s="13" customFormat="1" x14ac:dyDescent="0.2">
      <c r="A19857" s="1"/>
      <c r="L19857" s="1"/>
    </row>
    <row r="19858" spans="1:12" s="13" customFormat="1" x14ac:dyDescent="0.2">
      <c r="A19858" s="1"/>
      <c r="L19858" s="1"/>
    </row>
    <row r="19859" spans="1:12" s="13" customFormat="1" x14ac:dyDescent="0.2">
      <c r="A19859" s="1"/>
      <c r="L19859" s="1"/>
    </row>
    <row r="19860" spans="1:12" s="13" customFormat="1" x14ac:dyDescent="0.2">
      <c r="A19860" s="1"/>
      <c r="L19860" s="1"/>
    </row>
    <row r="19861" spans="1:12" s="13" customFormat="1" x14ac:dyDescent="0.2">
      <c r="A19861" s="1"/>
      <c r="L19861" s="1"/>
    </row>
    <row r="19862" spans="1:12" s="13" customFormat="1" x14ac:dyDescent="0.2">
      <c r="A19862" s="1"/>
      <c r="L19862" s="1"/>
    </row>
    <row r="19863" spans="1:12" s="13" customFormat="1" x14ac:dyDescent="0.2">
      <c r="A19863" s="1"/>
      <c r="L19863" s="1"/>
    </row>
    <row r="19864" spans="1:12" s="13" customFormat="1" x14ac:dyDescent="0.2">
      <c r="A19864" s="1"/>
      <c r="L19864" s="1"/>
    </row>
    <row r="19865" spans="1:12" s="13" customFormat="1" x14ac:dyDescent="0.2">
      <c r="A19865" s="1"/>
      <c r="L19865" s="1"/>
    </row>
    <row r="19866" spans="1:12" s="13" customFormat="1" x14ac:dyDescent="0.2">
      <c r="A19866" s="1"/>
      <c r="L19866" s="1"/>
    </row>
    <row r="19867" spans="1:12" s="13" customFormat="1" x14ac:dyDescent="0.2">
      <c r="A19867" s="1"/>
      <c r="L19867" s="1"/>
    </row>
    <row r="19868" spans="1:12" s="13" customFormat="1" x14ac:dyDescent="0.2">
      <c r="A19868" s="1"/>
      <c r="L19868" s="1"/>
    </row>
    <row r="19869" spans="1:12" s="13" customFormat="1" x14ac:dyDescent="0.2">
      <c r="A19869" s="1"/>
      <c r="L19869" s="1"/>
    </row>
    <row r="19870" spans="1:12" s="13" customFormat="1" x14ac:dyDescent="0.2">
      <c r="A19870" s="1"/>
      <c r="L19870" s="1"/>
    </row>
    <row r="19871" spans="1:12" s="13" customFormat="1" x14ac:dyDescent="0.2">
      <c r="A19871" s="1"/>
      <c r="L19871" s="1"/>
    </row>
    <row r="19872" spans="1:12" s="13" customFormat="1" x14ac:dyDescent="0.2">
      <c r="A19872" s="1"/>
      <c r="L19872" s="1"/>
    </row>
    <row r="19873" spans="1:12" s="13" customFormat="1" x14ac:dyDescent="0.2">
      <c r="A19873" s="1"/>
      <c r="L19873" s="1"/>
    </row>
    <row r="19874" spans="1:12" s="13" customFormat="1" x14ac:dyDescent="0.2">
      <c r="A19874" s="1"/>
      <c r="L19874" s="1"/>
    </row>
    <row r="19875" spans="1:12" s="13" customFormat="1" x14ac:dyDescent="0.2">
      <c r="A19875" s="1"/>
      <c r="L19875" s="1"/>
    </row>
    <row r="19876" spans="1:12" s="13" customFormat="1" x14ac:dyDescent="0.2">
      <c r="A19876" s="1"/>
      <c r="L19876" s="1"/>
    </row>
    <row r="19877" spans="1:12" s="13" customFormat="1" x14ac:dyDescent="0.2">
      <c r="A19877" s="1"/>
      <c r="L19877" s="1"/>
    </row>
    <row r="19878" spans="1:12" s="13" customFormat="1" x14ac:dyDescent="0.2">
      <c r="A19878" s="1"/>
      <c r="L19878" s="1"/>
    </row>
    <row r="19879" spans="1:12" s="13" customFormat="1" x14ac:dyDescent="0.2">
      <c r="A19879" s="1"/>
      <c r="L19879" s="1"/>
    </row>
    <row r="19880" spans="1:12" s="13" customFormat="1" x14ac:dyDescent="0.2">
      <c r="A19880" s="1"/>
      <c r="L19880" s="1"/>
    </row>
    <row r="19881" spans="1:12" s="13" customFormat="1" x14ac:dyDescent="0.2">
      <c r="A19881" s="1"/>
      <c r="L19881" s="1"/>
    </row>
    <row r="19882" spans="1:12" s="13" customFormat="1" x14ac:dyDescent="0.2">
      <c r="A19882" s="1"/>
      <c r="L19882" s="1"/>
    </row>
    <row r="19883" spans="1:12" s="13" customFormat="1" x14ac:dyDescent="0.2">
      <c r="A19883" s="1"/>
      <c r="L19883" s="1"/>
    </row>
    <row r="19884" spans="1:12" s="13" customFormat="1" x14ac:dyDescent="0.2">
      <c r="A19884" s="1"/>
      <c r="L19884" s="1"/>
    </row>
    <row r="19885" spans="1:12" s="13" customFormat="1" x14ac:dyDescent="0.2">
      <c r="A19885" s="1"/>
      <c r="L19885" s="1"/>
    </row>
    <row r="19886" spans="1:12" s="13" customFormat="1" x14ac:dyDescent="0.2">
      <c r="A19886" s="1"/>
      <c r="L19886" s="1"/>
    </row>
    <row r="19887" spans="1:12" s="13" customFormat="1" x14ac:dyDescent="0.2">
      <c r="A19887" s="1"/>
      <c r="L19887" s="1"/>
    </row>
    <row r="19888" spans="1:12" s="13" customFormat="1" x14ac:dyDescent="0.2">
      <c r="A19888" s="1"/>
      <c r="L19888" s="1"/>
    </row>
    <row r="19889" spans="1:12" s="13" customFormat="1" x14ac:dyDescent="0.2">
      <c r="A19889" s="1"/>
      <c r="L19889" s="1"/>
    </row>
    <row r="19890" spans="1:12" s="13" customFormat="1" x14ac:dyDescent="0.2">
      <c r="A19890" s="1"/>
      <c r="L19890" s="1"/>
    </row>
    <row r="19891" spans="1:12" s="13" customFormat="1" x14ac:dyDescent="0.2">
      <c r="A19891" s="1"/>
      <c r="L19891" s="1"/>
    </row>
    <row r="19892" spans="1:12" s="13" customFormat="1" x14ac:dyDescent="0.2">
      <c r="A19892" s="1"/>
      <c r="L19892" s="1"/>
    </row>
    <row r="19893" spans="1:12" s="13" customFormat="1" x14ac:dyDescent="0.2">
      <c r="A19893" s="1"/>
      <c r="L19893" s="1"/>
    </row>
    <row r="19894" spans="1:12" s="13" customFormat="1" x14ac:dyDescent="0.2">
      <c r="A19894" s="1"/>
      <c r="L19894" s="1"/>
    </row>
    <row r="19895" spans="1:12" s="13" customFormat="1" x14ac:dyDescent="0.2">
      <c r="A19895" s="1"/>
      <c r="L19895" s="1"/>
    </row>
    <row r="19896" spans="1:12" s="13" customFormat="1" x14ac:dyDescent="0.2">
      <c r="A19896" s="1"/>
      <c r="L19896" s="1"/>
    </row>
    <row r="19897" spans="1:12" s="13" customFormat="1" x14ac:dyDescent="0.2">
      <c r="A19897" s="1"/>
      <c r="L19897" s="1"/>
    </row>
    <row r="19898" spans="1:12" s="13" customFormat="1" x14ac:dyDescent="0.2">
      <c r="A19898" s="1"/>
      <c r="L19898" s="1"/>
    </row>
    <row r="19899" spans="1:12" s="13" customFormat="1" x14ac:dyDescent="0.2">
      <c r="A19899" s="1"/>
      <c r="L19899" s="1"/>
    </row>
    <row r="19900" spans="1:12" s="13" customFormat="1" x14ac:dyDescent="0.2">
      <c r="A19900" s="1"/>
      <c r="L19900" s="1"/>
    </row>
    <row r="19901" spans="1:12" s="13" customFormat="1" x14ac:dyDescent="0.2">
      <c r="A19901" s="1"/>
      <c r="L19901" s="1"/>
    </row>
    <row r="19902" spans="1:12" s="13" customFormat="1" x14ac:dyDescent="0.2">
      <c r="A19902" s="1"/>
      <c r="L19902" s="1"/>
    </row>
    <row r="19903" spans="1:12" s="13" customFormat="1" x14ac:dyDescent="0.2">
      <c r="A19903" s="1"/>
      <c r="L19903" s="1"/>
    </row>
    <row r="19904" spans="1:12" s="13" customFormat="1" x14ac:dyDescent="0.2">
      <c r="A19904" s="1"/>
      <c r="L19904" s="1"/>
    </row>
    <row r="19905" spans="1:12" s="13" customFormat="1" x14ac:dyDescent="0.2">
      <c r="A19905" s="1"/>
      <c r="L19905" s="1"/>
    </row>
    <row r="19906" spans="1:12" s="13" customFormat="1" x14ac:dyDescent="0.2">
      <c r="A19906" s="1"/>
      <c r="L19906" s="1"/>
    </row>
    <row r="19907" spans="1:12" s="13" customFormat="1" x14ac:dyDescent="0.2">
      <c r="A19907" s="1"/>
      <c r="L19907" s="1"/>
    </row>
    <row r="19908" spans="1:12" s="13" customFormat="1" x14ac:dyDescent="0.2">
      <c r="A19908" s="1"/>
      <c r="L19908" s="1"/>
    </row>
    <row r="19909" spans="1:12" s="13" customFormat="1" x14ac:dyDescent="0.2">
      <c r="A19909" s="1"/>
      <c r="L19909" s="1"/>
    </row>
    <row r="19910" spans="1:12" s="13" customFormat="1" x14ac:dyDescent="0.2">
      <c r="A19910" s="1"/>
      <c r="L19910" s="1"/>
    </row>
    <row r="19911" spans="1:12" s="13" customFormat="1" x14ac:dyDescent="0.2">
      <c r="A19911" s="1"/>
      <c r="L19911" s="1"/>
    </row>
    <row r="19912" spans="1:12" s="13" customFormat="1" x14ac:dyDescent="0.2">
      <c r="A19912" s="1"/>
      <c r="L19912" s="1"/>
    </row>
    <row r="19913" spans="1:12" s="13" customFormat="1" x14ac:dyDescent="0.2">
      <c r="A19913" s="1"/>
      <c r="L19913" s="1"/>
    </row>
    <row r="19914" spans="1:12" s="13" customFormat="1" x14ac:dyDescent="0.2">
      <c r="A19914" s="1"/>
      <c r="L19914" s="1"/>
    </row>
    <row r="19915" spans="1:12" s="13" customFormat="1" x14ac:dyDescent="0.2">
      <c r="A19915" s="1"/>
      <c r="L19915" s="1"/>
    </row>
    <row r="19916" spans="1:12" s="13" customFormat="1" x14ac:dyDescent="0.2">
      <c r="A19916" s="1"/>
      <c r="L19916" s="1"/>
    </row>
    <row r="19917" spans="1:12" s="13" customFormat="1" x14ac:dyDescent="0.2">
      <c r="A19917" s="1"/>
      <c r="L19917" s="1"/>
    </row>
    <row r="19918" spans="1:12" s="13" customFormat="1" x14ac:dyDescent="0.2">
      <c r="A19918" s="1"/>
      <c r="L19918" s="1"/>
    </row>
    <row r="19919" spans="1:12" s="13" customFormat="1" x14ac:dyDescent="0.2">
      <c r="A19919" s="1"/>
      <c r="L19919" s="1"/>
    </row>
    <row r="19920" spans="1:12" s="13" customFormat="1" x14ac:dyDescent="0.2">
      <c r="A19920" s="1"/>
      <c r="L19920" s="1"/>
    </row>
    <row r="19921" spans="1:12" s="13" customFormat="1" x14ac:dyDescent="0.2">
      <c r="A19921" s="1"/>
      <c r="L19921" s="1"/>
    </row>
    <row r="19922" spans="1:12" s="13" customFormat="1" x14ac:dyDescent="0.2">
      <c r="A19922" s="1"/>
      <c r="L19922" s="1"/>
    </row>
    <row r="19923" spans="1:12" s="13" customFormat="1" x14ac:dyDescent="0.2">
      <c r="A19923" s="1"/>
      <c r="L19923" s="1"/>
    </row>
    <row r="19924" spans="1:12" s="13" customFormat="1" x14ac:dyDescent="0.2">
      <c r="A19924" s="1"/>
      <c r="L19924" s="1"/>
    </row>
    <row r="19925" spans="1:12" s="13" customFormat="1" x14ac:dyDescent="0.2">
      <c r="A19925" s="1"/>
      <c r="L19925" s="1"/>
    </row>
    <row r="19926" spans="1:12" s="13" customFormat="1" x14ac:dyDescent="0.2">
      <c r="A19926" s="1"/>
      <c r="L19926" s="1"/>
    </row>
    <row r="19927" spans="1:12" s="13" customFormat="1" x14ac:dyDescent="0.2">
      <c r="A19927" s="1"/>
      <c r="L19927" s="1"/>
    </row>
    <row r="19928" spans="1:12" s="13" customFormat="1" x14ac:dyDescent="0.2">
      <c r="A19928" s="1"/>
      <c r="L19928" s="1"/>
    </row>
    <row r="19929" spans="1:12" s="13" customFormat="1" x14ac:dyDescent="0.2">
      <c r="A19929" s="1"/>
      <c r="L19929" s="1"/>
    </row>
    <row r="19930" spans="1:12" s="13" customFormat="1" x14ac:dyDescent="0.2">
      <c r="A19930" s="1"/>
      <c r="L19930" s="1"/>
    </row>
    <row r="19931" spans="1:12" s="13" customFormat="1" x14ac:dyDescent="0.2">
      <c r="A19931" s="1"/>
      <c r="L19931" s="1"/>
    </row>
    <row r="19932" spans="1:12" s="13" customFormat="1" x14ac:dyDescent="0.2">
      <c r="A19932" s="1"/>
      <c r="L19932" s="1"/>
    </row>
    <row r="19933" spans="1:12" s="13" customFormat="1" x14ac:dyDescent="0.2">
      <c r="A19933" s="1"/>
      <c r="L19933" s="1"/>
    </row>
    <row r="19934" spans="1:12" s="13" customFormat="1" x14ac:dyDescent="0.2">
      <c r="A19934" s="1"/>
      <c r="L19934" s="1"/>
    </row>
    <row r="19935" spans="1:12" s="13" customFormat="1" x14ac:dyDescent="0.2">
      <c r="A19935" s="1"/>
      <c r="L19935" s="1"/>
    </row>
    <row r="19936" spans="1:12" s="13" customFormat="1" x14ac:dyDescent="0.2">
      <c r="A19936" s="1"/>
      <c r="L19936" s="1"/>
    </row>
    <row r="19937" spans="1:12" s="13" customFormat="1" x14ac:dyDescent="0.2">
      <c r="A19937" s="1"/>
      <c r="L19937" s="1"/>
    </row>
    <row r="19938" spans="1:12" s="13" customFormat="1" x14ac:dyDescent="0.2">
      <c r="A19938" s="1"/>
      <c r="L19938" s="1"/>
    </row>
    <row r="19939" spans="1:12" s="13" customFormat="1" x14ac:dyDescent="0.2">
      <c r="A19939" s="1"/>
      <c r="L19939" s="1"/>
    </row>
    <row r="19940" spans="1:12" s="13" customFormat="1" x14ac:dyDescent="0.2">
      <c r="A19940" s="1"/>
      <c r="L19940" s="1"/>
    </row>
    <row r="19941" spans="1:12" s="13" customFormat="1" x14ac:dyDescent="0.2">
      <c r="A19941" s="1"/>
      <c r="L19941" s="1"/>
    </row>
    <row r="19942" spans="1:12" s="13" customFormat="1" x14ac:dyDescent="0.2">
      <c r="A19942" s="1"/>
      <c r="L19942" s="1"/>
    </row>
    <row r="19943" spans="1:12" s="13" customFormat="1" x14ac:dyDescent="0.2">
      <c r="A19943" s="1"/>
      <c r="L19943" s="1"/>
    </row>
    <row r="19944" spans="1:12" s="13" customFormat="1" x14ac:dyDescent="0.2">
      <c r="A19944" s="1"/>
      <c r="L19944" s="1"/>
    </row>
    <row r="19945" spans="1:12" s="13" customFormat="1" x14ac:dyDescent="0.2">
      <c r="A19945" s="1"/>
      <c r="L19945" s="1"/>
    </row>
    <row r="19946" spans="1:12" s="13" customFormat="1" x14ac:dyDescent="0.2">
      <c r="A19946" s="1"/>
      <c r="L19946" s="1"/>
    </row>
    <row r="19947" spans="1:12" s="13" customFormat="1" x14ac:dyDescent="0.2">
      <c r="A19947" s="1"/>
      <c r="L19947" s="1"/>
    </row>
    <row r="19948" spans="1:12" s="13" customFormat="1" x14ac:dyDescent="0.2">
      <c r="A19948" s="1"/>
      <c r="L19948" s="1"/>
    </row>
    <row r="19949" spans="1:12" s="13" customFormat="1" x14ac:dyDescent="0.2">
      <c r="A19949" s="1"/>
      <c r="L19949" s="1"/>
    </row>
    <row r="19950" spans="1:12" s="13" customFormat="1" x14ac:dyDescent="0.2">
      <c r="A19950" s="1"/>
      <c r="L19950" s="1"/>
    </row>
    <row r="19951" spans="1:12" s="13" customFormat="1" x14ac:dyDescent="0.2">
      <c r="A19951" s="1"/>
      <c r="L19951" s="1"/>
    </row>
    <row r="19952" spans="1:12" s="13" customFormat="1" x14ac:dyDescent="0.2">
      <c r="A19952" s="1"/>
      <c r="L19952" s="1"/>
    </row>
    <row r="19953" spans="1:12" s="13" customFormat="1" x14ac:dyDescent="0.2">
      <c r="A19953" s="1"/>
      <c r="L19953" s="1"/>
    </row>
    <row r="19954" spans="1:12" s="13" customFormat="1" x14ac:dyDescent="0.2">
      <c r="A19954" s="1"/>
      <c r="L19954" s="1"/>
    </row>
    <row r="19955" spans="1:12" s="13" customFormat="1" x14ac:dyDescent="0.2">
      <c r="A19955" s="1"/>
      <c r="L19955" s="1"/>
    </row>
    <row r="19956" spans="1:12" s="13" customFormat="1" x14ac:dyDescent="0.2">
      <c r="A19956" s="1"/>
      <c r="L19956" s="1"/>
    </row>
    <row r="19957" spans="1:12" s="13" customFormat="1" x14ac:dyDescent="0.2">
      <c r="A19957" s="1"/>
      <c r="L19957" s="1"/>
    </row>
    <row r="19958" spans="1:12" s="13" customFormat="1" x14ac:dyDescent="0.2">
      <c r="A19958" s="1"/>
      <c r="L19958" s="1"/>
    </row>
    <row r="19959" spans="1:12" s="13" customFormat="1" x14ac:dyDescent="0.2">
      <c r="A19959" s="1"/>
      <c r="L19959" s="1"/>
    </row>
    <row r="19960" spans="1:12" s="13" customFormat="1" x14ac:dyDescent="0.2">
      <c r="A19960" s="1"/>
      <c r="L19960" s="1"/>
    </row>
    <row r="19961" spans="1:12" s="13" customFormat="1" x14ac:dyDescent="0.2">
      <c r="A19961" s="1"/>
      <c r="L19961" s="1"/>
    </row>
    <row r="19962" spans="1:12" s="13" customFormat="1" x14ac:dyDescent="0.2">
      <c r="A19962" s="1"/>
      <c r="L19962" s="1"/>
    </row>
    <row r="19963" spans="1:12" s="13" customFormat="1" x14ac:dyDescent="0.2">
      <c r="A19963" s="1"/>
      <c r="L19963" s="1"/>
    </row>
    <row r="19964" spans="1:12" s="13" customFormat="1" x14ac:dyDescent="0.2">
      <c r="A19964" s="1"/>
      <c r="L19964" s="1"/>
    </row>
    <row r="19965" spans="1:12" s="13" customFormat="1" x14ac:dyDescent="0.2">
      <c r="A19965" s="1"/>
      <c r="L19965" s="1"/>
    </row>
    <row r="19966" spans="1:12" s="13" customFormat="1" x14ac:dyDescent="0.2">
      <c r="A19966" s="1"/>
      <c r="L19966" s="1"/>
    </row>
    <row r="19967" spans="1:12" s="13" customFormat="1" x14ac:dyDescent="0.2">
      <c r="A19967" s="1"/>
      <c r="L19967" s="1"/>
    </row>
    <row r="19968" spans="1:12" s="13" customFormat="1" x14ac:dyDescent="0.2">
      <c r="A19968" s="1"/>
      <c r="L19968" s="1"/>
    </row>
    <row r="19969" spans="1:12" s="13" customFormat="1" x14ac:dyDescent="0.2">
      <c r="A19969" s="1"/>
      <c r="L19969" s="1"/>
    </row>
    <row r="19970" spans="1:12" s="13" customFormat="1" x14ac:dyDescent="0.2">
      <c r="A19970" s="1"/>
      <c r="L19970" s="1"/>
    </row>
    <row r="19971" spans="1:12" s="13" customFormat="1" x14ac:dyDescent="0.2">
      <c r="A19971" s="1"/>
      <c r="L19971" s="1"/>
    </row>
    <row r="19972" spans="1:12" s="13" customFormat="1" x14ac:dyDescent="0.2">
      <c r="A19972" s="1"/>
      <c r="L19972" s="1"/>
    </row>
    <row r="19973" spans="1:12" s="13" customFormat="1" x14ac:dyDescent="0.2">
      <c r="A19973" s="1"/>
      <c r="L19973" s="1"/>
    </row>
    <row r="19974" spans="1:12" s="13" customFormat="1" x14ac:dyDescent="0.2">
      <c r="A19974" s="1"/>
      <c r="L19974" s="1"/>
    </row>
    <row r="19975" spans="1:12" s="13" customFormat="1" x14ac:dyDescent="0.2">
      <c r="A19975" s="1"/>
      <c r="L19975" s="1"/>
    </row>
    <row r="19976" spans="1:12" s="13" customFormat="1" x14ac:dyDescent="0.2">
      <c r="A19976" s="1"/>
      <c r="L19976" s="1"/>
    </row>
    <row r="19977" spans="1:12" s="13" customFormat="1" x14ac:dyDescent="0.2">
      <c r="A19977" s="1"/>
      <c r="L19977" s="1"/>
    </row>
    <row r="19978" spans="1:12" s="13" customFormat="1" x14ac:dyDescent="0.2">
      <c r="A19978" s="1"/>
      <c r="L19978" s="1"/>
    </row>
    <row r="19979" spans="1:12" s="13" customFormat="1" x14ac:dyDescent="0.2">
      <c r="A19979" s="1"/>
      <c r="L19979" s="1"/>
    </row>
    <row r="19980" spans="1:12" s="13" customFormat="1" x14ac:dyDescent="0.2">
      <c r="A19980" s="1"/>
      <c r="L19980" s="1"/>
    </row>
    <row r="19981" spans="1:12" s="13" customFormat="1" x14ac:dyDescent="0.2">
      <c r="A19981" s="1"/>
      <c r="L19981" s="1"/>
    </row>
    <row r="19982" spans="1:12" s="13" customFormat="1" x14ac:dyDescent="0.2">
      <c r="A19982" s="1"/>
      <c r="L19982" s="1"/>
    </row>
    <row r="19983" spans="1:12" s="13" customFormat="1" x14ac:dyDescent="0.2">
      <c r="A19983" s="1"/>
      <c r="L19983" s="1"/>
    </row>
    <row r="19984" spans="1:12" s="13" customFormat="1" x14ac:dyDescent="0.2">
      <c r="A19984" s="1"/>
      <c r="L19984" s="1"/>
    </row>
    <row r="19985" spans="1:12" s="13" customFormat="1" x14ac:dyDescent="0.2">
      <c r="A19985" s="1"/>
      <c r="L19985" s="1"/>
    </row>
    <row r="19986" spans="1:12" s="13" customFormat="1" x14ac:dyDescent="0.2">
      <c r="A19986" s="1"/>
      <c r="L19986" s="1"/>
    </row>
    <row r="19987" spans="1:12" s="13" customFormat="1" x14ac:dyDescent="0.2">
      <c r="A19987" s="1"/>
      <c r="L19987" s="1"/>
    </row>
    <row r="19988" spans="1:12" s="13" customFormat="1" x14ac:dyDescent="0.2">
      <c r="A19988" s="1"/>
      <c r="L19988" s="1"/>
    </row>
    <row r="19989" spans="1:12" s="13" customFormat="1" x14ac:dyDescent="0.2">
      <c r="A19989" s="1"/>
      <c r="L19989" s="1"/>
    </row>
    <row r="19990" spans="1:12" s="13" customFormat="1" x14ac:dyDescent="0.2">
      <c r="A19990" s="1"/>
      <c r="L19990" s="1"/>
    </row>
    <row r="19991" spans="1:12" s="13" customFormat="1" x14ac:dyDescent="0.2">
      <c r="A19991" s="1"/>
      <c r="L19991" s="1"/>
    </row>
    <row r="19992" spans="1:12" s="13" customFormat="1" x14ac:dyDescent="0.2">
      <c r="A19992" s="1"/>
      <c r="L19992" s="1"/>
    </row>
    <row r="19993" spans="1:12" s="13" customFormat="1" x14ac:dyDescent="0.2">
      <c r="A19993" s="1"/>
      <c r="L19993" s="1"/>
    </row>
    <row r="19994" spans="1:12" s="13" customFormat="1" x14ac:dyDescent="0.2">
      <c r="A19994" s="1"/>
      <c r="L19994" s="1"/>
    </row>
    <row r="19995" spans="1:12" s="13" customFormat="1" x14ac:dyDescent="0.2">
      <c r="A19995" s="1"/>
      <c r="L19995" s="1"/>
    </row>
    <row r="19996" spans="1:12" s="13" customFormat="1" x14ac:dyDescent="0.2">
      <c r="A19996" s="1"/>
      <c r="L19996" s="1"/>
    </row>
    <row r="19997" spans="1:12" s="13" customFormat="1" x14ac:dyDescent="0.2">
      <c r="A19997" s="1"/>
      <c r="L19997" s="1"/>
    </row>
    <row r="19998" spans="1:12" s="13" customFormat="1" x14ac:dyDescent="0.2">
      <c r="A19998" s="1"/>
      <c r="L19998" s="1"/>
    </row>
    <row r="19999" spans="1:12" s="13" customFormat="1" x14ac:dyDescent="0.2">
      <c r="A19999" s="1"/>
      <c r="L19999" s="1"/>
    </row>
    <row r="20000" spans="1:12" s="13" customFormat="1" x14ac:dyDescent="0.2">
      <c r="A20000" s="1"/>
      <c r="L20000" s="1"/>
    </row>
    <row r="20001" spans="1:12" s="13" customFormat="1" x14ac:dyDescent="0.2">
      <c r="A20001" s="1"/>
      <c r="L20001" s="1"/>
    </row>
    <row r="20002" spans="1:12" s="13" customFormat="1" x14ac:dyDescent="0.2">
      <c r="A20002" s="1"/>
      <c r="L20002" s="1"/>
    </row>
    <row r="20003" spans="1:12" s="13" customFormat="1" x14ac:dyDescent="0.2">
      <c r="A20003" s="1"/>
      <c r="L20003" s="1"/>
    </row>
    <row r="20004" spans="1:12" s="13" customFormat="1" x14ac:dyDescent="0.2">
      <c r="A20004" s="1"/>
      <c r="L20004" s="1"/>
    </row>
    <row r="20005" spans="1:12" s="13" customFormat="1" x14ac:dyDescent="0.2">
      <c r="A20005" s="1"/>
      <c r="L20005" s="1"/>
    </row>
    <row r="20006" spans="1:12" s="13" customFormat="1" x14ac:dyDescent="0.2">
      <c r="A20006" s="1"/>
      <c r="L20006" s="1"/>
    </row>
    <row r="20007" spans="1:12" s="13" customFormat="1" x14ac:dyDescent="0.2">
      <c r="A20007" s="1"/>
      <c r="L20007" s="1"/>
    </row>
    <row r="20008" spans="1:12" s="13" customFormat="1" x14ac:dyDescent="0.2">
      <c r="A20008" s="1"/>
      <c r="L20008" s="1"/>
    </row>
    <row r="20009" spans="1:12" s="13" customFormat="1" x14ac:dyDescent="0.2">
      <c r="A20009" s="1"/>
      <c r="L20009" s="1"/>
    </row>
    <row r="20010" spans="1:12" s="13" customFormat="1" x14ac:dyDescent="0.2">
      <c r="A20010" s="1"/>
      <c r="L20010" s="1"/>
    </row>
    <row r="20011" spans="1:12" s="13" customFormat="1" x14ac:dyDescent="0.2">
      <c r="A20011" s="1"/>
      <c r="L20011" s="1"/>
    </row>
    <row r="20012" spans="1:12" s="13" customFormat="1" x14ac:dyDescent="0.2">
      <c r="A20012" s="1"/>
      <c r="L20012" s="1"/>
    </row>
    <row r="20013" spans="1:12" s="13" customFormat="1" x14ac:dyDescent="0.2">
      <c r="A20013" s="1"/>
      <c r="L20013" s="1"/>
    </row>
    <row r="20014" spans="1:12" s="13" customFormat="1" x14ac:dyDescent="0.2">
      <c r="A20014" s="1"/>
      <c r="L20014" s="1"/>
    </row>
    <row r="20015" spans="1:12" s="13" customFormat="1" x14ac:dyDescent="0.2">
      <c r="A20015" s="1"/>
      <c r="L20015" s="1"/>
    </row>
    <row r="20016" spans="1:12" s="13" customFormat="1" x14ac:dyDescent="0.2">
      <c r="A20016" s="1"/>
      <c r="L20016" s="1"/>
    </row>
    <row r="20017" spans="1:12" s="13" customFormat="1" x14ac:dyDescent="0.2">
      <c r="A20017" s="1"/>
      <c r="L20017" s="1"/>
    </row>
    <row r="20018" spans="1:12" s="13" customFormat="1" x14ac:dyDescent="0.2">
      <c r="A20018" s="1"/>
      <c r="L20018" s="1"/>
    </row>
    <row r="20019" spans="1:12" s="13" customFormat="1" x14ac:dyDescent="0.2">
      <c r="A20019" s="1"/>
      <c r="L20019" s="1"/>
    </row>
    <row r="20020" spans="1:12" s="13" customFormat="1" x14ac:dyDescent="0.2">
      <c r="A20020" s="1"/>
      <c r="L20020" s="1"/>
    </row>
    <row r="20021" spans="1:12" s="13" customFormat="1" x14ac:dyDescent="0.2">
      <c r="A20021" s="1"/>
      <c r="L20021" s="1"/>
    </row>
    <row r="20022" spans="1:12" s="13" customFormat="1" x14ac:dyDescent="0.2">
      <c r="A20022" s="1"/>
      <c r="L20022" s="1"/>
    </row>
    <row r="20023" spans="1:12" s="13" customFormat="1" x14ac:dyDescent="0.2">
      <c r="A20023" s="1"/>
      <c r="L20023" s="1"/>
    </row>
    <row r="20024" spans="1:12" s="13" customFormat="1" x14ac:dyDescent="0.2">
      <c r="A20024" s="1"/>
      <c r="L20024" s="1"/>
    </row>
    <row r="20025" spans="1:12" s="13" customFormat="1" x14ac:dyDescent="0.2">
      <c r="A20025" s="1"/>
      <c r="L20025" s="1"/>
    </row>
    <row r="20026" spans="1:12" s="13" customFormat="1" x14ac:dyDescent="0.2">
      <c r="A20026" s="1"/>
      <c r="L20026" s="1"/>
    </row>
    <row r="20027" spans="1:12" s="13" customFormat="1" x14ac:dyDescent="0.2">
      <c r="A20027" s="1"/>
      <c r="L20027" s="1"/>
    </row>
    <row r="20028" spans="1:12" s="13" customFormat="1" x14ac:dyDescent="0.2">
      <c r="A20028" s="1"/>
      <c r="L20028" s="1"/>
    </row>
    <row r="20029" spans="1:12" s="13" customFormat="1" x14ac:dyDescent="0.2">
      <c r="A20029" s="1"/>
      <c r="L20029" s="1"/>
    </row>
    <row r="20030" spans="1:12" s="13" customFormat="1" x14ac:dyDescent="0.2">
      <c r="A20030" s="1"/>
      <c r="L20030" s="1"/>
    </row>
    <row r="20031" spans="1:12" s="13" customFormat="1" x14ac:dyDescent="0.2">
      <c r="A20031" s="1"/>
      <c r="L20031" s="1"/>
    </row>
    <row r="20032" spans="1:12" s="13" customFormat="1" x14ac:dyDescent="0.2">
      <c r="A20032" s="1"/>
      <c r="L20032" s="1"/>
    </row>
    <row r="20033" spans="1:12" s="13" customFormat="1" x14ac:dyDescent="0.2">
      <c r="A20033" s="1"/>
      <c r="L20033" s="1"/>
    </row>
    <row r="20034" spans="1:12" s="13" customFormat="1" x14ac:dyDescent="0.2">
      <c r="A20034" s="1"/>
      <c r="L20034" s="1"/>
    </row>
    <row r="20035" spans="1:12" s="13" customFormat="1" x14ac:dyDescent="0.2">
      <c r="A20035" s="1"/>
      <c r="L20035" s="1"/>
    </row>
    <row r="20036" spans="1:12" s="13" customFormat="1" x14ac:dyDescent="0.2">
      <c r="A20036" s="1"/>
      <c r="L20036" s="1"/>
    </row>
    <row r="20037" spans="1:12" s="13" customFormat="1" x14ac:dyDescent="0.2">
      <c r="A20037" s="1"/>
      <c r="L20037" s="1"/>
    </row>
    <row r="20038" spans="1:12" s="13" customFormat="1" x14ac:dyDescent="0.2">
      <c r="A20038" s="1"/>
      <c r="L20038" s="1"/>
    </row>
    <row r="20039" spans="1:12" s="13" customFormat="1" x14ac:dyDescent="0.2">
      <c r="A20039" s="1"/>
      <c r="L20039" s="1"/>
    </row>
    <row r="20040" spans="1:12" s="13" customFormat="1" x14ac:dyDescent="0.2">
      <c r="A20040" s="1"/>
      <c r="L20040" s="1"/>
    </row>
    <row r="20041" spans="1:12" s="13" customFormat="1" x14ac:dyDescent="0.2">
      <c r="A20041" s="1"/>
      <c r="L20041" s="1"/>
    </row>
    <row r="20042" spans="1:12" s="13" customFormat="1" x14ac:dyDescent="0.2">
      <c r="A20042" s="1"/>
      <c r="L20042" s="1"/>
    </row>
    <row r="20043" spans="1:12" s="13" customFormat="1" x14ac:dyDescent="0.2">
      <c r="A20043" s="1"/>
      <c r="L20043" s="1"/>
    </row>
    <row r="20044" spans="1:12" s="13" customFormat="1" x14ac:dyDescent="0.2">
      <c r="A20044" s="1"/>
      <c r="L20044" s="1"/>
    </row>
    <row r="20045" spans="1:12" s="13" customFormat="1" x14ac:dyDescent="0.2">
      <c r="A20045" s="1"/>
      <c r="L20045" s="1"/>
    </row>
    <row r="20046" spans="1:12" s="13" customFormat="1" x14ac:dyDescent="0.2">
      <c r="A20046" s="1"/>
      <c r="L20046" s="1"/>
    </row>
    <row r="20047" spans="1:12" s="13" customFormat="1" x14ac:dyDescent="0.2">
      <c r="A20047" s="1"/>
      <c r="L20047" s="1"/>
    </row>
    <row r="20048" spans="1:12" s="13" customFormat="1" x14ac:dyDescent="0.2">
      <c r="A20048" s="1"/>
      <c r="L20048" s="1"/>
    </row>
    <row r="20049" spans="1:12" s="13" customFormat="1" x14ac:dyDescent="0.2">
      <c r="A20049" s="1"/>
      <c r="L20049" s="1"/>
    </row>
    <row r="20050" spans="1:12" s="13" customFormat="1" x14ac:dyDescent="0.2">
      <c r="A20050" s="1"/>
      <c r="L20050" s="1"/>
    </row>
    <row r="20051" spans="1:12" s="13" customFormat="1" x14ac:dyDescent="0.2">
      <c r="A20051" s="1"/>
      <c r="L20051" s="1"/>
    </row>
    <row r="20052" spans="1:12" s="13" customFormat="1" x14ac:dyDescent="0.2">
      <c r="A20052" s="1"/>
      <c r="L20052" s="1"/>
    </row>
    <row r="20053" spans="1:12" s="13" customFormat="1" x14ac:dyDescent="0.2">
      <c r="A20053" s="1"/>
      <c r="L20053" s="1"/>
    </row>
    <row r="20054" spans="1:12" s="13" customFormat="1" x14ac:dyDescent="0.2">
      <c r="A20054" s="1"/>
      <c r="L20054" s="1"/>
    </row>
    <row r="20055" spans="1:12" s="13" customFormat="1" x14ac:dyDescent="0.2">
      <c r="A20055" s="1"/>
      <c r="L20055" s="1"/>
    </row>
    <row r="20056" spans="1:12" s="13" customFormat="1" x14ac:dyDescent="0.2">
      <c r="A20056" s="1"/>
      <c r="L20056" s="1"/>
    </row>
    <row r="20057" spans="1:12" s="13" customFormat="1" x14ac:dyDescent="0.2">
      <c r="A20057" s="1"/>
      <c r="L20057" s="1"/>
    </row>
    <row r="20058" spans="1:12" s="13" customFormat="1" x14ac:dyDescent="0.2">
      <c r="A20058" s="1"/>
      <c r="L20058" s="1"/>
    </row>
    <row r="20059" spans="1:12" s="13" customFormat="1" x14ac:dyDescent="0.2">
      <c r="A20059" s="1"/>
      <c r="L20059" s="1"/>
    </row>
    <row r="20060" spans="1:12" s="13" customFormat="1" x14ac:dyDescent="0.2">
      <c r="A20060" s="1"/>
      <c r="L20060" s="1"/>
    </row>
    <row r="20061" spans="1:12" s="13" customFormat="1" x14ac:dyDescent="0.2">
      <c r="A20061" s="1"/>
      <c r="L20061" s="1"/>
    </row>
    <row r="20062" spans="1:12" s="13" customFormat="1" x14ac:dyDescent="0.2">
      <c r="A20062" s="1"/>
      <c r="L20062" s="1"/>
    </row>
    <row r="20063" spans="1:12" s="13" customFormat="1" x14ac:dyDescent="0.2">
      <c r="A20063" s="1"/>
      <c r="L20063" s="1"/>
    </row>
    <row r="20064" spans="1:12" s="13" customFormat="1" x14ac:dyDescent="0.2">
      <c r="A20064" s="1"/>
      <c r="L20064" s="1"/>
    </row>
    <row r="20065" spans="1:12" s="13" customFormat="1" x14ac:dyDescent="0.2">
      <c r="A20065" s="1"/>
      <c r="L20065" s="1"/>
    </row>
    <row r="20066" spans="1:12" s="13" customFormat="1" x14ac:dyDescent="0.2">
      <c r="A20066" s="1"/>
      <c r="L20066" s="1"/>
    </row>
    <row r="20067" spans="1:12" s="13" customFormat="1" x14ac:dyDescent="0.2">
      <c r="A20067" s="1"/>
      <c r="L20067" s="1"/>
    </row>
    <row r="20068" spans="1:12" s="13" customFormat="1" x14ac:dyDescent="0.2">
      <c r="A20068" s="1"/>
      <c r="L20068" s="1"/>
    </row>
    <row r="20069" spans="1:12" s="13" customFormat="1" x14ac:dyDescent="0.2">
      <c r="A20069" s="1"/>
      <c r="L20069" s="1"/>
    </row>
    <row r="20070" spans="1:12" s="13" customFormat="1" x14ac:dyDescent="0.2">
      <c r="A20070" s="1"/>
      <c r="L20070" s="1"/>
    </row>
    <row r="20071" spans="1:12" s="13" customFormat="1" x14ac:dyDescent="0.2">
      <c r="A20071" s="1"/>
      <c r="L20071" s="1"/>
    </row>
    <row r="20072" spans="1:12" s="13" customFormat="1" x14ac:dyDescent="0.2">
      <c r="A20072" s="1"/>
      <c r="L20072" s="1"/>
    </row>
    <row r="20073" spans="1:12" s="13" customFormat="1" x14ac:dyDescent="0.2">
      <c r="A20073" s="1"/>
      <c r="L20073" s="1"/>
    </row>
    <row r="20074" spans="1:12" s="13" customFormat="1" x14ac:dyDescent="0.2">
      <c r="A20074" s="1"/>
      <c r="L20074" s="1"/>
    </row>
    <row r="20075" spans="1:12" s="13" customFormat="1" x14ac:dyDescent="0.2">
      <c r="A20075" s="1"/>
      <c r="L20075" s="1"/>
    </row>
    <row r="20076" spans="1:12" s="13" customFormat="1" x14ac:dyDescent="0.2">
      <c r="A20076" s="1"/>
      <c r="L20076" s="1"/>
    </row>
    <row r="20077" spans="1:12" s="13" customFormat="1" x14ac:dyDescent="0.2">
      <c r="A20077" s="1"/>
      <c r="L20077" s="1"/>
    </row>
    <row r="20078" spans="1:12" s="13" customFormat="1" x14ac:dyDescent="0.2">
      <c r="A20078" s="1"/>
      <c r="L20078" s="1"/>
    </row>
    <row r="20079" spans="1:12" s="13" customFormat="1" x14ac:dyDescent="0.2">
      <c r="A20079" s="1"/>
      <c r="L20079" s="1"/>
    </row>
    <row r="20080" spans="1:12" s="13" customFormat="1" x14ac:dyDescent="0.2">
      <c r="A20080" s="1"/>
      <c r="L20080" s="1"/>
    </row>
    <row r="20081" spans="1:12" s="13" customFormat="1" x14ac:dyDescent="0.2">
      <c r="A20081" s="1"/>
      <c r="L20081" s="1"/>
    </row>
    <row r="20082" spans="1:12" s="13" customFormat="1" x14ac:dyDescent="0.2">
      <c r="A20082" s="1"/>
      <c r="L20082" s="1"/>
    </row>
    <row r="20083" spans="1:12" s="13" customFormat="1" x14ac:dyDescent="0.2">
      <c r="A20083" s="1"/>
      <c r="L20083" s="1"/>
    </row>
    <row r="20084" spans="1:12" s="13" customFormat="1" x14ac:dyDescent="0.2">
      <c r="A20084" s="1"/>
      <c r="L20084" s="1"/>
    </row>
    <row r="20085" spans="1:12" s="13" customFormat="1" x14ac:dyDescent="0.2">
      <c r="A20085" s="1"/>
      <c r="L20085" s="1"/>
    </row>
    <row r="20086" spans="1:12" s="13" customFormat="1" x14ac:dyDescent="0.2">
      <c r="A20086" s="1"/>
      <c r="L20086" s="1"/>
    </row>
    <row r="20087" spans="1:12" s="13" customFormat="1" x14ac:dyDescent="0.2">
      <c r="A20087" s="1"/>
      <c r="L20087" s="1"/>
    </row>
    <row r="20088" spans="1:12" s="13" customFormat="1" x14ac:dyDescent="0.2">
      <c r="A20088" s="1"/>
      <c r="L20088" s="1"/>
    </row>
    <row r="20089" spans="1:12" s="13" customFormat="1" x14ac:dyDescent="0.2">
      <c r="A20089" s="1"/>
      <c r="L20089" s="1"/>
    </row>
    <row r="20090" spans="1:12" s="13" customFormat="1" x14ac:dyDescent="0.2">
      <c r="A20090" s="1"/>
      <c r="L20090" s="1"/>
    </row>
    <row r="20091" spans="1:12" s="13" customFormat="1" x14ac:dyDescent="0.2">
      <c r="A20091" s="1"/>
      <c r="L20091" s="1"/>
    </row>
    <row r="20092" spans="1:12" s="13" customFormat="1" x14ac:dyDescent="0.2">
      <c r="A20092" s="1"/>
      <c r="L20092" s="1"/>
    </row>
    <row r="20093" spans="1:12" s="13" customFormat="1" x14ac:dyDescent="0.2">
      <c r="A20093" s="1"/>
      <c r="L20093" s="1"/>
    </row>
    <row r="20094" spans="1:12" s="13" customFormat="1" x14ac:dyDescent="0.2">
      <c r="A20094" s="1"/>
      <c r="L20094" s="1"/>
    </row>
    <row r="20095" spans="1:12" s="13" customFormat="1" x14ac:dyDescent="0.2">
      <c r="A20095" s="1"/>
      <c r="L20095" s="1"/>
    </row>
    <row r="20096" spans="1:12" s="13" customFormat="1" x14ac:dyDescent="0.2">
      <c r="A20096" s="1"/>
      <c r="L20096" s="1"/>
    </row>
    <row r="20097" spans="1:12" s="13" customFormat="1" x14ac:dyDescent="0.2">
      <c r="A20097" s="1"/>
      <c r="L20097" s="1"/>
    </row>
    <row r="20098" spans="1:12" s="13" customFormat="1" x14ac:dyDescent="0.2">
      <c r="A20098" s="1"/>
      <c r="L20098" s="1"/>
    </row>
    <row r="20099" spans="1:12" s="13" customFormat="1" x14ac:dyDescent="0.2">
      <c r="A20099" s="1"/>
      <c r="L20099" s="1"/>
    </row>
    <row r="20100" spans="1:12" s="13" customFormat="1" x14ac:dyDescent="0.2">
      <c r="A20100" s="1"/>
      <c r="L20100" s="1"/>
    </row>
    <row r="20101" spans="1:12" s="13" customFormat="1" x14ac:dyDescent="0.2">
      <c r="A20101" s="1"/>
      <c r="L20101" s="1"/>
    </row>
    <row r="20102" spans="1:12" s="13" customFormat="1" x14ac:dyDescent="0.2">
      <c r="A20102" s="1"/>
      <c r="L20102" s="1"/>
    </row>
    <row r="20103" spans="1:12" s="13" customFormat="1" x14ac:dyDescent="0.2">
      <c r="A20103" s="1"/>
      <c r="L20103" s="1"/>
    </row>
    <row r="20104" spans="1:12" s="13" customFormat="1" x14ac:dyDescent="0.2">
      <c r="A20104" s="1"/>
      <c r="L20104" s="1"/>
    </row>
    <row r="20105" spans="1:12" s="13" customFormat="1" x14ac:dyDescent="0.2">
      <c r="A20105" s="1"/>
      <c r="L20105" s="1"/>
    </row>
    <row r="20106" spans="1:12" s="13" customFormat="1" x14ac:dyDescent="0.2">
      <c r="A20106" s="1"/>
      <c r="L20106" s="1"/>
    </row>
    <row r="20107" spans="1:12" s="13" customFormat="1" x14ac:dyDescent="0.2">
      <c r="A20107" s="1"/>
      <c r="L20107" s="1"/>
    </row>
    <row r="20108" spans="1:12" s="13" customFormat="1" x14ac:dyDescent="0.2">
      <c r="A20108" s="1"/>
      <c r="L20108" s="1"/>
    </row>
    <row r="20109" spans="1:12" s="13" customFormat="1" x14ac:dyDescent="0.2">
      <c r="A20109" s="1"/>
      <c r="L20109" s="1"/>
    </row>
    <row r="20110" spans="1:12" s="13" customFormat="1" x14ac:dyDescent="0.2">
      <c r="A20110" s="1"/>
      <c r="L20110" s="1"/>
    </row>
    <row r="20111" spans="1:12" s="13" customFormat="1" x14ac:dyDescent="0.2">
      <c r="A20111" s="1"/>
      <c r="L20111" s="1"/>
    </row>
    <row r="20112" spans="1:12" s="13" customFormat="1" x14ac:dyDescent="0.2">
      <c r="A20112" s="1"/>
      <c r="L20112" s="1"/>
    </row>
    <row r="20113" spans="1:12" s="13" customFormat="1" x14ac:dyDescent="0.2">
      <c r="A20113" s="1"/>
      <c r="L20113" s="1"/>
    </row>
    <row r="20114" spans="1:12" s="13" customFormat="1" x14ac:dyDescent="0.2">
      <c r="A20114" s="1"/>
      <c r="L20114" s="1"/>
    </row>
    <row r="20115" spans="1:12" s="13" customFormat="1" x14ac:dyDescent="0.2">
      <c r="A20115" s="1"/>
      <c r="L20115" s="1"/>
    </row>
    <row r="20116" spans="1:12" s="13" customFormat="1" x14ac:dyDescent="0.2">
      <c r="A20116" s="1"/>
      <c r="L20116" s="1"/>
    </row>
    <row r="20117" spans="1:12" s="13" customFormat="1" x14ac:dyDescent="0.2">
      <c r="A20117" s="1"/>
      <c r="L20117" s="1"/>
    </row>
    <row r="20118" spans="1:12" s="13" customFormat="1" x14ac:dyDescent="0.2">
      <c r="A20118" s="1"/>
      <c r="L20118" s="1"/>
    </row>
    <row r="20119" spans="1:12" s="13" customFormat="1" x14ac:dyDescent="0.2">
      <c r="A20119" s="1"/>
      <c r="L20119" s="1"/>
    </row>
    <row r="20120" spans="1:12" s="13" customFormat="1" x14ac:dyDescent="0.2">
      <c r="A20120" s="1"/>
      <c r="L20120" s="1"/>
    </row>
    <row r="20121" spans="1:12" s="13" customFormat="1" x14ac:dyDescent="0.2">
      <c r="A20121" s="1"/>
      <c r="L20121" s="1"/>
    </row>
    <row r="20122" spans="1:12" s="13" customFormat="1" x14ac:dyDescent="0.2">
      <c r="A20122" s="1"/>
      <c r="L20122" s="1"/>
    </row>
    <row r="20123" spans="1:12" s="13" customFormat="1" x14ac:dyDescent="0.2">
      <c r="A20123" s="1"/>
      <c r="L20123" s="1"/>
    </row>
    <row r="20124" spans="1:12" s="13" customFormat="1" x14ac:dyDescent="0.2">
      <c r="A20124" s="1"/>
      <c r="L20124" s="1"/>
    </row>
    <row r="20125" spans="1:12" s="13" customFormat="1" x14ac:dyDescent="0.2">
      <c r="A20125" s="1"/>
      <c r="L20125" s="1"/>
    </row>
    <row r="20126" spans="1:12" s="13" customFormat="1" x14ac:dyDescent="0.2">
      <c r="A20126" s="1"/>
      <c r="L20126" s="1"/>
    </row>
    <row r="20127" spans="1:12" s="13" customFormat="1" x14ac:dyDescent="0.2">
      <c r="A20127" s="1"/>
      <c r="L20127" s="1"/>
    </row>
    <row r="20128" spans="1:12" s="13" customFormat="1" x14ac:dyDescent="0.2">
      <c r="A20128" s="1"/>
      <c r="L20128" s="1"/>
    </row>
    <row r="20129" spans="1:12" s="13" customFormat="1" x14ac:dyDescent="0.2">
      <c r="A20129" s="1"/>
      <c r="L20129" s="1"/>
    </row>
    <row r="20130" spans="1:12" s="13" customFormat="1" x14ac:dyDescent="0.2">
      <c r="A20130" s="1"/>
      <c r="L20130" s="1"/>
    </row>
    <row r="20131" spans="1:12" s="13" customFormat="1" x14ac:dyDescent="0.2">
      <c r="A20131" s="1"/>
      <c r="L20131" s="1"/>
    </row>
    <row r="20132" spans="1:12" s="13" customFormat="1" x14ac:dyDescent="0.2">
      <c r="A20132" s="1"/>
      <c r="L20132" s="1"/>
    </row>
    <row r="20133" spans="1:12" s="13" customFormat="1" x14ac:dyDescent="0.2">
      <c r="A20133" s="1"/>
      <c r="L20133" s="1"/>
    </row>
    <row r="20134" spans="1:12" s="13" customFormat="1" x14ac:dyDescent="0.2">
      <c r="A20134" s="1"/>
      <c r="L20134" s="1"/>
    </row>
    <row r="20135" spans="1:12" s="13" customFormat="1" x14ac:dyDescent="0.2">
      <c r="A20135" s="1"/>
      <c r="L20135" s="1"/>
    </row>
    <row r="20136" spans="1:12" s="13" customFormat="1" x14ac:dyDescent="0.2">
      <c r="A20136" s="1"/>
      <c r="L20136" s="1"/>
    </row>
    <row r="20137" spans="1:12" s="13" customFormat="1" x14ac:dyDescent="0.2">
      <c r="A20137" s="1"/>
      <c r="L20137" s="1"/>
    </row>
    <row r="20138" spans="1:12" s="13" customFormat="1" x14ac:dyDescent="0.2">
      <c r="A20138" s="1"/>
      <c r="L20138" s="1"/>
    </row>
    <row r="20139" spans="1:12" s="13" customFormat="1" x14ac:dyDescent="0.2">
      <c r="A20139" s="1"/>
      <c r="L20139" s="1"/>
    </row>
    <row r="20140" spans="1:12" s="13" customFormat="1" x14ac:dyDescent="0.2">
      <c r="A20140" s="1"/>
      <c r="L20140" s="1"/>
    </row>
    <row r="20141" spans="1:12" s="13" customFormat="1" x14ac:dyDescent="0.2">
      <c r="A20141" s="1"/>
      <c r="L20141" s="1"/>
    </row>
    <row r="20142" spans="1:12" s="13" customFormat="1" x14ac:dyDescent="0.2">
      <c r="A20142" s="1"/>
      <c r="L20142" s="1"/>
    </row>
    <row r="20143" spans="1:12" s="13" customFormat="1" x14ac:dyDescent="0.2">
      <c r="A20143" s="1"/>
      <c r="L20143" s="1"/>
    </row>
    <row r="20144" spans="1:12" s="13" customFormat="1" x14ac:dyDescent="0.2">
      <c r="A20144" s="1"/>
      <c r="L20144" s="1"/>
    </row>
    <row r="20145" spans="1:12" s="13" customFormat="1" x14ac:dyDescent="0.2">
      <c r="A20145" s="1"/>
      <c r="L20145" s="1"/>
    </row>
    <row r="20146" spans="1:12" s="13" customFormat="1" x14ac:dyDescent="0.2">
      <c r="A20146" s="1"/>
      <c r="L20146" s="1"/>
    </row>
    <row r="20147" spans="1:12" s="13" customFormat="1" x14ac:dyDescent="0.2">
      <c r="A20147" s="1"/>
      <c r="L20147" s="1"/>
    </row>
    <row r="20148" spans="1:12" s="13" customFormat="1" x14ac:dyDescent="0.2">
      <c r="A20148" s="1"/>
      <c r="L20148" s="1"/>
    </row>
    <row r="20149" spans="1:12" s="13" customFormat="1" x14ac:dyDescent="0.2">
      <c r="A20149" s="1"/>
      <c r="L20149" s="1"/>
    </row>
    <row r="20150" spans="1:12" s="13" customFormat="1" x14ac:dyDescent="0.2">
      <c r="A20150" s="1"/>
      <c r="L20150" s="1"/>
    </row>
    <row r="20151" spans="1:12" s="13" customFormat="1" x14ac:dyDescent="0.2">
      <c r="A20151" s="1"/>
      <c r="L20151" s="1"/>
    </row>
    <row r="20152" spans="1:12" s="13" customFormat="1" x14ac:dyDescent="0.2">
      <c r="A20152" s="1"/>
      <c r="L20152" s="1"/>
    </row>
    <row r="20153" spans="1:12" s="13" customFormat="1" x14ac:dyDescent="0.2">
      <c r="A20153" s="1"/>
      <c r="L20153" s="1"/>
    </row>
    <row r="20154" spans="1:12" s="13" customFormat="1" x14ac:dyDescent="0.2">
      <c r="A20154" s="1"/>
      <c r="L20154" s="1"/>
    </row>
    <row r="20155" spans="1:12" s="13" customFormat="1" x14ac:dyDescent="0.2">
      <c r="A20155" s="1"/>
      <c r="L20155" s="1"/>
    </row>
    <row r="20156" spans="1:12" s="13" customFormat="1" x14ac:dyDescent="0.2">
      <c r="A20156" s="1"/>
      <c r="L20156" s="1"/>
    </row>
    <row r="20157" spans="1:12" s="13" customFormat="1" x14ac:dyDescent="0.2">
      <c r="A20157" s="1"/>
      <c r="L20157" s="1"/>
    </row>
    <row r="20158" spans="1:12" s="13" customFormat="1" x14ac:dyDescent="0.2">
      <c r="A20158" s="1"/>
      <c r="L20158" s="1"/>
    </row>
    <row r="20159" spans="1:12" s="13" customFormat="1" x14ac:dyDescent="0.2">
      <c r="A20159" s="1"/>
      <c r="L20159" s="1"/>
    </row>
    <row r="20160" spans="1:12" s="13" customFormat="1" x14ac:dyDescent="0.2">
      <c r="A20160" s="1"/>
      <c r="L20160" s="1"/>
    </row>
    <row r="20161" spans="1:12" s="13" customFormat="1" x14ac:dyDescent="0.2">
      <c r="A20161" s="1"/>
      <c r="L20161" s="1"/>
    </row>
    <row r="20162" spans="1:12" s="13" customFormat="1" x14ac:dyDescent="0.2">
      <c r="A20162" s="1"/>
      <c r="L20162" s="1"/>
    </row>
    <row r="20163" spans="1:12" s="13" customFormat="1" x14ac:dyDescent="0.2">
      <c r="A20163" s="1"/>
      <c r="L20163" s="1"/>
    </row>
    <row r="20164" spans="1:12" s="13" customFormat="1" x14ac:dyDescent="0.2">
      <c r="A20164" s="1"/>
      <c r="L20164" s="1"/>
    </row>
    <row r="20165" spans="1:12" s="13" customFormat="1" x14ac:dyDescent="0.2">
      <c r="A20165" s="1"/>
      <c r="L20165" s="1"/>
    </row>
    <row r="20166" spans="1:12" s="13" customFormat="1" x14ac:dyDescent="0.2">
      <c r="A20166" s="1"/>
      <c r="L20166" s="1"/>
    </row>
    <row r="20167" spans="1:12" s="13" customFormat="1" x14ac:dyDescent="0.2">
      <c r="A20167" s="1"/>
      <c r="L20167" s="1"/>
    </row>
    <row r="20168" spans="1:12" s="13" customFormat="1" x14ac:dyDescent="0.2">
      <c r="A20168" s="1"/>
      <c r="L20168" s="1"/>
    </row>
    <row r="20169" spans="1:12" s="13" customFormat="1" x14ac:dyDescent="0.2">
      <c r="A20169" s="1"/>
      <c r="L20169" s="1"/>
    </row>
    <row r="20170" spans="1:12" s="13" customFormat="1" x14ac:dyDescent="0.2">
      <c r="A20170" s="1"/>
      <c r="L20170" s="1"/>
    </row>
    <row r="20171" spans="1:12" s="13" customFormat="1" x14ac:dyDescent="0.2">
      <c r="A20171" s="1"/>
      <c r="L20171" s="1"/>
    </row>
    <row r="20172" spans="1:12" s="13" customFormat="1" x14ac:dyDescent="0.2">
      <c r="A20172" s="1"/>
      <c r="L20172" s="1"/>
    </row>
    <row r="20173" spans="1:12" s="13" customFormat="1" x14ac:dyDescent="0.2">
      <c r="A20173" s="1"/>
      <c r="L20173" s="1"/>
    </row>
    <row r="20174" spans="1:12" s="13" customFormat="1" x14ac:dyDescent="0.2">
      <c r="A20174" s="1"/>
      <c r="L20174" s="1"/>
    </row>
    <row r="20175" spans="1:12" s="13" customFormat="1" x14ac:dyDescent="0.2">
      <c r="A20175" s="1"/>
      <c r="L20175" s="1"/>
    </row>
    <row r="20176" spans="1:12" s="13" customFormat="1" x14ac:dyDescent="0.2">
      <c r="A20176" s="1"/>
      <c r="L20176" s="1"/>
    </row>
    <row r="20177" spans="1:12" s="13" customFormat="1" x14ac:dyDescent="0.2">
      <c r="A20177" s="1"/>
      <c r="L20177" s="1"/>
    </row>
    <row r="20178" spans="1:12" s="13" customFormat="1" x14ac:dyDescent="0.2">
      <c r="A20178" s="1"/>
      <c r="L20178" s="1"/>
    </row>
    <row r="20179" spans="1:12" s="13" customFormat="1" x14ac:dyDescent="0.2">
      <c r="A20179" s="1"/>
      <c r="L20179" s="1"/>
    </row>
    <row r="20180" spans="1:12" s="13" customFormat="1" x14ac:dyDescent="0.2">
      <c r="A20180" s="1"/>
      <c r="L20180" s="1"/>
    </row>
    <row r="20181" spans="1:12" s="13" customFormat="1" x14ac:dyDescent="0.2">
      <c r="A20181" s="1"/>
      <c r="L20181" s="1"/>
    </row>
    <row r="20182" spans="1:12" s="13" customFormat="1" x14ac:dyDescent="0.2">
      <c r="A20182" s="1"/>
      <c r="L20182" s="1"/>
    </row>
    <row r="20183" spans="1:12" s="13" customFormat="1" x14ac:dyDescent="0.2">
      <c r="A20183" s="1"/>
      <c r="L20183" s="1"/>
    </row>
    <row r="20184" spans="1:12" s="13" customFormat="1" x14ac:dyDescent="0.2">
      <c r="A20184" s="1"/>
      <c r="L20184" s="1"/>
    </row>
    <row r="20185" spans="1:12" s="13" customFormat="1" x14ac:dyDescent="0.2">
      <c r="A20185" s="1"/>
      <c r="L20185" s="1"/>
    </row>
    <row r="20186" spans="1:12" s="13" customFormat="1" x14ac:dyDescent="0.2">
      <c r="A20186" s="1"/>
      <c r="L20186" s="1"/>
    </row>
    <row r="20187" spans="1:12" s="13" customFormat="1" x14ac:dyDescent="0.2">
      <c r="A20187" s="1"/>
      <c r="L20187" s="1"/>
    </row>
    <row r="20188" spans="1:12" s="13" customFormat="1" x14ac:dyDescent="0.2">
      <c r="A20188" s="1"/>
      <c r="L20188" s="1"/>
    </row>
    <row r="20189" spans="1:12" s="13" customFormat="1" x14ac:dyDescent="0.2">
      <c r="A20189" s="1"/>
      <c r="L20189" s="1"/>
    </row>
    <row r="20190" spans="1:12" s="13" customFormat="1" x14ac:dyDescent="0.2">
      <c r="A20190" s="1"/>
      <c r="L20190" s="1"/>
    </row>
    <row r="20191" spans="1:12" s="13" customFormat="1" x14ac:dyDescent="0.2">
      <c r="A20191" s="1"/>
      <c r="L20191" s="1"/>
    </row>
    <row r="20192" spans="1:12" s="13" customFormat="1" x14ac:dyDescent="0.2">
      <c r="A20192" s="1"/>
      <c r="L20192" s="1"/>
    </row>
    <row r="20193" spans="1:12" s="13" customFormat="1" x14ac:dyDescent="0.2">
      <c r="A20193" s="1"/>
      <c r="L20193" s="1"/>
    </row>
    <row r="20194" spans="1:12" s="13" customFormat="1" x14ac:dyDescent="0.2">
      <c r="A20194" s="1"/>
      <c r="L20194" s="1"/>
    </row>
    <row r="20195" spans="1:12" s="13" customFormat="1" x14ac:dyDescent="0.2">
      <c r="A20195" s="1"/>
      <c r="L20195" s="1"/>
    </row>
    <row r="20196" spans="1:12" s="13" customFormat="1" x14ac:dyDescent="0.2">
      <c r="A20196" s="1"/>
      <c r="L20196" s="1"/>
    </row>
    <row r="20197" spans="1:12" s="13" customFormat="1" x14ac:dyDescent="0.2">
      <c r="A20197" s="1"/>
      <c r="L20197" s="1"/>
    </row>
    <row r="20198" spans="1:12" s="13" customFormat="1" x14ac:dyDescent="0.2">
      <c r="A20198" s="1"/>
      <c r="L20198" s="1"/>
    </row>
    <row r="20199" spans="1:12" s="13" customFormat="1" x14ac:dyDescent="0.2">
      <c r="A20199" s="1"/>
      <c r="L20199" s="1"/>
    </row>
    <row r="20200" spans="1:12" s="13" customFormat="1" x14ac:dyDescent="0.2">
      <c r="A20200" s="1"/>
      <c r="L20200" s="1"/>
    </row>
    <row r="20201" spans="1:12" s="13" customFormat="1" x14ac:dyDescent="0.2">
      <c r="A20201" s="1"/>
      <c r="L20201" s="1"/>
    </row>
    <row r="20202" spans="1:12" s="13" customFormat="1" x14ac:dyDescent="0.2">
      <c r="A20202" s="1"/>
      <c r="L20202" s="1"/>
    </row>
    <row r="20203" spans="1:12" s="13" customFormat="1" x14ac:dyDescent="0.2">
      <c r="A20203" s="1"/>
      <c r="L20203" s="1"/>
    </row>
    <row r="20204" spans="1:12" s="13" customFormat="1" x14ac:dyDescent="0.2">
      <c r="A20204" s="1"/>
      <c r="L20204" s="1"/>
    </row>
    <row r="20205" spans="1:12" s="13" customFormat="1" x14ac:dyDescent="0.2">
      <c r="A20205" s="1"/>
      <c r="L20205" s="1"/>
    </row>
    <row r="20206" spans="1:12" s="13" customFormat="1" x14ac:dyDescent="0.2">
      <c r="A20206" s="1"/>
      <c r="L20206" s="1"/>
    </row>
    <row r="20207" spans="1:12" s="13" customFormat="1" x14ac:dyDescent="0.2">
      <c r="A20207" s="1"/>
      <c r="L20207" s="1"/>
    </row>
    <row r="20208" spans="1:12" s="13" customFormat="1" x14ac:dyDescent="0.2">
      <c r="A20208" s="1"/>
      <c r="L20208" s="1"/>
    </row>
    <row r="20209" spans="1:12" s="13" customFormat="1" x14ac:dyDescent="0.2">
      <c r="A20209" s="1"/>
      <c r="L20209" s="1"/>
    </row>
    <row r="20210" spans="1:12" s="13" customFormat="1" x14ac:dyDescent="0.2">
      <c r="A20210" s="1"/>
      <c r="L20210" s="1"/>
    </row>
    <row r="20211" spans="1:12" s="13" customFormat="1" x14ac:dyDescent="0.2">
      <c r="A20211" s="1"/>
      <c r="L20211" s="1"/>
    </row>
    <row r="20212" spans="1:12" s="13" customFormat="1" x14ac:dyDescent="0.2">
      <c r="A20212" s="1"/>
      <c r="L20212" s="1"/>
    </row>
    <row r="20213" spans="1:12" s="13" customFormat="1" x14ac:dyDescent="0.2">
      <c r="A20213" s="1"/>
      <c r="L20213" s="1"/>
    </row>
    <row r="20214" spans="1:12" s="13" customFormat="1" x14ac:dyDescent="0.2">
      <c r="A20214" s="1"/>
      <c r="L20214" s="1"/>
    </row>
    <row r="20215" spans="1:12" s="13" customFormat="1" x14ac:dyDescent="0.2">
      <c r="A20215" s="1"/>
      <c r="L20215" s="1"/>
    </row>
    <row r="20216" spans="1:12" s="13" customFormat="1" x14ac:dyDescent="0.2">
      <c r="A20216" s="1"/>
      <c r="L20216" s="1"/>
    </row>
    <row r="20217" spans="1:12" s="13" customFormat="1" x14ac:dyDescent="0.2">
      <c r="A20217" s="1"/>
      <c r="L20217" s="1"/>
    </row>
    <row r="20218" spans="1:12" s="13" customFormat="1" x14ac:dyDescent="0.2">
      <c r="A20218" s="1"/>
      <c r="L20218" s="1"/>
    </row>
    <row r="20219" spans="1:12" s="13" customFormat="1" x14ac:dyDescent="0.2">
      <c r="A20219" s="1"/>
      <c r="L20219" s="1"/>
    </row>
    <row r="20220" spans="1:12" s="13" customFormat="1" x14ac:dyDescent="0.2">
      <c r="A20220" s="1"/>
      <c r="L20220" s="1"/>
    </row>
    <row r="20221" spans="1:12" s="13" customFormat="1" x14ac:dyDescent="0.2">
      <c r="A20221" s="1"/>
      <c r="L20221" s="1"/>
    </row>
    <row r="20222" spans="1:12" s="13" customFormat="1" x14ac:dyDescent="0.2">
      <c r="A20222" s="1"/>
      <c r="L20222" s="1"/>
    </row>
    <row r="20223" spans="1:12" s="13" customFormat="1" x14ac:dyDescent="0.2">
      <c r="A20223" s="1"/>
      <c r="L20223" s="1"/>
    </row>
    <row r="20224" spans="1:12" s="13" customFormat="1" x14ac:dyDescent="0.2">
      <c r="A20224" s="1"/>
      <c r="L20224" s="1"/>
    </row>
    <row r="20225" spans="1:12" s="13" customFormat="1" x14ac:dyDescent="0.2">
      <c r="A20225" s="1"/>
      <c r="L20225" s="1"/>
    </row>
    <row r="20226" spans="1:12" s="13" customFormat="1" x14ac:dyDescent="0.2">
      <c r="A20226" s="1"/>
      <c r="L20226" s="1"/>
    </row>
    <row r="20227" spans="1:12" s="13" customFormat="1" x14ac:dyDescent="0.2">
      <c r="A20227" s="1"/>
      <c r="L20227" s="1"/>
    </row>
    <row r="20228" spans="1:12" s="13" customFormat="1" x14ac:dyDescent="0.2">
      <c r="A20228" s="1"/>
      <c r="L20228" s="1"/>
    </row>
    <row r="20229" spans="1:12" s="13" customFormat="1" x14ac:dyDescent="0.2">
      <c r="A20229" s="1"/>
      <c r="L20229" s="1"/>
    </row>
    <row r="20230" spans="1:12" s="13" customFormat="1" x14ac:dyDescent="0.2">
      <c r="A20230" s="1"/>
      <c r="L20230" s="1"/>
    </row>
    <row r="20231" spans="1:12" s="13" customFormat="1" x14ac:dyDescent="0.2">
      <c r="A20231" s="1"/>
      <c r="L20231" s="1"/>
    </row>
    <row r="20232" spans="1:12" s="13" customFormat="1" x14ac:dyDescent="0.2">
      <c r="A20232" s="1"/>
      <c r="L20232" s="1"/>
    </row>
    <row r="20233" spans="1:12" s="13" customFormat="1" x14ac:dyDescent="0.2">
      <c r="A20233" s="1"/>
      <c r="L20233" s="1"/>
    </row>
    <row r="20234" spans="1:12" s="13" customFormat="1" x14ac:dyDescent="0.2">
      <c r="A20234" s="1"/>
      <c r="L20234" s="1"/>
    </row>
    <row r="20235" spans="1:12" s="13" customFormat="1" x14ac:dyDescent="0.2">
      <c r="A20235" s="1"/>
      <c r="L20235" s="1"/>
    </row>
    <row r="20236" spans="1:12" s="13" customFormat="1" x14ac:dyDescent="0.2">
      <c r="A20236" s="1"/>
      <c r="L20236" s="1"/>
    </row>
    <row r="20237" spans="1:12" s="13" customFormat="1" x14ac:dyDescent="0.2">
      <c r="A20237" s="1"/>
      <c r="L20237" s="1"/>
    </row>
    <row r="20238" spans="1:12" s="13" customFormat="1" x14ac:dyDescent="0.2">
      <c r="A20238" s="1"/>
      <c r="L20238" s="1"/>
    </row>
    <row r="20239" spans="1:12" s="13" customFormat="1" x14ac:dyDescent="0.2">
      <c r="A20239" s="1"/>
      <c r="L20239" s="1"/>
    </row>
    <row r="20240" spans="1:12" s="13" customFormat="1" x14ac:dyDescent="0.2">
      <c r="A20240" s="1"/>
      <c r="L20240" s="1"/>
    </row>
    <row r="20241" spans="1:12" s="13" customFormat="1" x14ac:dyDescent="0.2">
      <c r="A20241" s="1"/>
      <c r="L20241" s="1"/>
    </row>
    <row r="20242" spans="1:12" s="13" customFormat="1" x14ac:dyDescent="0.2">
      <c r="A20242" s="1"/>
      <c r="L20242" s="1"/>
    </row>
    <row r="20243" spans="1:12" s="13" customFormat="1" x14ac:dyDescent="0.2">
      <c r="A20243" s="1"/>
      <c r="L20243" s="1"/>
    </row>
    <row r="20244" spans="1:12" s="13" customFormat="1" x14ac:dyDescent="0.2">
      <c r="A20244" s="1"/>
      <c r="L20244" s="1"/>
    </row>
    <row r="20245" spans="1:12" s="13" customFormat="1" x14ac:dyDescent="0.2">
      <c r="A20245" s="1"/>
      <c r="L20245" s="1"/>
    </row>
    <row r="20246" spans="1:12" s="13" customFormat="1" x14ac:dyDescent="0.2">
      <c r="A20246" s="1"/>
      <c r="L20246" s="1"/>
    </row>
    <row r="20247" spans="1:12" s="13" customFormat="1" x14ac:dyDescent="0.2">
      <c r="A20247" s="1"/>
      <c r="L20247" s="1"/>
    </row>
    <row r="20248" spans="1:12" s="13" customFormat="1" x14ac:dyDescent="0.2">
      <c r="A20248" s="1"/>
      <c r="L20248" s="1"/>
    </row>
    <row r="20249" spans="1:12" s="13" customFormat="1" x14ac:dyDescent="0.2">
      <c r="A20249" s="1"/>
      <c r="L20249" s="1"/>
    </row>
    <row r="20250" spans="1:12" s="13" customFormat="1" x14ac:dyDescent="0.2">
      <c r="A20250" s="1"/>
      <c r="L20250" s="1"/>
    </row>
    <row r="20251" spans="1:12" s="13" customFormat="1" x14ac:dyDescent="0.2">
      <c r="A20251" s="1"/>
      <c r="L20251" s="1"/>
    </row>
    <row r="20252" spans="1:12" s="13" customFormat="1" x14ac:dyDescent="0.2">
      <c r="A20252" s="1"/>
      <c r="L20252" s="1"/>
    </row>
    <row r="20253" spans="1:12" s="13" customFormat="1" x14ac:dyDescent="0.2">
      <c r="A20253" s="1"/>
      <c r="L20253" s="1"/>
    </row>
    <row r="20254" spans="1:12" s="13" customFormat="1" x14ac:dyDescent="0.2">
      <c r="A20254" s="1"/>
      <c r="L20254" s="1"/>
    </row>
    <row r="20255" spans="1:12" s="13" customFormat="1" x14ac:dyDescent="0.2">
      <c r="A20255" s="1"/>
      <c r="L20255" s="1"/>
    </row>
    <row r="20256" spans="1:12" s="13" customFormat="1" x14ac:dyDescent="0.2">
      <c r="A20256" s="1"/>
      <c r="L20256" s="1"/>
    </row>
    <row r="20257" spans="1:12" s="13" customFormat="1" x14ac:dyDescent="0.2">
      <c r="A20257" s="1"/>
      <c r="L20257" s="1"/>
    </row>
    <row r="20258" spans="1:12" s="13" customFormat="1" x14ac:dyDescent="0.2">
      <c r="A20258" s="1"/>
      <c r="L20258" s="1"/>
    </row>
    <row r="20259" spans="1:12" s="13" customFormat="1" x14ac:dyDescent="0.2">
      <c r="A20259" s="1"/>
      <c r="L20259" s="1"/>
    </row>
    <row r="20260" spans="1:12" s="13" customFormat="1" x14ac:dyDescent="0.2">
      <c r="A20260" s="1"/>
      <c r="L20260" s="1"/>
    </row>
    <row r="20261" spans="1:12" s="13" customFormat="1" x14ac:dyDescent="0.2">
      <c r="A20261" s="1"/>
      <c r="L20261" s="1"/>
    </row>
    <row r="20262" spans="1:12" s="13" customFormat="1" x14ac:dyDescent="0.2">
      <c r="A20262" s="1"/>
      <c r="L20262" s="1"/>
    </row>
    <row r="20263" spans="1:12" s="13" customFormat="1" x14ac:dyDescent="0.2">
      <c r="A20263" s="1"/>
      <c r="L20263" s="1"/>
    </row>
    <row r="20264" spans="1:12" s="13" customFormat="1" x14ac:dyDescent="0.2">
      <c r="A20264" s="1"/>
      <c r="L20264" s="1"/>
    </row>
    <row r="20265" spans="1:12" s="13" customFormat="1" x14ac:dyDescent="0.2">
      <c r="A20265" s="1"/>
      <c r="L20265" s="1"/>
    </row>
    <row r="20266" spans="1:12" s="13" customFormat="1" x14ac:dyDescent="0.2">
      <c r="A20266" s="1"/>
      <c r="L20266" s="1"/>
    </row>
    <row r="20267" spans="1:12" s="13" customFormat="1" x14ac:dyDescent="0.2">
      <c r="A20267" s="1"/>
      <c r="L20267" s="1"/>
    </row>
    <row r="20268" spans="1:12" s="13" customFormat="1" x14ac:dyDescent="0.2">
      <c r="A20268" s="1"/>
      <c r="L20268" s="1"/>
    </row>
    <row r="20269" spans="1:12" s="13" customFormat="1" x14ac:dyDescent="0.2">
      <c r="A20269" s="1"/>
      <c r="L20269" s="1"/>
    </row>
    <row r="20270" spans="1:12" s="13" customFormat="1" x14ac:dyDescent="0.2">
      <c r="A20270" s="1"/>
      <c r="L20270" s="1"/>
    </row>
    <row r="20271" spans="1:12" s="13" customFormat="1" x14ac:dyDescent="0.2">
      <c r="A20271" s="1"/>
      <c r="L20271" s="1"/>
    </row>
    <row r="20272" spans="1:12" s="13" customFormat="1" x14ac:dyDescent="0.2">
      <c r="A20272" s="1"/>
      <c r="L20272" s="1"/>
    </row>
    <row r="20273" spans="1:12" s="13" customFormat="1" x14ac:dyDescent="0.2">
      <c r="A20273" s="1"/>
      <c r="L20273" s="1"/>
    </row>
    <row r="20274" spans="1:12" s="13" customFormat="1" x14ac:dyDescent="0.2">
      <c r="A20274" s="1"/>
      <c r="L20274" s="1"/>
    </row>
    <row r="20275" spans="1:12" s="13" customFormat="1" x14ac:dyDescent="0.2">
      <c r="A20275" s="1"/>
      <c r="L20275" s="1"/>
    </row>
    <row r="20276" spans="1:12" s="13" customFormat="1" x14ac:dyDescent="0.2">
      <c r="A20276" s="1"/>
      <c r="L20276" s="1"/>
    </row>
    <row r="20277" spans="1:12" s="13" customFormat="1" x14ac:dyDescent="0.2">
      <c r="A20277" s="1"/>
      <c r="L20277" s="1"/>
    </row>
    <row r="20278" spans="1:12" s="13" customFormat="1" x14ac:dyDescent="0.2">
      <c r="A20278" s="1"/>
      <c r="L20278" s="1"/>
    </row>
    <row r="20279" spans="1:12" s="13" customFormat="1" x14ac:dyDescent="0.2">
      <c r="A20279" s="1"/>
      <c r="L20279" s="1"/>
    </row>
    <row r="20280" spans="1:12" s="13" customFormat="1" x14ac:dyDescent="0.2">
      <c r="A20280" s="1"/>
      <c r="L20280" s="1"/>
    </row>
    <row r="20281" spans="1:12" s="13" customFormat="1" x14ac:dyDescent="0.2">
      <c r="A20281" s="1"/>
      <c r="L20281" s="1"/>
    </row>
    <row r="20282" spans="1:12" s="13" customFormat="1" x14ac:dyDescent="0.2">
      <c r="A20282" s="1"/>
      <c r="L20282" s="1"/>
    </row>
    <row r="20283" spans="1:12" s="13" customFormat="1" x14ac:dyDescent="0.2">
      <c r="A20283" s="1"/>
      <c r="L20283" s="1"/>
    </row>
    <row r="20284" spans="1:12" s="13" customFormat="1" x14ac:dyDescent="0.2">
      <c r="A20284" s="1"/>
      <c r="L20284" s="1"/>
    </row>
    <row r="20285" spans="1:12" s="13" customFormat="1" x14ac:dyDescent="0.2">
      <c r="A20285" s="1"/>
      <c r="L20285" s="1"/>
    </row>
    <row r="20286" spans="1:12" s="13" customFormat="1" x14ac:dyDescent="0.2">
      <c r="A20286" s="1"/>
      <c r="L20286" s="1"/>
    </row>
    <row r="20287" spans="1:12" s="13" customFormat="1" x14ac:dyDescent="0.2">
      <c r="A20287" s="1"/>
      <c r="L20287" s="1"/>
    </row>
    <row r="20288" spans="1:12" s="13" customFormat="1" x14ac:dyDescent="0.2">
      <c r="A20288" s="1"/>
      <c r="L20288" s="1"/>
    </row>
    <row r="20289" spans="1:12" s="13" customFormat="1" x14ac:dyDescent="0.2">
      <c r="A20289" s="1"/>
      <c r="L20289" s="1"/>
    </row>
    <row r="20290" spans="1:12" s="13" customFormat="1" x14ac:dyDescent="0.2">
      <c r="A20290" s="1"/>
      <c r="L20290" s="1"/>
    </row>
    <row r="20291" spans="1:12" s="13" customFormat="1" x14ac:dyDescent="0.2">
      <c r="A20291" s="1"/>
      <c r="L20291" s="1"/>
    </row>
    <row r="20292" spans="1:12" s="13" customFormat="1" x14ac:dyDescent="0.2">
      <c r="A20292" s="1"/>
      <c r="L20292" s="1"/>
    </row>
    <row r="20293" spans="1:12" s="13" customFormat="1" x14ac:dyDescent="0.2">
      <c r="A20293" s="1"/>
      <c r="L20293" s="1"/>
    </row>
    <row r="20294" spans="1:12" s="13" customFormat="1" x14ac:dyDescent="0.2">
      <c r="A20294" s="1"/>
      <c r="L20294" s="1"/>
    </row>
    <row r="20295" spans="1:12" s="13" customFormat="1" x14ac:dyDescent="0.2">
      <c r="A20295" s="1"/>
      <c r="L20295" s="1"/>
    </row>
    <row r="20296" spans="1:12" s="13" customFormat="1" x14ac:dyDescent="0.2">
      <c r="A20296" s="1"/>
      <c r="L20296" s="1"/>
    </row>
    <row r="20297" spans="1:12" s="13" customFormat="1" x14ac:dyDescent="0.2">
      <c r="A20297" s="1"/>
      <c r="L20297" s="1"/>
    </row>
    <row r="20298" spans="1:12" s="13" customFormat="1" x14ac:dyDescent="0.2">
      <c r="A20298" s="1"/>
      <c r="L20298" s="1"/>
    </row>
    <row r="20299" spans="1:12" s="13" customFormat="1" x14ac:dyDescent="0.2">
      <c r="A20299" s="1"/>
      <c r="L20299" s="1"/>
    </row>
    <row r="20300" spans="1:12" s="13" customFormat="1" x14ac:dyDescent="0.2">
      <c r="A20300" s="1"/>
      <c r="L20300" s="1"/>
    </row>
    <row r="20301" spans="1:12" s="13" customFormat="1" x14ac:dyDescent="0.2">
      <c r="A20301" s="1"/>
      <c r="L20301" s="1"/>
    </row>
    <row r="20302" spans="1:12" s="13" customFormat="1" x14ac:dyDescent="0.2">
      <c r="A20302" s="1"/>
      <c r="L20302" s="1"/>
    </row>
    <row r="20303" spans="1:12" s="13" customFormat="1" x14ac:dyDescent="0.2">
      <c r="A20303" s="1"/>
      <c r="L20303" s="1"/>
    </row>
    <row r="20304" spans="1:12" s="13" customFormat="1" x14ac:dyDescent="0.2">
      <c r="A20304" s="1"/>
      <c r="L20304" s="1"/>
    </row>
    <row r="20305" spans="1:12" s="13" customFormat="1" x14ac:dyDescent="0.2">
      <c r="A20305" s="1"/>
      <c r="L20305" s="1"/>
    </row>
    <row r="20306" spans="1:12" s="13" customFormat="1" x14ac:dyDescent="0.2">
      <c r="A20306" s="1"/>
      <c r="L20306" s="1"/>
    </row>
    <row r="20307" spans="1:12" s="13" customFormat="1" x14ac:dyDescent="0.2">
      <c r="A20307" s="1"/>
      <c r="L20307" s="1"/>
    </row>
    <row r="20308" spans="1:12" s="13" customFormat="1" x14ac:dyDescent="0.2">
      <c r="A20308" s="1"/>
      <c r="L20308" s="1"/>
    </row>
    <row r="20309" spans="1:12" s="13" customFormat="1" x14ac:dyDescent="0.2">
      <c r="A20309" s="1"/>
      <c r="L20309" s="1"/>
    </row>
    <row r="20310" spans="1:12" s="13" customFormat="1" x14ac:dyDescent="0.2">
      <c r="A20310" s="1"/>
      <c r="L20310" s="1"/>
    </row>
    <row r="20311" spans="1:12" s="13" customFormat="1" x14ac:dyDescent="0.2">
      <c r="A20311" s="1"/>
      <c r="L20311" s="1"/>
    </row>
    <row r="20312" spans="1:12" s="13" customFormat="1" x14ac:dyDescent="0.2">
      <c r="A20312" s="1"/>
      <c r="L20312" s="1"/>
    </row>
    <row r="20313" spans="1:12" s="13" customFormat="1" x14ac:dyDescent="0.2">
      <c r="A20313" s="1"/>
      <c r="L20313" s="1"/>
    </row>
    <row r="20314" spans="1:12" s="13" customFormat="1" x14ac:dyDescent="0.2">
      <c r="A20314" s="1"/>
      <c r="L20314" s="1"/>
    </row>
    <row r="20315" spans="1:12" s="13" customFormat="1" x14ac:dyDescent="0.2">
      <c r="A20315" s="1"/>
      <c r="L20315" s="1"/>
    </row>
    <row r="20316" spans="1:12" s="13" customFormat="1" x14ac:dyDescent="0.2">
      <c r="A20316" s="1"/>
      <c r="L20316" s="1"/>
    </row>
    <row r="20317" spans="1:12" s="13" customFormat="1" x14ac:dyDescent="0.2">
      <c r="A20317" s="1"/>
      <c r="L20317" s="1"/>
    </row>
    <row r="20318" spans="1:12" s="13" customFormat="1" x14ac:dyDescent="0.2">
      <c r="A20318" s="1"/>
      <c r="L20318" s="1"/>
    </row>
    <row r="20319" spans="1:12" s="13" customFormat="1" x14ac:dyDescent="0.2">
      <c r="A20319" s="1"/>
      <c r="L20319" s="1"/>
    </row>
    <row r="20320" spans="1:12" s="13" customFormat="1" x14ac:dyDescent="0.2">
      <c r="A20320" s="1"/>
      <c r="L20320" s="1"/>
    </row>
    <row r="20321" spans="1:12" s="13" customFormat="1" x14ac:dyDescent="0.2">
      <c r="A20321" s="1"/>
      <c r="L20321" s="1"/>
    </row>
    <row r="20322" spans="1:12" s="13" customFormat="1" x14ac:dyDescent="0.2">
      <c r="A20322" s="1"/>
      <c r="L20322" s="1"/>
    </row>
    <row r="20323" spans="1:12" s="13" customFormat="1" x14ac:dyDescent="0.2">
      <c r="A20323" s="1"/>
      <c r="L20323" s="1"/>
    </row>
    <row r="20324" spans="1:12" s="13" customFormat="1" x14ac:dyDescent="0.2">
      <c r="A20324" s="1"/>
      <c r="L20324" s="1"/>
    </row>
    <row r="20325" spans="1:12" s="13" customFormat="1" x14ac:dyDescent="0.2">
      <c r="A20325" s="1"/>
      <c r="L20325" s="1"/>
    </row>
    <row r="20326" spans="1:12" s="13" customFormat="1" x14ac:dyDescent="0.2">
      <c r="A20326" s="1"/>
      <c r="L20326" s="1"/>
    </row>
    <row r="20327" spans="1:12" s="13" customFormat="1" x14ac:dyDescent="0.2">
      <c r="A20327" s="1"/>
      <c r="L20327" s="1"/>
    </row>
    <row r="20328" spans="1:12" s="13" customFormat="1" x14ac:dyDescent="0.2">
      <c r="A20328" s="1"/>
      <c r="L20328" s="1"/>
    </row>
    <row r="20329" spans="1:12" s="13" customFormat="1" x14ac:dyDescent="0.2">
      <c r="A20329" s="1"/>
      <c r="L20329" s="1"/>
    </row>
    <row r="20330" spans="1:12" s="13" customFormat="1" x14ac:dyDescent="0.2">
      <c r="A20330" s="1"/>
      <c r="L20330" s="1"/>
    </row>
    <row r="20331" spans="1:12" s="13" customFormat="1" x14ac:dyDescent="0.2">
      <c r="A20331" s="1"/>
      <c r="L20331" s="1"/>
    </row>
    <row r="20332" spans="1:12" s="13" customFormat="1" x14ac:dyDescent="0.2">
      <c r="A20332" s="1"/>
      <c r="L20332" s="1"/>
    </row>
    <row r="20333" spans="1:12" s="13" customFormat="1" x14ac:dyDescent="0.2">
      <c r="A20333" s="1"/>
      <c r="L20333" s="1"/>
    </row>
    <row r="20334" spans="1:12" s="13" customFormat="1" x14ac:dyDescent="0.2">
      <c r="A20334" s="1"/>
      <c r="L20334" s="1"/>
    </row>
    <row r="20335" spans="1:12" s="13" customFormat="1" x14ac:dyDescent="0.2">
      <c r="A20335" s="1"/>
      <c r="L20335" s="1"/>
    </row>
    <row r="20336" spans="1:12" s="13" customFormat="1" x14ac:dyDescent="0.2">
      <c r="A20336" s="1"/>
      <c r="L20336" s="1"/>
    </row>
    <row r="20337" spans="1:12" s="13" customFormat="1" x14ac:dyDescent="0.2">
      <c r="A20337" s="1"/>
      <c r="L20337" s="1"/>
    </row>
    <row r="20338" spans="1:12" s="13" customFormat="1" x14ac:dyDescent="0.2">
      <c r="A20338" s="1"/>
      <c r="L20338" s="1"/>
    </row>
    <row r="20339" spans="1:12" s="13" customFormat="1" x14ac:dyDescent="0.2">
      <c r="A20339" s="1"/>
      <c r="L20339" s="1"/>
    </row>
    <row r="20340" spans="1:12" s="13" customFormat="1" x14ac:dyDescent="0.2">
      <c r="A20340" s="1"/>
      <c r="L20340" s="1"/>
    </row>
    <row r="20341" spans="1:12" s="13" customFormat="1" x14ac:dyDescent="0.2">
      <c r="A20341" s="1"/>
      <c r="L20341" s="1"/>
    </row>
    <row r="20342" spans="1:12" s="13" customFormat="1" x14ac:dyDescent="0.2">
      <c r="A20342" s="1"/>
      <c r="L20342" s="1"/>
    </row>
    <row r="20343" spans="1:12" s="13" customFormat="1" x14ac:dyDescent="0.2">
      <c r="A20343" s="1"/>
      <c r="L20343" s="1"/>
    </row>
    <row r="20344" spans="1:12" s="13" customFormat="1" x14ac:dyDescent="0.2">
      <c r="A20344" s="1"/>
      <c r="L20344" s="1"/>
    </row>
    <row r="20345" spans="1:12" s="13" customFormat="1" x14ac:dyDescent="0.2">
      <c r="A20345" s="1"/>
      <c r="L20345" s="1"/>
    </row>
    <row r="20346" spans="1:12" s="13" customFormat="1" x14ac:dyDescent="0.2">
      <c r="A20346" s="1"/>
      <c r="L20346" s="1"/>
    </row>
    <row r="20347" spans="1:12" s="13" customFormat="1" x14ac:dyDescent="0.2">
      <c r="A20347" s="1"/>
      <c r="L20347" s="1"/>
    </row>
    <row r="20348" spans="1:12" s="13" customFormat="1" x14ac:dyDescent="0.2">
      <c r="A20348" s="1"/>
      <c r="L20348" s="1"/>
    </row>
    <row r="20349" spans="1:12" s="13" customFormat="1" x14ac:dyDescent="0.2">
      <c r="A20349" s="1"/>
      <c r="L20349" s="1"/>
    </row>
    <row r="20350" spans="1:12" s="13" customFormat="1" x14ac:dyDescent="0.2">
      <c r="A20350" s="1"/>
      <c r="L20350" s="1"/>
    </row>
    <row r="20351" spans="1:12" s="13" customFormat="1" x14ac:dyDescent="0.2">
      <c r="A20351" s="1"/>
      <c r="L20351" s="1"/>
    </row>
    <row r="20352" spans="1:12" s="13" customFormat="1" x14ac:dyDescent="0.2">
      <c r="A20352" s="1"/>
      <c r="L20352" s="1"/>
    </row>
    <row r="20353" spans="1:12" s="13" customFormat="1" x14ac:dyDescent="0.2">
      <c r="A20353" s="1"/>
      <c r="L20353" s="1"/>
    </row>
    <row r="20354" spans="1:12" s="13" customFormat="1" x14ac:dyDescent="0.2">
      <c r="A20354" s="1"/>
      <c r="L20354" s="1"/>
    </row>
    <row r="20355" spans="1:12" s="13" customFormat="1" x14ac:dyDescent="0.2">
      <c r="A20355" s="1"/>
      <c r="L20355" s="1"/>
    </row>
    <row r="20356" spans="1:12" s="13" customFormat="1" x14ac:dyDescent="0.2">
      <c r="A20356" s="1"/>
      <c r="L20356" s="1"/>
    </row>
    <row r="20357" spans="1:12" s="13" customFormat="1" x14ac:dyDescent="0.2">
      <c r="A20357" s="1"/>
      <c r="L20357" s="1"/>
    </row>
    <row r="20358" spans="1:12" s="13" customFormat="1" x14ac:dyDescent="0.2">
      <c r="A20358" s="1"/>
      <c r="L20358" s="1"/>
    </row>
    <row r="20359" spans="1:12" s="13" customFormat="1" x14ac:dyDescent="0.2">
      <c r="A20359" s="1"/>
      <c r="L20359" s="1"/>
    </row>
    <row r="20360" spans="1:12" s="13" customFormat="1" x14ac:dyDescent="0.2">
      <c r="A20360" s="1"/>
      <c r="L20360" s="1"/>
    </row>
    <row r="20361" spans="1:12" s="13" customFormat="1" x14ac:dyDescent="0.2">
      <c r="A20361" s="1"/>
      <c r="L20361" s="1"/>
    </row>
    <row r="20362" spans="1:12" s="13" customFormat="1" x14ac:dyDescent="0.2">
      <c r="A20362" s="1"/>
      <c r="L20362" s="1"/>
    </row>
    <row r="20363" spans="1:12" s="13" customFormat="1" x14ac:dyDescent="0.2">
      <c r="A20363" s="1"/>
      <c r="L20363" s="1"/>
    </row>
    <row r="20364" spans="1:12" s="13" customFormat="1" x14ac:dyDescent="0.2">
      <c r="A20364" s="1"/>
      <c r="L20364" s="1"/>
    </row>
    <row r="20365" spans="1:12" s="13" customFormat="1" x14ac:dyDescent="0.2">
      <c r="A20365" s="1"/>
      <c r="L20365" s="1"/>
    </row>
    <row r="20366" spans="1:12" s="13" customFormat="1" x14ac:dyDescent="0.2">
      <c r="A20366" s="1"/>
      <c r="L20366" s="1"/>
    </row>
    <row r="20367" spans="1:12" s="13" customFormat="1" x14ac:dyDescent="0.2">
      <c r="A20367" s="1"/>
      <c r="L20367" s="1"/>
    </row>
    <row r="20368" spans="1:12" s="13" customFormat="1" x14ac:dyDescent="0.2">
      <c r="A20368" s="1"/>
      <c r="L20368" s="1"/>
    </row>
    <row r="20369" spans="1:12" s="13" customFormat="1" x14ac:dyDescent="0.2">
      <c r="A20369" s="1"/>
      <c r="L20369" s="1"/>
    </row>
    <row r="20370" spans="1:12" s="13" customFormat="1" x14ac:dyDescent="0.2">
      <c r="A20370" s="1"/>
      <c r="L20370" s="1"/>
    </row>
    <row r="20371" spans="1:12" s="13" customFormat="1" x14ac:dyDescent="0.2">
      <c r="A20371" s="1"/>
      <c r="L20371" s="1"/>
    </row>
    <row r="20372" spans="1:12" s="13" customFormat="1" x14ac:dyDescent="0.2">
      <c r="A20372" s="1"/>
      <c r="L20372" s="1"/>
    </row>
    <row r="20373" spans="1:12" s="13" customFormat="1" x14ac:dyDescent="0.2">
      <c r="A20373" s="1"/>
      <c r="L20373" s="1"/>
    </row>
    <row r="20374" spans="1:12" s="13" customFormat="1" x14ac:dyDescent="0.2">
      <c r="A20374" s="1"/>
      <c r="L20374" s="1"/>
    </row>
    <row r="20375" spans="1:12" s="13" customFormat="1" x14ac:dyDescent="0.2">
      <c r="A20375" s="1"/>
      <c r="L20375" s="1"/>
    </row>
    <row r="20376" spans="1:12" s="13" customFormat="1" x14ac:dyDescent="0.2">
      <c r="A20376" s="1"/>
      <c r="L20376" s="1"/>
    </row>
    <row r="20377" spans="1:12" s="13" customFormat="1" x14ac:dyDescent="0.2">
      <c r="A20377" s="1"/>
      <c r="L20377" s="1"/>
    </row>
    <row r="20378" spans="1:12" s="13" customFormat="1" x14ac:dyDescent="0.2">
      <c r="A20378" s="1"/>
      <c r="L20378" s="1"/>
    </row>
    <row r="20379" spans="1:12" s="13" customFormat="1" x14ac:dyDescent="0.2">
      <c r="A20379" s="1"/>
      <c r="L20379" s="1"/>
    </row>
    <row r="20380" spans="1:12" s="13" customFormat="1" x14ac:dyDescent="0.2">
      <c r="A20380" s="1"/>
      <c r="L20380" s="1"/>
    </row>
    <row r="20381" spans="1:12" s="13" customFormat="1" x14ac:dyDescent="0.2">
      <c r="A20381" s="1"/>
      <c r="L20381" s="1"/>
    </row>
    <row r="20382" spans="1:12" s="13" customFormat="1" x14ac:dyDescent="0.2">
      <c r="A20382" s="1"/>
      <c r="L20382" s="1"/>
    </row>
    <row r="20383" spans="1:12" s="13" customFormat="1" x14ac:dyDescent="0.2">
      <c r="A20383" s="1"/>
      <c r="L20383" s="1"/>
    </row>
    <row r="20384" spans="1:12" s="13" customFormat="1" x14ac:dyDescent="0.2">
      <c r="A20384" s="1"/>
      <c r="L20384" s="1"/>
    </row>
    <row r="20385" spans="1:12" s="13" customFormat="1" x14ac:dyDescent="0.2">
      <c r="A20385" s="1"/>
      <c r="L20385" s="1"/>
    </row>
    <row r="20386" spans="1:12" s="13" customFormat="1" x14ac:dyDescent="0.2">
      <c r="A20386" s="1"/>
      <c r="L20386" s="1"/>
    </row>
    <row r="20387" spans="1:12" s="13" customFormat="1" x14ac:dyDescent="0.2">
      <c r="A20387" s="1"/>
      <c r="L20387" s="1"/>
    </row>
    <row r="20388" spans="1:12" s="13" customFormat="1" x14ac:dyDescent="0.2">
      <c r="A20388" s="1"/>
      <c r="L20388" s="1"/>
    </row>
    <row r="20389" spans="1:12" s="13" customFormat="1" x14ac:dyDescent="0.2">
      <c r="A20389" s="1"/>
      <c r="L20389" s="1"/>
    </row>
    <row r="20390" spans="1:12" s="13" customFormat="1" x14ac:dyDescent="0.2">
      <c r="A20390" s="1"/>
      <c r="L20390" s="1"/>
    </row>
    <row r="20391" spans="1:12" s="13" customFormat="1" x14ac:dyDescent="0.2">
      <c r="A20391" s="1"/>
      <c r="L20391" s="1"/>
    </row>
    <row r="20392" spans="1:12" s="13" customFormat="1" x14ac:dyDescent="0.2">
      <c r="A20392" s="1"/>
      <c r="L20392" s="1"/>
    </row>
    <row r="20393" spans="1:12" s="13" customFormat="1" x14ac:dyDescent="0.2">
      <c r="A20393" s="1"/>
      <c r="L20393" s="1"/>
    </row>
    <row r="20394" spans="1:12" s="13" customFormat="1" x14ac:dyDescent="0.2">
      <c r="A20394" s="1"/>
      <c r="L20394" s="1"/>
    </row>
    <row r="20395" spans="1:12" s="13" customFormat="1" x14ac:dyDescent="0.2">
      <c r="A20395" s="1"/>
      <c r="L20395" s="1"/>
    </row>
    <row r="20396" spans="1:12" s="13" customFormat="1" x14ac:dyDescent="0.2">
      <c r="A20396" s="1"/>
      <c r="L20396" s="1"/>
    </row>
    <row r="20397" spans="1:12" s="13" customFormat="1" x14ac:dyDescent="0.2">
      <c r="A20397" s="1"/>
      <c r="L20397" s="1"/>
    </row>
    <row r="20398" spans="1:12" s="13" customFormat="1" x14ac:dyDescent="0.2">
      <c r="A20398" s="1"/>
      <c r="L20398" s="1"/>
    </row>
    <row r="20399" spans="1:12" s="13" customFormat="1" x14ac:dyDescent="0.2">
      <c r="A20399" s="1"/>
      <c r="L20399" s="1"/>
    </row>
    <row r="20400" spans="1:12" s="13" customFormat="1" x14ac:dyDescent="0.2">
      <c r="A20400" s="1"/>
      <c r="L20400" s="1"/>
    </row>
    <row r="20401" spans="1:12" s="13" customFormat="1" x14ac:dyDescent="0.2">
      <c r="A20401" s="1"/>
      <c r="L20401" s="1"/>
    </row>
    <row r="20402" spans="1:12" s="13" customFormat="1" x14ac:dyDescent="0.2">
      <c r="A20402" s="1"/>
      <c r="L20402" s="1"/>
    </row>
    <row r="20403" spans="1:12" s="13" customFormat="1" x14ac:dyDescent="0.2">
      <c r="A20403" s="1"/>
      <c r="L20403" s="1"/>
    </row>
    <row r="20404" spans="1:12" s="13" customFormat="1" x14ac:dyDescent="0.2">
      <c r="A20404" s="1"/>
      <c r="L20404" s="1"/>
    </row>
    <row r="20405" spans="1:12" s="13" customFormat="1" x14ac:dyDescent="0.2">
      <c r="A20405" s="1"/>
      <c r="L20405" s="1"/>
    </row>
    <row r="20406" spans="1:12" s="13" customFormat="1" x14ac:dyDescent="0.2">
      <c r="A20406" s="1"/>
      <c r="L20406" s="1"/>
    </row>
    <row r="20407" spans="1:12" s="13" customFormat="1" x14ac:dyDescent="0.2">
      <c r="A20407" s="1"/>
      <c r="L20407" s="1"/>
    </row>
    <row r="20408" spans="1:12" s="13" customFormat="1" x14ac:dyDescent="0.2">
      <c r="A20408" s="1"/>
      <c r="L20408" s="1"/>
    </row>
    <row r="20409" spans="1:12" s="13" customFormat="1" x14ac:dyDescent="0.2">
      <c r="A20409" s="1"/>
      <c r="L20409" s="1"/>
    </row>
    <row r="20410" spans="1:12" s="13" customFormat="1" x14ac:dyDescent="0.2">
      <c r="A20410" s="1"/>
      <c r="L20410" s="1"/>
    </row>
    <row r="20411" spans="1:12" s="13" customFormat="1" x14ac:dyDescent="0.2">
      <c r="A20411" s="1"/>
      <c r="L20411" s="1"/>
    </row>
    <row r="20412" spans="1:12" s="13" customFormat="1" x14ac:dyDescent="0.2">
      <c r="A20412" s="1"/>
      <c r="L20412" s="1"/>
    </row>
    <row r="20413" spans="1:12" s="13" customFormat="1" x14ac:dyDescent="0.2">
      <c r="A20413" s="1"/>
      <c r="L20413" s="1"/>
    </row>
    <row r="20414" spans="1:12" s="13" customFormat="1" x14ac:dyDescent="0.2">
      <c r="A20414" s="1"/>
      <c r="L20414" s="1"/>
    </row>
    <row r="20415" spans="1:12" s="13" customFormat="1" x14ac:dyDescent="0.2">
      <c r="A20415" s="1"/>
      <c r="L20415" s="1"/>
    </row>
    <row r="20416" spans="1:12" s="13" customFormat="1" x14ac:dyDescent="0.2">
      <c r="A20416" s="1"/>
      <c r="L20416" s="1"/>
    </row>
    <row r="20417" spans="1:12" s="13" customFormat="1" x14ac:dyDescent="0.2">
      <c r="A20417" s="1"/>
      <c r="L20417" s="1"/>
    </row>
    <row r="20418" spans="1:12" s="13" customFormat="1" x14ac:dyDescent="0.2">
      <c r="A20418" s="1"/>
      <c r="L20418" s="1"/>
    </row>
    <row r="20419" spans="1:12" s="13" customFormat="1" x14ac:dyDescent="0.2">
      <c r="A20419" s="1"/>
      <c r="L20419" s="1"/>
    </row>
    <row r="20420" spans="1:12" s="13" customFormat="1" x14ac:dyDescent="0.2">
      <c r="A20420" s="1"/>
      <c r="L20420" s="1"/>
    </row>
    <row r="20421" spans="1:12" s="13" customFormat="1" x14ac:dyDescent="0.2">
      <c r="A20421" s="1"/>
      <c r="L20421" s="1"/>
    </row>
    <row r="20422" spans="1:12" s="13" customFormat="1" x14ac:dyDescent="0.2">
      <c r="A20422" s="1"/>
      <c r="L20422" s="1"/>
    </row>
    <row r="20423" spans="1:12" s="13" customFormat="1" x14ac:dyDescent="0.2">
      <c r="A20423" s="1"/>
      <c r="L20423" s="1"/>
    </row>
    <row r="20424" spans="1:12" s="13" customFormat="1" x14ac:dyDescent="0.2">
      <c r="A20424" s="1"/>
      <c r="L20424" s="1"/>
    </row>
    <row r="20425" spans="1:12" s="13" customFormat="1" x14ac:dyDescent="0.2">
      <c r="A20425" s="1"/>
      <c r="L20425" s="1"/>
    </row>
    <row r="20426" spans="1:12" s="13" customFormat="1" x14ac:dyDescent="0.2">
      <c r="A20426" s="1"/>
      <c r="L20426" s="1"/>
    </row>
    <row r="20427" spans="1:12" s="13" customFormat="1" x14ac:dyDescent="0.2">
      <c r="A20427" s="1"/>
      <c r="L20427" s="1"/>
    </row>
    <row r="20428" spans="1:12" s="13" customFormat="1" x14ac:dyDescent="0.2">
      <c r="A20428" s="1"/>
      <c r="L20428" s="1"/>
    </row>
    <row r="20429" spans="1:12" s="13" customFormat="1" x14ac:dyDescent="0.2">
      <c r="A20429" s="1"/>
      <c r="L20429" s="1"/>
    </row>
    <row r="20430" spans="1:12" s="13" customFormat="1" x14ac:dyDescent="0.2">
      <c r="A20430" s="1"/>
      <c r="L20430" s="1"/>
    </row>
    <row r="20431" spans="1:12" s="13" customFormat="1" x14ac:dyDescent="0.2">
      <c r="A20431" s="1"/>
      <c r="L20431" s="1"/>
    </row>
    <row r="20432" spans="1:12" s="13" customFormat="1" x14ac:dyDescent="0.2">
      <c r="A20432" s="1"/>
      <c r="L20432" s="1"/>
    </row>
    <row r="20433" spans="1:12" s="13" customFormat="1" x14ac:dyDescent="0.2">
      <c r="A20433" s="1"/>
      <c r="L20433" s="1"/>
    </row>
    <row r="20434" spans="1:12" s="13" customFormat="1" x14ac:dyDescent="0.2">
      <c r="A20434" s="1"/>
      <c r="L20434" s="1"/>
    </row>
    <row r="20435" spans="1:12" s="13" customFormat="1" x14ac:dyDescent="0.2">
      <c r="A20435" s="1"/>
      <c r="L20435" s="1"/>
    </row>
    <row r="20436" spans="1:12" s="13" customFormat="1" x14ac:dyDescent="0.2">
      <c r="A20436" s="1"/>
      <c r="L20436" s="1"/>
    </row>
    <row r="20437" spans="1:12" s="13" customFormat="1" x14ac:dyDescent="0.2">
      <c r="A20437" s="1"/>
      <c r="L20437" s="1"/>
    </row>
    <row r="20438" spans="1:12" s="13" customFormat="1" x14ac:dyDescent="0.2">
      <c r="A20438" s="1"/>
      <c r="L20438" s="1"/>
    </row>
    <row r="20439" spans="1:12" s="13" customFormat="1" x14ac:dyDescent="0.2">
      <c r="A20439" s="1"/>
      <c r="L20439" s="1"/>
    </row>
    <row r="20440" spans="1:12" s="13" customFormat="1" x14ac:dyDescent="0.2">
      <c r="A20440" s="1"/>
      <c r="L20440" s="1"/>
    </row>
    <row r="20441" spans="1:12" s="13" customFormat="1" x14ac:dyDescent="0.2">
      <c r="A20441" s="1"/>
      <c r="L20441" s="1"/>
    </row>
    <row r="20442" spans="1:12" s="13" customFormat="1" x14ac:dyDescent="0.2">
      <c r="A20442" s="1"/>
      <c r="L20442" s="1"/>
    </row>
    <row r="20443" spans="1:12" s="13" customFormat="1" x14ac:dyDescent="0.2">
      <c r="A20443" s="1"/>
      <c r="L20443" s="1"/>
    </row>
    <row r="20444" spans="1:12" s="13" customFormat="1" x14ac:dyDescent="0.2">
      <c r="A20444" s="1"/>
      <c r="L20444" s="1"/>
    </row>
    <row r="20445" spans="1:12" s="13" customFormat="1" x14ac:dyDescent="0.2">
      <c r="A20445" s="1"/>
      <c r="L20445" s="1"/>
    </row>
    <row r="20446" spans="1:12" s="13" customFormat="1" x14ac:dyDescent="0.2">
      <c r="A20446" s="1"/>
      <c r="L20446" s="1"/>
    </row>
    <row r="20447" spans="1:12" s="13" customFormat="1" x14ac:dyDescent="0.2">
      <c r="A20447" s="1"/>
      <c r="L20447" s="1"/>
    </row>
    <row r="20448" spans="1:12" s="13" customFormat="1" x14ac:dyDescent="0.2">
      <c r="A20448" s="1"/>
      <c r="L20448" s="1"/>
    </row>
    <row r="20449" spans="1:12" s="13" customFormat="1" x14ac:dyDescent="0.2">
      <c r="A20449" s="1"/>
      <c r="L20449" s="1"/>
    </row>
    <row r="20450" spans="1:12" s="13" customFormat="1" x14ac:dyDescent="0.2">
      <c r="A20450" s="1"/>
      <c r="L20450" s="1"/>
    </row>
    <row r="20451" spans="1:12" s="13" customFormat="1" x14ac:dyDescent="0.2">
      <c r="A20451" s="1"/>
      <c r="L20451" s="1"/>
    </row>
    <row r="20452" spans="1:12" s="13" customFormat="1" x14ac:dyDescent="0.2">
      <c r="A20452" s="1"/>
      <c r="L20452" s="1"/>
    </row>
    <row r="20453" spans="1:12" s="13" customFormat="1" x14ac:dyDescent="0.2">
      <c r="A20453" s="1"/>
      <c r="L20453" s="1"/>
    </row>
    <row r="20454" spans="1:12" s="13" customFormat="1" x14ac:dyDescent="0.2">
      <c r="A20454" s="1"/>
      <c r="L20454" s="1"/>
    </row>
    <row r="20455" spans="1:12" s="13" customFormat="1" x14ac:dyDescent="0.2">
      <c r="A20455" s="1"/>
      <c r="L20455" s="1"/>
    </row>
    <row r="20456" spans="1:12" s="13" customFormat="1" x14ac:dyDescent="0.2">
      <c r="A20456" s="1"/>
      <c r="L20456" s="1"/>
    </row>
    <row r="20457" spans="1:12" s="13" customFormat="1" x14ac:dyDescent="0.2">
      <c r="A20457" s="1"/>
      <c r="L20457" s="1"/>
    </row>
    <row r="20458" spans="1:12" s="13" customFormat="1" x14ac:dyDescent="0.2">
      <c r="A20458" s="1"/>
      <c r="L20458" s="1"/>
    </row>
    <row r="20459" spans="1:12" s="13" customFormat="1" x14ac:dyDescent="0.2">
      <c r="A20459" s="1"/>
      <c r="L20459" s="1"/>
    </row>
    <row r="20460" spans="1:12" s="13" customFormat="1" x14ac:dyDescent="0.2">
      <c r="A20460" s="1"/>
      <c r="L20460" s="1"/>
    </row>
    <row r="20461" spans="1:12" s="13" customFormat="1" x14ac:dyDescent="0.2">
      <c r="A20461" s="1"/>
      <c r="L20461" s="1"/>
    </row>
    <row r="20462" spans="1:12" s="13" customFormat="1" x14ac:dyDescent="0.2">
      <c r="A20462" s="1"/>
      <c r="L20462" s="1"/>
    </row>
    <row r="20463" spans="1:12" s="13" customFormat="1" x14ac:dyDescent="0.2">
      <c r="A20463" s="1"/>
      <c r="L20463" s="1"/>
    </row>
    <row r="20464" spans="1:12" s="13" customFormat="1" x14ac:dyDescent="0.2">
      <c r="A20464" s="1"/>
      <c r="L20464" s="1"/>
    </row>
    <row r="20465" spans="1:12" s="13" customFormat="1" x14ac:dyDescent="0.2">
      <c r="A20465" s="1"/>
      <c r="L20465" s="1"/>
    </row>
    <row r="20466" spans="1:12" s="13" customFormat="1" x14ac:dyDescent="0.2">
      <c r="A20466" s="1"/>
      <c r="L20466" s="1"/>
    </row>
    <row r="20467" spans="1:12" s="13" customFormat="1" x14ac:dyDescent="0.2">
      <c r="A20467" s="1"/>
      <c r="L20467" s="1"/>
    </row>
    <row r="20468" spans="1:12" s="13" customFormat="1" x14ac:dyDescent="0.2">
      <c r="A20468" s="1"/>
      <c r="L20468" s="1"/>
    </row>
    <row r="20469" spans="1:12" s="13" customFormat="1" x14ac:dyDescent="0.2">
      <c r="A20469" s="1"/>
      <c r="L20469" s="1"/>
    </row>
    <row r="20470" spans="1:12" s="13" customFormat="1" x14ac:dyDescent="0.2">
      <c r="A20470" s="1"/>
      <c r="L20470" s="1"/>
    </row>
    <row r="20471" spans="1:12" s="13" customFormat="1" x14ac:dyDescent="0.2">
      <c r="A20471" s="1"/>
      <c r="L20471" s="1"/>
    </row>
    <row r="20472" spans="1:12" s="13" customFormat="1" x14ac:dyDescent="0.2">
      <c r="A20472" s="1"/>
      <c r="L20472" s="1"/>
    </row>
    <row r="20473" spans="1:12" s="13" customFormat="1" x14ac:dyDescent="0.2">
      <c r="A20473" s="1"/>
      <c r="L20473" s="1"/>
    </row>
    <row r="20474" spans="1:12" s="13" customFormat="1" x14ac:dyDescent="0.2">
      <c r="A20474" s="1"/>
      <c r="L20474" s="1"/>
    </row>
    <row r="20475" spans="1:12" s="13" customFormat="1" x14ac:dyDescent="0.2">
      <c r="A20475" s="1"/>
      <c r="L20475" s="1"/>
    </row>
    <row r="20476" spans="1:12" s="13" customFormat="1" x14ac:dyDescent="0.2">
      <c r="A20476" s="1"/>
      <c r="L20476" s="1"/>
    </row>
    <row r="20477" spans="1:12" s="13" customFormat="1" x14ac:dyDescent="0.2">
      <c r="A20477" s="1"/>
      <c r="L20477" s="1"/>
    </row>
    <row r="20478" spans="1:12" s="13" customFormat="1" x14ac:dyDescent="0.2">
      <c r="A20478" s="1"/>
      <c r="L20478" s="1"/>
    </row>
    <row r="20479" spans="1:12" s="13" customFormat="1" x14ac:dyDescent="0.2">
      <c r="A20479" s="1"/>
      <c r="L20479" s="1"/>
    </row>
    <row r="20480" spans="1:12" s="13" customFormat="1" x14ac:dyDescent="0.2">
      <c r="A20480" s="1"/>
      <c r="L20480" s="1"/>
    </row>
    <row r="20481" spans="1:12" s="13" customFormat="1" x14ac:dyDescent="0.2">
      <c r="A20481" s="1"/>
      <c r="L20481" s="1"/>
    </row>
    <row r="20482" spans="1:12" s="13" customFormat="1" x14ac:dyDescent="0.2">
      <c r="A20482" s="1"/>
      <c r="L20482" s="1"/>
    </row>
    <row r="20483" spans="1:12" s="13" customFormat="1" x14ac:dyDescent="0.2">
      <c r="A20483" s="1"/>
      <c r="L20483" s="1"/>
    </row>
    <row r="20484" spans="1:12" s="13" customFormat="1" x14ac:dyDescent="0.2">
      <c r="A20484" s="1"/>
      <c r="L20484" s="1"/>
    </row>
    <row r="20485" spans="1:12" s="13" customFormat="1" x14ac:dyDescent="0.2">
      <c r="A20485" s="1"/>
      <c r="L20485" s="1"/>
    </row>
    <row r="20486" spans="1:12" s="13" customFormat="1" x14ac:dyDescent="0.2">
      <c r="A20486" s="1"/>
      <c r="L20486" s="1"/>
    </row>
    <row r="20487" spans="1:12" s="13" customFormat="1" x14ac:dyDescent="0.2">
      <c r="A20487" s="1"/>
      <c r="L20487" s="1"/>
    </row>
    <row r="20488" spans="1:12" s="13" customFormat="1" x14ac:dyDescent="0.2">
      <c r="A20488" s="1"/>
      <c r="L20488" s="1"/>
    </row>
    <row r="20489" spans="1:12" s="13" customFormat="1" x14ac:dyDescent="0.2">
      <c r="A20489" s="1"/>
      <c r="L20489" s="1"/>
    </row>
    <row r="20490" spans="1:12" s="13" customFormat="1" x14ac:dyDescent="0.2">
      <c r="A20490" s="1"/>
      <c r="L20490" s="1"/>
    </row>
    <row r="20491" spans="1:12" s="13" customFormat="1" x14ac:dyDescent="0.2">
      <c r="A20491" s="1"/>
      <c r="L20491" s="1"/>
    </row>
    <row r="20492" spans="1:12" s="13" customFormat="1" x14ac:dyDescent="0.2">
      <c r="A20492" s="1"/>
      <c r="L20492" s="1"/>
    </row>
    <row r="20493" spans="1:12" s="13" customFormat="1" x14ac:dyDescent="0.2">
      <c r="A20493" s="1"/>
      <c r="L20493" s="1"/>
    </row>
    <row r="20494" spans="1:12" s="13" customFormat="1" x14ac:dyDescent="0.2">
      <c r="A20494" s="1"/>
      <c r="L20494" s="1"/>
    </row>
    <row r="20495" spans="1:12" s="13" customFormat="1" x14ac:dyDescent="0.2">
      <c r="A20495" s="1"/>
      <c r="L20495" s="1"/>
    </row>
    <row r="20496" spans="1:12" s="13" customFormat="1" x14ac:dyDescent="0.2">
      <c r="A20496" s="1"/>
      <c r="L20496" s="1"/>
    </row>
    <row r="20497" spans="1:12" s="13" customFormat="1" x14ac:dyDescent="0.2">
      <c r="A20497" s="1"/>
      <c r="L20497" s="1"/>
    </row>
    <row r="20498" spans="1:12" s="13" customFormat="1" x14ac:dyDescent="0.2">
      <c r="A20498" s="1"/>
      <c r="L20498" s="1"/>
    </row>
    <row r="20499" spans="1:12" s="13" customFormat="1" x14ac:dyDescent="0.2">
      <c r="A20499" s="1"/>
      <c r="L20499" s="1"/>
    </row>
    <row r="20500" spans="1:12" s="13" customFormat="1" x14ac:dyDescent="0.2">
      <c r="A20500" s="1"/>
      <c r="L20500" s="1"/>
    </row>
    <row r="20501" spans="1:12" s="13" customFormat="1" x14ac:dyDescent="0.2">
      <c r="A20501" s="1"/>
      <c r="L20501" s="1"/>
    </row>
    <row r="20502" spans="1:12" s="13" customFormat="1" x14ac:dyDescent="0.2">
      <c r="A20502" s="1"/>
      <c r="L20502" s="1"/>
    </row>
    <row r="20503" spans="1:12" s="13" customFormat="1" x14ac:dyDescent="0.2">
      <c r="A20503" s="1"/>
      <c r="L20503" s="1"/>
    </row>
    <row r="20504" spans="1:12" s="13" customFormat="1" x14ac:dyDescent="0.2">
      <c r="A20504" s="1"/>
      <c r="L20504" s="1"/>
    </row>
    <row r="20505" spans="1:12" s="13" customFormat="1" x14ac:dyDescent="0.2">
      <c r="A20505" s="1"/>
      <c r="L20505" s="1"/>
    </row>
    <row r="20506" spans="1:12" s="13" customFormat="1" x14ac:dyDescent="0.2">
      <c r="A20506" s="1"/>
      <c r="L20506" s="1"/>
    </row>
    <row r="20507" spans="1:12" s="13" customFormat="1" x14ac:dyDescent="0.2">
      <c r="A20507" s="1"/>
      <c r="L20507" s="1"/>
    </row>
    <row r="20508" spans="1:12" s="13" customFormat="1" x14ac:dyDescent="0.2">
      <c r="A20508" s="1"/>
      <c r="L20508" s="1"/>
    </row>
    <row r="20509" spans="1:12" s="13" customFormat="1" x14ac:dyDescent="0.2">
      <c r="A20509" s="1"/>
      <c r="L20509" s="1"/>
    </row>
    <row r="20510" spans="1:12" s="13" customFormat="1" x14ac:dyDescent="0.2">
      <c r="A20510" s="1"/>
      <c r="L20510" s="1"/>
    </row>
    <row r="20511" spans="1:12" s="13" customFormat="1" x14ac:dyDescent="0.2">
      <c r="A20511" s="1"/>
      <c r="L20511" s="1"/>
    </row>
    <row r="20512" spans="1:12" s="13" customFormat="1" x14ac:dyDescent="0.2">
      <c r="A20512" s="1"/>
      <c r="L20512" s="1"/>
    </row>
    <row r="20513" spans="1:12" s="13" customFormat="1" x14ac:dyDescent="0.2">
      <c r="A20513" s="1"/>
      <c r="L20513" s="1"/>
    </row>
    <row r="20514" spans="1:12" s="13" customFormat="1" x14ac:dyDescent="0.2">
      <c r="A20514" s="1"/>
      <c r="L20514" s="1"/>
    </row>
    <row r="20515" spans="1:12" s="13" customFormat="1" x14ac:dyDescent="0.2">
      <c r="A20515" s="1"/>
      <c r="L20515" s="1"/>
    </row>
    <row r="20516" spans="1:12" s="13" customFormat="1" x14ac:dyDescent="0.2">
      <c r="A20516" s="1"/>
      <c r="L20516" s="1"/>
    </row>
    <row r="20517" spans="1:12" s="13" customFormat="1" x14ac:dyDescent="0.2">
      <c r="A20517" s="1"/>
      <c r="L20517" s="1"/>
    </row>
    <row r="20518" spans="1:12" s="13" customFormat="1" x14ac:dyDescent="0.2">
      <c r="A20518" s="1"/>
      <c r="L20518" s="1"/>
    </row>
    <row r="20519" spans="1:12" s="13" customFormat="1" x14ac:dyDescent="0.2">
      <c r="A20519" s="1"/>
      <c r="L20519" s="1"/>
    </row>
    <row r="20520" spans="1:12" s="13" customFormat="1" x14ac:dyDescent="0.2">
      <c r="A20520" s="1"/>
      <c r="L20520" s="1"/>
    </row>
    <row r="20521" spans="1:12" s="13" customFormat="1" x14ac:dyDescent="0.2">
      <c r="A20521" s="1"/>
      <c r="L20521" s="1"/>
    </row>
    <row r="20522" spans="1:12" s="13" customFormat="1" x14ac:dyDescent="0.2">
      <c r="A20522" s="1"/>
      <c r="L20522" s="1"/>
    </row>
    <row r="20523" spans="1:12" s="13" customFormat="1" x14ac:dyDescent="0.2">
      <c r="A20523" s="1"/>
      <c r="L20523" s="1"/>
    </row>
    <row r="20524" spans="1:12" s="13" customFormat="1" x14ac:dyDescent="0.2">
      <c r="A20524" s="1"/>
      <c r="L20524" s="1"/>
    </row>
    <row r="20525" spans="1:12" s="13" customFormat="1" x14ac:dyDescent="0.2">
      <c r="A20525" s="1"/>
      <c r="L20525" s="1"/>
    </row>
    <row r="20526" spans="1:12" s="13" customFormat="1" x14ac:dyDescent="0.2">
      <c r="A20526" s="1"/>
      <c r="L20526" s="1"/>
    </row>
    <row r="20527" spans="1:12" s="13" customFormat="1" x14ac:dyDescent="0.2">
      <c r="A20527" s="1"/>
      <c r="L20527" s="1"/>
    </row>
    <row r="20528" spans="1:12" s="13" customFormat="1" x14ac:dyDescent="0.2">
      <c r="A20528" s="1"/>
      <c r="L20528" s="1"/>
    </row>
    <row r="20529" spans="1:12" s="13" customFormat="1" x14ac:dyDescent="0.2">
      <c r="A20529" s="1"/>
      <c r="L20529" s="1"/>
    </row>
    <row r="20530" spans="1:12" s="13" customFormat="1" x14ac:dyDescent="0.2">
      <c r="A20530" s="1"/>
      <c r="L20530" s="1"/>
    </row>
    <row r="20531" spans="1:12" s="13" customFormat="1" x14ac:dyDescent="0.2">
      <c r="A20531" s="1"/>
      <c r="L20531" s="1"/>
    </row>
    <row r="20532" spans="1:12" s="13" customFormat="1" x14ac:dyDescent="0.2">
      <c r="A20532" s="1"/>
      <c r="L20532" s="1"/>
    </row>
    <row r="20533" spans="1:12" s="13" customFormat="1" x14ac:dyDescent="0.2">
      <c r="A20533" s="1"/>
      <c r="L20533" s="1"/>
    </row>
    <row r="20534" spans="1:12" s="13" customFormat="1" x14ac:dyDescent="0.2">
      <c r="A20534" s="1"/>
      <c r="L20534" s="1"/>
    </row>
    <row r="20535" spans="1:12" s="13" customFormat="1" x14ac:dyDescent="0.2">
      <c r="A20535" s="1"/>
      <c r="L20535" s="1"/>
    </row>
    <row r="20536" spans="1:12" s="13" customFormat="1" x14ac:dyDescent="0.2">
      <c r="A20536" s="1"/>
      <c r="L20536" s="1"/>
    </row>
    <row r="20537" spans="1:12" s="13" customFormat="1" x14ac:dyDescent="0.2">
      <c r="A20537" s="1"/>
      <c r="L20537" s="1"/>
    </row>
    <row r="20538" spans="1:12" s="13" customFormat="1" x14ac:dyDescent="0.2">
      <c r="A20538" s="1"/>
      <c r="L20538" s="1"/>
    </row>
    <row r="20539" spans="1:12" s="13" customFormat="1" x14ac:dyDescent="0.2">
      <c r="A20539" s="1"/>
      <c r="L20539" s="1"/>
    </row>
    <row r="20540" spans="1:12" s="13" customFormat="1" x14ac:dyDescent="0.2">
      <c r="A20540" s="1"/>
      <c r="L20540" s="1"/>
    </row>
    <row r="20541" spans="1:12" s="13" customFormat="1" x14ac:dyDescent="0.2">
      <c r="A20541" s="1"/>
      <c r="L20541" s="1"/>
    </row>
    <row r="20542" spans="1:12" s="13" customFormat="1" x14ac:dyDescent="0.2">
      <c r="A20542" s="1"/>
      <c r="L20542" s="1"/>
    </row>
    <row r="20543" spans="1:12" s="13" customFormat="1" x14ac:dyDescent="0.2">
      <c r="A20543" s="1"/>
      <c r="L20543" s="1"/>
    </row>
    <row r="20544" spans="1:12" s="13" customFormat="1" x14ac:dyDescent="0.2">
      <c r="A20544" s="1"/>
      <c r="L20544" s="1"/>
    </row>
    <row r="20545" spans="1:12" s="13" customFormat="1" x14ac:dyDescent="0.2">
      <c r="A20545" s="1"/>
      <c r="L20545" s="1"/>
    </row>
    <row r="20546" spans="1:12" s="13" customFormat="1" x14ac:dyDescent="0.2">
      <c r="A20546" s="1"/>
      <c r="L20546" s="1"/>
    </row>
    <row r="20547" spans="1:12" s="13" customFormat="1" x14ac:dyDescent="0.2">
      <c r="A20547" s="1"/>
      <c r="L20547" s="1"/>
    </row>
    <row r="20548" spans="1:12" s="13" customFormat="1" x14ac:dyDescent="0.2">
      <c r="A20548" s="1"/>
      <c r="L20548" s="1"/>
    </row>
    <row r="20549" spans="1:12" s="13" customFormat="1" x14ac:dyDescent="0.2">
      <c r="A20549" s="1"/>
      <c r="L20549" s="1"/>
    </row>
    <row r="20550" spans="1:12" s="13" customFormat="1" x14ac:dyDescent="0.2">
      <c r="A20550" s="1"/>
      <c r="L20550" s="1"/>
    </row>
    <row r="20551" spans="1:12" s="13" customFormat="1" x14ac:dyDescent="0.2">
      <c r="A20551" s="1"/>
      <c r="L20551" s="1"/>
    </row>
    <row r="20552" spans="1:12" s="13" customFormat="1" x14ac:dyDescent="0.2">
      <c r="A20552" s="1"/>
      <c r="L20552" s="1"/>
    </row>
    <row r="20553" spans="1:12" s="13" customFormat="1" x14ac:dyDescent="0.2">
      <c r="A20553" s="1"/>
      <c r="L20553" s="1"/>
    </row>
    <row r="20554" spans="1:12" s="13" customFormat="1" x14ac:dyDescent="0.2">
      <c r="A20554" s="1"/>
      <c r="L20554" s="1"/>
    </row>
    <row r="20555" spans="1:12" s="13" customFormat="1" x14ac:dyDescent="0.2">
      <c r="A20555" s="1"/>
      <c r="L20555" s="1"/>
    </row>
    <row r="20556" spans="1:12" s="13" customFormat="1" x14ac:dyDescent="0.2">
      <c r="A20556" s="1"/>
      <c r="L20556" s="1"/>
    </row>
    <row r="20557" spans="1:12" s="13" customFormat="1" x14ac:dyDescent="0.2">
      <c r="A20557" s="1"/>
      <c r="L20557" s="1"/>
    </row>
    <row r="20558" spans="1:12" s="13" customFormat="1" x14ac:dyDescent="0.2">
      <c r="A20558" s="1"/>
      <c r="L20558" s="1"/>
    </row>
    <row r="20559" spans="1:12" s="13" customFormat="1" x14ac:dyDescent="0.2">
      <c r="A20559" s="1"/>
      <c r="L20559" s="1"/>
    </row>
    <row r="20560" spans="1:12" s="13" customFormat="1" x14ac:dyDescent="0.2">
      <c r="A20560" s="1"/>
      <c r="L20560" s="1"/>
    </row>
    <row r="20561" spans="1:12" s="13" customFormat="1" x14ac:dyDescent="0.2">
      <c r="A20561" s="1"/>
      <c r="L20561" s="1"/>
    </row>
    <row r="20562" spans="1:12" s="13" customFormat="1" x14ac:dyDescent="0.2">
      <c r="A20562" s="1"/>
      <c r="L20562" s="1"/>
    </row>
    <row r="20563" spans="1:12" s="13" customFormat="1" x14ac:dyDescent="0.2">
      <c r="A20563" s="1"/>
      <c r="L20563" s="1"/>
    </row>
    <row r="20564" spans="1:12" s="13" customFormat="1" x14ac:dyDescent="0.2">
      <c r="A20564" s="1"/>
      <c r="L20564" s="1"/>
    </row>
    <row r="20565" spans="1:12" s="13" customFormat="1" x14ac:dyDescent="0.2">
      <c r="A20565" s="1"/>
      <c r="L20565" s="1"/>
    </row>
    <row r="20566" spans="1:12" s="13" customFormat="1" x14ac:dyDescent="0.2">
      <c r="A20566" s="1"/>
      <c r="L20566" s="1"/>
    </row>
    <row r="20567" spans="1:12" s="13" customFormat="1" x14ac:dyDescent="0.2">
      <c r="A20567" s="1"/>
      <c r="L20567" s="1"/>
    </row>
    <row r="20568" spans="1:12" s="13" customFormat="1" x14ac:dyDescent="0.2">
      <c r="A20568" s="1"/>
      <c r="L20568" s="1"/>
    </row>
    <row r="20569" spans="1:12" s="13" customFormat="1" x14ac:dyDescent="0.2">
      <c r="A20569" s="1"/>
      <c r="L20569" s="1"/>
    </row>
    <row r="20570" spans="1:12" s="13" customFormat="1" x14ac:dyDescent="0.2">
      <c r="A20570" s="1"/>
      <c r="L20570" s="1"/>
    </row>
    <row r="20571" spans="1:12" s="13" customFormat="1" x14ac:dyDescent="0.2">
      <c r="A20571" s="1"/>
      <c r="L20571" s="1"/>
    </row>
    <row r="20572" spans="1:12" s="13" customFormat="1" x14ac:dyDescent="0.2">
      <c r="A20572" s="1"/>
      <c r="L20572" s="1"/>
    </row>
    <row r="20573" spans="1:12" s="13" customFormat="1" x14ac:dyDescent="0.2">
      <c r="A20573" s="1"/>
      <c r="L20573" s="1"/>
    </row>
    <row r="20574" spans="1:12" s="13" customFormat="1" x14ac:dyDescent="0.2">
      <c r="A20574" s="1"/>
      <c r="L20574" s="1"/>
    </row>
    <row r="20575" spans="1:12" s="13" customFormat="1" x14ac:dyDescent="0.2">
      <c r="A20575" s="1"/>
      <c r="L20575" s="1"/>
    </row>
    <row r="20576" spans="1:12" s="13" customFormat="1" x14ac:dyDescent="0.2">
      <c r="A20576" s="1"/>
      <c r="L20576" s="1"/>
    </row>
    <row r="20577" spans="1:12" s="13" customFormat="1" x14ac:dyDescent="0.2">
      <c r="A20577" s="1"/>
      <c r="L20577" s="1"/>
    </row>
    <row r="20578" spans="1:12" s="13" customFormat="1" x14ac:dyDescent="0.2">
      <c r="A20578" s="1"/>
      <c r="L20578" s="1"/>
    </row>
    <row r="20579" spans="1:12" s="13" customFormat="1" x14ac:dyDescent="0.2">
      <c r="A20579" s="1"/>
      <c r="L20579" s="1"/>
    </row>
    <row r="20580" spans="1:12" s="13" customFormat="1" x14ac:dyDescent="0.2">
      <c r="A20580" s="1"/>
      <c r="L20580" s="1"/>
    </row>
    <row r="20581" spans="1:12" s="13" customFormat="1" x14ac:dyDescent="0.2">
      <c r="A20581" s="1"/>
      <c r="L20581" s="1"/>
    </row>
    <row r="20582" spans="1:12" s="13" customFormat="1" x14ac:dyDescent="0.2">
      <c r="A20582" s="1"/>
      <c r="L20582" s="1"/>
    </row>
    <row r="20583" spans="1:12" s="13" customFormat="1" x14ac:dyDescent="0.2">
      <c r="A20583" s="1"/>
      <c r="L20583" s="1"/>
    </row>
    <row r="20584" spans="1:12" s="13" customFormat="1" x14ac:dyDescent="0.2">
      <c r="A20584" s="1"/>
      <c r="L20584" s="1"/>
    </row>
    <row r="20585" spans="1:12" s="13" customFormat="1" x14ac:dyDescent="0.2">
      <c r="A20585" s="1"/>
      <c r="L20585" s="1"/>
    </row>
    <row r="20586" spans="1:12" s="13" customFormat="1" x14ac:dyDescent="0.2">
      <c r="A20586" s="1"/>
      <c r="L20586" s="1"/>
    </row>
    <row r="20587" spans="1:12" s="13" customFormat="1" x14ac:dyDescent="0.2">
      <c r="A20587" s="1"/>
      <c r="L20587" s="1"/>
    </row>
    <row r="20588" spans="1:12" s="13" customFormat="1" x14ac:dyDescent="0.2">
      <c r="A20588" s="1"/>
      <c r="L20588" s="1"/>
    </row>
    <row r="20589" spans="1:12" s="13" customFormat="1" x14ac:dyDescent="0.2">
      <c r="A20589" s="1"/>
      <c r="L20589" s="1"/>
    </row>
    <row r="20590" spans="1:12" s="13" customFormat="1" x14ac:dyDescent="0.2">
      <c r="A20590" s="1"/>
      <c r="L20590" s="1"/>
    </row>
    <row r="20591" spans="1:12" s="13" customFormat="1" x14ac:dyDescent="0.2">
      <c r="A20591" s="1"/>
      <c r="L20591" s="1"/>
    </row>
    <row r="20592" spans="1:12" s="13" customFormat="1" x14ac:dyDescent="0.2">
      <c r="A20592" s="1"/>
      <c r="L20592" s="1"/>
    </row>
    <row r="20593" spans="1:12" s="13" customFormat="1" x14ac:dyDescent="0.2">
      <c r="A20593" s="1"/>
      <c r="L20593" s="1"/>
    </row>
    <row r="20594" spans="1:12" s="13" customFormat="1" x14ac:dyDescent="0.2">
      <c r="A20594" s="1"/>
      <c r="L20594" s="1"/>
    </row>
    <row r="20595" spans="1:12" s="13" customFormat="1" x14ac:dyDescent="0.2">
      <c r="A20595" s="1"/>
      <c r="L20595" s="1"/>
    </row>
    <row r="20596" spans="1:12" s="13" customFormat="1" x14ac:dyDescent="0.2">
      <c r="A20596" s="1"/>
      <c r="L20596" s="1"/>
    </row>
    <row r="20597" spans="1:12" s="13" customFormat="1" x14ac:dyDescent="0.2">
      <c r="A20597" s="1"/>
      <c r="L20597" s="1"/>
    </row>
    <row r="20598" spans="1:12" s="13" customFormat="1" x14ac:dyDescent="0.2">
      <c r="A20598" s="1"/>
      <c r="L20598" s="1"/>
    </row>
    <row r="20599" spans="1:12" s="13" customFormat="1" x14ac:dyDescent="0.2">
      <c r="A20599" s="1"/>
      <c r="L20599" s="1"/>
    </row>
    <row r="20600" spans="1:12" s="13" customFormat="1" x14ac:dyDescent="0.2">
      <c r="A20600" s="1"/>
      <c r="L20600" s="1"/>
    </row>
    <row r="20601" spans="1:12" s="13" customFormat="1" x14ac:dyDescent="0.2">
      <c r="A20601" s="1"/>
      <c r="L20601" s="1"/>
    </row>
    <row r="20602" spans="1:12" s="13" customFormat="1" x14ac:dyDescent="0.2">
      <c r="A20602" s="1"/>
      <c r="L20602" s="1"/>
    </row>
    <row r="20603" spans="1:12" s="13" customFormat="1" x14ac:dyDescent="0.2">
      <c r="A20603" s="1"/>
      <c r="L20603" s="1"/>
    </row>
    <row r="20604" spans="1:12" s="13" customFormat="1" x14ac:dyDescent="0.2">
      <c r="A20604" s="1"/>
      <c r="L20604" s="1"/>
    </row>
    <row r="20605" spans="1:12" s="13" customFormat="1" x14ac:dyDescent="0.2">
      <c r="A20605" s="1"/>
      <c r="L20605" s="1"/>
    </row>
    <row r="20606" spans="1:12" s="13" customFormat="1" x14ac:dyDescent="0.2">
      <c r="A20606" s="1"/>
      <c r="L20606" s="1"/>
    </row>
    <row r="20607" spans="1:12" s="13" customFormat="1" x14ac:dyDescent="0.2">
      <c r="A20607" s="1"/>
      <c r="L20607" s="1"/>
    </row>
    <row r="20608" spans="1:12" s="13" customFormat="1" x14ac:dyDescent="0.2">
      <c r="A20608" s="1"/>
      <c r="L20608" s="1"/>
    </row>
    <row r="20609" spans="1:12" s="13" customFormat="1" x14ac:dyDescent="0.2">
      <c r="A20609" s="1"/>
      <c r="L20609" s="1"/>
    </row>
    <row r="20610" spans="1:12" s="13" customFormat="1" x14ac:dyDescent="0.2">
      <c r="A20610" s="1"/>
      <c r="L20610" s="1"/>
    </row>
    <row r="20611" spans="1:12" s="13" customFormat="1" x14ac:dyDescent="0.2">
      <c r="A20611" s="1"/>
      <c r="L20611" s="1"/>
    </row>
    <row r="20612" spans="1:12" s="13" customFormat="1" x14ac:dyDescent="0.2">
      <c r="A20612" s="1"/>
      <c r="L20612" s="1"/>
    </row>
    <row r="20613" spans="1:12" s="13" customFormat="1" x14ac:dyDescent="0.2">
      <c r="A20613" s="1"/>
      <c r="L20613" s="1"/>
    </row>
    <row r="20614" spans="1:12" s="13" customFormat="1" x14ac:dyDescent="0.2">
      <c r="A20614" s="1"/>
      <c r="L20614" s="1"/>
    </row>
    <row r="20615" spans="1:12" s="13" customFormat="1" x14ac:dyDescent="0.2">
      <c r="A20615" s="1"/>
      <c r="L20615" s="1"/>
    </row>
    <row r="20616" spans="1:12" s="13" customFormat="1" x14ac:dyDescent="0.2">
      <c r="A20616" s="1"/>
      <c r="L20616" s="1"/>
    </row>
    <row r="20617" spans="1:12" s="13" customFormat="1" x14ac:dyDescent="0.2">
      <c r="A20617" s="1"/>
      <c r="L20617" s="1"/>
    </row>
    <row r="20618" spans="1:12" s="13" customFormat="1" x14ac:dyDescent="0.2">
      <c r="A20618" s="1"/>
      <c r="L20618" s="1"/>
    </row>
    <row r="20619" spans="1:12" s="13" customFormat="1" x14ac:dyDescent="0.2">
      <c r="A20619" s="1"/>
      <c r="L20619" s="1"/>
    </row>
    <row r="20620" spans="1:12" s="13" customFormat="1" x14ac:dyDescent="0.2">
      <c r="A20620" s="1"/>
      <c r="L20620" s="1"/>
    </row>
    <row r="20621" spans="1:12" s="13" customFormat="1" x14ac:dyDescent="0.2">
      <c r="A20621" s="1"/>
      <c r="L20621" s="1"/>
    </row>
    <row r="20622" spans="1:12" s="13" customFormat="1" x14ac:dyDescent="0.2">
      <c r="A20622" s="1"/>
      <c r="L20622" s="1"/>
    </row>
    <row r="20623" spans="1:12" s="13" customFormat="1" x14ac:dyDescent="0.2">
      <c r="A20623" s="1"/>
      <c r="L20623" s="1"/>
    </row>
    <row r="20624" spans="1:12" s="13" customFormat="1" x14ac:dyDescent="0.2">
      <c r="A20624" s="1"/>
      <c r="L20624" s="1"/>
    </row>
    <row r="20625" spans="1:12" s="13" customFormat="1" x14ac:dyDescent="0.2">
      <c r="A20625" s="1"/>
      <c r="L20625" s="1"/>
    </row>
    <row r="20626" spans="1:12" s="13" customFormat="1" x14ac:dyDescent="0.2">
      <c r="A20626" s="1"/>
      <c r="L20626" s="1"/>
    </row>
    <row r="20627" spans="1:12" s="13" customFormat="1" x14ac:dyDescent="0.2">
      <c r="A20627" s="1"/>
      <c r="L20627" s="1"/>
    </row>
    <row r="20628" spans="1:12" s="13" customFormat="1" x14ac:dyDescent="0.2">
      <c r="A20628" s="1"/>
      <c r="L20628" s="1"/>
    </row>
    <row r="20629" spans="1:12" s="13" customFormat="1" x14ac:dyDescent="0.2">
      <c r="A20629" s="1"/>
      <c r="L20629" s="1"/>
    </row>
    <row r="20630" spans="1:12" s="13" customFormat="1" x14ac:dyDescent="0.2">
      <c r="A20630" s="1"/>
      <c r="L20630" s="1"/>
    </row>
    <row r="20631" spans="1:12" s="13" customFormat="1" x14ac:dyDescent="0.2">
      <c r="A20631" s="1"/>
      <c r="L20631" s="1"/>
    </row>
    <row r="20632" spans="1:12" s="13" customFormat="1" x14ac:dyDescent="0.2">
      <c r="A20632" s="1"/>
      <c r="L20632" s="1"/>
    </row>
    <row r="20633" spans="1:12" s="13" customFormat="1" x14ac:dyDescent="0.2">
      <c r="A20633" s="1"/>
      <c r="L20633" s="1"/>
    </row>
    <row r="20634" spans="1:12" s="13" customFormat="1" x14ac:dyDescent="0.2">
      <c r="A20634" s="1"/>
      <c r="L20634" s="1"/>
    </row>
    <row r="20635" spans="1:12" s="13" customFormat="1" x14ac:dyDescent="0.2">
      <c r="A20635" s="1"/>
      <c r="L20635" s="1"/>
    </row>
    <row r="20636" spans="1:12" s="13" customFormat="1" x14ac:dyDescent="0.2">
      <c r="A20636" s="1"/>
      <c r="L20636" s="1"/>
    </row>
    <row r="20637" spans="1:12" s="13" customFormat="1" x14ac:dyDescent="0.2">
      <c r="A20637" s="1"/>
      <c r="L20637" s="1"/>
    </row>
    <row r="20638" spans="1:12" s="13" customFormat="1" x14ac:dyDescent="0.2">
      <c r="A20638" s="1"/>
      <c r="L20638" s="1"/>
    </row>
    <row r="20639" spans="1:12" s="13" customFormat="1" x14ac:dyDescent="0.2">
      <c r="A20639" s="1"/>
      <c r="L20639" s="1"/>
    </row>
    <row r="20640" spans="1:12" s="13" customFormat="1" x14ac:dyDescent="0.2">
      <c r="A20640" s="1"/>
      <c r="L20640" s="1"/>
    </row>
    <row r="20641" spans="1:12" s="13" customFormat="1" x14ac:dyDescent="0.2">
      <c r="A20641" s="1"/>
      <c r="L20641" s="1"/>
    </row>
    <row r="20642" spans="1:12" s="13" customFormat="1" x14ac:dyDescent="0.2">
      <c r="A20642" s="1"/>
      <c r="L20642" s="1"/>
    </row>
    <row r="20643" spans="1:12" s="13" customFormat="1" x14ac:dyDescent="0.2">
      <c r="A20643" s="1"/>
      <c r="L20643" s="1"/>
    </row>
    <row r="20644" spans="1:12" s="13" customFormat="1" x14ac:dyDescent="0.2">
      <c r="A20644" s="1"/>
      <c r="L20644" s="1"/>
    </row>
    <row r="20645" spans="1:12" s="13" customFormat="1" x14ac:dyDescent="0.2">
      <c r="A20645" s="1"/>
      <c r="L20645" s="1"/>
    </row>
    <row r="20646" spans="1:12" s="13" customFormat="1" x14ac:dyDescent="0.2">
      <c r="A20646" s="1"/>
      <c r="L20646" s="1"/>
    </row>
    <row r="20647" spans="1:12" s="13" customFormat="1" x14ac:dyDescent="0.2">
      <c r="A20647" s="1"/>
      <c r="L20647" s="1"/>
    </row>
    <row r="20648" spans="1:12" s="13" customFormat="1" x14ac:dyDescent="0.2">
      <c r="A20648" s="1"/>
      <c r="L20648" s="1"/>
    </row>
    <row r="20649" spans="1:12" s="13" customFormat="1" x14ac:dyDescent="0.2">
      <c r="A20649" s="1"/>
      <c r="L20649" s="1"/>
    </row>
    <row r="20650" spans="1:12" s="13" customFormat="1" x14ac:dyDescent="0.2">
      <c r="A20650" s="1"/>
      <c r="L20650" s="1"/>
    </row>
    <row r="20651" spans="1:12" s="13" customFormat="1" x14ac:dyDescent="0.2">
      <c r="A20651" s="1"/>
      <c r="L20651" s="1"/>
    </row>
    <row r="20652" spans="1:12" s="13" customFormat="1" x14ac:dyDescent="0.2">
      <c r="A20652" s="1"/>
      <c r="L20652" s="1"/>
    </row>
    <row r="20653" spans="1:12" s="13" customFormat="1" x14ac:dyDescent="0.2">
      <c r="A20653" s="1"/>
      <c r="L20653" s="1"/>
    </row>
    <row r="20654" spans="1:12" s="13" customFormat="1" x14ac:dyDescent="0.2">
      <c r="A20654" s="1"/>
      <c r="L20654" s="1"/>
    </row>
    <row r="20655" spans="1:12" s="13" customFormat="1" x14ac:dyDescent="0.2">
      <c r="A20655" s="1"/>
      <c r="L20655" s="1"/>
    </row>
    <row r="20656" spans="1:12" s="13" customFormat="1" x14ac:dyDescent="0.2">
      <c r="A20656" s="1"/>
      <c r="L20656" s="1"/>
    </row>
    <row r="20657" spans="1:12" s="13" customFormat="1" x14ac:dyDescent="0.2">
      <c r="A20657" s="1"/>
      <c r="L20657" s="1"/>
    </row>
    <row r="20658" spans="1:12" s="13" customFormat="1" x14ac:dyDescent="0.2">
      <c r="A20658" s="1"/>
      <c r="L20658" s="1"/>
    </row>
    <row r="20659" spans="1:12" s="13" customFormat="1" x14ac:dyDescent="0.2">
      <c r="A20659" s="1"/>
      <c r="L20659" s="1"/>
    </row>
    <row r="20660" spans="1:12" s="13" customFormat="1" x14ac:dyDescent="0.2">
      <c r="A20660" s="1"/>
      <c r="L20660" s="1"/>
    </row>
    <row r="20661" spans="1:12" s="13" customFormat="1" x14ac:dyDescent="0.2">
      <c r="A20661" s="1"/>
      <c r="L20661" s="1"/>
    </row>
    <row r="20662" spans="1:12" s="13" customFormat="1" x14ac:dyDescent="0.2">
      <c r="A20662" s="1"/>
      <c r="L20662" s="1"/>
    </row>
    <row r="20663" spans="1:12" s="13" customFormat="1" x14ac:dyDescent="0.2">
      <c r="A20663" s="1"/>
      <c r="L20663" s="1"/>
    </row>
    <row r="20664" spans="1:12" s="13" customFormat="1" x14ac:dyDescent="0.2">
      <c r="A20664" s="1"/>
      <c r="L20664" s="1"/>
    </row>
    <row r="20665" spans="1:12" s="13" customFormat="1" x14ac:dyDescent="0.2">
      <c r="A20665" s="1"/>
      <c r="L20665" s="1"/>
    </row>
    <row r="20666" spans="1:12" s="13" customFormat="1" x14ac:dyDescent="0.2">
      <c r="A20666" s="1"/>
      <c r="L20666" s="1"/>
    </row>
    <row r="20667" spans="1:12" s="13" customFormat="1" x14ac:dyDescent="0.2">
      <c r="A20667" s="1"/>
      <c r="L20667" s="1"/>
    </row>
    <row r="20668" spans="1:12" s="13" customFormat="1" x14ac:dyDescent="0.2">
      <c r="A20668" s="1"/>
      <c r="L20668" s="1"/>
    </row>
    <row r="20669" spans="1:12" s="13" customFormat="1" x14ac:dyDescent="0.2">
      <c r="A20669" s="1"/>
      <c r="L20669" s="1"/>
    </row>
    <row r="20670" spans="1:12" s="13" customFormat="1" x14ac:dyDescent="0.2">
      <c r="A20670" s="1"/>
      <c r="L20670" s="1"/>
    </row>
    <row r="20671" spans="1:12" s="13" customFormat="1" x14ac:dyDescent="0.2">
      <c r="A20671" s="1"/>
      <c r="L20671" s="1"/>
    </row>
    <row r="20672" spans="1:12" s="13" customFormat="1" x14ac:dyDescent="0.2">
      <c r="A20672" s="1"/>
      <c r="L20672" s="1"/>
    </row>
    <row r="20673" spans="1:12" s="13" customFormat="1" x14ac:dyDescent="0.2">
      <c r="A20673" s="1"/>
      <c r="L20673" s="1"/>
    </row>
    <row r="20674" spans="1:12" s="13" customFormat="1" x14ac:dyDescent="0.2">
      <c r="A20674" s="1"/>
      <c r="L20674" s="1"/>
    </row>
    <row r="20675" spans="1:12" s="13" customFormat="1" x14ac:dyDescent="0.2">
      <c r="A20675" s="1"/>
      <c r="L20675" s="1"/>
    </row>
    <row r="20676" spans="1:12" s="13" customFormat="1" x14ac:dyDescent="0.2">
      <c r="A20676" s="1"/>
      <c r="L20676" s="1"/>
    </row>
    <row r="20677" spans="1:12" s="13" customFormat="1" x14ac:dyDescent="0.2">
      <c r="A20677" s="1"/>
      <c r="L20677" s="1"/>
    </row>
    <row r="20678" spans="1:12" s="13" customFormat="1" x14ac:dyDescent="0.2">
      <c r="A20678" s="1"/>
      <c r="L20678" s="1"/>
    </row>
    <row r="20679" spans="1:12" s="13" customFormat="1" x14ac:dyDescent="0.2">
      <c r="A20679" s="1"/>
      <c r="L20679" s="1"/>
    </row>
    <row r="20680" spans="1:12" s="13" customFormat="1" x14ac:dyDescent="0.2">
      <c r="A20680" s="1"/>
      <c r="L20680" s="1"/>
    </row>
    <row r="20681" spans="1:12" s="13" customFormat="1" x14ac:dyDescent="0.2">
      <c r="A20681" s="1"/>
      <c r="L20681" s="1"/>
    </row>
    <row r="20682" spans="1:12" s="13" customFormat="1" x14ac:dyDescent="0.2">
      <c r="A20682" s="1"/>
      <c r="L20682" s="1"/>
    </row>
    <row r="20683" spans="1:12" s="13" customFormat="1" x14ac:dyDescent="0.2">
      <c r="A20683" s="1"/>
      <c r="L20683" s="1"/>
    </row>
    <row r="20684" spans="1:12" s="13" customFormat="1" x14ac:dyDescent="0.2">
      <c r="A20684" s="1"/>
      <c r="L20684" s="1"/>
    </row>
    <row r="20685" spans="1:12" s="13" customFormat="1" x14ac:dyDescent="0.2">
      <c r="A20685" s="1"/>
      <c r="L20685" s="1"/>
    </row>
    <row r="20686" spans="1:12" s="13" customFormat="1" x14ac:dyDescent="0.2">
      <c r="A20686" s="1"/>
      <c r="L20686" s="1"/>
    </row>
    <row r="20687" spans="1:12" s="13" customFormat="1" x14ac:dyDescent="0.2">
      <c r="A20687" s="1"/>
      <c r="L20687" s="1"/>
    </row>
    <row r="20688" spans="1:12" s="13" customFormat="1" x14ac:dyDescent="0.2">
      <c r="A20688" s="1"/>
      <c r="L20688" s="1"/>
    </row>
    <row r="20689" spans="1:12" s="13" customFormat="1" x14ac:dyDescent="0.2">
      <c r="A20689" s="1"/>
      <c r="L20689" s="1"/>
    </row>
    <row r="20690" spans="1:12" s="13" customFormat="1" x14ac:dyDescent="0.2">
      <c r="A20690" s="1"/>
      <c r="L20690" s="1"/>
    </row>
    <row r="20691" spans="1:12" s="13" customFormat="1" x14ac:dyDescent="0.2">
      <c r="A20691" s="1"/>
      <c r="L20691" s="1"/>
    </row>
    <row r="20692" spans="1:12" s="13" customFormat="1" x14ac:dyDescent="0.2">
      <c r="A20692" s="1"/>
      <c r="L20692" s="1"/>
    </row>
    <row r="20693" spans="1:12" s="13" customFormat="1" x14ac:dyDescent="0.2">
      <c r="A20693" s="1"/>
      <c r="L20693" s="1"/>
    </row>
    <row r="20694" spans="1:12" s="13" customFormat="1" x14ac:dyDescent="0.2">
      <c r="A20694" s="1"/>
      <c r="L20694" s="1"/>
    </row>
    <row r="20695" spans="1:12" s="13" customFormat="1" x14ac:dyDescent="0.2">
      <c r="A20695" s="1"/>
      <c r="L20695" s="1"/>
    </row>
    <row r="20696" spans="1:12" s="13" customFormat="1" x14ac:dyDescent="0.2">
      <c r="A20696" s="1"/>
      <c r="L20696" s="1"/>
    </row>
    <row r="20697" spans="1:12" s="13" customFormat="1" x14ac:dyDescent="0.2">
      <c r="A20697" s="1"/>
      <c r="L20697" s="1"/>
    </row>
    <row r="20698" spans="1:12" s="13" customFormat="1" x14ac:dyDescent="0.2">
      <c r="A20698" s="1"/>
      <c r="L20698" s="1"/>
    </row>
    <row r="20699" spans="1:12" s="13" customFormat="1" x14ac:dyDescent="0.2">
      <c r="A20699" s="1"/>
      <c r="L20699" s="1"/>
    </row>
    <row r="20700" spans="1:12" s="13" customFormat="1" x14ac:dyDescent="0.2">
      <c r="A20700" s="1"/>
      <c r="L20700" s="1"/>
    </row>
    <row r="20701" spans="1:12" s="13" customFormat="1" x14ac:dyDescent="0.2">
      <c r="A20701" s="1"/>
      <c r="L20701" s="1"/>
    </row>
    <row r="20702" spans="1:12" s="13" customFormat="1" x14ac:dyDescent="0.2">
      <c r="A20702" s="1"/>
      <c r="L20702" s="1"/>
    </row>
    <row r="20703" spans="1:12" s="13" customFormat="1" x14ac:dyDescent="0.2">
      <c r="A20703" s="1"/>
      <c r="L20703" s="1"/>
    </row>
    <row r="20704" spans="1:12" s="13" customFormat="1" x14ac:dyDescent="0.2">
      <c r="A20704" s="1"/>
      <c r="L20704" s="1"/>
    </row>
    <row r="20705" spans="1:12" s="13" customFormat="1" x14ac:dyDescent="0.2">
      <c r="A20705" s="1"/>
      <c r="L20705" s="1"/>
    </row>
    <row r="20706" spans="1:12" s="13" customFormat="1" x14ac:dyDescent="0.2">
      <c r="A20706" s="1"/>
      <c r="L20706" s="1"/>
    </row>
    <row r="20707" spans="1:12" s="13" customFormat="1" x14ac:dyDescent="0.2">
      <c r="A20707" s="1"/>
      <c r="L20707" s="1"/>
    </row>
    <row r="20708" spans="1:12" s="13" customFormat="1" x14ac:dyDescent="0.2">
      <c r="A20708" s="1"/>
      <c r="L20708" s="1"/>
    </row>
    <row r="20709" spans="1:12" s="13" customFormat="1" x14ac:dyDescent="0.2">
      <c r="A20709" s="1"/>
      <c r="L20709" s="1"/>
    </row>
    <row r="20710" spans="1:12" s="13" customFormat="1" x14ac:dyDescent="0.2">
      <c r="A20710" s="1"/>
      <c r="L20710" s="1"/>
    </row>
    <row r="20711" spans="1:12" s="13" customFormat="1" x14ac:dyDescent="0.2">
      <c r="A20711" s="1"/>
      <c r="L20711" s="1"/>
    </row>
    <row r="20712" spans="1:12" s="13" customFormat="1" x14ac:dyDescent="0.2">
      <c r="A20712" s="1"/>
      <c r="L20712" s="1"/>
    </row>
    <row r="20713" spans="1:12" s="13" customFormat="1" x14ac:dyDescent="0.2">
      <c r="A20713" s="1"/>
      <c r="L20713" s="1"/>
    </row>
    <row r="20714" spans="1:12" s="13" customFormat="1" x14ac:dyDescent="0.2">
      <c r="A20714" s="1"/>
      <c r="L20714" s="1"/>
    </row>
    <row r="20715" spans="1:12" s="13" customFormat="1" x14ac:dyDescent="0.2">
      <c r="A20715" s="1"/>
      <c r="L20715" s="1"/>
    </row>
    <row r="20716" spans="1:12" s="13" customFormat="1" x14ac:dyDescent="0.2">
      <c r="A20716" s="1"/>
      <c r="L20716" s="1"/>
    </row>
    <row r="20717" spans="1:12" s="13" customFormat="1" x14ac:dyDescent="0.2">
      <c r="A20717" s="1"/>
      <c r="L20717" s="1"/>
    </row>
    <row r="20718" spans="1:12" s="13" customFormat="1" x14ac:dyDescent="0.2">
      <c r="A20718" s="1"/>
      <c r="L20718" s="1"/>
    </row>
    <row r="20719" spans="1:12" s="13" customFormat="1" x14ac:dyDescent="0.2">
      <c r="A20719" s="1"/>
      <c r="L20719" s="1"/>
    </row>
    <row r="20720" spans="1:12" s="13" customFormat="1" x14ac:dyDescent="0.2">
      <c r="A20720" s="1"/>
      <c r="L20720" s="1"/>
    </row>
    <row r="20721" spans="1:12" s="13" customFormat="1" x14ac:dyDescent="0.2">
      <c r="A20721" s="1"/>
      <c r="L20721" s="1"/>
    </row>
    <row r="20722" spans="1:12" s="13" customFormat="1" x14ac:dyDescent="0.2">
      <c r="A20722" s="1"/>
      <c r="L20722" s="1"/>
    </row>
    <row r="20723" spans="1:12" s="13" customFormat="1" x14ac:dyDescent="0.2">
      <c r="A20723" s="1"/>
      <c r="L20723" s="1"/>
    </row>
    <row r="20724" spans="1:12" s="13" customFormat="1" x14ac:dyDescent="0.2">
      <c r="A20724" s="1"/>
      <c r="L20724" s="1"/>
    </row>
    <row r="20725" spans="1:12" s="13" customFormat="1" x14ac:dyDescent="0.2">
      <c r="A20725" s="1"/>
      <c r="L20725" s="1"/>
    </row>
    <row r="20726" spans="1:12" s="13" customFormat="1" x14ac:dyDescent="0.2">
      <c r="A20726" s="1"/>
      <c r="L20726" s="1"/>
    </row>
    <row r="20727" spans="1:12" s="13" customFormat="1" x14ac:dyDescent="0.2">
      <c r="A20727" s="1"/>
      <c r="L20727" s="1"/>
    </row>
    <row r="20728" spans="1:12" s="13" customFormat="1" x14ac:dyDescent="0.2">
      <c r="A20728" s="1"/>
      <c r="L20728" s="1"/>
    </row>
    <row r="20729" spans="1:12" s="13" customFormat="1" x14ac:dyDescent="0.2">
      <c r="A20729" s="1"/>
      <c r="L20729" s="1"/>
    </row>
    <row r="20730" spans="1:12" s="13" customFormat="1" x14ac:dyDescent="0.2">
      <c r="A20730" s="1"/>
      <c r="L20730" s="1"/>
    </row>
    <row r="20731" spans="1:12" s="13" customFormat="1" x14ac:dyDescent="0.2">
      <c r="A20731" s="1"/>
      <c r="L20731" s="1"/>
    </row>
    <row r="20732" spans="1:12" s="13" customFormat="1" x14ac:dyDescent="0.2">
      <c r="A20732" s="1"/>
      <c r="L20732" s="1"/>
    </row>
    <row r="20733" spans="1:12" s="13" customFormat="1" x14ac:dyDescent="0.2">
      <c r="A20733" s="1"/>
      <c r="L20733" s="1"/>
    </row>
    <row r="20734" spans="1:12" s="13" customFormat="1" x14ac:dyDescent="0.2">
      <c r="A20734" s="1"/>
      <c r="L20734" s="1"/>
    </row>
    <row r="20735" spans="1:12" s="13" customFormat="1" x14ac:dyDescent="0.2">
      <c r="A20735" s="1"/>
      <c r="L20735" s="1"/>
    </row>
    <row r="20736" spans="1:12" s="13" customFormat="1" x14ac:dyDescent="0.2">
      <c r="A20736" s="1"/>
      <c r="L20736" s="1"/>
    </row>
    <row r="20737" spans="1:12" s="13" customFormat="1" x14ac:dyDescent="0.2">
      <c r="A20737" s="1"/>
      <c r="L20737" s="1"/>
    </row>
    <row r="20738" spans="1:12" s="13" customFormat="1" x14ac:dyDescent="0.2">
      <c r="A20738" s="1"/>
      <c r="L20738" s="1"/>
    </row>
    <row r="20739" spans="1:12" s="13" customFormat="1" x14ac:dyDescent="0.2">
      <c r="A20739" s="1"/>
      <c r="L20739" s="1"/>
    </row>
    <row r="20740" spans="1:12" s="13" customFormat="1" x14ac:dyDescent="0.2">
      <c r="A20740" s="1"/>
      <c r="L20740" s="1"/>
    </row>
    <row r="20741" spans="1:12" s="13" customFormat="1" x14ac:dyDescent="0.2">
      <c r="A20741" s="1"/>
      <c r="L20741" s="1"/>
    </row>
    <row r="20742" spans="1:12" s="13" customFormat="1" x14ac:dyDescent="0.2">
      <c r="A20742" s="1"/>
      <c r="L20742" s="1"/>
    </row>
    <row r="20743" spans="1:12" s="13" customFormat="1" x14ac:dyDescent="0.2">
      <c r="A20743" s="1"/>
      <c r="L20743" s="1"/>
    </row>
    <row r="20744" spans="1:12" s="13" customFormat="1" x14ac:dyDescent="0.2">
      <c r="A20744" s="1"/>
      <c r="L20744" s="1"/>
    </row>
    <row r="20745" spans="1:12" s="13" customFormat="1" x14ac:dyDescent="0.2">
      <c r="A20745" s="1"/>
      <c r="L20745" s="1"/>
    </row>
    <row r="20746" spans="1:12" s="13" customFormat="1" x14ac:dyDescent="0.2">
      <c r="A20746" s="1"/>
      <c r="L20746" s="1"/>
    </row>
    <row r="20747" spans="1:12" s="13" customFormat="1" x14ac:dyDescent="0.2">
      <c r="A20747" s="1"/>
      <c r="L20747" s="1"/>
    </row>
    <row r="20748" spans="1:12" s="13" customFormat="1" x14ac:dyDescent="0.2">
      <c r="A20748" s="1"/>
      <c r="L20748" s="1"/>
    </row>
    <row r="20749" spans="1:12" s="13" customFormat="1" x14ac:dyDescent="0.2">
      <c r="A20749" s="1"/>
      <c r="L20749" s="1"/>
    </row>
    <row r="20750" spans="1:12" s="13" customFormat="1" x14ac:dyDescent="0.2">
      <c r="A20750" s="1"/>
      <c r="L20750" s="1"/>
    </row>
    <row r="20751" spans="1:12" s="13" customFormat="1" x14ac:dyDescent="0.2">
      <c r="A20751" s="1"/>
      <c r="L20751" s="1"/>
    </row>
    <row r="20752" spans="1:12" s="13" customFormat="1" x14ac:dyDescent="0.2">
      <c r="A20752" s="1"/>
      <c r="L20752" s="1"/>
    </row>
    <row r="20753" spans="1:12" s="13" customFormat="1" x14ac:dyDescent="0.2">
      <c r="A20753" s="1"/>
      <c r="L20753" s="1"/>
    </row>
    <row r="20754" spans="1:12" s="13" customFormat="1" x14ac:dyDescent="0.2">
      <c r="A20754" s="1"/>
      <c r="L20754" s="1"/>
    </row>
    <row r="20755" spans="1:12" s="13" customFormat="1" x14ac:dyDescent="0.2">
      <c r="A20755" s="1"/>
      <c r="L20755" s="1"/>
    </row>
    <row r="20756" spans="1:12" s="13" customFormat="1" x14ac:dyDescent="0.2">
      <c r="A20756" s="1"/>
      <c r="L20756" s="1"/>
    </row>
    <row r="20757" spans="1:12" s="13" customFormat="1" x14ac:dyDescent="0.2">
      <c r="A20757" s="1"/>
      <c r="L20757" s="1"/>
    </row>
    <row r="20758" spans="1:12" s="13" customFormat="1" x14ac:dyDescent="0.2">
      <c r="A20758" s="1"/>
      <c r="L20758" s="1"/>
    </row>
    <row r="20759" spans="1:12" s="13" customFormat="1" x14ac:dyDescent="0.2">
      <c r="A20759" s="1"/>
      <c r="L20759" s="1"/>
    </row>
    <row r="20760" spans="1:12" s="13" customFormat="1" x14ac:dyDescent="0.2">
      <c r="A20760" s="1"/>
      <c r="L20760" s="1"/>
    </row>
    <row r="20761" spans="1:12" s="13" customFormat="1" x14ac:dyDescent="0.2">
      <c r="A20761" s="1"/>
      <c r="L20761" s="1"/>
    </row>
    <row r="20762" spans="1:12" s="13" customFormat="1" x14ac:dyDescent="0.2">
      <c r="A20762" s="1"/>
      <c r="L20762" s="1"/>
    </row>
    <row r="20763" spans="1:12" s="13" customFormat="1" x14ac:dyDescent="0.2">
      <c r="A20763" s="1"/>
      <c r="L20763" s="1"/>
    </row>
    <row r="20764" spans="1:12" s="13" customFormat="1" x14ac:dyDescent="0.2">
      <c r="A20764" s="1"/>
      <c r="L20764" s="1"/>
    </row>
    <row r="20765" spans="1:12" s="13" customFormat="1" x14ac:dyDescent="0.2">
      <c r="A20765" s="1"/>
      <c r="L20765" s="1"/>
    </row>
    <row r="20766" spans="1:12" s="13" customFormat="1" x14ac:dyDescent="0.2">
      <c r="A20766" s="1"/>
      <c r="L20766" s="1"/>
    </row>
    <row r="20767" spans="1:12" s="13" customFormat="1" x14ac:dyDescent="0.2">
      <c r="A20767" s="1"/>
      <c r="L20767" s="1"/>
    </row>
    <row r="20768" spans="1:12" s="13" customFormat="1" x14ac:dyDescent="0.2">
      <c r="A20768" s="1"/>
      <c r="L20768" s="1"/>
    </row>
    <row r="20769" spans="1:12" s="13" customFormat="1" x14ac:dyDescent="0.2">
      <c r="A20769" s="1"/>
      <c r="L20769" s="1"/>
    </row>
    <row r="20770" spans="1:12" s="13" customFormat="1" x14ac:dyDescent="0.2">
      <c r="A20770" s="1"/>
      <c r="L20770" s="1"/>
    </row>
    <row r="20771" spans="1:12" s="13" customFormat="1" x14ac:dyDescent="0.2">
      <c r="A20771" s="1"/>
      <c r="L20771" s="1"/>
    </row>
    <row r="20772" spans="1:12" s="13" customFormat="1" x14ac:dyDescent="0.2">
      <c r="A20772" s="1"/>
      <c r="L20772" s="1"/>
    </row>
    <row r="20773" spans="1:12" s="13" customFormat="1" x14ac:dyDescent="0.2">
      <c r="A20773" s="1"/>
      <c r="L20773" s="1"/>
    </row>
    <row r="20774" spans="1:12" s="13" customFormat="1" x14ac:dyDescent="0.2">
      <c r="A20774" s="1"/>
      <c r="L20774" s="1"/>
    </row>
    <row r="20775" spans="1:12" s="13" customFormat="1" x14ac:dyDescent="0.2">
      <c r="A20775" s="1"/>
      <c r="L20775" s="1"/>
    </row>
    <row r="20776" spans="1:12" s="13" customFormat="1" x14ac:dyDescent="0.2">
      <c r="A20776" s="1"/>
      <c r="L20776" s="1"/>
    </row>
    <row r="20777" spans="1:12" s="13" customFormat="1" x14ac:dyDescent="0.2">
      <c r="A20777" s="1"/>
      <c r="L20777" s="1"/>
    </row>
    <row r="20778" spans="1:12" s="13" customFormat="1" x14ac:dyDescent="0.2">
      <c r="A20778" s="1"/>
      <c r="L20778" s="1"/>
    </row>
    <row r="20779" spans="1:12" s="13" customFormat="1" x14ac:dyDescent="0.2">
      <c r="A20779" s="1"/>
      <c r="L20779" s="1"/>
    </row>
    <row r="20780" spans="1:12" s="13" customFormat="1" x14ac:dyDescent="0.2">
      <c r="A20780" s="1"/>
      <c r="L20780" s="1"/>
    </row>
    <row r="20781" spans="1:12" s="13" customFormat="1" x14ac:dyDescent="0.2">
      <c r="A20781" s="1"/>
      <c r="L20781" s="1"/>
    </row>
    <row r="20782" spans="1:12" s="13" customFormat="1" x14ac:dyDescent="0.2">
      <c r="A20782" s="1"/>
      <c r="L20782" s="1"/>
    </row>
    <row r="20783" spans="1:12" s="13" customFormat="1" x14ac:dyDescent="0.2">
      <c r="A20783" s="1"/>
      <c r="L20783" s="1"/>
    </row>
    <row r="20784" spans="1:12" s="13" customFormat="1" x14ac:dyDescent="0.2">
      <c r="A20784" s="1"/>
      <c r="L20784" s="1"/>
    </row>
    <row r="20785" spans="1:12" s="13" customFormat="1" x14ac:dyDescent="0.2">
      <c r="A20785" s="1"/>
      <c r="L20785" s="1"/>
    </row>
    <row r="20786" spans="1:12" s="13" customFormat="1" x14ac:dyDescent="0.2">
      <c r="A20786" s="1"/>
      <c r="L20786" s="1"/>
    </row>
    <row r="20787" spans="1:12" s="13" customFormat="1" x14ac:dyDescent="0.2">
      <c r="A20787" s="1"/>
      <c r="L20787" s="1"/>
    </row>
    <row r="20788" spans="1:12" s="13" customFormat="1" x14ac:dyDescent="0.2">
      <c r="A20788" s="1"/>
      <c r="L20788" s="1"/>
    </row>
    <row r="20789" spans="1:12" s="13" customFormat="1" x14ac:dyDescent="0.2">
      <c r="A20789" s="1"/>
      <c r="L20789" s="1"/>
    </row>
    <row r="20790" spans="1:12" s="13" customFormat="1" x14ac:dyDescent="0.2">
      <c r="A20790" s="1"/>
      <c r="L20790" s="1"/>
    </row>
    <row r="20791" spans="1:12" s="13" customFormat="1" x14ac:dyDescent="0.2">
      <c r="A20791" s="1"/>
      <c r="L20791" s="1"/>
    </row>
    <row r="20792" spans="1:12" s="13" customFormat="1" x14ac:dyDescent="0.2">
      <c r="A20792" s="1"/>
      <c r="L20792" s="1"/>
    </row>
    <row r="20793" spans="1:12" s="13" customFormat="1" x14ac:dyDescent="0.2">
      <c r="A20793" s="1"/>
      <c r="L20793" s="1"/>
    </row>
    <row r="20794" spans="1:12" s="13" customFormat="1" x14ac:dyDescent="0.2">
      <c r="A20794" s="1"/>
      <c r="L20794" s="1"/>
    </row>
    <row r="20795" spans="1:12" s="13" customFormat="1" x14ac:dyDescent="0.2">
      <c r="A20795" s="1"/>
      <c r="L20795" s="1"/>
    </row>
    <row r="20796" spans="1:12" s="13" customFormat="1" x14ac:dyDescent="0.2">
      <c r="A20796" s="1"/>
      <c r="L20796" s="1"/>
    </row>
    <row r="20797" spans="1:12" s="13" customFormat="1" x14ac:dyDescent="0.2">
      <c r="A20797" s="1"/>
      <c r="L20797" s="1"/>
    </row>
    <row r="20798" spans="1:12" s="13" customFormat="1" x14ac:dyDescent="0.2">
      <c r="A20798" s="1"/>
      <c r="L20798" s="1"/>
    </row>
    <row r="20799" spans="1:12" s="13" customFormat="1" x14ac:dyDescent="0.2">
      <c r="A20799" s="1"/>
      <c r="L20799" s="1"/>
    </row>
    <row r="20800" spans="1:12" s="13" customFormat="1" x14ac:dyDescent="0.2">
      <c r="A20800" s="1"/>
      <c r="L20800" s="1"/>
    </row>
    <row r="20801" spans="1:12" s="13" customFormat="1" x14ac:dyDescent="0.2">
      <c r="A20801" s="1"/>
      <c r="L20801" s="1"/>
    </row>
    <row r="20802" spans="1:12" s="13" customFormat="1" x14ac:dyDescent="0.2">
      <c r="A20802" s="1"/>
      <c r="L20802" s="1"/>
    </row>
    <row r="20803" spans="1:12" s="13" customFormat="1" x14ac:dyDescent="0.2">
      <c r="A20803" s="1"/>
      <c r="L20803" s="1"/>
    </row>
    <row r="20804" spans="1:12" s="13" customFormat="1" x14ac:dyDescent="0.2">
      <c r="A20804" s="1"/>
      <c r="L20804" s="1"/>
    </row>
    <row r="20805" spans="1:12" s="13" customFormat="1" x14ac:dyDescent="0.2">
      <c r="A20805" s="1"/>
      <c r="L20805" s="1"/>
    </row>
    <row r="20806" spans="1:12" s="13" customFormat="1" x14ac:dyDescent="0.2">
      <c r="A20806" s="1"/>
      <c r="L20806" s="1"/>
    </row>
    <row r="20807" spans="1:12" s="13" customFormat="1" x14ac:dyDescent="0.2">
      <c r="A20807" s="1"/>
      <c r="L20807" s="1"/>
    </row>
    <row r="20808" spans="1:12" s="13" customFormat="1" x14ac:dyDescent="0.2">
      <c r="A20808" s="1"/>
      <c r="L20808" s="1"/>
    </row>
    <row r="20809" spans="1:12" s="13" customFormat="1" x14ac:dyDescent="0.2">
      <c r="A20809" s="1"/>
      <c r="L20809" s="1"/>
    </row>
    <row r="20810" spans="1:12" s="13" customFormat="1" x14ac:dyDescent="0.2">
      <c r="A20810" s="1"/>
      <c r="L20810" s="1"/>
    </row>
    <row r="20811" spans="1:12" s="13" customFormat="1" x14ac:dyDescent="0.2">
      <c r="A20811" s="1"/>
      <c r="L20811" s="1"/>
    </row>
    <row r="20812" spans="1:12" s="13" customFormat="1" x14ac:dyDescent="0.2">
      <c r="A20812" s="1"/>
      <c r="L20812" s="1"/>
    </row>
    <row r="20813" spans="1:12" s="13" customFormat="1" x14ac:dyDescent="0.2">
      <c r="A20813" s="1"/>
      <c r="L20813" s="1"/>
    </row>
    <row r="20814" spans="1:12" s="13" customFormat="1" x14ac:dyDescent="0.2">
      <c r="A20814" s="1"/>
      <c r="L20814" s="1"/>
    </row>
    <row r="20815" spans="1:12" s="13" customFormat="1" x14ac:dyDescent="0.2">
      <c r="A20815" s="1"/>
      <c r="L20815" s="1"/>
    </row>
    <row r="20816" spans="1:12" s="13" customFormat="1" x14ac:dyDescent="0.2">
      <c r="A20816" s="1"/>
      <c r="L20816" s="1"/>
    </row>
    <row r="20817" spans="1:12" s="13" customFormat="1" x14ac:dyDescent="0.2">
      <c r="A20817" s="1"/>
      <c r="L20817" s="1"/>
    </row>
    <row r="20818" spans="1:12" s="13" customFormat="1" x14ac:dyDescent="0.2">
      <c r="A20818" s="1"/>
      <c r="L20818" s="1"/>
    </row>
    <row r="20819" spans="1:12" s="13" customFormat="1" x14ac:dyDescent="0.2">
      <c r="A20819" s="1"/>
      <c r="L20819" s="1"/>
    </row>
    <row r="20820" spans="1:12" s="13" customFormat="1" x14ac:dyDescent="0.2">
      <c r="A20820" s="1"/>
      <c r="L20820" s="1"/>
    </row>
    <row r="20821" spans="1:12" s="13" customFormat="1" x14ac:dyDescent="0.2">
      <c r="A20821" s="1"/>
      <c r="L20821" s="1"/>
    </row>
    <row r="20822" spans="1:12" s="13" customFormat="1" x14ac:dyDescent="0.2">
      <c r="A20822" s="1"/>
      <c r="L20822" s="1"/>
    </row>
    <row r="20823" spans="1:12" s="13" customFormat="1" x14ac:dyDescent="0.2">
      <c r="A20823" s="1"/>
      <c r="L20823" s="1"/>
    </row>
    <row r="20824" spans="1:12" s="13" customFormat="1" x14ac:dyDescent="0.2">
      <c r="A20824" s="1"/>
      <c r="L20824" s="1"/>
    </row>
    <row r="20825" spans="1:12" s="13" customFormat="1" x14ac:dyDescent="0.2">
      <c r="A20825" s="1"/>
      <c r="L20825" s="1"/>
    </row>
    <row r="20826" spans="1:12" s="13" customFormat="1" x14ac:dyDescent="0.2">
      <c r="A20826" s="1"/>
      <c r="L20826" s="1"/>
    </row>
    <row r="20827" spans="1:12" s="13" customFormat="1" x14ac:dyDescent="0.2">
      <c r="A20827" s="1"/>
      <c r="L20827" s="1"/>
    </row>
    <row r="20828" spans="1:12" s="13" customFormat="1" x14ac:dyDescent="0.2">
      <c r="A20828" s="1"/>
      <c r="L20828" s="1"/>
    </row>
    <row r="20829" spans="1:12" s="13" customFormat="1" x14ac:dyDescent="0.2">
      <c r="A20829" s="1"/>
      <c r="L20829" s="1"/>
    </row>
    <row r="20830" spans="1:12" s="13" customFormat="1" x14ac:dyDescent="0.2">
      <c r="A20830" s="1"/>
      <c r="L20830" s="1"/>
    </row>
    <row r="20831" spans="1:12" s="13" customFormat="1" x14ac:dyDescent="0.2">
      <c r="A20831" s="1"/>
      <c r="L20831" s="1"/>
    </row>
    <row r="20832" spans="1:12" s="13" customFormat="1" x14ac:dyDescent="0.2">
      <c r="A20832" s="1"/>
      <c r="L20832" s="1"/>
    </row>
    <row r="20833" spans="1:12" s="13" customFormat="1" x14ac:dyDescent="0.2">
      <c r="A20833" s="1"/>
      <c r="L20833" s="1"/>
    </row>
    <row r="20834" spans="1:12" s="13" customFormat="1" x14ac:dyDescent="0.2">
      <c r="A20834" s="1"/>
      <c r="L20834" s="1"/>
    </row>
    <row r="20835" spans="1:12" s="13" customFormat="1" x14ac:dyDescent="0.2">
      <c r="A20835" s="1"/>
      <c r="L20835" s="1"/>
    </row>
    <row r="20836" spans="1:12" s="13" customFormat="1" x14ac:dyDescent="0.2">
      <c r="A20836" s="1"/>
      <c r="L20836" s="1"/>
    </row>
    <row r="20837" spans="1:12" s="13" customFormat="1" x14ac:dyDescent="0.2">
      <c r="A20837" s="1"/>
      <c r="L20837" s="1"/>
    </row>
    <row r="20838" spans="1:12" s="13" customFormat="1" x14ac:dyDescent="0.2">
      <c r="A20838" s="1"/>
      <c r="L20838" s="1"/>
    </row>
    <row r="20839" spans="1:12" s="13" customFormat="1" x14ac:dyDescent="0.2">
      <c r="A20839" s="1"/>
      <c r="L20839" s="1"/>
    </row>
    <row r="20840" spans="1:12" s="13" customFormat="1" x14ac:dyDescent="0.2">
      <c r="A20840" s="1"/>
      <c r="L20840" s="1"/>
    </row>
    <row r="20841" spans="1:12" s="13" customFormat="1" x14ac:dyDescent="0.2">
      <c r="A20841" s="1"/>
      <c r="L20841" s="1"/>
    </row>
    <row r="20842" spans="1:12" s="13" customFormat="1" x14ac:dyDescent="0.2">
      <c r="A20842" s="1"/>
      <c r="L20842" s="1"/>
    </row>
    <row r="20843" spans="1:12" s="13" customFormat="1" x14ac:dyDescent="0.2">
      <c r="A20843" s="1"/>
      <c r="L20843" s="1"/>
    </row>
    <row r="20844" spans="1:12" s="13" customFormat="1" x14ac:dyDescent="0.2">
      <c r="A20844" s="1"/>
      <c r="L20844" s="1"/>
    </row>
    <row r="20845" spans="1:12" s="13" customFormat="1" x14ac:dyDescent="0.2">
      <c r="A20845" s="1"/>
      <c r="L20845" s="1"/>
    </row>
    <row r="20846" spans="1:12" s="13" customFormat="1" x14ac:dyDescent="0.2">
      <c r="A20846" s="1"/>
      <c r="L20846" s="1"/>
    </row>
    <row r="20847" spans="1:12" s="13" customFormat="1" x14ac:dyDescent="0.2">
      <c r="A20847" s="1"/>
      <c r="L20847" s="1"/>
    </row>
    <row r="20848" spans="1:12" s="13" customFormat="1" x14ac:dyDescent="0.2">
      <c r="A20848" s="1"/>
      <c r="L20848" s="1"/>
    </row>
    <row r="20849" spans="1:12" s="13" customFormat="1" x14ac:dyDescent="0.2">
      <c r="A20849" s="1"/>
      <c r="L20849" s="1"/>
    </row>
    <row r="20850" spans="1:12" s="13" customFormat="1" x14ac:dyDescent="0.2">
      <c r="A20850" s="1"/>
      <c r="L20850" s="1"/>
    </row>
    <row r="20851" spans="1:12" s="13" customFormat="1" x14ac:dyDescent="0.2">
      <c r="A20851" s="1"/>
      <c r="L20851" s="1"/>
    </row>
    <row r="20852" spans="1:12" s="13" customFormat="1" x14ac:dyDescent="0.2">
      <c r="A20852" s="1"/>
      <c r="L20852" s="1"/>
    </row>
    <row r="20853" spans="1:12" s="13" customFormat="1" x14ac:dyDescent="0.2">
      <c r="A20853" s="1"/>
      <c r="L20853" s="1"/>
    </row>
    <row r="20854" spans="1:12" s="13" customFormat="1" x14ac:dyDescent="0.2">
      <c r="A20854" s="1"/>
      <c r="L20854" s="1"/>
    </row>
    <row r="20855" spans="1:12" s="13" customFormat="1" x14ac:dyDescent="0.2">
      <c r="A20855" s="1"/>
      <c r="L20855" s="1"/>
    </row>
    <row r="20856" spans="1:12" s="13" customFormat="1" x14ac:dyDescent="0.2">
      <c r="A20856" s="1"/>
      <c r="L20856" s="1"/>
    </row>
    <row r="20857" spans="1:12" s="13" customFormat="1" x14ac:dyDescent="0.2">
      <c r="A20857" s="1"/>
      <c r="L20857" s="1"/>
    </row>
    <row r="20858" spans="1:12" s="13" customFormat="1" x14ac:dyDescent="0.2">
      <c r="A20858" s="1"/>
      <c r="L20858" s="1"/>
    </row>
    <row r="20859" spans="1:12" s="13" customFormat="1" x14ac:dyDescent="0.2">
      <c r="A20859" s="1"/>
      <c r="L20859" s="1"/>
    </row>
    <row r="20860" spans="1:12" s="13" customFormat="1" x14ac:dyDescent="0.2">
      <c r="A20860" s="1"/>
      <c r="L20860" s="1"/>
    </row>
    <row r="20861" spans="1:12" s="13" customFormat="1" x14ac:dyDescent="0.2">
      <c r="A20861" s="1"/>
      <c r="L20861" s="1"/>
    </row>
    <row r="20862" spans="1:12" s="13" customFormat="1" x14ac:dyDescent="0.2">
      <c r="A20862" s="1"/>
      <c r="L20862" s="1"/>
    </row>
    <row r="20863" spans="1:12" s="13" customFormat="1" x14ac:dyDescent="0.2">
      <c r="A20863" s="1"/>
      <c r="L20863" s="1"/>
    </row>
    <row r="20864" spans="1:12" s="13" customFormat="1" x14ac:dyDescent="0.2">
      <c r="A20864" s="1"/>
      <c r="L20864" s="1"/>
    </row>
    <row r="20865" spans="1:12" s="13" customFormat="1" x14ac:dyDescent="0.2">
      <c r="A20865" s="1"/>
      <c r="L20865" s="1"/>
    </row>
    <row r="20866" spans="1:12" s="13" customFormat="1" x14ac:dyDescent="0.2">
      <c r="A20866" s="1"/>
      <c r="L20866" s="1"/>
    </row>
    <row r="20867" spans="1:12" s="13" customFormat="1" x14ac:dyDescent="0.2">
      <c r="A20867" s="1"/>
      <c r="L20867" s="1"/>
    </row>
    <row r="20868" spans="1:12" s="13" customFormat="1" x14ac:dyDescent="0.2">
      <c r="A20868" s="1"/>
      <c r="L20868" s="1"/>
    </row>
    <row r="20869" spans="1:12" s="13" customFormat="1" x14ac:dyDescent="0.2">
      <c r="A20869" s="1"/>
      <c r="L20869" s="1"/>
    </row>
    <row r="20870" spans="1:12" s="13" customFormat="1" x14ac:dyDescent="0.2">
      <c r="A20870" s="1"/>
      <c r="L20870" s="1"/>
    </row>
    <row r="20871" spans="1:12" s="13" customFormat="1" x14ac:dyDescent="0.2">
      <c r="A20871" s="1"/>
      <c r="L20871" s="1"/>
    </row>
    <row r="20872" spans="1:12" s="13" customFormat="1" x14ac:dyDescent="0.2">
      <c r="A20872" s="1"/>
      <c r="L20872" s="1"/>
    </row>
    <row r="20873" spans="1:12" s="13" customFormat="1" x14ac:dyDescent="0.2">
      <c r="A20873" s="1"/>
      <c r="L20873" s="1"/>
    </row>
    <row r="20874" spans="1:12" s="13" customFormat="1" x14ac:dyDescent="0.2">
      <c r="A20874" s="1"/>
      <c r="L20874" s="1"/>
    </row>
    <row r="20875" spans="1:12" s="13" customFormat="1" x14ac:dyDescent="0.2">
      <c r="A20875" s="1"/>
      <c r="L20875" s="1"/>
    </row>
    <row r="20876" spans="1:12" s="13" customFormat="1" x14ac:dyDescent="0.2">
      <c r="A20876" s="1"/>
      <c r="L20876" s="1"/>
    </row>
    <row r="20877" spans="1:12" s="13" customFormat="1" x14ac:dyDescent="0.2">
      <c r="A20877" s="1"/>
      <c r="L20877" s="1"/>
    </row>
    <row r="20878" spans="1:12" s="13" customFormat="1" x14ac:dyDescent="0.2">
      <c r="A20878" s="1"/>
      <c r="L20878" s="1"/>
    </row>
    <row r="20879" spans="1:12" s="13" customFormat="1" x14ac:dyDescent="0.2">
      <c r="A20879" s="1"/>
      <c r="L20879" s="1"/>
    </row>
    <row r="20880" spans="1:12" s="13" customFormat="1" x14ac:dyDescent="0.2">
      <c r="A20880" s="1"/>
      <c r="L20880" s="1"/>
    </row>
    <row r="20881" spans="1:12" s="13" customFormat="1" x14ac:dyDescent="0.2">
      <c r="A20881" s="1"/>
      <c r="L20881" s="1"/>
    </row>
    <row r="20882" spans="1:12" s="13" customFormat="1" x14ac:dyDescent="0.2">
      <c r="A20882" s="1"/>
      <c r="L20882" s="1"/>
    </row>
    <row r="20883" spans="1:12" s="13" customFormat="1" x14ac:dyDescent="0.2">
      <c r="A20883" s="1"/>
      <c r="L20883" s="1"/>
    </row>
    <row r="20884" spans="1:12" s="13" customFormat="1" x14ac:dyDescent="0.2">
      <c r="A20884" s="1"/>
      <c r="L20884" s="1"/>
    </row>
    <row r="20885" spans="1:12" s="13" customFormat="1" x14ac:dyDescent="0.2">
      <c r="A20885" s="1"/>
      <c r="L20885" s="1"/>
    </row>
    <row r="20886" spans="1:12" s="13" customFormat="1" x14ac:dyDescent="0.2">
      <c r="A20886" s="1"/>
      <c r="L20886" s="1"/>
    </row>
    <row r="20887" spans="1:12" s="13" customFormat="1" x14ac:dyDescent="0.2">
      <c r="A20887" s="1"/>
      <c r="L20887" s="1"/>
    </row>
    <row r="20888" spans="1:12" s="13" customFormat="1" x14ac:dyDescent="0.2">
      <c r="A20888" s="1"/>
      <c r="L20888" s="1"/>
    </row>
    <row r="20889" spans="1:12" s="13" customFormat="1" x14ac:dyDescent="0.2">
      <c r="A20889" s="1"/>
      <c r="L20889" s="1"/>
    </row>
    <row r="20890" spans="1:12" s="13" customFormat="1" x14ac:dyDescent="0.2">
      <c r="A20890" s="1"/>
      <c r="L20890" s="1"/>
    </row>
    <row r="20891" spans="1:12" s="13" customFormat="1" x14ac:dyDescent="0.2">
      <c r="A20891" s="1"/>
      <c r="L20891" s="1"/>
    </row>
    <row r="20892" spans="1:12" s="13" customFormat="1" x14ac:dyDescent="0.2">
      <c r="A20892" s="1"/>
      <c r="L20892" s="1"/>
    </row>
    <row r="20893" spans="1:12" s="13" customFormat="1" x14ac:dyDescent="0.2">
      <c r="A20893" s="1"/>
      <c r="L20893" s="1"/>
    </row>
    <row r="20894" spans="1:12" s="13" customFormat="1" x14ac:dyDescent="0.2">
      <c r="A20894" s="1"/>
      <c r="L20894" s="1"/>
    </row>
    <row r="20895" spans="1:12" s="13" customFormat="1" x14ac:dyDescent="0.2">
      <c r="A20895" s="1"/>
      <c r="L20895" s="1"/>
    </row>
    <row r="20896" spans="1:12" s="13" customFormat="1" x14ac:dyDescent="0.2">
      <c r="A20896" s="1"/>
      <c r="L20896" s="1"/>
    </row>
    <row r="20897" spans="1:12" s="13" customFormat="1" x14ac:dyDescent="0.2">
      <c r="A20897" s="1"/>
      <c r="L20897" s="1"/>
    </row>
    <row r="20898" spans="1:12" s="13" customFormat="1" x14ac:dyDescent="0.2">
      <c r="A20898" s="1"/>
      <c r="L20898" s="1"/>
    </row>
    <row r="20899" spans="1:12" s="13" customFormat="1" x14ac:dyDescent="0.2">
      <c r="A20899" s="1"/>
      <c r="L20899" s="1"/>
    </row>
    <row r="20900" spans="1:12" s="13" customFormat="1" x14ac:dyDescent="0.2">
      <c r="A20900" s="1"/>
      <c r="L20900" s="1"/>
    </row>
    <row r="20901" spans="1:12" s="13" customFormat="1" x14ac:dyDescent="0.2">
      <c r="A20901" s="1"/>
      <c r="L20901" s="1"/>
    </row>
    <row r="20902" spans="1:12" s="13" customFormat="1" x14ac:dyDescent="0.2">
      <c r="A20902" s="1"/>
      <c r="L20902" s="1"/>
    </row>
    <row r="20903" spans="1:12" s="13" customFormat="1" x14ac:dyDescent="0.2">
      <c r="A20903" s="1"/>
      <c r="L20903" s="1"/>
    </row>
    <row r="20904" spans="1:12" s="13" customFormat="1" x14ac:dyDescent="0.2">
      <c r="A20904" s="1"/>
      <c r="L20904" s="1"/>
    </row>
    <row r="20905" spans="1:12" s="13" customFormat="1" x14ac:dyDescent="0.2">
      <c r="A20905" s="1"/>
      <c r="L20905" s="1"/>
    </row>
    <row r="20906" spans="1:12" s="13" customFormat="1" x14ac:dyDescent="0.2">
      <c r="A20906" s="1"/>
      <c r="L20906" s="1"/>
    </row>
    <row r="20907" spans="1:12" s="13" customFormat="1" x14ac:dyDescent="0.2">
      <c r="A20907" s="1"/>
      <c r="L20907" s="1"/>
    </row>
    <row r="20908" spans="1:12" s="13" customFormat="1" x14ac:dyDescent="0.2">
      <c r="A20908" s="1"/>
      <c r="L20908" s="1"/>
    </row>
    <row r="20909" spans="1:12" s="13" customFormat="1" x14ac:dyDescent="0.2">
      <c r="A20909" s="1"/>
      <c r="L20909" s="1"/>
    </row>
    <row r="20910" spans="1:12" s="13" customFormat="1" x14ac:dyDescent="0.2">
      <c r="A20910" s="1"/>
      <c r="L20910" s="1"/>
    </row>
    <row r="20911" spans="1:12" s="13" customFormat="1" x14ac:dyDescent="0.2">
      <c r="A20911" s="1"/>
      <c r="L20911" s="1"/>
    </row>
    <row r="20912" spans="1:12" s="13" customFormat="1" x14ac:dyDescent="0.2">
      <c r="A20912" s="1"/>
      <c r="L20912" s="1"/>
    </row>
    <row r="20913" spans="1:12" s="13" customFormat="1" x14ac:dyDescent="0.2">
      <c r="A20913" s="1"/>
      <c r="L20913" s="1"/>
    </row>
    <row r="20914" spans="1:12" s="13" customFormat="1" x14ac:dyDescent="0.2">
      <c r="A20914" s="1"/>
      <c r="L20914" s="1"/>
    </row>
    <row r="20915" spans="1:12" s="13" customFormat="1" x14ac:dyDescent="0.2">
      <c r="A20915" s="1"/>
      <c r="L20915" s="1"/>
    </row>
    <row r="20916" spans="1:12" s="13" customFormat="1" x14ac:dyDescent="0.2">
      <c r="A20916" s="1"/>
      <c r="L20916" s="1"/>
    </row>
    <row r="20917" spans="1:12" s="13" customFormat="1" x14ac:dyDescent="0.2">
      <c r="A20917" s="1"/>
      <c r="L20917" s="1"/>
    </row>
    <row r="20918" spans="1:12" s="13" customFormat="1" x14ac:dyDescent="0.2">
      <c r="A20918" s="1"/>
      <c r="L20918" s="1"/>
    </row>
    <row r="20919" spans="1:12" s="13" customFormat="1" x14ac:dyDescent="0.2">
      <c r="A20919" s="1"/>
      <c r="L20919" s="1"/>
    </row>
    <row r="20920" spans="1:12" s="13" customFormat="1" x14ac:dyDescent="0.2">
      <c r="A20920" s="1"/>
      <c r="L20920" s="1"/>
    </row>
    <row r="20921" spans="1:12" s="13" customFormat="1" x14ac:dyDescent="0.2">
      <c r="A20921" s="1"/>
      <c r="L20921" s="1"/>
    </row>
    <row r="20922" spans="1:12" s="13" customFormat="1" x14ac:dyDescent="0.2">
      <c r="A20922" s="1"/>
      <c r="L20922" s="1"/>
    </row>
    <row r="20923" spans="1:12" s="13" customFormat="1" x14ac:dyDescent="0.2">
      <c r="A20923" s="1"/>
      <c r="L20923" s="1"/>
    </row>
    <row r="20924" spans="1:12" s="13" customFormat="1" x14ac:dyDescent="0.2">
      <c r="A20924" s="1"/>
      <c r="L20924" s="1"/>
    </row>
    <row r="20925" spans="1:12" s="13" customFormat="1" x14ac:dyDescent="0.2">
      <c r="A20925" s="1"/>
      <c r="L20925" s="1"/>
    </row>
    <row r="20926" spans="1:12" s="13" customFormat="1" x14ac:dyDescent="0.2">
      <c r="A20926" s="1"/>
      <c r="L20926" s="1"/>
    </row>
    <row r="20927" spans="1:12" s="13" customFormat="1" x14ac:dyDescent="0.2">
      <c r="A20927" s="1"/>
      <c r="L20927" s="1"/>
    </row>
    <row r="20928" spans="1:12" s="13" customFormat="1" x14ac:dyDescent="0.2">
      <c r="A20928" s="1"/>
      <c r="L20928" s="1"/>
    </row>
    <row r="20929" spans="1:12" s="13" customFormat="1" x14ac:dyDescent="0.2">
      <c r="A20929" s="1"/>
      <c r="L20929" s="1"/>
    </row>
    <row r="20930" spans="1:12" s="13" customFormat="1" x14ac:dyDescent="0.2">
      <c r="A20930" s="1"/>
      <c r="L20930" s="1"/>
    </row>
    <row r="20931" spans="1:12" s="13" customFormat="1" x14ac:dyDescent="0.2">
      <c r="A20931" s="1"/>
      <c r="L20931" s="1"/>
    </row>
    <row r="20932" spans="1:12" s="13" customFormat="1" x14ac:dyDescent="0.2">
      <c r="A20932" s="1"/>
      <c r="L20932" s="1"/>
    </row>
    <row r="20933" spans="1:12" s="13" customFormat="1" x14ac:dyDescent="0.2">
      <c r="A20933" s="1"/>
      <c r="L20933" s="1"/>
    </row>
    <row r="20934" spans="1:12" s="13" customFormat="1" x14ac:dyDescent="0.2">
      <c r="A20934" s="1"/>
      <c r="L20934" s="1"/>
    </row>
    <row r="20935" spans="1:12" s="13" customFormat="1" x14ac:dyDescent="0.2">
      <c r="A20935" s="1"/>
      <c r="L20935" s="1"/>
    </row>
    <row r="20936" spans="1:12" s="13" customFormat="1" x14ac:dyDescent="0.2">
      <c r="A20936" s="1"/>
      <c r="L20936" s="1"/>
    </row>
    <row r="20937" spans="1:12" s="13" customFormat="1" x14ac:dyDescent="0.2">
      <c r="A20937" s="1"/>
      <c r="L20937" s="1"/>
    </row>
    <row r="20938" spans="1:12" s="13" customFormat="1" x14ac:dyDescent="0.2">
      <c r="A20938" s="1"/>
      <c r="L20938" s="1"/>
    </row>
    <row r="20939" spans="1:12" s="13" customFormat="1" x14ac:dyDescent="0.2">
      <c r="A20939" s="1"/>
      <c r="L20939" s="1"/>
    </row>
    <row r="20940" spans="1:12" s="13" customFormat="1" x14ac:dyDescent="0.2">
      <c r="A20940" s="1"/>
      <c r="L20940" s="1"/>
    </row>
    <row r="20941" spans="1:12" s="13" customFormat="1" x14ac:dyDescent="0.2">
      <c r="A20941" s="1"/>
      <c r="L20941" s="1"/>
    </row>
    <row r="20942" spans="1:12" s="13" customFormat="1" x14ac:dyDescent="0.2">
      <c r="A20942" s="1"/>
      <c r="L20942" s="1"/>
    </row>
    <row r="20943" spans="1:12" s="13" customFormat="1" x14ac:dyDescent="0.2">
      <c r="A20943" s="1"/>
      <c r="L20943" s="1"/>
    </row>
    <row r="20944" spans="1:12" s="13" customFormat="1" x14ac:dyDescent="0.2">
      <c r="A20944" s="1"/>
      <c r="L20944" s="1"/>
    </row>
    <row r="20945" spans="1:12" s="13" customFormat="1" x14ac:dyDescent="0.2">
      <c r="A20945" s="1"/>
      <c r="L20945" s="1"/>
    </row>
    <row r="20946" spans="1:12" s="13" customFormat="1" x14ac:dyDescent="0.2">
      <c r="A20946" s="1"/>
      <c r="L20946" s="1"/>
    </row>
    <row r="20947" spans="1:12" s="13" customFormat="1" x14ac:dyDescent="0.2">
      <c r="A20947" s="1"/>
      <c r="L20947" s="1"/>
    </row>
    <row r="20948" spans="1:12" s="13" customFormat="1" x14ac:dyDescent="0.2">
      <c r="A20948" s="1"/>
      <c r="L20948" s="1"/>
    </row>
    <row r="20949" spans="1:12" s="13" customFormat="1" x14ac:dyDescent="0.2">
      <c r="A20949" s="1"/>
      <c r="L20949" s="1"/>
    </row>
    <row r="20950" spans="1:12" s="13" customFormat="1" x14ac:dyDescent="0.2">
      <c r="A20950" s="1"/>
      <c r="L20950" s="1"/>
    </row>
    <row r="20951" spans="1:12" s="13" customFormat="1" x14ac:dyDescent="0.2">
      <c r="A20951" s="1"/>
      <c r="L20951" s="1"/>
    </row>
    <row r="20952" spans="1:12" s="13" customFormat="1" x14ac:dyDescent="0.2">
      <c r="A20952" s="1"/>
      <c r="L20952" s="1"/>
    </row>
    <row r="20953" spans="1:12" s="13" customFormat="1" x14ac:dyDescent="0.2">
      <c r="A20953" s="1"/>
      <c r="L20953" s="1"/>
    </row>
    <row r="20954" spans="1:12" s="13" customFormat="1" x14ac:dyDescent="0.2">
      <c r="A20954" s="1"/>
      <c r="L20954" s="1"/>
    </row>
    <row r="20955" spans="1:12" s="13" customFormat="1" x14ac:dyDescent="0.2">
      <c r="A20955" s="1"/>
      <c r="L20955" s="1"/>
    </row>
    <row r="20956" spans="1:12" s="13" customFormat="1" x14ac:dyDescent="0.2">
      <c r="A20956" s="1"/>
      <c r="L20956" s="1"/>
    </row>
    <row r="20957" spans="1:12" s="13" customFormat="1" x14ac:dyDescent="0.2">
      <c r="A20957" s="1"/>
      <c r="L20957" s="1"/>
    </row>
    <row r="20958" spans="1:12" s="13" customFormat="1" x14ac:dyDescent="0.2">
      <c r="A20958" s="1"/>
      <c r="L20958" s="1"/>
    </row>
    <row r="20959" spans="1:12" s="13" customFormat="1" x14ac:dyDescent="0.2">
      <c r="A20959" s="1"/>
      <c r="L20959" s="1"/>
    </row>
    <row r="20960" spans="1:12" s="13" customFormat="1" x14ac:dyDescent="0.2">
      <c r="A20960" s="1"/>
      <c r="L20960" s="1"/>
    </row>
    <row r="20961" spans="1:12" s="13" customFormat="1" x14ac:dyDescent="0.2">
      <c r="A20961" s="1"/>
      <c r="L20961" s="1"/>
    </row>
    <row r="20962" spans="1:12" s="13" customFormat="1" x14ac:dyDescent="0.2">
      <c r="A20962" s="1"/>
      <c r="L20962" s="1"/>
    </row>
    <row r="20963" spans="1:12" s="13" customFormat="1" x14ac:dyDescent="0.2">
      <c r="A20963" s="1"/>
      <c r="L20963" s="1"/>
    </row>
    <row r="20964" spans="1:12" s="13" customFormat="1" x14ac:dyDescent="0.2">
      <c r="A20964" s="1"/>
      <c r="L20964" s="1"/>
    </row>
    <row r="20965" spans="1:12" s="13" customFormat="1" x14ac:dyDescent="0.2">
      <c r="A20965" s="1"/>
      <c r="L20965" s="1"/>
    </row>
    <row r="20966" spans="1:12" s="13" customFormat="1" x14ac:dyDescent="0.2">
      <c r="A20966" s="1"/>
      <c r="L20966" s="1"/>
    </row>
    <row r="20967" spans="1:12" s="13" customFormat="1" x14ac:dyDescent="0.2">
      <c r="A20967" s="1"/>
      <c r="L20967" s="1"/>
    </row>
    <row r="20968" spans="1:12" s="13" customFormat="1" x14ac:dyDescent="0.2">
      <c r="A20968" s="1"/>
      <c r="L20968" s="1"/>
    </row>
    <row r="20969" spans="1:12" s="13" customFormat="1" x14ac:dyDescent="0.2">
      <c r="A20969" s="1"/>
      <c r="L20969" s="1"/>
    </row>
    <row r="20970" spans="1:12" s="13" customFormat="1" x14ac:dyDescent="0.2">
      <c r="A20970" s="1"/>
      <c r="L20970" s="1"/>
    </row>
    <row r="20971" spans="1:12" s="13" customFormat="1" x14ac:dyDescent="0.2">
      <c r="A20971" s="1"/>
      <c r="L20971" s="1"/>
    </row>
    <row r="20972" spans="1:12" s="13" customFormat="1" x14ac:dyDescent="0.2">
      <c r="A20972" s="1"/>
      <c r="L20972" s="1"/>
    </row>
    <row r="20973" spans="1:12" s="13" customFormat="1" x14ac:dyDescent="0.2">
      <c r="A20973" s="1"/>
      <c r="L20973" s="1"/>
    </row>
    <row r="20974" spans="1:12" s="13" customFormat="1" x14ac:dyDescent="0.2">
      <c r="A20974" s="1"/>
      <c r="L20974" s="1"/>
    </row>
    <row r="20975" spans="1:12" s="13" customFormat="1" x14ac:dyDescent="0.2">
      <c r="A20975" s="1"/>
      <c r="L20975" s="1"/>
    </row>
    <row r="20976" spans="1:12" s="13" customFormat="1" x14ac:dyDescent="0.2">
      <c r="A20976" s="1"/>
      <c r="L20976" s="1"/>
    </row>
    <row r="20977" spans="1:12" s="13" customFormat="1" x14ac:dyDescent="0.2">
      <c r="A20977" s="1"/>
      <c r="L20977" s="1"/>
    </row>
    <row r="20978" spans="1:12" s="13" customFormat="1" x14ac:dyDescent="0.2">
      <c r="A20978" s="1"/>
      <c r="L20978" s="1"/>
    </row>
    <row r="20979" spans="1:12" s="13" customFormat="1" x14ac:dyDescent="0.2">
      <c r="A20979" s="1"/>
      <c r="L20979" s="1"/>
    </row>
    <row r="20980" spans="1:12" s="13" customFormat="1" x14ac:dyDescent="0.2">
      <c r="A20980" s="1"/>
      <c r="L20980" s="1"/>
    </row>
    <row r="20981" spans="1:12" s="13" customFormat="1" x14ac:dyDescent="0.2">
      <c r="A20981" s="1"/>
      <c r="L20981" s="1"/>
    </row>
    <row r="20982" spans="1:12" s="13" customFormat="1" x14ac:dyDescent="0.2">
      <c r="A20982" s="1"/>
      <c r="L20982" s="1"/>
    </row>
    <row r="20983" spans="1:12" s="13" customFormat="1" x14ac:dyDescent="0.2">
      <c r="A20983" s="1"/>
      <c r="L20983" s="1"/>
    </row>
    <row r="20984" spans="1:12" s="13" customFormat="1" x14ac:dyDescent="0.2">
      <c r="A20984" s="1"/>
      <c r="L20984" s="1"/>
    </row>
    <row r="20985" spans="1:12" s="13" customFormat="1" x14ac:dyDescent="0.2">
      <c r="A20985" s="1"/>
      <c r="L20985" s="1"/>
    </row>
    <row r="20986" spans="1:12" s="13" customFormat="1" x14ac:dyDescent="0.2">
      <c r="A20986" s="1"/>
      <c r="L20986" s="1"/>
    </row>
    <row r="20987" spans="1:12" s="13" customFormat="1" x14ac:dyDescent="0.2">
      <c r="A20987" s="1"/>
      <c r="L20987" s="1"/>
    </row>
    <row r="20988" spans="1:12" s="13" customFormat="1" x14ac:dyDescent="0.2">
      <c r="A20988" s="1"/>
      <c r="L20988" s="1"/>
    </row>
    <row r="20989" spans="1:12" s="13" customFormat="1" x14ac:dyDescent="0.2">
      <c r="A20989" s="1"/>
      <c r="L20989" s="1"/>
    </row>
    <row r="20990" spans="1:12" s="13" customFormat="1" x14ac:dyDescent="0.2">
      <c r="A20990" s="1"/>
      <c r="L20990" s="1"/>
    </row>
    <row r="20991" spans="1:12" s="13" customFormat="1" x14ac:dyDescent="0.2">
      <c r="A20991" s="1"/>
      <c r="L20991" s="1"/>
    </row>
    <row r="20992" spans="1:12" s="13" customFormat="1" x14ac:dyDescent="0.2">
      <c r="A20992" s="1"/>
      <c r="L20992" s="1"/>
    </row>
    <row r="20993" spans="1:12" s="13" customFormat="1" x14ac:dyDescent="0.2">
      <c r="A20993" s="1"/>
      <c r="L20993" s="1"/>
    </row>
    <row r="20994" spans="1:12" s="13" customFormat="1" x14ac:dyDescent="0.2">
      <c r="A20994" s="1"/>
      <c r="L20994" s="1"/>
    </row>
    <row r="20995" spans="1:12" s="13" customFormat="1" x14ac:dyDescent="0.2">
      <c r="A20995" s="1"/>
      <c r="L20995" s="1"/>
    </row>
    <row r="20996" spans="1:12" s="13" customFormat="1" x14ac:dyDescent="0.2">
      <c r="A20996" s="1"/>
      <c r="L20996" s="1"/>
    </row>
    <row r="20997" spans="1:12" s="13" customFormat="1" x14ac:dyDescent="0.2">
      <c r="A20997" s="1"/>
      <c r="L20997" s="1"/>
    </row>
    <row r="20998" spans="1:12" s="13" customFormat="1" x14ac:dyDescent="0.2">
      <c r="A20998" s="1"/>
      <c r="L20998" s="1"/>
    </row>
    <row r="20999" spans="1:12" s="13" customFormat="1" x14ac:dyDescent="0.2">
      <c r="A20999" s="1"/>
      <c r="L20999" s="1"/>
    </row>
    <row r="21000" spans="1:12" s="13" customFormat="1" x14ac:dyDescent="0.2">
      <c r="A21000" s="1"/>
      <c r="L21000" s="1"/>
    </row>
    <row r="21001" spans="1:12" s="13" customFormat="1" x14ac:dyDescent="0.2">
      <c r="A21001" s="1"/>
      <c r="L21001" s="1"/>
    </row>
    <row r="21002" spans="1:12" s="13" customFormat="1" x14ac:dyDescent="0.2">
      <c r="A21002" s="1"/>
      <c r="L21002" s="1"/>
    </row>
    <row r="21003" spans="1:12" s="13" customFormat="1" x14ac:dyDescent="0.2">
      <c r="A21003" s="1"/>
      <c r="L21003" s="1"/>
    </row>
    <row r="21004" spans="1:12" s="13" customFormat="1" x14ac:dyDescent="0.2">
      <c r="A21004" s="1"/>
      <c r="L21004" s="1"/>
    </row>
    <row r="21005" spans="1:12" s="13" customFormat="1" x14ac:dyDescent="0.2">
      <c r="A21005" s="1"/>
      <c r="L21005" s="1"/>
    </row>
    <row r="21006" spans="1:12" s="13" customFormat="1" x14ac:dyDescent="0.2">
      <c r="A21006" s="1"/>
      <c r="L21006" s="1"/>
    </row>
    <row r="21007" spans="1:12" s="13" customFormat="1" x14ac:dyDescent="0.2">
      <c r="A21007" s="1"/>
      <c r="L21007" s="1"/>
    </row>
    <row r="21008" spans="1:12" s="13" customFormat="1" x14ac:dyDescent="0.2">
      <c r="A21008" s="1"/>
      <c r="L21008" s="1"/>
    </row>
    <row r="21009" spans="1:12" s="13" customFormat="1" x14ac:dyDescent="0.2">
      <c r="A21009" s="1"/>
      <c r="L21009" s="1"/>
    </row>
    <row r="21010" spans="1:12" s="13" customFormat="1" x14ac:dyDescent="0.2">
      <c r="A21010" s="1"/>
      <c r="L21010" s="1"/>
    </row>
    <row r="21011" spans="1:12" s="13" customFormat="1" x14ac:dyDescent="0.2">
      <c r="A21011" s="1"/>
      <c r="L21011" s="1"/>
    </row>
    <row r="21012" spans="1:12" s="13" customFormat="1" x14ac:dyDescent="0.2">
      <c r="A21012" s="1"/>
      <c r="L21012" s="1"/>
    </row>
    <row r="21013" spans="1:12" s="13" customFormat="1" x14ac:dyDescent="0.2">
      <c r="A21013" s="1"/>
      <c r="L21013" s="1"/>
    </row>
    <row r="21014" spans="1:12" s="13" customFormat="1" x14ac:dyDescent="0.2">
      <c r="A21014" s="1"/>
      <c r="L21014" s="1"/>
    </row>
    <row r="21015" spans="1:12" s="13" customFormat="1" x14ac:dyDescent="0.2">
      <c r="A21015" s="1"/>
      <c r="L21015" s="1"/>
    </row>
    <row r="21016" spans="1:12" s="13" customFormat="1" x14ac:dyDescent="0.2">
      <c r="A21016" s="1"/>
      <c r="L21016" s="1"/>
    </row>
    <row r="21017" spans="1:12" s="13" customFormat="1" x14ac:dyDescent="0.2">
      <c r="A21017" s="1"/>
      <c r="L21017" s="1"/>
    </row>
    <row r="21018" spans="1:12" s="13" customFormat="1" x14ac:dyDescent="0.2">
      <c r="A21018" s="1"/>
      <c r="L21018" s="1"/>
    </row>
    <row r="21019" spans="1:12" s="13" customFormat="1" x14ac:dyDescent="0.2">
      <c r="A21019" s="1"/>
      <c r="L21019" s="1"/>
    </row>
    <row r="21020" spans="1:12" s="13" customFormat="1" x14ac:dyDescent="0.2">
      <c r="A21020" s="1"/>
      <c r="L21020" s="1"/>
    </row>
    <row r="21021" spans="1:12" s="13" customFormat="1" x14ac:dyDescent="0.2">
      <c r="A21021" s="1"/>
      <c r="L21021" s="1"/>
    </row>
    <row r="21022" spans="1:12" s="13" customFormat="1" x14ac:dyDescent="0.2">
      <c r="A21022" s="1"/>
      <c r="L21022" s="1"/>
    </row>
    <row r="21023" spans="1:12" s="13" customFormat="1" x14ac:dyDescent="0.2">
      <c r="A21023" s="1"/>
      <c r="L21023" s="1"/>
    </row>
    <row r="21024" spans="1:12" s="13" customFormat="1" x14ac:dyDescent="0.2">
      <c r="A21024" s="1"/>
      <c r="L21024" s="1"/>
    </row>
    <row r="21025" spans="1:12" s="13" customFormat="1" x14ac:dyDescent="0.2">
      <c r="A21025" s="1"/>
      <c r="L21025" s="1"/>
    </row>
    <row r="21026" spans="1:12" s="13" customFormat="1" x14ac:dyDescent="0.2">
      <c r="A21026" s="1"/>
      <c r="L21026" s="1"/>
    </row>
    <row r="21027" spans="1:12" s="13" customFormat="1" x14ac:dyDescent="0.2">
      <c r="A21027" s="1"/>
      <c r="L21027" s="1"/>
    </row>
    <row r="21028" spans="1:12" s="13" customFormat="1" x14ac:dyDescent="0.2">
      <c r="A21028" s="1"/>
      <c r="L21028" s="1"/>
    </row>
    <row r="21029" spans="1:12" s="13" customFormat="1" x14ac:dyDescent="0.2">
      <c r="A21029" s="1"/>
      <c r="L21029" s="1"/>
    </row>
    <row r="21030" spans="1:12" s="13" customFormat="1" x14ac:dyDescent="0.2">
      <c r="A21030" s="1"/>
      <c r="L21030" s="1"/>
    </row>
    <row r="21031" spans="1:12" s="13" customFormat="1" x14ac:dyDescent="0.2">
      <c r="A21031" s="1"/>
      <c r="L21031" s="1"/>
    </row>
    <row r="21032" spans="1:12" s="13" customFormat="1" x14ac:dyDescent="0.2">
      <c r="A21032" s="1"/>
      <c r="L21032" s="1"/>
    </row>
    <row r="21033" spans="1:12" s="13" customFormat="1" x14ac:dyDescent="0.2">
      <c r="A21033" s="1"/>
      <c r="L21033" s="1"/>
    </row>
    <row r="21034" spans="1:12" s="13" customFormat="1" x14ac:dyDescent="0.2">
      <c r="A21034" s="1"/>
      <c r="L21034" s="1"/>
    </row>
    <row r="21035" spans="1:12" s="13" customFormat="1" x14ac:dyDescent="0.2">
      <c r="A21035" s="1"/>
      <c r="L21035" s="1"/>
    </row>
    <row r="21036" spans="1:12" s="13" customFormat="1" x14ac:dyDescent="0.2">
      <c r="A21036" s="1"/>
      <c r="L21036" s="1"/>
    </row>
    <row r="21037" spans="1:12" s="13" customFormat="1" x14ac:dyDescent="0.2">
      <c r="A21037" s="1"/>
      <c r="L21037" s="1"/>
    </row>
    <row r="21038" spans="1:12" s="13" customFormat="1" x14ac:dyDescent="0.2">
      <c r="A21038" s="1"/>
      <c r="L21038" s="1"/>
    </row>
    <row r="21039" spans="1:12" s="13" customFormat="1" x14ac:dyDescent="0.2">
      <c r="A21039" s="1"/>
      <c r="L21039" s="1"/>
    </row>
    <row r="21040" spans="1:12" s="13" customFormat="1" x14ac:dyDescent="0.2">
      <c r="A21040" s="1"/>
      <c r="L21040" s="1"/>
    </row>
    <row r="21041" spans="1:12" s="13" customFormat="1" x14ac:dyDescent="0.2">
      <c r="A21041" s="1"/>
      <c r="L21041" s="1"/>
    </row>
    <row r="21042" spans="1:12" s="13" customFormat="1" x14ac:dyDescent="0.2">
      <c r="A21042" s="1"/>
      <c r="L21042" s="1"/>
    </row>
    <row r="21043" spans="1:12" s="13" customFormat="1" x14ac:dyDescent="0.2">
      <c r="A21043" s="1"/>
      <c r="L21043" s="1"/>
    </row>
    <row r="21044" spans="1:12" s="13" customFormat="1" x14ac:dyDescent="0.2">
      <c r="A21044" s="1"/>
      <c r="L21044" s="1"/>
    </row>
    <row r="21045" spans="1:12" s="13" customFormat="1" x14ac:dyDescent="0.2">
      <c r="A21045" s="1"/>
      <c r="L21045" s="1"/>
    </row>
    <row r="21046" spans="1:12" s="13" customFormat="1" x14ac:dyDescent="0.2">
      <c r="A21046" s="1"/>
      <c r="L21046" s="1"/>
    </row>
    <row r="21047" spans="1:12" s="13" customFormat="1" x14ac:dyDescent="0.2">
      <c r="A21047" s="1"/>
      <c r="L21047" s="1"/>
    </row>
    <row r="21048" spans="1:12" s="13" customFormat="1" x14ac:dyDescent="0.2">
      <c r="A21048" s="1"/>
      <c r="L21048" s="1"/>
    </row>
    <row r="21049" spans="1:12" s="13" customFormat="1" x14ac:dyDescent="0.2">
      <c r="A21049" s="1"/>
      <c r="L21049" s="1"/>
    </row>
    <row r="21050" spans="1:12" s="13" customFormat="1" x14ac:dyDescent="0.2">
      <c r="A21050" s="1"/>
      <c r="L21050" s="1"/>
    </row>
    <row r="21051" spans="1:12" s="13" customFormat="1" x14ac:dyDescent="0.2">
      <c r="A21051" s="1"/>
      <c r="L21051" s="1"/>
    </row>
    <row r="21052" spans="1:12" s="13" customFormat="1" x14ac:dyDescent="0.2">
      <c r="A21052" s="1"/>
      <c r="L21052" s="1"/>
    </row>
    <row r="21053" spans="1:12" s="13" customFormat="1" x14ac:dyDescent="0.2">
      <c r="A21053" s="1"/>
      <c r="L21053" s="1"/>
    </row>
    <row r="21054" spans="1:12" s="13" customFormat="1" x14ac:dyDescent="0.2">
      <c r="A21054" s="1"/>
      <c r="L21054" s="1"/>
    </row>
    <row r="21055" spans="1:12" s="13" customFormat="1" x14ac:dyDescent="0.2">
      <c r="A21055" s="1"/>
      <c r="L21055" s="1"/>
    </row>
    <row r="21056" spans="1:12" s="13" customFormat="1" x14ac:dyDescent="0.2">
      <c r="A21056" s="1"/>
      <c r="L21056" s="1"/>
    </row>
    <row r="21057" spans="1:12" s="13" customFormat="1" x14ac:dyDescent="0.2">
      <c r="A21057" s="1"/>
      <c r="L21057" s="1"/>
    </row>
    <row r="21058" spans="1:12" s="13" customFormat="1" x14ac:dyDescent="0.2">
      <c r="A21058" s="1"/>
      <c r="L21058" s="1"/>
    </row>
    <row r="21059" spans="1:12" s="13" customFormat="1" x14ac:dyDescent="0.2">
      <c r="A21059" s="1"/>
      <c r="L21059" s="1"/>
    </row>
    <row r="21060" spans="1:12" s="13" customFormat="1" x14ac:dyDescent="0.2">
      <c r="A21060" s="1"/>
      <c r="L21060" s="1"/>
    </row>
    <row r="21061" spans="1:12" s="13" customFormat="1" x14ac:dyDescent="0.2">
      <c r="A21061" s="1"/>
      <c r="L21061" s="1"/>
    </row>
    <row r="21062" spans="1:12" s="13" customFormat="1" x14ac:dyDescent="0.2">
      <c r="A21062" s="1"/>
      <c r="L21062" s="1"/>
    </row>
    <row r="21063" spans="1:12" s="13" customFormat="1" x14ac:dyDescent="0.2">
      <c r="A21063" s="1"/>
      <c r="L21063" s="1"/>
    </row>
    <row r="21064" spans="1:12" s="13" customFormat="1" x14ac:dyDescent="0.2">
      <c r="A21064" s="1"/>
      <c r="L21064" s="1"/>
    </row>
    <row r="21065" spans="1:12" s="13" customFormat="1" x14ac:dyDescent="0.2">
      <c r="A21065" s="1"/>
      <c r="L21065" s="1"/>
    </row>
    <row r="21066" spans="1:12" s="13" customFormat="1" x14ac:dyDescent="0.2">
      <c r="A21066" s="1"/>
      <c r="L21066" s="1"/>
    </row>
    <row r="21067" spans="1:12" s="13" customFormat="1" x14ac:dyDescent="0.2">
      <c r="A21067" s="1"/>
      <c r="L21067" s="1"/>
    </row>
    <row r="21068" spans="1:12" s="13" customFormat="1" x14ac:dyDescent="0.2">
      <c r="A21068" s="1"/>
      <c r="L21068" s="1"/>
    </row>
    <row r="21069" spans="1:12" s="13" customFormat="1" x14ac:dyDescent="0.2">
      <c r="A21069" s="1"/>
      <c r="L21069" s="1"/>
    </row>
    <row r="21070" spans="1:12" s="13" customFormat="1" x14ac:dyDescent="0.2">
      <c r="A21070" s="1"/>
      <c r="L21070" s="1"/>
    </row>
    <row r="21071" spans="1:12" s="13" customFormat="1" x14ac:dyDescent="0.2">
      <c r="A21071" s="1"/>
      <c r="L21071" s="1"/>
    </row>
    <row r="21072" spans="1:12" s="13" customFormat="1" x14ac:dyDescent="0.2">
      <c r="A21072" s="1"/>
      <c r="L21072" s="1"/>
    </row>
    <row r="21073" spans="1:12" s="13" customFormat="1" x14ac:dyDescent="0.2">
      <c r="A21073" s="1"/>
      <c r="L21073" s="1"/>
    </row>
    <row r="21074" spans="1:12" s="13" customFormat="1" x14ac:dyDescent="0.2">
      <c r="A21074" s="1"/>
      <c r="L21074" s="1"/>
    </row>
    <row r="21075" spans="1:12" s="13" customFormat="1" x14ac:dyDescent="0.2">
      <c r="A21075" s="1"/>
      <c r="L21075" s="1"/>
    </row>
    <row r="21076" spans="1:12" s="13" customFormat="1" x14ac:dyDescent="0.2">
      <c r="A21076" s="1"/>
      <c r="L21076" s="1"/>
    </row>
    <row r="21077" spans="1:12" s="13" customFormat="1" x14ac:dyDescent="0.2">
      <c r="A21077" s="1"/>
      <c r="L21077" s="1"/>
    </row>
    <row r="21078" spans="1:12" s="13" customFormat="1" x14ac:dyDescent="0.2">
      <c r="A21078" s="1"/>
      <c r="L21078" s="1"/>
    </row>
    <row r="21079" spans="1:12" s="13" customFormat="1" x14ac:dyDescent="0.2">
      <c r="A21079" s="1"/>
      <c r="L21079" s="1"/>
    </row>
    <row r="21080" spans="1:12" s="13" customFormat="1" x14ac:dyDescent="0.2">
      <c r="A21080" s="1"/>
      <c r="L21080" s="1"/>
    </row>
    <row r="21081" spans="1:12" s="13" customFormat="1" x14ac:dyDescent="0.2">
      <c r="A21081" s="1"/>
      <c r="L21081" s="1"/>
    </row>
    <row r="21082" spans="1:12" s="13" customFormat="1" x14ac:dyDescent="0.2">
      <c r="A21082" s="1"/>
      <c r="L21082" s="1"/>
    </row>
    <row r="21083" spans="1:12" s="13" customFormat="1" x14ac:dyDescent="0.2">
      <c r="A21083" s="1"/>
      <c r="L21083" s="1"/>
    </row>
    <row r="21084" spans="1:12" s="13" customFormat="1" x14ac:dyDescent="0.2">
      <c r="A21084" s="1"/>
      <c r="L21084" s="1"/>
    </row>
    <row r="21085" spans="1:12" s="13" customFormat="1" x14ac:dyDescent="0.2">
      <c r="A21085" s="1"/>
      <c r="L21085" s="1"/>
    </row>
    <row r="21086" spans="1:12" s="13" customFormat="1" x14ac:dyDescent="0.2">
      <c r="A21086" s="1"/>
      <c r="L21086" s="1"/>
    </row>
    <row r="21087" spans="1:12" s="13" customFormat="1" x14ac:dyDescent="0.2">
      <c r="A21087" s="1"/>
      <c r="L21087" s="1"/>
    </row>
    <row r="21088" spans="1:12" s="13" customFormat="1" x14ac:dyDescent="0.2">
      <c r="A21088" s="1"/>
      <c r="L21088" s="1"/>
    </row>
    <row r="21089" spans="1:12" s="13" customFormat="1" x14ac:dyDescent="0.2">
      <c r="A21089" s="1"/>
      <c r="L21089" s="1"/>
    </row>
    <row r="21090" spans="1:12" s="13" customFormat="1" x14ac:dyDescent="0.2">
      <c r="A21090" s="1"/>
      <c r="L21090" s="1"/>
    </row>
    <row r="21091" spans="1:12" s="13" customFormat="1" x14ac:dyDescent="0.2">
      <c r="A21091" s="1"/>
      <c r="L21091" s="1"/>
    </row>
    <row r="21092" spans="1:12" s="13" customFormat="1" x14ac:dyDescent="0.2">
      <c r="A21092" s="1"/>
      <c r="L21092" s="1"/>
    </row>
    <row r="21093" spans="1:12" s="13" customFormat="1" x14ac:dyDescent="0.2">
      <c r="A21093" s="1"/>
      <c r="L21093" s="1"/>
    </row>
    <row r="21094" spans="1:12" s="13" customFormat="1" x14ac:dyDescent="0.2">
      <c r="A21094" s="1"/>
      <c r="L21094" s="1"/>
    </row>
    <row r="21095" spans="1:12" s="13" customFormat="1" x14ac:dyDescent="0.2">
      <c r="A21095" s="1"/>
      <c r="L21095" s="1"/>
    </row>
    <row r="21096" spans="1:12" s="13" customFormat="1" x14ac:dyDescent="0.2">
      <c r="A21096" s="1"/>
      <c r="L21096" s="1"/>
    </row>
    <row r="21097" spans="1:12" s="13" customFormat="1" x14ac:dyDescent="0.2">
      <c r="A21097" s="1"/>
      <c r="L21097" s="1"/>
    </row>
    <row r="21098" spans="1:12" s="13" customFormat="1" x14ac:dyDescent="0.2">
      <c r="A21098" s="1"/>
      <c r="L21098" s="1"/>
    </row>
    <row r="21099" spans="1:12" s="13" customFormat="1" x14ac:dyDescent="0.2">
      <c r="A21099" s="1"/>
      <c r="L21099" s="1"/>
    </row>
    <row r="21100" spans="1:12" s="13" customFormat="1" x14ac:dyDescent="0.2">
      <c r="A21100" s="1"/>
      <c r="L21100" s="1"/>
    </row>
    <row r="21101" spans="1:12" s="13" customFormat="1" x14ac:dyDescent="0.2">
      <c r="A21101" s="1"/>
      <c r="L21101" s="1"/>
    </row>
    <row r="21102" spans="1:12" s="13" customFormat="1" x14ac:dyDescent="0.2">
      <c r="A21102" s="1"/>
      <c r="L21102" s="1"/>
    </row>
    <row r="21103" spans="1:12" s="13" customFormat="1" x14ac:dyDescent="0.2">
      <c r="A21103" s="1"/>
      <c r="L21103" s="1"/>
    </row>
    <row r="21104" spans="1:12" s="13" customFormat="1" x14ac:dyDescent="0.2">
      <c r="A21104" s="1"/>
      <c r="L21104" s="1"/>
    </row>
    <row r="21105" spans="1:12" s="13" customFormat="1" x14ac:dyDescent="0.2">
      <c r="A21105" s="1"/>
      <c r="L21105" s="1"/>
    </row>
    <row r="21106" spans="1:12" s="13" customFormat="1" x14ac:dyDescent="0.2">
      <c r="A21106" s="1"/>
      <c r="L21106" s="1"/>
    </row>
    <row r="21107" spans="1:12" s="13" customFormat="1" x14ac:dyDescent="0.2">
      <c r="A21107" s="1"/>
      <c r="L21107" s="1"/>
    </row>
    <row r="21108" spans="1:12" s="13" customFormat="1" x14ac:dyDescent="0.2">
      <c r="A21108" s="1"/>
      <c r="L21108" s="1"/>
    </row>
    <row r="21109" spans="1:12" s="13" customFormat="1" x14ac:dyDescent="0.2">
      <c r="A21109" s="1"/>
      <c r="L21109" s="1"/>
    </row>
    <row r="21110" spans="1:12" s="13" customFormat="1" x14ac:dyDescent="0.2">
      <c r="A21110" s="1"/>
      <c r="L21110" s="1"/>
    </row>
    <row r="21111" spans="1:12" s="13" customFormat="1" x14ac:dyDescent="0.2">
      <c r="A21111" s="1"/>
      <c r="L21111" s="1"/>
    </row>
    <row r="21112" spans="1:12" s="13" customFormat="1" x14ac:dyDescent="0.2">
      <c r="A21112" s="1"/>
      <c r="L21112" s="1"/>
    </row>
    <row r="21113" spans="1:12" s="13" customFormat="1" x14ac:dyDescent="0.2">
      <c r="A21113" s="1"/>
      <c r="L21113" s="1"/>
    </row>
    <row r="21114" spans="1:12" s="13" customFormat="1" x14ac:dyDescent="0.2">
      <c r="A21114" s="1"/>
      <c r="L21114" s="1"/>
    </row>
    <row r="21115" spans="1:12" s="13" customFormat="1" x14ac:dyDescent="0.2">
      <c r="A21115" s="1"/>
      <c r="L21115" s="1"/>
    </row>
    <row r="21116" spans="1:12" s="13" customFormat="1" x14ac:dyDescent="0.2">
      <c r="A21116" s="1"/>
      <c r="L21116" s="1"/>
    </row>
    <row r="21117" spans="1:12" s="13" customFormat="1" x14ac:dyDescent="0.2">
      <c r="A21117" s="1"/>
      <c r="L21117" s="1"/>
    </row>
    <row r="21118" spans="1:12" s="13" customFormat="1" x14ac:dyDescent="0.2">
      <c r="A21118" s="1"/>
      <c r="L21118" s="1"/>
    </row>
    <row r="21119" spans="1:12" s="13" customFormat="1" x14ac:dyDescent="0.2">
      <c r="A21119" s="1"/>
      <c r="L21119" s="1"/>
    </row>
    <row r="21120" spans="1:12" s="13" customFormat="1" x14ac:dyDescent="0.2">
      <c r="A21120" s="1"/>
      <c r="L21120" s="1"/>
    </row>
    <row r="21121" spans="1:12" s="13" customFormat="1" x14ac:dyDescent="0.2">
      <c r="A21121" s="1"/>
      <c r="L21121" s="1"/>
    </row>
    <row r="21122" spans="1:12" s="13" customFormat="1" x14ac:dyDescent="0.2">
      <c r="A21122" s="1"/>
      <c r="L21122" s="1"/>
    </row>
    <row r="21123" spans="1:12" s="13" customFormat="1" x14ac:dyDescent="0.2">
      <c r="A21123" s="1"/>
      <c r="L21123" s="1"/>
    </row>
    <row r="21124" spans="1:12" s="13" customFormat="1" x14ac:dyDescent="0.2">
      <c r="A21124" s="1"/>
      <c r="L21124" s="1"/>
    </row>
    <row r="21125" spans="1:12" s="13" customFormat="1" x14ac:dyDescent="0.2">
      <c r="A21125" s="1"/>
      <c r="L21125" s="1"/>
    </row>
    <row r="21126" spans="1:12" s="13" customFormat="1" x14ac:dyDescent="0.2">
      <c r="A21126" s="1"/>
      <c r="L21126" s="1"/>
    </row>
    <row r="21127" spans="1:12" s="13" customFormat="1" x14ac:dyDescent="0.2">
      <c r="A21127" s="1"/>
      <c r="L21127" s="1"/>
    </row>
    <row r="21128" spans="1:12" s="13" customFormat="1" x14ac:dyDescent="0.2">
      <c r="A21128" s="1"/>
      <c r="L21128" s="1"/>
    </row>
    <row r="21129" spans="1:12" s="13" customFormat="1" x14ac:dyDescent="0.2">
      <c r="A21129" s="1"/>
      <c r="L21129" s="1"/>
    </row>
    <row r="21130" spans="1:12" s="13" customFormat="1" x14ac:dyDescent="0.2">
      <c r="A21130" s="1"/>
      <c r="L21130" s="1"/>
    </row>
    <row r="21131" spans="1:12" s="13" customFormat="1" x14ac:dyDescent="0.2">
      <c r="A21131" s="1"/>
      <c r="L21131" s="1"/>
    </row>
    <row r="21132" spans="1:12" s="13" customFormat="1" x14ac:dyDescent="0.2">
      <c r="A21132" s="1"/>
      <c r="L21132" s="1"/>
    </row>
    <row r="21133" spans="1:12" s="13" customFormat="1" x14ac:dyDescent="0.2">
      <c r="A21133" s="1"/>
      <c r="L21133" s="1"/>
    </row>
    <row r="21134" spans="1:12" s="13" customFormat="1" x14ac:dyDescent="0.2">
      <c r="A21134" s="1"/>
      <c r="L21134" s="1"/>
    </row>
    <row r="21135" spans="1:12" s="13" customFormat="1" x14ac:dyDescent="0.2">
      <c r="A21135" s="1"/>
      <c r="L21135" s="1"/>
    </row>
    <row r="21136" spans="1:12" s="13" customFormat="1" x14ac:dyDescent="0.2">
      <c r="A21136" s="1"/>
      <c r="L21136" s="1"/>
    </row>
    <row r="21137" spans="1:12" s="13" customFormat="1" x14ac:dyDescent="0.2">
      <c r="A21137" s="1"/>
      <c r="L21137" s="1"/>
    </row>
    <row r="21138" spans="1:12" s="13" customFormat="1" x14ac:dyDescent="0.2">
      <c r="A21138" s="1"/>
      <c r="L21138" s="1"/>
    </row>
    <row r="21139" spans="1:12" s="13" customFormat="1" x14ac:dyDescent="0.2">
      <c r="A21139" s="1"/>
      <c r="L21139" s="1"/>
    </row>
    <row r="21140" spans="1:12" s="13" customFormat="1" x14ac:dyDescent="0.2">
      <c r="A21140" s="1"/>
      <c r="L21140" s="1"/>
    </row>
    <row r="21141" spans="1:12" s="13" customFormat="1" x14ac:dyDescent="0.2">
      <c r="A21141" s="1"/>
      <c r="L21141" s="1"/>
    </row>
    <row r="21142" spans="1:12" s="13" customFormat="1" x14ac:dyDescent="0.2">
      <c r="A21142" s="1"/>
      <c r="L21142" s="1"/>
    </row>
    <row r="21143" spans="1:12" s="13" customFormat="1" x14ac:dyDescent="0.2">
      <c r="A21143" s="1"/>
      <c r="L21143" s="1"/>
    </row>
    <row r="21144" spans="1:12" s="13" customFormat="1" x14ac:dyDescent="0.2">
      <c r="A21144" s="1"/>
      <c r="L21144" s="1"/>
    </row>
    <row r="21145" spans="1:12" s="13" customFormat="1" x14ac:dyDescent="0.2">
      <c r="A21145" s="1"/>
      <c r="L21145" s="1"/>
    </row>
    <row r="21146" spans="1:12" s="13" customFormat="1" x14ac:dyDescent="0.2">
      <c r="A21146" s="1"/>
      <c r="L21146" s="1"/>
    </row>
    <row r="21147" spans="1:12" s="13" customFormat="1" x14ac:dyDescent="0.2">
      <c r="A21147" s="1"/>
      <c r="L21147" s="1"/>
    </row>
    <row r="21148" spans="1:12" s="13" customFormat="1" x14ac:dyDescent="0.2">
      <c r="A21148" s="1"/>
      <c r="L21148" s="1"/>
    </row>
    <row r="21149" spans="1:12" s="13" customFormat="1" x14ac:dyDescent="0.2">
      <c r="A21149" s="1"/>
      <c r="L21149" s="1"/>
    </row>
    <row r="21150" spans="1:12" s="13" customFormat="1" x14ac:dyDescent="0.2">
      <c r="A21150" s="1"/>
      <c r="L21150" s="1"/>
    </row>
    <row r="21151" spans="1:12" s="13" customFormat="1" x14ac:dyDescent="0.2">
      <c r="A21151" s="1"/>
      <c r="L21151" s="1"/>
    </row>
    <row r="21152" spans="1:12" s="13" customFormat="1" x14ac:dyDescent="0.2">
      <c r="A21152" s="1"/>
      <c r="L21152" s="1"/>
    </row>
    <row r="21153" spans="1:12" s="13" customFormat="1" x14ac:dyDescent="0.2">
      <c r="A21153" s="1"/>
      <c r="L21153" s="1"/>
    </row>
    <row r="21154" spans="1:12" s="13" customFormat="1" x14ac:dyDescent="0.2">
      <c r="A21154" s="1"/>
      <c r="L21154" s="1"/>
    </row>
    <row r="21155" spans="1:12" s="13" customFormat="1" x14ac:dyDescent="0.2">
      <c r="A21155" s="1"/>
      <c r="L21155" s="1"/>
    </row>
    <row r="21156" spans="1:12" s="13" customFormat="1" x14ac:dyDescent="0.2">
      <c r="A21156" s="1"/>
      <c r="L21156" s="1"/>
    </row>
    <row r="21157" spans="1:12" s="13" customFormat="1" x14ac:dyDescent="0.2">
      <c r="A21157" s="1"/>
      <c r="L21157" s="1"/>
    </row>
    <row r="21158" spans="1:12" s="13" customFormat="1" x14ac:dyDescent="0.2">
      <c r="A21158" s="1"/>
      <c r="L21158" s="1"/>
    </row>
    <row r="21159" spans="1:12" s="13" customFormat="1" x14ac:dyDescent="0.2">
      <c r="A21159" s="1"/>
      <c r="L21159" s="1"/>
    </row>
    <row r="21160" spans="1:12" s="13" customFormat="1" x14ac:dyDescent="0.2">
      <c r="A21160" s="1"/>
      <c r="L21160" s="1"/>
    </row>
    <row r="21161" spans="1:12" s="13" customFormat="1" x14ac:dyDescent="0.2">
      <c r="A21161" s="1"/>
      <c r="L21161" s="1"/>
    </row>
    <row r="21162" spans="1:12" s="13" customFormat="1" x14ac:dyDescent="0.2">
      <c r="A21162" s="1"/>
      <c r="L21162" s="1"/>
    </row>
    <row r="21163" spans="1:12" s="13" customFormat="1" x14ac:dyDescent="0.2">
      <c r="A21163" s="1"/>
      <c r="L21163" s="1"/>
    </row>
    <row r="21164" spans="1:12" s="13" customFormat="1" x14ac:dyDescent="0.2">
      <c r="A21164" s="1"/>
      <c r="L21164" s="1"/>
    </row>
    <row r="21165" spans="1:12" s="13" customFormat="1" x14ac:dyDescent="0.2">
      <c r="A21165" s="1"/>
      <c r="L21165" s="1"/>
    </row>
    <row r="21166" spans="1:12" s="13" customFormat="1" x14ac:dyDescent="0.2">
      <c r="A21166" s="1"/>
      <c r="L21166" s="1"/>
    </row>
    <row r="21167" spans="1:12" s="13" customFormat="1" x14ac:dyDescent="0.2">
      <c r="A21167" s="1"/>
      <c r="L21167" s="1"/>
    </row>
    <row r="21168" spans="1:12" s="13" customFormat="1" x14ac:dyDescent="0.2">
      <c r="A21168" s="1"/>
      <c r="L21168" s="1"/>
    </row>
    <row r="21169" spans="1:12" s="13" customFormat="1" x14ac:dyDescent="0.2">
      <c r="A21169" s="1"/>
      <c r="L21169" s="1"/>
    </row>
    <row r="21170" spans="1:12" s="13" customFormat="1" x14ac:dyDescent="0.2">
      <c r="A21170" s="1"/>
      <c r="L21170" s="1"/>
    </row>
    <row r="21171" spans="1:12" s="13" customFormat="1" x14ac:dyDescent="0.2">
      <c r="A21171" s="1"/>
      <c r="L21171" s="1"/>
    </row>
    <row r="21172" spans="1:12" s="13" customFormat="1" x14ac:dyDescent="0.2">
      <c r="A21172" s="1"/>
      <c r="L21172" s="1"/>
    </row>
    <row r="21173" spans="1:12" s="13" customFormat="1" x14ac:dyDescent="0.2">
      <c r="A21173" s="1"/>
      <c r="L21173" s="1"/>
    </row>
    <row r="21174" spans="1:12" s="13" customFormat="1" x14ac:dyDescent="0.2">
      <c r="A21174" s="1"/>
      <c r="L21174" s="1"/>
    </row>
    <row r="21175" spans="1:12" s="13" customFormat="1" x14ac:dyDescent="0.2">
      <c r="A21175" s="1"/>
      <c r="L21175" s="1"/>
    </row>
    <row r="21176" spans="1:12" s="13" customFormat="1" x14ac:dyDescent="0.2">
      <c r="A21176" s="1"/>
      <c r="L21176" s="1"/>
    </row>
    <row r="21177" spans="1:12" s="13" customFormat="1" x14ac:dyDescent="0.2">
      <c r="A21177" s="1"/>
      <c r="L21177" s="1"/>
    </row>
    <row r="21178" spans="1:12" s="13" customFormat="1" x14ac:dyDescent="0.2">
      <c r="A21178" s="1"/>
      <c r="L21178" s="1"/>
    </row>
    <row r="21179" spans="1:12" s="13" customFormat="1" x14ac:dyDescent="0.2">
      <c r="A21179" s="1"/>
      <c r="L21179" s="1"/>
    </row>
    <row r="21180" spans="1:12" s="13" customFormat="1" x14ac:dyDescent="0.2">
      <c r="A21180" s="1"/>
      <c r="L21180" s="1"/>
    </row>
    <row r="21181" spans="1:12" s="13" customFormat="1" x14ac:dyDescent="0.2">
      <c r="A21181" s="1"/>
      <c r="L21181" s="1"/>
    </row>
    <row r="21182" spans="1:12" s="13" customFormat="1" x14ac:dyDescent="0.2">
      <c r="A21182" s="1"/>
      <c r="L21182" s="1"/>
    </row>
    <row r="21183" spans="1:12" s="13" customFormat="1" x14ac:dyDescent="0.2">
      <c r="A21183" s="1"/>
      <c r="L21183" s="1"/>
    </row>
    <row r="21184" spans="1:12" s="13" customFormat="1" x14ac:dyDescent="0.2">
      <c r="A21184" s="1"/>
      <c r="L21184" s="1"/>
    </row>
    <row r="21185" spans="1:12" s="13" customFormat="1" x14ac:dyDescent="0.2">
      <c r="A21185" s="1"/>
      <c r="L21185" s="1"/>
    </row>
    <row r="21186" spans="1:12" s="13" customFormat="1" x14ac:dyDescent="0.2">
      <c r="A21186" s="1"/>
      <c r="L21186" s="1"/>
    </row>
    <row r="21187" spans="1:12" s="13" customFormat="1" x14ac:dyDescent="0.2">
      <c r="A21187" s="1"/>
      <c r="L21187" s="1"/>
    </row>
    <row r="21188" spans="1:12" s="13" customFormat="1" x14ac:dyDescent="0.2">
      <c r="A21188" s="1"/>
      <c r="L21188" s="1"/>
    </row>
    <row r="21189" spans="1:12" s="13" customFormat="1" x14ac:dyDescent="0.2">
      <c r="A21189" s="1"/>
      <c r="L21189" s="1"/>
    </row>
    <row r="21190" spans="1:12" s="13" customFormat="1" x14ac:dyDescent="0.2">
      <c r="A21190" s="1"/>
      <c r="L21190" s="1"/>
    </row>
    <row r="21191" spans="1:12" s="13" customFormat="1" x14ac:dyDescent="0.2">
      <c r="A21191" s="1"/>
      <c r="L21191" s="1"/>
    </row>
    <row r="21192" spans="1:12" s="13" customFormat="1" x14ac:dyDescent="0.2">
      <c r="A21192" s="1"/>
      <c r="L21192" s="1"/>
    </row>
    <row r="21193" spans="1:12" s="13" customFormat="1" x14ac:dyDescent="0.2">
      <c r="A21193" s="1"/>
      <c r="L21193" s="1"/>
    </row>
    <row r="21194" spans="1:12" s="13" customFormat="1" x14ac:dyDescent="0.2">
      <c r="A21194" s="1"/>
      <c r="L21194" s="1"/>
    </row>
    <row r="21195" spans="1:12" s="13" customFormat="1" x14ac:dyDescent="0.2">
      <c r="A21195" s="1"/>
      <c r="L21195" s="1"/>
    </row>
    <row r="21196" spans="1:12" s="13" customFormat="1" x14ac:dyDescent="0.2">
      <c r="A21196" s="1"/>
      <c r="L21196" s="1"/>
    </row>
    <row r="21197" spans="1:12" s="13" customFormat="1" x14ac:dyDescent="0.2">
      <c r="A21197" s="1"/>
      <c r="L21197" s="1"/>
    </row>
    <row r="21198" spans="1:12" s="13" customFormat="1" x14ac:dyDescent="0.2">
      <c r="A21198" s="1"/>
      <c r="L21198" s="1"/>
    </row>
    <row r="21199" spans="1:12" s="13" customFormat="1" x14ac:dyDescent="0.2">
      <c r="A21199" s="1"/>
      <c r="L21199" s="1"/>
    </row>
    <row r="21200" spans="1:12" s="13" customFormat="1" x14ac:dyDescent="0.2">
      <c r="A21200" s="1"/>
      <c r="L21200" s="1"/>
    </row>
    <row r="21201" spans="1:12" s="13" customFormat="1" x14ac:dyDescent="0.2">
      <c r="A21201" s="1"/>
      <c r="L21201" s="1"/>
    </row>
    <row r="21202" spans="1:12" s="13" customFormat="1" x14ac:dyDescent="0.2">
      <c r="A21202" s="1"/>
      <c r="L21202" s="1"/>
    </row>
    <row r="21203" spans="1:12" s="13" customFormat="1" x14ac:dyDescent="0.2">
      <c r="A21203" s="1"/>
      <c r="L21203" s="1"/>
    </row>
    <row r="21204" spans="1:12" s="13" customFormat="1" x14ac:dyDescent="0.2">
      <c r="A21204" s="1"/>
      <c r="L21204" s="1"/>
    </row>
    <row r="21205" spans="1:12" s="13" customFormat="1" x14ac:dyDescent="0.2">
      <c r="A21205" s="1"/>
      <c r="L21205" s="1"/>
    </row>
    <row r="21206" spans="1:12" s="13" customFormat="1" x14ac:dyDescent="0.2">
      <c r="A21206" s="1"/>
      <c r="L21206" s="1"/>
    </row>
    <row r="21207" spans="1:12" s="13" customFormat="1" x14ac:dyDescent="0.2">
      <c r="A21207" s="1"/>
      <c r="L21207" s="1"/>
    </row>
    <row r="21208" spans="1:12" s="13" customFormat="1" x14ac:dyDescent="0.2">
      <c r="A21208" s="1"/>
      <c r="L21208" s="1"/>
    </row>
    <row r="21209" spans="1:12" s="13" customFormat="1" x14ac:dyDescent="0.2">
      <c r="A21209" s="1"/>
      <c r="L21209" s="1"/>
    </row>
    <row r="21210" spans="1:12" s="13" customFormat="1" x14ac:dyDescent="0.2">
      <c r="A21210" s="1"/>
      <c r="L21210" s="1"/>
    </row>
    <row r="21211" spans="1:12" s="13" customFormat="1" x14ac:dyDescent="0.2">
      <c r="A21211" s="1"/>
      <c r="L21211" s="1"/>
    </row>
    <row r="21212" spans="1:12" s="13" customFormat="1" x14ac:dyDescent="0.2">
      <c r="A21212" s="1"/>
      <c r="L21212" s="1"/>
    </row>
    <row r="21213" spans="1:12" s="13" customFormat="1" x14ac:dyDescent="0.2">
      <c r="A21213" s="1"/>
      <c r="L21213" s="1"/>
    </row>
    <row r="21214" spans="1:12" s="13" customFormat="1" x14ac:dyDescent="0.2">
      <c r="A21214" s="1"/>
      <c r="L21214" s="1"/>
    </row>
    <row r="21215" spans="1:12" s="13" customFormat="1" x14ac:dyDescent="0.2">
      <c r="A21215" s="1"/>
      <c r="L21215" s="1"/>
    </row>
    <row r="21216" spans="1:12" s="13" customFormat="1" x14ac:dyDescent="0.2">
      <c r="A21216" s="1"/>
      <c r="L21216" s="1"/>
    </row>
    <row r="21217" spans="1:12" s="13" customFormat="1" x14ac:dyDescent="0.2">
      <c r="A21217" s="1"/>
      <c r="L21217" s="1"/>
    </row>
    <row r="21218" spans="1:12" s="13" customFormat="1" x14ac:dyDescent="0.2">
      <c r="A21218" s="1"/>
      <c r="L21218" s="1"/>
    </row>
    <row r="21219" spans="1:12" s="13" customFormat="1" x14ac:dyDescent="0.2">
      <c r="A21219" s="1"/>
      <c r="L21219" s="1"/>
    </row>
    <row r="21220" spans="1:12" s="13" customFormat="1" x14ac:dyDescent="0.2">
      <c r="A21220" s="1"/>
      <c r="L21220" s="1"/>
    </row>
    <row r="21221" spans="1:12" s="13" customFormat="1" x14ac:dyDescent="0.2">
      <c r="A21221" s="1"/>
      <c r="L21221" s="1"/>
    </row>
    <row r="21222" spans="1:12" s="13" customFormat="1" x14ac:dyDescent="0.2">
      <c r="A21222" s="1"/>
      <c r="L21222" s="1"/>
    </row>
    <row r="21223" spans="1:12" s="13" customFormat="1" x14ac:dyDescent="0.2">
      <c r="A21223" s="1"/>
      <c r="L21223" s="1"/>
    </row>
    <row r="21224" spans="1:12" s="13" customFormat="1" x14ac:dyDescent="0.2">
      <c r="A21224" s="1"/>
      <c r="L21224" s="1"/>
    </row>
    <row r="21225" spans="1:12" s="13" customFormat="1" x14ac:dyDescent="0.2">
      <c r="A21225" s="1"/>
      <c r="L21225" s="1"/>
    </row>
    <row r="21226" spans="1:12" s="13" customFormat="1" x14ac:dyDescent="0.2">
      <c r="A21226" s="1"/>
      <c r="L21226" s="1"/>
    </row>
    <row r="21227" spans="1:12" s="13" customFormat="1" x14ac:dyDescent="0.2">
      <c r="A21227" s="1"/>
      <c r="L21227" s="1"/>
    </row>
    <row r="21228" spans="1:12" s="13" customFormat="1" x14ac:dyDescent="0.2">
      <c r="A21228" s="1"/>
      <c r="L21228" s="1"/>
    </row>
    <row r="21229" spans="1:12" s="13" customFormat="1" x14ac:dyDescent="0.2">
      <c r="A21229" s="1"/>
      <c r="L21229" s="1"/>
    </row>
    <row r="21230" spans="1:12" s="13" customFormat="1" x14ac:dyDescent="0.2">
      <c r="A21230" s="1"/>
      <c r="L21230" s="1"/>
    </row>
    <row r="21231" spans="1:12" s="13" customFormat="1" x14ac:dyDescent="0.2">
      <c r="A21231" s="1"/>
      <c r="L21231" s="1"/>
    </row>
    <row r="21232" spans="1:12" s="13" customFormat="1" x14ac:dyDescent="0.2">
      <c r="A21232" s="1"/>
      <c r="L21232" s="1"/>
    </row>
    <row r="21233" spans="1:12" s="13" customFormat="1" x14ac:dyDescent="0.2">
      <c r="A21233" s="1"/>
      <c r="L21233" s="1"/>
    </row>
    <row r="21234" spans="1:12" s="13" customFormat="1" x14ac:dyDescent="0.2">
      <c r="A21234" s="1"/>
      <c r="L21234" s="1"/>
    </row>
    <row r="21235" spans="1:12" s="13" customFormat="1" x14ac:dyDescent="0.2">
      <c r="A21235" s="1"/>
      <c r="L21235" s="1"/>
    </row>
    <row r="21236" spans="1:12" s="13" customFormat="1" x14ac:dyDescent="0.2">
      <c r="A21236" s="1"/>
      <c r="L21236" s="1"/>
    </row>
    <row r="21237" spans="1:12" s="13" customFormat="1" x14ac:dyDescent="0.2">
      <c r="A21237" s="1"/>
      <c r="L21237" s="1"/>
    </row>
    <row r="21238" spans="1:12" s="13" customFormat="1" x14ac:dyDescent="0.2">
      <c r="A21238" s="1"/>
      <c r="L21238" s="1"/>
    </row>
    <row r="21239" spans="1:12" s="13" customFormat="1" x14ac:dyDescent="0.2">
      <c r="A21239" s="1"/>
      <c r="L21239" s="1"/>
    </row>
    <row r="21240" spans="1:12" s="13" customFormat="1" x14ac:dyDescent="0.2">
      <c r="A21240" s="1"/>
      <c r="L21240" s="1"/>
    </row>
    <row r="21241" spans="1:12" s="13" customFormat="1" x14ac:dyDescent="0.2">
      <c r="A21241" s="1"/>
      <c r="L21241" s="1"/>
    </row>
    <row r="21242" spans="1:12" s="13" customFormat="1" x14ac:dyDescent="0.2">
      <c r="A21242" s="1"/>
      <c r="L21242" s="1"/>
    </row>
    <row r="21243" spans="1:12" s="13" customFormat="1" x14ac:dyDescent="0.2">
      <c r="A21243" s="1"/>
      <c r="L21243" s="1"/>
    </row>
    <row r="21244" spans="1:12" s="13" customFormat="1" x14ac:dyDescent="0.2">
      <c r="A21244" s="1"/>
      <c r="L21244" s="1"/>
    </row>
    <row r="21245" spans="1:12" s="13" customFormat="1" x14ac:dyDescent="0.2">
      <c r="A21245" s="1"/>
      <c r="L21245" s="1"/>
    </row>
    <row r="21246" spans="1:12" s="13" customFormat="1" x14ac:dyDescent="0.2">
      <c r="A21246" s="1"/>
      <c r="L21246" s="1"/>
    </row>
    <row r="21247" spans="1:12" s="13" customFormat="1" x14ac:dyDescent="0.2">
      <c r="A21247" s="1"/>
      <c r="L21247" s="1"/>
    </row>
    <row r="21248" spans="1:12" s="13" customFormat="1" x14ac:dyDescent="0.2">
      <c r="A21248" s="1"/>
      <c r="L21248" s="1"/>
    </row>
    <row r="21249" spans="1:12" s="13" customFormat="1" x14ac:dyDescent="0.2">
      <c r="A21249" s="1"/>
      <c r="L21249" s="1"/>
    </row>
    <row r="21250" spans="1:12" s="13" customFormat="1" x14ac:dyDescent="0.2">
      <c r="A21250" s="1"/>
      <c r="L21250" s="1"/>
    </row>
    <row r="21251" spans="1:12" s="13" customFormat="1" x14ac:dyDescent="0.2">
      <c r="A21251" s="1"/>
      <c r="L21251" s="1"/>
    </row>
    <row r="21252" spans="1:12" s="13" customFormat="1" x14ac:dyDescent="0.2">
      <c r="A21252" s="1"/>
      <c r="L21252" s="1"/>
    </row>
    <row r="21253" spans="1:12" s="13" customFormat="1" x14ac:dyDescent="0.2">
      <c r="A21253" s="1"/>
      <c r="L21253" s="1"/>
    </row>
    <row r="21254" spans="1:12" s="13" customFormat="1" x14ac:dyDescent="0.2">
      <c r="A21254" s="1"/>
      <c r="L21254" s="1"/>
    </row>
    <row r="21255" spans="1:12" s="13" customFormat="1" x14ac:dyDescent="0.2">
      <c r="A21255" s="1"/>
      <c r="L21255" s="1"/>
    </row>
    <row r="21256" spans="1:12" s="13" customFormat="1" x14ac:dyDescent="0.2">
      <c r="A21256" s="1"/>
      <c r="L21256" s="1"/>
    </row>
    <row r="21257" spans="1:12" s="13" customFormat="1" x14ac:dyDescent="0.2">
      <c r="A21257" s="1"/>
      <c r="L21257" s="1"/>
    </row>
    <row r="21258" spans="1:12" s="13" customFormat="1" x14ac:dyDescent="0.2">
      <c r="A21258" s="1"/>
      <c r="L21258" s="1"/>
    </row>
    <row r="21259" spans="1:12" s="13" customFormat="1" x14ac:dyDescent="0.2">
      <c r="A21259" s="1"/>
      <c r="L21259" s="1"/>
    </row>
    <row r="21260" spans="1:12" s="13" customFormat="1" x14ac:dyDescent="0.2">
      <c r="A21260" s="1"/>
      <c r="L21260" s="1"/>
    </row>
    <row r="21261" spans="1:12" s="13" customFormat="1" x14ac:dyDescent="0.2">
      <c r="A21261" s="1"/>
      <c r="L21261" s="1"/>
    </row>
    <row r="21262" spans="1:12" s="13" customFormat="1" x14ac:dyDescent="0.2">
      <c r="A21262" s="1"/>
      <c r="L21262" s="1"/>
    </row>
    <row r="21263" spans="1:12" s="13" customFormat="1" x14ac:dyDescent="0.2">
      <c r="A21263" s="1"/>
      <c r="L21263" s="1"/>
    </row>
    <row r="21264" spans="1:12" s="13" customFormat="1" x14ac:dyDescent="0.2">
      <c r="A21264" s="1"/>
      <c r="L21264" s="1"/>
    </row>
    <row r="21265" spans="1:12" s="13" customFormat="1" x14ac:dyDescent="0.2">
      <c r="A21265" s="1"/>
      <c r="L21265" s="1"/>
    </row>
    <row r="21266" spans="1:12" s="13" customFormat="1" x14ac:dyDescent="0.2">
      <c r="A21266" s="1"/>
      <c r="L21266" s="1"/>
    </row>
    <row r="21267" spans="1:12" s="13" customFormat="1" x14ac:dyDescent="0.2">
      <c r="A21267" s="1"/>
      <c r="L21267" s="1"/>
    </row>
    <row r="21268" spans="1:12" s="13" customFormat="1" x14ac:dyDescent="0.2">
      <c r="A21268" s="1"/>
      <c r="L21268" s="1"/>
    </row>
    <row r="21269" spans="1:12" s="13" customFormat="1" x14ac:dyDescent="0.2">
      <c r="A21269" s="1"/>
      <c r="L21269" s="1"/>
    </row>
    <row r="21270" spans="1:12" s="13" customFormat="1" x14ac:dyDescent="0.2">
      <c r="A21270" s="1"/>
      <c r="L21270" s="1"/>
    </row>
    <row r="21271" spans="1:12" s="13" customFormat="1" x14ac:dyDescent="0.2">
      <c r="A21271" s="1"/>
      <c r="L21271" s="1"/>
    </row>
    <row r="21272" spans="1:12" s="13" customFormat="1" x14ac:dyDescent="0.2">
      <c r="A21272" s="1"/>
      <c r="L21272" s="1"/>
    </row>
    <row r="21273" spans="1:12" s="13" customFormat="1" x14ac:dyDescent="0.2">
      <c r="A21273" s="1"/>
      <c r="L21273" s="1"/>
    </row>
    <row r="21274" spans="1:12" s="13" customFormat="1" x14ac:dyDescent="0.2">
      <c r="A21274" s="1"/>
      <c r="L21274" s="1"/>
    </row>
    <row r="21275" spans="1:12" s="13" customFormat="1" x14ac:dyDescent="0.2">
      <c r="A21275" s="1"/>
      <c r="L21275" s="1"/>
    </row>
    <row r="21276" spans="1:12" s="13" customFormat="1" x14ac:dyDescent="0.2">
      <c r="A21276" s="1"/>
      <c r="L21276" s="1"/>
    </row>
    <row r="21277" spans="1:12" s="13" customFormat="1" x14ac:dyDescent="0.2">
      <c r="A21277" s="1"/>
      <c r="L21277" s="1"/>
    </row>
    <row r="21278" spans="1:12" s="13" customFormat="1" x14ac:dyDescent="0.2">
      <c r="A21278" s="1"/>
      <c r="L21278" s="1"/>
    </row>
    <row r="21279" spans="1:12" s="13" customFormat="1" x14ac:dyDescent="0.2">
      <c r="A21279" s="1"/>
      <c r="L21279" s="1"/>
    </row>
    <row r="21280" spans="1:12" s="13" customFormat="1" x14ac:dyDescent="0.2">
      <c r="A21280" s="1"/>
      <c r="L21280" s="1"/>
    </row>
    <row r="21281" spans="1:12" s="13" customFormat="1" x14ac:dyDescent="0.2">
      <c r="A21281" s="1"/>
      <c r="L21281" s="1"/>
    </row>
    <row r="21282" spans="1:12" s="13" customFormat="1" x14ac:dyDescent="0.2">
      <c r="A21282" s="1"/>
      <c r="L21282" s="1"/>
    </row>
    <row r="21283" spans="1:12" s="13" customFormat="1" x14ac:dyDescent="0.2">
      <c r="A21283" s="1"/>
      <c r="L21283" s="1"/>
    </row>
    <row r="21284" spans="1:12" s="13" customFormat="1" x14ac:dyDescent="0.2">
      <c r="A21284" s="1"/>
      <c r="L21284" s="1"/>
    </row>
    <row r="21285" spans="1:12" s="13" customFormat="1" x14ac:dyDescent="0.2">
      <c r="A21285" s="1"/>
      <c r="L21285" s="1"/>
    </row>
    <row r="21286" spans="1:12" s="13" customFormat="1" x14ac:dyDescent="0.2">
      <c r="A21286" s="1"/>
      <c r="L21286" s="1"/>
    </row>
    <row r="21287" spans="1:12" s="13" customFormat="1" x14ac:dyDescent="0.2">
      <c r="A21287" s="1"/>
      <c r="L21287" s="1"/>
    </row>
    <row r="21288" spans="1:12" s="13" customFormat="1" x14ac:dyDescent="0.2">
      <c r="A21288" s="1"/>
      <c r="L21288" s="1"/>
    </row>
    <row r="21289" spans="1:12" s="13" customFormat="1" x14ac:dyDescent="0.2">
      <c r="A21289" s="1"/>
      <c r="L21289" s="1"/>
    </row>
    <row r="21290" spans="1:12" s="13" customFormat="1" x14ac:dyDescent="0.2">
      <c r="A21290" s="1"/>
      <c r="L21290" s="1"/>
    </row>
    <row r="21291" spans="1:12" s="13" customFormat="1" x14ac:dyDescent="0.2">
      <c r="A21291" s="1"/>
      <c r="L21291" s="1"/>
    </row>
    <row r="21292" spans="1:12" s="13" customFormat="1" x14ac:dyDescent="0.2">
      <c r="A21292" s="1"/>
      <c r="L21292" s="1"/>
    </row>
    <row r="21293" spans="1:12" s="13" customFormat="1" x14ac:dyDescent="0.2">
      <c r="A21293" s="1"/>
      <c r="L21293" s="1"/>
    </row>
    <row r="21294" spans="1:12" s="13" customFormat="1" x14ac:dyDescent="0.2">
      <c r="A21294" s="1"/>
      <c r="L21294" s="1"/>
    </row>
    <row r="21295" spans="1:12" s="13" customFormat="1" x14ac:dyDescent="0.2">
      <c r="A21295" s="1"/>
      <c r="L21295" s="1"/>
    </row>
    <row r="21296" spans="1:12" s="13" customFormat="1" x14ac:dyDescent="0.2">
      <c r="A21296" s="1"/>
      <c r="L21296" s="1"/>
    </row>
    <row r="21297" spans="1:12" s="13" customFormat="1" x14ac:dyDescent="0.2">
      <c r="A21297" s="1"/>
      <c r="L21297" s="1"/>
    </row>
    <row r="21298" spans="1:12" s="13" customFormat="1" x14ac:dyDescent="0.2">
      <c r="A21298" s="1"/>
      <c r="L21298" s="1"/>
    </row>
    <row r="21299" spans="1:12" s="13" customFormat="1" x14ac:dyDescent="0.2">
      <c r="A21299" s="1"/>
      <c r="L21299" s="1"/>
    </row>
    <row r="21300" spans="1:12" s="13" customFormat="1" x14ac:dyDescent="0.2">
      <c r="A21300" s="1"/>
      <c r="L21300" s="1"/>
    </row>
    <row r="21301" spans="1:12" s="13" customFormat="1" x14ac:dyDescent="0.2">
      <c r="A21301" s="1"/>
      <c r="L21301" s="1"/>
    </row>
    <row r="21302" spans="1:12" s="13" customFormat="1" x14ac:dyDescent="0.2">
      <c r="A21302" s="1"/>
      <c r="L21302" s="1"/>
    </row>
    <row r="21303" spans="1:12" s="13" customFormat="1" x14ac:dyDescent="0.2">
      <c r="A21303" s="1"/>
      <c r="L21303" s="1"/>
    </row>
    <row r="21304" spans="1:12" s="13" customFormat="1" x14ac:dyDescent="0.2">
      <c r="A21304" s="1"/>
      <c r="L21304" s="1"/>
    </row>
    <row r="21305" spans="1:12" s="13" customFormat="1" x14ac:dyDescent="0.2">
      <c r="A21305" s="1"/>
      <c r="L21305" s="1"/>
    </row>
    <row r="21306" spans="1:12" s="13" customFormat="1" x14ac:dyDescent="0.2">
      <c r="A21306" s="1"/>
      <c r="L21306" s="1"/>
    </row>
    <row r="21307" spans="1:12" s="13" customFormat="1" x14ac:dyDescent="0.2">
      <c r="A21307" s="1"/>
      <c r="L21307" s="1"/>
    </row>
    <row r="21308" spans="1:12" s="13" customFormat="1" x14ac:dyDescent="0.2">
      <c r="A21308" s="1"/>
      <c r="L21308" s="1"/>
    </row>
    <row r="21309" spans="1:12" s="13" customFormat="1" x14ac:dyDescent="0.2">
      <c r="A21309" s="1"/>
      <c r="L21309" s="1"/>
    </row>
    <row r="21310" spans="1:12" s="13" customFormat="1" x14ac:dyDescent="0.2">
      <c r="A21310" s="1"/>
      <c r="L21310" s="1"/>
    </row>
    <row r="21311" spans="1:12" s="13" customFormat="1" x14ac:dyDescent="0.2">
      <c r="A21311" s="1"/>
      <c r="L21311" s="1"/>
    </row>
    <row r="21312" spans="1:12" s="13" customFormat="1" x14ac:dyDescent="0.2">
      <c r="A21312" s="1"/>
      <c r="L21312" s="1"/>
    </row>
    <row r="21313" spans="1:12" s="13" customFormat="1" x14ac:dyDescent="0.2">
      <c r="A21313" s="1"/>
      <c r="L21313" s="1"/>
    </row>
    <row r="21314" spans="1:12" s="13" customFormat="1" x14ac:dyDescent="0.2">
      <c r="A21314" s="1"/>
      <c r="L21314" s="1"/>
    </row>
    <row r="21315" spans="1:12" s="13" customFormat="1" x14ac:dyDescent="0.2">
      <c r="A21315" s="1"/>
      <c r="L21315" s="1"/>
    </row>
    <row r="21316" spans="1:12" s="13" customFormat="1" x14ac:dyDescent="0.2">
      <c r="A21316" s="1"/>
      <c r="L21316" s="1"/>
    </row>
    <row r="21317" spans="1:12" s="13" customFormat="1" x14ac:dyDescent="0.2">
      <c r="A21317" s="1"/>
      <c r="L21317" s="1"/>
    </row>
    <row r="21318" spans="1:12" s="13" customFormat="1" x14ac:dyDescent="0.2">
      <c r="A21318" s="1"/>
      <c r="L21318" s="1"/>
    </row>
    <row r="21319" spans="1:12" s="13" customFormat="1" x14ac:dyDescent="0.2">
      <c r="A21319" s="1"/>
      <c r="L21319" s="1"/>
    </row>
    <row r="21320" spans="1:12" s="13" customFormat="1" x14ac:dyDescent="0.2">
      <c r="A21320" s="1"/>
      <c r="L21320" s="1"/>
    </row>
    <row r="21321" spans="1:12" s="13" customFormat="1" x14ac:dyDescent="0.2">
      <c r="A21321" s="1"/>
      <c r="L21321" s="1"/>
    </row>
    <row r="21322" spans="1:12" s="13" customFormat="1" x14ac:dyDescent="0.2">
      <c r="A21322" s="1"/>
      <c r="L21322" s="1"/>
    </row>
    <row r="21323" spans="1:12" s="13" customFormat="1" x14ac:dyDescent="0.2">
      <c r="A21323" s="1"/>
      <c r="L21323" s="1"/>
    </row>
    <row r="21324" spans="1:12" s="13" customFormat="1" x14ac:dyDescent="0.2">
      <c r="A21324" s="1"/>
      <c r="L21324" s="1"/>
    </row>
    <row r="21325" spans="1:12" s="13" customFormat="1" x14ac:dyDescent="0.2">
      <c r="A21325" s="1"/>
      <c r="L21325" s="1"/>
    </row>
    <row r="21326" spans="1:12" s="13" customFormat="1" x14ac:dyDescent="0.2">
      <c r="A21326" s="1"/>
      <c r="L21326" s="1"/>
    </row>
    <row r="21327" spans="1:12" s="13" customFormat="1" x14ac:dyDescent="0.2">
      <c r="A21327" s="1"/>
      <c r="L21327" s="1"/>
    </row>
    <row r="21328" spans="1:12" s="13" customFormat="1" x14ac:dyDescent="0.2">
      <c r="A21328" s="1"/>
      <c r="L21328" s="1"/>
    </row>
    <row r="21329" spans="1:12" s="13" customFormat="1" x14ac:dyDescent="0.2">
      <c r="A21329" s="1"/>
      <c r="L21329" s="1"/>
    </row>
    <row r="21330" spans="1:12" s="13" customFormat="1" x14ac:dyDescent="0.2">
      <c r="A21330" s="1"/>
      <c r="L21330" s="1"/>
    </row>
    <row r="21331" spans="1:12" s="13" customFormat="1" x14ac:dyDescent="0.2">
      <c r="A21331" s="1"/>
      <c r="L21331" s="1"/>
    </row>
    <row r="21332" spans="1:12" s="13" customFormat="1" x14ac:dyDescent="0.2">
      <c r="A21332" s="1"/>
      <c r="L21332" s="1"/>
    </row>
    <row r="21333" spans="1:12" s="13" customFormat="1" x14ac:dyDescent="0.2">
      <c r="A21333" s="1"/>
      <c r="L21333" s="1"/>
    </row>
    <row r="21334" spans="1:12" s="13" customFormat="1" x14ac:dyDescent="0.2">
      <c r="A21334" s="1"/>
      <c r="L21334" s="1"/>
    </row>
    <row r="21335" spans="1:12" s="13" customFormat="1" x14ac:dyDescent="0.2">
      <c r="A21335" s="1"/>
      <c r="L21335" s="1"/>
    </row>
    <row r="21336" spans="1:12" s="13" customFormat="1" x14ac:dyDescent="0.2">
      <c r="A21336" s="1"/>
      <c r="L21336" s="1"/>
    </row>
    <row r="21337" spans="1:12" s="13" customFormat="1" x14ac:dyDescent="0.2">
      <c r="A21337" s="1"/>
      <c r="L21337" s="1"/>
    </row>
    <row r="21338" spans="1:12" s="13" customFormat="1" x14ac:dyDescent="0.2">
      <c r="A21338" s="1"/>
      <c r="L21338" s="1"/>
    </row>
    <row r="21339" spans="1:12" s="13" customFormat="1" x14ac:dyDescent="0.2">
      <c r="A21339" s="1"/>
      <c r="L21339" s="1"/>
    </row>
    <row r="21340" spans="1:12" s="13" customFormat="1" x14ac:dyDescent="0.2">
      <c r="A21340" s="1"/>
      <c r="L21340" s="1"/>
    </row>
    <row r="21341" spans="1:12" s="13" customFormat="1" x14ac:dyDescent="0.2">
      <c r="A21341" s="1"/>
      <c r="L21341" s="1"/>
    </row>
    <row r="21342" spans="1:12" s="13" customFormat="1" x14ac:dyDescent="0.2">
      <c r="A21342" s="1"/>
      <c r="L21342" s="1"/>
    </row>
    <row r="21343" spans="1:12" s="13" customFormat="1" x14ac:dyDescent="0.2">
      <c r="A21343" s="1"/>
      <c r="L21343" s="1"/>
    </row>
    <row r="21344" spans="1:12" s="13" customFormat="1" x14ac:dyDescent="0.2">
      <c r="A21344" s="1"/>
      <c r="L21344" s="1"/>
    </row>
    <row r="21345" spans="1:12" s="13" customFormat="1" x14ac:dyDescent="0.2">
      <c r="A21345" s="1"/>
      <c r="L21345" s="1"/>
    </row>
    <row r="21346" spans="1:12" s="13" customFormat="1" x14ac:dyDescent="0.2">
      <c r="A21346" s="1"/>
      <c r="L21346" s="1"/>
    </row>
    <row r="21347" spans="1:12" s="13" customFormat="1" x14ac:dyDescent="0.2">
      <c r="A21347" s="1"/>
      <c r="L21347" s="1"/>
    </row>
    <row r="21348" spans="1:12" s="13" customFormat="1" x14ac:dyDescent="0.2">
      <c r="A21348" s="1"/>
      <c r="L21348" s="1"/>
    </row>
    <row r="21349" spans="1:12" s="13" customFormat="1" x14ac:dyDescent="0.2">
      <c r="A21349" s="1"/>
      <c r="L21349" s="1"/>
    </row>
    <row r="21350" spans="1:12" s="13" customFormat="1" x14ac:dyDescent="0.2">
      <c r="A21350" s="1"/>
      <c r="L21350" s="1"/>
    </row>
    <row r="21351" spans="1:12" s="13" customFormat="1" x14ac:dyDescent="0.2">
      <c r="A21351" s="1"/>
      <c r="L21351" s="1"/>
    </row>
    <row r="21352" spans="1:12" s="13" customFormat="1" x14ac:dyDescent="0.2">
      <c r="A21352" s="1"/>
      <c r="L21352" s="1"/>
    </row>
    <row r="21353" spans="1:12" s="13" customFormat="1" x14ac:dyDescent="0.2">
      <c r="A21353" s="1"/>
      <c r="L21353" s="1"/>
    </row>
    <row r="21354" spans="1:12" s="13" customFormat="1" x14ac:dyDescent="0.2">
      <c r="A21354" s="1"/>
      <c r="L21354" s="1"/>
    </row>
    <row r="21355" spans="1:12" s="13" customFormat="1" x14ac:dyDescent="0.2">
      <c r="A21355" s="1"/>
      <c r="L21355" s="1"/>
    </row>
    <row r="21356" spans="1:12" s="13" customFormat="1" x14ac:dyDescent="0.2">
      <c r="A21356" s="1"/>
      <c r="L21356" s="1"/>
    </row>
    <row r="21357" spans="1:12" s="13" customFormat="1" x14ac:dyDescent="0.2">
      <c r="A21357" s="1"/>
      <c r="L21357" s="1"/>
    </row>
    <row r="21358" spans="1:12" s="13" customFormat="1" x14ac:dyDescent="0.2">
      <c r="A21358" s="1"/>
      <c r="L21358" s="1"/>
    </row>
    <row r="21359" spans="1:12" s="13" customFormat="1" x14ac:dyDescent="0.2">
      <c r="A21359" s="1"/>
      <c r="L21359" s="1"/>
    </row>
    <row r="21360" spans="1:12" s="13" customFormat="1" x14ac:dyDescent="0.2">
      <c r="A21360" s="1"/>
      <c r="L21360" s="1"/>
    </row>
    <row r="21361" spans="1:12" s="13" customFormat="1" x14ac:dyDescent="0.2">
      <c r="A21361" s="1"/>
      <c r="L21361" s="1"/>
    </row>
    <row r="21362" spans="1:12" s="13" customFormat="1" x14ac:dyDescent="0.2">
      <c r="A21362" s="1"/>
      <c r="L21362" s="1"/>
    </row>
    <row r="21363" spans="1:12" s="13" customFormat="1" x14ac:dyDescent="0.2">
      <c r="A21363" s="1"/>
      <c r="L21363" s="1"/>
    </row>
    <row r="21364" spans="1:12" s="13" customFormat="1" x14ac:dyDescent="0.2">
      <c r="A21364" s="1"/>
      <c r="L21364" s="1"/>
    </row>
    <row r="21365" spans="1:12" s="13" customFormat="1" x14ac:dyDescent="0.2">
      <c r="A21365" s="1"/>
      <c r="L21365" s="1"/>
    </row>
    <row r="21366" spans="1:12" s="13" customFormat="1" x14ac:dyDescent="0.2">
      <c r="A21366" s="1"/>
      <c r="L21366" s="1"/>
    </row>
    <row r="21367" spans="1:12" s="13" customFormat="1" x14ac:dyDescent="0.2">
      <c r="A21367" s="1"/>
      <c r="L21367" s="1"/>
    </row>
    <row r="21368" spans="1:12" s="13" customFormat="1" x14ac:dyDescent="0.2">
      <c r="A21368" s="1"/>
      <c r="L21368" s="1"/>
    </row>
    <row r="21369" spans="1:12" s="13" customFormat="1" x14ac:dyDescent="0.2">
      <c r="A21369" s="1"/>
      <c r="L21369" s="1"/>
    </row>
    <row r="21370" spans="1:12" s="13" customFormat="1" x14ac:dyDescent="0.2">
      <c r="A21370" s="1"/>
      <c r="L21370" s="1"/>
    </row>
    <row r="21371" spans="1:12" s="13" customFormat="1" x14ac:dyDescent="0.2">
      <c r="A21371" s="1"/>
      <c r="L21371" s="1"/>
    </row>
    <row r="21372" spans="1:12" s="13" customFormat="1" x14ac:dyDescent="0.2">
      <c r="A21372" s="1"/>
      <c r="L21372" s="1"/>
    </row>
    <row r="21373" spans="1:12" s="13" customFormat="1" x14ac:dyDescent="0.2">
      <c r="A21373" s="1"/>
      <c r="L21373" s="1"/>
    </row>
    <row r="21374" spans="1:12" s="13" customFormat="1" x14ac:dyDescent="0.2">
      <c r="A21374" s="1"/>
      <c r="L21374" s="1"/>
    </row>
    <row r="21375" spans="1:12" s="13" customFormat="1" x14ac:dyDescent="0.2">
      <c r="A21375" s="1"/>
      <c r="L21375" s="1"/>
    </row>
    <row r="21376" spans="1:12" s="13" customFormat="1" x14ac:dyDescent="0.2">
      <c r="A21376" s="1"/>
      <c r="L21376" s="1"/>
    </row>
    <row r="21377" spans="1:12" s="13" customFormat="1" x14ac:dyDescent="0.2">
      <c r="A21377" s="1"/>
      <c r="L21377" s="1"/>
    </row>
    <row r="21378" spans="1:12" s="13" customFormat="1" x14ac:dyDescent="0.2">
      <c r="A21378" s="1"/>
      <c r="L21378" s="1"/>
    </row>
    <row r="21379" spans="1:12" s="13" customFormat="1" x14ac:dyDescent="0.2">
      <c r="A21379" s="1"/>
      <c r="L21379" s="1"/>
    </row>
    <row r="21380" spans="1:12" s="13" customFormat="1" x14ac:dyDescent="0.2">
      <c r="A21380" s="1"/>
      <c r="L21380" s="1"/>
    </row>
    <row r="21381" spans="1:12" s="13" customFormat="1" x14ac:dyDescent="0.2">
      <c r="A21381" s="1"/>
      <c r="L21381" s="1"/>
    </row>
    <row r="21382" spans="1:12" s="13" customFormat="1" x14ac:dyDescent="0.2">
      <c r="A21382" s="1"/>
      <c r="L21382" s="1"/>
    </row>
    <row r="21383" spans="1:12" s="13" customFormat="1" x14ac:dyDescent="0.2">
      <c r="A21383" s="1"/>
      <c r="L21383" s="1"/>
    </row>
    <row r="21384" spans="1:12" s="13" customFormat="1" x14ac:dyDescent="0.2">
      <c r="A21384" s="1"/>
      <c r="L21384" s="1"/>
    </row>
    <row r="21385" spans="1:12" s="13" customFormat="1" x14ac:dyDescent="0.2">
      <c r="A21385" s="1"/>
      <c r="L21385" s="1"/>
    </row>
    <row r="21386" spans="1:12" s="13" customFormat="1" x14ac:dyDescent="0.2">
      <c r="A21386" s="1"/>
      <c r="L21386" s="1"/>
    </row>
    <row r="21387" spans="1:12" s="13" customFormat="1" x14ac:dyDescent="0.2">
      <c r="A21387" s="1"/>
      <c r="L21387" s="1"/>
    </row>
    <row r="21388" spans="1:12" s="13" customFormat="1" x14ac:dyDescent="0.2">
      <c r="A21388" s="1"/>
      <c r="L21388" s="1"/>
    </row>
    <row r="21389" spans="1:12" s="13" customFormat="1" x14ac:dyDescent="0.2">
      <c r="A21389" s="1"/>
      <c r="L21389" s="1"/>
    </row>
    <row r="21390" spans="1:12" s="13" customFormat="1" x14ac:dyDescent="0.2">
      <c r="A21390" s="1"/>
      <c r="L21390" s="1"/>
    </row>
    <row r="21391" spans="1:12" s="13" customFormat="1" x14ac:dyDescent="0.2">
      <c r="A21391" s="1"/>
      <c r="L21391" s="1"/>
    </row>
    <row r="21392" spans="1:12" s="13" customFormat="1" x14ac:dyDescent="0.2">
      <c r="A21392" s="1"/>
      <c r="L21392" s="1"/>
    </row>
    <row r="21393" spans="1:12" s="13" customFormat="1" x14ac:dyDescent="0.2">
      <c r="A21393" s="1"/>
      <c r="L21393" s="1"/>
    </row>
    <row r="21394" spans="1:12" s="13" customFormat="1" x14ac:dyDescent="0.2">
      <c r="A21394" s="1"/>
      <c r="L21394" s="1"/>
    </row>
    <row r="21395" spans="1:12" s="13" customFormat="1" x14ac:dyDescent="0.2">
      <c r="A21395" s="1"/>
      <c r="L21395" s="1"/>
    </row>
    <row r="21396" spans="1:12" s="13" customFormat="1" x14ac:dyDescent="0.2">
      <c r="A21396" s="1"/>
      <c r="L21396" s="1"/>
    </row>
    <row r="21397" spans="1:12" s="13" customFormat="1" x14ac:dyDescent="0.2">
      <c r="A21397" s="1"/>
      <c r="L21397" s="1"/>
    </row>
    <row r="21398" spans="1:12" s="13" customFormat="1" x14ac:dyDescent="0.2">
      <c r="A21398" s="1"/>
      <c r="L21398" s="1"/>
    </row>
    <row r="21399" spans="1:12" s="13" customFormat="1" x14ac:dyDescent="0.2">
      <c r="A21399" s="1"/>
      <c r="L21399" s="1"/>
    </row>
    <row r="21400" spans="1:12" s="13" customFormat="1" x14ac:dyDescent="0.2">
      <c r="A21400" s="1"/>
      <c r="L21400" s="1"/>
    </row>
    <row r="21401" spans="1:12" s="13" customFormat="1" x14ac:dyDescent="0.2">
      <c r="A21401" s="1"/>
      <c r="L21401" s="1"/>
    </row>
    <row r="21402" spans="1:12" s="13" customFormat="1" x14ac:dyDescent="0.2">
      <c r="A21402" s="1"/>
      <c r="L21402" s="1"/>
    </row>
    <row r="21403" spans="1:12" s="13" customFormat="1" x14ac:dyDescent="0.2">
      <c r="A21403" s="1"/>
      <c r="L21403" s="1"/>
    </row>
    <row r="21404" spans="1:12" s="13" customFormat="1" x14ac:dyDescent="0.2">
      <c r="A21404" s="1"/>
      <c r="L21404" s="1"/>
    </row>
    <row r="21405" spans="1:12" s="13" customFormat="1" x14ac:dyDescent="0.2">
      <c r="A21405" s="1"/>
      <c r="L21405" s="1"/>
    </row>
    <row r="21406" spans="1:12" s="13" customFormat="1" x14ac:dyDescent="0.2">
      <c r="A21406" s="1"/>
      <c r="L21406" s="1"/>
    </row>
    <row r="21407" spans="1:12" s="13" customFormat="1" x14ac:dyDescent="0.2">
      <c r="A21407" s="1"/>
      <c r="L21407" s="1"/>
    </row>
    <row r="21408" spans="1:12" s="13" customFormat="1" x14ac:dyDescent="0.2">
      <c r="A21408" s="1"/>
      <c r="L21408" s="1"/>
    </row>
    <row r="21409" spans="1:12" s="13" customFormat="1" x14ac:dyDescent="0.2">
      <c r="A21409" s="1"/>
      <c r="L21409" s="1"/>
    </row>
    <row r="21410" spans="1:12" s="13" customFormat="1" x14ac:dyDescent="0.2">
      <c r="A21410" s="1"/>
      <c r="L21410" s="1"/>
    </row>
    <row r="21411" spans="1:12" s="13" customFormat="1" x14ac:dyDescent="0.2">
      <c r="A21411" s="1"/>
      <c r="L21411" s="1"/>
    </row>
    <row r="21412" spans="1:12" s="13" customFormat="1" x14ac:dyDescent="0.2">
      <c r="A21412" s="1"/>
      <c r="L21412" s="1"/>
    </row>
    <row r="21413" spans="1:12" s="13" customFormat="1" x14ac:dyDescent="0.2">
      <c r="A21413" s="1"/>
      <c r="L21413" s="1"/>
    </row>
    <row r="21414" spans="1:12" s="13" customFormat="1" x14ac:dyDescent="0.2">
      <c r="A21414" s="1"/>
      <c r="L21414" s="1"/>
    </row>
    <row r="21415" spans="1:12" s="13" customFormat="1" x14ac:dyDescent="0.2">
      <c r="A21415" s="1"/>
      <c r="L21415" s="1"/>
    </row>
    <row r="21416" spans="1:12" s="13" customFormat="1" x14ac:dyDescent="0.2">
      <c r="A21416" s="1"/>
      <c r="L21416" s="1"/>
    </row>
    <row r="21417" spans="1:12" s="13" customFormat="1" x14ac:dyDescent="0.2">
      <c r="A21417" s="1"/>
      <c r="L21417" s="1"/>
    </row>
    <row r="21418" spans="1:12" s="13" customFormat="1" x14ac:dyDescent="0.2">
      <c r="A21418" s="1"/>
      <c r="L21418" s="1"/>
    </row>
    <row r="21419" spans="1:12" s="13" customFormat="1" x14ac:dyDescent="0.2">
      <c r="A21419" s="1"/>
      <c r="L21419" s="1"/>
    </row>
    <row r="21420" spans="1:12" s="13" customFormat="1" x14ac:dyDescent="0.2">
      <c r="A21420" s="1"/>
      <c r="L21420" s="1"/>
    </row>
    <row r="21421" spans="1:12" s="13" customFormat="1" x14ac:dyDescent="0.2">
      <c r="A21421" s="1"/>
      <c r="L21421" s="1"/>
    </row>
    <row r="21422" spans="1:12" s="13" customFormat="1" x14ac:dyDescent="0.2">
      <c r="A21422" s="1"/>
      <c r="L21422" s="1"/>
    </row>
    <row r="21423" spans="1:12" s="13" customFormat="1" x14ac:dyDescent="0.2">
      <c r="A21423" s="1"/>
      <c r="L21423" s="1"/>
    </row>
    <row r="21424" spans="1:12" s="13" customFormat="1" x14ac:dyDescent="0.2">
      <c r="A21424" s="1"/>
      <c r="L21424" s="1"/>
    </row>
    <row r="21425" spans="1:12" s="13" customFormat="1" x14ac:dyDescent="0.2">
      <c r="A21425" s="1"/>
      <c r="L21425" s="1"/>
    </row>
    <row r="21426" spans="1:12" s="13" customFormat="1" x14ac:dyDescent="0.2">
      <c r="A21426" s="1"/>
      <c r="L21426" s="1"/>
    </row>
    <row r="21427" spans="1:12" s="13" customFormat="1" x14ac:dyDescent="0.2">
      <c r="A21427" s="1"/>
      <c r="L21427" s="1"/>
    </row>
    <row r="21428" spans="1:12" s="13" customFormat="1" x14ac:dyDescent="0.2">
      <c r="A21428" s="1"/>
      <c r="L21428" s="1"/>
    </row>
    <row r="21429" spans="1:12" s="13" customFormat="1" x14ac:dyDescent="0.2">
      <c r="A21429" s="1"/>
      <c r="L21429" s="1"/>
    </row>
    <row r="21430" spans="1:12" s="13" customFormat="1" x14ac:dyDescent="0.2">
      <c r="A21430" s="1"/>
      <c r="L21430" s="1"/>
    </row>
    <row r="21431" spans="1:12" s="13" customFormat="1" x14ac:dyDescent="0.2">
      <c r="A21431" s="1"/>
      <c r="L21431" s="1"/>
    </row>
    <row r="21432" spans="1:12" s="13" customFormat="1" x14ac:dyDescent="0.2">
      <c r="A21432" s="1"/>
      <c r="L21432" s="1"/>
    </row>
    <row r="21433" spans="1:12" s="13" customFormat="1" x14ac:dyDescent="0.2">
      <c r="A21433" s="1"/>
      <c r="L21433" s="1"/>
    </row>
    <row r="21434" spans="1:12" s="13" customFormat="1" x14ac:dyDescent="0.2">
      <c r="A21434" s="1"/>
      <c r="L21434" s="1"/>
    </row>
    <row r="21435" spans="1:12" s="13" customFormat="1" x14ac:dyDescent="0.2">
      <c r="A21435" s="1"/>
      <c r="L21435" s="1"/>
    </row>
    <row r="21436" spans="1:12" s="13" customFormat="1" x14ac:dyDescent="0.2">
      <c r="A21436" s="1"/>
      <c r="L21436" s="1"/>
    </row>
    <row r="21437" spans="1:12" s="13" customFormat="1" x14ac:dyDescent="0.2">
      <c r="A21437" s="1"/>
      <c r="L21437" s="1"/>
    </row>
    <row r="21438" spans="1:12" s="13" customFormat="1" x14ac:dyDescent="0.2">
      <c r="A21438" s="1"/>
      <c r="L21438" s="1"/>
    </row>
    <row r="21439" spans="1:12" s="13" customFormat="1" x14ac:dyDescent="0.2">
      <c r="A21439" s="1"/>
      <c r="L21439" s="1"/>
    </row>
    <row r="21440" spans="1:12" s="13" customFormat="1" x14ac:dyDescent="0.2">
      <c r="A21440" s="1"/>
      <c r="L21440" s="1"/>
    </row>
    <row r="21441" spans="1:12" s="13" customFormat="1" x14ac:dyDescent="0.2">
      <c r="A21441" s="1"/>
      <c r="L21441" s="1"/>
    </row>
    <row r="21442" spans="1:12" s="13" customFormat="1" x14ac:dyDescent="0.2">
      <c r="A21442" s="1"/>
      <c r="L21442" s="1"/>
    </row>
    <row r="21443" spans="1:12" s="13" customFormat="1" x14ac:dyDescent="0.2">
      <c r="A21443" s="1"/>
      <c r="L21443" s="1"/>
    </row>
    <row r="21444" spans="1:12" s="13" customFormat="1" x14ac:dyDescent="0.2">
      <c r="A21444" s="1"/>
      <c r="L21444" s="1"/>
    </row>
    <row r="21445" spans="1:12" s="13" customFormat="1" x14ac:dyDescent="0.2">
      <c r="A21445" s="1"/>
      <c r="L21445" s="1"/>
    </row>
    <row r="21446" spans="1:12" s="13" customFormat="1" x14ac:dyDescent="0.2">
      <c r="A21446" s="1"/>
      <c r="L21446" s="1"/>
    </row>
    <row r="21447" spans="1:12" s="13" customFormat="1" x14ac:dyDescent="0.2">
      <c r="A21447" s="1"/>
      <c r="L21447" s="1"/>
    </row>
    <row r="21448" spans="1:12" s="13" customFormat="1" x14ac:dyDescent="0.2">
      <c r="A21448" s="1"/>
      <c r="L21448" s="1"/>
    </row>
    <row r="21449" spans="1:12" s="13" customFormat="1" x14ac:dyDescent="0.2">
      <c r="A21449" s="1"/>
      <c r="L21449" s="1"/>
    </row>
    <row r="21450" spans="1:12" s="13" customFormat="1" x14ac:dyDescent="0.2">
      <c r="A21450" s="1"/>
      <c r="L21450" s="1"/>
    </row>
    <row r="21451" spans="1:12" s="13" customFormat="1" x14ac:dyDescent="0.2">
      <c r="A21451" s="1"/>
      <c r="L21451" s="1"/>
    </row>
    <row r="21452" spans="1:12" s="13" customFormat="1" x14ac:dyDescent="0.2">
      <c r="A21452" s="1"/>
      <c r="L21452" s="1"/>
    </row>
    <row r="21453" spans="1:12" s="13" customFormat="1" x14ac:dyDescent="0.2">
      <c r="A21453" s="1"/>
      <c r="L21453" s="1"/>
    </row>
    <row r="21454" spans="1:12" s="13" customFormat="1" x14ac:dyDescent="0.2">
      <c r="A21454" s="1"/>
      <c r="L21454" s="1"/>
    </row>
    <row r="21455" spans="1:12" s="13" customFormat="1" x14ac:dyDescent="0.2">
      <c r="A21455" s="1"/>
      <c r="L21455" s="1"/>
    </row>
    <row r="21456" spans="1:12" s="13" customFormat="1" x14ac:dyDescent="0.2">
      <c r="A21456" s="1"/>
      <c r="L21456" s="1"/>
    </row>
    <row r="21457" spans="1:12" s="13" customFormat="1" x14ac:dyDescent="0.2">
      <c r="A21457" s="1"/>
      <c r="L21457" s="1"/>
    </row>
    <row r="21458" spans="1:12" s="13" customFormat="1" x14ac:dyDescent="0.2">
      <c r="A21458" s="1"/>
      <c r="L21458" s="1"/>
    </row>
    <row r="21459" spans="1:12" s="13" customFormat="1" x14ac:dyDescent="0.2">
      <c r="A21459" s="1"/>
      <c r="L21459" s="1"/>
    </row>
    <row r="21460" spans="1:12" s="13" customFormat="1" x14ac:dyDescent="0.2">
      <c r="A21460" s="1"/>
      <c r="L21460" s="1"/>
    </row>
    <row r="21461" spans="1:12" s="13" customFormat="1" x14ac:dyDescent="0.2">
      <c r="A21461" s="1"/>
      <c r="L21461" s="1"/>
    </row>
    <row r="21462" spans="1:12" s="13" customFormat="1" x14ac:dyDescent="0.2">
      <c r="A21462" s="1"/>
      <c r="L21462" s="1"/>
    </row>
    <row r="21463" spans="1:12" s="13" customFormat="1" x14ac:dyDescent="0.2">
      <c r="A21463" s="1"/>
      <c r="L21463" s="1"/>
    </row>
    <row r="21464" spans="1:12" s="13" customFormat="1" x14ac:dyDescent="0.2">
      <c r="A21464" s="1"/>
      <c r="L21464" s="1"/>
    </row>
    <row r="21465" spans="1:12" s="13" customFormat="1" x14ac:dyDescent="0.2">
      <c r="A21465" s="1"/>
      <c r="L21465" s="1"/>
    </row>
    <row r="21466" spans="1:12" s="13" customFormat="1" x14ac:dyDescent="0.2">
      <c r="A21466" s="1"/>
      <c r="L21466" s="1"/>
    </row>
    <row r="21467" spans="1:12" s="13" customFormat="1" x14ac:dyDescent="0.2">
      <c r="A21467" s="1"/>
      <c r="L21467" s="1"/>
    </row>
    <row r="21468" spans="1:12" s="13" customFormat="1" x14ac:dyDescent="0.2">
      <c r="A21468" s="1"/>
      <c r="L21468" s="1"/>
    </row>
    <row r="21469" spans="1:12" s="13" customFormat="1" x14ac:dyDescent="0.2">
      <c r="A21469" s="1"/>
      <c r="L21469" s="1"/>
    </row>
    <row r="21470" spans="1:12" s="13" customFormat="1" x14ac:dyDescent="0.2">
      <c r="A21470" s="1"/>
      <c r="L21470" s="1"/>
    </row>
    <row r="21471" spans="1:12" s="13" customFormat="1" x14ac:dyDescent="0.2">
      <c r="A21471" s="1"/>
      <c r="L21471" s="1"/>
    </row>
    <row r="21472" spans="1:12" s="13" customFormat="1" x14ac:dyDescent="0.2">
      <c r="A21472" s="1"/>
      <c r="L21472" s="1"/>
    </row>
    <row r="21473" spans="1:12" s="13" customFormat="1" x14ac:dyDescent="0.2">
      <c r="A21473" s="1"/>
      <c r="L21473" s="1"/>
    </row>
    <row r="21474" spans="1:12" s="13" customFormat="1" x14ac:dyDescent="0.2">
      <c r="A21474" s="1"/>
      <c r="L21474" s="1"/>
    </row>
    <row r="21475" spans="1:12" s="13" customFormat="1" x14ac:dyDescent="0.2">
      <c r="A21475" s="1"/>
      <c r="L21475" s="1"/>
    </row>
    <row r="21476" spans="1:12" s="13" customFormat="1" x14ac:dyDescent="0.2">
      <c r="A21476" s="1"/>
      <c r="L21476" s="1"/>
    </row>
    <row r="21477" spans="1:12" s="13" customFormat="1" x14ac:dyDescent="0.2">
      <c r="A21477" s="1"/>
      <c r="L21477" s="1"/>
    </row>
    <row r="21478" spans="1:12" s="13" customFormat="1" x14ac:dyDescent="0.2">
      <c r="A21478" s="1"/>
      <c r="L21478" s="1"/>
    </row>
    <row r="21479" spans="1:12" s="13" customFormat="1" x14ac:dyDescent="0.2">
      <c r="A21479" s="1"/>
      <c r="L21479" s="1"/>
    </row>
    <row r="21480" spans="1:12" s="13" customFormat="1" x14ac:dyDescent="0.2">
      <c r="A21480" s="1"/>
      <c r="L21480" s="1"/>
    </row>
    <row r="21481" spans="1:12" s="13" customFormat="1" x14ac:dyDescent="0.2">
      <c r="A21481" s="1"/>
      <c r="L21481" s="1"/>
    </row>
    <row r="21482" spans="1:12" s="13" customFormat="1" x14ac:dyDescent="0.2">
      <c r="A21482" s="1"/>
      <c r="L21482" s="1"/>
    </row>
    <row r="21483" spans="1:12" s="13" customFormat="1" x14ac:dyDescent="0.2">
      <c r="A21483" s="1"/>
      <c r="L21483" s="1"/>
    </row>
    <row r="21484" spans="1:12" s="13" customFormat="1" x14ac:dyDescent="0.2">
      <c r="A21484" s="1"/>
      <c r="L21484" s="1"/>
    </row>
    <row r="21485" spans="1:12" s="13" customFormat="1" x14ac:dyDescent="0.2">
      <c r="A21485" s="1"/>
      <c r="L21485" s="1"/>
    </row>
    <row r="21486" spans="1:12" s="13" customFormat="1" x14ac:dyDescent="0.2">
      <c r="A21486" s="1"/>
      <c r="L21486" s="1"/>
    </row>
    <row r="21487" spans="1:12" s="13" customFormat="1" x14ac:dyDescent="0.2">
      <c r="A21487" s="1"/>
      <c r="L21487" s="1"/>
    </row>
    <row r="21488" spans="1:12" s="13" customFormat="1" x14ac:dyDescent="0.2">
      <c r="A21488" s="1"/>
      <c r="L21488" s="1"/>
    </row>
    <row r="21489" spans="1:12" s="13" customFormat="1" x14ac:dyDescent="0.2">
      <c r="A21489" s="1"/>
      <c r="L21489" s="1"/>
    </row>
    <row r="21490" spans="1:12" s="13" customFormat="1" x14ac:dyDescent="0.2">
      <c r="A21490" s="1"/>
      <c r="L21490" s="1"/>
    </row>
    <row r="21491" spans="1:12" s="13" customFormat="1" x14ac:dyDescent="0.2">
      <c r="A21491" s="1"/>
      <c r="L21491" s="1"/>
    </row>
    <row r="21492" spans="1:12" s="13" customFormat="1" x14ac:dyDescent="0.2">
      <c r="A21492" s="1"/>
      <c r="L21492" s="1"/>
    </row>
    <row r="21493" spans="1:12" s="13" customFormat="1" x14ac:dyDescent="0.2">
      <c r="A21493" s="1"/>
      <c r="L21493" s="1"/>
    </row>
    <row r="21494" spans="1:12" s="13" customFormat="1" x14ac:dyDescent="0.2">
      <c r="A21494" s="1"/>
      <c r="L21494" s="1"/>
    </row>
    <row r="21495" spans="1:12" s="13" customFormat="1" x14ac:dyDescent="0.2">
      <c r="A21495" s="1"/>
      <c r="L21495" s="1"/>
    </row>
    <row r="21496" spans="1:12" s="13" customFormat="1" x14ac:dyDescent="0.2">
      <c r="A21496" s="1"/>
      <c r="L21496" s="1"/>
    </row>
    <row r="21497" spans="1:12" s="13" customFormat="1" x14ac:dyDescent="0.2">
      <c r="A21497" s="1"/>
      <c r="L21497" s="1"/>
    </row>
    <row r="21498" spans="1:12" s="13" customFormat="1" x14ac:dyDescent="0.2">
      <c r="A21498" s="1"/>
      <c r="L21498" s="1"/>
    </row>
    <row r="21499" spans="1:12" s="13" customFormat="1" x14ac:dyDescent="0.2">
      <c r="A21499" s="1"/>
      <c r="L21499" s="1"/>
    </row>
    <row r="21500" spans="1:12" s="13" customFormat="1" x14ac:dyDescent="0.2">
      <c r="A21500" s="1"/>
      <c r="L21500" s="1"/>
    </row>
    <row r="21501" spans="1:12" s="13" customFormat="1" x14ac:dyDescent="0.2">
      <c r="A21501" s="1"/>
      <c r="L21501" s="1"/>
    </row>
    <row r="21502" spans="1:12" s="13" customFormat="1" x14ac:dyDescent="0.2">
      <c r="A21502" s="1"/>
      <c r="L21502" s="1"/>
    </row>
    <row r="21503" spans="1:12" s="13" customFormat="1" x14ac:dyDescent="0.2">
      <c r="A21503" s="1"/>
      <c r="L21503" s="1"/>
    </row>
    <row r="21504" spans="1:12" s="13" customFormat="1" x14ac:dyDescent="0.2">
      <c r="A21504" s="1"/>
      <c r="L21504" s="1"/>
    </row>
    <row r="21505" spans="1:12" s="13" customFormat="1" x14ac:dyDescent="0.2">
      <c r="A21505" s="1"/>
      <c r="L21505" s="1"/>
    </row>
    <row r="21506" spans="1:12" s="13" customFormat="1" x14ac:dyDescent="0.2">
      <c r="A21506" s="1"/>
      <c r="L21506" s="1"/>
    </row>
    <row r="21507" spans="1:12" s="13" customFormat="1" x14ac:dyDescent="0.2">
      <c r="A21507" s="1"/>
      <c r="L21507" s="1"/>
    </row>
    <row r="21508" spans="1:12" s="13" customFormat="1" x14ac:dyDescent="0.2">
      <c r="A21508" s="1"/>
      <c r="L21508" s="1"/>
    </row>
    <row r="21509" spans="1:12" s="13" customFormat="1" x14ac:dyDescent="0.2">
      <c r="A21509" s="1"/>
      <c r="L21509" s="1"/>
    </row>
    <row r="21510" spans="1:12" s="13" customFormat="1" x14ac:dyDescent="0.2">
      <c r="A21510" s="1"/>
      <c r="L21510" s="1"/>
    </row>
    <row r="21511" spans="1:12" s="13" customFormat="1" x14ac:dyDescent="0.2">
      <c r="A21511" s="1"/>
      <c r="L21511" s="1"/>
    </row>
    <row r="21512" spans="1:12" s="13" customFormat="1" x14ac:dyDescent="0.2">
      <c r="A21512" s="1"/>
      <c r="L21512" s="1"/>
    </row>
    <row r="21513" spans="1:12" s="13" customFormat="1" x14ac:dyDescent="0.2">
      <c r="A21513" s="1"/>
      <c r="L21513" s="1"/>
    </row>
    <row r="21514" spans="1:12" s="13" customFormat="1" x14ac:dyDescent="0.2">
      <c r="A21514" s="1"/>
      <c r="L21514" s="1"/>
    </row>
    <row r="21515" spans="1:12" s="13" customFormat="1" x14ac:dyDescent="0.2">
      <c r="A21515" s="1"/>
      <c r="L21515" s="1"/>
    </row>
    <row r="21516" spans="1:12" s="13" customFormat="1" x14ac:dyDescent="0.2">
      <c r="A21516" s="1"/>
      <c r="L21516" s="1"/>
    </row>
    <row r="21517" spans="1:12" s="13" customFormat="1" x14ac:dyDescent="0.2">
      <c r="A21517" s="1"/>
      <c r="L21517" s="1"/>
    </row>
    <row r="21518" spans="1:12" s="13" customFormat="1" x14ac:dyDescent="0.2">
      <c r="A21518" s="1"/>
      <c r="L21518" s="1"/>
    </row>
    <row r="21519" spans="1:12" s="13" customFormat="1" x14ac:dyDescent="0.2">
      <c r="A21519" s="1"/>
      <c r="L21519" s="1"/>
    </row>
    <row r="21520" spans="1:12" s="13" customFormat="1" x14ac:dyDescent="0.2">
      <c r="A21520" s="1"/>
      <c r="L21520" s="1"/>
    </row>
    <row r="21521" spans="1:12" s="13" customFormat="1" x14ac:dyDescent="0.2">
      <c r="A21521" s="1"/>
      <c r="L21521" s="1"/>
    </row>
    <row r="21522" spans="1:12" s="13" customFormat="1" x14ac:dyDescent="0.2">
      <c r="A21522" s="1"/>
      <c r="L21522" s="1"/>
    </row>
    <row r="21523" spans="1:12" s="13" customFormat="1" x14ac:dyDescent="0.2">
      <c r="A21523" s="1"/>
      <c r="L21523" s="1"/>
    </row>
    <row r="21524" spans="1:12" s="13" customFormat="1" x14ac:dyDescent="0.2">
      <c r="A21524" s="1"/>
      <c r="L21524" s="1"/>
    </row>
    <row r="21525" spans="1:12" s="13" customFormat="1" x14ac:dyDescent="0.2">
      <c r="A21525" s="1"/>
      <c r="L21525" s="1"/>
    </row>
    <row r="21526" spans="1:12" s="13" customFormat="1" x14ac:dyDescent="0.2">
      <c r="A21526" s="1"/>
      <c r="L21526" s="1"/>
    </row>
    <row r="21527" spans="1:12" s="13" customFormat="1" x14ac:dyDescent="0.2">
      <c r="A21527" s="1"/>
      <c r="L21527" s="1"/>
    </row>
    <row r="21528" spans="1:12" s="13" customFormat="1" x14ac:dyDescent="0.2">
      <c r="A21528" s="1"/>
      <c r="L21528" s="1"/>
    </row>
    <row r="21529" spans="1:12" s="13" customFormat="1" x14ac:dyDescent="0.2">
      <c r="A21529" s="1"/>
      <c r="L21529" s="1"/>
    </row>
    <row r="21530" spans="1:12" s="13" customFormat="1" x14ac:dyDescent="0.2">
      <c r="A21530" s="1"/>
      <c r="L21530" s="1"/>
    </row>
    <row r="21531" spans="1:12" s="13" customFormat="1" x14ac:dyDescent="0.2">
      <c r="A21531" s="1"/>
      <c r="L21531" s="1"/>
    </row>
    <row r="21532" spans="1:12" s="13" customFormat="1" x14ac:dyDescent="0.2">
      <c r="A21532" s="1"/>
      <c r="L21532" s="1"/>
    </row>
    <row r="21533" spans="1:12" s="13" customFormat="1" x14ac:dyDescent="0.2">
      <c r="A21533" s="1"/>
      <c r="L21533" s="1"/>
    </row>
    <row r="21534" spans="1:12" s="13" customFormat="1" x14ac:dyDescent="0.2">
      <c r="A21534" s="1"/>
      <c r="L21534" s="1"/>
    </row>
    <row r="21535" spans="1:12" s="13" customFormat="1" x14ac:dyDescent="0.2">
      <c r="A21535" s="1"/>
      <c r="L21535" s="1"/>
    </row>
    <row r="21536" spans="1:12" s="13" customFormat="1" x14ac:dyDescent="0.2">
      <c r="A21536" s="1"/>
      <c r="L21536" s="1"/>
    </row>
    <row r="21537" spans="1:12" s="13" customFormat="1" x14ac:dyDescent="0.2">
      <c r="A21537" s="1"/>
      <c r="L21537" s="1"/>
    </row>
    <row r="21538" spans="1:12" s="13" customFormat="1" x14ac:dyDescent="0.2">
      <c r="A21538" s="1"/>
      <c r="L21538" s="1"/>
    </row>
    <row r="21539" spans="1:12" s="13" customFormat="1" x14ac:dyDescent="0.2">
      <c r="A21539" s="1"/>
      <c r="L21539" s="1"/>
    </row>
    <row r="21540" spans="1:12" s="13" customFormat="1" x14ac:dyDescent="0.2">
      <c r="A21540" s="1"/>
      <c r="L21540" s="1"/>
    </row>
    <row r="21541" spans="1:12" s="13" customFormat="1" x14ac:dyDescent="0.2">
      <c r="A21541" s="1"/>
      <c r="L21541" s="1"/>
    </row>
    <row r="21542" spans="1:12" s="13" customFormat="1" x14ac:dyDescent="0.2">
      <c r="A21542" s="1"/>
      <c r="L21542" s="1"/>
    </row>
    <row r="21543" spans="1:12" s="13" customFormat="1" x14ac:dyDescent="0.2">
      <c r="A21543" s="1"/>
      <c r="L21543" s="1"/>
    </row>
    <row r="21544" spans="1:12" s="13" customFormat="1" x14ac:dyDescent="0.2">
      <c r="A21544" s="1"/>
      <c r="L21544" s="1"/>
    </row>
    <row r="21545" spans="1:12" s="13" customFormat="1" x14ac:dyDescent="0.2">
      <c r="A21545" s="1"/>
      <c r="L21545" s="1"/>
    </row>
    <row r="21546" spans="1:12" s="13" customFormat="1" x14ac:dyDescent="0.2">
      <c r="A21546" s="1"/>
      <c r="L21546" s="1"/>
    </row>
    <row r="21547" spans="1:12" s="13" customFormat="1" x14ac:dyDescent="0.2">
      <c r="A21547" s="1"/>
      <c r="L21547" s="1"/>
    </row>
    <row r="21548" spans="1:12" s="13" customFormat="1" x14ac:dyDescent="0.2">
      <c r="A21548" s="1"/>
      <c r="L21548" s="1"/>
    </row>
    <row r="21549" spans="1:12" s="13" customFormat="1" x14ac:dyDescent="0.2">
      <c r="A21549" s="1"/>
      <c r="L21549" s="1"/>
    </row>
    <row r="21550" spans="1:12" s="13" customFormat="1" x14ac:dyDescent="0.2">
      <c r="A21550" s="1"/>
      <c r="L21550" s="1"/>
    </row>
    <row r="21551" spans="1:12" s="13" customFormat="1" x14ac:dyDescent="0.2">
      <c r="A21551" s="1"/>
      <c r="L21551" s="1"/>
    </row>
    <row r="21552" spans="1:12" s="13" customFormat="1" x14ac:dyDescent="0.2">
      <c r="A21552" s="1"/>
      <c r="L21552" s="1"/>
    </row>
    <row r="21553" spans="1:12" s="13" customFormat="1" x14ac:dyDescent="0.2">
      <c r="A21553" s="1"/>
      <c r="L21553" s="1"/>
    </row>
    <row r="21554" spans="1:12" s="13" customFormat="1" x14ac:dyDescent="0.2">
      <c r="A21554" s="1"/>
      <c r="L21554" s="1"/>
    </row>
    <row r="21555" spans="1:12" s="13" customFormat="1" x14ac:dyDescent="0.2">
      <c r="A21555" s="1"/>
      <c r="L21555" s="1"/>
    </row>
    <row r="21556" spans="1:12" s="13" customFormat="1" x14ac:dyDescent="0.2">
      <c r="A21556" s="1"/>
      <c r="L21556" s="1"/>
    </row>
    <row r="21557" spans="1:12" s="13" customFormat="1" x14ac:dyDescent="0.2">
      <c r="A21557" s="1"/>
      <c r="L21557" s="1"/>
    </row>
    <row r="21558" spans="1:12" s="13" customFormat="1" x14ac:dyDescent="0.2">
      <c r="A21558" s="1"/>
      <c r="L21558" s="1"/>
    </row>
    <row r="21559" spans="1:12" s="13" customFormat="1" x14ac:dyDescent="0.2">
      <c r="A21559" s="1"/>
      <c r="L21559" s="1"/>
    </row>
    <row r="21560" spans="1:12" s="13" customFormat="1" x14ac:dyDescent="0.2">
      <c r="A21560" s="1"/>
      <c r="L21560" s="1"/>
    </row>
    <row r="21561" spans="1:12" s="13" customFormat="1" x14ac:dyDescent="0.2">
      <c r="A21561" s="1"/>
      <c r="L21561" s="1"/>
    </row>
    <row r="21562" spans="1:12" s="13" customFormat="1" x14ac:dyDescent="0.2">
      <c r="A21562" s="1"/>
      <c r="L21562" s="1"/>
    </row>
    <row r="21563" spans="1:12" s="13" customFormat="1" x14ac:dyDescent="0.2">
      <c r="A21563" s="1"/>
      <c r="L21563" s="1"/>
    </row>
    <row r="21564" spans="1:12" s="13" customFormat="1" x14ac:dyDescent="0.2">
      <c r="A21564" s="1"/>
      <c r="L21564" s="1"/>
    </row>
    <row r="21565" spans="1:12" s="13" customFormat="1" x14ac:dyDescent="0.2">
      <c r="A21565" s="1"/>
      <c r="L21565" s="1"/>
    </row>
    <row r="21566" spans="1:12" s="13" customFormat="1" x14ac:dyDescent="0.2">
      <c r="A21566" s="1"/>
      <c r="L21566" s="1"/>
    </row>
    <row r="21567" spans="1:12" s="13" customFormat="1" x14ac:dyDescent="0.2">
      <c r="A21567" s="1"/>
      <c r="L21567" s="1"/>
    </row>
    <row r="21568" spans="1:12" s="13" customFormat="1" x14ac:dyDescent="0.2">
      <c r="A21568" s="1"/>
      <c r="L21568" s="1"/>
    </row>
    <row r="21569" spans="1:12" s="13" customFormat="1" x14ac:dyDescent="0.2">
      <c r="A21569" s="1"/>
      <c r="L21569" s="1"/>
    </row>
    <row r="21570" spans="1:12" s="13" customFormat="1" x14ac:dyDescent="0.2">
      <c r="A21570" s="1"/>
      <c r="L21570" s="1"/>
    </row>
    <row r="21571" spans="1:12" s="13" customFormat="1" x14ac:dyDescent="0.2">
      <c r="A21571" s="1"/>
      <c r="L21571" s="1"/>
    </row>
    <row r="21572" spans="1:12" s="13" customFormat="1" x14ac:dyDescent="0.2">
      <c r="A21572" s="1"/>
      <c r="L21572" s="1"/>
    </row>
    <row r="21573" spans="1:12" s="13" customFormat="1" x14ac:dyDescent="0.2">
      <c r="A21573" s="1"/>
      <c r="L21573" s="1"/>
    </row>
    <row r="21574" spans="1:12" s="13" customFormat="1" x14ac:dyDescent="0.2">
      <c r="A21574" s="1"/>
      <c r="L21574" s="1"/>
    </row>
    <row r="21575" spans="1:12" s="13" customFormat="1" x14ac:dyDescent="0.2">
      <c r="A21575" s="1"/>
      <c r="L21575" s="1"/>
    </row>
    <row r="21576" spans="1:12" s="13" customFormat="1" x14ac:dyDescent="0.2">
      <c r="A21576" s="1"/>
      <c r="L21576" s="1"/>
    </row>
    <row r="21577" spans="1:12" s="13" customFormat="1" x14ac:dyDescent="0.2">
      <c r="A21577" s="1"/>
      <c r="L21577" s="1"/>
    </row>
    <row r="21578" spans="1:12" s="13" customFormat="1" x14ac:dyDescent="0.2">
      <c r="A21578" s="1"/>
      <c r="L21578" s="1"/>
    </row>
    <row r="21579" spans="1:12" s="13" customFormat="1" x14ac:dyDescent="0.2">
      <c r="A21579" s="1"/>
      <c r="L21579" s="1"/>
    </row>
    <row r="21580" spans="1:12" s="13" customFormat="1" x14ac:dyDescent="0.2">
      <c r="A21580" s="1"/>
      <c r="L21580" s="1"/>
    </row>
    <row r="21581" spans="1:12" s="13" customFormat="1" x14ac:dyDescent="0.2">
      <c r="A21581" s="1"/>
      <c r="L21581" s="1"/>
    </row>
    <row r="21582" spans="1:12" s="13" customFormat="1" x14ac:dyDescent="0.2">
      <c r="A21582" s="1"/>
      <c r="L21582" s="1"/>
    </row>
    <row r="21583" spans="1:12" s="13" customFormat="1" x14ac:dyDescent="0.2">
      <c r="A21583" s="1"/>
      <c r="L21583" s="1"/>
    </row>
    <row r="21584" spans="1:12" s="13" customFormat="1" x14ac:dyDescent="0.2">
      <c r="A21584" s="1"/>
      <c r="L21584" s="1"/>
    </row>
    <row r="21585" spans="1:12" s="13" customFormat="1" x14ac:dyDescent="0.2">
      <c r="A21585" s="1"/>
      <c r="L21585" s="1"/>
    </row>
    <row r="21586" spans="1:12" s="13" customFormat="1" x14ac:dyDescent="0.2">
      <c r="A21586" s="1"/>
      <c r="L21586" s="1"/>
    </row>
    <row r="21587" spans="1:12" s="13" customFormat="1" x14ac:dyDescent="0.2">
      <c r="A21587" s="1"/>
      <c r="L21587" s="1"/>
    </row>
    <row r="21588" spans="1:12" s="13" customFormat="1" x14ac:dyDescent="0.2">
      <c r="A21588" s="1"/>
      <c r="L21588" s="1"/>
    </row>
    <row r="21589" spans="1:12" s="13" customFormat="1" x14ac:dyDescent="0.2">
      <c r="A21589" s="1"/>
      <c r="L21589" s="1"/>
    </row>
    <row r="21590" spans="1:12" s="13" customFormat="1" x14ac:dyDescent="0.2">
      <c r="A21590" s="1"/>
      <c r="L21590" s="1"/>
    </row>
    <row r="21591" spans="1:12" s="13" customFormat="1" x14ac:dyDescent="0.2">
      <c r="A21591" s="1"/>
      <c r="L21591" s="1"/>
    </row>
    <row r="21592" spans="1:12" s="13" customFormat="1" x14ac:dyDescent="0.2">
      <c r="A21592" s="1"/>
      <c r="L21592" s="1"/>
    </row>
    <row r="21593" spans="1:12" s="13" customFormat="1" x14ac:dyDescent="0.2">
      <c r="A21593" s="1"/>
      <c r="L21593" s="1"/>
    </row>
    <row r="21594" spans="1:12" s="13" customFormat="1" x14ac:dyDescent="0.2">
      <c r="A21594" s="1"/>
      <c r="L21594" s="1"/>
    </row>
    <row r="21595" spans="1:12" s="13" customFormat="1" x14ac:dyDescent="0.2">
      <c r="A21595" s="1"/>
      <c r="L21595" s="1"/>
    </row>
    <row r="21596" spans="1:12" s="13" customFormat="1" x14ac:dyDescent="0.2">
      <c r="A21596" s="1"/>
      <c r="L21596" s="1"/>
    </row>
    <row r="21597" spans="1:12" s="13" customFormat="1" x14ac:dyDescent="0.2">
      <c r="A21597" s="1"/>
      <c r="L21597" s="1"/>
    </row>
    <row r="21598" spans="1:12" s="13" customFormat="1" x14ac:dyDescent="0.2">
      <c r="A21598" s="1"/>
      <c r="L21598" s="1"/>
    </row>
    <row r="21599" spans="1:12" s="13" customFormat="1" x14ac:dyDescent="0.2">
      <c r="A21599" s="1"/>
      <c r="L21599" s="1"/>
    </row>
    <row r="21600" spans="1:12" s="13" customFormat="1" x14ac:dyDescent="0.2">
      <c r="A21600" s="1"/>
      <c r="L21600" s="1"/>
    </row>
    <row r="21601" spans="1:12" s="13" customFormat="1" x14ac:dyDescent="0.2">
      <c r="A21601" s="1"/>
      <c r="L21601" s="1"/>
    </row>
    <row r="21602" spans="1:12" s="13" customFormat="1" x14ac:dyDescent="0.2">
      <c r="A21602" s="1"/>
      <c r="L21602" s="1"/>
    </row>
    <row r="21603" spans="1:12" s="13" customFormat="1" x14ac:dyDescent="0.2">
      <c r="A21603" s="1"/>
      <c r="L21603" s="1"/>
    </row>
    <row r="21604" spans="1:12" s="13" customFormat="1" x14ac:dyDescent="0.2">
      <c r="A21604" s="1"/>
      <c r="L21604" s="1"/>
    </row>
    <row r="21605" spans="1:12" s="13" customFormat="1" x14ac:dyDescent="0.2">
      <c r="A21605" s="1"/>
      <c r="L21605" s="1"/>
    </row>
    <row r="21606" spans="1:12" s="13" customFormat="1" x14ac:dyDescent="0.2">
      <c r="A21606" s="1"/>
      <c r="L21606" s="1"/>
    </row>
    <row r="21607" spans="1:12" s="13" customFormat="1" x14ac:dyDescent="0.2">
      <c r="A21607" s="1"/>
      <c r="L21607" s="1"/>
    </row>
    <row r="21608" spans="1:12" s="13" customFormat="1" x14ac:dyDescent="0.2">
      <c r="A21608" s="1"/>
      <c r="L21608" s="1"/>
    </row>
    <row r="21609" spans="1:12" s="13" customFormat="1" x14ac:dyDescent="0.2">
      <c r="A21609" s="1"/>
      <c r="L21609" s="1"/>
    </row>
    <row r="21610" spans="1:12" s="13" customFormat="1" x14ac:dyDescent="0.2">
      <c r="A21610" s="1"/>
      <c r="L21610" s="1"/>
    </row>
    <row r="21611" spans="1:12" s="13" customFormat="1" x14ac:dyDescent="0.2">
      <c r="A21611" s="1"/>
      <c r="L21611" s="1"/>
    </row>
    <row r="21612" spans="1:12" s="13" customFormat="1" x14ac:dyDescent="0.2">
      <c r="A21612" s="1"/>
      <c r="L21612" s="1"/>
    </row>
    <row r="21613" spans="1:12" s="13" customFormat="1" x14ac:dyDescent="0.2">
      <c r="A21613" s="1"/>
      <c r="L21613" s="1"/>
    </row>
    <row r="21614" spans="1:12" s="13" customFormat="1" x14ac:dyDescent="0.2">
      <c r="A21614" s="1"/>
      <c r="L21614" s="1"/>
    </row>
    <row r="21615" spans="1:12" s="13" customFormat="1" x14ac:dyDescent="0.2">
      <c r="A21615" s="1"/>
      <c r="L21615" s="1"/>
    </row>
    <row r="21616" spans="1:12" s="13" customFormat="1" x14ac:dyDescent="0.2">
      <c r="A21616" s="1"/>
      <c r="L21616" s="1"/>
    </row>
    <row r="21617" spans="1:12" s="13" customFormat="1" x14ac:dyDescent="0.2">
      <c r="A21617" s="1"/>
      <c r="L21617" s="1"/>
    </row>
    <row r="21618" spans="1:12" s="13" customFormat="1" x14ac:dyDescent="0.2">
      <c r="A21618" s="1"/>
      <c r="L21618" s="1"/>
    </row>
    <row r="21619" spans="1:12" s="13" customFormat="1" x14ac:dyDescent="0.2">
      <c r="A21619" s="1"/>
      <c r="L21619" s="1"/>
    </row>
    <row r="21620" spans="1:12" s="13" customFormat="1" x14ac:dyDescent="0.2">
      <c r="A21620" s="1"/>
      <c r="L21620" s="1"/>
    </row>
    <row r="21621" spans="1:12" s="13" customFormat="1" x14ac:dyDescent="0.2">
      <c r="A21621" s="1"/>
      <c r="L21621" s="1"/>
    </row>
    <row r="21622" spans="1:12" s="13" customFormat="1" x14ac:dyDescent="0.2">
      <c r="A21622" s="1"/>
      <c r="L21622" s="1"/>
    </row>
    <row r="21623" spans="1:12" s="13" customFormat="1" x14ac:dyDescent="0.2">
      <c r="A21623" s="1"/>
      <c r="L21623" s="1"/>
    </row>
    <row r="21624" spans="1:12" s="13" customFormat="1" x14ac:dyDescent="0.2">
      <c r="A21624" s="1"/>
      <c r="L21624" s="1"/>
    </row>
    <row r="21625" spans="1:12" s="13" customFormat="1" x14ac:dyDescent="0.2">
      <c r="A21625" s="1"/>
      <c r="L21625" s="1"/>
    </row>
    <row r="21626" spans="1:12" s="13" customFormat="1" x14ac:dyDescent="0.2">
      <c r="A21626" s="1"/>
      <c r="L21626" s="1"/>
    </row>
    <row r="21627" spans="1:12" s="13" customFormat="1" x14ac:dyDescent="0.2">
      <c r="A21627" s="1"/>
      <c r="L21627" s="1"/>
    </row>
    <row r="21628" spans="1:12" s="13" customFormat="1" x14ac:dyDescent="0.2">
      <c r="A21628" s="1"/>
      <c r="L21628" s="1"/>
    </row>
    <row r="21629" spans="1:12" s="13" customFormat="1" x14ac:dyDescent="0.2">
      <c r="A21629" s="1"/>
      <c r="L21629" s="1"/>
    </row>
    <row r="21630" spans="1:12" s="13" customFormat="1" x14ac:dyDescent="0.2">
      <c r="A21630" s="1"/>
      <c r="L21630" s="1"/>
    </row>
    <row r="21631" spans="1:12" s="13" customFormat="1" x14ac:dyDescent="0.2">
      <c r="A21631" s="1"/>
      <c r="L21631" s="1"/>
    </row>
    <row r="21632" spans="1:12" s="13" customFormat="1" x14ac:dyDescent="0.2">
      <c r="A21632" s="1"/>
      <c r="L21632" s="1"/>
    </row>
    <row r="21633" spans="1:12" s="13" customFormat="1" x14ac:dyDescent="0.2">
      <c r="A21633" s="1"/>
      <c r="L21633" s="1"/>
    </row>
    <row r="21634" spans="1:12" s="13" customFormat="1" x14ac:dyDescent="0.2">
      <c r="A21634" s="1"/>
      <c r="L21634" s="1"/>
    </row>
    <row r="21635" spans="1:12" s="13" customFormat="1" x14ac:dyDescent="0.2">
      <c r="A21635" s="1"/>
      <c r="L21635" s="1"/>
    </row>
    <row r="21636" spans="1:12" s="13" customFormat="1" x14ac:dyDescent="0.2">
      <c r="A21636" s="1"/>
      <c r="L21636" s="1"/>
    </row>
    <row r="21637" spans="1:12" s="13" customFormat="1" x14ac:dyDescent="0.2">
      <c r="A21637" s="1"/>
      <c r="L21637" s="1"/>
    </row>
    <row r="21638" spans="1:12" s="13" customFormat="1" x14ac:dyDescent="0.2">
      <c r="A21638" s="1"/>
      <c r="L21638" s="1"/>
    </row>
    <row r="21639" spans="1:12" s="13" customFormat="1" x14ac:dyDescent="0.2">
      <c r="A21639" s="1"/>
      <c r="L21639" s="1"/>
    </row>
    <row r="21640" spans="1:12" s="13" customFormat="1" x14ac:dyDescent="0.2">
      <c r="A21640" s="1"/>
      <c r="L21640" s="1"/>
    </row>
    <row r="21641" spans="1:12" s="13" customFormat="1" x14ac:dyDescent="0.2">
      <c r="A21641" s="1"/>
      <c r="L21641" s="1"/>
    </row>
    <row r="21642" spans="1:12" s="13" customFormat="1" x14ac:dyDescent="0.2">
      <c r="A21642" s="1"/>
      <c r="L21642" s="1"/>
    </row>
    <row r="21643" spans="1:12" s="13" customFormat="1" x14ac:dyDescent="0.2">
      <c r="A21643" s="1"/>
      <c r="L21643" s="1"/>
    </row>
    <row r="21644" spans="1:12" s="13" customFormat="1" x14ac:dyDescent="0.2">
      <c r="A21644" s="1"/>
      <c r="L21644" s="1"/>
    </row>
    <row r="21645" spans="1:12" s="13" customFormat="1" x14ac:dyDescent="0.2">
      <c r="A21645" s="1"/>
      <c r="L21645" s="1"/>
    </row>
    <row r="21646" spans="1:12" s="13" customFormat="1" x14ac:dyDescent="0.2">
      <c r="A21646" s="1"/>
      <c r="L21646" s="1"/>
    </row>
    <row r="21647" spans="1:12" s="13" customFormat="1" x14ac:dyDescent="0.2">
      <c r="A21647" s="1"/>
      <c r="L21647" s="1"/>
    </row>
    <row r="21648" spans="1:12" s="13" customFormat="1" x14ac:dyDescent="0.2">
      <c r="A21648" s="1"/>
      <c r="L21648" s="1"/>
    </row>
    <row r="21649" spans="1:12" s="13" customFormat="1" x14ac:dyDescent="0.2">
      <c r="A21649" s="1"/>
      <c r="L21649" s="1"/>
    </row>
    <row r="21650" spans="1:12" s="13" customFormat="1" x14ac:dyDescent="0.2">
      <c r="A21650" s="1"/>
      <c r="L21650" s="1"/>
    </row>
    <row r="21651" spans="1:12" s="13" customFormat="1" x14ac:dyDescent="0.2">
      <c r="A21651" s="1"/>
      <c r="L21651" s="1"/>
    </row>
    <row r="21652" spans="1:12" s="13" customFormat="1" x14ac:dyDescent="0.2">
      <c r="A21652" s="1"/>
      <c r="L21652" s="1"/>
    </row>
    <row r="21653" spans="1:12" s="13" customFormat="1" x14ac:dyDescent="0.2">
      <c r="A21653" s="1"/>
      <c r="L21653" s="1"/>
    </row>
    <row r="21654" spans="1:12" s="13" customFormat="1" x14ac:dyDescent="0.2">
      <c r="A21654" s="1"/>
      <c r="L21654" s="1"/>
    </row>
    <row r="21655" spans="1:12" s="13" customFormat="1" x14ac:dyDescent="0.2">
      <c r="A21655" s="1"/>
      <c r="L21655" s="1"/>
    </row>
    <row r="21656" spans="1:12" s="13" customFormat="1" x14ac:dyDescent="0.2">
      <c r="A21656" s="1"/>
      <c r="L21656" s="1"/>
    </row>
    <row r="21657" spans="1:12" s="13" customFormat="1" x14ac:dyDescent="0.2">
      <c r="A21657" s="1"/>
      <c r="L21657" s="1"/>
    </row>
    <row r="21658" spans="1:12" s="13" customFormat="1" x14ac:dyDescent="0.2">
      <c r="A21658" s="1"/>
      <c r="L21658" s="1"/>
    </row>
    <row r="21659" spans="1:12" s="13" customFormat="1" x14ac:dyDescent="0.2">
      <c r="A21659" s="1"/>
      <c r="L21659" s="1"/>
    </row>
    <row r="21660" spans="1:12" s="13" customFormat="1" x14ac:dyDescent="0.2">
      <c r="A21660" s="1"/>
      <c r="L21660" s="1"/>
    </row>
    <row r="21661" spans="1:12" s="13" customFormat="1" x14ac:dyDescent="0.2">
      <c r="A21661" s="1"/>
      <c r="L21661" s="1"/>
    </row>
    <row r="21662" spans="1:12" s="13" customFormat="1" x14ac:dyDescent="0.2">
      <c r="A21662" s="1"/>
      <c r="L21662" s="1"/>
    </row>
    <row r="21663" spans="1:12" s="13" customFormat="1" x14ac:dyDescent="0.2">
      <c r="A21663" s="1"/>
      <c r="L21663" s="1"/>
    </row>
    <row r="21664" spans="1:12" s="13" customFormat="1" x14ac:dyDescent="0.2">
      <c r="A21664" s="1"/>
      <c r="L21664" s="1"/>
    </row>
    <row r="21665" spans="1:12" s="13" customFormat="1" x14ac:dyDescent="0.2">
      <c r="A21665" s="1"/>
      <c r="L21665" s="1"/>
    </row>
    <row r="21666" spans="1:12" s="13" customFormat="1" x14ac:dyDescent="0.2">
      <c r="A21666" s="1"/>
      <c r="L21666" s="1"/>
    </row>
    <row r="21667" spans="1:12" s="13" customFormat="1" x14ac:dyDescent="0.2">
      <c r="A21667" s="1"/>
      <c r="L21667" s="1"/>
    </row>
    <row r="21668" spans="1:12" s="13" customFormat="1" x14ac:dyDescent="0.2">
      <c r="A21668" s="1"/>
      <c r="L21668" s="1"/>
    </row>
    <row r="21669" spans="1:12" s="13" customFormat="1" x14ac:dyDescent="0.2">
      <c r="A21669" s="1"/>
      <c r="L21669" s="1"/>
    </row>
    <row r="21670" spans="1:12" s="13" customFormat="1" x14ac:dyDescent="0.2">
      <c r="A21670" s="1"/>
      <c r="L21670" s="1"/>
    </row>
    <row r="21671" spans="1:12" s="13" customFormat="1" x14ac:dyDescent="0.2">
      <c r="A21671" s="1"/>
      <c r="L21671" s="1"/>
    </row>
    <row r="21672" spans="1:12" s="13" customFormat="1" x14ac:dyDescent="0.2">
      <c r="A21672" s="1"/>
      <c r="L21672" s="1"/>
    </row>
    <row r="21673" spans="1:12" s="13" customFormat="1" x14ac:dyDescent="0.2">
      <c r="A21673" s="1"/>
      <c r="L21673" s="1"/>
    </row>
    <row r="21674" spans="1:12" s="13" customFormat="1" x14ac:dyDescent="0.2">
      <c r="A21674" s="1"/>
      <c r="L21674" s="1"/>
    </row>
    <row r="21675" spans="1:12" s="13" customFormat="1" x14ac:dyDescent="0.2">
      <c r="A21675" s="1"/>
      <c r="L21675" s="1"/>
    </row>
    <row r="21676" spans="1:12" s="13" customFormat="1" x14ac:dyDescent="0.2">
      <c r="A21676" s="1"/>
      <c r="L21676" s="1"/>
    </row>
    <row r="21677" spans="1:12" s="13" customFormat="1" x14ac:dyDescent="0.2">
      <c r="A21677" s="1"/>
      <c r="L21677" s="1"/>
    </row>
    <row r="21678" spans="1:12" s="13" customFormat="1" x14ac:dyDescent="0.2">
      <c r="A21678" s="1"/>
      <c r="L21678" s="1"/>
    </row>
    <row r="21679" spans="1:12" s="13" customFormat="1" x14ac:dyDescent="0.2">
      <c r="A21679" s="1"/>
      <c r="L21679" s="1"/>
    </row>
    <row r="21680" spans="1:12" s="13" customFormat="1" x14ac:dyDescent="0.2">
      <c r="A21680" s="1"/>
      <c r="L21680" s="1"/>
    </row>
    <row r="21681" spans="1:12" s="13" customFormat="1" x14ac:dyDescent="0.2">
      <c r="A21681" s="1"/>
      <c r="L21681" s="1"/>
    </row>
    <row r="21682" spans="1:12" s="13" customFormat="1" x14ac:dyDescent="0.2">
      <c r="A21682" s="1"/>
      <c r="L21682" s="1"/>
    </row>
    <row r="21683" spans="1:12" s="13" customFormat="1" x14ac:dyDescent="0.2">
      <c r="A21683" s="1"/>
      <c r="L21683" s="1"/>
    </row>
    <row r="21684" spans="1:12" s="13" customFormat="1" x14ac:dyDescent="0.2">
      <c r="A21684" s="1"/>
      <c r="L21684" s="1"/>
    </row>
    <row r="21685" spans="1:12" s="13" customFormat="1" x14ac:dyDescent="0.2">
      <c r="A21685" s="1"/>
      <c r="L21685" s="1"/>
    </row>
    <row r="21686" spans="1:12" s="13" customFormat="1" x14ac:dyDescent="0.2">
      <c r="A21686" s="1"/>
      <c r="L21686" s="1"/>
    </row>
    <row r="21687" spans="1:12" s="13" customFormat="1" x14ac:dyDescent="0.2">
      <c r="A21687" s="1"/>
      <c r="L21687" s="1"/>
    </row>
    <row r="21688" spans="1:12" s="13" customFormat="1" x14ac:dyDescent="0.2">
      <c r="A21688" s="1"/>
      <c r="L21688" s="1"/>
    </row>
    <row r="21689" spans="1:12" s="13" customFormat="1" x14ac:dyDescent="0.2">
      <c r="A21689" s="1"/>
      <c r="L21689" s="1"/>
    </row>
    <row r="21690" spans="1:12" s="13" customFormat="1" x14ac:dyDescent="0.2">
      <c r="A21690" s="1"/>
      <c r="L21690" s="1"/>
    </row>
    <row r="21691" spans="1:12" s="13" customFormat="1" x14ac:dyDescent="0.2">
      <c r="A21691" s="1"/>
      <c r="L21691" s="1"/>
    </row>
    <row r="21692" spans="1:12" s="13" customFormat="1" x14ac:dyDescent="0.2">
      <c r="A21692" s="1"/>
      <c r="L21692" s="1"/>
    </row>
    <row r="21693" spans="1:12" s="13" customFormat="1" x14ac:dyDescent="0.2">
      <c r="A21693" s="1"/>
      <c r="L21693" s="1"/>
    </row>
    <row r="21694" spans="1:12" s="13" customFormat="1" x14ac:dyDescent="0.2">
      <c r="A21694" s="1"/>
      <c r="L21694" s="1"/>
    </row>
    <row r="21695" spans="1:12" s="13" customFormat="1" x14ac:dyDescent="0.2">
      <c r="A21695" s="1"/>
      <c r="L21695" s="1"/>
    </row>
    <row r="21696" spans="1:12" s="13" customFormat="1" x14ac:dyDescent="0.2">
      <c r="A21696" s="1"/>
      <c r="L21696" s="1"/>
    </row>
    <row r="21697" spans="1:12" s="13" customFormat="1" x14ac:dyDescent="0.2">
      <c r="A21697" s="1"/>
      <c r="L21697" s="1"/>
    </row>
    <row r="21698" spans="1:12" s="13" customFormat="1" x14ac:dyDescent="0.2">
      <c r="A21698" s="1"/>
      <c r="L21698" s="1"/>
    </row>
    <row r="21699" spans="1:12" s="13" customFormat="1" x14ac:dyDescent="0.2">
      <c r="A21699" s="1"/>
      <c r="L21699" s="1"/>
    </row>
    <row r="21700" spans="1:12" s="13" customFormat="1" x14ac:dyDescent="0.2">
      <c r="A21700" s="1"/>
      <c r="L21700" s="1"/>
    </row>
    <row r="21701" spans="1:12" s="13" customFormat="1" x14ac:dyDescent="0.2">
      <c r="A21701" s="1"/>
      <c r="L21701" s="1"/>
    </row>
    <row r="21702" spans="1:12" s="13" customFormat="1" x14ac:dyDescent="0.2">
      <c r="A21702" s="1"/>
      <c r="L21702" s="1"/>
    </row>
    <row r="21703" spans="1:12" s="13" customFormat="1" x14ac:dyDescent="0.2">
      <c r="A21703" s="1"/>
      <c r="L21703" s="1"/>
    </row>
    <row r="21704" spans="1:12" s="13" customFormat="1" x14ac:dyDescent="0.2">
      <c r="A21704" s="1"/>
      <c r="L21704" s="1"/>
    </row>
    <row r="21705" spans="1:12" s="13" customFormat="1" x14ac:dyDescent="0.2">
      <c r="A21705" s="1"/>
      <c r="L21705" s="1"/>
    </row>
    <row r="21706" spans="1:12" s="13" customFormat="1" x14ac:dyDescent="0.2">
      <c r="A21706" s="1"/>
      <c r="L21706" s="1"/>
    </row>
    <row r="21707" spans="1:12" s="13" customFormat="1" x14ac:dyDescent="0.2">
      <c r="A21707" s="1"/>
      <c r="L21707" s="1"/>
    </row>
    <row r="21708" spans="1:12" s="13" customFormat="1" x14ac:dyDescent="0.2">
      <c r="A21708" s="1"/>
      <c r="L21708" s="1"/>
    </row>
    <row r="21709" spans="1:12" s="13" customFormat="1" x14ac:dyDescent="0.2">
      <c r="A21709" s="1"/>
      <c r="L21709" s="1"/>
    </row>
    <row r="21710" spans="1:12" s="13" customFormat="1" x14ac:dyDescent="0.2">
      <c r="A21710" s="1"/>
      <c r="L21710" s="1"/>
    </row>
    <row r="21711" spans="1:12" s="13" customFormat="1" x14ac:dyDescent="0.2">
      <c r="A21711" s="1"/>
      <c r="L21711" s="1"/>
    </row>
    <row r="21712" spans="1:12" s="13" customFormat="1" x14ac:dyDescent="0.2">
      <c r="A21712" s="1"/>
      <c r="L21712" s="1"/>
    </row>
    <row r="21713" spans="1:12" s="13" customFormat="1" x14ac:dyDescent="0.2">
      <c r="A21713" s="1"/>
      <c r="L21713" s="1"/>
    </row>
    <row r="21714" spans="1:12" s="13" customFormat="1" x14ac:dyDescent="0.2">
      <c r="A21714" s="1"/>
      <c r="L21714" s="1"/>
    </row>
    <row r="21715" spans="1:12" s="13" customFormat="1" x14ac:dyDescent="0.2">
      <c r="A21715" s="1"/>
      <c r="L21715" s="1"/>
    </row>
    <row r="21716" spans="1:12" s="13" customFormat="1" x14ac:dyDescent="0.2">
      <c r="A21716" s="1"/>
      <c r="L21716" s="1"/>
    </row>
    <row r="21717" spans="1:12" s="13" customFormat="1" x14ac:dyDescent="0.2">
      <c r="A21717" s="1"/>
      <c r="L21717" s="1"/>
    </row>
    <row r="21718" spans="1:12" s="13" customFormat="1" x14ac:dyDescent="0.2">
      <c r="A21718" s="1"/>
      <c r="L21718" s="1"/>
    </row>
    <row r="21719" spans="1:12" s="13" customFormat="1" x14ac:dyDescent="0.2">
      <c r="A21719" s="1"/>
      <c r="L21719" s="1"/>
    </row>
    <row r="21720" spans="1:12" s="13" customFormat="1" x14ac:dyDescent="0.2">
      <c r="A21720" s="1"/>
      <c r="L21720" s="1"/>
    </row>
    <row r="21721" spans="1:12" s="13" customFormat="1" x14ac:dyDescent="0.2">
      <c r="A21721" s="1"/>
      <c r="L21721" s="1"/>
    </row>
    <row r="21722" spans="1:12" s="13" customFormat="1" x14ac:dyDescent="0.2">
      <c r="A21722" s="1"/>
      <c r="L21722" s="1"/>
    </row>
    <row r="21723" spans="1:12" s="13" customFormat="1" x14ac:dyDescent="0.2">
      <c r="A21723" s="1"/>
      <c r="L21723" s="1"/>
    </row>
    <row r="21724" spans="1:12" s="13" customFormat="1" x14ac:dyDescent="0.2">
      <c r="A21724" s="1"/>
      <c r="L21724" s="1"/>
    </row>
    <row r="21725" spans="1:12" s="13" customFormat="1" x14ac:dyDescent="0.2">
      <c r="A21725" s="1"/>
      <c r="L21725" s="1"/>
    </row>
    <row r="21726" spans="1:12" s="13" customFormat="1" x14ac:dyDescent="0.2">
      <c r="A21726" s="1"/>
      <c r="L21726" s="1"/>
    </row>
    <row r="21727" spans="1:12" s="13" customFormat="1" x14ac:dyDescent="0.2">
      <c r="A21727" s="1"/>
      <c r="L21727" s="1"/>
    </row>
    <row r="21728" spans="1:12" s="13" customFormat="1" x14ac:dyDescent="0.2">
      <c r="A21728" s="1"/>
      <c r="L21728" s="1"/>
    </row>
    <row r="21729" spans="1:12" s="13" customFormat="1" x14ac:dyDescent="0.2">
      <c r="A21729" s="1"/>
      <c r="L21729" s="1"/>
    </row>
    <row r="21730" spans="1:12" s="13" customFormat="1" x14ac:dyDescent="0.2">
      <c r="A21730" s="1"/>
      <c r="L21730" s="1"/>
    </row>
    <row r="21731" spans="1:12" s="13" customFormat="1" x14ac:dyDescent="0.2">
      <c r="A21731" s="1"/>
      <c r="L21731" s="1"/>
    </row>
    <row r="21732" spans="1:12" s="13" customFormat="1" x14ac:dyDescent="0.2">
      <c r="A21732" s="1"/>
      <c r="L21732" s="1"/>
    </row>
    <row r="21733" spans="1:12" s="13" customFormat="1" x14ac:dyDescent="0.2">
      <c r="A21733" s="1"/>
      <c r="L21733" s="1"/>
    </row>
    <row r="21734" spans="1:12" s="13" customFormat="1" x14ac:dyDescent="0.2">
      <c r="A21734" s="1"/>
      <c r="L21734" s="1"/>
    </row>
    <row r="21735" spans="1:12" s="13" customFormat="1" x14ac:dyDescent="0.2">
      <c r="A21735" s="1"/>
      <c r="L21735" s="1"/>
    </row>
    <row r="21736" spans="1:12" s="13" customFormat="1" x14ac:dyDescent="0.2">
      <c r="A21736" s="1"/>
      <c r="L21736" s="1"/>
    </row>
    <row r="21737" spans="1:12" s="13" customFormat="1" x14ac:dyDescent="0.2">
      <c r="A21737" s="1"/>
      <c r="L21737" s="1"/>
    </row>
    <row r="21738" spans="1:12" s="13" customFormat="1" x14ac:dyDescent="0.2">
      <c r="A21738" s="1"/>
      <c r="L21738" s="1"/>
    </row>
    <row r="21739" spans="1:12" s="13" customFormat="1" x14ac:dyDescent="0.2">
      <c r="A21739" s="1"/>
      <c r="L21739" s="1"/>
    </row>
    <row r="21740" spans="1:12" s="13" customFormat="1" x14ac:dyDescent="0.2">
      <c r="A21740" s="1"/>
      <c r="L21740" s="1"/>
    </row>
    <row r="21741" spans="1:12" s="13" customFormat="1" x14ac:dyDescent="0.2">
      <c r="A21741" s="1"/>
      <c r="L21741" s="1"/>
    </row>
    <row r="21742" spans="1:12" s="13" customFormat="1" x14ac:dyDescent="0.2">
      <c r="A21742" s="1"/>
      <c r="L21742" s="1"/>
    </row>
    <row r="21743" spans="1:12" s="13" customFormat="1" x14ac:dyDescent="0.2">
      <c r="A21743" s="1"/>
      <c r="L21743" s="1"/>
    </row>
    <row r="21744" spans="1:12" s="13" customFormat="1" x14ac:dyDescent="0.2">
      <c r="A21744" s="1"/>
      <c r="L21744" s="1"/>
    </row>
    <row r="21745" spans="1:12" s="13" customFormat="1" x14ac:dyDescent="0.2">
      <c r="A21745" s="1"/>
      <c r="L21745" s="1"/>
    </row>
    <row r="21746" spans="1:12" s="13" customFormat="1" x14ac:dyDescent="0.2">
      <c r="A21746" s="1"/>
      <c r="L21746" s="1"/>
    </row>
    <row r="21747" spans="1:12" s="13" customFormat="1" x14ac:dyDescent="0.2">
      <c r="A21747" s="1"/>
      <c r="L21747" s="1"/>
    </row>
    <row r="21748" spans="1:12" s="13" customFormat="1" x14ac:dyDescent="0.2">
      <c r="A21748" s="1"/>
      <c r="L21748" s="1"/>
    </row>
    <row r="21749" spans="1:12" s="13" customFormat="1" x14ac:dyDescent="0.2">
      <c r="A21749" s="1"/>
      <c r="L21749" s="1"/>
    </row>
    <row r="21750" spans="1:12" s="13" customFormat="1" x14ac:dyDescent="0.2">
      <c r="A21750" s="1"/>
      <c r="L21750" s="1"/>
    </row>
    <row r="21751" spans="1:12" s="13" customFormat="1" x14ac:dyDescent="0.2">
      <c r="A21751" s="1"/>
      <c r="L21751" s="1"/>
    </row>
    <row r="21752" spans="1:12" s="13" customFormat="1" x14ac:dyDescent="0.2">
      <c r="A21752" s="1"/>
      <c r="L21752" s="1"/>
    </row>
    <row r="21753" spans="1:12" s="13" customFormat="1" x14ac:dyDescent="0.2">
      <c r="A21753" s="1"/>
      <c r="L21753" s="1"/>
    </row>
    <row r="21754" spans="1:12" s="13" customFormat="1" x14ac:dyDescent="0.2">
      <c r="A21754" s="1"/>
      <c r="L21754" s="1"/>
    </row>
    <row r="21755" spans="1:12" s="13" customFormat="1" x14ac:dyDescent="0.2">
      <c r="A21755" s="1"/>
      <c r="L21755" s="1"/>
    </row>
    <row r="21756" spans="1:12" s="13" customFormat="1" x14ac:dyDescent="0.2">
      <c r="A21756" s="1"/>
      <c r="L21756" s="1"/>
    </row>
    <row r="21757" spans="1:12" s="13" customFormat="1" x14ac:dyDescent="0.2">
      <c r="A21757" s="1"/>
      <c r="L21757" s="1"/>
    </row>
    <row r="21758" spans="1:12" s="13" customFormat="1" x14ac:dyDescent="0.2">
      <c r="A21758" s="1"/>
      <c r="L21758" s="1"/>
    </row>
    <row r="21759" spans="1:12" s="13" customFormat="1" x14ac:dyDescent="0.2">
      <c r="A21759" s="1"/>
      <c r="L21759" s="1"/>
    </row>
    <row r="21760" spans="1:12" s="13" customFormat="1" x14ac:dyDescent="0.2">
      <c r="A21760" s="1"/>
      <c r="L21760" s="1"/>
    </row>
    <row r="21761" spans="1:12" s="13" customFormat="1" x14ac:dyDescent="0.2">
      <c r="A21761" s="1"/>
      <c r="L21761" s="1"/>
    </row>
    <row r="21762" spans="1:12" s="13" customFormat="1" x14ac:dyDescent="0.2">
      <c r="A21762" s="1"/>
      <c r="L21762" s="1"/>
    </row>
    <row r="21763" spans="1:12" s="13" customFormat="1" x14ac:dyDescent="0.2">
      <c r="A21763" s="1"/>
      <c r="L21763" s="1"/>
    </row>
    <row r="21764" spans="1:12" s="13" customFormat="1" x14ac:dyDescent="0.2">
      <c r="A21764" s="1"/>
      <c r="L21764" s="1"/>
    </row>
    <row r="21765" spans="1:12" s="13" customFormat="1" x14ac:dyDescent="0.2">
      <c r="A21765" s="1"/>
      <c r="L21765" s="1"/>
    </row>
    <row r="21766" spans="1:12" s="13" customFormat="1" x14ac:dyDescent="0.2">
      <c r="A21766" s="1"/>
      <c r="L21766" s="1"/>
    </row>
    <row r="21767" spans="1:12" s="13" customFormat="1" x14ac:dyDescent="0.2">
      <c r="A21767" s="1"/>
      <c r="L21767" s="1"/>
    </row>
    <row r="21768" spans="1:12" s="13" customFormat="1" x14ac:dyDescent="0.2">
      <c r="A21768" s="1"/>
      <c r="L21768" s="1"/>
    </row>
    <row r="21769" spans="1:12" s="13" customFormat="1" x14ac:dyDescent="0.2">
      <c r="A21769" s="1"/>
      <c r="L21769" s="1"/>
    </row>
    <row r="21770" spans="1:12" s="13" customFormat="1" x14ac:dyDescent="0.2">
      <c r="A21770" s="1"/>
      <c r="L21770" s="1"/>
    </row>
    <row r="21771" spans="1:12" s="13" customFormat="1" x14ac:dyDescent="0.2">
      <c r="A21771" s="1"/>
      <c r="L21771" s="1"/>
    </row>
    <row r="21772" spans="1:12" s="13" customFormat="1" x14ac:dyDescent="0.2">
      <c r="A21772" s="1"/>
      <c r="L21772" s="1"/>
    </row>
    <row r="21773" spans="1:12" s="13" customFormat="1" x14ac:dyDescent="0.2">
      <c r="A21773" s="1"/>
      <c r="L21773" s="1"/>
    </row>
    <row r="21774" spans="1:12" s="13" customFormat="1" x14ac:dyDescent="0.2">
      <c r="A21774" s="1"/>
      <c r="L21774" s="1"/>
    </row>
    <row r="21775" spans="1:12" s="13" customFormat="1" x14ac:dyDescent="0.2">
      <c r="A21775" s="1"/>
      <c r="L21775" s="1"/>
    </row>
    <row r="21776" spans="1:12" s="13" customFormat="1" x14ac:dyDescent="0.2">
      <c r="A21776" s="1"/>
      <c r="L21776" s="1"/>
    </row>
    <row r="21777" spans="1:12" s="13" customFormat="1" x14ac:dyDescent="0.2">
      <c r="A21777" s="1"/>
      <c r="L21777" s="1"/>
    </row>
    <row r="21778" spans="1:12" s="13" customFormat="1" x14ac:dyDescent="0.2">
      <c r="A21778" s="1"/>
      <c r="L21778" s="1"/>
    </row>
    <row r="21779" spans="1:12" s="13" customFormat="1" x14ac:dyDescent="0.2">
      <c r="A21779" s="1"/>
      <c r="L21779" s="1"/>
    </row>
    <row r="21780" spans="1:12" s="13" customFormat="1" x14ac:dyDescent="0.2">
      <c r="A21780" s="1"/>
      <c r="L21780" s="1"/>
    </row>
    <row r="21781" spans="1:12" s="13" customFormat="1" x14ac:dyDescent="0.2">
      <c r="A21781" s="1"/>
      <c r="L21781" s="1"/>
    </row>
    <row r="21782" spans="1:12" s="13" customFormat="1" x14ac:dyDescent="0.2">
      <c r="A21782" s="1"/>
      <c r="L21782" s="1"/>
    </row>
    <row r="21783" spans="1:12" s="13" customFormat="1" x14ac:dyDescent="0.2">
      <c r="A21783" s="1"/>
      <c r="L21783" s="1"/>
    </row>
    <row r="21784" spans="1:12" s="13" customFormat="1" x14ac:dyDescent="0.2">
      <c r="A21784" s="1"/>
      <c r="L21784" s="1"/>
    </row>
    <row r="21785" spans="1:12" s="13" customFormat="1" x14ac:dyDescent="0.2">
      <c r="A21785" s="1"/>
      <c r="L21785" s="1"/>
    </row>
    <row r="21786" spans="1:12" s="13" customFormat="1" x14ac:dyDescent="0.2">
      <c r="A21786" s="1"/>
      <c r="L21786" s="1"/>
    </row>
    <row r="21787" spans="1:12" s="13" customFormat="1" x14ac:dyDescent="0.2">
      <c r="A21787" s="1"/>
      <c r="L21787" s="1"/>
    </row>
    <row r="21788" spans="1:12" s="13" customFormat="1" x14ac:dyDescent="0.2">
      <c r="A21788" s="1"/>
      <c r="L21788" s="1"/>
    </row>
    <row r="21789" spans="1:12" s="13" customFormat="1" x14ac:dyDescent="0.2">
      <c r="A21789" s="1"/>
      <c r="L21789" s="1"/>
    </row>
    <row r="21790" spans="1:12" s="13" customFormat="1" x14ac:dyDescent="0.2">
      <c r="A21790" s="1"/>
      <c r="L21790" s="1"/>
    </row>
    <row r="21791" spans="1:12" s="13" customFormat="1" x14ac:dyDescent="0.2">
      <c r="A21791" s="1"/>
      <c r="L21791" s="1"/>
    </row>
    <row r="21792" spans="1:12" s="13" customFormat="1" x14ac:dyDescent="0.2">
      <c r="A21792" s="1"/>
      <c r="L21792" s="1"/>
    </row>
    <row r="21793" spans="1:12" s="13" customFormat="1" x14ac:dyDescent="0.2">
      <c r="A21793" s="1"/>
      <c r="L21793" s="1"/>
    </row>
    <row r="21794" spans="1:12" s="13" customFormat="1" x14ac:dyDescent="0.2">
      <c r="A21794" s="1"/>
      <c r="L21794" s="1"/>
    </row>
    <row r="21795" spans="1:12" s="13" customFormat="1" x14ac:dyDescent="0.2">
      <c r="A21795" s="1"/>
      <c r="L21795" s="1"/>
    </row>
    <row r="21796" spans="1:12" s="13" customFormat="1" x14ac:dyDescent="0.2">
      <c r="A21796" s="1"/>
      <c r="L21796" s="1"/>
    </row>
    <row r="21797" spans="1:12" s="13" customFormat="1" x14ac:dyDescent="0.2">
      <c r="A21797" s="1"/>
      <c r="L21797" s="1"/>
    </row>
    <row r="21798" spans="1:12" s="13" customFormat="1" x14ac:dyDescent="0.2">
      <c r="A21798" s="1"/>
      <c r="L21798" s="1"/>
    </row>
    <row r="21799" spans="1:12" s="13" customFormat="1" x14ac:dyDescent="0.2">
      <c r="A21799" s="1"/>
      <c r="L21799" s="1"/>
    </row>
    <row r="21800" spans="1:12" s="13" customFormat="1" x14ac:dyDescent="0.2">
      <c r="A21800" s="1"/>
      <c r="L21800" s="1"/>
    </row>
    <row r="21801" spans="1:12" s="13" customFormat="1" x14ac:dyDescent="0.2">
      <c r="A21801" s="1"/>
      <c r="L21801" s="1"/>
    </row>
    <row r="21802" spans="1:12" s="13" customFormat="1" x14ac:dyDescent="0.2">
      <c r="A21802" s="1"/>
      <c r="L21802" s="1"/>
    </row>
    <row r="21803" spans="1:12" s="13" customFormat="1" x14ac:dyDescent="0.2">
      <c r="A21803" s="1"/>
      <c r="L21803" s="1"/>
    </row>
    <row r="21804" spans="1:12" s="13" customFormat="1" x14ac:dyDescent="0.2">
      <c r="A21804" s="1"/>
      <c r="L21804" s="1"/>
    </row>
    <row r="21805" spans="1:12" s="13" customFormat="1" x14ac:dyDescent="0.2">
      <c r="A21805" s="1"/>
      <c r="L21805" s="1"/>
    </row>
    <row r="21806" spans="1:12" s="13" customFormat="1" x14ac:dyDescent="0.2">
      <c r="A21806" s="1"/>
      <c r="L21806" s="1"/>
    </row>
    <row r="21807" spans="1:12" s="13" customFormat="1" x14ac:dyDescent="0.2">
      <c r="A21807" s="1"/>
      <c r="L21807" s="1"/>
    </row>
    <row r="21808" spans="1:12" s="13" customFormat="1" x14ac:dyDescent="0.2">
      <c r="A21808" s="1"/>
      <c r="L21808" s="1"/>
    </row>
    <row r="21809" spans="1:12" s="13" customFormat="1" x14ac:dyDescent="0.2">
      <c r="A21809" s="1"/>
      <c r="L21809" s="1"/>
    </row>
    <row r="21810" spans="1:12" s="13" customFormat="1" x14ac:dyDescent="0.2">
      <c r="A21810" s="1"/>
      <c r="L21810" s="1"/>
    </row>
    <row r="21811" spans="1:12" s="13" customFormat="1" x14ac:dyDescent="0.2">
      <c r="A21811" s="1"/>
      <c r="L21811" s="1"/>
    </row>
    <row r="21812" spans="1:12" s="13" customFormat="1" x14ac:dyDescent="0.2">
      <c r="A21812" s="1"/>
      <c r="L21812" s="1"/>
    </row>
    <row r="21813" spans="1:12" s="13" customFormat="1" x14ac:dyDescent="0.2">
      <c r="A21813" s="1"/>
      <c r="L21813" s="1"/>
    </row>
    <row r="21814" spans="1:12" s="13" customFormat="1" x14ac:dyDescent="0.2">
      <c r="A21814" s="1"/>
      <c r="L21814" s="1"/>
    </row>
    <row r="21815" spans="1:12" s="13" customFormat="1" x14ac:dyDescent="0.2">
      <c r="A21815" s="1"/>
      <c r="L21815" s="1"/>
    </row>
    <row r="21816" spans="1:12" s="13" customFormat="1" x14ac:dyDescent="0.2">
      <c r="A21816" s="1"/>
      <c r="L21816" s="1"/>
    </row>
    <row r="21817" spans="1:12" s="13" customFormat="1" x14ac:dyDescent="0.2">
      <c r="A21817" s="1"/>
      <c r="L21817" s="1"/>
    </row>
    <row r="21818" spans="1:12" s="13" customFormat="1" x14ac:dyDescent="0.2">
      <c r="A21818" s="1"/>
      <c r="L21818" s="1"/>
    </row>
    <row r="21819" spans="1:12" s="13" customFormat="1" x14ac:dyDescent="0.2">
      <c r="A21819" s="1"/>
      <c r="L21819" s="1"/>
    </row>
    <row r="21820" spans="1:12" s="13" customFormat="1" x14ac:dyDescent="0.2">
      <c r="A21820" s="1"/>
      <c r="L21820" s="1"/>
    </row>
    <row r="21821" spans="1:12" s="13" customFormat="1" x14ac:dyDescent="0.2">
      <c r="A21821" s="1"/>
      <c r="L21821" s="1"/>
    </row>
    <row r="21822" spans="1:12" s="13" customFormat="1" x14ac:dyDescent="0.2">
      <c r="A21822" s="1"/>
      <c r="L21822" s="1"/>
    </row>
    <row r="21823" spans="1:12" s="13" customFormat="1" x14ac:dyDescent="0.2">
      <c r="A21823" s="1"/>
      <c r="L21823" s="1"/>
    </row>
    <row r="21824" spans="1:12" s="13" customFormat="1" x14ac:dyDescent="0.2">
      <c r="A21824" s="1"/>
      <c r="L21824" s="1"/>
    </row>
    <row r="21825" spans="1:12" s="13" customFormat="1" x14ac:dyDescent="0.2">
      <c r="A21825" s="1"/>
      <c r="L21825" s="1"/>
    </row>
    <row r="21826" spans="1:12" s="13" customFormat="1" x14ac:dyDescent="0.2">
      <c r="A21826" s="1"/>
      <c r="L21826" s="1"/>
    </row>
    <row r="21827" spans="1:12" s="13" customFormat="1" x14ac:dyDescent="0.2">
      <c r="A21827" s="1"/>
      <c r="L21827" s="1"/>
    </row>
    <row r="21828" spans="1:12" s="13" customFormat="1" x14ac:dyDescent="0.2">
      <c r="A21828" s="1"/>
      <c r="L21828" s="1"/>
    </row>
    <row r="21829" spans="1:12" s="13" customFormat="1" x14ac:dyDescent="0.2">
      <c r="A21829" s="1"/>
      <c r="L21829" s="1"/>
    </row>
    <row r="21830" spans="1:12" s="13" customFormat="1" x14ac:dyDescent="0.2">
      <c r="A21830" s="1"/>
      <c r="L21830" s="1"/>
    </row>
    <row r="21831" spans="1:12" s="13" customFormat="1" x14ac:dyDescent="0.2">
      <c r="A21831" s="1"/>
      <c r="L21831" s="1"/>
    </row>
    <row r="21832" spans="1:12" s="13" customFormat="1" x14ac:dyDescent="0.2">
      <c r="A21832" s="1"/>
      <c r="L21832" s="1"/>
    </row>
    <row r="21833" spans="1:12" s="13" customFormat="1" x14ac:dyDescent="0.2">
      <c r="A21833" s="1"/>
      <c r="L21833" s="1"/>
    </row>
    <row r="21834" spans="1:12" s="13" customFormat="1" x14ac:dyDescent="0.2">
      <c r="A21834" s="1"/>
      <c r="L21834" s="1"/>
    </row>
    <row r="21835" spans="1:12" s="13" customFormat="1" x14ac:dyDescent="0.2">
      <c r="A21835" s="1"/>
      <c r="L21835" s="1"/>
    </row>
    <row r="21836" spans="1:12" s="13" customFormat="1" x14ac:dyDescent="0.2">
      <c r="A21836" s="1"/>
      <c r="L21836" s="1"/>
    </row>
    <row r="21837" spans="1:12" s="13" customFormat="1" x14ac:dyDescent="0.2">
      <c r="A21837" s="1"/>
      <c r="L21837" s="1"/>
    </row>
    <row r="21838" spans="1:12" s="13" customFormat="1" x14ac:dyDescent="0.2">
      <c r="A21838" s="1"/>
      <c r="L21838" s="1"/>
    </row>
    <row r="21839" spans="1:12" s="13" customFormat="1" x14ac:dyDescent="0.2">
      <c r="A21839" s="1"/>
      <c r="L21839" s="1"/>
    </row>
    <row r="21840" spans="1:12" s="13" customFormat="1" x14ac:dyDescent="0.2">
      <c r="A21840" s="1"/>
      <c r="L21840" s="1"/>
    </row>
    <row r="21841" spans="1:12" s="13" customFormat="1" x14ac:dyDescent="0.2">
      <c r="A21841" s="1"/>
      <c r="L21841" s="1"/>
    </row>
    <row r="21842" spans="1:12" s="13" customFormat="1" x14ac:dyDescent="0.2">
      <c r="A21842" s="1"/>
      <c r="L21842" s="1"/>
    </row>
    <row r="21843" spans="1:12" s="13" customFormat="1" x14ac:dyDescent="0.2">
      <c r="A21843" s="1"/>
      <c r="L21843" s="1"/>
    </row>
    <row r="21844" spans="1:12" s="13" customFormat="1" x14ac:dyDescent="0.2">
      <c r="A21844" s="1"/>
      <c r="L21844" s="1"/>
    </row>
    <row r="21845" spans="1:12" s="13" customFormat="1" x14ac:dyDescent="0.2">
      <c r="A21845" s="1"/>
      <c r="L21845" s="1"/>
    </row>
    <row r="21846" spans="1:12" s="13" customFormat="1" x14ac:dyDescent="0.2">
      <c r="A21846" s="1"/>
      <c r="L21846" s="1"/>
    </row>
    <row r="21847" spans="1:12" s="13" customFormat="1" x14ac:dyDescent="0.2">
      <c r="A21847" s="1"/>
      <c r="L21847" s="1"/>
    </row>
    <row r="21848" spans="1:12" s="13" customFormat="1" x14ac:dyDescent="0.2">
      <c r="A21848" s="1"/>
      <c r="L21848" s="1"/>
    </row>
    <row r="21849" spans="1:12" s="13" customFormat="1" x14ac:dyDescent="0.2">
      <c r="A21849" s="1"/>
      <c r="L21849" s="1"/>
    </row>
    <row r="21850" spans="1:12" s="13" customFormat="1" x14ac:dyDescent="0.2">
      <c r="A21850" s="1"/>
      <c r="L21850" s="1"/>
    </row>
    <row r="21851" spans="1:12" s="13" customFormat="1" x14ac:dyDescent="0.2">
      <c r="A21851" s="1"/>
      <c r="L21851" s="1"/>
    </row>
    <row r="21852" spans="1:12" s="13" customFormat="1" x14ac:dyDescent="0.2">
      <c r="A21852" s="1"/>
      <c r="L21852" s="1"/>
    </row>
    <row r="21853" spans="1:12" s="13" customFormat="1" x14ac:dyDescent="0.2">
      <c r="A21853" s="1"/>
      <c r="L21853" s="1"/>
    </row>
    <row r="21854" spans="1:12" s="13" customFormat="1" x14ac:dyDescent="0.2">
      <c r="A21854" s="1"/>
      <c r="L21854" s="1"/>
    </row>
    <row r="21855" spans="1:12" s="13" customFormat="1" x14ac:dyDescent="0.2">
      <c r="A21855" s="1"/>
      <c r="L21855" s="1"/>
    </row>
    <row r="21856" spans="1:12" s="13" customFormat="1" x14ac:dyDescent="0.2">
      <c r="A21856" s="1"/>
      <c r="L21856" s="1"/>
    </row>
    <row r="21857" spans="1:12" s="13" customFormat="1" x14ac:dyDescent="0.2">
      <c r="A21857" s="1"/>
      <c r="L21857" s="1"/>
    </row>
    <row r="21858" spans="1:12" s="13" customFormat="1" x14ac:dyDescent="0.2">
      <c r="A21858" s="1"/>
      <c r="L21858" s="1"/>
    </row>
    <row r="21859" spans="1:12" s="13" customFormat="1" x14ac:dyDescent="0.2">
      <c r="A21859" s="1"/>
      <c r="L21859" s="1"/>
    </row>
    <row r="21860" spans="1:12" s="13" customFormat="1" x14ac:dyDescent="0.2">
      <c r="A21860" s="1"/>
      <c r="L21860" s="1"/>
    </row>
    <row r="21861" spans="1:12" s="13" customFormat="1" x14ac:dyDescent="0.2">
      <c r="A21861" s="1"/>
      <c r="L21861" s="1"/>
    </row>
    <row r="21862" spans="1:12" s="13" customFormat="1" x14ac:dyDescent="0.2">
      <c r="A21862" s="1"/>
      <c r="L21862" s="1"/>
    </row>
    <row r="21863" spans="1:12" s="13" customFormat="1" x14ac:dyDescent="0.2">
      <c r="A21863" s="1"/>
      <c r="L21863" s="1"/>
    </row>
    <row r="21864" spans="1:12" s="13" customFormat="1" x14ac:dyDescent="0.2">
      <c r="A21864" s="1"/>
      <c r="L21864" s="1"/>
    </row>
    <row r="21865" spans="1:12" s="13" customFormat="1" x14ac:dyDescent="0.2">
      <c r="A21865" s="1"/>
      <c r="L21865" s="1"/>
    </row>
    <row r="21866" spans="1:12" s="13" customFormat="1" x14ac:dyDescent="0.2">
      <c r="A21866" s="1"/>
      <c r="L21866" s="1"/>
    </row>
    <row r="21867" spans="1:12" s="13" customFormat="1" x14ac:dyDescent="0.2">
      <c r="A21867" s="1"/>
      <c r="L21867" s="1"/>
    </row>
    <row r="21868" spans="1:12" s="13" customFormat="1" x14ac:dyDescent="0.2">
      <c r="A21868" s="1"/>
      <c r="L21868" s="1"/>
    </row>
    <row r="21869" spans="1:12" s="13" customFormat="1" x14ac:dyDescent="0.2">
      <c r="A21869" s="1"/>
      <c r="L21869" s="1"/>
    </row>
    <row r="21870" spans="1:12" s="13" customFormat="1" x14ac:dyDescent="0.2">
      <c r="A21870" s="1"/>
      <c r="L21870" s="1"/>
    </row>
    <row r="21871" spans="1:12" s="13" customFormat="1" x14ac:dyDescent="0.2">
      <c r="A21871" s="1"/>
      <c r="L21871" s="1"/>
    </row>
    <row r="21872" spans="1:12" s="13" customFormat="1" x14ac:dyDescent="0.2">
      <c r="A21872" s="1"/>
      <c r="L21872" s="1"/>
    </row>
    <row r="21873" spans="1:12" s="13" customFormat="1" x14ac:dyDescent="0.2">
      <c r="A21873" s="1"/>
      <c r="L21873" s="1"/>
    </row>
    <row r="21874" spans="1:12" s="13" customFormat="1" x14ac:dyDescent="0.2">
      <c r="A21874" s="1"/>
      <c r="L21874" s="1"/>
    </row>
    <row r="21875" spans="1:12" s="13" customFormat="1" x14ac:dyDescent="0.2">
      <c r="A21875" s="1"/>
      <c r="L21875" s="1"/>
    </row>
    <row r="21876" spans="1:12" s="13" customFormat="1" x14ac:dyDescent="0.2">
      <c r="A21876" s="1"/>
      <c r="L21876" s="1"/>
    </row>
    <row r="21877" spans="1:12" s="13" customFormat="1" x14ac:dyDescent="0.2">
      <c r="A21877" s="1"/>
      <c r="L21877" s="1"/>
    </row>
    <row r="21878" spans="1:12" s="13" customFormat="1" x14ac:dyDescent="0.2">
      <c r="A21878" s="1"/>
      <c r="L21878" s="1"/>
    </row>
    <row r="21879" spans="1:12" s="13" customFormat="1" x14ac:dyDescent="0.2">
      <c r="A21879" s="1"/>
      <c r="L21879" s="1"/>
    </row>
    <row r="21880" spans="1:12" s="13" customFormat="1" x14ac:dyDescent="0.2">
      <c r="A21880" s="1"/>
      <c r="L21880" s="1"/>
    </row>
    <row r="21881" spans="1:12" s="13" customFormat="1" x14ac:dyDescent="0.2">
      <c r="A21881" s="1"/>
      <c r="L21881" s="1"/>
    </row>
    <row r="21882" spans="1:12" s="13" customFormat="1" x14ac:dyDescent="0.2">
      <c r="A21882" s="1"/>
      <c r="L21882" s="1"/>
    </row>
    <row r="21883" spans="1:12" s="13" customFormat="1" x14ac:dyDescent="0.2">
      <c r="A21883" s="1"/>
      <c r="L21883" s="1"/>
    </row>
    <row r="21884" spans="1:12" s="13" customFormat="1" x14ac:dyDescent="0.2">
      <c r="A21884" s="1"/>
      <c r="L21884" s="1"/>
    </row>
    <row r="21885" spans="1:12" s="13" customFormat="1" x14ac:dyDescent="0.2">
      <c r="A21885" s="1"/>
      <c r="L21885" s="1"/>
    </row>
    <row r="21886" spans="1:12" s="13" customFormat="1" x14ac:dyDescent="0.2">
      <c r="A21886" s="1"/>
      <c r="L21886" s="1"/>
    </row>
    <row r="21887" spans="1:12" s="13" customFormat="1" x14ac:dyDescent="0.2">
      <c r="A21887" s="1"/>
      <c r="L21887" s="1"/>
    </row>
    <row r="21888" spans="1:12" s="13" customFormat="1" x14ac:dyDescent="0.2">
      <c r="A21888" s="1"/>
      <c r="L21888" s="1"/>
    </row>
    <row r="21889" spans="1:12" s="13" customFormat="1" x14ac:dyDescent="0.2">
      <c r="A21889" s="1"/>
      <c r="L21889" s="1"/>
    </row>
    <row r="21890" spans="1:12" s="13" customFormat="1" x14ac:dyDescent="0.2">
      <c r="A21890" s="1"/>
      <c r="L21890" s="1"/>
    </row>
    <row r="21891" spans="1:12" s="13" customFormat="1" x14ac:dyDescent="0.2">
      <c r="A21891" s="1"/>
      <c r="L21891" s="1"/>
    </row>
    <row r="21892" spans="1:12" s="13" customFormat="1" x14ac:dyDescent="0.2">
      <c r="A21892" s="1"/>
      <c r="L21892" s="1"/>
    </row>
    <row r="21893" spans="1:12" s="13" customFormat="1" x14ac:dyDescent="0.2">
      <c r="A21893" s="1"/>
      <c r="L21893" s="1"/>
    </row>
    <row r="21894" spans="1:12" s="13" customFormat="1" x14ac:dyDescent="0.2">
      <c r="A21894" s="1"/>
      <c r="L21894" s="1"/>
    </row>
    <row r="21895" spans="1:12" s="13" customFormat="1" x14ac:dyDescent="0.2">
      <c r="A21895" s="1"/>
      <c r="L21895" s="1"/>
    </row>
    <row r="21896" spans="1:12" s="13" customFormat="1" x14ac:dyDescent="0.2">
      <c r="A21896" s="1"/>
      <c r="L21896" s="1"/>
    </row>
    <row r="21897" spans="1:12" s="13" customFormat="1" x14ac:dyDescent="0.2">
      <c r="A21897" s="1"/>
      <c r="L21897" s="1"/>
    </row>
    <row r="21898" spans="1:12" s="13" customFormat="1" x14ac:dyDescent="0.2">
      <c r="A21898" s="1"/>
      <c r="L21898" s="1"/>
    </row>
    <row r="21899" spans="1:12" s="13" customFormat="1" x14ac:dyDescent="0.2">
      <c r="A21899" s="1"/>
      <c r="L21899" s="1"/>
    </row>
    <row r="21900" spans="1:12" s="13" customFormat="1" x14ac:dyDescent="0.2">
      <c r="A21900" s="1"/>
      <c r="L21900" s="1"/>
    </row>
    <row r="21901" spans="1:12" s="13" customFormat="1" x14ac:dyDescent="0.2">
      <c r="A21901" s="1"/>
      <c r="L21901" s="1"/>
    </row>
    <row r="21902" spans="1:12" s="13" customFormat="1" x14ac:dyDescent="0.2">
      <c r="A21902" s="1"/>
      <c r="L21902" s="1"/>
    </row>
    <row r="21903" spans="1:12" s="13" customFormat="1" x14ac:dyDescent="0.2">
      <c r="A21903" s="1"/>
      <c r="L21903" s="1"/>
    </row>
    <row r="21904" spans="1:12" s="13" customFormat="1" x14ac:dyDescent="0.2">
      <c r="A21904" s="1"/>
      <c r="L21904" s="1"/>
    </row>
    <row r="21905" spans="1:12" s="13" customFormat="1" x14ac:dyDescent="0.2">
      <c r="A21905" s="1"/>
      <c r="L21905" s="1"/>
    </row>
    <row r="21906" spans="1:12" s="13" customFormat="1" x14ac:dyDescent="0.2">
      <c r="A21906" s="1"/>
      <c r="L21906" s="1"/>
    </row>
    <row r="21907" spans="1:12" s="13" customFormat="1" x14ac:dyDescent="0.2">
      <c r="A21907" s="1"/>
      <c r="L21907" s="1"/>
    </row>
    <row r="21908" spans="1:12" s="13" customFormat="1" x14ac:dyDescent="0.2">
      <c r="A21908" s="1"/>
      <c r="L21908" s="1"/>
    </row>
    <row r="21909" spans="1:12" s="13" customFormat="1" x14ac:dyDescent="0.2">
      <c r="A21909" s="1"/>
      <c r="L21909" s="1"/>
    </row>
    <row r="21910" spans="1:12" s="13" customFormat="1" x14ac:dyDescent="0.2">
      <c r="A21910" s="1"/>
      <c r="L21910" s="1"/>
    </row>
    <row r="21911" spans="1:12" s="13" customFormat="1" x14ac:dyDescent="0.2">
      <c r="A21911" s="1"/>
      <c r="L21911" s="1"/>
    </row>
    <row r="21912" spans="1:12" s="13" customFormat="1" x14ac:dyDescent="0.2">
      <c r="A21912" s="1"/>
      <c r="L21912" s="1"/>
    </row>
    <row r="21913" spans="1:12" s="13" customFormat="1" x14ac:dyDescent="0.2">
      <c r="A21913" s="1"/>
      <c r="L21913" s="1"/>
    </row>
    <row r="21914" spans="1:12" s="13" customFormat="1" x14ac:dyDescent="0.2">
      <c r="A21914" s="1"/>
      <c r="L21914" s="1"/>
    </row>
    <row r="21915" spans="1:12" s="13" customFormat="1" x14ac:dyDescent="0.2">
      <c r="A21915" s="1"/>
      <c r="L21915" s="1"/>
    </row>
    <row r="21916" spans="1:12" s="13" customFormat="1" x14ac:dyDescent="0.2">
      <c r="A21916" s="1"/>
      <c r="L21916" s="1"/>
    </row>
    <row r="21917" spans="1:12" s="13" customFormat="1" x14ac:dyDescent="0.2">
      <c r="A21917" s="1"/>
      <c r="L21917" s="1"/>
    </row>
    <row r="21918" spans="1:12" s="13" customFormat="1" x14ac:dyDescent="0.2">
      <c r="A21918" s="1"/>
      <c r="L21918" s="1"/>
    </row>
    <row r="21919" spans="1:12" s="13" customFormat="1" x14ac:dyDescent="0.2">
      <c r="A21919" s="1"/>
      <c r="L21919" s="1"/>
    </row>
    <row r="21920" spans="1:12" s="13" customFormat="1" x14ac:dyDescent="0.2">
      <c r="A21920" s="1"/>
      <c r="L21920" s="1"/>
    </row>
    <row r="21921" spans="1:12" s="13" customFormat="1" x14ac:dyDescent="0.2">
      <c r="A21921" s="1"/>
      <c r="L21921" s="1"/>
    </row>
    <row r="21922" spans="1:12" s="13" customFormat="1" x14ac:dyDescent="0.2">
      <c r="A21922" s="1"/>
      <c r="L21922" s="1"/>
    </row>
    <row r="21923" spans="1:12" s="13" customFormat="1" x14ac:dyDescent="0.2">
      <c r="A21923" s="1"/>
      <c r="L21923" s="1"/>
    </row>
    <row r="21924" spans="1:12" s="13" customFormat="1" x14ac:dyDescent="0.2">
      <c r="A21924" s="1"/>
      <c r="L21924" s="1"/>
    </row>
    <row r="21925" spans="1:12" s="13" customFormat="1" x14ac:dyDescent="0.2">
      <c r="A21925" s="1"/>
      <c r="L21925" s="1"/>
    </row>
    <row r="21926" spans="1:12" s="13" customFormat="1" x14ac:dyDescent="0.2">
      <c r="A21926" s="1"/>
      <c r="L21926" s="1"/>
    </row>
    <row r="21927" spans="1:12" s="13" customFormat="1" x14ac:dyDescent="0.2">
      <c r="A21927" s="1"/>
      <c r="L21927" s="1"/>
    </row>
    <row r="21928" spans="1:12" s="13" customFormat="1" x14ac:dyDescent="0.2">
      <c r="A21928" s="1"/>
      <c r="L21928" s="1"/>
    </row>
    <row r="21929" spans="1:12" s="13" customFormat="1" x14ac:dyDescent="0.2">
      <c r="A21929" s="1"/>
      <c r="L21929" s="1"/>
    </row>
    <row r="21930" spans="1:12" s="13" customFormat="1" x14ac:dyDescent="0.2">
      <c r="A21930" s="1"/>
      <c r="L21930" s="1"/>
    </row>
    <row r="21931" spans="1:12" s="13" customFormat="1" x14ac:dyDescent="0.2">
      <c r="A21931" s="1"/>
      <c r="L21931" s="1"/>
    </row>
    <row r="21932" spans="1:12" s="13" customFormat="1" x14ac:dyDescent="0.2">
      <c r="A21932" s="1"/>
      <c r="L21932" s="1"/>
    </row>
    <row r="21933" spans="1:12" s="13" customFormat="1" x14ac:dyDescent="0.2">
      <c r="A21933" s="1"/>
      <c r="L21933" s="1"/>
    </row>
    <row r="21934" spans="1:12" s="13" customFormat="1" x14ac:dyDescent="0.2">
      <c r="A21934" s="1"/>
      <c r="L21934" s="1"/>
    </row>
    <row r="21935" spans="1:12" s="13" customFormat="1" x14ac:dyDescent="0.2">
      <c r="A21935" s="1"/>
      <c r="L21935" s="1"/>
    </row>
    <row r="21936" spans="1:12" s="13" customFormat="1" x14ac:dyDescent="0.2">
      <c r="A21936" s="1"/>
      <c r="L21936" s="1"/>
    </row>
    <row r="21937" spans="1:12" s="13" customFormat="1" x14ac:dyDescent="0.2">
      <c r="A21937" s="1"/>
      <c r="L21937" s="1"/>
    </row>
    <row r="21938" spans="1:12" s="13" customFormat="1" x14ac:dyDescent="0.2">
      <c r="A21938" s="1"/>
      <c r="L21938" s="1"/>
    </row>
    <row r="21939" spans="1:12" s="13" customFormat="1" x14ac:dyDescent="0.2">
      <c r="A21939" s="1"/>
      <c r="L21939" s="1"/>
    </row>
    <row r="21940" spans="1:12" s="13" customFormat="1" x14ac:dyDescent="0.2">
      <c r="A21940" s="1"/>
      <c r="L21940" s="1"/>
    </row>
    <row r="21941" spans="1:12" s="13" customFormat="1" x14ac:dyDescent="0.2">
      <c r="A21941" s="1"/>
      <c r="L21941" s="1"/>
    </row>
    <row r="21942" spans="1:12" s="13" customFormat="1" x14ac:dyDescent="0.2">
      <c r="A21942" s="1"/>
      <c r="L21942" s="1"/>
    </row>
    <row r="21943" spans="1:12" s="13" customFormat="1" x14ac:dyDescent="0.2">
      <c r="A21943" s="1"/>
      <c r="L21943" s="1"/>
    </row>
    <row r="21944" spans="1:12" s="13" customFormat="1" x14ac:dyDescent="0.2">
      <c r="A21944" s="1"/>
      <c r="L21944" s="1"/>
    </row>
    <row r="21945" spans="1:12" s="13" customFormat="1" x14ac:dyDescent="0.2">
      <c r="A21945" s="1"/>
      <c r="L21945" s="1"/>
    </row>
    <row r="21946" spans="1:12" s="13" customFormat="1" x14ac:dyDescent="0.2">
      <c r="A21946" s="1"/>
      <c r="L21946" s="1"/>
    </row>
    <row r="21947" spans="1:12" s="13" customFormat="1" x14ac:dyDescent="0.2">
      <c r="A21947" s="1"/>
      <c r="L21947" s="1"/>
    </row>
    <row r="21948" spans="1:12" s="13" customFormat="1" x14ac:dyDescent="0.2">
      <c r="A21948" s="1"/>
      <c r="L21948" s="1"/>
    </row>
    <row r="21949" spans="1:12" s="13" customFormat="1" x14ac:dyDescent="0.2">
      <c r="A21949" s="1"/>
      <c r="L21949" s="1"/>
    </row>
    <row r="21950" spans="1:12" s="13" customFormat="1" x14ac:dyDescent="0.2">
      <c r="A21950" s="1"/>
      <c r="L21950" s="1"/>
    </row>
    <row r="21951" spans="1:12" s="13" customFormat="1" x14ac:dyDescent="0.2">
      <c r="A21951" s="1"/>
      <c r="L21951" s="1"/>
    </row>
    <row r="21952" spans="1:12" s="13" customFormat="1" x14ac:dyDescent="0.2">
      <c r="A21952" s="1"/>
      <c r="L21952" s="1"/>
    </row>
    <row r="21953" spans="1:12" s="13" customFormat="1" x14ac:dyDescent="0.2">
      <c r="A21953" s="1"/>
      <c r="L21953" s="1"/>
    </row>
    <row r="21954" spans="1:12" s="13" customFormat="1" x14ac:dyDescent="0.2">
      <c r="A21954" s="1"/>
      <c r="L21954" s="1"/>
    </row>
    <row r="21955" spans="1:12" s="13" customFormat="1" x14ac:dyDescent="0.2">
      <c r="A21955" s="1"/>
      <c r="L21955" s="1"/>
    </row>
    <row r="21956" spans="1:12" s="13" customFormat="1" x14ac:dyDescent="0.2">
      <c r="A21956" s="1"/>
      <c r="L21956" s="1"/>
    </row>
    <row r="21957" spans="1:12" s="13" customFormat="1" x14ac:dyDescent="0.2">
      <c r="A21957" s="1"/>
      <c r="L21957" s="1"/>
    </row>
    <row r="21958" spans="1:12" s="13" customFormat="1" x14ac:dyDescent="0.2">
      <c r="A21958" s="1"/>
      <c r="L21958" s="1"/>
    </row>
    <row r="21959" spans="1:12" s="13" customFormat="1" x14ac:dyDescent="0.2">
      <c r="A21959" s="1"/>
      <c r="L21959" s="1"/>
    </row>
    <row r="21960" spans="1:12" s="13" customFormat="1" x14ac:dyDescent="0.2">
      <c r="A21960" s="1"/>
      <c r="L21960" s="1"/>
    </row>
    <row r="21961" spans="1:12" s="13" customFormat="1" x14ac:dyDescent="0.2">
      <c r="A21961" s="1"/>
      <c r="L21961" s="1"/>
    </row>
    <row r="21962" spans="1:12" s="13" customFormat="1" x14ac:dyDescent="0.2">
      <c r="A21962" s="1"/>
      <c r="L21962" s="1"/>
    </row>
    <row r="21963" spans="1:12" s="13" customFormat="1" x14ac:dyDescent="0.2">
      <c r="A21963" s="1"/>
      <c r="L21963" s="1"/>
    </row>
    <row r="21964" spans="1:12" s="13" customFormat="1" x14ac:dyDescent="0.2">
      <c r="A21964" s="1"/>
      <c r="L21964" s="1"/>
    </row>
    <row r="21965" spans="1:12" s="13" customFormat="1" x14ac:dyDescent="0.2">
      <c r="A21965" s="1"/>
      <c r="L21965" s="1"/>
    </row>
    <row r="21966" spans="1:12" s="13" customFormat="1" x14ac:dyDescent="0.2">
      <c r="A21966" s="1"/>
      <c r="L21966" s="1"/>
    </row>
    <row r="21967" spans="1:12" s="13" customFormat="1" x14ac:dyDescent="0.2">
      <c r="A21967" s="1"/>
      <c r="L21967" s="1"/>
    </row>
    <row r="21968" spans="1:12" s="13" customFormat="1" x14ac:dyDescent="0.2">
      <c r="A21968" s="1"/>
      <c r="L21968" s="1"/>
    </row>
    <row r="21969" spans="1:12" s="13" customFormat="1" x14ac:dyDescent="0.2">
      <c r="A21969" s="1"/>
      <c r="L21969" s="1"/>
    </row>
    <row r="21970" spans="1:12" s="13" customFormat="1" x14ac:dyDescent="0.2">
      <c r="A21970" s="1"/>
      <c r="L21970" s="1"/>
    </row>
    <row r="21971" spans="1:12" s="13" customFormat="1" x14ac:dyDescent="0.2">
      <c r="A21971" s="1"/>
      <c r="L21971" s="1"/>
    </row>
    <row r="21972" spans="1:12" s="13" customFormat="1" x14ac:dyDescent="0.2">
      <c r="A21972" s="1"/>
      <c r="L21972" s="1"/>
    </row>
    <row r="21973" spans="1:12" s="13" customFormat="1" x14ac:dyDescent="0.2">
      <c r="A21973" s="1"/>
      <c r="L21973" s="1"/>
    </row>
    <row r="21974" spans="1:12" s="13" customFormat="1" x14ac:dyDescent="0.2">
      <c r="A21974" s="1"/>
      <c r="L21974" s="1"/>
    </row>
    <row r="21975" spans="1:12" s="13" customFormat="1" x14ac:dyDescent="0.2">
      <c r="A21975" s="1"/>
      <c r="L21975" s="1"/>
    </row>
    <row r="21976" spans="1:12" s="13" customFormat="1" x14ac:dyDescent="0.2">
      <c r="A21976" s="1"/>
      <c r="L21976" s="1"/>
    </row>
    <row r="21977" spans="1:12" s="13" customFormat="1" x14ac:dyDescent="0.2">
      <c r="A21977" s="1"/>
      <c r="L21977" s="1"/>
    </row>
    <row r="21978" spans="1:12" s="13" customFormat="1" x14ac:dyDescent="0.2">
      <c r="A21978" s="1"/>
      <c r="L21978" s="1"/>
    </row>
    <row r="21979" spans="1:12" s="13" customFormat="1" x14ac:dyDescent="0.2">
      <c r="A21979" s="1"/>
      <c r="L21979" s="1"/>
    </row>
    <row r="21980" spans="1:12" s="13" customFormat="1" x14ac:dyDescent="0.2">
      <c r="A21980" s="1"/>
      <c r="L21980" s="1"/>
    </row>
    <row r="21981" spans="1:12" s="13" customFormat="1" x14ac:dyDescent="0.2">
      <c r="A21981" s="1"/>
      <c r="L21981" s="1"/>
    </row>
    <row r="21982" spans="1:12" s="13" customFormat="1" x14ac:dyDescent="0.2">
      <c r="A21982" s="1"/>
      <c r="L21982" s="1"/>
    </row>
    <row r="21983" spans="1:12" s="13" customFormat="1" x14ac:dyDescent="0.2">
      <c r="A21983" s="1"/>
      <c r="L21983" s="1"/>
    </row>
    <row r="21984" spans="1:12" s="13" customFormat="1" x14ac:dyDescent="0.2">
      <c r="A21984" s="1"/>
      <c r="L21984" s="1"/>
    </row>
    <row r="21985" spans="1:12" s="13" customFormat="1" x14ac:dyDescent="0.2">
      <c r="A21985" s="1"/>
      <c r="L21985" s="1"/>
    </row>
    <row r="21986" spans="1:12" s="13" customFormat="1" x14ac:dyDescent="0.2">
      <c r="A21986" s="1"/>
      <c r="L21986" s="1"/>
    </row>
    <row r="21987" spans="1:12" s="13" customFormat="1" x14ac:dyDescent="0.2">
      <c r="A21987" s="1"/>
      <c r="L21987" s="1"/>
    </row>
    <row r="21988" spans="1:12" s="13" customFormat="1" x14ac:dyDescent="0.2">
      <c r="A21988" s="1"/>
      <c r="L21988" s="1"/>
    </row>
    <row r="21989" spans="1:12" s="13" customFormat="1" x14ac:dyDescent="0.2">
      <c r="A21989" s="1"/>
      <c r="L21989" s="1"/>
    </row>
    <row r="21990" spans="1:12" s="13" customFormat="1" x14ac:dyDescent="0.2">
      <c r="A21990" s="1"/>
      <c r="L21990" s="1"/>
    </row>
    <row r="21991" spans="1:12" s="13" customFormat="1" x14ac:dyDescent="0.2">
      <c r="A21991" s="1"/>
      <c r="L21991" s="1"/>
    </row>
    <row r="21992" spans="1:12" s="13" customFormat="1" x14ac:dyDescent="0.2">
      <c r="A21992" s="1"/>
      <c r="L21992" s="1"/>
    </row>
    <row r="21993" spans="1:12" s="13" customFormat="1" x14ac:dyDescent="0.2">
      <c r="A21993" s="1"/>
      <c r="L21993" s="1"/>
    </row>
    <row r="21994" spans="1:12" s="13" customFormat="1" x14ac:dyDescent="0.2">
      <c r="A21994" s="1"/>
      <c r="L21994" s="1"/>
    </row>
    <row r="21995" spans="1:12" s="13" customFormat="1" x14ac:dyDescent="0.2">
      <c r="A21995" s="1"/>
      <c r="L21995" s="1"/>
    </row>
    <row r="21996" spans="1:12" s="13" customFormat="1" x14ac:dyDescent="0.2">
      <c r="A21996" s="1"/>
      <c r="L21996" s="1"/>
    </row>
    <row r="21997" spans="1:12" s="13" customFormat="1" x14ac:dyDescent="0.2">
      <c r="A21997" s="1"/>
      <c r="L21997" s="1"/>
    </row>
    <row r="21998" spans="1:12" s="13" customFormat="1" x14ac:dyDescent="0.2">
      <c r="A21998" s="1"/>
      <c r="L21998" s="1"/>
    </row>
    <row r="21999" spans="1:12" s="13" customFormat="1" x14ac:dyDescent="0.2">
      <c r="A21999" s="1"/>
      <c r="L21999" s="1"/>
    </row>
    <row r="22000" spans="1:12" s="13" customFormat="1" x14ac:dyDescent="0.2">
      <c r="A22000" s="1"/>
      <c r="L22000" s="1"/>
    </row>
    <row r="22001" spans="1:12" s="13" customFormat="1" x14ac:dyDescent="0.2">
      <c r="A22001" s="1"/>
      <c r="L22001" s="1"/>
    </row>
    <row r="22002" spans="1:12" s="13" customFormat="1" x14ac:dyDescent="0.2">
      <c r="A22002" s="1"/>
      <c r="L22002" s="1"/>
    </row>
    <row r="22003" spans="1:12" s="13" customFormat="1" x14ac:dyDescent="0.2">
      <c r="A22003" s="1"/>
      <c r="L22003" s="1"/>
    </row>
    <row r="22004" spans="1:12" s="13" customFormat="1" x14ac:dyDescent="0.2">
      <c r="A22004" s="1"/>
      <c r="L22004" s="1"/>
    </row>
    <row r="22005" spans="1:12" s="13" customFormat="1" x14ac:dyDescent="0.2">
      <c r="A22005" s="1"/>
      <c r="L22005" s="1"/>
    </row>
    <row r="22006" spans="1:12" s="13" customFormat="1" x14ac:dyDescent="0.2">
      <c r="A22006" s="1"/>
      <c r="L22006" s="1"/>
    </row>
    <row r="22007" spans="1:12" s="13" customFormat="1" x14ac:dyDescent="0.2">
      <c r="A22007" s="1"/>
      <c r="L22007" s="1"/>
    </row>
    <row r="22008" spans="1:12" s="13" customFormat="1" x14ac:dyDescent="0.2">
      <c r="A22008" s="1"/>
      <c r="L22008" s="1"/>
    </row>
    <row r="22009" spans="1:12" s="13" customFormat="1" x14ac:dyDescent="0.2">
      <c r="A22009" s="1"/>
      <c r="L22009" s="1"/>
    </row>
    <row r="22010" spans="1:12" s="13" customFormat="1" x14ac:dyDescent="0.2">
      <c r="A22010" s="1"/>
      <c r="L22010" s="1"/>
    </row>
    <row r="22011" spans="1:12" s="13" customFormat="1" x14ac:dyDescent="0.2">
      <c r="A22011" s="1"/>
      <c r="L22011" s="1"/>
    </row>
    <row r="22012" spans="1:12" s="13" customFormat="1" x14ac:dyDescent="0.2">
      <c r="A22012" s="1"/>
      <c r="L22012" s="1"/>
    </row>
    <row r="22013" spans="1:12" s="13" customFormat="1" x14ac:dyDescent="0.2">
      <c r="A22013" s="1"/>
      <c r="L22013" s="1"/>
    </row>
    <row r="22014" spans="1:12" s="13" customFormat="1" x14ac:dyDescent="0.2">
      <c r="A22014" s="1"/>
      <c r="L22014" s="1"/>
    </row>
    <row r="22015" spans="1:12" s="13" customFormat="1" x14ac:dyDescent="0.2">
      <c r="A22015" s="1"/>
      <c r="L22015" s="1"/>
    </row>
    <row r="22016" spans="1:12" s="13" customFormat="1" x14ac:dyDescent="0.2">
      <c r="A22016" s="1"/>
      <c r="L22016" s="1"/>
    </row>
    <row r="22017" spans="1:12" s="13" customFormat="1" x14ac:dyDescent="0.2">
      <c r="A22017" s="1"/>
      <c r="L22017" s="1"/>
    </row>
    <row r="22018" spans="1:12" s="13" customFormat="1" x14ac:dyDescent="0.2">
      <c r="A22018" s="1"/>
      <c r="L22018" s="1"/>
    </row>
    <row r="22019" spans="1:12" s="13" customFormat="1" x14ac:dyDescent="0.2">
      <c r="A22019" s="1"/>
      <c r="L22019" s="1"/>
    </row>
    <row r="22020" spans="1:12" s="13" customFormat="1" x14ac:dyDescent="0.2">
      <c r="A22020" s="1"/>
      <c r="L22020" s="1"/>
    </row>
    <row r="22021" spans="1:12" s="13" customFormat="1" x14ac:dyDescent="0.2">
      <c r="A22021" s="1"/>
      <c r="L22021" s="1"/>
    </row>
    <row r="22022" spans="1:12" s="13" customFormat="1" x14ac:dyDescent="0.2">
      <c r="A22022" s="1"/>
      <c r="L22022" s="1"/>
    </row>
    <row r="22023" spans="1:12" s="13" customFormat="1" x14ac:dyDescent="0.2">
      <c r="A22023" s="1"/>
      <c r="L22023" s="1"/>
    </row>
    <row r="22024" spans="1:12" s="13" customFormat="1" x14ac:dyDescent="0.2">
      <c r="A22024" s="1"/>
      <c r="L22024" s="1"/>
    </row>
    <row r="22025" spans="1:12" s="13" customFormat="1" x14ac:dyDescent="0.2">
      <c r="A22025" s="1"/>
      <c r="L22025" s="1"/>
    </row>
    <row r="22026" spans="1:12" s="13" customFormat="1" x14ac:dyDescent="0.2">
      <c r="A22026" s="1"/>
      <c r="L22026" s="1"/>
    </row>
    <row r="22027" spans="1:12" s="13" customFormat="1" x14ac:dyDescent="0.2">
      <c r="A22027" s="1"/>
      <c r="L22027" s="1"/>
    </row>
    <row r="22028" spans="1:12" s="13" customFormat="1" x14ac:dyDescent="0.2">
      <c r="A22028" s="1"/>
      <c r="L22028" s="1"/>
    </row>
    <row r="22029" spans="1:12" s="13" customFormat="1" x14ac:dyDescent="0.2">
      <c r="A22029" s="1"/>
      <c r="L22029" s="1"/>
    </row>
    <row r="22030" spans="1:12" s="13" customFormat="1" x14ac:dyDescent="0.2">
      <c r="A22030" s="1"/>
      <c r="L22030" s="1"/>
    </row>
    <row r="22031" spans="1:12" s="13" customFormat="1" x14ac:dyDescent="0.2">
      <c r="A22031" s="1"/>
      <c r="L22031" s="1"/>
    </row>
    <row r="22032" spans="1:12" s="13" customFormat="1" x14ac:dyDescent="0.2">
      <c r="A22032" s="1"/>
      <c r="L22032" s="1"/>
    </row>
    <row r="22033" spans="1:12" s="13" customFormat="1" x14ac:dyDescent="0.2">
      <c r="A22033" s="1"/>
      <c r="L22033" s="1"/>
    </row>
    <row r="22034" spans="1:12" s="13" customFormat="1" x14ac:dyDescent="0.2">
      <c r="A22034" s="1"/>
      <c r="L22034" s="1"/>
    </row>
    <row r="22035" spans="1:12" s="13" customFormat="1" x14ac:dyDescent="0.2">
      <c r="A22035" s="1"/>
      <c r="L22035" s="1"/>
    </row>
    <row r="22036" spans="1:12" s="13" customFormat="1" x14ac:dyDescent="0.2">
      <c r="A22036" s="1"/>
      <c r="L22036" s="1"/>
    </row>
    <row r="22037" spans="1:12" s="13" customFormat="1" x14ac:dyDescent="0.2">
      <c r="A22037" s="1"/>
      <c r="L22037" s="1"/>
    </row>
    <row r="22038" spans="1:12" s="13" customFormat="1" x14ac:dyDescent="0.2">
      <c r="A22038" s="1"/>
      <c r="L22038" s="1"/>
    </row>
    <row r="22039" spans="1:12" s="13" customFormat="1" x14ac:dyDescent="0.2">
      <c r="A22039" s="1"/>
      <c r="L22039" s="1"/>
    </row>
    <row r="22040" spans="1:12" s="13" customFormat="1" x14ac:dyDescent="0.2">
      <c r="A22040" s="1"/>
      <c r="L22040" s="1"/>
    </row>
    <row r="22041" spans="1:12" s="13" customFormat="1" x14ac:dyDescent="0.2">
      <c r="A22041" s="1"/>
      <c r="L22041" s="1"/>
    </row>
    <row r="22042" spans="1:12" s="13" customFormat="1" x14ac:dyDescent="0.2">
      <c r="A22042" s="1"/>
      <c r="L22042" s="1"/>
    </row>
    <row r="22043" spans="1:12" s="13" customFormat="1" x14ac:dyDescent="0.2">
      <c r="A22043" s="1"/>
      <c r="L22043" s="1"/>
    </row>
    <row r="22044" spans="1:12" s="13" customFormat="1" x14ac:dyDescent="0.2">
      <c r="A22044" s="1"/>
      <c r="L22044" s="1"/>
    </row>
    <row r="22045" spans="1:12" s="13" customFormat="1" x14ac:dyDescent="0.2">
      <c r="A22045" s="1"/>
      <c r="L22045" s="1"/>
    </row>
    <row r="22046" spans="1:12" s="13" customFormat="1" x14ac:dyDescent="0.2">
      <c r="A22046" s="1"/>
      <c r="L22046" s="1"/>
    </row>
    <row r="22047" spans="1:12" s="13" customFormat="1" x14ac:dyDescent="0.2">
      <c r="A22047" s="1"/>
      <c r="L22047" s="1"/>
    </row>
    <row r="22048" spans="1:12" s="13" customFormat="1" x14ac:dyDescent="0.2">
      <c r="A22048" s="1"/>
      <c r="L22048" s="1"/>
    </row>
    <row r="22049" spans="1:12" s="13" customFormat="1" x14ac:dyDescent="0.2">
      <c r="A22049" s="1"/>
      <c r="L22049" s="1"/>
    </row>
    <row r="22050" spans="1:12" s="13" customFormat="1" x14ac:dyDescent="0.2">
      <c r="A22050" s="1"/>
      <c r="L22050" s="1"/>
    </row>
    <row r="22051" spans="1:12" s="13" customFormat="1" x14ac:dyDescent="0.2">
      <c r="A22051" s="1"/>
      <c r="L22051" s="1"/>
    </row>
    <row r="22052" spans="1:12" s="13" customFormat="1" x14ac:dyDescent="0.2">
      <c r="A22052" s="1"/>
      <c r="L22052" s="1"/>
    </row>
    <row r="22053" spans="1:12" s="13" customFormat="1" x14ac:dyDescent="0.2">
      <c r="A22053" s="1"/>
      <c r="L22053" s="1"/>
    </row>
    <row r="22054" spans="1:12" s="13" customFormat="1" x14ac:dyDescent="0.2">
      <c r="A22054" s="1"/>
      <c r="L22054" s="1"/>
    </row>
    <row r="22055" spans="1:12" s="13" customFormat="1" x14ac:dyDescent="0.2">
      <c r="A22055" s="1"/>
      <c r="L22055" s="1"/>
    </row>
    <row r="22056" spans="1:12" s="13" customFormat="1" x14ac:dyDescent="0.2">
      <c r="A22056" s="1"/>
      <c r="L22056" s="1"/>
    </row>
    <row r="22057" spans="1:12" s="13" customFormat="1" x14ac:dyDescent="0.2">
      <c r="A22057" s="1"/>
      <c r="L22057" s="1"/>
    </row>
    <row r="22058" spans="1:12" s="13" customFormat="1" x14ac:dyDescent="0.2">
      <c r="A22058" s="1"/>
      <c r="L22058" s="1"/>
    </row>
    <row r="22059" spans="1:12" s="13" customFormat="1" x14ac:dyDescent="0.2">
      <c r="A22059" s="1"/>
      <c r="L22059" s="1"/>
    </row>
    <row r="22060" spans="1:12" s="13" customFormat="1" x14ac:dyDescent="0.2">
      <c r="A22060" s="1"/>
      <c r="L22060" s="1"/>
    </row>
    <row r="22061" spans="1:12" s="13" customFormat="1" x14ac:dyDescent="0.2">
      <c r="A22061" s="1"/>
      <c r="L22061" s="1"/>
    </row>
    <row r="22062" spans="1:12" s="13" customFormat="1" x14ac:dyDescent="0.2">
      <c r="A22062" s="1"/>
      <c r="L22062" s="1"/>
    </row>
    <row r="22063" spans="1:12" s="13" customFormat="1" x14ac:dyDescent="0.2">
      <c r="A22063" s="1"/>
      <c r="L22063" s="1"/>
    </row>
    <row r="22064" spans="1:12" s="13" customFormat="1" x14ac:dyDescent="0.2">
      <c r="A22064" s="1"/>
      <c r="L22064" s="1"/>
    </row>
    <row r="22065" spans="1:12" s="13" customFormat="1" x14ac:dyDescent="0.2">
      <c r="A22065" s="1"/>
      <c r="L22065" s="1"/>
    </row>
    <row r="22066" spans="1:12" s="13" customFormat="1" x14ac:dyDescent="0.2">
      <c r="A22066" s="1"/>
      <c r="L22066" s="1"/>
    </row>
    <row r="22067" spans="1:12" s="13" customFormat="1" x14ac:dyDescent="0.2">
      <c r="A22067" s="1"/>
      <c r="L22067" s="1"/>
    </row>
    <row r="22068" spans="1:12" s="13" customFormat="1" x14ac:dyDescent="0.2">
      <c r="A22068" s="1"/>
      <c r="L22068" s="1"/>
    </row>
    <row r="22069" spans="1:12" s="13" customFormat="1" x14ac:dyDescent="0.2">
      <c r="A22069" s="1"/>
      <c r="L22069" s="1"/>
    </row>
    <row r="22070" spans="1:12" s="13" customFormat="1" x14ac:dyDescent="0.2">
      <c r="A22070" s="1"/>
      <c r="L22070" s="1"/>
    </row>
    <row r="22071" spans="1:12" s="13" customFormat="1" x14ac:dyDescent="0.2">
      <c r="A22071" s="1"/>
      <c r="L22071" s="1"/>
    </row>
    <row r="22072" spans="1:12" s="13" customFormat="1" x14ac:dyDescent="0.2">
      <c r="A22072" s="1"/>
      <c r="L22072" s="1"/>
    </row>
    <row r="22073" spans="1:12" s="13" customFormat="1" x14ac:dyDescent="0.2">
      <c r="A22073" s="1"/>
      <c r="L22073" s="1"/>
    </row>
    <row r="22074" spans="1:12" s="13" customFormat="1" x14ac:dyDescent="0.2">
      <c r="A22074" s="1"/>
      <c r="L22074" s="1"/>
    </row>
    <row r="22075" spans="1:12" s="13" customFormat="1" x14ac:dyDescent="0.2">
      <c r="A22075" s="1"/>
      <c r="L22075" s="1"/>
    </row>
    <row r="22076" spans="1:12" s="13" customFormat="1" x14ac:dyDescent="0.2">
      <c r="A22076" s="1"/>
      <c r="L22076" s="1"/>
    </row>
    <row r="22077" spans="1:12" s="13" customFormat="1" x14ac:dyDescent="0.2">
      <c r="A22077" s="1"/>
      <c r="L22077" s="1"/>
    </row>
    <row r="22078" spans="1:12" s="13" customFormat="1" x14ac:dyDescent="0.2">
      <c r="A22078" s="1"/>
      <c r="L22078" s="1"/>
    </row>
    <row r="22079" spans="1:12" s="13" customFormat="1" x14ac:dyDescent="0.2">
      <c r="A22079" s="1"/>
      <c r="L22079" s="1"/>
    </row>
    <row r="22080" spans="1:12" s="13" customFormat="1" x14ac:dyDescent="0.2">
      <c r="A22080" s="1"/>
      <c r="L22080" s="1"/>
    </row>
    <row r="22081" spans="1:12" s="13" customFormat="1" x14ac:dyDescent="0.2">
      <c r="A22081" s="1"/>
      <c r="L22081" s="1"/>
    </row>
    <row r="22082" spans="1:12" s="13" customFormat="1" x14ac:dyDescent="0.2">
      <c r="A22082" s="1"/>
      <c r="L22082" s="1"/>
    </row>
    <row r="22083" spans="1:12" s="13" customFormat="1" x14ac:dyDescent="0.2">
      <c r="A22083" s="1"/>
      <c r="L22083" s="1"/>
    </row>
    <row r="22084" spans="1:12" s="13" customFormat="1" x14ac:dyDescent="0.2">
      <c r="A22084" s="1"/>
      <c r="L22084" s="1"/>
    </row>
    <row r="22085" spans="1:12" s="13" customFormat="1" x14ac:dyDescent="0.2">
      <c r="A22085" s="1"/>
      <c r="L22085" s="1"/>
    </row>
    <row r="22086" spans="1:12" s="13" customFormat="1" x14ac:dyDescent="0.2">
      <c r="A22086" s="1"/>
      <c r="L22086" s="1"/>
    </row>
    <row r="22087" spans="1:12" s="13" customFormat="1" x14ac:dyDescent="0.2">
      <c r="A22087" s="1"/>
      <c r="L22087" s="1"/>
    </row>
    <row r="22088" spans="1:12" s="13" customFormat="1" x14ac:dyDescent="0.2">
      <c r="A22088" s="1"/>
      <c r="L22088" s="1"/>
    </row>
    <row r="22089" spans="1:12" s="13" customFormat="1" x14ac:dyDescent="0.2">
      <c r="A22089" s="1"/>
      <c r="L22089" s="1"/>
    </row>
    <row r="22090" spans="1:12" s="13" customFormat="1" x14ac:dyDescent="0.2">
      <c r="A22090" s="1"/>
      <c r="L22090" s="1"/>
    </row>
    <row r="22091" spans="1:12" s="13" customFormat="1" x14ac:dyDescent="0.2">
      <c r="A22091" s="1"/>
      <c r="L22091" s="1"/>
    </row>
    <row r="22092" spans="1:12" s="13" customFormat="1" x14ac:dyDescent="0.2">
      <c r="A22092" s="1"/>
      <c r="L22092" s="1"/>
    </row>
    <row r="22093" spans="1:12" s="13" customFormat="1" x14ac:dyDescent="0.2">
      <c r="A22093" s="1"/>
      <c r="L22093" s="1"/>
    </row>
    <row r="22094" spans="1:12" s="13" customFormat="1" x14ac:dyDescent="0.2">
      <c r="A22094" s="1"/>
      <c r="L22094" s="1"/>
    </row>
    <row r="22095" spans="1:12" s="13" customFormat="1" x14ac:dyDescent="0.2">
      <c r="A22095" s="1"/>
      <c r="L22095" s="1"/>
    </row>
    <row r="22096" spans="1:12" s="13" customFormat="1" x14ac:dyDescent="0.2">
      <c r="A22096" s="1"/>
      <c r="L22096" s="1"/>
    </row>
    <row r="22097" spans="1:12" s="13" customFormat="1" x14ac:dyDescent="0.2">
      <c r="A22097" s="1"/>
      <c r="L22097" s="1"/>
    </row>
    <row r="22098" spans="1:12" s="13" customFormat="1" x14ac:dyDescent="0.2">
      <c r="A22098" s="1"/>
      <c r="L22098" s="1"/>
    </row>
    <row r="22099" spans="1:12" s="13" customFormat="1" x14ac:dyDescent="0.2">
      <c r="A22099" s="1"/>
      <c r="L22099" s="1"/>
    </row>
    <row r="22100" spans="1:12" s="13" customFormat="1" x14ac:dyDescent="0.2">
      <c r="A22100" s="1"/>
      <c r="L22100" s="1"/>
    </row>
    <row r="22101" spans="1:12" s="13" customFormat="1" x14ac:dyDescent="0.2">
      <c r="A22101" s="1"/>
      <c r="L22101" s="1"/>
    </row>
    <row r="22102" spans="1:12" s="13" customFormat="1" x14ac:dyDescent="0.2">
      <c r="A22102" s="1"/>
      <c r="L22102" s="1"/>
    </row>
    <row r="22103" spans="1:12" s="13" customFormat="1" x14ac:dyDescent="0.2">
      <c r="A22103" s="1"/>
      <c r="L22103" s="1"/>
    </row>
    <row r="22104" spans="1:12" s="13" customFormat="1" x14ac:dyDescent="0.2">
      <c r="A22104" s="1"/>
      <c r="L22104" s="1"/>
    </row>
    <row r="22105" spans="1:12" s="13" customFormat="1" x14ac:dyDescent="0.2">
      <c r="A22105" s="1"/>
      <c r="L22105" s="1"/>
    </row>
    <row r="22106" spans="1:12" s="13" customFormat="1" x14ac:dyDescent="0.2">
      <c r="A22106" s="1"/>
      <c r="L22106" s="1"/>
    </row>
    <row r="22107" spans="1:12" s="13" customFormat="1" x14ac:dyDescent="0.2">
      <c r="A22107" s="1"/>
      <c r="L22107" s="1"/>
    </row>
    <row r="22108" spans="1:12" s="13" customFormat="1" x14ac:dyDescent="0.2">
      <c r="A22108" s="1"/>
      <c r="L22108" s="1"/>
    </row>
    <row r="22109" spans="1:12" s="13" customFormat="1" x14ac:dyDescent="0.2">
      <c r="A22109" s="1"/>
      <c r="L22109" s="1"/>
    </row>
    <row r="22110" spans="1:12" s="13" customFormat="1" x14ac:dyDescent="0.2">
      <c r="A22110" s="1"/>
      <c r="L22110" s="1"/>
    </row>
    <row r="22111" spans="1:12" s="13" customFormat="1" x14ac:dyDescent="0.2">
      <c r="A22111" s="1"/>
      <c r="L22111" s="1"/>
    </row>
    <row r="22112" spans="1:12" s="13" customFormat="1" x14ac:dyDescent="0.2">
      <c r="A22112" s="1"/>
      <c r="L22112" s="1"/>
    </row>
    <row r="22113" spans="1:12" s="13" customFormat="1" x14ac:dyDescent="0.2">
      <c r="A22113" s="1"/>
      <c r="L22113" s="1"/>
    </row>
    <row r="22114" spans="1:12" s="13" customFormat="1" x14ac:dyDescent="0.2">
      <c r="A22114" s="1"/>
      <c r="L22114" s="1"/>
    </row>
    <row r="22115" spans="1:12" s="13" customFormat="1" x14ac:dyDescent="0.2">
      <c r="A22115" s="1"/>
      <c r="L22115" s="1"/>
    </row>
    <row r="22116" spans="1:12" s="13" customFormat="1" x14ac:dyDescent="0.2">
      <c r="A22116" s="1"/>
      <c r="L22116" s="1"/>
    </row>
    <row r="22117" spans="1:12" s="13" customFormat="1" x14ac:dyDescent="0.2">
      <c r="A22117" s="1"/>
      <c r="L22117" s="1"/>
    </row>
    <row r="22118" spans="1:12" s="13" customFormat="1" x14ac:dyDescent="0.2">
      <c r="A22118" s="1"/>
      <c r="L22118" s="1"/>
    </row>
    <row r="22119" spans="1:12" s="13" customFormat="1" x14ac:dyDescent="0.2">
      <c r="A22119" s="1"/>
      <c r="L22119" s="1"/>
    </row>
    <row r="22120" spans="1:12" s="13" customFormat="1" x14ac:dyDescent="0.2">
      <c r="A22120" s="1"/>
      <c r="L22120" s="1"/>
    </row>
    <row r="22121" spans="1:12" s="13" customFormat="1" x14ac:dyDescent="0.2">
      <c r="A22121" s="1"/>
      <c r="L22121" s="1"/>
    </row>
    <row r="22122" spans="1:12" s="13" customFormat="1" x14ac:dyDescent="0.2">
      <c r="A22122" s="1"/>
      <c r="L22122" s="1"/>
    </row>
    <row r="22123" spans="1:12" s="13" customFormat="1" x14ac:dyDescent="0.2">
      <c r="A22123" s="1"/>
      <c r="L22123" s="1"/>
    </row>
    <row r="22124" spans="1:12" s="13" customFormat="1" x14ac:dyDescent="0.2">
      <c r="A22124" s="1"/>
      <c r="L22124" s="1"/>
    </row>
    <row r="22125" spans="1:12" s="13" customFormat="1" x14ac:dyDescent="0.2">
      <c r="A22125" s="1"/>
      <c r="L22125" s="1"/>
    </row>
    <row r="22126" spans="1:12" s="13" customFormat="1" x14ac:dyDescent="0.2">
      <c r="A22126" s="1"/>
      <c r="L22126" s="1"/>
    </row>
    <row r="22127" spans="1:12" s="13" customFormat="1" x14ac:dyDescent="0.2">
      <c r="A22127" s="1"/>
      <c r="L22127" s="1"/>
    </row>
    <row r="22128" spans="1:12" s="13" customFormat="1" x14ac:dyDescent="0.2">
      <c r="A22128" s="1"/>
      <c r="L22128" s="1"/>
    </row>
    <row r="22129" spans="1:12" s="13" customFormat="1" x14ac:dyDescent="0.2">
      <c r="A22129" s="1"/>
      <c r="L22129" s="1"/>
    </row>
    <row r="22130" spans="1:12" s="13" customFormat="1" x14ac:dyDescent="0.2">
      <c r="A22130" s="1"/>
      <c r="L22130" s="1"/>
    </row>
    <row r="22131" spans="1:12" s="13" customFormat="1" x14ac:dyDescent="0.2">
      <c r="A22131" s="1"/>
      <c r="L22131" s="1"/>
    </row>
    <row r="22132" spans="1:12" s="13" customFormat="1" x14ac:dyDescent="0.2">
      <c r="A22132" s="1"/>
      <c r="L22132" s="1"/>
    </row>
    <row r="22133" spans="1:12" s="13" customFormat="1" x14ac:dyDescent="0.2">
      <c r="A22133" s="1"/>
      <c r="L22133" s="1"/>
    </row>
    <row r="22134" spans="1:12" s="13" customFormat="1" x14ac:dyDescent="0.2">
      <c r="A22134" s="1"/>
      <c r="L22134" s="1"/>
    </row>
    <row r="22135" spans="1:12" s="13" customFormat="1" x14ac:dyDescent="0.2">
      <c r="A22135" s="1"/>
      <c r="L22135" s="1"/>
    </row>
    <row r="22136" spans="1:12" s="13" customFormat="1" x14ac:dyDescent="0.2">
      <c r="A22136" s="1"/>
      <c r="L22136" s="1"/>
    </row>
    <row r="22137" spans="1:12" s="13" customFormat="1" x14ac:dyDescent="0.2">
      <c r="A22137" s="1"/>
      <c r="L22137" s="1"/>
    </row>
    <row r="22138" spans="1:12" s="13" customFormat="1" x14ac:dyDescent="0.2">
      <c r="A22138" s="1"/>
      <c r="L22138" s="1"/>
    </row>
    <row r="22139" spans="1:12" s="13" customFormat="1" x14ac:dyDescent="0.2">
      <c r="A22139" s="1"/>
      <c r="L22139" s="1"/>
    </row>
    <row r="22140" spans="1:12" s="13" customFormat="1" x14ac:dyDescent="0.2">
      <c r="A22140" s="1"/>
      <c r="L22140" s="1"/>
    </row>
    <row r="22141" spans="1:12" s="13" customFormat="1" x14ac:dyDescent="0.2">
      <c r="A22141" s="1"/>
      <c r="L22141" s="1"/>
    </row>
    <row r="22142" spans="1:12" s="13" customFormat="1" x14ac:dyDescent="0.2">
      <c r="A22142" s="1"/>
      <c r="L22142" s="1"/>
    </row>
    <row r="22143" spans="1:12" s="13" customFormat="1" x14ac:dyDescent="0.2">
      <c r="A22143" s="1"/>
      <c r="L22143" s="1"/>
    </row>
    <row r="22144" spans="1:12" s="13" customFormat="1" x14ac:dyDescent="0.2">
      <c r="A22144" s="1"/>
      <c r="L22144" s="1"/>
    </row>
    <row r="22145" spans="1:12" s="13" customFormat="1" x14ac:dyDescent="0.2">
      <c r="A22145" s="1"/>
      <c r="L22145" s="1"/>
    </row>
    <row r="22146" spans="1:12" s="13" customFormat="1" x14ac:dyDescent="0.2">
      <c r="A22146" s="1"/>
      <c r="L22146" s="1"/>
    </row>
    <row r="22147" spans="1:12" s="13" customFormat="1" x14ac:dyDescent="0.2">
      <c r="A22147" s="1"/>
      <c r="L22147" s="1"/>
    </row>
    <row r="22148" spans="1:12" s="13" customFormat="1" x14ac:dyDescent="0.2">
      <c r="A22148" s="1"/>
      <c r="L22148" s="1"/>
    </row>
    <row r="22149" spans="1:12" s="13" customFormat="1" x14ac:dyDescent="0.2">
      <c r="A22149" s="1"/>
      <c r="L22149" s="1"/>
    </row>
    <row r="22150" spans="1:12" s="13" customFormat="1" x14ac:dyDescent="0.2">
      <c r="A22150" s="1"/>
      <c r="L22150" s="1"/>
    </row>
    <row r="22151" spans="1:12" s="13" customFormat="1" x14ac:dyDescent="0.2">
      <c r="A22151" s="1"/>
      <c r="L22151" s="1"/>
    </row>
    <row r="22152" spans="1:12" s="13" customFormat="1" x14ac:dyDescent="0.2">
      <c r="A22152" s="1"/>
      <c r="L22152" s="1"/>
    </row>
    <row r="22153" spans="1:12" s="13" customFormat="1" x14ac:dyDescent="0.2">
      <c r="A22153" s="1"/>
      <c r="L22153" s="1"/>
    </row>
    <row r="22154" spans="1:12" s="13" customFormat="1" x14ac:dyDescent="0.2">
      <c r="A22154" s="1"/>
      <c r="L22154" s="1"/>
    </row>
    <row r="22155" spans="1:12" s="13" customFormat="1" x14ac:dyDescent="0.2">
      <c r="A22155" s="1"/>
      <c r="L22155" s="1"/>
    </row>
    <row r="22156" spans="1:12" s="13" customFormat="1" x14ac:dyDescent="0.2">
      <c r="A22156" s="1"/>
      <c r="L22156" s="1"/>
    </row>
    <row r="22157" spans="1:12" s="13" customFormat="1" x14ac:dyDescent="0.2">
      <c r="A22157" s="1"/>
      <c r="L22157" s="1"/>
    </row>
    <row r="22158" spans="1:12" s="13" customFormat="1" x14ac:dyDescent="0.2">
      <c r="A22158" s="1"/>
      <c r="L22158" s="1"/>
    </row>
    <row r="22159" spans="1:12" s="13" customFormat="1" x14ac:dyDescent="0.2">
      <c r="A22159" s="1"/>
      <c r="L22159" s="1"/>
    </row>
    <row r="22160" spans="1:12" s="13" customFormat="1" x14ac:dyDescent="0.2">
      <c r="A22160" s="1"/>
      <c r="L22160" s="1"/>
    </row>
    <row r="22161" spans="1:12" s="13" customFormat="1" x14ac:dyDescent="0.2">
      <c r="A22161" s="1"/>
      <c r="L22161" s="1"/>
    </row>
    <row r="22162" spans="1:12" s="13" customFormat="1" x14ac:dyDescent="0.2">
      <c r="A22162" s="1"/>
      <c r="L22162" s="1"/>
    </row>
    <row r="22163" spans="1:12" s="13" customFormat="1" x14ac:dyDescent="0.2">
      <c r="A22163" s="1"/>
      <c r="L22163" s="1"/>
    </row>
    <row r="22164" spans="1:12" s="13" customFormat="1" x14ac:dyDescent="0.2">
      <c r="A22164" s="1"/>
      <c r="L22164" s="1"/>
    </row>
    <row r="22165" spans="1:12" s="13" customFormat="1" x14ac:dyDescent="0.2">
      <c r="A22165" s="1"/>
      <c r="L22165" s="1"/>
    </row>
    <row r="22166" spans="1:12" s="13" customFormat="1" x14ac:dyDescent="0.2">
      <c r="A22166" s="1"/>
      <c r="L22166" s="1"/>
    </row>
    <row r="22167" spans="1:12" s="13" customFormat="1" x14ac:dyDescent="0.2">
      <c r="A22167" s="1"/>
      <c r="L22167" s="1"/>
    </row>
    <row r="22168" spans="1:12" s="13" customFormat="1" x14ac:dyDescent="0.2">
      <c r="A22168" s="1"/>
      <c r="L22168" s="1"/>
    </row>
    <row r="22169" spans="1:12" s="13" customFormat="1" x14ac:dyDescent="0.2">
      <c r="A22169" s="1"/>
      <c r="L22169" s="1"/>
    </row>
    <row r="22170" spans="1:12" s="13" customFormat="1" x14ac:dyDescent="0.2">
      <c r="A22170" s="1"/>
      <c r="L22170" s="1"/>
    </row>
    <row r="22171" spans="1:12" s="13" customFormat="1" x14ac:dyDescent="0.2">
      <c r="A22171" s="1"/>
      <c r="L22171" s="1"/>
    </row>
    <row r="22172" spans="1:12" s="13" customFormat="1" x14ac:dyDescent="0.2">
      <c r="A22172" s="1"/>
      <c r="L22172" s="1"/>
    </row>
    <row r="22173" spans="1:12" s="13" customFormat="1" x14ac:dyDescent="0.2">
      <c r="A22173" s="1"/>
      <c r="L22173" s="1"/>
    </row>
    <row r="22174" spans="1:12" s="13" customFormat="1" x14ac:dyDescent="0.2">
      <c r="A22174" s="1"/>
      <c r="L22174" s="1"/>
    </row>
    <row r="22175" spans="1:12" s="13" customFormat="1" x14ac:dyDescent="0.2">
      <c r="A22175" s="1"/>
      <c r="L22175" s="1"/>
    </row>
    <row r="22176" spans="1:12" s="13" customFormat="1" x14ac:dyDescent="0.2">
      <c r="A22176" s="1"/>
      <c r="L22176" s="1"/>
    </row>
    <row r="22177" spans="1:12" s="13" customFormat="1" x14ac:dyDescent="0.2">
      <c r="A22177" s="1"/>
      <c r="L22177" s="1"/>
    </row>
    <row r="22178" spans="1:12" s="13" customFormat="1" x14ac:dyDescent="0.2">
      <c r="A22178" s="1"/>
      <c r="L22178" s="1"/>
    </row>
    <row r="22179" spans="1:12" s="13" customFormat="1" x14ac:dyDescent="0.2">
      <c r="A22179" s="1"/>
      <c r="L22179" s="1"/>
    </row>
    <row r="22180" spans="1:12" s="13" customFormat="1" x14ac:dyDescent="0.2">
      <c r="A22180" s="1"/>
      <c r="L22180" s="1"/>
    </row>
    <row r="22181" spans="1:12" s="13" customFormat="1" x14ac:dyDescent="0.2">
      <c r="A22181" s="1"/>
      <c r="L22181" s="1"/>
    </row>
    <row r="22182" spans="1:12" s="13" customFormat="1" x14ac:dyDescent="0.2">
      <c r="A22182" s="1"/>
      <c r="L22182" s="1"/>
    </row>
    <row r="22183" spans="1:12" s="13" customFormat="1" x14ac:dyDescent="0.2">
      <c r="A22183" s="1"/>
      <c r="L22183" s="1"/>
    </row>
    <row r="22184" spans="1:12" s="13" customFormat="1" x14ac:dyDescent="0.2">
      <c r="A22184" s="1"/>
      <c r="L22184" s="1"/>
    </row>
    <row r="22185" spans="1:12" s="13" customFormat="1" x14ac:dyDescent="0.2">
      <c r="A22185" s="1"/>
      <c r="L22185" s="1"/>
    </row>
    <row r="22186" spans="1:12" s="13" customFormat="1" x14ac:dyDescent="0.2">
      <c r="A22186" s="1"/>
      <c r="L22186" s="1"/>
    </row>
    <row r="22187" spans="1:12" s="13" customFormat="1" x14ac:dyDescent="0.2">
      <c r="A22187" s="1"/>
      <c r="L22187" s="1"/>
    </row>
    <row r="22188" spans="1:12" s="13" customFormat="1" x14ac:dyDescent="0.2">
      <c r="A22188" s="1"/>
      <c r="L22188" s="1"/>
    </row>
    <row r="22189" spans="1:12" s="13" customFormat="1" x14ac:dyDescent="0.2">
      <c r="A22189" s="1"/>
      <c r="L22189" s="1"/>
    </row>
    <row r="22190" spans="1:12" s="13" customFormat="1" x14ac:dyDescent="0.2">
      <c r="A22190" s="1"/>
      <c r="L22190" s="1"/>
    </row>
    <row r="22191" spans="1:12" s="13" customFormat="1" x14ac:dyDescent="0.2">
      <c r="A22191" s="1"/>
      <c r="L22191" s="1"/>
    </row>
    <row r="22192" spans="1:12" s="13" customFormat="1" x14ac:dyDescent="0.2">
      <c r="A22192" s="1"/>
      <c r="L22192" s="1"/>
    </row>
    <row r="22193" spans="1:12" s="13" customFormat="1" x14ac:dyDescent="0.2">
      <c r="A22193" s="1"/>
      <c r="L22193" s="1"/>
    </row>
    <row r="22194" spans="1:12" s="13" customFormat="1" x14ac:dyDescent="0.2">
      <c r="A22194" s="1"/>
      <c r="L22194" s="1"/>
    </row>
    <row r="22195" spans="1:12" s="13" customFormat="1" x14ac:dyDescent="0.2">
      <c r="A22195" s="1"/>
      <c r="L22195" s="1"/>
    </row>
    <row r="22196" spans="1:12" s="13" customFormat="1" x14ac:dyDescent="0.2">
      <c r="A22196" s="1"/>
      <c r="L22196" s="1"/>
    </row>
    <row r="22197" spans="1:12" s="13" customFormat="1" x14ac:dyDescent="0.2">
      <c r="A22197" s="1"/>
      <c r="L22197" s="1"/>
    </row>
    <row r="22198" spans="1:12" s="13" customFormat="1" x14ac:dyDescent="0.2">
      <c r="A22198" s="1"/>
      <c r="L22198" s="1"/>
    </row>
    <row r="22199" spans="1:12" s="13" customFormat="1" x14ac:dyDescent="0.2">
      <c r="A22199" s="1"/>
      <c r="L22199" s="1"/>
    </row>
    <row r="22200" spans="1:12" s="13" customFormat="1" x14ac:dyDescent="0.2">
      <c r="A22200" s="1"/>
      <c r="L22200" s="1"/>
    </row>
    <row r="22201" spans="1:12" s="13" customFormat="1" x14ac:dyDescent="0.2">
      <c r="A22201" s="1"/>
      <c r="L22201" s="1"/>
    </row>
    <row r="22202" spans="1:12" s="13" customFormat="1" x14ac:dyDescent="0.2">
      <c r="A22202" s="1"/>
      <c r="L22202" s="1"/>
    </row>
    <row r="22203" spans="1:12" s="13" customFormat="1" x14ac:dyDescent="0.2">
      <c r="A22203" s="1"/>
      <c r="L22203" s="1"/>
    </row>
    <row r="22204" spans="1:12" s="13" customFormat="1" x14ac:dyDescent="0.2">
      <c r="A22204" s="1"/>
      <c r="L22204" s="1"/>
    </row>
    <row r="22205" spans="1:12" s="13" customFormat="1" x14ac:dyDescent="0.2">
      <c r="A22205" s="1"/>
      <c r="L22205" s="1"/>
    </row>
    <row r="22206" spans="1:12" s="13" customFormat="1" x14ac:dyDescent="0.2">
      <c r="A22206" s="1"/>
      <c r="L22206" s="1"/>
    </row>
    <row r="22207" spans="1:12" s="13" customFormat="1" x14ac:dyDescent="0.2">
      <c r="A22207" s="1"/>
      <c r="L22207" s="1"/>
    </row>
    <row r="22208" spans="1:12" s="13" customFormat="1" x14ac:dyDescent="0.2">
      <c r="A22208" s="1"/>
      <c r="L22208" s="1"/>
    </row>
    <row r="22209" spans="1:12" s="13" customFormat="1" x14ac:dyDescent="0.2">
      <c r="A22209" s="1"/>
      <c r="L22209" s="1"/>
    </row>
    <row r="22210" spans="1:12" s="13" customFormat="1" x14ac:dyDescent="0.2">
      <c r="A22210" s="1"/>
      <c r="L22210" s="1"/>
    </row>
    <row r="22211" spans="1:12" s="13" customFormat="1" x14ac:dyDescent="0.2">
      <c r="A22211" s="1"/>
      <c r="L22211" s="1"/>
    </row>
    <row r="22212" spans="1:12" s="13" customFormat="1" x14ac:dyDescent="0.2">
      <c r="A22212" s="1"/>
      <c r="L22212" s="1"/>
    </row>
    <row r="22213" spans="1:12" s="13" customFormat="1" x14ac:dyDescent="0.2">
      <c r="A22213" s="1"/>
      <c r="L22213" s="1"/>
    </row>
    <row r="22214" spans="1:12" s="13" customFormat="1" x14ac:dyDescent="0.2">
      <c r="A22214" s="1"/>
      <c r="L22214" s="1"/>
    </row>
    <row r="22215" spans="1:12" s="13" customFormat="1" x14ac:dyDescent="0.2">
      <c r="A22215" s="1"/>
      <c r="L22215" s="1"/>
    </row>
    <row r="22216" spans="1:12" s="13" customFormat="1" x14ac:dyDescent="0.2">
      <c r="A22216" s="1"/>
      <c r="L22216" s="1"/>
    </row>
    <row r="22217" spans="1:12" s="13" customFormat="1" x14ac:dyDescent="0.2">
      <c r="A22217" s="1"/>
      <c r="L22217" s="1"/>
    </row>
    <row r="22218" spans="1:12" s="13" customFormat="1" x14ac:dyDescent="0.2">
      <c r="A22218" s="1"/>
      <c r="L22218" s="1"/>
    </row>
    <row r="22219" spans="1:12" s="13" customFormat="1" x14ac:dyDescent="0.2">
      <c r="A22219" s="1"/>
      <c r="L22219" s="1"/>
    </row>
    <row r="22220" spans="1:12" s="13" customFormat="1" x14ac:dyDescent="0.2">
      <c r="A22220" s="1"/>
      <c r="L22220" s="1"/>
    </row>
    <row r="22221" spans="1:12" s="13" customFormat="1" x14ac:dyDescent="0.2">
      <c r="A22221" s="1"/>
      <c r="L22221" s="1"/>
    </row>
    <row r="22222" spans="1:12" s="13" customFormat="1" x14ac:dyDescent="0.2">
      <c r="A22222" s="1"/>
      <c r="L22222" s="1"/>
    </row>
    <row r="22223" spans="1:12" s="13" customFormat="1" x14ac:dyDescent="0.2">
      <c r="A22223" s="1"/>
      <c r="L22223" s="1"/>
    </row>
    <row r="22224" spans="1:12" s="13" customFormat="1" x14ac:dyDescent="0.2">
      <c r="A22224" s="1"/>
      <c r="L22224" s="1"/>
    </row>
    <row r="22225" spans="1:12" s="13" customFormat="1" x14ac:dyDescent="0.2">
      <c r="A22225" s="1"/>
      <c r="L22225" s="1"/>
    </row>
    <row r="22226" spans="1:12" s="13" customFormat="1" x14ac:dyDescent="0.2">
      <c r="A22226" s="1"/>
      <c r="L22226" s="1"/>
    </row>
    <row r="22227" spans="1:12" s="13" customFormat="1" x14ac:dyDescent="0.2">
      <c r="A22227" s="1"/>
      <c r="L22227" s="1"/>
    </row>
    <row r="22228" spans="1:12" s="13" customFormat="1" x14ac:dyDescent="0.2">
      <c r="A22228" s="1"/>
      <c r="L22228" s="1"/>
    </row>
    <row r="22229" spans="1:12" s="13" customFormat="1" x14ac:dyDescent="0.2">
      <c r="A22229" s="1"/>
      <c r="L22229" s="1"/>
    </row>
    <row r="22230" spans="1:12" s="13" customFormat="1" x14ac:dyDescent="0.2">
      <c r="A22230" s="1"/>
      <c r="L22230" s="1"/>
    </row>
    <row r="22231" spans="1:12" s="13" customFormat="1" x14ac:dyDescent="0.2">
      <c r="A22231" s="1"/>
      <c r="L22231" s="1"/>
    </row>
    <row r="22232" spans="1:12" s="13" customFormat="1" x14ac:dyDescent="0.2">
      <c r="A22232" s="1"/>
      <c r="L22232" s="1"/>
    </row>
    <row r="22233" spans="1:12" s="13" customFormat="1" x14ac:dyDescent="0.2">
      <c r="A22233" s="1"/>
      <c r="L22233" s="1"/>
    </row>
    <row r="22234" spans="1:12" s="13" customFormat="1" x14ac:dyDescent="0.2">
      <c r="A22234" s="1"/>
      <c r="L22234" s="1"/>
    </row>
    <row r="22235" spans="1:12" s="13" customFormat="1" x14ac:dyDescent="0.2">
      <c r="A22235" s="1"/>
      <c r="L22235" s="1"/>
    </row>
    <row r="22236" spans="1:12" s="13" customFormat="1" x14ac:dyDescent="0.2">
      <c r="A22236" s="1"/>
      <c r="L22236" s="1"/>
    </row>
    <row r="22237" spans="1:12" s="13" customFormat="1" x14ac:dyDescent="0.2">
      <c r="A22237" s="1"/>
      <c r="L22237" s="1"/>
    </row>
    <row r="22238" spans="1:12" s="13" customFormat="1" x14ac:dyDescent="0.2">
      <c r="A22238" s="1"/>
      <c r="L22238" s="1"/>
    </row>
    <row r="22239" spans="1:12" s="13" customFormat="1" x14ac:dyDescent="0.2">
      <c r="A22239" s="1"/>
      <c r="L22239" s="1"/>
    </row>
    <row r="22240" spans="1:12" s="13" customFormat="1" x14ac:dyDescent="0.2">
      <c r="A22240" s="1"/>
      <c r="L22240" s="1"/>
    </row>
    <row r="22241" spans="1:12" s="13" customFormat="1" x14ac:dyDescent="0.2">
      <c r="A22241" s="1"/>
      <c r="L22241" s="1"/>
    </row>
    <row r="22242" spans="1:12" s="13" customFormat="1" x14ac:dyDescent="0.2">
      <c r="A22242" s="1"/>
      <c r="L22242" s="1"/>
    </row>
    <row r="22243" spans="1:12" s="13" customFormat="1" x14ac:dyDescent="0.2">
      <c r="A22243" s="1"/>
      <c r="L22243" s="1"/>
    </row>
    <row r="22244" spans="1:12" s="13" customFormat="1" x14ac:dyDescent="0.2">
      <c r="A22244" s="1"/>
      <c r="L22244" s="1"/>
    </row>
    <row r="22245" spans="1:12" s="13" customFormat="1" x14ac:dyDescent="0.2">
      <c r="A22245" s="1"/>
      <c r="L22245" s="1"/>
    </row>
    <row r="22246" spans="1:12" s="13" customFormat="1" x14ac:dyDescent="0.2">
      <c r="A22246" s="1"/>
      <c r="L22246" s="1"/>
    </row>
    <row r="22247" spans="1:12" s="13" customFormat="1" x14ac:dyDescent="0.2">
      <c r="A22247" s="1"/>
      <c r="L22247" s="1"/>
    </row>
    <row r="22248" spans="1:12" s="13" customFormat="1" x14ac:dyDescent="0.2">
      <c r="A22248" s="1"/>
      <c r="L22248" s="1"/>
    </row>
    <row r="22249" spans="1:12" s="13" customFormat="1" x14ac:dyDescent="0.2">
      <c r="A22249" s="1"/>
      <c r="L22249" s="1"/>
    </row>
    <row r="22250" spans="1:12" s="13" customFormat="1" x14ac:dyDescent="0.2">
      <c r="A22250" s="1"/>
      <c r="L22250" s="1"/>
    </row>
    <row r="22251" spans="1:12" s="13" customFormat="1" x14ac:dyDescent="0.2">
      <c r="A22251" s="1"/>
      <c r="L22251" s="1"/>
    </row>
    <row r="22252" spans="1:12" s="13" customFormat="1" x14ac:dyDescent="0.2">
      <c r="A22252" s="1"/>
      <c r="L22252" s="1"/>
    </row>
    <row r="22253" spans="1:12" s="13" customFormat="1" x14ac:dyDescent="0.2">
      <c r="A22253" s="1"/>
      <c r="L22253" s="1"/>
    </row>
    <row r="22254" spans="1:12" s="13" customFormat="1" x14ac:dyDescent="0.2">
      <c r="A22254" s="1"/>
      <c r="L22254" s="1"/>
    </row>
    <row r="22255" spans="1:12" s="13" customFormat="1" x14ac:dyDescent="0.2">
      <c r="A22255" s="1"/>
      <c r="L22255" s="1"/>
    </row>
    <row r="22256" spans="1:12" s="13" customFormat="1" x14ac:dyDescent="0.2">
      <c r="A22256" s="1"/>
      <c r="L22256" s="1"/>
    </row>
    <row r="22257" spans="1:12" s="13" customFormat="1" x14ac:dyDescent="0.2">
      <c r="A22257" s="1"/>
      <c r="L22257" s="1"/>
    </row>
    <row r="22258" spans="1:12" s="13" customFormat="1" x14ac:dyDescent="0.2">
      <c r="A22258" s="1"/>
      <c r="L22258" s="1"/>
    </row>
    <row r="22259" spans="1:12" s="13" customFormat="1" x14ac:dyDescent="0.2">
      <c r="A22259" s="1"/>
      <c r="L22259" s="1"/>
    </row>
    <row r="22260" spans="1:12" s="13" customFormat="1" x14ac:dyDescent="0.2">
      <c r="A22260" s="1"/>
      <c r="L22260" s="1"/>
    </row>
    <row r="22261" spans="1:12" s="13" customFormat="1" x14ac:dyDescent="0.2">
      <c r="A22261" s="1"/>
      <c r="L22261" s="1"/>
    </row>
    <row r="22262" spans="1:12" s="13" customFormat="1" x14ac:dyDescent="0.2">
      <c r="A22262" s="1"/>
      <c r="L22262" s="1"/>
    </row>
    <row r="22263" spans="1:12" s="13" customFormat="1" x14ac:dyDescent="0.2">
      <c r="A22263" s="1"/>
      <c r="L22263" s="1"/>
    </row>
    <row r="22264" spans="1:12" s="13" customFormat="1" x14ac:dyDescent="0.2">
      <c r="A22264" s="1"/>
      <c r="L22264" s="1"/>
    </row>
    <row r="22265" spans="1:12" s="13" customFormat="1" x14ac:dyDescent="0.2">
      <c r="A22265" s="1"/>
      <c r="L22265" s="1"/>
    </row>
    <row r="22266" spans="1:12" s="13" customFormat="1" x14ac:dyDescent="0.2">
      <c r="A22266" s="1"/>
      <c r="L22266" s="1"/>
    </row>
    <row r="22267" spans="1:12" s="13" customFormat="1" x14ac:dyDescent="0.2">
      <c r="A22267" s="1"/>
      <c r="L22267" s="1"/>
    </row>
    <row r="22268" spans="1:12" s="13" customFormat="1" x14ac:dyDescent="0.2">
      <c r="A22268" s="1"/>
      <c r="L22268" s="1"/>
    </row>
    <row r="22269" spans="1:12" s="13" customFormat="1" x14ac:dyDescent="0.2">
      <c r="A22269" s="1"/>
      <c r="L22269" s="1"/>
    </row>
    <row r="22270" spans="1:12" s="13" customFormat="1" x14ac:dyDescent="0.2">
      <c r="A22270" s="1"/>
      <c r="L22270" s="1"/>
    </row>
    <row r="22271" spans="1:12" s="13" customFormat="1" x14ac:dyDescent="0.2">
      <c r="A22271" s="1"/>
      <c r="L22271" s="1"/>
    </row>
    <row r="22272" spans="1:12" s="13" customFormat="1" x14ac:dyDescent="0.2">
      <c r="A22272" s="1"/>
      <c r="L22272" s="1"/>
    </row>
    <row r="22273" spans="1:12" s="13" customFormat="1" x14ac:dyDescent="0.2">
      <c r="A22273" s="1"/>
      <c r="L22273" s="1"/>
    </row>
    <row r="22274" spans="1:12" s="13" customFormat="1" x14ac:dyDescent="0.2">
      <c r="A22274" s="1"/>
      <c r="L22274" s="1"/>
    </row>
    <row r="22275" spans="1:12" s="13" customFormat="1" x14ac:dyDescent="0.2">
      <c r="A22275" s="1"/>
      <c r="L22275" s="1"/>
    </row>
    <row r="22276" spans="1:12" s="13" customFormat="1" x14ac:dyDescent="0.2">
      <c r="A22276" s="1"/>
      <c r="L22276" s="1"/>
    </row>
    <row r="22277" spans="1:12" s="13" customFormat="1" x14ac:dyDescent="0.2">
      <c r="A22277" s="1"/>
      <c r="L22277" s="1"/>
    </row>
    <row r="22278" spans="1:12" s="13" customFormat="1" x14ac:dyDescent="0.2">
      <c r="A22278" s="1"/>
      <c r="L22278" s="1"/>
    </row>
    <row r="22279" spans="1:12" s="13" customFormat="1" x14ac:dyDescent="0.2">
      <c r="A22279" s="1"/>
      <c r="L22279" s="1"/>
    </row>
    <row r="22280" spans="1:12" s="13" customFormat="1" x14ac:dyDescent="0.2">
      <c r="A22280" s="1"/>
      <c r="L22280" s="1"/>
    </row>
    <row r="22281" spans="1:12" s="13" customFormat="1" x14ac:dyDescent="0.2">
      <c r="A22281" s="1"/>
      <c r="L22281" s="1"/>
    </row>
    <row r="22282" spans="1:12" s="13" customFormat="1" x14ac:dyDescent="0.2">
      <c r="A22282" s="1"/>
      <c r="L22282" s="1"/>
    </row>
    <row r="22283" spans="1:12" s="13" customFormat="1" x14ac:dyDescent="0.2">
      <c r="A22283" s="1"/>
      <c r="L22283" s="1"/>
    </row>
    <row r="22284" spans="1:12" s="13" customFormat="1" x14ac:dyDescent="0.2">
      <c r="A22284" s="1"/>
      <c r="L22284" s="1"/>
    </row>
    <row r="22285" spans="1:12" s="13" customFormat="1" x14ac:dyDescent="0.2">
      <c r="A22285" s="1"/>
      <c r="L22285" s="1"/>
    </row>
    <row r="22286" spans="1:12" s="13" customFormat="1" x14ac:dyDescent="0.2">
      <c r="A22286" s="1"/>
      <c r="L22286" s="1"/>
    </row>
    <row r="22287" spans="1:12" s="13" customFormat="1" x14ac:dyDescent="0.2">
      <c r="A22287" s="1"/>
      <c r="L22287" s="1"/>
    </row>
    <row r="22288" spans="1:12" s="13" customFormat="1" x14ac:dyDescent="0.2">
      <c r="A22288" s="1"/>
      <c r="L22288" s="1"/>
    </row>
    <row r="22289" spans="1:12" s="13" customFormat="1" x14ac:dyDescent="0.2">
      <c r="A22289" s="1"/>
      <c r="L22289" s="1"/>
    </row>
    <row r="22290" spans="1:12" s="13" customFormat="1" x14ac:dyDescent="0.2">
      <c r="A22290" s="1"/>
      <c r="L22290" s="1"/>
    </row>
    <row r="22291" spans="1:12" s="13" customFormat="1" x14ac:dyDescent="0.2">
      <c r="A22291" s="1"/>
      <c r="L22291" s="1"/>
    </row>
    <row r="22292" spans="1:12" s="13" customFormat="1" x14ac:dyDescent="0.2">
      <c r="A22292" s="1"/>
      <c r="L22292" s="1"/>
    </row>
    <row r="22293" spans="1:12" s="13" customFormat="1" x14ac:dyDescent="0.2">
      <c r="A22293" s="1"/>
      <c r="L22293" s="1"/>
    </row>
    <row r="22294" spans="1:12" s="13" customFormat="1" x14ac:dyDescent="0.2">
      <c r="A22294" s="1"/>
      <c r="L22294" s="1"/>
    </row>
    <row r="22295" spans="1:12" s="13" customFormat="1" x14ac:dyDescent="0.2">
      <c r="A22295" s="1"/>
      <c r="L22295" s="1"/>
    </row>
    <row r="22296" spans="1:12" s="13" customFormat="1" x14ac:dyDescent="0.2">
      <c r="A22296" s="1"/>
      <c r="L22296" s="1"/>
    </row>
    <row r="22297" spans="1:12" s="13" customFormat="1" x14ac:dyDescent="0.2">
      <c r="A22297" s="1"/>
      <c r="L22297" s="1"/>
    </row>
    <row r="22298" spans="1:12" s="13" customFormat="1" x14ac:dyDescent="0.2">
      <c r="A22298" s="1"/>
      <c r="L22298" s="1"/>
    </row>
    <row r="22299" spans="1:12" s="13" customFormat="1" x14ac:dyDescent="0.2">
      <c r="A22299" s="1"/>
      <c r="L22299" s="1"/>
    </row>
    <row r="22300" spans="1:12" s="13" customFormat="1" x14ac:dyDescent="0.2">
      <c r="A22300" s="1"/>
      <c r="L22300" s="1"/>
    </row>
    <row r="22301" spans="1:12" s="13" customFormat="1" x14ac:dyDescent="0.2">
      <c r="A22301" s="1"/>
      <c r="L22301" s="1"/>
    </row>
    <row r="22302" spans="1:12" s="13" customFormat="1" x14ac:dyDescent="0.2">
      <c r="A22302" s="1"/>
      <c r="L22302" s="1"/>
    </row>
    <row r="22303" spans="1:12" s="13" customFormat="1" x14ac:dyDescent="0.2">
      <c r="A22303" s="1"/>
      <c r="L22303" s="1"/>
    </row>
    <row r="22304" spans="1:12" s="13" customFormat="1" x14ac:dyDescent="0.2">
      <c r="A22304" s="1"/>
      <c r="L22304" s="1"/>
    </row>
    <row r="22305" spans="1:12" s="13" customFormat="1" x14ac:dyDescent="0.2">
      <c r="A22305" s="1"/>
      <c r="L22305" s="1"/>
    </row>
    <row r="22306" spans="1:12" s="13" customFormat="1" x14ac:dyDescent="0.2">
      <c r="A22306" s="1"/>
      <c r="L22306" s="1"/>
    </row>
    <row r="22307" spans="1:12" s="13" customFormat="1" x14ac:dyDescent="0.2">
      <c r="A22307" s="1"/>
      <c r="L22307" s="1"/>
    </row>
    <row r="22308" spans="1:12" s="13" customFormat="1" x14ac:dyDescent="0.2">
      <c r="A22308" s="1"/>
      <c r="L22308" s="1"/>
    </row>
    <row r="22309" spans="1:12" s="13" customFormat="1" x14ac:dyDescent="0.2">
      <c r="A22309" s="1"/>
      <c r="L22309" s="1"/>
    </row>
    <row r="22310" spans="1:12" s="13" customFormat="1" x14ac:dyDescent="0.2">
      <c r="A22310" s="1"/>
      <c r="L22310" s="1"/>
    </row>
    <row r="22311" spans="1:12" s="13" customFormat="1" x14ac:dyDescent="0.2">
      <c r="A22311" s="1"/>
      <c r="L22311" s="1"/>
    </row>
    <row r="22312" spans="1:12" s="13" customFormat="1" x14ac:dyDescent="0.2">
      <c r="A22312" s="1"/>
      <c r="L22312" s="1"/>
    </row>
    <row r="22313" spans="1:12" s="13" customFormat="1" x14ac:dyDescent="0.2">
      <c r="A22313" s="1"/>
      <c r="L22313" s="1"/>
    </row>
    <row r="22314" spans="1:12" s="13" customFormat="1" x14ac:dyDescent="0.2">
      <c r="A22314" s="1"/>
      <c r="L22314" s="1"/>
    </row>
    <row r="22315" spans="1:12" s="13" customFormat="1" x14ac:dyDescent="0.2">
      <c r="A22315" s="1"/>
      <c r="L22315" s="1"/>
    </row>
    <row r="22316" spans="1:12" s="13" customFormat="1" x14ac:dyDescent="0.2">
      <c r="A22316" s="1"/>
      <c r="L22316" s="1"/>
    </row>
    <row r="22317" spans="1:12" s="13" customFormat="1" x14ac:dyDescent="0.2">
      <c r="A22317" s="1"/>
      <c r="L22317" s="1"/>
    </row>
    <row r="22318" spans="1:12" s="13" customFormat="1" x14ac:dyDescent="0.2">
      <c r="A22318" s="1"/>
      <c r="L22318" s="1"/>
    </row>
    <row r="22319" spans="1:12" s="13" customFormat="1" x14ac:dyDescent="0.2">
      <c r="A22319" s="1"/>
      <c r="L22319" s="1"/>
    </row>
    <row r="22320" spans="1:12" s="13" customFormat="1" x14ac:dyDescent="0.2">
      <c r="A22320" s="1"/>
      <c r="L22320" s="1"/>
    </row>
    <row r="22321" spans="1:12" s="13" customFormat="1" x14ac:dyDescent="0.2">
      <c r="A22321" s="1"/>
      <c r="L22321" s="1"/>
    </row>
    <row r="22322" spans="1:12" s="13" customFormat="1" x14ac:dyDescent="0.2">
      <c r="A22322" s="1"/>
      <c r="L22322" s="1"/>
    </row>
    <row r="22323" spans="1:12" s="13" customFormat="1" x14ac:dyDescent="0.2">
      <c r="A22323" s="1"/>
      <c r="L22323" s="1"/>
    </row>
    <row r="22324" spans="1:12" s="13" customFormat="1" x14ac:dyDescent="0.2">
      <c r="A22324" s="1"/>
      <c r="L22324" s="1"/>
    </row>
    <row r="22325" spans="1:12" s="13" customFormat="1" x14ac:dyDescent="0.2">
      <c r="A22325" s="1"/>
      <c r="L22325" s="1"/>
    </row>
    <row r="22326" spans="1:12" s="13" customFormat="1" x14ac:dyDescent="0.2">
      <c r="A22326" s="1"/>
      <c r="L22326" s="1"/>
    </row>
    <row r="22327" spans="1:12" s="13" customFormat="1" x14ac:dyDescent="0.2">
      <c r="A22327" s="1"/>
      <c r="L22327" s="1"/>
    </row>
    <row r="22328" spans="1:12" s="13" customFormat="1" x14ac:dyDescent="0.2">
      <c r="A22328" s="1"/>
      <c r="L22328" s="1"/>
    </row>
    <row r="22329" spans="1:12" s="13" customFormat="1" x14ac:dyDescent="0.2">
      <c r="A22329" s="1"/>
      <c r="L22329" s="1"/>
    </row>
    <row r="22330" spans="1:12" s="13" customFormat="1" x14ac:dyDescent="0.2">
      <c r="A22330" s="1"/>
      <c r="L22330" s="1"/>
    </row>
    <row r="22331" spans="1:12" s="13" customFormat="1" x14ac:dyDescent="0.2">
      <c r="A22331" s="1"/>
      <c r="L22331" s="1"/>
    </row>
    <row r="22332" spans="1:12" s="13" customFormat="1" x14ac:dyDescent="0.2">
      <c r="A22332" s="1"/>
      <c r="L22332" s="1"/>
    </row>
    <row r="22333" spans="1:12" s="13" customFormat="1" x14ac:dyDescent="0.2">
      <c r="A22333" s="1"/>
      <c r="L22333" s="1"/>
    </row>
    <row r="22334" spans="1:12" s="13" customFormat="1" x14ac:dyDescent="0.2">
      <c r="A22334" s="1"/>
      <c r="L22334" s="1"/>
    </row>
    <row r="22335" spans="1:12" s="13" customFormat="1" x14ac:dyDescent="0.2">
      <c r="A22335" s="1"/>
      <c r="L22335" s="1"/>
    </row>
    <row r="22336" spans="1:12" s="13" customFormat="1" x14ac:dyDescent="0.2">
      <c r="A22336" s="1"/>
      <c r="L22336" s="1"/>
    </row>
    <row r="22337" spans="1:12" s="13" customFormat="1" x14ac:dyDescent="0.2">
      <c r="A22337" s="1"/>
      <c r="L22337" s="1"/>
    </row>
    <row r="22338" spans="1:12" s="13" customFormat="1" x14ac:dyDescent="0.2">
      <c r="A22338" s="1"/>
      <c r="L22338" s="1"/>
    </row>
    <row r="22339" spans="1:12" s="13" customFormat="1" x14ac:dyDescent="0.2">
      <c r="A22339" s="1"/>
      <c r="L22339" s="1"/>
    </row>
    <row r="22340" spans="1:12" s="13" customFormat="1" x14ac:dyDescent="0.2">
      <c r="A22340" s="1"/>
      <c r="L22340" s="1"/>
    </row>
    <row r="22341" spans="1:12" s="13" customFormat="1" x14ac:dyDescent="0.2">
      <c r="A22341" s="1"/>
      <c r="L22341" s="1"/>
    </row>
    <row r="22342" spans="1:12" s="13" customFormat="1" x14ac:dyDescent="0.2">
      <c r="A22342" s="1"/>
      <c r="L22342" s="1"/>
    </row>
    <row r="22343" spans="1:12" s="13" customFormat="1" x14ac:dyDescent="0.2">
      <c r="A22343" s="1"/>
      <c r="L22343" s="1"/>
    </row>
    <row r="22344" spans="1:12" s="13" customFormat="1" x14ac:dyDescent="0.2">
      <c r="A22344" s="1"/>
      <c r="L22344" s="1"/>
    </row>
    <row r="22345" spans="1:12" s="13" customFormat="1" x14ac:dyDescent="0.2">
      <c r="A22345" s="1"/>
      <c r="L22345" s="1"/>
    </row>
    <row r="22346" spans="1:12" s="13" customFormat="1" x14ac:dyDescent="0.2">
      <c r="A22346" s="1"/>
      <c r="L22346" s="1"/>
    </row>
    <row r="22347" spans="1:12" s="13" customFormat="1" x14ac:dyDescent="0.2">
      <c r="A22347" s="1"/>
      <c r="L22347" s="1"/>
    </row>
    <row r="22348" spans="1:12" s="13" customFormat="1" x14ac:dyDescent="0.2">
      <c r="A22348" s="1"/>
      <c r="L22348" s="1"/>
    </row>
    <row r="22349" spans="1:12" s="13" customFormat="1" x14ac:dyDescent="0.2">
      <c r="A22349" s="1"/>
      <c r="L22349" s="1"/>
    </row>
    <row r="22350" spans="1:12" s="13" customFormat="1" x14ac:dyDescent="0.2">
      <c r="A22350" s="1"/>
      <c r="L22350" s="1"/>
    </row>
    <row r="22351" spans="1:12" s="13" customFormat="1" x14ac:dyDescent="0.2">
      <c r="A22351" s="1"/>
      <c r="L22351" s="1"/>
    </row>
    <row r="22352" spans="1:12" s="13" customFormat="1" x14ac:dyDescent="0.2">
      <c r="A22352" s="1"/>
      <c r="L22352" s="1"/>
    </row>
    <row r="22353" spans="1:12" s="13" customFormat="1" x14ac:dyDescent="0.2">
      <c r="A22353" s="1"/>
      <c r="L22353" s="1"/>
    </row>
    <row r="22354" spans="1:12" s="13" customFormat="1" x14ac:dyDescent="0.2">
      <c r="A22354" s="1"/>
      <c r="L22354" s="1"/>
    </row>
    <row r="22355" spans="1:12" s="13" customFormat="1" x14ac:dyDescent="0.2">
      <c r="A22355" s="1"/>
      <c r="L22355" s="1"/>
    </row>
    <row r="22356" spans="1:12" s="13" customFormat="1" x14ac:dyDescent="0.2">
      <c r="A22356" s="1"/>
      <c r="L22356" s="1"/>
    </row>
    <row r="22357" spans="1:12" s="13" customFormat="1" x14ac:dyDescent="0.2">
      <c r="A22357" s="1"/>
      <c r="L22357" s="1"/>
    </row>
    <row r="22358" spans="1:12" s="13" customFormat="1" x14ac:dyDescent="0.2">
      <c r="A22358" s="1"/>
      <c r="L22358" s="1"/>
    </row>
    <row r="22359" spans="1:12" s="13" customFormat="1" x14ac:dyDescent="0.2">
      <c r="A22359" s="1"/>
      <c r="L22359" s="1"/>
    </row>
    <row r="22360" spans="1:12" s="13" customFormat="1" x14ac:dyDescent="0.2">
      <c r="A22360" s="1"/>
      <c r="L22360" s="1"/>
    </row>
    <row r="22361" spans="1:12" s="13" customFormat="1" x14ac:dyDescent="0.2">
      <c r="A22361" s="1"/>
      <c r="L22361" s="1"/>
    </row>
    <row r="22362" spans="1:12" s="13" customFormat="1" x14ac:dyDescent="0.2">
      <c r="A22362" s="1"/>
      <c r="L22362" s="1"/>
    </row>
    <row r="22363" spans="1:12" s="13" customFormat="1" x14ac:dyDescent="0.2">
      <c r="A22363" s="1"/>
      <c r="L22363" s="1"/>
    </row>
    <row r="22364" spans="1:12" s="13" customFormat="1" x14ac:dyDescent="0.2">
      <c r="A22364" s="1"/>
      <c r="L22364" s="1"/>
    </row>
    <row r="22365" spans="1:12" s="13" customFormat="1" x14ac:dyDescent="0.2">
      <c r="A22365" s="1"/>
      <c r="L22365" s="1"/>
    </row>
    <row r="22366" spans="1:12" s="13" customFormat="1" x14ac:dyDescent="0.2">
      <c r="A22366" s="1"/>
      <c r="L22366" s="1"/>
    </row>
    <row r="22367" spans="1:12" s="13" customFormat="1" x14ac:dyDescent="0.2">
      <c r="A22367" s="1"/>
      <c r="L22367" s="1"/>
    </row>
    <row r="22368" spans="1:12" s="13" customFormat="1" x14ac:dyDescent="0.2">
      <c r="A22368" s="1"/>
      <c r="L22368" s="1"/>
    </row>
    <row r="22369" spans="1:12" s="13" customFormat="1" x14ac:dyDescent="0.2">
      <c r="A22369" s="1"/>
      <c r="L22369" s="1"/>
    </row>
    <row r="22370" spans="1:12" s="13" customFormat="1" x14ac:dyDescent="0.2">
      <c r="A22370" s="1"/>
      <c r="L22370" s="1"/>
    </row>
    <row r="22371" spans="1:12" s="13" customFormat="1" x14ac:dyDescent="0.2">
      <c r="A22371" s="1"/>
      <c r="L22371" s="1"/>
    </row>
    <row r="22372" spans="1:12" s="13" customFormat="1" x14ac:dyDescent="0.2">
      <c r="A22372" s="1"/>
      <c r="L22372" s="1"/>
    </row>
    <row r="22373" spans="1:12" s="13" customFormat="1" x14ac:dyDescent="0.2">
      <c r="A22373" s="1"/>
      <c r="L22373" s="1"/>
    </row>
    <row r="22374" spans="1:12" s="13" customFormat="1" x14ac:dyDescent="0.2">
      <c r="A22374" s="1"/>
      <c r="L22374" s="1"/>
    </row>
    <row r="22375" spans="1:12" s="13" customFormat="1" x14ac:dyDescent="0.2">
      <c r="A22375" s="1"/>
      <c r="L22375" s="1"/>
    </row>
    <row r="22376" spans="1:12" s="13" customFormat="1" x14ac:dyDescent="0.2">
      <c r="A22376" s="1"/>
      <c r="L22376" s="1"/>
    </row>
    <row r="22377" spans="1:12" s="13" customFormat="1" x14ac:dyDescent="0.2">
      <c r="A22377" s="1"/>
      <c r="L22377" s="1"/>
    </row>
    <row r="22378" spans="1:12" s="13" customFormat="1" x14ac:dyDescent="0.2">
      <c r="A22378" s="1"/>
      <c r="L22378" s="1"/>
    </row>
    <row r="22379" spans="1:12" s="13" customFormat="1" x14ac:dyDescent="0.2">
      <c r="A22379" s="1"/>
      <c r="L22379" s="1"/>
    </row>
    <row r="22380" spans="1:12" s="13" customFormat="1" x14ac:dyDescent="0.2">
      <c r="A22380" s="1"/>
      <c r="L22380" s="1"/>
    </row>
    <row r="22381" spans="1:12" s="13" customFormat="1" x14ac:dyDescent="0.2">
      <c r="A22381" s="1"/>
      <c r="L22381" s="1"/>
    </row>
    <row r="22382" spans="1:12" s="13" customFormat="1" x14ac:dyDescent="0.2">
      <c r="A22382" s="1"/>
      <c r="L22382" s="1"/>
    </row>
    <row r="22383" spans="1:12" s="13" customFormat="1" x14ac:dyDescent="0.2">
      <c r="A22383" s="1"/>
      <c r="L22383" s="1"/>
    </row>
    <row r="22384" spans="1:12" s="13" customFormat="1" x14ac:dyDescent="0.2">
      <c r="A22384" s="1"/>
      <c r="L22384" s="1"/>
    </row>
    <row r="22385" spans="1:12" s="13" customFormat="1" x14ac:dyDescent="0.2">
      <c r="A22385" s="1"/>
      <c r="L22385" s="1"/>
    </row>
    <row r="22386" spans="1:12" s="13" customFormat="1" x14ac:dyDescent="0.2">
      <c r="A22386" s="1"/>
      <c r="L22386" s="1"/>
    </row>
    <row r="22387" spans="1:12" s="13" customFormat="1" x14ac:dyDescent="0.2">
      <c r="A22387" s="1"/>
      <c r="L22387" s="1"/>
    </row>
    <row r="22388" spans="1:12" s="13" customFormat="1" x14ac:dyDescent="0.2">
      <c r="A22388" s="1"/>
      <c r="L22388" s="1"/>
    </row>
    <row r="22389" spans="1:12" s="13" customFormat="1" x14ac:dyDescent="0.2">
      <c r="A22389" s="1"/>
      <c r="L22389" s="1"/>
    </row>
    <row r="22390" spans="1:12" s="13" customFormat="1" x14ac:dyDescent="0.2">
      <c r="A22390" s="1"/>
      <c r="L22390" s="1"/>
    </row>
    <row r="22391" spans="1:12" s="13" customFormat="1" x14ac:dyDescent="0.2">
      <c r="A22391" s="1"/>
      <c r="L22391" s="1"/>
    </row>
    <row r="22392" spans="1:12" s="13" customFormat="1" x14ac:dyDescent="0.2">
      <c r="A22392" s="1"/>
      <c r="L22392" s="1"/>
    </row>
    <row r="22393" spans="1:12" s="13" customFormat="1" x14ac:dyDescent="0.2">
      <c r="A22393" s="1"/>
      <c r="L22393" s="1"/>
    </row>
    <row r="22394" spans="1:12" s="13" customFormat="1" x14ac:dyDescent="0.2">
      <c r="A22394" s="1"/>
      <c r="L22394" s="1"/>
    </row>
    <row r="22395" spans="1:12" s="13" customFormat="1" x14ac:dyDescent="0.2">
      <c r="A22395" s="1"/>
      <c r="L22395" s="1"/>
    </row>
    <row r="22396" spans="1:12" s="13" customFormat="1" x14ac:dyDescent="0.2">
      <c r="A22396" s="1"/>
      <c r="L22396" s="1"/>
    </row>
    <row r="22397" spans="1:12" s="13" customFormat="1" x14ac:dyDescent="0.2">
      <c r="A22397" s="1"/>
      <c r="L22397" s="1"/>
    </row>
    <row r="22398" spans="1:12" s="13" customFormat="1" x14ac:dyDescent="0.2">
      <c r="A22398" s="1"/>
      <c r="L22398" s="1"/>
    </row>
    <row r="22399" spans="1:12" s="13" customFormat="1" x14ac:dyDescent="0.2">
      <c r="A22399" s="1"/>
      <c r="L22399" s="1"/>
    </row>
    <row r="22400" spans="1:12" s="13" customFormat="1" x14ac:dyDescent="0.2">
      <c r="A22400" s="1"/>
      <c r="L22400" s="1"/>
    </row>
    <row r="22401" spans="1:12" s="13" customFormat="1" x14ac:dyDescent="0.2">
      <c r="A22401" s="1"/>
      <c r="L22401" s="1"/>
    </row>
    <row r="22402" spans="1:12" s="13" customFormat="1" x14ac:dyDescent="0.2">
      <c r="A22402" s="1"/>
      <c r="L22402" s="1"/>
    </row>
    <row r="22403" spans="1:12" s="13" customFormat="1" x14ac:dyDescent="0.2">
      <c r="A22403" s="1"/>
      <c r="L22403" s="1"/>
    </row>
    <row r="22404" spans="1:12" s="13" customFormat="1" x14ac:dyDescent="0.2">
      <c r="A22404" s="1"/>
      <c r="L22404" s="1"/>
    </row>
    <row r="22405" spans="1:12" s="13" customFormat="1" x14ac:dyDescent="0.2">
      <c r="A22405" s="1"/>
      <c r="L22405" s="1"/>
    </row>
    <row r="22406" spans="1:12" s="13" customFormat="1" x14ac:dyDescent="0.2">
      <c r="A22406" s="1"/>
      <c r="L22406" s="1"/>
    </row>
    <row r="22407" spans="1:12" s="13" customFormat="1" x14ac:dyDescent="0.2">
      <c r="A22407" s="1"/>
      <c r="L22407" s="1"/>
    </row>
    <row r="22408" spans="1:12" s="13" customFormat="1" x14ac:dyDescent="0.2">
      <c r="A22408" s="1"/>
      <c r="L22408" s="1"/>
    </row>
    <row r="22409" spans="1:12" s="13" customFormat="1" x14ac:dyDescent="0.2">
      <c r="A22409" s="1"/>
      <c r="L22409" s="1"/>
    </row>
    <row r="22410" spans="1:12" s="13" customFormat="1" x14ac:dyDescent="0.2">
      <c r="A22410" s="1"/>
      <c r="L22410" s="1"/>
    </row>
    <row r="22411" spans="1:12" s="13" customFormat="1" x14ac:dyDescent="0.2">
      <c r="A22411" s="1"/>
      <c r="L22411" s="1"/>
    </row>
    <row r="22412" spans="1:12" s="13" customFormat="1" x14ac:dyDescent="0.2">
      <c r="A22412" s="1"/>
      <c r="L22412" s="1"/>
    </row>
    <row r="22413" spans="1:12" s="13" customFormat="1" x14ac:dyDescent="0.2">
      <c r="A22413" s="1"/>
      <c r="L22413" s="1"/>
    </row>
    <row r="22414" spans="1:12" s="13" customFormat="1" x14ac:dyDescent="0.2">
      <c r="A22414" s="1"/>
      <c r="L22414" s="1"/>
    </row>
    <row r="22415" spans="1:12" s="13" customFormat="1" x14ac:dyDescent="0.2">
      <c r="A22415" s="1"/>
      <c r="L22415" s="1"/>
    </row>
    <row r="22416" spans="1:12" s="13" customFormat="1" x14ac:dyDescent="0.2">
      <c r="A22416" s="1"/>
      <c r="L22416" s="1"/>
    </row>
    <row r="22417" spans="1:12" s="13" customFormat="1" x14ac:dyDescent="0.2">
      <c r="A22417" s="1"/>
      <c r="L22417" s="1"/>
    </row>
    <row r="22418" spans="1:12" s="13" customFormat="1" x14ac:dyDescent="0.2">
      <c r="A22418" s="1"/>
      <c r="L22418" s="1"/>
    </row>
    <row r="22419" spans="1:12" s="13" customFormat="1" x14ac:dyDescent="0.2">
      <c r="A22419" s="1"/>
      <c r="L22419" s="1"/>
    </row>
    <row r="22420" spans="1:12" s="13" customFormat="1" x14ac:dyDescent="0.2">
      <c r="A22420" s="1"/>
      <c r="L22420" s="1"/>
    </row>
    <row r="22421" spans="1:12" s="13" customFormat="1" x14ac:dyDescent="0.2">
      <c r="A22421" s="1"/>
      <c r="L22421" s="1"/>
    </row>
    <row r="22422" spans="1:12" s="13" customFormat="1" x14ac:dyDescent="0.2">
      <c r="A22422" s="1"/>
      <c r="L22422" s="1"/>
    </row>
    <row r="22423" spans="1:12" s="13" customFormat="1" x14ac:dyDescent="0.2">
      <c r="A22423" s="1"/>
      <c r="L22423" s="1"/>
    </row>
    <row r="22424" spans="1:12" s="13" customFormat="1" x14ac:dyDescent="0.2">
      <c r="A22424" s="1"/>
      <c r="L22424" s="1"/>
    </row>
    <row r="22425" spans="1:12" s="13" customFormat="1" x14ac:dyDescent="0.2">
      <c r="A22425" s="1"/>
      <c r="L22425" s="1"/>
    </row>
    <row r="22426" spans="1:12" s="13" customFormat="1" x14ac:dyDescent="0.2">
      <c r="A22426" s="1"/>
      <c r="L22426" s="1"/>
    </row>
    <row r="22427" spans="1:12" s="13" customFormat="1" x14ac:dyDescent="0.2">
      <c r="A22427" s="1"/>
      <c r="L22427" s="1"/>
    </row>
    <row r="22428" spans="1:12" s="13" customFormat="1" x14ac:dyDescent="0.2">
      <c r="A22428" s="1"/>
      <c r="L22428" s="1"/>
    </row>
    <row r="22429" spans="1:12" s="13" customFormat="1" x14ac:dyDescent="0.2">
      <c r="A22429" s="1"/>
      <c r="L22429" s="1"/>
    </row>
    <row r="22430" spans="1:12" s="13" customFormat="1" x14ac:dyDescent="0.2">
      <c r="A22430" s="1"/>
      <c r="L22430" s="1"/>
    </row>
    <row r="22431" spans="1:12" s="13" customFormat="1" x14ac:dyDescent="0.2">
      <c r="A22431" s="1"/>
      <c r="L22431" s="1"/>
    </row>
    <row r="22432" spans="1:12" s="13" customFormat="1" x14ac:dyDescent="0.2">
      <c r="A22432" s="1"/>
      <c r="L22432" s="1"/>
    </row>
    <row r="22433" spans="1:12" s="13" customFormat="1" x14ac:dyDescent="0.2">
      <c r="A22433" s="1"/>
      <c r="L22433" s="1"/>
    </row>
    <row r="22434" spans="1:12" s="13" customFormat="1" x14ac:dyDescent="0.2">
      <c r="A22434" s="1"/>
      <c r="L22434" s="1"/>
    </row>
    <row r="22435" spans="1:12" s="13" customFormat="1" x14ac:dyDescent="0.2">
      <c r="A22435" s="1"/>
      <c r="L22435" s="1"/>
    </row>
    <row r="22436" spans="1:12" s="13" customFormat="1" x14ac:dyDescent="0.2">
      <c r="A22436" s="1"/>
      <c r="L22436" s="1"/>
    </row>
    <row r="22437" spans="1:12" s="13" customFormat="1" x14ac:dyDescent="0.2">
      <c r="A22437" s="1"/>
      <c r="L22437" s="1"/>
    </row>
    <row r="22438" spans="1:12" s="13" customFormat="1" x14ac:dyDescent="0.2">
      <c r="A22438" s="1"/>
      <c r="L22438" s="1"/>
    </row>
    <row r="22439" spans="1:12" s="13" customFormat="1" x14ac:dyDescent="0.2">
      <c r="A22439" s="1"/>
      <c r="L22439" s="1"/>
    </row>
    <row r="22440" spans="1:12" s="13" customFormat="1" x14ac:dyDescent="0.2">
      <c r="A22440" s="1"/>
      <c r="L22440" s="1"/>
    </row>
    <row r="22441" spans="1:12" s="13" customFormat="1" x14ac:dyDescent="0.2">
      <c r="A22441" s="1"/>
      <c r="L22441" s="1"/>
    </row>
    <row r="22442" spans="1:12" s="13" customFormat="1" x14ac:dyDescent="0.2">
      <c r="A22442" s="1"/>
      <c r="L22442" s="1"/>
    </row>
    <row r="22443" spans="1:12" s="13" customFormat="1" x14ac:dyDescent="0.2">
      <c r="A22443" s="1"/>
      <c r="L22443" s="1"/>
    </row>
    <row r="22444" spans="1:12" s="13" customFormat="1" x14ac:dyDescent="0.2">
      <c r="A22444" s="1"/>
      <c r="L22444" s="1"/>
    </row>
    <row r="22445" spans="1:12" s="13" customFormat="1" x14ac:dyDescent="0.2">
      <c r="A22445" s="1"/>
      <c r="L22445" s="1"/>
    </row>
    <row r="22446" spans="1:12" s="13" customFormat="1" x14ac:dyDescent="0.2">
      <c r="A22446" s="1"/>
      <c r="L22446" s="1"/>
    </row>
    <row r="22447" spans="1:12" s="13" customFormat="1" x14ac:dyDescent="0.2">
      <c r="A22447" s="1"/>
      <c r="L22447" s="1"/>
    </row>
    <row r="22448" spans="1:12" s="13" customFormat="1" x14ac:dyDescent="0.2">
      <c r="A22448" s="1"/>
      <c r="L22448" s="1"/>
    </row>
    <row r="22449" spans="1:12" s="13" customFormat="1" x14ac:dyDescent="0.2">
      <c r="A22449" s="1"/>
      <c r="L22449" s="1"/>
    </row>
    <row r="22450" spans="1:12" s="13" customFormat="1" x14ac:dyDescent="0.2">
      <c r="A22450" s="1"/>
      <c r="L22450" s="1"/>
    </row>
    <row r="22451" spans="1:12" s="13" customFormat="1" x14ac:dyDescent="0.2">
      <c r="A22451" s="1"/>
      <c r="L22451" s="1"/>
    </row>
    <row r="22452" spans="1:12" s="13" customFormat="1" x14ac:dyDescent="0.2">
      <c r="A22452" s="1"/>
      <c r="L22452" s="1"/>
    </row>
    <row r="22453" spans="1:12" s="13" customFormat="1" x14ac:dyDescent="0.2">
      <c r="A22453" s="1"/>
      <c r="L22453" s="1"/>
    </row>
    <row r="22454" spans="1:12" s="13" customFormat="1" x14ac:dyDescent="0.2">
      <c r="A22454" s="1"/>
      <c r="L22454" s="1"/>
    </row>
    <row r="22455" spans="1:12" s="13" customFormat="1" x14ac:dyDescent="0.2">
      <c r="A22455" s="1"/>
      <c r="L22455" s="1"/>
    </row>
    <row r="22456" spans="1:12" s="13" customFormat="1" x14ac:dyDescent="0.2">
      <c r="A22456" s="1"/>
      <c r="L22456" s="1"/>
    </row>
    <row r="22457" spans="1:12" s="13" customFormat="1" x14ac:dyDescent="0.2">
      <c r="A22457" s="1"/>
      <c r="L22457" s="1"/>
    </row>
    <row r="22458" spans="1:12" s="13" customFormat="1" x14ac:dyDescent="0.2">
      <c r="A22458" s="1"/>
      <c r="L22458" s="1"/>
    </row>
    <row r="22459" spans="1:12" s="13" customFormat="1" x14ac:dyDescent="0.2">
      <c r="A22459" s="1"/>
      <c r="L22459" s="1"/>
    </row>
    <row r="22460" spans="1:12" s="13" customFormat="1" x14ac:dyDescent="0.2">
      <c r="A22460" s="1"/>
      <c r="L22460" s="1"/>
    </row>
    <row r="22461" spans="1:12" s="13" customFormat="1" x14ac:dyDescent="0.2">
      <c r="A22461" s="1"/>
      <c r="L22461" s="1"/>
    </row>
    <row r="22462" spans="1:12" s="13" customFormat="1" x14ac:dyDescent="0.2">
      <c r="A22462" s="1"/>
      <c r="L22462" s="1"/>
    </row>
    <row r="22463" spans="1:12" s="13" customFormat="1" x14ac:dyDescent="0.2">
      <c r="A22463" s="1"/>
      <c r="L22463" s="1"/>
    </row>
    <row r="22464" spans="1:12" s="13" customFormat="1" x14ac:dyDescent="0.2">
      <c r="A22464" s="1"/>
      <c r="L22464" s="1"/>
    </row>
    <row r="22465" spans="1:12" s="13" customFormat="1" x14ac:dyDescent="0.2">
      <c r="A22465" s="1"/>
      <c r="L22465" s="1"/>
    </row>
    <row r="22466" spans="1:12" s="13" customFormat="1" x14ac:dyDescent="0.2">
      <c r="A22466" s="1"/>
      <c r="L22466" s="1"/>
    </row>
    <row r="22467" spans="1:12" s="13" customFormat="1" x14ac:dyDescent="0.2">
      <c r="A22467" s="1"/>
      <c r="L22467" s="1"/>
    </row>
    <row r="22468" spans="1:12" s="13" customFormat="1" x14ac:dyDescent="0.2">
      <c r="A22468" s="1"/>
      <c r="L22468" s="1"/>
    </row>
    <row r="22469" spans="1:12" s="13" customFormat="1" x14ac:dyDescent="0.2">
      <c r="A22469" s="1"/>
      <c r="L22469" s="1"/>
    </row>
    <row r="22470" spans="1:12" s="13" customFormat="1" x14ac:dyDescent="0.2">
      <c r="A22470" s="1"/>
      <c r="L22470" s="1"/>
    </row>
    <row r="22471" spans="1:12" s="13" customFormat="1" x14ac:dyDescent="0.2">
      <c r="A22471" s="1"/>
      <c r="L22471" s="1"/>
    </row>
    <row r="22472" spans="1:12" s="13" customFormat="1" x14ac:dyDescent="0.2">
      <c r="A22472" s="1"/>
      <c r="L22472" s="1"/>
    </row>
    <row r="22473" spans="1:12" s="13" customFormat="1" x14ac:dyDescent="0.2">
      <c r="A22473" s="1"/>
      <c r="L22473" s="1"/>
    </row>
    <row r="22474" spans="1:12" s="13" customFormat="1" x14ac:dyDescent="0.2">
      <c r="A22474" s="1"/>
      <c r="L22474" s="1"/>
    </row>
    <row r="22475" spans="1:12" s="13" customFormat="1" x14ac:dyDescent="0.2">
      <c r="A22475" s="1"/>
      <c r="L22475" s="1"/>
    </row>
    <row r="22476" spans="1:12" s="13" customFormat="1" x14ac:dyDescent="0.2">
      <c r="A22476" s="1"/>
      <c r="L22476" s="1"/>
    </row>
    <row r="22477" spans="1:12" s="13" customFormat="1" x14ac:dyDescent="0.2">
      <c r="A22477" s="1"/>
      <c r="L22477" s="1"/>
    </row>
    <row r="22478" spans="1:12" s="13" customFormat="1" x14ac:dyDescent="0.2">
      <c r="A22478" s="1"/>
      <c r="L22478" s="1"/>
    </row>
    <row r="22479" spans="1:12" s="13" customFormat="1" x14ac:dyDescent="0.2">
      <c r="A22479" s="1"/>
      <c r="L22479" s="1"/>
    </row>
    <row r="22480" spans="1:12" s="13" customFormat="1" x14ac:dyDescent="0.2">
      <c r="A22480" s="1"/>
      <c r="L22480" s="1"/>
    </row>
    <row r="22481" spans="1:12" s="13" customFormat="1" x14ac:dyDescent="0.2">
      <c r="A22481" s="1"/>
      <c r="L22481" s="1"/>
    </row>
    <row r="22482" spans="1:12" s="13" customFormat="1" x14ac:dyDescent="0.2">
      <c r="A22482" s="1"/>
      <c r="L22482" s="1"/>
    </row>
    <row r="22483" spans="1:12" s="13" customFormat="1" x14ac:dyDescent="0.2">
      <c r="A22483" s="1"/>
      <c r="L22483" s="1"/>
    </row>
    <row r="22484" spans="1:12" s="13" customFormat="1" x14ac:dyDescent="0.2">
      <c r="A22484" s="1"/>
      <c r="L22484" s="1"/>
    </row>
    <row r="22485" spans="1:12" s="13" customFormat="1" x14ac:dyDescent="0.2">
      <c r="A22485" s="1"/>
      <c r="L22485" s="1"/>
    </row>
    <row r="22486" spans="1:12" s="13" customFormat="1" x14ac:dyDescent="0.2">
      <c r="A22486" s="1"/>
      <c r="L22486" s="1"/>
    </row>
    <row r="22487" spans="1:12" s="13" customFormat="1" x14ac:dyDescent="0.2">
      <c r="A22487" s="1"/>
      <c r="L22487" s="1"/>
    </row>
    <row r="22488" spans="1:12" s="13" customFormat="1" x14ac:dyDescent="0.2">
      <c r="A22488" s="1"/>
      <c r="L22488" s="1"/>
    </row>
    <row r="22489" spans="1:12" s="13" customFormat="1" x14ac:dyDescent="0.2">
      <c r="A22489" s="1"/>
      <c r="L22489" s="1"/>
    </row>
    <row r="22490" spans="1:12" s="13" customFormat="1" x14ac:dyDescent="0.2">
      <c r="A22490" s="1"/>
      <c r="L22490" s="1"/>
    </row>
    <row r="22491" spans="1:12" s="13" customFormat="1" x14ac:dyDescent="0.2">
      <c r="A22491" s="1"/>
      <c r="L22491" s="1"/>
    </row>
    <row r="22492" spans="1:12" s="13" customFormat="1" x14ac:dyDescent="0.2">
      <c r="A22492" s="1"/>
      <c r="L22492" s="1"/>
    </row>
    <row r="22493" spans="1:12" s="13" customFormat="1" x14ac:dyDescent="0.2">
      <c r="A22493" s="1"/>
      <c r="L22493" s="1"/>
    </row>
    <row r="22494" spans="1:12" s="13" customFormat="1" x14ac:dyDescent="0.2">
      <c r="A22494" s="1"/>
      <c r="L22494" s="1"/>
    </row>
    <row r="22495" spans="1:12" s="13" customFormat="1" x14ac:dyDescent="0.2">
      <c r="A22495" s="1"/>
      <c r="L22495" s="1"/>
    </row>
    <row r="22496" spans="1:12" s="13" customFormat="1" x14ac:dyDescent="0.2">
      <c r="A22496" s="1"/>
      <c r="L22496" s="1"/>
    </row>
    <row r="22497" spans="1:12" s="13" customFormat="1" x14ac:dyDescent="0.2">
      <c r="A22497" s="1"/>
      <c r="L22497" s="1"/>
    </row>
    <row r="22498" spans="1:12" s="13" customFormat="1" x14ac:dyDescent="0.2">
      <c r="A22498" s="1"/>
      <c r="L22498" s="1"/>
    </row>
    <row r="22499" spans="1:12" s="13" customFormat="1" x14ac:dyDescent="0.2">
      <c r="A22499" s="1"/>
      <c r="L22499" s="1"/>
    </row>
    <row r="22500" spans="1:12" s="13" customFormat="1" x14ac:dyDescent="0.2">
      <c r="A22500" s="1"/>
      <c r="L22500" s="1"/>
    </row>
    <row r="22501" spans="1:12" s="13" customFormat="1" x14ac:dyDescent="0.2">
      <c r="A22501" s="1"/>
      <c r="L22501" s="1"/>
    </row>
    <row r="22502" spans="1:12" s="13" customFormat="1" x14ac:dyDescent="0.2">
      <c r="A22502" s="1"/>
      <c r="L22502" s="1"/>
    </row>
    <row r="22503" spans="1:12" s="13" customFormat="1" x14ac:dyDescent="0.2">
      <c r="A22503" s="1"/>
      <c r="L22503" s="1"/>
    </row>
    <row r="22504" spans="1:12" s="13" customFormat="1" x14ac:dyDescent="0.2">
      <c r="A22504" s="1"/>
      <c r="L22504" s="1"/>
    </row>
    <row r="22505" spans="1:12" s="13" customFormat="1" x14ac:dyDescent="0.2">
      <c r="A22505" s="1"/>
      <c r="L22505" s="1"/>
    </row>
    <row r="22506" spans="1:12" s="13" customFormat="1" x14ac:dyDescent="0.2">
      <c r="A22506" s="1"/>
      <c r="L22506" s="1"/>
    </row>
    <row r="22507" spans="1:12" s="13" customFormat="1" x14ac:dyDescent="0.2">
      <c r="A22507" s="1"/>
      <c r="L22507" s="1"/>
    </row>
    <row r="22508" spans="1:12" s="13" customFormat="1" x14ac:dyDescent="0.2">
      <c r="A22508" s="1"/>
      <c r="L22508" s="1"/>
    </row>
    <row r="22509" spans="1:12" s="13" customFormat="1" x14ac:dyDescent="0.2">
      <c r="A22509" s="1"/>
      <c r="L22509" s="1"/>
    </row>
    <row r="22510" spans="1:12" s="13" customFormat="1" x14ac:dyDescent="0.2">
      <c r="A22510" s="1"/>
      <c r="L22510" s="1"/>
    </row>
    <row r="22511" spans="1:12" s="13" customFormat="1" x14ac:dyDescent="0.2">
      <c r="A22511" s="1"/>
      <c r="L22511" s="1"/>
    </row>
    <row r="22512" spans="1:12" s="13" customFormat="1" x14ac:dyDescent="0.2">
      <c r="A22512" s="1"/>
      <c r="L22512" s="1"/>
    </row>
    <row r="22513" spans="1:12" s="13" customFormat="1" x14ac:dyDescent="0.2">
      <c r="A22513" s="1"/>
      <c r="L22513" s="1"/>
    </row>
    <row r="22514" spans="1:12" s="13" customFormat="1" x14ac:dyDescent="0.2">
      <c r="A22514" s="1"/>
      <c r="L22514" s="1"/>
    </row>
    <row r="22515" spans="1:12" s="13" customFormat="1" x14ac:dyDescent="0.2">
      <c r="A22515" s="1"/>
      <c r="L22515" s="1"/>
    </row>
    <row r="22516" spans="1:12" s="13" customFormat="1" x14ac:dyDescent="0.2">
      <c r="A22516" s="1"/>
      <c r="L22516" s="1"/>
    </row>
    <row r="22517" spans="1:12" s="13" customFormat="1" x14ac:dyDescent="0.2">
      <c r="A22517" s="1"/>
      <c r="L22517" s="1"/>
    </row>
    <row r="22518" spans="1:12" s="13" customFormat="1" x14ac:dyDescent="0.2">
      <c r="A22518" s="1"/>
      <c r="L22518" s="1"/>
    </row>
    <row r="22519" spans="1:12" s="13" customFormat="1" x14ac:dyDescent="0.2">
      <c r="A22519" s="1"/>
      <c r="L22519" s="1"/>
    </row>
    <row r="22520" spans="1:12" s="13" customFormat="1" x14ac:dyDescent="0.2">
      <c r="A22520" s="1"/>
      <c r="L22520" s="1"/>
    </row>
    <row r="22521" spans="1:12" s="13" customFormat="1" x14ac:dyDescent="0.2">
      <c r="A22521" s="1"/>
      <c r="L22521" s="1"/>
    </row>
    <row r="22522" spans="1:12" s="13" customFormat="1" x14ac:dyDescent="0.2">
      <c r="A22522" s="1"/>
      <c r="L22522" s="1"/>
    </row>
    <row r="22523" spans="1:12" s="13" customFormat="1" x14ac:dyDescent="0.2">
      <c r="A22523" s="1"/>
      <c r="L22523" s="1"/>
    </row>
    <row r="22524" spans="1:12" s="13" customFormat="1" x14ac:dyDescent="0.2">
      <c r="A22524" s="1"/>
      <c r="L22524" s="1"/>
    </row>
    <row r="22525" spans="1:12" s="13" customFormat="1" x14ac:dyDescent="0.2">
      <c r="A22525" s="1"/>
      <c r="L22525" s="1"/>
    </row>
    <row r="22526" spans="1:12" s="13" customFormat="1" x14ac:dyDescent="0.2">
      <c r="A22526" s="1"/>
      <c r="L22526" s="1"/>
    </row>
    <row r="22527" spans="1:12" s="13" customFormat="1" x14ac:dyDescent="0.2">
      <c r="A22527" s="1"/>
      <c r="L22527" s="1"/>
    </row>
    <row r="22528" spans="1:12" s="13" customFormat="1" x14ac:dyDescent="0.2">
      <c r="A22528" s="1"/>
      <c r="L22528" s="1"/>
    </row>
    <row r="22529" spans="1:12" s="13" customFormat="1" x14ac:dyDescent="0.2">
      <c r="A22529" s="1"/>
      <c r="L22529" s="1"/>
    </row>
    <row r="22530" spans="1:12" s="13" customFormat="1" x14ac:dyDescent="0.2">
      <c r="A22530" s="1"/>
      <c r="L22530" s="1"/>
    </row>
    <row r="22531" spans="1:12" s="13" customFormat="1" x14ac:dyDescent="0.2">
      <c r="A22531" s="1"/>
      <c r="L22531" s="1"/>
    </row>
    <row r="22532" spans="1:12" s="13" customFormat="1" x14ac:dyDescent="0.2">
      <c r="A22532" s="1"/>
      <c r="L22532" s="1"/>
    </row>
    <row r="22533" spans="1:12" s="13" customFormat="1" x14ac:dyDescent="0.2">
      <c r="A22533" s="1"/>
      <c r="L22533" s="1"/>
    </row>
    <row r="22534" spans="1:12" s="13" customFormat="1" x14ac:dyDescent="0.2">
      <c r="A22534" s="1"/>
      <c r="L22534" s="1"/>
    </row>
    <row r="22535" spans="1:12" s="13" customFormat="1" x14ac:dyDescent="0.2">
      <c r="A22535" s="1"/>
      <c r="L22535" s="1"/>
    </row>
    <row r="22536" spans="1:12" s="13" customFormat="1" x14ac:dyDescent="0.2">
      <c r="A22536" s="1"/>
      <c r="L22536" s="1"/>
    </row>
    <row r="22537" spans="1:12" s="13" customFormat="1" x14ac:dyDescent="0.2">
      <c r="A22537" s="1"/>
      <c r="L22537" s="1"/>
    </row>
    <row r="22538" spans="1:12" s="13" customFormat="1" x14ac:dyDescent="0.2">
      <c r="A22538" s="1"/>
      <c r="L22538" s="1"/>
    </row>
    <row r="22539" spans="1:12" s="13" customFormat="1" x14ac:dyDescent="0.2">
      <c r="A22539" s="1"/>
      <c r="L22539" s="1"/>
    </row>
    <row r="22540" spans="1:12" s="13" customFormat="1" x14ac:dyDescent="0.2">
      <c r="A22540" s="1"/>
      <c r="L22540" s="1"/>
    </row>
    <row r="22541" spans="1:12" s="13" customFormat="1" x14ac:dyDescent="0.2">
      <c r="A22541" s="1"/>
      <c r="L22541" s="1"/>
    </row>
    <row r="22542" spans="1:12" s="13" customFormat="1" x14ac:dyDescent="0.2">
      <c r="A22542" s="1"/>
      <c r="L22542" s="1"/>
    </row>
    <row r="22543" spans="1:12" s="13" customFormat="1" x14ac:dyDescent="0.2">
      <c r="A22543" s="1"/>
      <c r="L22543" s="1"/>
    </row>
    <row r="22544" spans="1:12" s="13" customFormat="1" x14ac:dyDescent="0.2">
      <c r="A22544" s="1"/>
      <c r="L22544" s="1"/>
    </row>
    <row r="22545" spans="1:12" s="13" customFormat="1" x14ac:dyDescent="0.2">
      <c r="A22545" s="1"/>
      <c r="L22545" s="1"/>
    </row>
    <row r="22546" spans="1:12" s="13" customFormat="1" x14ac:dyDescent="0.2">
      <c r="A22546" s="1"/>
      <c r="L22546" s="1"/>
    </row>
    <row r="22547" spans="1:12" s="13" customFormat="1" x14ac:dyDescent="0.2">
      <c r="A22547" s="1"/>
      <c r="L22547" s="1"/>
    </row>
    <row r="22548" spans="1:12" s="13" customFormat="1" x14ac:dyDescent="0.2">
      <c r="A22548" s="1"/>
      <c r="L22548" s="1"/>
    </row>
    <row r="22549" spans="1:12" s="13" customFormat="1" x14ac:dyDescent="0.2">
      <c r="A22549" s="1"/>
      <c r="L22549" s="1"/>
    </row>
    <row r="22550" spans="1:12" s="13" customFormat="1" x14ac:dyDescent="0.2">
      <c r="A22550" s="1"/>
      <c r="L22550" s="1"/>
    </row>
    <row r="22551" spans="1:12" s="13" customFormat="1" x14ac:dyDescent="0.2">
      <c r="A22551" s="1"/>
      <c r="L22551" s="1"/>
    </row>
    <row r="22552" spans="1:12" s="13" customFormat="1" x14ac:dyDescent="0.2">
      <c r="A22552" s="1"/>
      <c r="L22552" s="1"/>
    </row>
    <row r="22553" spans="1:12" s="13" customFormat="1" x14ac:dyDescent="0.2">
      <c r="A22553" s="1"/>
      <c r="L22553" s="1"/>
    </row>
    <row r="22554" spans="1:12" s="13" customFormat="1" x14ac:dyDescent="0.2">
      <c r="A22554" s="1"/>
      <c r="L22554" s="1"/>
    </row>
    <row r="22555" spans="1:12" s="13" customFormat="1" x14ac:dyDescent="0.2">
      <c r="A22555" s="1"/>
      <c r="L22555" s="1"/>
    </row>
    <row r="22556" spans="1:12" s="13" customFormat="1" x14ac:dyDescent="0.2">
      <c r="A22556" s="1"/>
      <c r="L22556" s="1"/>
    </row>
    <row r="22557" spans="1:12" s="13" customFormat="1" x14ac:dyDescent="0.2">
      <c r="A22557" s="1"/>
      <c r="L22557" s="1"/>
    </row>
    <row r="22558" spans="1:12" s="13" customFormat="1" x14ac:dyDescent="0.2">
      <c r="A22558" s="1"/>
      <c r="L22558" s="1"/>
    </row>
    <row r="22559" spans="1:12" s="13" customFormat="1" x14ac:dyDescent="0.2">
      <c r="A22559" s="1"/>
      <c r="L22559" s="1"/>
    </row>
    <row r="22560" spans="1:12" s="13" customFormat="1" x14ac:dyDescent="0.2">
      <c r="A22560" s="1"/>
      <c r="L22560" s="1"/>
    </row>
    <row r="22561" spans="1:12" s="13" customFormat="1" x14ac:dyDescent="0.2">
      <c r="A22561" s="1"/>
      <c r="L22561" s="1"/>
    </row>
    <row r="22562" spans="1:12" s="13" customFormat="1" x14ac:dyDescent="0.2">
      <c r="A22562" s="1"/>
      <c r="L22562" s="1"/>
    </row>
    <row r="22563" spans="1:12" s="13" customFormat="1" x14ac:dyDescent="0.2">
      <c r="A22563" s="1"/>
      <c r="L22563" s="1"/>
    </row>
    <row r="22564" spans="1:12" s="13" customFormat="1" x14ac:dyDescent="0.2">
      <c r="A22564" s="1"/>
      <c r="L22564" s="1"/>
    </row>
    <row r="22565" spans="1:12" s="13" customFormat="1" x14ac:dyDescent="0.2">
      <c r="A22565" s="1"/>
      <c r="L22565" s="1"/>
    </row>
    <row r="22566" spans="1:12" s="13" customFormat="1" x14ac:dyDescent="0.2">
      <c r="A22566" s="1"/>
      <c r="L22566" s="1"/>
    </row>
    <row r="22567" spans="1:12" s="13" customFormat="1" x14ac:dyDescent="0.2">
      <c r="A22567" s="1"/>
      <c r="L22567" s="1"/>
    </row>
    <row r="22568" spans="1:12" s="13" customFormat="1" x14ac:dyDescent="0.2">
      <c r="A22568" s="1"/>
      <c r="L22568" s="1"/>
    </row>
    <row r="22569" spans="1:12" s="13" customFormat="1" x14ac:dyDescent="0.2">
      <c r="A22569" s="1"/>
      <c r="L22569" s="1"/>
    </row>
    <row r="22570" spans="1:12" s="13" customFormat="1" x14ac:dyDescent="0.2">
      <c r="A22570" s="1"/>
      <c r="L22570" s="1"/>
    </row>
    <row r="22571" spans="1:12" s="13" customFormat="1" x14ac:dyDescent="0.2">
      <c r="A22571" s="1"/>
      <c r="L22571" s="1"/>
    </row>
    <row r="22572" spans="1:12" s="13" customFormat="1" x14ac:dyDescent="0.2">
      <c r="A22572" s="1"/>
      <c r="L22572" s="1"/>
    </row>
    <row r="22573" spans="1:12" s="13" customFormat="1" x14ac:dyDescent="0.2">
      <c r="A22573" s="1"/>
      <c r="L22573" s="1"/>
    </row>
    <row r="22574" spans="1:12" s="13" customFormat="1" x14ac:dyDescent="0.2">
      <c r="A22574" s="1"/>
      <c r="L22574" s="1"/>
    </row>
    <row r="22575" spans="1:12" s="13" customFormat="1" x14ac:dyDescent="0.2">
      <c r="A22575" s="1"/>
      <c r="L22575" s="1"/>
    </row>
    <row r="22576" spans="1:12" s="13" customFormat="1" x14ac:dyDescent="0.2">
      <c r="A22576" s="1"/>
      <c r="L22576" s="1"/>
    </row>
    <row r="22577" spans="1:12" s="13" customFormat="1" x14ac:dyDescent="0.2">
      <c r="A22577" s="1"/>
      <c r="L22577" s="1"/>
    </row>
    <row r="22578" spans="1:12" s="13" customFormat="1" x14ac:dyDescent="0.2">
      <c r="A22578" s="1"/>
      <c r="L22578" s="1"/>
    </row>
    <row r="22579" spans="1:12" s="13" customFormat="1" x14ac:dyDescent="0.2">
      <c r="A22579" s="1"/>
      <c r="L22579" s="1"/>
    </row>
    <row r="22580" spans="1:12" s="13" customFormat="1" x14ac:dyDescent="0.2">
      <c r="A22580" s="1"/>
      <c r="L22580" s="1"/>
    </row>
    <row r="22581" spans="1:12" s="13" customFormat="1" x14ac:dyDescent="0.2">
      <c r="A22581" s="1"/>
      <c r="L22581" s="1"/>
    </row>
    <row r="22582" spans="1:12" s="13" customFormat="1" x14ac:dyDescent="0.2">
      <c r="A22582" s="1"/>
      <c r="L22582" s="1"/>
    </row>
    <row r="22583" spans="1:12" s="13" customFormat="1" x14ac:dyDescent="0.2">
      <c r="A22583" s="1"/>
      <c r="L22583" s="1"/>
    </row>
    <row r="22584" spans="1:12" s="13" customFormat="1" x14ac:dyDescent="0.2">
      <c r="A22584" s="1"/>
      <c r="L22584" s="1"/>
    </row>
    <row r="22585" spans="1:12" s="13" customFormat="1" x14ac:dyDescent="0.2">
      <c r="A22585" s="1"/>
      <c r="L22585" s="1"/>
    </row>
    <row r="22586" spans="1:12" s="13" customFormat="1" x14ac:dyDescent="0.2">
      <c r="A22586" s="1"/>
      <c r="L22586" s="1"/>
    </row>
    <row r="22587" spans="1:12" s="13" customFormat="1" x14ac:dyDescent="0.2">
      <c r="A22587" s="1"/>
      <c r="L22587" s="1"/>
    </row>
    <row r="22588" spans="1:12" s="13" customFormat="1" x14ac:dyDescent="0.2">
      <c r="A22588" s="1"/>
      <c r="L22588" s="1"/>
    </row>
    <row r="22589" spans="1:12" s="13" customFormat="1" x14ac:dyDescent="0.2">
      <c r="A22589" s="1"/>
      <c r="L22589" s="1"/>
    </row>
    <row r="22590" spans="1:12" s="13" customFormat="1" x14ac:dyDescent="0.2">
      <c r="A22590" s="1"/>
      <c r="L22590" s="1"/>
    </row>
    <row r="22591" spans="1:12" s="13" customFormat="1" x14ac:dyDescent="0.2">
      <c r="A22591" s="1"/>
      <c r="L22591" s="1"/>
    </row>
    <row r="22592" spans="1:12" s="13" customFormat="1" x14ac:dyDescent="0.2">
      <c r="A22592" s="1"/>
      <c r="L22592" s="1"/>
    </row>
    <row r="22593" spans="1:12" s="13" customFormat="1" x14ac:dyDescent="0.2">
      <c r="A22593" s="1"/>
      <c r="L22593" s="1"/>
    </row>
    <row r="22594" spans="1:12" s="13" customFormat="1" x14ac:dyDescent="0.2">
      <c r="A22594" s="1"/>
      <c r="L22594" s="1"/>
    </row>
    <row r="22595" spans="1:12" s="13" customFormat="1" x14ac:dyDescent="0.2">
      <c r="A22595" s="1"/>
      <c r="L22595" s="1"/>
    </row>
    <row r="22596" spans="1:12" s="13" customFormat="1" x14ac:dyDescent="0.2">
      <c r="A22596" s="1"/>
      <c r="L22596" s="1"/>
    </row>
    <row r="22597" spans="1:12" s="13" customFormat="1" x14ac:dyDescent="0.2">
      <c r="A22597" s="1"/>
      <c r="L22597" s="1"/>
    </row>
    <row r="22598" spans="1:12" s="13" customFormat="1" x14ac:dyDescent="0.2">
      <c r="A22598" s="1"/>
      <c r="L22598" s="1"/>
    </row>
    <row r="22599" spans="1:12" s="13" customFormat="1" x14ac:dyDescent="0.2">
      <c r="A22599" s="1"/>
      <c r="L22599" s="1"/>
    </row>
    <row r="22600" spans="1:12" s="13" customFormat="1" x14ac:dyDescent="0.2">
      <c r="A22600" s="1"/>
      <c r="L22600" s="1"/>
    </row>
    <row r="22601" spans="1:12" s="13" customFormat="1" x14ac:dyDescent="0.2">
      <c r="A22601" s="1"/>
      <c r="L22601" s="1"/>
    </row>
    <row r="22602" spans="1:12" s="13" customFormat="1" x14ac:dyDescent="0.2">
      <c r="A22602" s="1"/>
      <c r="L22602" s="1"/>
    </row>
    <row r="22603" spans="1:12" s="13" customFormat="1" x14ac:dyDescent="0.2">
      <c r="A22603" s="1"/>
      <c r="L22603" s="1"/>
    </row>
    <row r="22604" spans="1:12" s="13" customFormat="1" x14ac:dyDescent="0.2">
      <c r="A22604" s="1"/>
      <c r="L22604" s="1"/>
    </row>
    <row r="22605" spans="1:12" s="13" customFormat="1" x14ac:dyDescent="0.2">
      <c r="A22605" s="1"/>
      <c r="L22605" s="1"/>
    </row>
    <row r="22606" spans="1:12" s="13" customFormat="1" x14ac:dyDescent="0.2">
      <c r="A22606" s="1"/>
      <c r="L22606" s="1"/>
    </row>
    <row r="22607" spans="1:12" s="13" customFormat="1" x14ac:dyDescent="0.2">
      <c r="A22607" s="1"/>
      <c r="L22607" s="1"/>
    </row>
    <row r="22608" spans="1:12" s="13" customFormat="1" x14ac:dyDescent="0.2">
      <c r="A22608" s="1"/>
      <c r="L22608" s="1"/>
    </row>
    <row r="22609" spans="1:12" s="13" customFormat="1" x14ac:dyDescent="0.2">
      <c r="A22609" s="1"/>
      <c r="L22609" s="1"/>
    </row>
    <row r="22610" spans="1:12" s="13" customFormat="1" x14ac:dyDescent="0.2">
      <c r="A22610" s="1"/>
      <c r="L22610" s="1"/>
    </row>
    <row r="22611" spans="1:12" s="13" customFormat="1" x14ac:dyDescent="0.2">
      <c r="A22611" s="1"/>
      <c r="L22611" s="1"/>
    </row>
    <row r="22612" spans="1:12" s="13" customFormat="1" x14ac:dyDescent="0.2">
      <c r="A22612" s="1"/>
      <c r="L22612" s="1"/>
    </row>
    <row r="22613" spans="1:12" s="13" customFormat="1" x14ac:dyDescent="0.2">
      <c r="A22613" s="1"/>
      <c r="L22613" s="1"/>
    </row>
    <row r="22614" spans="1:12" s="13" customFormat="1" x14ac:dyDescent="0.2">
      <c r="A22614" s="1"/>
      <c r="L22614" s="1"/>
    </row>
    <row r="22615" spans="1:12" s="13" customFormat="1" x14ac:dyDescent="0.2">
      <c r="A22615" s="1"/>
      <c r="L22615" s="1"/>
    </row>
    <row r="22616" spans="1:12" s="13" customFormat="1" x14ac:dyDescent="0.2">
      <c r="A22616" s="1"/>
      <c r="L22616" s="1"/>
    </row>
    <row r="22617" spans="1:12" s="13" customFormat="1" x14ac:dyDescent="0.2">
      <c r="A22617" s="1"/>
      <c r="L22617" s="1"/>
    </row>
    <row r="22618" spans="1:12" s="13" customFormat="1" x14ac:dyDescent="0.2">
      <c r="A22618" s="1"/>
      <c r="L22618" s="1"/>
    </row>
    <row r="22619" spans="1:12" s="13" customFormat="1" x14ac:dyDescent="0.2">
      <c r="A22619" s="1"/>
      <c r="L22619" s="1"/>
    </row>
    <row r="22620" spans="1:12" s="13" customFormat="1" x14ac:dyDescent="0.2">
      <c r="A22620" s="1"/>
      <c r="L22620" s="1"/>
    </row>
    <row r="22621" spans="1:12" s="13" customFormat="1" x14ac:dyDescent="0.2">
      <c r="A22621" s="1"/>
      <c r="L22621" s="1"/>
    </row>
    <row r="22622" spans="1:12" s="13" customFormat="1" x14ac:dyDescent="0.2">
      <c r="A22622" s="1"/>
      <c r="L22622" s="1"/>
    </row>
    <row r="22623" spans="1:12" s="13" customFormat="1" x14ac:dyDescent="0.2">
      <c r="A22623" s="1"/>
      <c r="L22623" s="1"/>
    </row>
    <row r="22624" spans="1:12" s="13" customFormat="1" x14ac:dyDescent="0.2">
      <c r="A22624" s="1"/>
      <c r="L22624" s="1"/>
    </row>
    <row r="22625" spans="1:12" s="13" customFormat="1" x14ac:dyDescent="0.2">
      <c r="A22625" s="1"/>
      <c r="L22625" s="1"/>
    </row>
    <row r="22626" spans="1:12" s="13" customFormat="1" x14ac:dyDescent="0.2">
      <c r="A22626" s="1"/>
      <c r="L22626" s="1"/>
    </row>
    <row r="22627" spans="1:12" s="13" customFormat="1" x14ac:dyDescent="0.2">
      <c r="A22627" s="1"/>
      <c r="L22627" s="1"/>
    </row>
    <row r="22628" spans="1:12" s="13" customFormat="1" x14ac:dyDescent="0.2">
      <c r="A22628" s="1"/>
      <c r="L22628" s="1"/>
    </row>
    <row r="22629" spans="1:12" s="13" customFormat="1" x14ac:dyDescent="0.2">
      <c r="A22629" s="1"/>
      <c r="L22629" s="1"/>
    </row>
    <row r="22630" spans="1:12" s="13" customFormat="1" x14ac:dyDescent="0.2">
      <c r="A22630" s="1"/>
      <c r="L22630" s="1"/>
    </row>
    <row r="22631" spans="1:12" s="13" customFormat="1" x14ac:dyDescent="0.2">
      <c r="A22631" s="1"/>
      <c r="L22631" s="1"/>
    </row>
    <row r="22632" spans="1:12" s="13" customFormat="1" x14ac:dyDescent="0.2">
      <c r="A22632" s="1"/>
      <c r="L22632" s="1"/>
    </row>
    <row r="22633" spans="1:12" s="13" customFormat="1" x14ac:dyDescent="0.2">
      <c r="A22633" s="1"/>
      <c r="L22633" s="1"/>
    </row>
    <row r="22634" spans="1:12" s="13" customFormat="1" x14ac:dyDescent="0.2">
      <c r="A22634" s="1"/>
      <c r="L22634" s="1"/>
    </row>
    <row r="22635" spans="1:12" s="13" customFormat="1" x14ac:dyDescent="0.2">
      <c r="A22635" s="1"/>
      <c r="L22635" s="1"/>
    </row>
    <row r="22636" spans="1:12" s="13" customFormat="1" x14ac:dyDescent="0.2">
      <c r="A22636" s="1"/>
      <c r="L22636" s="1"/>
    </row>
    <row r="22637" spans="1:12" s="13" customFormat="1" x14ac:dyDescent="0.2">
      <c r="A22637" s="1"/>
      <c r="L22637" s="1"/>
    </row>
    <row r="22638" spans="1:12" s="13" customFormat="1" x14ac:dyDescent="0.2">
      <c r="A22638" s="1"/>
      <c r="L22638" s="1"/>
    </row>
    <row r="22639" spans="1:12" s="13" customFormat="1" x14ac:dyDescent="0.2">
      <c r="A22639" s="1"/>
      <c r="L22639" s="1"/>
    </row>
    <row r="22640" spans="1:12" s="13" customFormat="1" x14ac:dyDescent="0.2">
      <c r="A22640" s="1"/>
      <c r="L22640" s="1"/>
    </row>
    <row r="22641" spans="1:12" s="13" customFormat="1" x14ac:dyDescent="0.2">
      <c r="A22641" s="1"/>
      <c r="L22641" s="1"/>
    </row>
    <row r="22642" spans="1:12" s="13" customFormat="1" x14ac:dyDescent="0.2">
      <c r="A22642" s="1"/>
      <c r="L22642" s="1"/>
    </row>
    <row r="22643" spans="1:12" s="13" customFormat="1" x14ac:dyDescent="0.2">
      <c r="A22643" s="1"/>
      <c r="L22643" s="1"/>
    </row>
    <row r="22644" spans="1:12" s="13" customFormat="1" x14ac:dyDescent="0.2">
      <c r="A22644" s="1"/>
      <c r="L22644" s="1"/>
    </row>
    <row r="22645" spans="1:12" s="13" customFormat="1" x14ac:dyDescent="0.2">
      <c r="A22645" s="1"/>
      <c r="L22645" s="1"/>
    </row>
    <row r="22646" spans="1:12" s="13" customFormat="1" x14ac:dyDescent="0.2">
      <c r="A22646" s="1"/>
      <c r="L22646" s="1"/>
    </row>
    <row r="22647" spans="1:12" s="13" customFormat="1" x14ac:dyDescent="0.2">
      <c r="A22647" s="1"/>
      <c r="L22647" s="1"/>
    </row>
    <row r="22648" spans="1:12" s="13" customFormat="1" x14ac:dyDescent="0.2">
      <c r="A22648" s="1"/>
      <c r="L22648" s="1"/>
    </row>
    <row r="22649" spans="1:12" s="13" customFormat="1" x14ac:dyDescent="0.2">
      <c r="A22649" s="1"/>
      <c r="L22649" s="1"/>
    </row>
    <row r="22650" spans="1:12" s="13" customFormat="1" x14ac:dyDescent="0.2">
      <c r="A22650" s="1"/>
      <c r="L22650" s="1"/>
    </row>
    <row r="22651" spans="1:12" s="13" customFormat="1" x14ac:dyDescent="0.2">
      <c r="A22651" s="1"/>
      <c r="L22651" s="1"/>
    </row>
    <row r="22652" spans="1:12" s="13" customFormat="1" x14ac:dyDescent="0.2">
      <c r="A22652" s="1"/>
      <c r="L22652" s="1"/>
    </row>
    <row r="22653" spans="1:12" s="13" customFormat="1" x14ac:dyDescent="0.2">
      <c r="A22653" s="1"/>
      <c r="L22653" s="1"/>
    </row>
    <row r="22654" spans="1:12" s="13" customFormat="1" x14ac:dyDescent="0.2">
      <c r="A22654" s="1"/>
      <c r="L22654" s="1"/>
    </row>
    <row r="22655" spans="1:12" s="13" customFormat="1" x14ac:dyDescent="0.2">
      <c r="A22655" s="1"/>
      <c r="L22655" s="1"/>
    </row>
    <row r="22656" spans="1:12" s="13" customFormat="1" x14ac:dyDescent="0.2">
      <c r="A22656" s="1"/>
      <c r="L22656" s="1"/>
    </row>
    <row r="22657" spans="1:12" s="13" customFormat="1" x14ac:dyDescent="0.2">
      <c r="A22657" s="1"/>
      <c r="L22657" s="1"/>
    </row>
    <row r="22658" spans="1:12" s="13" customFormat="1" x14ac:dyDescent="0.2">
      <c r="A22658" s="1"/>
      <c r="L22658" s="1"/>
    </row>
    <row r="22659" spans="1:12" s="13" customFormat="1" x14ac:dyDescent="0.2">
      <c r="A22659" s="1"/>
      <c r="L22659" s="1"/>
    </row>
    <row r="22660" spans="1:12" s="13" customFormat="1" x14ac:dyDescent="0.2">
      <c r="A22660" s="1"/>
      <c r="L22660" s="1"/>
    </row>
    <row r="22661" spans="1:12" s="13" customFormat="1" x14ac:dyDescent="0.2">
      <c r="A22661" s="1"/>
      <c r="L22661" s="1"/>
    </row>
    <row r="22662" spans="1:12" s="13" customFormat="1" x14ac:dyDescent="0.2">
      <c r="A22662" s="1"/>
      <c r="L22662" s="1"/>
    </row>
    <row r="22663" spans="1:12" s="13" customFormat="1" x14ac:dyDescent="0.2">
      <c r="A22663" s="1"/>
      <c r="L22663" s="1"/>
    </row>
    <row r="22664" spans="1:12" s="13" customFormat="1" x14ac:dyDescent="0.2">
      <c r="A22664" s="1"/>
      <c r="L22664" s="1"/>
    </row>
    <row r="22665" spans="1:12" s="13" customFormat="1" x14ac:dyDescent="0.2">
      <c r="A22665" s="1"/>
      <c r="L22665" s="1"/>
    </row>
    <row r="22666" spans="1:12" s="13" customFormat="1" x14ac:dyDescent="0.2">
      <c r="A22666" s="1"/>
      <c r="L22666" s="1"/>
    </row>
    <row r="22667" spans="1:12" s="13" customFormat="1" x14ac:dyDescent="0.2">
      <c r="A22667" s="1"/>
      <c r="L22667" s="1"/>
    </row>
    <row r="22668" spans="1:12" s="13" customFormat="1" x14ac:dyDescent="0.2">
      <c r="A22668" s="1"/>
      <c r="L22668" s="1"/>
    </row>
    <row r="22669" spans="1:12" s="13" customFormat="1" x14ac:dyDescent="0.2">
      <c r="A22669" s="1"/>
      <c r="L22669" s="1"/>
    </row>
    <row r="22670" spans="1:12" s="13" customFormat="1" x14ac:dyDescent="0.2">
      <c r="A22670" s="1"/>
      <c r="L22670" s="1"/>
    </row>
    <row r="22671" spans="1:12" s="13" customFormat="1" x14ac:dyDescent="0.2">
      <c r="A22671" s="1"/>
      <c r="L22671" s="1"/>
    </row>
    <row r="22672" spans="1:12" s="13" customFormat="1" x14ac:dyDescent="0.2">
      <c r="A22672" s="1"/>
      <c r="L22672" s="1"/>
    </row>
    <row r="22673" spans="1:12" s="13" customFormat="1" x14ac:dyDescent="0.2">
      <c r="A22673" s="1"/>
      <c r="L22673" s="1"/>
    </row>
    <row r="22674" spans="1:12" s="13" customFormat="1" x14ac:dyDescent="0.2">
      <c r="A22674" s="1"/>
      <c r="L22674" s="1"/>
    </row>
    <row r="22675" spans="1:12" s="13" customFormat="1" x14ac:dyDescent="0.2">
      <c r="A22675" s="1"/>
      <c r="L22675" s="1"/>
    </row>
    <row r="22676" spans="1:12" s="13" customFormat="1" x14ac:dyDescent="0.2">
      <c r="A22676" s="1"/>
      <c r="L22676" s="1"/>
    </row>
    <row r="22677" spans="1:12" s="13" customFormat="1" x14ac:dyDescent="0.2">
      <c r="A22677" s="1"/>
      <c r="L22677" s="1"/>
    </row>
    <row r="22678" spans="1:12" s="13" customFormat="1" x14ac:dyDescent="0.2">
      <c r="A22678" s="1"/>
      <c r="L22678" s="1"/>
    </row>
    <row r="22679" spans="1:12" s="13" customFormat="1" x14ac:dyDescent="0.2">
      <c r="A22679" s="1"/>
      <c r="L22679" s="1"/>
    </row>
    <row r="22680" spans="1:12" s="13" customFormat="1" x14ac:dyDescent="0.2">
      <c r="A22680" s="1"/>
      <c r="L22680" s="1"/>
    </row>
    <row r="22681" spans="1:12" s="13" customFormat="1" x14ac:dyDescent="0.2">
      <c r="A22681" s="1"/>
      <c r="L22681" s="1"/>
    </row>
    <row r="22682" spans="1:12" s="13" customFormat="1" x14ac:dyDescent="0.2">
      <c r="A22682" s="1"/>
      <c r="L22682" s="1"/>
    </row>
    <row r="22683" spans="1:12" s="13" customFormat="1" x14ac:dyDescent="0.2">
      <c r="A22683" s="1"/>
      <c r="L22683" s="1"/>
    </row>
    <row r="22684" spans="1:12" s="13" customFormat="1" x14ac:dyDescent="0.2">
      <c r="A22684" s="1"/>
      <c r="L22684" s="1"/>
    </row>
    <row r="22685" spans="1:12" s="13" customFormat="1" x14ac:dyDescent="0.2">
      <c r="A22685" s="1"/>
      <c r="L22685" s="1"/>
    </row>
    <row r="22686" spans="1:12" s="13" customFormat="1" x14ac:dyDescent="0.2">
      <c r="A22686" s="1"/>
      <c r="L22686" s="1"/>
    </row>
    <row r="22687" spans="1:12" s="13" customFormat="1" x14ac:dyDescent="0.2">
      <c r="A22687" s="1"/>
      <c r="L22687" s="1"/>
    </row>
    <row r="22688" spans="1:12" s="13" customFormat="1" x14ac:dyDescent="0.2">
      <c r="A22688" s="1"/>
      <c r="L22688" s="1"/>
    </row>
    <row r="22689" spans="1:12" s="13" customFormat="1" x14ac:dyDescent="0.2">
      <c r="A22689" s="1"/>
      <c r="L22689" s="1"/>
    </row>
    <row r="22690" spans="1:12" s="13" customFormat="1" x14ac:dyDescent="0.2">
      <c r="A22690" s="1"/>
      <c r="L22690" s="1"/>
    </row>
    <row r="22691" spans="1:12" s="13" customFormat="1" x14ac:dyDescent="0.2">
      <c r="A22691" s="1"/>
      <c r="L22691" s="1"/>
    </row>
    <row r="22692" spans="1:12" s="13" customFormat="1" x14ac:dyDescent="0.2">
      <c r="A22692" s="1"/>
      <c r="L22692" s="1"/>
    </row>
    <row r="22693" spans="1:12" s="13" customFormat="1" x14ac:dyDescent="0.2">
      <c r="A22693" s="1"/>
      <c r="L22693" s="1"/>
    </row>
    <row r="22694" spans="1:12" s="13" customFormat="1" x14ac:dyDescent="0.2">
      <c r="A22694" s="1"/>
      <c r="L22694" s="1"/>
    </row>
    <row r="22695" spans="1:12" s="13" customFormat="1" x14ac:dyDescent="0.2">
      <c r="A22695" s="1"/>
      <c r="L22695" s="1"/>
    </row>
    <row r="22696" spans="1:12" s="13" customFormat="1" x14ac:dyDescent="0.2">
      <c r="A22696" s="1"/>
      <c r="L22696" s="1"/>
    </row>
    <row r="22697" spans="1:12" s="13" customFormat="1" x14ac:dyDescent="0.2">
      <c r="A22697" s="1"/>
      <c r="L22697" s="1"/>
    </row>
    <row r="22698" spans="1:12" s="13" customFormat="1" x14ac:dyDescent="0.2">
      <c r="A22698" s="1"/>
      <c r="L22698" s="1"/>
    </row>
    <row r="22699" spans="1:12" s="13" customFormat="1" x14ac:dyDescent="0.2">
      <c r="A22699" s="1"/>
      <c r="L22699" s="1"/>
    </row>
    <row r="22700" spans="1:12" s="13" customFormat="1" x14ac:dyDescent="0.2">
      <c r="A22700" s="1"/>
      <c r="L22700" s="1"/>
    </row>
    <row r="22701" spans="1:12" s="13" customFormat="1" x14ac:dyDescent="0.2">
      <c r="A22701" s="1"/>
      <c r="L22701" s="1"/>
    </row>
    <row r="22702" spans="1:12" s="13" customFormat="1" x14ac:dyDescent="0.2">
      <c r="A22702" s="1"/>
      <c r="L22702" s="1"/>
    </row>
    <row r="22703" spans="1:12" s="13" customFormat="1" x14ac:dyDescent="0.2">
      <c r="A22703" s="1"/>
      <c r="L22703" s="1"/>
    </row>
    <row r="22704" spans="1:12" s="13" customFormat="1" x14ac:dyDescent="0.2">
      <c r="A22704" s="1"/>
      <c r="L22704" s="1"/>
    </row>
    <row r="22705" spans="1:12" s="13" customFormat="1" x14ac:dyDescent="0.2">
      <c r="A22705" s="1"/>
      <c r="L22705" s="1"/>
    </row>
    <row r="22706" spans="1:12" s="13" customFormat="1" x14ac:dyDescent="0.2">
      <c r="A22706" s="1"/>
      <c r="L22706" s="1"/>
    </row>
    <row r="22707" spans="1:12" s="13" customFormat="1" x14ac:dyDescent="0.2">
      <c r="A22707" s="1"/>
      <c r="L22707" s="1"/>
    </row>
    <row r="22708" spans="1:12" s="13" customFormat="1" x14ac:dyDescent="0.2">
      <c r="A22708" s="1"/>
      <c r="L22708" s="1"/>
    </row>
    <row r="22709" spans="1:12" s="13" customFormat="1" x14ac:dyDescent="0.2">
      <c r="A22709" s="1"/>
      <c r="L22709" s="1"/>
    </row>
    <row r="22710" spans="1:12" s="13" customFormat="1" x14ac:dyDescent="0.2">
      <c r="A22710" s="1"/>
      <c r="L22710" s="1"/>
    </row>
    <row r="22711" spans="1:12" s="13" customFormat="1" x14ac:dyDescent="0.2">
      <c r="A22711" s="1"/>
      <c r="L22711" s="1"/>
    </row>
    <row r="22712" spans="1:12" s="13" customFormat="1" x14ac:dyDescent="0.2">
      <c r="A22712" s="1"/>
      <c r="L22712" s="1"/>
    </row>
    <row r="22713" spans="1:12" s="13" customFormat="1" x14ac:dyDescent="0.2">
      <c r="A22713" s="1"/>
      <c r="L22713" s="1"/>
    </row>
    <row r="22714" spans="1:12" s="13" customFormat="1" x14ac:dyDescent="0.2">
      <c r="A22714" s="1"/>
      <c r="L22714" s="1"/>
    </row>
    <row r="22715" spans="1:12" s="13" customFormat="1" x14ac:dyDescent="0.2">
      <c r="A22715" s="1"/>
      <c r="L22715" s="1"/>
    </row>
    <row r="22716" spans="1:12" s="13" customFormat="1" x14ac:dyDescent="0.2">
      <c r="A22716" s="1"/>
      <c r="L22716" s="1"/>
    </row>
    <row r="22717" spans="1:12" s="13" customFormat="1" x14ac:dyDescent="0.2">
      <c r="A22717" s="1"/>
      <c r="L22717" s="1"/>
    </row>
    <row r="22718" spans="1:12" s="13" customFormat="1" x14ac:dyDescent="0.2">
      <c r="A22718" s="1"/>
      <c r="L22718" s="1"/>
    </row>
    <row r="22719" spans="1:12" s="13" customFormat="1" x14ac:dyDescent="0.2">
      <c r="A22719" s="1"/>
      <c r="L22719" s="1"/>
    </row>
    <row r="22720" spans="1:12" s="13" customFormat="1" x14ac:dyDescent="0.2">
      <c r="A22720" s="1"/>
      <c r="L22720" s="1"/>
    </row>
    <row r="22721" spans="1:12" s="13" customFormat="1" x14ac:dyDescent="0.2">
      <c r="A22721" s="1"/>
      <c r="L22721" s="1"/>
    </row>
    <row r="22722" spans="1:12" s="13" customFormat="1" x14ac:dyDescent="0.2">
      <c r="A22722" s="1"/>
      <c r="L22722" s="1"/>
    </row>
    <row r="22723" spans="1:12" s="13" customFormat="1" x14ac:dyDescent="0.2">
      <c r="A22723" s="1"/>
      <c r="L22723" s="1"/>
    </row>
    <row r="22724" spans="1:12" s="13" customFormat="1" x14ac:dyDescent="0.2">
      <c r="A22724" s="1"/>
      <c r="L22724" s="1"/>
    </row>
    <row r="22725" spans="1:12" s="13" customFormat="1" x14ac:dyDescent="0.2">
      <c r="A22725" s="1"/>
      <c r="L22725" s="1"/>
    </row>
    <row r="22726" spans="1:12" s="13" customFormat="1" x14ac:dyDescent="0.2">
      <c r="A22726" s="1"/>
      <c r="L22726" s="1"/>
    </row>
    <row r="22727" spans="1:12" s="13" customFormat="1" x14ac:dyDescent="0.2">
      <c r="A22727" s="1"/>
      <c r="L22727" s="1"/>
    </row>
    <row r="22728" spans="1:12" s="13" customFormat="1" x14ac:dyDescent="0.2">
      <c r="A22728" s="1"/>
      <c r="L22728" s="1"/>
    </row>
    <row r="22729" spans="1:12" s="13" customFormat="1" x14ac:dyDescent="0.2">
      <c r="A22729" s="1"/>
      <c r="L22729" s="1"/>
    </row>
    <row r="22730" spans="1:12" s="13" customFormat="1" x14ac:dyDescent="0.2">
      <c r="A22730" s="1"/>
      <c r="L22730" s="1"/>
    </row>
    <row r="22731" spans="1:12" s="13" customFormat="1" x14ac:dyDescent="0.2">
      <c r="A22731" s="1"/>
      <c r="L22731" s="1"/>
    </row>
    <row r="22732" spans="1:12" s="13" customFormat="1" x14ac:dyDescent="0.2">
      <c r="A22732" s="1"/>
      <c r="L22732" s="1"/>
    </row>
    <row r="22733" spans="1:12" s="13" customFormat="1" x14ac:dyDescent="0.2">
      <c r="A22733" s="1"/>
      <c r="L22733" s="1"/>
    </row>
    <row r="22734" spans="1:12" s="13" customFormat="1" x14ac:dyDescent="0.2">
      <c r="A22734" s="1"/>
      <c r="L22734" s="1"/>
    </row>
    <row r="22735" spans="1:12" s="13" customFormat="1" x14ac:dyDescent="0.2">
      <c r="A22735" s="1"/>
      <c r="L22735" s="1"/>
    </row>
    <row r="22736" spans="1:12" s="13" customFormat="1" x14ac:dyDescent="0.2">
      <c r="A22736" s="1"/>
      <c r="L22736" s="1"/>
    </row>
    <row r="22737" spans="1:12" s="13" customFormat="1" x14ac:dyDescent="0.2">
      <c r="A22737" s="1"/>
      <c r="L22737" s="1"/>
    </row>
    <row r="22738" spans="1:12" s="13" customFormat="1" x14ac:dyDescent="0.2">
      <c r="A22738" s="1"/>
      <c r="L22738" s="1"/>
    </row>
    <row r="22739" spans="1:12" s="13" customFormat="1" x14ac:dyDescent="0.2">
      <c r="A22739" s="1"/>
      <c r="L22739" s="1"/>
    </row>
    <row r="22740" spans="1:12" s="13" customFormat="1" x14ac:dyDescent="0.2">
      <c r="A22740" s="1"/>
      <c r="L22740" s="1"/>
    </row>
    <row r="22741" spans="1:12" s="13" customFormat="1" x14ac:dyDescent="0.2">
      <c r="A22741" s="1"/>
      <c r="L22741" s="1"/>
    </row>
    <row r="22742" spans="1:12" s="13" customFormat="1" x14ac:dyDescent="0.2">
      <c r="A22742" s="1"/>
      <c r="L22742" s="1"/>
    </row>
    <row r="22743" spans="1:12" s="13" customFormat="1" x14ac:dyDescent="0.2">
      <c r="A22743" s="1"/>
      <c r="L22743" s="1"/>
    </row>
    <row r="22744" spans="1:12" s="13" customFormat="1" x14ac:dyDescent="0.2">
      <c r="A22744" s="1"/>
      <c r="L22744" s="1"/>
    </row>
    <row r="22745" spans="1:12" s="13" customFormat="1" x14ac:dyDescent="0.2">
      <c r="A22745" s="1"/>
      <c r="L22745" s="1"/>
    </row>
    <row r="22746" spans="1:12" s="13" customFormat="1" x14ac:dyDescent="0.2">
      <c r="A22746" s="1"/>
      <c r="L22746" s="1"/>
    </row>
    <row r="22747" spans="1:12" s="13" customFormat="1" x14ac:dyDescent="0.2">
      <c r="A22747" s="1"/>
      <c r="L22747" s="1"/>
    </row>
    <row r="22748" spans="1:12" s="13" customFormat="1" x14ac:dyDescent="0.2">
      <c r="A22748" s="1"/>
      <c r="L22748" s="1"/>
    </row>
    <row r="22749" spans="1:12" s="13" customFormat="1" x14ac:dyDescent="0.2">
      <c r="A22749" s="1"/>
      <c r="L22749" s="1"/>
    </row>
    <row r="22750" spans="1:12" s="13" customFormat="1" x14ac:dyDescent="0.2">
      <c r="A22750" s="1"/>
      <c r="L22750" s="1"/>
    </row>
    <row r="22751" spans="1:12" s="13" customFormat="1" x14ac:dyDescent="0.2">
      <c r="A22751" s="1"/>
      <c r="L22751" s="1"/>
    </row>
    <row r="22752" spans="1:12" s="13" customFormat="1" x14ac:dyDescent="0.2">
      <c r="A22752" s="1"/>
      <c r="L22752" s="1"/>
    </row>
    <row r="22753" spans="1:12" s="13" customFormat="1" x14ac:dyDescent="0.2">
      <c r="A22753" s="1"/>
      <c r="L22753" s="1"/>
    </row>
    <row r="22754" spans="1:12" s="13" customFormat="1" x14ac:dyDescent="0.2">
      <c r="A22754" s="1"/>
      <c r="L22754" s="1"/>
    </row>
    <row r="22755" spans="1:12" s="13" customFormat="1" x14ac:dyDescent="0.2">
      <c r="A22755" s="1"/>
      <c r="L22755" s="1"/>
    </row>
    <row r="22756" spans="1:12" s="13" customFormat="1" x14ac:dyDescent="0.2">
      <c r="A22756" s="1"/>
      <c r="L22756" s="1"/>
    </row>
    <row r="22757" spans="1:12" s="13" customFormat="1" x14ac:dyDescent="0.2">
      <c r="A22757" s="1"/>
      <c r="L22757" s="1"/>
    </row>
    <row r="22758" spans="1:12" s="13" customFormat="1" x14ac:dyDescent="0.2">
      <c r="A22758" s="1"/>
      <c r="L22758" s="1"/>
    </row>
    <row r="22759" spans="1:12" s="13" customFormat="1" x14ac:dyDescent="0.2">
      <c r="A22759" s="1"/>
      <c r="L22759" s="1"/>
    </row>
    <row r="22760" spans="1:12" s="13" customFormat="1" x14ac:dyDescent="0.2">
      <c r="A22760" s="1"/>
      <c r="L22760" s="1"/>
    </row>
    <row r="22761" spans="1:12" s="13" customFormat="1" x14ac:dyDescent="0.2">
      <c r="A22761" s="1"/>
      <c r="L22761" s="1"/>
    </row>
    <row r="22762" spans="1:12" s="13" customFormat="1" x14ac:dyDescent="0.2">
      <c r="A22762" s="1"/>
      <c r="L22762" s="1"/>
    </row>
    <row r="22763" spans="1:12" s="13" customFormat="1" x14ac:dyDescent="0.2">
      <c r="A22763" s="1"/>
      <c r="L22763" s="1"/>
    </row>
    <row r="22764" spans="1:12" s="13" customFormat="1" x14ac:dyDescent="0.2">
      <c r="A22764" s="1"/>
      <c r="L22764" s="1"/>
    </row>
    <row r="22765" spans="1:12" s="13" customFormat="1" x14ac:dyDescent="0.2">
      <c r="A22765" s="1"/>
      <c r="L22765" s="1"/>
    </row>
    <row r="22766" spans="1:12" s="13" customFormat="1" x14ac:dyDescent="0.2">
      <c r="A22766" s="1"/>
      <c r="L22766" s="1"/>
    </row>
    <row r="22767" spans="1:12" s="13" customFormat="1" x14ac:dyDescent="0.2">
      <c r="A22767" s="1"/>
      <c r="L22767" s="1"/>
    </row>
    <row r="22768" spans="1:12" s="13" customFormat="1" x14ac:dyDescent="0.2">
      <c r="A22768" s="1"/>
      <c r="L22768" s="1"/>
    </row>
    <row r="22769" spans="1:12" s="13" customFormat="1" x14ac:dyDescent="0.2">
      <c r="A22769" s="1"/>
      <c r="L22769" s="1"/>
    </row>
    <row r="22770" spans="1:12" s="13" customFormat="1" x14ac:dyDescent="0.2">
      <c r="A22770" s="1"/>
      <c r="L22770" s="1"/>
    </row>
    <row r="22771" spans="1:12" s="13" customFormat="1" x14ac:dyDescent="0.2">
      <c r="A22771" s="1"/>
      <c r="L22771" s="1"/>
    </row>
    <row r="22772" spans="1:12" s="13" customFormat="1" x14ac:dyDescent="0.2">
      <c r="A22772" s="1"/>
      <c r="L22772" s="1"/>
    </row>
    <row r="22773" spans="1:12" s="13" customFormat="1" x14ac:dyDescent="0.2">
      <c r="A22773" s="1"/>
      <c r="L22773" s="1"/>
    </row>
    <row r="22774" spans="1:12" s="13" customFormat="1" x14ac:dyDescent="0.2">
      <c r="A22774" s="1"/>
      <c r="L22774" s="1"/>
    </row>
    <row r="22775" spans="1:12" s="13" customFormat="1" x14ac:dyDescent="0.2">
      <c r="A22775" s="1"/>
      <c r="L22775" s="1"/>
    </row>
    <row r="22776" spans="1:12" s="13" customFormat="1" x14ac:dyDescent="0.2">
      <c r="A22776" s="1"/>
      <c r="L22776" s="1"/>
    </row>
    <row r="22777" spans="1:12" s="13" customFormat="1" x14ac:dyDescent="0.2">
      <c r="A22777" s="1"/>
      <c r="L22777" s="1"/>
    </row>
    <row r="22778" spans="1:12" s="13" customFormat="1" x14ac:dyDescent="0.2">
      <c r="A22778" s="1"/>
      <c r="L22778" s="1"/>
    </row>
    <row r="22779" spans="1:12" s="13" customFormat="1" x14ac:dyDescent="0.2">
      <c r="A22779" s="1"/>
      <c r="L22779" s="1"/>
    </row>
    <row r="22780" spans="1:12" s="13" customFormat="1" x14ac:dyDescent="0.2">
      <c r="A22780" s="1"/>
      <c r="L22780" s="1"/>
    </row>
    <row r="22781" spans="1:12" s="13" customFormat="1" x14ac:dyDescent="0.2">
      <c r="A22781" s="1"/>
      <c r="L22781" s="1"/>
    </row>
    <row r="22782" spans="1:12" s="13" customFormat="1" x14ac:dyDescent="0.2">
      <c r="A22782" s="1"/>
      <c r="L22782" s="1"/>
    </row>
    <row r="22783" spans="1:12" s="13" customFormat="1" x14ac:dyDescent="0.2">
      <c r="A22783" s="1"/>
      <c r="L22783" s="1"/>
    </row>
    <row r="22784" spans="1:12" s="13" customFormat="1" x14ac:dyDescent="0.2">
      <c r="A22784" s="1"/>
      <c r="L22784" s="1"/>
    </row>
    <row r="22785" spans="1:12" s="13" customFormat="1" x14ac:dyDescent="0.2">
      <c r="A22785" s="1"/>
      <c r="L22785" s="1"/>
    </row>
    <row r="22786" spans="1:12" s="13" customFormat="1" x14ac:dyDescent="0.2">
      <c r="A22786" s="1"/>
      <c r="L22786" s="1"/>
    </row>
    <row r="22787" spans="1:12" s="13" customFormat="1" x14ac:dyDescent="0.2">
      <c r="A22787" s="1"/>
      <c r="L22787" s="1"/>
    </row>
    <row r="22788" spans="1:12" s="13" customFormat="1" x14ac:dyDescent="0.2">
      <c r="A22788" s="1"/>
      <c r="L22788" s="1"/>
    </row>
    <row r="22789" spans="1:12" s="13" customFormat="1" x14ac:dyDescent="0.2">
      <c r="A22789" s="1"/>
      <c r="L22789" s="1"/>
    </row>
    <row r="22790" spans="1:12" s="13" customFormat="1" x14ac:dyDescent="0.2">
      <c r="A22790" s="1"/>
      <c r="L22790" s="1"/>
    </row>
    <row r="22791" spans="1:12" s="13" customFormat="1" x14ac:dyDescent="0.2">
      <c r="A22791" s="1"/>
      <c r="L22791" s="1"/>
    </row>
    <row r="22792" spans="1:12" s="13" customFormat="1" x14ac:dyDescent="0.2">
      <c r="A22792" s="1"/>
      <c r="L22792" s="1"/>
    </row>
    <row r="22793" spans="1:12" s="13" customFormat="1" x14ac:dyDescent="0.2">
      <c r="A22793" s="1"/>
      <c r="L22793" s="1"/>
    </row>
    <row r="22794" spans="1:12" s="13" customFormat="1" x14ac:dyDescent="0.2">
      <c r="A22794" s="1"/>
      <c r="L22794" s="1"/>
    </row>
    <row r="22795" spans="1:12" s="13" customFormat="1" x14ac:dyDescent="0.2">
      <c r="A22795" s="1"/>
      <c r="L22795" s="1"/>
    </row>
    <row r="22796" spans="1:12" s="13" customFormat="1" x14ac:dyDescent="0.2">
      <c r="A22796" s="1"/>
      <c r="L22796" s="1"/>
    </row>
    <row r="22797" spans="1:12" s="13" customFormat="1" x14ac:dyDescent="0.2">
      <c r="A22797" s="1"/>
      <c r="L22797" s="1"/>
    </row>
    <row r="22798" spans="1:12" s="13" customFormat="1" x14ac:dyDescent="0.2">
      <c r="A22798" s="1"/>
      <c r="L22798" s="1"/>
    </row>
    <row r="22799" spans="1:12" s="13" customFormat="1" x14ac:dyDescent="0.2">
      <c r="A22799" s="1"/>
      <c r="L22799" s="1"/>
    </row>
    <row r="22800" spans="1:12" s="13" customFormat="1" x14ac:dyDescent="0.2">
      <c r="A22800" s="1"/>
      <c r="L22800" s="1"/>
    </row>
    <row r="22801" spans="1:12" s="13" customFormat="1" x14ac:dyDescent="0.2">
      <c r="A22801" s="1"/>
      <c r="L22801" s="1"/>
    </row>
    <row r="22802" spans="1:12" s="13" customFormat="1" x14ac:dyDescent="0.2">
      <c r="A22802" s="1"/>
      <c r="L22802" s="1"/>
    </row>
    <row r="22803" spans="1:12" s="13" customFormat="1" x14ac:dyDescent="0.2">
      <c r="A22803" s="1"/>
      <c r="L22803" s="1"/>
    </row>
    <row r="22804" spans="1:12" s="13" customFormat="1" x14ac:dyDescent="0.2">
      <c r="A22804" s="1"/>
      <c r="L22804" s="1"/>
    </row>
    <row r="22805" spans="1:12" s="13" customFormat="1" x14ac:dyDescent="0.2">
      <c r="A22805" s="1"/>
      <c r="L22805" s="1"/>
    </row>
    <row r="22806" spans="1:12" s="13" customFormat="1" x14ac:dyDescent="0.2">
      <c r="A22806" s="1"/>
      <c r="L22806" s="1"/>
    </row>
    <row r="22807" spans="1:12" s="13" customFormat="1" x14ac:dyDescent="0.2">
      <c r="A22807" s="1"/>
      <c r="L22807" s="1"/>
    </row>
    <row r="22808" spans="1:12" s="13" customFormat="1" x14ac:dyDescent="0.2">
      <c r="A22808" s="1"/>
      <c r="L22808" s="1"/>
    </row>
    <row r="22809" spans="1:12" s="13" customFormat="1" x14ac:dyDescent="0.2">
      <c r="A22809" s="1"/>
      <c r="L22809" s="1"/>
    </row>
    <row r="22810" spans="1:12" s="13" customFormat="1" x14ac:dyDescent="0.2">
      <c r="A22810" s="1"/>
      <c r="L22810" s="1"/>
    </row>
    <row r="22811" spans="1:12" s="13" customFormat="1" x14ac:dyDescent="0.2">
      <c r="A22811" s="1"/>
      <c r="L22811" s="1"/>
    </row>
    <row r="22812" spans="1:12" s="13" customFormat="1" x14ac:dyDescent="0.2">
      <c r="A22812" s="1"/>
      <c r="L22812" s="1"/>
    </row>
    <row r="22813" spans="1:12" s="13" customFormat="1" x14ac:dyDescent="0.2">
      <c r="A22813" s="1"/>
      <c r="L22813" s="1"/>
    </row>
    <row r="22814" spans="1:12" s="13" customFormat="1" x14ac:dyDescent="0.2">
      <c r="A22814" s="1"/>
      <c r="L22814" s="1"/>
    </row>
    <row r="22815" spans="1:12" s="13" customFormat="1" x14ac:dyDescent="0.2">
      <c r="A22815" s="1"/>
      <c r="L22815" s="1"/>
    </row>
    <row r="22816" spans="1:12" s="13" customFormat="1" x14ac:dyDescent="0.2">
      <c r="A22816" s="1"/>
      <c r="L22816" s="1"/>
    </row>
    <row r="22817" spans="1:12" s="13" customFormat="1" x14ac:dyDescent="0.2">
      <c r="A22817" s="1"/>
      <c r="L22817" s="1"/>
    </row>
    <row r="22818" spans="1:12" s="13" customFormat="1" x14ac:dyDescent="0.2">
      <c r="A22818" s="1"/>
      <c r="L22818" s="1"/>
    </row>
    <row r="22819" spans="1:12" s="13" customFormat="1" x14ac:dyDescent="0.2">
      <c r="A22819" s="1"/>
      <c r="L22819" s="1"/>
    </row>
    <row r="22820" spans="1:12" s="13" customFormat="1" x14ac:dyDescent="0.2">
      <c r="A22820" s="1"/>
      <c r="L22820" s="1"/>
    </row>
    <row r="22821" spans="1:12" s="13" customFormat="1" x14ac:dyDescent="0.2">
      <c r="A22821" s="1"/>
      <c r="L22821" s="1"/>
    </row>
    <row r="22822" spans="1:12" s="13" customFormat="1" x14ac:dyDescent="0.2">
      <c r="A22822" s="1"/>
      <c r="L22822" s="1"/>
    </row>
    <row r="22823" spans="1:12" s="13" customFormat="1" x14ac:dyDescent="0.2">
      <c r="A22823" s="1"/>
      <c r="L22823" s="1"/>
    </row>
    <row r="22824" spans="1:12" s="13" customFormat="1" x14ac:dyDescent="0.2">
      <c r="A22824" s="1"/>
      <c r="L22824" s="1"/>
    </row>
    <row r="22825" spans="1:12" s="13" customFormat="1" x14ac:dyDescent="0.2">
      <c r="A22825" s="1"/>
      <c r="L22825" s="1"/>
    </row>
    <row r="22826" spans="1:12" s="13" customFormat="1" x14ac:dyDescent="0.2">
      <c r="A22826" s="1"/>
      <c r="L22826" s="1"/>
    </row>
    <row r="22827" spans="1:12" s="13" customFormat="1" x14ac:dyDescent="0.2">
      <c r="A22827" s="1"/>
      <c r="L22827" s="1"/>
    </row>
    <row r="22828" spans="1:12" s="13" customFormat="1" x14ac:dyDescent="0.2">
      <c r="A22828" s="1"/>
      <c r="L22828" s="1"/>
    </row>
    <row r="22829" spans="1:12" s="13" customFormat="1" x14ac:dyDescent="0.2">
      <c r="A22829" s="1"/>
      <c r="L22829" s="1"/>
    </row>
    <row r="22830" spans="1:12" s="13" customFormat="1" x14ac:dyDescent="0.2">
      <c r="A22830" s="1"/>
      <c r="L22830" s="1"/>
    </row>
    <row r="22831" spans="1:12" s="13" customFormat="1" x14ac:dyDescent="0.2">
      <c r="A22831" s="1"/>
      <c r="L22831" s="1"/>
    </row>
    <row r="22832" spans="1:12" s="13" customFormat="1" x14ac:dyDescent="0.2">
      <c r="A22832" s="1"/>
      <c r="L22832" s="1"/>
    </row>
    <row r="22833" spans="1:12" s="13" customFormat="1" x14ac:dyDescent="0.2">
      <c r="A22833" s="1"/>
      <c r="L22833" s="1"/>
    </row>
    <row r="22834" spans="1:12" s="13" customFormat="1" x14ac:dyDescent="0.2">
      <c r="A22834" s="1"/>
      <c r="L22834" s="1"/>
    </row>
    <row r="22835" spans="1:12" s="13" customFormat="1" x14ac:dyDescent="0.2">
      <c r="A22835" s="1"/>
      <c r="L22835" s="1"/>
    </row>
    <row r="22836" spans="1:12" s="13" customFormat="1" x14ac:dyDescent="0.2">
      <c r="A22836" s="1"/>
      <c r="L22836" s="1"/>
    </row>
    <row r="22837" spans="1:12" s="13" customFormat="1" x14ac:dyDescent="0.2">
      <c r="A22837" s="1"/>
      <c r="L22837" s="1"/>
    </row>
    <row r="22838" spans="1:12" s="13" customFormat="1" x14ac:dyDescent="0.2">
      <c r="A22838" s="1"/>
      <c r="L22838" s="1"/>
    </row>
    <row r="22839" spans="1:12" s="13" customFormat="1" x14ac:dyDescent="0.2">
      <c r="A22839" s="1"/>
      <c r="L22839" s="1"/>
    </row>
    <row r="22840" spans="1:12" s="13" customFormat="1" x14ac:dyDescent="0.2">
      <c r="A22840" s="1"/>
      <c r="L22840" s="1"/>
    </row>
    <row r="22841" spans="1:12" s="13" customFormat="1" x14ac:dyDescent="0.2">
      <c r="A22841" s="1"/>
      <c r="L22841" s="1"/>
    </row>
    <row r="22842" spans="1:12" s="13" customFormat="1" x14ac:dyDescent="0.2">
      <c r="A22842" s="1"/>
      <c r="L22842" s="1"/>
    </row>
    <row r="22843" spans="1:12" s="13" customFormat="1" x14ac:dyDescent="0.2">
      <c r="A22843" s="1"/>
      <c r="L22843" s="1"/>
    </row>
    <row r="22844" spans="1:12" s="13" customFormat="1" x14ac:dyDescent="0.2">
      <c r="A22844" s="1"/>
      <c r="L22844" s="1"/>
    </row>
    <row r="22845" spans="1:12" s="13" customFormat="1" x14ac:dyDescent="0.2">
      <c r="A22845" s="1"/>
      <c r="L22845" s="1"/>
    </row>
    <row r="22846" spans="1:12" s="13" customFormat="1" x14ac:dyDescent="0.2">
      <c r="A22846" s="1"/>
      <c r="L22846" s="1"/>
    </row>
    <row r="22847" spans="1:12" s="13" customFormat="1" x14ac:dyDescent="0.2">
      <c r="A22847" s="1"/>
      <c r="L22847" s="1"/>
    </row>
    <row r="22848" spans="1:12" s="13" customFormat="1" x14ac:dyDescent="0.2">
      <c r="A22848" s="1"/>
      <c r="L22848" s="1"/>
    </row>
    <row r="22849" spans="1:12" s="13" customFormat="1" x14ac:dyDescent="0.2">
      <c r="A22849" s="1"/>
      <c r="L22849" s="1"/>
    </row>
    <row r="22850" spans="1:12" s="13" customFormat="1" x14ac:dyDescent="0.2">
      <c r="A22850" s="1"/>
      <c r="L22850" s="1"/>
    </row>
    <row r="22851" spans="1:12" s="13" customFormat="1" x14ac:dyDescent="0.2">
      <c r="A22851" s="1"/>
      <c r="L22851" s="1"/>
    </row>
    <row r="22852" spans="1:12" s="13" customFormat="1" x14ac:dyDescent="0.2">
      <c r="A22852" s="1"/>
      <c r="L22852" s="1"/>
    </row>
    <row r="22853" spans="1:12" s="13" customFormat="1" x14ac:dyDescent="0.2">
      <c r="A22853" s="1"/>
      <c r="L22853" s="1"/>
    </row>
    <row r="22854" spans="1:12" s="13" customFormat="1" x14ac:dyDescent="0.2">
      <c r="A22854" s="1"/>
      <c r="L22854" s="1"/>
    </row>
    <row r="22855" spans="1:12" s="13" customFormat="1" x14ac:dyDescent="0.2">
      <c r="A22855" s="1"/>
      <c r="L22855" s="1"/>
    </row>
    <row r="22856" spans="1:12" s="13" customFormat="1" x14ac:dyDescent="0.2">
      <c r="A22856" s="1"/>
      <c r="L22856" s="1"/>
    </row>
    <row r="22857" spans="1:12" s="13" customFormat="1" x14ac:dyDescent="0.2">
      <c r="A22857" s="1"/>
      <c r="L22857" s="1"/>
    </row>
    <row r="22858" spans="1:12" s="13" customFormat="1" x14ac:dyDescent="0.2">
      <c r="A22858" s="1"/>
      <c r="L22858" s="1"/>
    </row>
    <row r="22859" spans="1:12" s="13" customFormat="1" x14ac:dyDescent="0.2">
      <c r="A22859" s="1"/>
      <c r="L22859" s="1"/>
    </row>
    <row r="22860" spans="1:12" s="13" customFormat="1" x14ac:dyDescent="0.2">
      <c r="A22860" s="1"/>
      <c r="L22860" s="1"/>
    </row>
    <row r="22861" spans="1:12" s="13" customFormat="1" x14ac:dyDescent="0.2">
      <c r="A22861" s="1"/>
      <c r="L22861" s="1"/>
    </row>
    <row r="22862" spans="1:12" s="13" customFormat="1" x14ac:dyDescent="0.2">
      <c r="A22862" s="1"/>
      <c r="L22862" s="1"/>
    </row>
    <row r="22863" spans="1:12" s="13" customFormat="1" x14ac:dyDescent="0.2">
      <c r="A22863" s="1"/>
      <c r="L22863" s="1"/>
    </row>
    <row r="22864" spans="1:12" s="13" customFormat="1" x14ac:dyDescent="0.2">
      <c r="A22864" s="1"/>
      <c r="L22864" s="1"/>
    </row>
    <row r="22865" spans="1:12" s="13" customFormat="1" x14ac:dyDescent="0.2">
      <c r="A22865" s="1"/>
      <c r="L22865" s="1"/>
    </row>
    <row r="22866" spans="1:12" s="13" customFormat="1" x14ac:dyDescent="0.2">
      <c r="A22866" s="1"/>
      <c r="L22866" s="1"/>
    </row>
    <row r="22867" spans="1:12" s="13" customFormat="1" x14ac:dyDescent="0.2">
      <c r="A22867" s="1"/>
      <c r="L22867" s="1"/>
    </row>
    <row r="22868" spans="1:12" s="13" customFormat="1" x14ac:dyDescent="0.2">
      <c r="A22868" s="1"/>
      <c r="L22868" s="1"/>
    </row>
    <row r="22869" spans="1:12" s="13" customFormat="1" x14ac:dyDescent="0.2">
      <c r="A22869" s="1"/>
      <c r="L22869" s="1"/>
    </row>
    <row r="22870" spans="1:12" s="13" customFormat="1" x14ac:dyDescent="0.2">
      <c r="A22870" s="1"/>
      <c r="L22870" s="1"/>
    </row>
    <row r="22871" spans="1:12" s="13" customFormat="1" x14ac:dyDescent="0.2">
      <c r="A22871" s="1"/>
      <c r="L22871" s="1"/>
    </row>
    <row r="22872" spans="1:12" s="13" customFormat="1" x14ac:dyDescent="0.2">
      <c r="A22872" s="1"/>
      <c r="L22872" s="1"/>
    </row>
    <row r="22873" spans="1:12" s="13" customFormat="1" x14ac:dyDescent="0.2">
      <c r="A22873" s="1"/>
      <c r="L22873" s="1"/>
    </row>
    <row r="22874" spans="1:12" s="13" customFormat="1" x14ac:dyDescent="0.2">
      <c r="A22874" s="1"/>
      <c r="L22874" s="1"/>
    </row>
    <row r="22875" spans="1:12" s="13" customFormat="1" x14ac:dyDescent="0.2">
      <c r="A22875" s="1"/>
      <c r="L22875" s="1"/>
    </row>
    <row r="22876" spans="1:12" s="13" customFormat="1" x14ac:dyDescent="0.2">
      <c r="A22876" s="1"/>
      <c r="L22876" s="1"/>
    </row>
    <row r="22877" spans="1:12" s="13" customFormat="1" x14ac:dyDescent="0.2">
      <c r="A22877" s="1"/>
      <c r="L22877" s="1"/>
    </row>
    <row r="22878" spans="1:12" s="13" customFormat="1" x14ac:dyDescent="0.2">
      <c r="A22878" s="1"/>
      <c r="L22878" s="1"/>
    </row>
    <row r="22879" spans="1:12" s="13" customFormat="1" x14ac:dyDescent="0.2">
      <c r="A22879" s="1"/>
      <c r="L22879" s="1"/>
    </row>
    <row r="22880" spans="1:12" s="13" customFormat="1" x14ac:dyDescent="0.2">
      <c r="A22880" s="1"/>
      <c r="L22880" s="1"/>
    </row>
    <row r="22881" spans="1:12" s="13" customFormat="1" x14ac:dyDescent="0.2">
      <c r="A22881" s="1"/>
      <c r="L22881" s="1"/>
    </row>
    <row r="22882" spans="1:12" s="13" customFormat="1" x14ac:dyDescent="0.2">
      <c r="A22882" s="1"/>
      <c r="L22882" s="1"/>
    </row>
    <row r="22883" spans="1:12" s="13" customFormat="1" x14ac:dyDescent="0.2">
      <c r="A22883" s="1"/>
      <c r="L22883" s="1"/>
    </row>
    <row r="22884" spans="1:12" s="13" customFormat="1" x14ac:dyDescent="0.2">
      <c r="A22884" s="1"/>
      <c r="L22884" s="1"/>
    </row>
    <row r="22885" spans="1:12" s="13" customFormat="1" x14ac:dyDescent="0.2">
      <c r="A22885" s="1"/>
      <c r="L22885" s="1"/>
    </row>
    <row r="22886" spans="1:12" s="13" customFormat="1" x14ac:dyDescent="0.2">
      <c r="A22886" s="1"/>
      <c r="L22886" s="1"/>
    </row>
    <row r="22887" spans="1:12" s="13" customFormat="1" x14ac:dyDescent="0.2">
      <c r="A22887" s="1"/>
      <c r="L22887" s="1"/>
    </row>
    <row r="22888" spans="1:12" s="13" customFormat="1" x14ac:dyDescent="0.2">
      <c r="A22888" s="1"/>
      <c r="L22888" s="1"/>
    </row>
    <row r="22889" spans="1:12" s="13" customFormat="1" x14ac:dyDescent="0.2">
      <c r="A22889" s="1"/>
      <c r="L22889" s="1"/>
    </row>
    <row r="22890" spans="1:12" s="13" customFormat="1" x14ac:dyDescent="0.2">
      <c r="A22890" s="1"/>
      <c r="L22890" s="1"/>
    </row>
    <row r="22891" spans="1:12" s="13" customFormat="1" x14ac:dyDescent="0.2">
      <c r="A22891" s="1"/>
      <c r="L22891" s="1"/>
    </row>
    <row r="22892" spans="1:12" s="13" customFormat="1" x14ac:dyDescent="0.2">
      <c r="A22892" s="1"/>
      <c r="L22892" s="1"/>
    </row>
    <row r="22893" spans="1:12" s="13" customFormat="1" x14ac:dyDescent="0.2">
      <c r="A22893" s="1"/>
      <c r="L22893" s="1"/>
    </row>
    <row r="22894" spans="1:12" s="13" customFormat="1" x14ac:dyDescent="0.2">
      <c r="A22894" s="1"/>
      <c r="L22894" s="1"/>
    </row>
    <row r="22895" spans="1:12" s="13" customFormat="1" x14ac:dyDescent="0.2">
      <c r="A22895" s="1"/>
      <c r="L22895" s="1"/>
    </row>
    <row r="22896" spans="1:12" s="13" customFormat="1" x14ac:dyDescent="0.2">
      <c r="A22896" s="1"/>
      <c r="L22896" s="1"/>
    </row>
    <row r="22897" spans="1:12" s="13" customFormat="1" x14ac:dyDescent="0.2">
      <c r="A22897" s="1"/>
      <c r="L22897" s="1"/>
    </row>
    <row r="22898" spans="1:12" s="13" customFormat="1" x14ac:dyDescent="0.2">
      <c r="A22898" s="1"/>
      <c r="L22898" s="1"/>
    </row>
    <row r="22899" spans="1:12" s="13" customFormat="1" x14ac:dyDescent="0.2">
      <c r="A22899" s="1"/>
      <c r="L22899" s="1"/>
    </row>
    <row r="22900" spans="1:12" s="13" customFormat="1" x14ac:dyDescent="0.2">
      <c r="A22900" s="1"/>
      <c r="L22900" s="1"/>
    </row>
    <row r="22901" spans="1:12" s="13" customFormat="1" x14ac:dyDescent="0.2">
      <c r="A22901" s="1"/>
      <c r="L22901" s="1"/>
    </row>
    <row r="22902" spans="1:12" s="13" customFormat="1" x14ac:dyDescent="0.2">
      <c r="A22902" s="1"/>
      <c r="L22902" s="1"/>
    </row>
    <row r="22903" spans="1:12" s="13" customFormat="1" x14ac:dyDescent="0.2">
      <c r="A22903" s="1"/>
      <c r="L22903" s="1"/>
    </row>
    <row r="22904" spans="1:12" s="13" customFormat="1" x14ac:dyDescent="0.2">
      <c r="A22904" s="1"/>
      <c r="L22904" s="1"/>
    </row>
    <row r="22905" spans="1:12" s="13" customFormat="1" x14ac:dyDescent="0.2">
      <c r="A22905" s="1"/>
      <c r="L22905" s="1"/>
    </row>
    <row r="22906" spans="1:12" s="13" customFormat="1" x14ac:dyDescent="0.2">
      <c r="A22906" s="1"/>
      <c r="L22906" s="1"/>
    </row>
    <row r="22907" spans="1:12" s="13" customFormat="1" x14ac:dyDescent="0.2">
      <c r="A22907" s="1"/>
      <c r="L22907" s="1"/>
    </row>
    <row r="22908" spans="1:12" s="13" customFormat="1" x14ac:dyDescent="0.2">
      <c r="A22908" s="1"/>
      <c r="L22908" s="1"/>
    </row>
    <row r="22909" spans="1:12" s="13" customFormat="1" x14ac:dyDescent="0.2">
      <c r="A22909" s="1"/>
      <c r="L22909" s="1"/>
    </row>
    <row r="22910" spans="1:12" s="13" customFormat="1" x14ac:dyDescent="0.2">
      <c r="A22910" s="1"/>
      <c r="L22910" s="1"/>
    </row>
    <row r="22911" spans="1:12" s="13" customFormat="1" x14ac:dyDescent="0.2">
      <c r="A22911" s="1"/>
      <c r="L22911" s="1"/>
    </row>
    <row r="22912" spans="1:12" s="13" customFormat="1" x14ac:dyDescent="0.2">
      <c r="A22912" s="1"/>
      <c r="L22912" s="1"/>
    </row>
    <row r="22913" spans="1:12" s="13" customFormat="1" x14ac:dyDescent="0.2">
      <c r="A22913" s="1"/>
      <c r="L22913" s="1"/>
    </row>
    <row r="22914" spans="1:12" s="13" customFormat="1" x14ac:dyDescent="0.2">
      <c r="A22914" s="1"/>
      <c r="L22914" s="1"/>
    </row>
    <row r="22915" spans="1:12" s="13" customFormat="1" x14ac:dyDescent="0.2">
      <c r="A22915" s="1"/>
      <c r="L22915" s="1"/>
    </row>
    <row r="22916" spans="1:12" s="13" customFormat="1" x14ac:dyDescent="0.2">
      <c r="A22916" s="1"/>
      <c r="L22916" s="1"/>
    </row>
    <row r="22917" spans="1:12" s="13" customFormat="1" x14ac:dyDescent="0.2">
      <c r="A22917" s="1"/>
      <c r="L22917" s="1"/>
    </row>
    <row r="22918" spans="1:12" s="13" customFormat="1" x14ac:dyDescent="0.2">
      <c r="A22918" s="1"/>
      <c r="L22918" s="1"/>
    </row>
    <row r="22919" spans="1:12" s="13" customFormat="1" x14ac:dyDescent="0.2">
      <c r="A22919" s="1"/>
      <c r="L22919" s="1"/>
    </row>
    <row r="22920" spans="1:12" s="13" customFormat="1" x14ac:dyDescent="0.2">
      <c r="A22920" s="1"/>
      <c r="L22920" s="1"/>
    </row>
    <row r="22921" spans="1:12" s="13" customFormat="1" x14ac:dyDescent="0.2">
      <c r="A22921" s="1"/>
      <c r="L22921" s="1"/>
    </row>
    <row r="22922" spans="1:12" s="13" customFormat="1" x14ac:dyDescent="0.2">
      <c r="A22922" s="1"/>
      <c r="L22922" s="1"/>
    </row>
    <row r="22923" spans="1:12" s="13" customFormat="1" x14ac:dyDescent="0.2">
      <c r="A22923" s="1"/>
      <c r="L22923" s="1"/>
    </row>
    <row r="22924" spans="1:12" s="13" customFormat="1" x14ac:dyDescent="0.2">
      <c r="A22924" s="1"/>
      <c r="L22924" s="1"/>
    </row>
    <row r="22925" spans="1:12" s="13" customFormat="1" x14ac:dyDescent="0.2">
      <c r="A22925" s="1"/>
      <c r="L22925" s="1"/>
    </row>
    <row r="22926" spans="1:12" s="13" customFormat="1" x14ac:dyDescent="0.2">
      <c r="A22926" s="1"/>
      <c r="L22926" s="1"/>
    </row>
    <row r="22927" spans="1:12" s="13" customFormat="1" x14ac:dyDescent="0.2">
      <c r="A22927" s="1"/>
      <c r="L22927" s="1"/>
    </row>
    <row r="22928" spans="1:12" s="13" customFormat="1" x14ac:dyDescent="0.2">
      <c r="A22928" s="1"/>
      <c r="L22928" s="1"/>
    </row>
    <row r="22929" spans="1:12" s="13" customFormat="1" x14ac:dyDescent="0.2">
      <c r="A22929" s="1"/>
      <c r="L22929" s="1"/>
    </row>
    <row r="22930" spans="1:12" s="13" customFormat="1" x14ac:dyDescent="0.2">
      <c r="A22930" s="1"/>
      <c r="L22930" s="1"/>
    </row>
    <row r="22931" spans="1:12" s="13" customFormat="1" x14ac:dyDescent="0.2">
      <c r="A22931" s="1"/>
      <c r="L22931" s="1"/>
    </row>
    <row r="22932" spans="1:12" s="13" customFormat="1" x14ac:dyDescent="0.2">
      <c r="A22932" s="1"/>
      <c r="L22932" s="1"/>
    </row>
    <row r="22933" spans="1:12" s="13" customFormat="1" x14ac:dyDescent="0.2">
      <c r="A22933" s="1"/>
      <c r="L22933" s="1"/>
    </row>
    <row r="22934" spans="1:12" s="13" customFormat="1" x14ac:dyDescent="0.2">
      <c r="A22934" s="1"/>
      <c r="L22934" s="1"/>
    </row>
    <row r="22935" spans="1:12" s="13" customFormat="1" x14ac:dyDescent="0.2">
      <c r="A22935" s="1"/>
      <c r="L22935" s="1"/>
    </row>
    <row r="22936" spans="1:12" s="13" customFormat="1" x14ac:dyDescent="0.2">
      <c r="A22936" s="1"/>
      <c r="L22936" s="1"/>
    </row>
    <row r="22937" spans="1:12" s="13" customFormat="1" x14ac:dyDescent="0.2">
      <c r="A22937" s="1"/>
      <c r="L22937" s="1"/>
    </row>
    <row r="22938" spans="1:12" s="13" customFormat="1" x14ac:dyDescent="0.2">
      <c r="A22938" s="1"/>
      <c r="L22938" s="1"/>
    </row>
    <row r="22939" spans="1:12" s="13" customFormat="1" x14ac:dyDescent="0.2">
      <c r="A22939" s="1"/>
      <c r="L22939" s="1"/>
    </row>
    <row r="22940" spans="1:12" s="13" customFormat="1" x14ac:dyDescent="0.2">
      <c r="A22940" s="1"/>
      <c r="L22940" s="1"/>
    </row>
    <row r="22941" spans="1:12" s="13" customFormat="1" x14ac:dyDescent="0.2">
      <c r="A22941" s="1"/>
      <c r="L22941" s="1"/>
    </row>
    <row r="22942" spans="1:12" s="13" customFormat="1" x14ac:dyDescent="0.2">
      <c r="A22942" s="1"/>
      <c r="L22942" s="1"/>
    </row>
    <row r="22943" spans="1:12" s="13" customFormat="1" x14ac:dyDescent="0.2">
      <c r="A22943" s="1"/>
      <c r="L22943" s="1"/>
    </row>
    <row r="22944" spans="1:12" s="13" customFormat="1" x14ac:dyDescent="0.2">
      <c r="A22944" s="1"/>
      <c r="L22944" s="1"/>
    </row>
    <row r="22945" spans="1:12" s="13" customFormat="1" x14ac:dyDescent="0.2">
      <c r="A22945" s="1"/>
      <c r="L22945" s="1"/>
    </row>
    <row r="22946" spans="1:12" s="13" customFormat="1" x14ac:dyDescent="0.2">
      <c r="A22946" s="1"/>
      <c r="L22946" s="1"/>
    </row>
    <row r="22947" spans="1:12" s="13" customFormat="1" x14ac:dyDescent="0.2">
      <c r="A22947" s="1"/>
      <c r="L22947" s="1"/>
    </row>
    <row r="22948" spans="1:12" s="13" customFormat="1" x14ac:dyDescent="0.2">
      <c r="A22948" s="1"/>
      <c r="L22948" s="1"/>
    </row>
    <row r="22949" spans="1:12" s="13" customFormat="1" x14ac:dyDescent="0.2">
      <c r="A22949" s="1"/>
      <c r="L22949" s="1"/>
    </row>
    <row r="22950" spans="1:12" s="13" customFormat="1" x14ac:dyDescent="0.2">
      <c r="A22950" s="1"/>
      <c r="L22950" s="1"/>
    </row>
    <row r="22951" spans="1:12" s="13" customFormat="1" x14ac:dyDescent="0.2">
      <c r="A22951" s="1"/>
      <c r="L22951" s="1"/>
    </row>
    <row r="22952" spans="1:12" s="13" customFormat="1" x14ac:dyDescent="0.2">
      <c r="A22952" s="1"/>
      <c r="L22952" s="1"/>
    </row>
    <row r="22953" spans="1:12" s="13" customFormat="1" x14ac:dyDescent="0.2">
      <c r="A22953" s="1"/>
      <c r="L22953" s="1"/>
    </row>
    <row r="22954" spans="1:12" s="13" customFormat="1" x14ac:dyDescent="0.2">
      <c r="A22954" s="1"/>
      <c r="L22954" s="1"/>
    </row>
    <row r="22955" spans="1:12" s="13" customFormat="1" x14ac:dyDescent="0.2">
      <c r="A22955" s="1"/>
      <c r="L22955" s="1"/>
    </row>
    <row r="22956" spans="1:12" s="13" customFormat="1" x14ac:dyDescent="0.2">
      <c r="A22956" s="1"/>
      <c r="L22956" s="1"/>
    </row>
    <row r="22957" spans="1:12" s="13" customFormat="1" x14ac:dyDescent="0.2">
      <c r="A22957" s="1"/>
      <c r="L22957" s="1"/>
    </row>
    <row r="22958" spans="1:12" s="13" customFormat="1" x14ac:dyDescent="0.2">
      <c r="A22958" s="1"/>
      <c r="L22958" s="1"/>
    </row>
    <row r="22959" spans="1:12" s="13" customFormat="1" x14ac:dyDescent="0.2">
      <c r="A22959" s="1"/>
      <c r="L22959" s="1"/>
    </row>
    <row r="22960" spans="1:12" s="13" customFormat="1" x14ac:dyDescent="0.2">
      <c r="A22960" s="1"/>
      <c r="L22960" s="1"/>
    </row>
    <row r="22961" spans="1:12" s="13" customFormat="1" x14ac:dyDescent="0.2">
      <c r="A22961" s="1"/>
      <c r="L22961" s="1"/>
    </row>
    <row r="22962" spans="1:12" s="13" customFormat="1" x14ac:dyDescent="0.2">
      <c r="A22962" s="1"/>
      <c r="L22962" s="1"/>
    </row>
    <row r="22963" spans="1:12" s="13" customFormat="1" x14ac:dyDescent="0.2">
      <c r="A22963" s="1"/>
      <c r="L22963" s="1"/>
    </row>
    <row r="22964" spans="1:12" s="13" customFormat="1" x14ac:dyDescent="0.2">
      <c r="A22964" s="1"/>
      <c r="L22964" s="1"/>
    </row>
    <row r="22965" spans="1:12" s="13" customFormat="1" x14ac:dyDescent="0.2">
      <c r="A22965" s="1"/>
      <c r="L22965" s="1"/>
    </row>
    <row r="22966" spans="1:12" s="13" customFormat="1" x14ac:dyDescent="0.2">
      <c r="A22966" s="1"/>
      <c r="L22966" s="1"/>
    </row>
    <row r="22967" spans="1:12" s="13" customFormat="1" x14ac:dyDescent="0.2">
      <c r="A22967" s="1"/>
      <c r="L22967" s="1"/>
    </row>
    <row r="22968" spans="1:12" s="13" customFormat="1" x14ac:dyDescent="0.2">
      <c r="A22968" s="1"/>
      <c r="L22968" s="1"/>
    </row>
    <row r="22969" spans="1:12" s="13" customFormat="1" x14ac:dyDescent="0.2">
      <c r="A22969" s="1"/>
      <c r="L22969" s="1"/>
    </row>
    <row r="22970" spans="1:12" s="13" customFormat="1" x14ac:dyDescent="0.2">
      <c r="A22970" s="1"/>
      <c r="L22970" s="1"/>
    </row>
    <row r="22971" spans="1:12" s="13" customFormat="1" x14ac:dyDescent="0.2">
      <c r="A22971" s="1"/>
      <c r="L22971" s="1"/>
    </row>
    <row r="22972" spans="1:12" s="13" customFormat="1" x14ac:dyDescent="0.2">
      <c r="A22972" s="1"/>
      <c r="L22972" s="1"/>
    </row>
    <row r="22973" spans="1:12" s="13" customFormat="1" x14ac:dyDescent="0.2">
      <c r="A22973" s="1"/>
      <c r="L22973" s="1"/>
    </row>
    <row r="22974" spans="1:12" s="13" customFormat="1" x14ac:dyDescent="0.2">
      <c r="A22974" s="1"/>
      <c r="L22974" s="1"/>
    </row>
    <row r="22975" spans="1:12" s="13" customFormat="1" x14ac:dyDescent="0.2">
      <c r="A22975" s="1"/>
      <c r="L22975" s="1"/>
    </row>
    <row r="22976" spans="1:12" s="13" customFormat="1" x14ac:dyDescent="0.2">
      <c r="A22976" s="1"/>
      <c r="L22976" s="1"/>
    </row>
    <row r="22977" spans="1:12" s="13" customFormat="1" x14ac:dyDescent="0.2">
      <c r="A22977" s="1"/>
      <c r="L22977" s="1"/>
    </row>
    <row r="22978" spans="1:12" s="13" customFormat="1" x14ac:dyDescent="0.2">
      <c r="A22978" s="1"/>
      <c r="L22978" s="1"/>
    </row>
    <row r="22979" spans="1:12" s="13" customFormat="1" x14ac:dyDescent="0.2">
      <c r="A22979" s="1"/>
      <c r="L22979" s="1"/>
    </row>
    <row r="22980" spans="1:12" s="13" customFormat="1" x14ac:dyDescent="0.2">
      <c r="A22980" s="1"/>
      <c r="L22980" s="1"/>
    </row>
    <row r="22981" spans="1:12" s="13" customFormat="1" x14ac:dyDescent="0.2">
      <c r="A22981" s="1"/>
      <c r="L22981" s="1"/>
    </row>
    <row r="22982" spans="1:12" s="13" customFormat="1" x14ac:dyDescent="0.2">
      <c r="A22982" s="1"/>
      <c r="L22982" s="1"/>
    </row>
    <row r="22983" spans="1:12" s="13" customFormat="1" x14ac:dyDescent="0.2">
      <c r="A22983" s="1"/>
      <c r="L22983" s="1"/>
    </row>
    <row r="22984" spans="1:12" s="13" customFormat="1" x14ac:dyDescent="0.2">
      <c r="A22984" s="1"/>
      <c r="L22984" s="1"/>
    </row>
    <row r="22985" spans="1:12" s="13" customFormat="1" x14ac:dyDescent="0.2">
      <c r="A22985" s="1"/>
      <c r="L22985" s="1"/>
    </row>
    <row r="22986" spans="1:12" s="13" customFormat="1" x14ac:dyDescent="0.2">
      <c r="A22986" s="1"/>
      <c r="L22986" s="1"/>
    </row>
    <row r="22987" spans="1:12" s="13" customFormat="1" x14ac:dyDescent="0.2">
      <c r="A22987" s="1"/>
      <c r="L22987" s="1"/>
    </row>
    <row r="22988" spans="1:12" s="13" customFormat="1" x14ac:dyDescent="0.2">
      <c r="A22988" s="1"/>
      <c r="L22988" s="1"/>
    </row>
    <row r="22989" spans="1:12" s="13" customFormat="1" x14ac:dyDescent="0.2">
      <c r="A22989" s="1"/>
      <c r="L22989" s="1"/>
    </row>
    <row r="22990" spans="1:12" s="13" customFormat="1" x14ac:dyDescent="0.2">
      <c r="A22990" s="1"/>
      <c r="L22990" s="1"/>
    </row>
    <row r="22991" spans="1:12" s="13" customFormat="1" x14ac:dyDescent="0.2">
      <c r="A22991" s="1"/>
      <c r="L22991" s="1"/>
    </row>
    <row r="22992" spans="1:12" s="13" customFormat="1" x14ac:dyDescent="0.2">
      <c r="A22992" s="1"/>
      <c r="L22992" s="1"/>
    </row>
    <row r="22993" spans="1:12" s="13" customFormat="1" x14ac:dyDescent="0.2">
      <c r="A22993" s="1"/>
      <c r="L22993" s="1"/>
    </row>
    <row r="22994" spans="1:12" s="13" customFormat="1" x14ac:dyDescent="0.2">
      <c r="A22994" s="1"/>
      <c r="L22994" s="1"/>
    </row>
    <row r="22995" spans="1:12" s="13" customFormat="1" x14ac:dyDescent="0.2">
      <c r="A22995" s="1"/>
      <c r="L22995" s="1"/>
    </row>
    <row r="22996" spans="1:12" s="13" customFormat="1" x14ac:dyDescent="0.2">
      <c r="A22996" s="1"/>
      <c r="L22996" s="1"/>
    </row>
    <row r="22997" spans="1:12" s="13" customFormat="1" x14ac:dyDescent="0.2">
      <c r="A22997" s="1"/>
      <c r="L22997" s="1"/>
    </row>
    <row r="22998" spans="1:12" s="13" customFormat="1" x14ac:dyDescent="0.2">
      <c r="A22998" s="1"/>
      <c r="L22998" s="1"/>
    </row>
    <row r="22999" spans="1:12" s="13" customFormat="1" x14ac:dyDescent="0.2">
      <c r="A22999" s="1"/>
      <c r="L22999" s="1"/>
    </row>
    <row r="23000" spans="1:12" s="13" customFormat="1" x14ac:dyDescent="0.2">
      <c r="A23000" s="1"/>
      <c r="L23000" s="1"/>
    </row>
    <row r="23001" spans="1:12" s="13" customFormat="1" x14ac:dyDescent="0.2">
      <c r="A23001" s="1"/>
      <c r="L23001" s="1"/>
    </row>
    <row r="23002" spans="1:12" s="13" customFormat="1" x14ac:dyDescent="0.2">
      <c r="A23002" s="1"/>
      <c r="L23002" s="1"/>
    </row>
    <row r="23003" spans="1:12" s="13" customFormat="1" x14ac:dyDescent="0.2">
      <c r="A23003" s="1"/>
      <c r="L23003" s="1"/>
    </row>
    <row r="23004" spans="1:12" s="13" customFormat="1" x14ac:dyDescent="0.2">
      <c r="A23004" s="1"/>
      <c r="L23004" s="1"/>
    </row>
    <row r="23005" spans="1:12" s="13" customFormat="1" x14ac:dyDescent="0.2">
      <c r="A23005" s="1"/>
      <c r="L23005" s="1"/>
    </row>
    <row r="23006" spans="1:12" s="13" customFormat="1" x14ac:dyDescent="0.2">
      <c r="A23006" s="1"/>
      <c r="L23006" s="1"/>
    </row>
    <row r="23007" spans="1:12" s="13" customFormat="1" x14ac:dyDescent="0.2">
      <c r="A23007" s="1"/>
      <c r="L23007" s="1"/>
    </row>
    <row r="23008" spans="1:12" s="13" customFormat="1" x14ac:dyDescent="0.2">
      <c r="A23008" s="1"/>
      <c r="L23008" s="1"/>
    </row>
    <row r="23009" spans="1:12" s="13" customFormat="1" x14ac:dyDescent="0.2">
      <c r="A23009" s="1"/>
      <c r="L23009" s="1"/>
    </row>
    <row r="23010" spans="1:12" s="13" customFormat="1" x14ac:dyDescent="0.2">
      <c r="A23010" s="1"/>
      <c r="L23010" s="1"/>
    </row>
    <row r="23011" spans="1:12" s="13" customFormat="1" x14ac:dyDescent="0.2">
      <c r="A23011" s="1"/>
      <c r="L23011" s="1"/>
    </row>
    <row r="23012" spans="1:12" s="13" customFormat="1" x14ac:dyDescent="0.2">
      <c r="A23012" s="1"/>
      <c r="L23012" s="1"/>
    </row>
    <row r="23013" spans="1:12" s="13" customFormat="1" x14ac:dyDescent="0.2">
      <c r="A23013" s="1"/>
      <c r="L23013" s="1"/>
    </row>
    <row r="23014" spans="1:12" s="13" customFormat="1" x14ac:dyDescent="0.2">
      <c r="A23014" s="1"/>
      <c r="L23014" s="1"/>
    </row>
    <row r="23015" spans="1:12" s="13" customFormat="1" x14ac:dyDescent="0.2">
      <c r="A23015" s="1"/>
      <c r="L23015" s="1"/>
    </row>
    <row r="23016" spans="1:12" s="13" customFormat="1" x14ac:dyDescent="0.2">
      <c r="A23016" s="1"/>
      <c r="L23016" s="1"/>
    </row>
    <row r="23017" spans="1:12" s="13" customFormat="1" x14ac:dyDescent="0.2">
      <c r="A23017" s="1"/>
      <c r="L23017" s="1"/>
    </row>
    <row r="23018" spans="1:12" s="13" customFormat="1" x14ac:dyDescent="0.2">
      <c r="A23018" s="1"/>
      <c r="L23018" s="1"/>
    </row>
    <row r="23019" spans="1:12" s="13" customFormat="1" x14ac:dyDescent="0.2">
      <c r="A23019" s="1"/>
      <c r="L23019" s="1"/>
    </row>
    <row r="23020" spans="1:12" s="13" customFormat="1" x14ac:dyDescent="0.2">
      <c r="A23020" s="1"/>
      <c r="L23020" s="1"/>
    </row>
    <row r="23021" spans="1:12" s="13" customFormat="1" x14ac:dyDescent="0.2">
      <c r="A23021" s="1"/>
      <c r="L23021" s="1"/>
    </row>
    <row r="23022" spans="1:12" s="13" customFormat="1" x14ac:dyDescent="0.2">
      <c r="A23022" s="1"/>
      <c r="L23022" s="1"/>
    </row>
    <row r="23023" spans="1:12" s="13" customFormat="1" x14ac:dyDescent="0.2">
      <c r="A23023" s="1"/>
      <c r="L23023" s="1"/>
    </row>
    <row r="23024" spans="1:12" s="13" customFormat="1" x14ac:dyDescent="0.2">
      <c r="A23024" s="1"/>
      <c r="L23024" s="1"/>
    </row>
    <row r="23025" spans="1:12" s="13" customFormat="1" x14ac:dyDescent="0.2">
      <c r="A23025" s="1"/>
      <c r="L23025" s="1"/>
    </row>
    <row r="23026" spans="1:12" s="13" customFormat="1" x14ac:dyDescent="0.2">
      <c r="A23026" s="1"/>
      <c r="L23026" s="1"/>
    </row>
    <row r="23027" spans="1:12" s="13" customFormat="1" x14ac:dyDescent="0.2">
      <c r="A23027" s="1"/>
      <c r="L23027" s="1"/>
    </row>
    <row r="23028" spans="1:12" s="13" customFormat="1" x14ac:dyDescent="0.2">
      <c r="A23028" s="1"/>
      <c r="L23028" s="1"/>
    </row>
    <row r="23029" spans="1:12" s="13" customFormat="1" x14ac:dyDescent="0.2">
      <c r="A23029" s="1"/>
      <c r="L23029" s="1"/>
    </row>
    <row r="23030" spans="1:12" s="13" customFormat="1" x14ac:dyDescent="0.2">
      <c r="A23030" s="1"/>
      <c r="L23030" s="1"/>
    </row>
    <row r="23031" spans="1:12" s="13" customFormat="1" x14ac:dyDescent="0.2">
      <c r="A23031" s="1"/>
      <c r="L23031" s="1"/>
    </row>
    <row r="23032" spans="1:12" s="13" customFormat="1" x14ac:dyDescent="0.2">
      <c r="A23032" s="1"/>
      <c r="L23032" s="1"/>
    </row>
    <row r="23033" spans="1:12" s="13" customFormat="1" x14ac:dyDescent="0.2">
      <c r="A23033" s="1"/>
      <c r="L23033" s="1"/>
    </row>
    <row r="23034" spans="1:12" s="13" customFormat="1" x14ac:dyDescent="0.2">
      <c r="A23034" s="1"/>
      <c r="L23034" s="1"/>
    </row>
    <row r="23035" spans="1:12" s="13" customFormat="1" x14ac:dyDescent="0.2">
      <c r="A23035" s="1"/>
      <c r="L23035" s="1"/>
    </row>
    <row r="23036" spans="1:12" s="13" customFormat="1" x14ac:dyDescent="0.2">
      <c r="A23036" s="1"/>
      <c r="L23036" s="1"/>
    </row>
    <row r="23037" spans="1:12" s="13" customFormat="1" x14ac:dyDescent="0.2">
      <c r="A23037" s="1"/>
      <c r="L23037" s="1"/>
    </row>
    <row r="23038" spans="1:12" s="13" customFormat="1" x14ac:dyDescent="0.2">
      <c r="A23038" s="1"/>
      <c r="L23038" s="1"/>
    </row>
    <row r="23039" spans="1:12" s="13" customFormat="1" x14ac:dyDescent="0.2">
      <c r="A23039" s="1"/>
      <c r="L23039" s="1"/>
    </row>
    <row r="23040" spans="1:12" s="13" customFormat="1" x14ac:dyDescent="0.2">
      <c r="A23040" s="1"/>
      <c r="L23040" s="1"/>
    </row>
    <row r="23041" spans="1:12" s="13" customFormat="1" x14ac:dyDescent="0.2">
      <c r="A23041" s="1"/>
      <c r="L23041" s="1"/>
    </row>
    <row r="23042" spans="1:12" s="13" customFormat="1" x14ac:dyDescent="0.2">
      <c r="A23042" s="1"/>
      <c r="L23042" s="1"/>
    </row>
    <row r="23043" spans="1:12" s="13" customFormat="1" x14ac:dyDescent="0.2">
      <c r="A23043" s="1"/>
      <c r="L23043" s="1"/>
    </row>
    <row r="23044" spans="1:12" s="13" customFormat="1" x14ac:dyDescent="0.2">
      <c r="A23044" s="1"/>
      <c r="L23044" s="1"/>
    </row>
    <row r="23045" spans="1:12" s="13" customFormat="1" x14ac:dyDescent="0.2">
      <c r="A23045" s="1"/>
      <c r="L23045" s="1"/>
    </row>
    <row r="23046" spans="1:12" s="13" customFormat="1" x14ac:dyDescent="0.2">
      <c r="A23046" s="1"/>
      <c r="L23046" s="1"/>
    </row>
    <row r="23047" spans="1:12" s="13" customFormat="1" x14ac:dyDescent="0.2">
      <c r="A23047" s="1"/>
      <c r="L23047" s="1"/>
    </row>
    <row r="23048" spans="1:12" s="13" customFormat="1" x14ac:dyDescent="0.2">
      <c r="A23048" s="1"/>
      <c r="L23048" s="1"/>
    </row>
    <row r="23049" spans="1:12" s="13" customFormat="1" x14ac:dyDescent="0.2">
      <c r="A23049" s="1"/>
      <c r="L23049" s="1"/>
    </row>
    <row r="23050" spans="1:12" s="13" customFormat="1" x14ac:dyDescent="0.2">
      <c r="A23050" s="1"/>
      <c r="L23050" s="1"/>
    </row>
    <row r="23051" spans="1:12" s="13" customFormat="1" x14ac:dyDescent="0.2">
      <c r="A23051" s="1"/>
      <c r="L23051" s="1"/>
    </row>
    <row r="23052" spans="1:12" s="13" customFormat="1" x14ac:dyDescent="0.2">
      <c r="A23052" s="1"/>
      <c r="L23052" s="1"/>
    </row>
    <row r="23053" spans="1:12" s="13" customFormat="1" x14ac:dyDescent="0.2">
      <c r="A23053" s="1"/>
      <c r="L23053" s="1"/>
    </row>
    <row r="23054" spans="1:12" s="13" customFormat="1" x14ac:dyDescent="0.2">
      <c r="A23054" s="1"/>
      <c r="L23054" s="1"/>
    </row>
    <row r="23055" spans="1:12" s="13" customFormat="1" x14ac:dyDescent="0.2">
      <c r="A23055" s="1"/>
      <c r="L23055" s="1"/>
    </row>
    <row r="23056" spans="1:12" s="13" customFormat="1" x14ac:dyDescent="0.2">
      <c r="A23056" s="1"/>
      <c r="L23056" s="1"/>
    </row>
    <row r="23057" spans="1:12" s="13" customFormat="1" x14ac:dyDescent="0.2">
      <c r="A23057" s="1"/>
      <c r="L23057" s="1"/>
    </row>
    <row r="23058" spans="1:12" s="13" customFormat="1" x14ac:dyDescent="0.2">
      <c r="A23058" s="1"/>
      <c r="L23058" s="1"/>
    </row>
    <row r="23059" spans="1:12" s="13" customFormat="1" x14ac:dyDescent="0.2">
      <c r="A23059" s="1"/>
      <c r="L23059" s="1"/>
    </row>
    <row r="23060" spans="1:12" s="13" customFormat="1" x14ac:dyDescent="0.2">
      <c r="A23060" s="1"/>
      <c r="L23060" s="1"/>
    </row>
    <row r="23061" spans="1:12" s="13" customFormat="1" x14ac:dyDescent="0.2">
      <c r="A23061" s="1"/>
      <c r="L23061" s="1"/>
    </row>
    <row r="23062" spans="1:12" s="13" customFormat="1" x14ac:dyDescent="0.2">
      <c r="A23062" s="1"/>
      <c r="L23062" s="1"/>
    </row>
    <row r="23063" spans="1:12" s="13" customFormat="1" x14ac:dyDescent="0.2">
      <c r="A23063" s="1"/>
      <c r="L23063" s="1"/>
    </row>
    <row r="23064" spans="1:12" s="13" customFormat="1" x14ac:dyDescent="0.2">
      <c r="A23064" s="1"/>
      <c r="L23064" s="1"/>
    </row>
    <row r="23065" spans="1:12" s="13" customFormat="1" x14ac:dyDescent="0.2">
      <c r="A23065" s="1"/>
      <c r="L23065" s="1"/>
    </row>
    <row r="23066" spans="1:12" s="13" customFormat="1" x14ac:dyDescent="0.2">
      <c r="A23066" s="1"/>
      <c r="L23066" s="1"/>
    </row>
    <row r="23067" spans="1:12" s="13" customFormat="1" x14ac:dyDescent="0.2">
      <c r="A23067" s="1"/>
      <c r="L23067" s="1"/>
    </row>
    <row r="23068" spans="1:12" s="13" customFormat="1" x14ac:dyDescent="0.2">
      <c r="A23068" s="1"/>
      <c r="L23068" s="1"/>
    </row>
    <row r="23069" spans="1:12" s="13" customFormat="1" x14ac:dyDescent="0.2">
      <c r="A23069" s="1"/>
      <c r="L23069" s="1"/>
    </row>
    <row r="23070" spans="1:12" s="13" customFormat="1" x14ac:dyDescent="0.2">
      <c r="A23070" s="1"/>
      <c r="L23070" s="1"/>
    </row>
    <row r="23071" spans="1:12" s="13" customFormat="1" x14ac:dyDescent="0.2">
      <c r="A23071" s="1"/>
      <c r="L23071" s="1"/>
    </row>
    <row r="23072" spans="1:12" s="13" customFormat="1" x14ac:dyDescent="0.2">
      <c r="A23072" s="1"/>
      <c r="L23072" s="1"/>
    </row>
    <row r="23073" spans="1:12" s="13" customFormat="1" x14ac:dyDescent="0.2">
      <c r="A23073" s="1"/>
      <c r="L23073" s="1"/>
    </row>
    <row r="23074" spans="1:12" s="13" customFormat="1" x14ac:dyDescent="0.2">
      <c r="A23074" s="1"/>
      <c r="L23074" s="1"/>
    </row>
    <row r="23075" spans="1:12" s="13" customFormat="1" x14ac:dyDescent="0.2">
      <c r="A23075" s="1"/>
      <c r="L23075" s="1"/>
    </row>
    <row r="23076" spans="1:12" s="13" customFormat="1" x14ac:dyDescent="0.2">
      <c r="A23076" s="1"/>
      <c r="L23076" s="1"/>
    </row>
    <row r="23077" spans="1:12" s="13" customFormat="1" x14ac:dyDescent="0.2">
      <c r="A23077" s="1"/>
      <c r="L23077" s="1"/>
    </row>
    <row r="23078" spans="1:12" s="13" customFormat="1" x14ac:dyDescent="0.2">
      <c r="A23078" s="1"/>
      <c r="L23078" s="1"/>
    </row>
    <row r="23079" spans="1:12" s="13" customFormat="1" x14ac:dyDescent="0.2">
      <c r="A23079" s="1"/>
      <c r="L23079" s="1"/>
    </row>
    <row r="23080" spans="1:12" s="13" customFormat="1" x14ac:dyDescent="0.2">
      <c r="A23080" s="1"/>
      <c r="L23080" s="1"/>
    </row>
    <row r="23081" spans="1:12" s="13" customFormat="1" x14ac:dyDescent="0.2">
      <c r="A23081" s="1"/>
      <c r="L23081" s="1"/>
    </row>
    <row r="23082" spans="1:12" s="13" customFormat="1" x14ac:dyDescent="0.2">
      <c r="A23082" s="1"/>
      <c r="L23082" s="1"/>
    </row>
    <row r="23083" spans="1:12" s="13" customFormat="1" x14ac:dyDescent="0.2">
      <c r="A23083" s="1"/>
      <c r="L23083" s="1"/>
    </row>
    <row r="23084" spans="1:12" s="13" customFormat="1" x14ac:dyDescent="0.2">
      <c r="A23084" s="1"/>
      <c r="L23084" s="1"/>
    </row>
    <row r="23085" spans="1:12" s="13" customFormat="1" x14ac:dyDescent="0.2">
      <c r="A23085" s="1"/>
      <c r="L23085" s="1"/>
    </row>
    <row r="23086" spans="1:12" s="13" customFormat="1" x14ac:dyDescent="0.2">
      <c r="A23086" s="1"/>
      <c r="L23086" s="1"/>
    </row>
    <row r="23087" spans="1:12" s="13" customFormat="1" x14ac:dyDescent="0.2">
      <c r="A23087" s="1"/>
      <c r="L23087" s="1"/>
    </row>
    <row r="23088" spans="1:12" s="13" customFormat="1" x14ac:dyDescent="0.2">
      <c r="A23088" s="1"/>
      <c r="L23088" s="1"/>
    </row>
    <row r="23089" spans="1:12" s="13" customFormat="1" x14ac:dyDescent="0.2">
      <c r="A23089" s="1"/>
      <c r="L23089" s="1"/>
    </row>
    <row r="23090" spans="1:12" s="13" customFormat="1" x14ac:dyDescent="0.2">
      <c r="A23090" s="1"/>
      <c r="L23090" s="1"/>
    </row>
    <row r="23091" spans="1:12" s="13" customFormat="1" x14ac:dyDescent="0.2">
      <c r="A23091" s="1"/>
      <c r="L23091" s="1"/>
    </row>
    <row r="23092" spans="1:12" s="13" customFormat="1" x14ac:dyDescent="0.2">
      <c r="A23092" s="1"/>
      <c r="L23092" s="1"/>
    </row>
    <row r="23093" spans="1:12" s="13" customFormat="1" x14ac:dyDescent="0.2">
      <c r="A23093" s="1"/>
      <c r="L23093" s="1"/>
    </row>
    <row r="23094" spans="1:12" s="13" customFormat="1" x14ac:dyDescent="0.2">
      <c r="A23094" s="1"/>
      <c r="L23094" s="1"/>
    </row>
    <row r="23095" spans="1:12" s="13" customFormat="1" x14ac:dyDescent="0.2">
      <c r="A23095" s="1"/>
      <c r="L23095" s="1"/>
    </row>
    <row r="23096" spans="1:12" s="13" customFormat="1" x14ac:dyDescent="0.2">
      <c r="A23096" s="1"/>
      <c r="L23096" s="1"/>
    </row>
    <row r="23097" spans="1:12" s="13" customFormat="1" x14ac:dyDescent="0.2">
      <c r="A23097" s="1"/>
      <c r="L23097" s="1"/>
    </row>
    <row r="23098" spans="1:12" s="13" customFormat="1" x14ac:dyDescent="0.2">
      <c r="A23098" s="1"/>
      <c r="L23098" s="1"/>
    </row>
    <row r="23099" spans="1:12" s="13" customFormat="1" x14ac:dyDescent="0.2">
      <c r="A23099" s="1"/>
      <c r="L23099" s="1"/>
    </row>
    <row r="23100" spans="1:12" s="13" customFormat="1" x14ac:dyDescent="0.2">
      <c r="A23100" s="1"/>
      <c r="L23100" s="1"/>
    </row>
    <row r="23101" spans="1:12" s="13" customFormat="1" x14ac:dyDescent="0.2">
      <c r="A23101" s="1"/>
      <c r="L23101" s="1"/>
    </row>
    <row r="23102" spans="1:12" s="13" customFormat="1" x14ac:dyDescent="0.2">
      <c r="A23102" s="1"/>
      <c r="L23102" s="1"/>
    </row>
    <row r="23103" spans="1:12" s="13" customFormat="1" x14ac:dyDescent="0.2">
      <c r="A23103" s="1"/>
      <c r="L23103" s="1"/>
    </row>
    <row r="23104" spans="1:12" s="13" customFormat="1" x14ac:dyDescent="0.2">
      <c r="A23104" s="1"/>
      <c r="L23104" s="1"/>
    </row>
    <row r="23105" spans="1:12" s="13" customFormat="1" x14ac:dyDescent="0.2">
      <c r="A23105" s="1"/>
      <c r="L23105" s="1"/>
    </row>
    <row r="23106" spans="1:12" s="13" customFormat="1" x14ac:dyDescent="0.2">
      <c r="A23106" s="1"/>
      <c r="L23106" s="1"/>
    </row>
    <row r="23107" spans="1:12" s="13" customFormat="1" x14ac:dyDescent="0.2">
      <c r="A23107" s="1"/>
      <c r="L23107" s="1"/>
    </row>
    <row r="23108" spans="1:12" s="13" customFormat="1" x14ac:dyDescent="0.2">
      <c r="A23108" s="1"/>
      <c r="L23108" s="1"/>
    </row>
    <row r="23109" spans="1:12" s="13" customFormat="1" x14ac:dyDescent="0.2">
      <c r="A23109" s="1"/>
      <c r="L23109" s="1"/>
    </row>
    <row r="23110" spans="1:12" s="13" customFormat="1" x14ac:dyDescent="0.2">
      <c r="A23110" s="1"/>
      <c r="L23110" s="1"/>
    </row>
    <row r="23111" spans="1:12" s="13" customFormat="1" x14ac:dyDescent="0.2">
      <c r="A23111" s="1"/>
      <c r="L23111" s="1"/>
    </row>
    <row r="23112" spans="1:12" s="13" customFormat="1" x14ac:dyDescent="0.2">
      <c r="A23112" s="1"/>
      <c r="L23112" s="1"/>
    </row>
    <row r="23113" spans="1:12" s="13" customFormat="1" x14ac:dyDescent="0.2">
      <c r="A23113" s="1"/>
      <c r="L23113" s="1"/>
    </row>
    <row r="23114" spans="1:12" s="13" customFormat="1" x14ac:dyDescent="0.2">
      <c r="A23114" s="1"/>
      <c r="L23114" s="1"/>
    </row>
    <row r="23115" spans="1:12" s="13" customFormat="1" x14ac:dyDescent="0.2">
      <c r="A23115" s="1"/>
      <c r="L23115" s="1"/>
    </row>
    <row r="23116" spans="1:12" s="13" customFormat="1" x14ac:dyDescent="0.2">
      <c r="A23116" s="1"/>
      <c r="L23116" s="1"/>
    </row>
    <row r="23117" spans="1:12" s="13" customFormat="1" x14ac:dyDescent="0.2">
      <c r="A23117" s="1"/>
      <c r="L23117" s="1"/>
    </row>
    <row r="23118" spans="1:12" s="13" customFormat="1" x14ac:dyDescent="0.2">
      <c r="A23118" s="1"/>
      <c r="L23118" s="1"/>
    </row>
    <row r="23119" spans="1:12" s="13" customFormat="1" x14ac:dyDescent="0.2">
      <c r="A23119" s="1"/>
      <c r="L23119" s="1"/>
    </row>
    <row r="23120" spans="1:12" s="13" customFormat="1" x14ac:dyDescent="0.2">
      <c r="A23120" s="1"/>
      <c r="L23120" s="1"/>
    </row>
    <row r="23121" spans="1:12" s="13" customFormat="1" x14ac:dyDescent="0.2">
      <c r="A23121" s="1"/>
      <c r="L23121" s="1"/>
    </row>
    <row r="23122" spans="1:12" s="13" customFormat="1" x14ac:dyDescent="0.2">
      <c r="A23122" s="1"/>
      <c r="L23122" s="1"/>
    </row>
    <row r="23123" spans="1:12" s="13" customFormat="1" x14ac:dyDescent="0.2">
      <c r="A23123" s="1"/>
      <c r="L23123" s="1"/>
    </row>
    <row r="23124" spans="1:12" s="13" customFormat="1" x14ac:dyDescent="0.2">
      <c r="A23124" s="1"/>
      <c r="L23124" s="1"/>
    </row>
    <row r="23125" spans="1:12" s="13" customFormat="1" x14ac:dyDescent="0.2">
      <c r="A23125" s="1"/>
      <c r="L23125" s="1"/>
    </row>
    <row r="23126" spans="1:12" s="13" customFormat="1" x14ac:dyDescent="0.2">
      <c r="A23126" s="1"/>
      <c r="L23126" s="1"/>
    </row>
    <row r="23127" spans="1:12" s="13" customFormat="1" x14ac:dyDescent="0.2">
      <c r="A23127" s="1"/>
      <c r="L23127" s="1"/>
    </row>
    <row r="23128" spans="1:12" s="13" customFormat="1" x14ac:dyDescent="0.2">
      <c r="A23128" s="1"/>
      <c r="L23128" s="1"/>
    </row>
    <row r="23129" spans="1:12" s="13" customFormat="1" x14ac:dyDescent="0.2">
      <c r="A23129" s="1"/>
      <c r="L23129" s="1"/>
    </row>
    <row r="23130" spans="1:12" s="13" customFormat="1" x14ac:dyDescent="0.2">
      <c r="A23130" s="1"/>
      <c r="L23130" s="1"/>
    </row>
    <row r="23131" spans="1:12" s="13" customFormat="1" x14ac:dyDescent="0.2">
      <c r="A23131" s="1"/>
      <c r="L23131" s="1"/>
    </row>
    <row r="23132" spans="1:12" s="13" customFormat="1" x14ac:dyDescent="0.2">
      <c r="A23132" s="1"/>
      <c r="L23132" s="1"/>
    </row>
    <row r="23133" spans="1:12" s="13" customFormat="1" x14ac:dyDescent="0.2">
      <c r="A23133" s="1"/>
      <c r="L23133" s="1"/>
    </row>
    <row r="23134" spans="1:12" s="13" customFormat="1" x14ac:dyDescent="0.2">
      <c r="A23134" s="1"/>
      <c r="L23134" s="1"/>
    </row>
    <row r="23135" spans="1:12" s="13" customFormat="1" x14ac:dyDescent="0.2">
      <c r="A23135" s="1"/>
      <c r="L23135" s="1"/>
    </row>
    <row r="23136" spans="1:12" s="13" customFormat="1" x14ac:dyDescent="0.2">
      <c r="A23136" s="1"/>
      <c r="L23136" s="1"/>
    </row>
    <row r="23137" spans="1:12" s="13" customFormat="1" x14ac:dyDescent="0.2">
      <c r="A23137" s="1"/>
      <c r="L23137" s="1"/>
    </row>
    <row r="23138" spans="1:12" s="13" customFormat="1" x14ac:dyDescent="0.2">
      <c r="A23138" s="1"/>
      <c r="L23138" s="1"/>
    </row>
    <row r="23139" spans="1:12" s="13" customFormat="1" x14ac:dyDescent="0.2">
      <c r="A23139" s="1"/>
      <c r="L23139" s="1"/>
    </row>
    <row r="23140" spans="1:12" s="13" customFormat="1" x14ac:dyDescent="0.2">
      <c r="A23140" s="1"/>
      <c r="L23140" s="1"/>
    </row>
    <row r="23141" spans="1:12" s="13" customFormat="1" x14ac:dyDescent="0.2">
      <c r="A23141" s="1"/>
      <c r="L23141" s="1"/>
    </row>
    <row r="23142" spans="1:12" s="13" customFormat="1" x14ac:dyDescent="0.2">
      <c r="A23142" s="1"/>
      <c r="L23142" s="1"/>
    </row>
    <row r="23143" spans="1:12" s="13" customFormat="1" x14ac:dyDescent="0.2">
      <c r="A23143" s="1"/>
      <c r="L23143" s="1"/>
    </row>
    <row r="23144" spans="1:12" s="13" customFormat="1" x14ac:dyDescent="0.2">
      <c r="A23144" s="1"/>
      <c r="L23144" s="1"/>
    </row>
    <row r="23145" spans="1:12" s="13" customFormat="1" x14ac:dyDescent="0.2">
      <c r="A23145" s="1"/>
      <c r="L23145" s="1"/>
    </row>
    <row r="23146" spans="1:12" s="13" customFormat="1" x14ac:dyDescent="0.2">
      <c r="A23146" s="1"/>
      <c r="L23146" s="1"/>
    </row>
    <row r="23147" spans="1:12" s="13" customFormat="1" x14ac:dyDescent="0.2">
      <c r="A23147" s="1"/>
      <c r="L23147" s="1"/>
    </row>
    <row r="23148" spans="1:12" s="13" customFormat="1" x14ac:dyDescent="0.2">
      <c r="A23148" s="1"/>
      <c r="L23148" s="1"/>
    </row>
    <row r="23149" spans="1:12" s="13" customFormat="1" x14ac:dyDescent="0.2">
      <c r="A23149" s="1"/>
      <c r="L23149" s="1"/>
    </row>
    <row r="23150" spans="1:12" s="13" customFormat="1" x14ac:dyDescent="0.2">
      <c r="A23150" s="1"/>
      <c r="L23150" s="1"/>
    </row>
    <row r="23151" spans="1:12" s="13" customFormat="1" x14ac:dyDescent="0.2">
      <c r="A23151" s="1"/>
      <c r="L23151" s="1"/>
    </row>
    <row r="23152" spans="1:12" s="13" customFormat="1" x14ac:dyDescent="0.2">
      <c r="A23152" s="1"/>
      <c r="L23152" s="1"/>
    </row>
    <row r="23153" spans="1:12" s="13" customFormat="1" x14ac:dyDescent="0.2">
      <c r="A23153" s="1"/>
      <c r="L23153" s="1"/>
    </row>
    <row r="23154" spans="1:12" s="13" customFormat="1" x14ac:dyDescent="0.2">
      <c r="A23154" s="1"/>
      <c r="L23154" s="1"/>
    </row>
    <row r="23155" spans="1:12" s="13" customFormat="1" x14ac:dyDescent="0.2">
      <c r="A23155" s="1"/>
      <c r="L23155" s="1"/>
    </row>
    <row r="23156" spans="1:12" s="13" customFormat="1" x14ac:dyDescent="0.2">
      <c r="A23156" s="1"/>
      <c r="L23156" s="1"/>
    </row>
    <row r="23157" spans="1:12" s="13" customFormat="1" x14ac:dyDescent="0.2">
      <c r="A23157" s="1"/>
      <c r="L23157" s="1"/>
    </row>
    <row r="23158" spans="1:12" s="13" customFormat="1" x14ac:dyDescent="0.2">
      <c r="A23158" s="1"/>
      <c r="L23158" s="1"/>
    </row>
    <row r="23159" spans="1:12" s="13" customFormat="1" x14ac:dyDescent="0.2">
      <c r="A23159" s="1"/>
      <c r="L23159" s="1"/>
    </row>
    <row r="23160" spans="1:12" s="13" customFormat="1" x14ac:dyDescent="0.2">
      <c r="A23160" s="1"/>
      <c r="L23160" s="1"/>
    </row>
    <row r="23161" spans="1:12" s="13" customFormat="1" x14ac:dyDescent="0.2">
      <c r="A23161" s="1"/>
      <c r="L23161" s="1"/>
    </row>
    <row r="23162" spans="1:12" s="13" customFormat="1" x14ac:dyDescent="0.2">
      <c r="A23162" s="1"/>
      <c r="L23162" s="1"/>
    </row>
    <row r="23163" spans="1:12" s="13" customFormat="1" x14ac:dyDescent="0.2">
      <c r="A23163" s="1"/>
      <c r="L23163" s="1"/>
    </row>
    <row r="23164" spans="1:12" s="13" customFormat="1" x14ac:dyDescent="0.2">
      <c r="A23164" s="1"/>
      <c r="L23164" s="1"/>
    </row>
    <row r="23165" spans="1:12" s="13" customFormat="1" x14ac:dyDescent="0.2">
      <c r="A23165" s="1"/>
      <c r="L23165" s="1"/>
    </row>
    <row r="23166" spans="1:12" s="13" customFormat="1" x14ac:dyDescent="0.2">
      <c r="A23166" s="1"/>
      <c r="L23166" s="1"/>
    </row>
    <row r="23167" spans="1:12" s="13" customFormat="1" x14ac:dyDescent="0.2">
      <c r="A23167" s="1"/>
      <c r="L23167" s="1"/>
    </row>
    <row r="23168" spans="1:12" s="13" customFormat="1" x14ac:dyDescent="0.2">
      <c r="A23168" s="1"/>
      <c r="L23168" s="1"/>
    </row>
    <row r="23169" spans="1:12" s="13" customFormat="1" x14ac:dyDescent="0.2">
      <c r="A23169" s="1"/>
      <c r="L23169" s="1"/>
    </row>
    <row r="23170" spans="1:12" s="13" customFormat="1" x14ac:dyDescent="0.2">
      <c r="A23170" s="1"/>
      <c r="L23170" s="1"/>
    </row>
    <row r="23171" spans="1:12" s="13" customFormat="1" x14ac:dyDescent="0.2">
      <c r="A23171" s="1"/>
      <c r="L23171" s="1"/>
    </row>
    <row r="23172" spans="1:12" s="13" customFormat="1" x14ac:dyDescent="0.2">
      <c r="A23172" s="1"/>
      <c r="L23172" s="1"/>
    </row>
    <row r="23173" spans="1:12" s="13" customFormat="1" x14ac:dyDescent="0.2">
      <c r="A23173" s="1"/>
      <c r="L23173" s="1"/>
    </row>
    <row r="23174" spans="1:12" s="13" customFormat="1" x14ac:dyDescent="0.2">
      <c r="A23174" s="1"/>
      <c r="L23174" s="1"/>
    </row>
    <row r="23175" spans="1:12" s="13" customFormat="1" x14ac:dyDescent="0.2">
      <c r="A23175" s="1"/>
      <c r="L23175" s="1"/>
    </row>
    <row r="23176" spans="1:12" s="13" customFormat="1" x14ac:dyDescent="0.2">
      <c r="A23176" s="1"/>
      <c r="L23176" s="1"/>
    </row>
    <row r="23177" spans="1:12" s="13" customFormat="1" x14ac:dyDescent="0.2">
      <c r="A23177" s="1"/>
      <c r="L23177" s="1"/>
    </row>
    <row r="23178" spans="1:12" s="13" customFormat="1" x14ac:dyDescent="0.2">
      <c r="A23178" s="1"/>
      <c r="L23178" s="1"/>
    </row>
    <row r="23179" spans="1:12" s="13" customFormat="1" x14ac:dyDescent="0.2">
      <c r="A23179" s="1"/>
      <c r="L23179" s="1"/>
    </row>
    <row r="23180" spans="1:12" s="13" customFormat="1" x14ac:dyDescent="0.2">
      <c r="A23180" s="1"/>
      <c r="L23180" s="1"/>
    </row>
    <row r="23181" spans="1:12" s="13" customFormat="1" x14ac:dyDescent="0.2">
      <c r="A23181" s="1"/>
      <c r="L23181" s="1"/>
    </row>
    <row r="23182" spans="1:12" s="13" customFormat="1" x14ac:dyDescent="0.2">
      <c r="A23182" s="1"/>
      <c r="L23182" s="1"/>
    </row>
    <row r="23183" spans="1:12" s="13" customFormat="1" x14ac:dyDescent="0.2">
      <c r="A23183" s="1"/>
      <c r="L23183" s="1"/>
    </row>
    <row r="23184" spans="1:12" s="13" customFormat="1" x14ac:dyDescent="0.2">
      <c r="A23184" s="1"/>
      <c r="L23184" s="1"/>
    </row>
    <row r="23185" spans="1:12" s="13" customFormat="1" x14ac:dyDescent="0.2">
      <c r="A23185" s="1"/>
      <c r="L23185" s="1"/>
    </row>
    <row r="23186" spans="1:12" s="13" customFormat="1" x14ac:dyDescent="0.2">
      <c r="A23186" s="1"/>
      <c r="L23186" s="1"/>
    </row>
    <row r="23187" spans="1:12" s="13" customFormat="1" x14ac:dyDescent="0.2">
      <c r="A23187" s="1"/>
      <c r="L23187" s="1"/>
    </row>
    <row r="23188" spans="1:12" s="13" customFormat="1" x14ac:dyDescent="0.2">
      <c r="A23188" s="1"/>
      <c r="L23188" s="1"/>
    </row>
    <row r="23189" spans="1:12" s="13" customFormat="1" x14ac:dyDescent="0.2">
      <c r="A23189" s="1"/>
      <c r="L23189" s="1"/>
    </row>
    <row r="23190" spans="1:12" s="13" customFormat="1" x14ac:dyDescent="0.2">
      <c r="A23190" s="1"/>
      <c r="L23190" s="1"/>
    </row>
    <row r="23191" spans="1:12" s="13" customFormat="1" x14ac:dyDescent="0.2">
      <c r="A23191" s="1"/>
      <c r="L23191" s="1"/>
    </row>
    <row r="23192" spans="1:12" s="13" customFormat="1" x14ac:dyDescent="0.2">
      <c r="A23192" s="1"/>
      <c r="L23192" s="1"/>
    </row>
    <row r="23193" spans="1:12" s="13" customFormat="1" x14ac:dyDescent="0.2">
      <c r="A23193" s="1"/>
      <c r="L23193" s="1"/>
    </row>
    <row r="23194" spans="1:12" s="13" customFormat="1" x14ac:dyDescent="0.2">
      <c r="A23194" s="1"/>
      <c r="L23194" s="1"/>
    </row>
    <row r="23195" spans="1:12" s="13" customFormat="1" x14ac:dyDescent="0.2">
      <c r="A23195" s="1"/>
      <c r="L23195" s="1"/>
    </row>
    <row r="23196" spans="1:12" s="13" customFormat="1" x14ac:dyDescent="0.2">
      <c r="A23196" s="1"/>
      <c r="L23196" s="1"/>
    </row>
    <row r="23197" spans="1:12" s="13" customFormat="1" x14ac:dyDescent="0.2">
      <c r="A23197" s="1"/>
      <c r="L23197" s="1"/>
    </row>
    <row r="23198" spans="1:12" s="13" customFormat="1" x14ac:dyDescent="0.2">
      <c r="A23198" s="1"/>
      <c r="L23198" s="1"/>
    </row>
    <row r="23199" spans="1:12" s="13" customFormat="1" x14ac:dyDescent="0.2">
      <c r="A23199" s="1"/>
      <c r="L23199" s="1"/>
    </row>
    <row r="23200" spans="1:12" s="13" customFormat="1" x14ac:dyDescent="0.2">
      <c r="A23200" s="1"/>
      <c r="L23200" s="1"/>
    </row>
    <row r="23201" spans="1:12" s="13" customFormat="1" x14ac:dyDescent="0.2">
      <c r="A23201" s="1"/>
      <c r="L23201" s="1"/>
    </row>
    <row r="23202" spans="1:12" s="13" customFormat="1" x14ac:dyDescent="0.2">
      <c r="A23202" s="1"/>
      <c r="L23202" s="1"/>
    </row>
    <row r="23203" spans="1:12" s="13" customFormat="1" x14ac:dyDescent="0.2">
      <c r="A23203" s="1"/>
      <c r="L23203" s="1"/>
    </row>
    <row r="23204" spans="1:12" s="13" customFormat="1" x14ac:dyDescent="0.2">
      <c r="A23204" s="1"/>
      <c r="L23204" s="1"/>
    </row>
    <row r="23205" spans="1:12" s="13" customFormat="1" x14ac:dyDescent="0.2">
      <c r="A23205" s="1"/>
      <c r="L23205" s="1"/>
    </row>
    <row r="23206" spans="1:12" s="13" customFormat="1" x14ac:dyDescent="0.2">
      <c r="A23206" s="1"/>
      <c r="L23206" s="1"/>
    </row>
    <row r="23207" spans="1:12" s="13" customFormat="1" x14ac:dyDescent="0.2">
      <c r="A23207" s="1"/>
      <c r="L23207" s="1"/>
    </row>
    <row r="23208" spans="1:12" s="13" customFormat="1" x14ac:dyDescent="0.2">
      <c r="A23208" s="1"/>
      <c r="L23208" s="1"/>
    </row>
    <row r="23209" spans="1:12" s="13" customFormat="1" x14ac:dyDescent="0.2">
      <c r="A23209" s="1"/>
      <c r="L23209" s="1"/>
    </row>
    <row r="23210" spans="1:12" s="13" customFormat="1" x14ac:dyDescent="0.2">
      <c r="A23210" s="1"/>
      <c r="L23210" s="1"/>
    </row>
    <row r="23211" spans="1:12" s="13" customFormat="1" x14ac:dyDescent="0.2">
      <c r="A23211" s="1"/>
      <c r="L23211" s="1"/>
    </row>
    <row r="23212" spans="1:12" s="13" customFormat="1" x14ac:dyDescent="0.2">
      <c r="A23212" s="1"/>
      <c r="L23212" s="1"/>
    </row>
    <row r="23213" spans="1:12" s="13" customFormat="1" x14ac:dyDescent="0.2">
      <c r="A23213" s="1"/>
      <c r="L23213" s="1"/>
    </row>
    <row r="23214" spans="1:12" s="13" customFormat="1" x14ac:dyDescent="0.2">
      <c r="A23214" s="1"/>
      <c r="L23214" s="1"/>
    </row>
    <row r="23215" spans="1:12" s="13" customFormat="1" x14ac:dyDescent="0.2">
      <c r="A23215" s="1"/>
      <c r="L23215" s="1"/>
    </row>
    <row r="23216" spans="1:12" s="13" customFormat="1" x14ac:dyDescent="0.2">
      <c r="A23216" s="1"/>
      <c r="L23216" s="1"/>
    </row>
    <row r="23217" spans="1:12" s="13" customFormat="1" x14ac:dyDescent="0.2">
      <c r="A23217" s="1"/>
      <c r="L23217" s="1"/>
    </row>
    <row r="23218" spans="1:12" s="13" customFormat="1" x14ac:dyDescent="0.2">
      <c r="A23218" s="1"/>
      <c r="L23218" s="1"/>
    </row>
    <row r="23219" spans="1:12" s="13" customFormat="1" x14ac:dyDescent="0.2">
      <c r="A23219" s="1"/>
      <c r="L23219" s="1"/>
    </row>
    <row r="23220" spans="1:12" s="13" customFormat="1" x14ac:dyDescent="0.2">
      <c r="A23220" s="1"/>
      <c r="L23220" s="1"/>
    </row>
    <row r="23221" spans="1:12" s="13" customFormat="1" x14ac:dyDescent="0.2">
      <c r="A23221" s="1"/>
      <c r="L23221" s="1"/>
    </row>
    <row r="23222" spans="1:12" s="13" customFormat="1" x14ac:dyDescent="0.2">
      <c r="A23222" s="1"/>
      <c r="L23222" s="1"/>
    </row>
    <row r="23223" spans="1:12" s="13" customFormat="1" x14ac:dyDescent="0.2">
      <c r="A23223" s="1"/>
      <c r="L23223" s="1"/>
    </row>
    <row r="23224" spans="1:12" s="13" customFormat="1" x14ac:dyDescent="0.2">
      <c r="A23224" s="1"/>
      <c r="L23224" s="1"/>
    </row>
    <row r="23225" spans="1:12" s="13" customFormat="1" x14ac:dyDescent="0.2">
      <c r="A23225" s="1"/>
      <c r="L23225" s="1"/>
    </row>
    <row r="23226" spans="1:12" s="13" customFormat="1" x14ac:dyDescent="0.2">
      <c r="A23226" s="1"/>
      <c r="L23226" s="1"/>
    </row>
    <row r="23227" spans="1:12" s="13" customFormat="1" x14ac:dyDescent="0.2">
      <c r="A23227" s="1"/>
      <c r="L23227" s="1"/>
    </row>
    <row r="23228" spans="1:12" s="13" customFormat="1" x14ac:dyDescent="0.2">
      <c r="A23228" s="1"/>
      <c r="L23228" s="1"/>
    </row>
    <row r="23229" spans="1:12" s="13" customFormat="1" x14ac:dyDescent="0.2">
      <c r="A23229" s="1"/>
      <c r="L23229" s="1"/>
    </row>
    <row r="23230" spans="1:12" s="13" customFormat="1" x14ac:dyDescent="0.2">
      <c r="A23230" s="1"/>
      <c r="L23230" s="1"/>
    </row>
    <row r="23231" spans="1:12" s="13" customFormat="1" x14ac:dyDescent="0.2">
      <c r="A23231" s="1"/>
      <c r="L23231" s="1"/>
    </row>
    <row r="23232" spans="1:12" s="13" customFormat="1" x14ac:dyDescent="0.2">
      <c r="A23232" s="1"/>
      <c r="L23232" s="1"/>
    </row>
    <row r="23233" spans="1:12" s="13" customFormat="1" x14ac:dyDescent="0.2">
      <c r="A23233" s="1"/>
      <c r="L23233" s="1"/>
    </row>
    <row r="23234" spans="1:12" s="13" customFormat="1" x14ac:dyDescent="0.2">
      <c r="A23234" s="1"/>
      <c r="L23234" s="1"/>
    </row>
    <row r="23235" spans="1:12" s="13" customFormat="1" x14ac:dyDescent="0.2">
      <c r="A23235" s="1"/>
      <c r="L23235" s="1"/>
    </row>
    <row r="23236" spans="1:12" s="13" customFormat="1" x14ac:dyDescent="0.2">
      <c r="A23236" s="1"/>
      <c r="L23236" s="1"/>
    </row>
    <row r="23237" spans="1:12" s="13" customFormat="1" x14ac:dyDescent="0.2">
      <c r="A23237" s="1"/>
      <c r="L23237" s="1"/>
    </row>
    <row r="23238" spans="1:12" s="13" customFormat="1" x14ac:dyDescent="0.2">
      <c r="A23238" s="1"/>
      <c r="L23238" s="1"/>
    </row>
    <row r="23239" spans="1:12" s="13" customFormat="1" x14ac:dyDescent="0.2">
      <c r="A23239" s="1"/>
      <c r="L23239" s="1"/>
    </row>
    <row r="23240" spans="1:12" s="13" customFormat="1" x14ac:dyDescent="0.2">
      <c r="A23240" s="1"/>
      <c r="L23240" s="1"/>
    </row>
    <row r="23241" spans="1:12" s="13" customFormat="1" x14ac:dyDescent="0.2">
      <c r="A23241" s="1"/>
      <c r="L23241" s="1"/>
    </row>
    <row r="23242" spans="1:12" s="13" customFormat="1" x14ac:dyDescent="0.2">
      <c r="A23242" s="1"/>
      <c r="L23242" s="1"/>
    </row>
    <row r="23243" spans="1:12" s="13" customFormat="1" x14ac:dyDescent="0.2">
      <c r="A23243" s="1"/>
      <c r="L23243" s="1"/>
    </row>
    <row r="23244" spans="1:12" s="13" customFormat="1" x14ac:dyDescent="0.2">
      <c r="A23244" s="1"/>
      <c r="L23244" s="1"/>
    </row>
    <row r="23245" spans="1:12" s="13" customFormat="1" x14ac:dyDescent="0.2">
      <c r="A23245" s="1"/>
      <c r="L23245" s="1"/>
    </row>
    <row r="23246" spans="1:12" s="13" customFormat="1" x14ac:dyDescent="0.2">
      <c r="A23246" s="1"/>
      <c r="L23246" s="1"/>
    </row>
    <row r="23247" spans="1:12" s="13" customFormat="1" x14ac:dyDescent="0.2">
      <c r="A23247" s="1"/>
      <c r="L23247" s="1"/>
    </row>
    <row r="23248" spans="1:12" s="13" customFormat="1" x14ac:dyDescent="0.2">
      <c r="A23248" s="1"/>
      <c r="L23248" s="1"/>
    </row>
    <row r="23249" spans="1:12" s="13" customFormat="1" x14ac:dyDescent="0.2">
      <c r="A23249" s="1"/>
      <c r="L23249" s="1"/>
    </row>
    <row r="23250" spans="1:12" s="13" customFormat="1" x14ac:dyDescent="0.2">
      <c r="A23250" s="1"/>
      <c r="L23250" s="1"/>
    </row>
    <row r="23251" spans="1:12" s="13" customFormat="1" x14ac:dyDescent="0.2">
      <c r="A23251" s="1"/>
      <c r="L23251" s="1"/>
    </row>
    <row r="23252" spans="1:12" s="13" customFormat="1" x14ac:dyDescent="0.2">
      <c r="A23252" s="1"/>
      <c r="L23252" s="1"/>
    </row>
    <row r="23253" spans="1:12" s="13" customFormat="1" x14ac:dyDescent="0.2">
      <c r="A23253" s="1"/>
      <c r="L23253" s="1"/>
    </row>
    <row r="23254" spans="1:12" s="13" customFormat="1" x14ac:dyDescent="0.2">
      <c r="A23254" s="1"/>
      <c r="L23254" s="1"/>
    </row>
    <row r="23255" spans="1:12" s="13" customFormat="1" x14ac:dyDescent="0.2">
      <c r="A23255" s="1"/>
      <c r="L23255" s="1"/>
    </row>
    <row r="23256" spans="1:12" s="13" customFormat="1" x14ac:dyDescent="0.2">
      <c r="A23256" s="1"/>
      <c r="L23256" s="1"/>
    </row>
    <row r="23257" spans="1:12" s="13" customFormat="1" x14ac:dyDescent="0.2">
      <c r="A23257" s="1"/>
      <c r="L23257" s="1"/>
    </row>
    <row r="23258" spans="1:12" s="13" customFormat="1" x14ac:dyDescent="0.2">
      <c r="A23258" s="1"/>
      <c r="L23258" s="1"/>
    </row>
    <row r="23259" spans="1:12" s="13" customFormat="1" x14ac:dyDescent="0.2">
      <c r="A23259" s="1"/>
      <c r="L23259" s="1"/>
    </row>
    <row r="23260" spans="1:12" s="13" customFormat="1" x14ac:dyDescent="0.2">
      <c r="A23260" s="1"/>
      <c r="L23260" s="1"/>
    </row>
    <row r="23261" spans="1:12" s="13" customFormat="1" x14ac:dyDescent="0.2">
      <c r="A23261" s="1"/>
      <c r="L23261" s="1"/>
    </row>
    <row r="23262" spans="1:12" s="13" customFormat="1" x14ac:dyDescent="0.2">
      <c r="A23262" s="1"/>
      <c r="L23262" s="1"/>
    </row>
    <row r="23263" spans="1:12" s="13" customFormat="1" x14ac:dyDescent="0.2">
      <c r="A23263" s="1"/>
      <c r="L23263" s="1"/>
    </row>
    <row r="23264" spans="1:12" s="13" customFormat="1" x14ac:dyDescent="0.2">
      <c r="A23264" s="1"/>
      <c r="L23264" s="1"/>
    </row>
    <row r="23265" spans="1:12" s="13" customFormat="1" x14ac:dyDescent="0.2">
      <c r="A23265" s="1"/>
      <c r="L23265" s="1"/>
    </row>
    <row r="23266" spans="1:12" s="13" customFormat="1" x14ac:dyDescent="0.2">
      <c r="A23266" s="1"/>
      <c r="L23266" s="1"/>
    </row>
    <row r="23267" spans="1:12" s="13" customFormat="1" x14ac:dyDescent="0.2">
      <c r="A23267" s="1"/>
      <c r="L23267" s="1"/>
    </row>
    <row r="23268" spans="1:12" s="13" customFormat="1" x14ac:dyDescent="0.2">
      <c r="A23268" s="1"/>
      <c r="L23268" s="1"/>
    </row>
    <row r="23269" spans="1:12" s="13" customFormat="1" x14ac:dyDescent="0.2">
      <c r="A23269" s="1"/>
      <c r="L23269" s="1"/>
    </row>
    <row r="23270" spans="1:12" s="13" customFormat="1" x14ac:dyDescent="0.2">
      <c r="A23270" s="1"/>
      <c r="L23270" s="1"/>
    </row>
    <row r="23271" spans="1:12" s="13" customFormat="1" x14ac:dyDescent="0.2">
      <c r="A23271" s="1"/>
      <c r="L23271" s="1"/>
    </row>
    <row r="23272" spans="1:12" s="13" customFormat="1" x14ac:dyDescent="0.2">
      <c r="A23272" s="1"/>
      <c r="L23272" s="1"/>
    </row>
    <row r="23273" spans="1:12" s="13" customFormat="1" x14ac:dyDescent="0.2">
      <c r="A23273" s="1"/>
      <c r="L23273" s="1"/>
    </row>
    <row r="23274" spans="1:12" s="13" customFormat="1" x14ac:dyDescent="0.2">
      <c r="A23274" s="1"/>
      <c r="L23274" s="1"/>
    </row>
    <row r="23275" spans="1:12" s="13" customFormat="1" x14ac:dyDescent="0.2">
      <c r="A23275" s="1"/>
      <c r="L23275" s="1"/>
    </row>
    <row r="23276" spans="1:12" s="13" customFormat="1" x14ac:dyDescent="0.2">
      <c r="A23276" s="1"/>
      <c r="L23276" s="1"/>
    </row>
    <row r="23277" spans="1:12" s="13" customFormat="1" x14ac:dyDescent="0.2">
      <c r="A23277" s="1"/>
      <c r="L23277" s="1"/>
    </row>
    <row r="23278" spans="1:12" s="13" customFormat="1" x14ac:dyDescent="0.2">
      <c r="A23278" s="1"/>
      <c r="L23278" s="1"/>
    </row>
    <row r="23279" spans="1:12" s="13" customFormat="1" x14ac:dyDescent="0.2">
      <c r="A23279" s="1"/>
      <c r="L23279" s="1"/>
    </row>
    <row r="23280" spans="1:12" s="13" customFormat="1" x14ac:dyDescent="0.2">
      <c r="A23280" s="1"/>
      <c r="L23280" s="1"/>
    </row>
    <row r="23281" spans="1:12" s="13" customFormat="1" x14ac:dyDescent="0.2">
      <c r="A23281" s="1"/>
      <c r="L23281" s="1"/>
    </row>
    <row r="23282" spans="1:12" s="13" customFormat="1" x14ac:dyDescent="0.2">
      <c r="A23282" s="1"/>
      <c r="L23282" s="1"/>
    </row>
    <row r="23283" spans="1:12" s="13" customFormat="1" x14ac:dyDescent="0.2">
      <c r="A23283" s="1"/>
      <c r="L23283" s="1"/>
    </row>
    <row r="23284" spans="1:12" s="13" customFormat="1" x14ac:dyDescent="0.2">
      <c r="A23284" s="1"/>
      <c r="L23284" s="1"/>
    </row>
    <row r="23285" spans="1:12" s="13" customFormat="1" x14ac:dyDescent="0.2">
      <c r="A23285" s="1"/>
      <c r="L23285" s="1"/>
    </row>
    <row r="23286" spans="1:12" s="13" customFormat="1" x14ac:dyDescent="0.2">
      <c r="A23286" s="1"/>
      <c r="L23286" s="1"/>
    </row>
    <row r="23287" spans="1:12" s="13" customFormat="1" x14ac:dyDescent="0.2">
      <c r="A23287" s="1"/>
      <c r="L23287" s="1"/>
    </row>
    <row r="23288" spans="1:12" s="13" customFormat="1" x14ac:dyDescent="0.2">
      <c r="A23288" s="1"/>
      <c r="L23288" s="1"/>
    </row>
    <row r="23289" spans="1:12" s="13" customFormat="1" x14ac:dyDescent="0.2">
      <c r="A23289" s="1"/>
      <c r="L23289" s="1"/>
    </row>
    <row r="23290" spans="1:12" s="13" customFormat="1" x14ac:dyDescent="0.2">
      <c r="A23290" s="1"/>
      <c r="L23290" s="1"/>
    </row>
    <row r="23291" spans="1:12" s="13" customFormat="1" x14ac:dyDescent="0.2">
      <c r="A23291" s="1"/>
      <c r="L23291" s="1"/>
    </row>
    <row r="23292" spans="1:12" s="13" customFormat="1" x14ac:dyDescent="0.2">
      <c r="A23292" s="1"/>
      <c r="L23292" s="1"/>
    </row>
    <row r="23293" spans="1:12" s="13" customFormat="1" x14ac:dyDescent="0.2">
      <c r="A23293" s="1"/>
      <c r="L23293" s="1"/>
    </row>
    <row r="23294" spans="1:12" s="13" customFormat="1" x14ac:dyDescent="0.2">
      <c r="A23294" s="1"/>
      <c r="L23294" s="1"/>
    </row>
    <row r="23295" spans="1:12" s="13" customFormat="1" x14ac:dyDescent="0.2">
      <c r="A23295" s="1"/>
      <c r="L23295" s="1"/>
    </row>
    <row r="23296" spans="1:12" s="13" customFormat="1" x14ac:dyDescent="0.2">
      <c r="A23296" s="1"/>
      <c r="L23296" s="1"/>
    </row>
    <row r="23297" spans="1:12" s="13" customFormat="1" x14ac:dyDescent="0.2">
      <c r="A23297" s="1"/>
      <c r="L23297" s="1"/>
    </row>
    <row r="23298" spans="1:12" s="13" customFormat="1" x14ac:dyDescent="0.2">
      <c r="A23298" s="1"/>
      <c r="L23298" s="1"/>
    </row>
    <row r="23299" spans="1:12" s="13" customFormat="1" x14ac:dyDescent="0.2">
      <c r="A23299" s="1"/>
      <c r="L23299" s="1"/>
    </row>
    <row r="23300" spans="1:12" s="13" customFormat="1" x14ac:dyDescent="0.2">
      <c r="A23300" s="1"/>
      <c r="L23300" s="1"/>
    </row>
    <row r="23301" spans="1:12" s="13" customFormat="1" x14ac:dyDescent="0.2">
      <c r="A23301" s="1"/>
      <c r="L23301" s="1"/>
    </row>
    <row r="23302" spans="1:12" s="13" customFormat="1" x14ac:dyDescent="0.2">
      <c r="A23302" s="1"/>
      <c r="L23302" s="1"/>
    </row>
    <row r="23303" spans="1:12" s="13" customFormat="1" x14ac:dyDescent="0.2">
      <c r="A23303" s="1"/>
      <c r="L23303" s="1"/>
    </row>
    <row r="23304" spans="1:12" s="13" customFormat="1" x14ac:dyDescent="0.2">
      <c r="A23304" s="1"/>
      <c r="L23304" s="1"/>
    </row>
    <row r="23305" spans="1:12" s="13" customFormat="1" x14ac:dyDescent="0.2">
      <c r="A23305" s="1"/>
      <c r="L23305" s="1"/>
    </row>
    <row r="23306" spans="1:12" s="13" customFormat="1" x14ac:dyDescent="0.2">
      <c r="A23306" s="1"/>
      <c r="L23306" s="1"/>
    </row>
    <row r="23307" spans="1:12" s="13" customFormat="1" x14ac:dyDescent="0.2">
      <c r="A23307" s="1"/>
      <c r="L23307" s="1"/>
    </row>
    <row r="23308" spans="1:12" s="13" customFormat="1" x14ac:dyDescent="0.2">
      <c r="A23308" s="1"/>
      <c r="L23308" s="1"/>
    </row>
    <row r="23309" spans="1:12" s="13" customFormat="1" x14ac:dyDescent="0.2">
      <c r="A23309" s="1"/>
      <c r="L23309" s="1"/>
    </row>
    <row r="23310" spans="1:12" s="13" customFormat="1" x14ac:dyDescent="0.2">
      <c r="A23310" s="1"/>
      <c r="L23310" s="1"/>
    </row>
    <row r="23311" spans="1:12" s="13" customFormat="1" x14ac:dyDescent="0.2">
      <c r="A23311" s="1"/>
      <c r="L23311" s="1"/>
    </row>
    <row r="23312" spans="1:12" s="13" customFormat="1" x14ac:dyDescent="0.2">
      <c r="A23312" s="1"/>
      <c r="L23312" s="1"/>
    </row>
    <row r="23313" spans="1:12" s="13" customFormat="1" x14ac:dyDescent="0.2">
      <c r="A23313" s="1"/>
      <c r="L23313" s="1"/>
    </row>
    <row r="23314" spans="1:12" s="13" customFormat="1" x14ac:dyDescent="0.2">
      <c r="A23314" s="1"/>
      <c r="L23314" s="1"/>
    </row>
    <row r="23315" spans="1:12" s="13" customFormat="1" x14ac:dyDescent="0.2">
      <c r="A23315" s="1"/>
      <c r="L23315" s="1"/>
    </row>
    <row r="23316" spans="1:12" s="13" customFormat="1" x14ac:dyDescent="0.2">
      <c r="A23316" s="1"/>
      <c r="L23316" s="1"/>
    </row>
    <row r="23317" spans="1:12" s="13" customFormat="1" x14ac:dyDescent="0.2">
      <c r="A23317" s="1"/>
      <c r="L23317" s="1"/>
    </row>
    <row r="23318" spans="1:12" s="13" customFormat="1" x14ac:dyDescent="0.2">
      <c r="A23318" s="1"/>
      <c r="L23318" s="1"/>
    </row>
    <row r="23319" spans="1:12" s="13" customFormat="1" x14ac:dyDescent="0.2">
      <c r="A23319" s="1"/>
      <c r="L23319" s="1"/>
    </row>
    <row r="23320" spans="1:12" s="13" customFormat="1" x14ac:dyDescent="0.2">
      <c r="A23320" s="1"/>
      <c r="L23320" s="1"/>
    </row>
    <row r="23321" spans="1:12" s="13" customFormat="1" x14ac:dyDescent="0.2">
      <c r="A23321" s="1"/>
      <c r="L23321" s="1"/>
    </row>
    <row r="23322" spans="1:12" s="13" customFormat="1" x14ac:dyDescent="0.2">
      <c r="A23322" s="1"/>
      <c r="L23322" s="1"/>
    </row>
    <row r="23323" spans="1:12" s="13" customFormat="1" x14ac:dyDescent="0.2">
      <c r="A23323" s="1"/>
      <c r="L23323" s="1"/>
    </row>
    <row r="23324" spans="1:12" s="13" customFormat="1" x14ac:dyDescent="0.2">
      <c r="A23324" s="1"/>
      <c r="L23324" s="1"/>
    </row>
    <row r="23325" spans="1:12" s="13" customFormat="1" x14ac:dyDescent="0.2">
      <c r="A23325" s="1"/>
      <c r="L23325" s="1"/>
    </row>
    <row r="23326" spans="1:12" s="13" customFormat="1" x14ac:dyDescent="0.2">
      <c r="A23326" s="1"/>
      <c r="L23326" s="1"/>
    </row>
    <row r="23327" spans="1:12" s="13" customFormat="1" x14ac:dyDescent="0.2">
      <c r="A23327" s="1"/>
      <c r="L23327" s="1"/>
    </row>
    <row r="23328" spans="1:12" s="13" customFormat="1" x14ac:dyDescent="0.2">
      <c r="A23328" s="1"/>
      <c r="L23328" s="1"/>
    </row>
    <row r="23329" spans="1:12" s="13" customFormat="1" x14ac:dyDescent="0.2">
      <c r="A23329" s="1"/>
      <c r="L23329" s="1"/>
    </row>
    <row r="23330" spans="1:12" s="13" customFormat="1" x14ac:dyDescent="0.2">
      <c r="A23330" s="1"/>
      <c r="L23330" s="1"/>
    </row>
    <row r="23331" spans="1:12" s="13" customFormat="1" x14ac:dyDescent="0.2">
      <c r="A23331" s="1"/>
      <c r="L23331" s="1"/>
    </row>
    <row r="23332" spans="1:12" s="13" customFormat="1" x14ac:dyDescent="0.2">
      <c r="A23332" s="1"/>
      <c r="L23332" s="1"/>
    </row>
    <row r="23333" spans="1:12" s="13" customFormat="1" x14ac:dyDescent="0.2">
      <c r="A23333" s="1"/>
      <c r="L23333" s="1"/>
    </row>
    <row r="23334" spans="1:12" s="13" customFormat="1" x14ac:dyDescent="0.2">
      <c r="A23334" s="1"/>
      <c r="L23334" s="1"/>
    </row>
    <row r="23335" spans="1:12" s="13" customFormat="1" x14ac:dyDescent="0.2">
      <c r="A23335" s="1"/>
      <c r="L23335" s="1"/>
    </row>
    <row r="23336" spans="1:12" s="13" customFormat="1" x14ac:dyDescent="0.2">
      <c r="A23336" s="1"/>
      <c r="L23336" s="1"/>
    </row>
    <row r="23337" spans="1:12" s="13" customFormat="1" x14ac:dyDescent="0.2">
      <c r="A23337" s="1"/>
      <c r="L23337" s="1"/>
    </row>
    <row r="23338" spans="1:12" s="13" customFormat="1" x14ac:dyDescent="0.2">
      <c r="A23338" s="1"/>
      <c r="L23338" s="1"/>
    </row>
    <row r="23339" spans="1:12" s="13" customFormat="1" x14ac:dyDescent="0.2">
      <c r="A23339" s="1"/>
      <c r="L23339" s="1"/>
    </row>
    <row r="23340" spans="1:12" s="13" customFormat="1" x14ac:dyDescent="0.2">
      <c r="A23340" s="1"/>
      <c r="L23340" s="1"/>
    </row>
    <row r="23341" spans="1:12" s="13" customFormat="1" x14ac:dyDescent="0.2">
      <c r="A23341" s="1"/>
      <c r="L23341" s="1"/>
    </row>
    <row r="23342" spans="1:12" s="13" customFormat="1" x14ac:dyDescent="0.2">
      <c r="A23342" s="1"/>
      <c r="L23342" s="1"/>
    </row>
    <row r="23343" spans="1:12" s="13" customFormat="1" x14ac:dyDescent="0.2">
      <c r="A23343" s="1"/>
      <c r="L23343" s="1"/>
    </row>
    <row r="23344" spans="1:12" s="13" customFormat="1" x14ac:dyDescent="0.2">
      <c r="A23344" s="1"/>
      <c r="L23344" s="1"/>
    </row>
    <row r="23345" spans="1:12" s="13" customFormat="1" x14ac:dyDescent="0.2">
      <c r="A23345" s="1"/>
      <c r="L23345" s="1"/>
    </row>
    <row r="23346" spans="1:12" s="13" customFormat="1" x14ac:dyDescent="0.2">
      <c r="A23346" s="1"/>
      <c r="L23346" s="1"/>
    </row>
    <row r="23347" spans="1:12" s="13" customFormat="1" x14ac:dyDescent="0.2">
      <c r="A23347" s="1"/>
      <c r="L23347" s="1"/>
    </row>
    <row r="23348" spans="1:12" s="13" customFormat="1" x14ac:dyDescent="0.2">
      <c r="A23348" s="1"/>
      <c r="L23348" s="1"/>
    </row>
    <row r="23349" spans="1:12" s="13" customFormat="1" x14ac:dyDescent="0.2">
      <c r="A23349" s="1"/>
      <c r="L23349" s="1"/>
    </row>
    <row r="23350" spans="1:12" s="13" customFormat="1" x14ac:dyDescent="0.2">
      <c r="A23350" s="1"/>
      <c r="L23350" s="1"/>
    </row>
    <row r="23351" spans="1:12" s="13" customFormat="1" x14ac:dyDescent="0.2">
      <c r="A23351" s="1"/>
      <c r="L23351" s="1"/>
    </row>
    <row r="23352" spans="1:12" s="13" customFormat="1" x14ac:dyDescent="0.2">
      <c r="A23352" s="1"/>
      <c r="L23352" s="1"/>
    </row>
    <row r="23353" spans="1:12" s="13" customFormat="1" x14ac:dyDescent="0.2">
      <c r="A23353" s="1"/>
      <c r="L23353" s="1"/>
    </row>
    <row r="23354" spans="1:12" s="13" customFormat="1" x14ac:dyDescent="0.2">
      <c r="A23354" s="1"/>
      <c r="L23354" s="1"/>
    </row>
    <row r="23355" spans="1:12" s="13" customFormat="1" x14ac:dyDescent="0.2">
      <c r="A23355" s="1"/>
      <c r="L23355" s="1"/>
    </row>
    <row r="23356" spans="1:12" s="13" customFormat="1" x14ac:dyDescent="0.2">
      <c r="A23356" s="1"/>
      <c r="L23356" s="1"/>
    </row>
    <row r="23357" spans="1:12" s="13" customFormat="1" x14ac:dyDescent="0.2">
      <c r="A23357" s="1"/>
      <c r="L23357" s="1"/>
    </row>
    <row r="23358" spans="1:12" s="13" customFormat="1" x14ac:dyDescent="0.2">
      <c r="A23358" s="1"/>
      <c r="L23358" s="1"/>
    </row>
    <row r="23359" spans="1:12" s="13" customFormat="1" x14ac:dyDescent="0.2">
      <c r="A23359" s="1"/>
      <c r="L23359" s="1"/>
    </row>
    <row r="23360" spans="1:12" s="13" customFormat="1" x14ac:dyDescent="0.2">
      <c r="A23360" s="1"/>
      <c r="L23360" s="1"/>
    </row>
    <row r="23361" spans="1:12" s="13" customFormat="1" x14ac:dyDescent="0.2">
      <c r="A23361" s="1"/>
      <c r="L23361" s="1"/>
    </row>
    <row r="23362" spans="1:12" s="13" customFormat="1" x14ac:dyDescent="0.2">
      <c r="A23362" s="1"/>
      <c r="L23362" s="1"/>
    </row>
    <row r="23363" spans="1:12" s="13" customFormat="1" x14ac:dyDescent="0.2">
      <c r="A23363" s="1"/>
      <c r="L23363" s="1"/>
    </row>
    <row r="23364" spans="1:12" s="13" customFormat="1" x14ac:dyDescent="0.2">
      <c r="A23364" s="1"/>
      <c r="L23364" s="1"/>
    </row>
    <row r="23365" spans="1:12" s="13" customFormat="1" x14ac:dyDescent="0.2">
      <c r="A23365" s="1"/>
      <c r="L23365" s="1"/>
    </row>
    <row r="23366" spans="1:12" s="13" customFormat="1" x14ac:dyDescent="0.2">
      <c r="A23366" s="1"/>
      <c r="L23366" s="1"/>
    </row>
    <row r="23367" spans="1:12" s="13" customFormat="1" x14ac:dyDescent="0.2">
      <c r="A23367" s="1"/>
      <c r="L23367" s="1"/>
    </row>
    <row r="23368" spans="1:12" s="13" customFormat="1" x14ac:dyDescent="0.2">
      <c r="A23368" s="1"/>
      <c r="L23368" s="1"/>
    </row>
    <row r="23369" spans="1:12" s="13" customFormat="1" x14ac:dyDescent="0.2">
      <c r="A23369" s="1"/>
      <c r="L23369" s="1"/>
    </row>
    <row r="23370" spans="1:12" s="13" customFormat="1" x14ac:dyDescent="0.2">
      <c r="A23370" s="1"/>
      <c r="L23370" s="1"/>
    </row>
    <row r="23371" spans="1:12" s="13" customFormat="1" x14ac:dyDescent="0.2">
      <c r="A23371" s="1"/>
      <c r="L23371" s="1"/>
    </row>
    <row r="23372" spans="1:12" s="13" customFormat="1" x14ac:dyDescent="0.2">
      <c r="A23372" s="1"/>
      <c r="L23372" s="1"/>
    </row>
    <row r="23373" spans="1:12" s="13" customFormat="1" x14ac:dyDescent="0.2">
      <c r="A23373" s="1"/>
      <c r="L23373" s="1"/>
    </row>
    <row r="23374" spans="1:12" s="13" customFormat="1" x14ac:dyDescent="0.2">
      <c r="A23374" s="1"/>
      <c r="L23374" s="1"/>
    </row>
    <row r="23375" spans="1:12" s="13" customFormat="1" x14ac:dyDescent="0.2">
      <c r="A23375" s="1"/>
      <c r="L23375" s="1"/>
    </row>
    <row r="23376" spans="1:12" s="13" customFormat="1" x14ac:dyDescent="0.2">
      <c r="A23376" s="1"/>
      <c r="L23376" s="1"/>
    </row>
    <row r="23377" spans="1:12" s="13" customFormat="1" x14ac:dyDescent="0.2">
      <c r="A23377" s="1"/>
      <c r="L23377" s="1"/>
    </row>
    <row r="23378" spans="1:12" s="13" customFormat="1" x14ac:dyDescent="0.2">
      <c r="A23378" s="1"/>
      <c r="L23378" s="1"/>
    </row>
    <row r="23379" spans="1:12" s="13" customFormat="1" x14ac:dyDescent="0.2">
      <c r="A23379" s="1"/>
      <c r="L23379" s="1"/>
    </row>
    <row r="23380" spans="1:12" s="13" customFormat="1" x14ac:dyDescent="0.2">
      <c r="A23380" s="1"/>
      <c r="L23380" s="1"/>
    </row>
    <row r="23381" spans="1:12" s="13" customFormat="1" x14ac:dyDescent="0.2">
      <c r="A23381" s="1"/>
      <c r="L23381" s="1"/>
    </row>
    <row r="23382" spans="1:12" s="13" customFormat="1" x14ac:dyDescent="0.2">
      <c r="A23382" s="1"/>
      <c r="L23382" s="1"/>
    </row>
    <row r="23383" spans="1:12" s="13" customFormat="1" x14ac:dyDescent="0.2">
      <c r="A23383" s="1"/>
      <c r="L23383" s="1"/>
    </row>
    <row r="23384" spans="1:12" s="13" customFormat="1" x14ac:dyDescent="0.2">
      <c r="A23384" s="1"/>
      <c r="L23384" s="1"/>
    </row>
    <row r="23385" spans="1:12" s="13" customFormat="1" x14ac:dyDescent="0.2">
      <c r="A23385" s="1"/>
      <c r="L23385" s="1"/>
    </row>
    <row r="23386" spans="1:12" s="13" customFormat="1" x14ac:dyDescent="0.2">
      <c r="A23386" s="1"/>
      <c r="L23386" s="1"/>
    </row>
    <row r="23387" spans="1:12" s="13" customFormat="1" x14ac:dyDescent="0.2">
      <c r="A23387" s="1"/>
      <c r="L23387" s="1"/>
    </row>
    <row r="23388" spans="1:12" s="13" customFormat="1" x14ac:dyDescent="0.2">
      <c r="A23388" s="1"/>
      <c r="L23388" s="1"/>
    </row>
    <row r="23389" spans="1:12" s="13" customFormat="1" x14ac:dyDescent="0.2">
      <c r="A23389" s="1"/>
      <c r="L23389" s="1"/>
    </row>
    <row r="23390" spans="1:12" s="13" customFormat="1" x14ac:dyDescent="0.2">
      <c r="A23390" s="1"/>
      <c r="L23390" s="1"/>
    </row>
    <row r="23391" spans="1:12" s="13" customFormat="1" x14ac:dyDescent="0.2">
      <c r="A23391" s="1"/>
      <c r="L23391" s="1"/>
    </row>
    <row r="23392" spans="1:12" s="13" customFormat="1" x14ac:dyDescent="0.2">
      <c r="A23392" s="1"/>
      <c r="L23392" s="1"/>
    </row>
    <row r="23393" spans="1:12" s="13" customFormat="1" x14ac:dyDescent="0.2">
      <c r="A23393" s="1"/>
      <c r="L23393" s="1"/>
    </row>
    <row r="23394" spans="1:12" s="13" customFormat="1" x14ac:dyDescent="0.2">
      <c r="A23394" s="1"/>
      <c r="L23394" s="1"/>
    </row>
    <row r="23395" spans="1:12" s="13" customFormat="1" x14ac:dyDescent="0.2">
      <c r="A23395" s="1"/>
      <c r="L23395" s="1"/>
    </row>
    <row r="23396" spans="1:12" s="13" customFormat="1" x14ac:dyDescent="0.2">
      <c r="A23396" s="1"/>
      <c r="L23396" s="1"/>
    </row>
    <row r="23397" spans="1:12" s="13" customFormat="1" x14ac:dyDescent="0.2">
      <c r="A23397" s="1"/>
      <c r="L23397" s="1"/>
    </row>
    <row r="23398" spans="1:12" s="13" customFormat="1" x14ac:dyDescent="0.2">
      <c r="A23398" s="1"/>
      <c r="L23398" s="1"/>
    </row>
    <row r="23399" spans="1:12" s="13" customFormat="1" x14ac:dyDescent="0.2">
      <c r="A23399" s="1"/>
      <c r="L23399" s="1"/>
    </row>
    <row r="23400" spans="1:12" s="13" customFormat="1" x14ac:dyDescent="0.2">
      <c r="A23400" s="1"/>
      <c r="L23400" s="1"/>
    </row>
    <row r="23401" spans="1:12" s="13" customFormat="1" x14ac:dyDescent="0.2">
      <c r="A23401" s="1"/>
      <c r="L23401" s="1"/>
    </row>
    <row r="23402" spans="1:12" s="13" customFormat="1" x14ac:dyDescent="0.2">
      <c r="A23402" s="1"/>
      <c r="L23402" s="1"/>
    </row>
    <row r="23403" spans="1:12" s="13" customFormat="1" x14ac:dyDescent="0.2">
      <c r="A23403" s="1"/>
      <c r="L23403" s="1"/>
    </row>
    <row r="23404" spans="1:12" s="13" customFormat="1" x14ac:dyDescent="0.2">
      <c r="A23404" s="1"/>
      <c r="L23404" s="1"/>
    </row>
    <row r="23405" spans="1:12" s="13" customFormat="1" x14ac:dyDescent="0.2">
      <c r="A23405" s="1"/>
      <c r="L23405" s="1"/>
    </row>
    <row r="23406" spans="1:12" s="13" customFormat="1" x14ac:dyDescent="0.2">
      <c r="A23406" s="1"/>
      <c r="L23406" s="1"/>
    </row>
    <row r="23407" spans="1:12" s="13" customFormat="1" x14ac:dyDescent="0.2">
      <c r="A23407" s="1"/>
      <c r="L23407" s="1"/>
    </row>
    <row r="23408" spans="1:12" s="13" customFormat="1" x14ac:dyDescent="0.2">
      <c r="A23408" s="1"/>
      <c r="L23408" s="1"/>
    </row>
    <row r="23409" spans="1:12" s="13" customFormat="1" x14ac:dyDescent="0.2">
      <c r="A23409" s="1"/>
      <c r="L23409" s="1"/>
    </row>
    <row r="23410" spans="1:12" s="13" customFormat="1" x14ac:dyDescent="0.2">
      <c r="A23410" s="1"/>
      <c r="L23410" s="1"/>
    </row>
    <row r="23411" spans="1:12" s="13" customFormat="1" x14ac:dyDescent="0.2">
      <c r="A23411" s="1"/>
      <c r="L23411" s="1"/>
    </row>
    <row r="23412" spans="1:12" s="13" customFormat="1" x14ac:dyDescent="0.2">
      <c r="A23412" s="1"/>
      <c r="L23412" s="1"/>
    </row>
    <row r="23413" spans="1:12" s="13" customFormat="1" x14ac:dyDescent="0.2">
      <c r="A23413" s="1"/>
      <c r="L23413" s="1"/>
    </row>
    <row r="23414" spans="1:12" s="13" customFormat="1" x14ac:dyDescent="0.2">
      <c r="A23414" s="1"/>
      <c r="L23414" s="1"/>
    </row>
    <row r="23415" spans="1:12" s="13" customFormat="1" x14ac:dyDescent="0.2">
      <c r="A23415" s="1"/>
      <c r="L23415" s="1"/>
    </row>
    <row r="23416" spans="1:12" s="13" customFormat="1" x14ac:dyDescent="0.2">
      <c r="A23416" s="1"/>
      <c r="L23416" s="1"/>
    </row>
    <row r="23417" spans="1:12" s="13" customFormat="1" x14ac:dyDescent="0.2">
      <c r="A23417" s="1"/>
      <c r="L23417" s="1"/>
    </row>
    <row r="23418" spans="1:12" s="13" customFormat="1" x14ac:dyDescent="0.2">
      <c r="A23418" s="1"/>
      <c r="L23418" s="1"/>
    </row>
    <row r="23419" spans="1:12" s="13" customFormat="1" x14ac:dyDescent="0.2">
      <c r="A23419" s="1"/>
      <c r="L23419" s="1"/>
    </row>
    <row r="23420" spans="1:12" s="13" customFormat="1" x14ac:dyDescent="0.2">
      <c r="A23420" s="1"/>
      <c r="L23420" s="1"/>
    </row>
    <row r="23421" spans="1:12" s="13" customFormat="1" x14ac:dyDescent="0.2">
      <c r="A23421" s="1"/>
      <c r="L23421" s="1"/>
    </row>
    <row r="23422" spans="1:12" s="13" customFormat="1" x14ac:dyDescent="0.2">
      <c r="A23422" s="1"/>
      <c r="L23422" s="1"/>
    </row>
    <row r="23423" spans="1:12" s="13" customFormat="1" x14ac:dyDescent="0.2">
      <c r="A23423" s="1"/>
      <c r="L23423" s="1"/>
    </row>
    <row r="23424" spans="1:12" s="13" customFormat="1" x14ac:dyDescent="0.2">
      <c r="A23424" s="1"/>
      <c r="L23424" s="1"/>
    </row>
    <row r="23425" spans="1:12" s="13" customFormat="1" x14ac:dyDescent="0.2">
      <c r="A23425" s="1"/>
      <c r="L23425" s="1"/>
    </row>
    <row r="23426" spans="1:12" s="13" customFormat="1" x14ac:dyDescent="0.2">
      <c r="A23426" s="1"/>
      <c r="L23426" s="1"/>
    </row>
    <row r="23427" spans="1:12" s="13" customFormat="1" x14ac:dyDescent="0.2">
      <c r="A23427" s="1"/>
      <c r="L23427" s="1"/>
    </row>
    <row r="23428" spans="1:12" s="13" customFormat="1" x14ac:dyDescent="0.2">
      <c r="A23428" s="1"/>
      <c r="L23428" s="1"/>
    </row>
    <row r="23429" spans="1:12" s="13" customFormat="1" x14ac:dyDescent="0.2">
      <c r="A23429" s="1"/>
      <c r="L23429" s="1"/>
    </row>
    <row r="23430" spans="1:12" s="13" customFormat="1" x14ac:dyDescent="0.2">
      <c r="A23430" s="1"/>
      <c r="L23430" s="1"/>
    </row>
    <row r="23431" spans="1:12" s="13" customFormat="1" x14ac:dyDescent="0.2">
      <c r="A23431" s="1"/>
      <c r="L23431" s="1"/>
    </row>
    <row r="23432" spans="1:12" s="13" customFormat="1" x14ac:dyDescent="0.2">
      <c r="A23432" s="1"/>
      <c r="L23432" s="1"/>
    </row>
    <row r="23433" spans="1:12" s="13" customFormat="1" x14ac:dyDescent="0.2">
      <c r="A23433" s="1"/>
      <c r="L23433" s="1"/>
    </row>
    <row r="23434" spans="1:12" s="13" customFormat="1" x14ac:dyDescent="0.2">
      <c r="A23434" s="1"/>
      <c r="L23434" s="1"/>
    </row>
    <row r="23435" spans="1:12" s="13" customFormat="1" x14ac:dyDescent="0.2">
      <c r="A23435" s="1"/>
      <c r="L23435" s="1"/>
    </row>
    <row r="23436" spans="1:12" s="13" customFormat="1" x14ac:dyDescent="0.2">
      <c r="A23436" s="1"/>
      <c r="L23436" s="1"/>
    </row>
    <row r="23437" spans="1:12" s="13" customFormat="1" x14ac:dyDescent="0.2">
      <c r="A23437" s="1"/>
      <c r="L23437" s="1"/>
    </row>
    <row r="23438" spans="1:12" s="13" customFormat="1" x14ac:dyDescent="0.2">
      <c r="A23438" s="1"/>
      <c r="L23438" s="1"/>
    </row>
    <row r="23439" spans="1:12" s="13" customFormat="1" x14ac:dyDescent="0.2">
      <c r="A23439" s="1"/>
      <c r="L23439" s="1"/>
    </row>
    <row r="23440" spans="1:12" s="13" customFormat="1" x14ac:dyDescent="0.2">
      <c r="A23440" s="1"/>
      <c r="L23440" s="1"/>
    </row>
    <row r="23441" spans="1:12" s="13" customFormat="1" x14ac:dyDescent="0.2">
      <c r="A23441" s="1"/>
      <c r="L23441" s="1"/>
    </row>
    <row r="23442" spans="1:12" s="13" customFormat="1" x14ac:dyDescent="0.2">
      <c r="A23442" s="1"/>
      <c r="L23442" s="1"/>
    </row>
    <row r="23443" spans="1:12" s="13" customFormat="1" x14ac:dyDescent="0.2">
      <c r="A23443" s="1"/>
      <c r="L23443" s="1"/>
    </row>
    <row r="23444" spans="1:12" s="13" customFormat="1" x14ac:dyDescent="0.2">
      <c r="A23444" s="1"/>
      <c r="L23444" s="1"/>
    </row>
    <row r="23445" spans="1:12" s="13" customFormat="1" x14ac:dyDescent="0.2">
      <c r="A23445" s="1"/>
      <c r="L23445" s="1"/>
    </row>
    <row r="23446" spans="1:12" s="13" customFormat="1" x14ac:dyDescent="0.2">
      <c r="A23446" s="1"/>
      <c r="L23446" s="1"/>
    </row>
    <row r="23447" spans="1:12" s="13" customFormat="1" x14ac:dyDescent="0.2">
      <c r="A23447" s="1"/>
      <c r="L23447" s="1"/>
    </row>
    <row r="23448" spans="1:12" s="13" customFormat="1" x14ac:dyDescent="0.2">
      <c r="A23448" s="1"/>
      <c r="L23448" s="1"/>
    </row>
    <row r="23449" spans="1:12" s="13" customFormat="1" x14ac:dyDescent="0.2">
      <c r="A23449" s="1"/>
      <c r="L23449" s="1"/>
    </row>
    <row r="23450" spans="1:12" s="13" customFormat="1" x14ac:dyDescent="0.2">
      <c r="A23450" s="1"/>
      <c r="L23450" s="1"/>
    </row>
    <row r="23451" spans="1:12" s="13" customFormat="1" x14ac:dyDescent="0.2">
      <c r="A23451" s="1"/>
      <c r="L23451" s="1"/>
    </row>
    <row r="23452" spans="1:12" s="13" customFormat="1" x14ac:dyDescent="0.2">
      <c r="A23452" s="1"/>
      <c r="L23452" s="1"/>
    </row>
    <row r="23453" spans="1:12" s="13" customFormat="1" x14ac:dyDescent="0.2">
      <c r="A23453" s="1"/>
      <c r="L23453" s="1"/>
    </row>
    <row r="23454" spans="1:12" s="13" customFormat="1" x14ac:dyDescent="0.2">
      <c r="A23454" s="1"/>
      <c r="L23454" s="1"/>
    </row>
    <row r="23455" spans="1:12" s="13" customFormat="1" x14ac:dyDescent="0.2">
      <c r="A23455" s="1"/>
      <c r="L23455" s="1"/>
    </row>
    <row r="23456" spans="1:12" s="13" customFormat="1" x14ac:dyDescent="0.2">
      <c r="A23456" s="1"/>
      <c r="L23456" s="1"/>
    </row>
    <row r="23457" spans="1:12" s="13" customFormat="1" x14ac:dyDescent="0.2">
      <c r="A23457" s="1"/>
      <c r="L23457" s="1"/>
    </row>
    <row r="23458" spans="1:12" s="13" customFormat="1" x14ac:dyDescent="0.2">
      <c r="A23458" s="1"/>
      <c r="L23458" s="1"/>
    </row>
    <row r="23459" spans="1:12" s="13" customFormat="1" x14ac:dyDescent="0.2">
      <c r="A23459" s="1"/>
      <c r="L23459" s="1"/>
    </row>
    <row r="23460" spans="1:12" s="13" customFormat="1" x14ac:dyDescent="0.2">
      <c r="A23460" s="1"/>
      <c r="L23460" s="1"/>
    </row>
    <row r="23461" spans="1:12" s="13" customFormat="1" x14ac:dyDescent="0.2">
      <c r="A23461" s="1"/>
      <c r="L23461" s="1"/>
    </row>
    <row r="23462" spans="1:12" s="13" customFormat="1" x14ac:dyDescent="0.2">
      <c r="A23462" s="1"/>
      <c r="L23462" s="1"/>
    </row>
    <row r="23463" spans="1:12" s="13" customFormat="1" x14ac:dyDescent="0.2">
      <c r="A23463" s="1"/>
      <c r="L23463" s="1"/>
    </row>
    <row r="23464" spans="1:12" s="13" customFormat="1" x14ac:dyDescent="0.2">
      <c r="A23464" s="1"/>
      <c r="L23464" s="1"/>
    </row>
    <row r="23465" spans="1:12" s="13" customFormat="1" x14ac:dyDescent="0.2">
      <c r="A23465" s="1"/>
      <c r="L23465" s="1"/>
    </row>
    <row r="23466" spans="1:12" s="13" customFormat="1" x14ac:dyDescent="0.2">
      <c r="A23466" s="1"/>
      <c r="L23466" s="1"/>
    </row>
    <row r="23467" spans="1:12" s="13" customFormat="1" x14ac:dyDescent="0.2">
      <c r="A23467" s="1"/>
      <c r="L23467" s="1"/>
    </row>
    <row r="23468" spans="1:12" s="13" customFormat="1" x14ac:dyDescent="0.2">
      <c r="A23468" s="1"/>
      <c r="L23468" s="1"/>
    </row>
    <row r="23469" spans="1:12" s="13" customFormat="1" x14ac:dyDescent="0.2">
      <c r="A23469" s="1"/>
      <c r="L23469" s="1"/>
    </row>
    <row r="23470" spans="1:12" s="13" customFormat="1" x14ac:dyDescent="0.2">
      <c r="A23470" s="1"/>
      <c r="L23470" s="1"/>
    </row>
    <row r="23471" spans="1:12" s="13" customFormat="1" x14ac:dyDescent="0.2">
      <c r="A23471" s="1"/>
      <c r="L23471" s="1"/>
    </row>
    <row r="23472" spans="1:12" s="13" customFormat="1" x14ac:dyDescent="0.2">
      <c r="A23472" s="1"/>
      <c r="L23472" s="1"/>
    </row>
    <row r="23473" spans="1:12" s="13" customFormat="1" x14ac:dyDescent="0.2">
      <c r="A23473" s="1"/>
      <c r="L23473" s="1"/>
    </row>
    <row r="23474" spans="1:12" s="13" customFormat="1" x14ac:dyDescent="0.2">
      <c r="A23474" s="1"/>
      <c r="L23474" s="1"/>
    </row>
    <row r="23475" spans="1:12" s="13" customFormat="1" x14ac:dyDescent="0.2">
      <c r="A23475" s="1"/>
      <c r="L23475" s="1"/>
    </row>
    <row r="23476" spans="1:12" s="13" customFormat="1" x14ac:dyDescent="0.2">
      <c r="A23476" s="1"/>
      <c r="L23476" s="1"/>
    </row>
    <row r="23477" spans="1:12" s="13" customFormat="1" x14ac:dyDescent="0.2">
      <c r="A23477" s="1"/>
      <c r="L23477" s="1"/>
    </row>
    <row r="23478" spans="1:12" s="13" customFormat="1" x14ac:dyDescent="0.2">
      <c r="A23478" s="1"/>
      <c r="L23478" s="1"/>
    </row>
    <row r="23479" spans="1:12" s="13" customFormat="1" x14ac:dyDescent="0.2">
      <c r="A23479" s="1"/>
      <c r="L23479" s="1"/>
    </row>
    <row r="23480" spans="1:12" s="13" customFormat="1" x14ac:dyDescent="0.2">
      <c r="A23480" s="1"/>
      <c r="L23480" s="1"/>
    </row>
    <row r="23481" spans="1:12" s="13" customFormat="1" x14ac:dyDescent="0.2">
      <c r="A23481" s="1"/>
      <c r="L23481" s="1"/>
    </row>
    <row r="23482" spans="1:12" s="13" customFormat="1" x14ac:dyDescent="0.2">
      <c r="A23482" s="1"/>
      <c r="L23482" s="1"/>
    </row>
    <row r="23483" spans="1:12" s="13" customFormat="1" x14ac:dyDescent="0.2">
      <c r="A23483" s="1"/>
      <c r="L23483" s="1"/>
    </row>
    <row r="23484" spans="1:12" s="13" customFormat="1" x14ac:dyDescent="0.2">
      <c r="A23484" s="1"/>
      <c r="L23484" s="1"/>
    </row>
    <row r="23485" spans="1:12" s="13" customFormat="1" x14ac:dyDescent="0.2">
      <c r="A23485" s="1"/>
      <c r="L23485" s="1"/>
    </row>
    <row r="23486" spans="1:12" s="13" customFormat="1" x14ac:dyDescent="0.2">
      <c r="A23486" s="1"/>
      <c r="L23486" s="1"/>
    </row>
    <row r="23487" spans="1:12" s="13" customFormat="1" x14ac:dyDescent="0.2">
      <c r="A23487" s="1"/>
      <c r="L23487" s="1"/>
    </row>
    <row r="23488" spans="1:12" s="13" customFormat="1" x14ac:dyDescent="0.2">
      <c r="A23488" s="1"/>
      <c r="L23488" s="1"/>
    </row>
    <row r="23489" spans="1:12" s="13" customFormat="1" x14ac:dyDescent="0.2">
      <c r="A23489" s="1"/>
      <c r="L23489" s="1"/>
    </row>
    <row r="23490" spans="1:12" s="13" customFormat="1" x14ac:dyDescent="0.2">
      <c r="A23490" s="1"/>
      <c r="L23490" s="1"/>
    </row>
    <row r="23491" spans="1:12" s="13" customFormat="1" x14ac:dyDescent="0.2">
      <c r="A23491" s="1"/>
      <c r="L23491" s="1"/>
    </row>
    <row r="23492" spans="1:12" s="13" customFormat="1" x14ac:dyDescent="0.2">
      <c r="A23492" s="1"/>
      <c r="L23492" s="1"/>
    </row>
    <row r="23493" spans="1:12" s="13" customFormat="1" x14ac:dyDescent="0.2">
      <c r="A23493" s="1"/>
      <c r="L23493" s="1"/>
    </row>
    <row r="23494" spans="1:12" s="13" customFormat="1" x14ac:dyDescent="0.2">
      <c r="A23494" s="1"/>
      <c r="L23494" s="1"/>
    </row>
    <row r="23495" spans="1:12" s="13" customFormat="1" x14ac:dyDescent="0.2">
      <c r="A23495" s="1"/>
      <c r="L23495" s="1"/>
    </row>
    <row r="23496" spans="1:12" s="13" customFormat="1" x14ac:dyDescent="0.2">
      <c r="A23496" s="1"/>
      <c r="L23496" s="1"/>
    </row>
    <row r="23497" spans="1:12" s="13" customFormat="1" x14ac:dyDescent="0.2">
      <c r="A23497" s="1"/>
      <c r="L23497" s="1"/>
    </row>
    <row r="23498" spans="1:12" s="13" customFormat="1" x14ac:dyDescent="0.2">
      <c r="A23498" s="1"/>
      <c r="L23498" s="1"/>
    </row>
    <row r="23499" spans="1:12" s="13" customFormat="1" x14ac:dyDescent="0.2">
      <c r="A23499" s="1"/>
      <c r="L23499" s="1"/>
    </row>
    <row r="23500" spans="1:12" s="13" customFormat="1" x14ac:dyDescent="0.2">
      <c r="A23500" s="1"/>
      <c r="L23500" s="1"/>
    </row>
    <row r="23501" spans="1:12" s="13" customFormat="1" x14ac:dyDescent="0.2">
      <c r="A23501" s="1"/>
      <c r="L23501" s="1"/>
    </row>
    <row r="23502" spans="1:12" s="13" customFormat="1" x14ac:dyDescent="0.2">
      <c r="A23502" s="1"/>
      <c r="L23502" s="1"/>
    </row>
    <row r="23503" spans="1:12" s="13" customFormat="1" x14ac:dyDescent="0.2">
      <c r="A23503" s="1"/>
      <c r="L23503" s="1"/>
    </row>
    <row r="23504" spans="1:12" s="13" customFormat="1" x14ac:dyDescent="0.2">
      <c r="A23504" s="1"/>
      <c r="L23504" s="1"/>
    </row>
    <row r="23505" spans="1:12" s="13" customFormat="1" x14ac:dyDescent="0.2">
      <c r="A23505" s="1"/>
      <c r="L23505" s="1"/>
    </row>
    <row r="23506" spans="1:12" s="13" customFormat="1" x14ac:dyDescent="0.2">
      <c r="A23506" s="1"/>
      <c r="L23506" s="1"/>
    </row>
    <row r="23507" spans="1:12" s="13" customFormat="1" x14ac:dyDescent="0.2">
      <c r="A23507" s="1"/>
      <c r="L23507" s="1"/>
    </row>
    <row r="23508" spans="1:12" s="13" customFormat="1" x14ac:dyDescent="0.2">
      <c r="A23508" s="1"/>
      <c r="L23508" s="1"/>
    </row>
    <row r="23509" spans="1:12" s="13" customFormat="1" x14ac:dyDescent="0.2">
      <c r="A23509" s="1"/>
      <c r="L23509" s="1"/>
    </row>
    <row r="23510" spans="1:12" s="13" customFormat="1" x14ac:dyDescent="0.2">
      <c r="A23510" s="1"/>
      <c r="L23510" s="1"/>
    </row>
    <row r="23511" spans="1:12" s="13" customFormat="1" x14ac:dyDescent="0.2">
      <c r="A23511" s="1"/>
      <c r="L23511" s="1"/>
    </row>
    <row r="23512" spans="1:12" s="13" customFormat="1" x14ac:dyDescent="0.2">
      <c r="A23512" s="1"/>
      <c r="L23512" s="1"/>
    </row>
    <row r="23513" spans="1:12" s="13" customFormat="1" x14ac:dyDescent="0.2">
      <c r="A23513" s="1"/>
      <c r="L23513" s="1"/>
    </row>
    <row r="23514" spans="1:12" s="13" customFormat="1" x14ac:dyDescent="0.2">
      <c r="A23514" s="1"/>
      <c r="L23514" s="1"/>
    </row>
    <row r="23515" spans="1:12" s="13" customFormat="1" x14ac:dyDescent="0.2">
      <c r="A23515" s="1"/>
      <c r="L23515" s="1"/>
    </row>
    <row r="23516" spans="1:12" s="13" customFormat="1" x14ac:dyDescent="0.2">
      <c r="A23516" s="1"/>
      <c r="L23516" s="1"/>
    </row>
    <row r="23517" spans="1:12" s="13" customFormat="1" x14ac:dyDescent="0.2">
      <c r="A23517" s="1"/>
      <c r="L23517" s="1"/>
    </row>
    <row r="23518" spans="1:12" s="13" customFormat="1" x14ac:dyDescent="0.2">
      <c r="A23518" s="1"/>
      <c r="L23518" s="1"/>
    </row>
    <row r="23519" spans="1:12" s="13" customFormat="1" x14ac:dyDescent="0.2">
      <c r="A23519" s="1"/>
      <c r="L23519" s="1"/>
    </row>
    <row r="23520" spans="1:12" s="13" customFormat="1" x14ac:dyDescent="0.2">
      <c r="A23520" s="1"/>
      <c r="L23520" s="1"/>
    </row>
    <row r="23521" spans="1:12" s="13" customFormat="1" x14ac:dyDescent="0.2">
      <c r="A23521" s="1"/>
      <c r="L23521" s="1"/>
    </row>
    <row r="23522" spans="1:12" s="13" customFormat="1" x14ac:dyDescent="0.2">
      <c r="A23522" s="1"/>
      <c r="L23522" s="1"/>
    </row>
    <row r="23523" spans="1:12" s="13" customFormat="1" x14ac:dyDescent="0.2">
      <c r="A23523" s="1"/>
      <c r="L23523" s="1"/>
    </row>
    <row r="23524" spans="1:12" s="13" customFormat="1" x14ac:dyDescent="0.2">
      <c r="A23524" s="1"/>
      <c r="L23524" s="1"/>
    </row>
    <row r="23525" spans="1:12" s="13" customFormat="1" x14ac:dyDescent="0.2">
      <c r="A23525" s="1"/>
      <c r="L23525" s="1"/>
    </row>
    <row r="23526" spans="1:12" s="13" customFormat="1" x14ac:dyDescent="0.2">
      <c r="A23526" s="1"/>
      <c r="L23526" s="1"/>
    </row>
    <row r="23527" spans="1:12" s="13" customFormat="1" x14ac:dyDescent="0.2">
      <c r="A23527" s="1"/>
      <c r="L23527" s="1"/>
    </row>
    <row r="23528" spans="1:12" s="13" customFormat="1" x14ac:dyDescent="0.2">
      <c r="A23528" s="1"/>
      <c r="L23528" s="1"/>
    </row>
    <row r="23529" spans="1:12" s="13" customFormat="1" x14ac:dyDescent="0.2">
      <c r="A23529" s="1"/>
      <c r="L23529" s="1"/>
    </row>
    <row r="23530" spans="1:12" s="13" customFormat="1" x14ac:dyDescent="0.2">
      <c r="A23530" s="1"/>
      <c r="L23530" s="1"/>
    </row>
    <row r="23531" spans="1:12" s="13" customFormat="1" x14ac:dyDescent="0.2">
      <c r="A23531" s="1"/>
      <c r="L23531" s="1"/>
    </row>
    <row r="23532" spans="1:12" s="13" customFormat="1" x14ac:dyDescent="0.2">
      <c r="A23532" s="1"/>
      <c r="L23532" s="1"/>
    </row>
    <row r="23533" spans="1:12" s="13" customFormat="1" x14ac:dyDescent="0.2">
      <c r="A23533" s="1"/>
      <c r="L23533" s="1"/>
    </row>
    <row r="23534" spans="1:12" s="13" customFormat="1" x14ac:dyDescent="0.2">
      <c r="A23534" s="1"/>
      <c r="L23534" s="1"/>
    </row>
    <row r="23535" spans="1:12" s="13" customFormat="1" x14ac:dyDescent="0.2">
      <c r="A23535" s="1"/>
      <c r="L23535" s="1"/>
    </row>
    <row r="23536" spans="1:12" s="13" customFormat="1" x14ac:dyDescent="0.2">
      <c r="A23536" s="1"/>
      <c r="L23536" s="1"/>
    </row>
    <row r="23537" spans="1:12" s="13" customFormat="1" x14ac:dyDescent="0.2">
      <c r="A23537" s="1"/>
      <c r="L23537" s="1"/>
    </row>
    <row r="23538" spans="1:12" s="13" customFormat="1" x14ac:dyDescent="0.2">
      <c r="A23538" s="1"/>
      <c r="L23538" s="1"/>
    </row>
    <row r="23539" spans="1:12" s="13" customFormat="1" x14ac:dyDescent="0.2">
      <c r="A23539" s="1"/>
      <c r="L23539" s="1"/>
    </row>
    <row r="23540" spans="1:12" s="13" customFormat="1" x14ac:dyDescent="0.2">
      <c r="A23540" s="1"/>
      <c r="L23540" s="1"/>
    </row>
    <row r="23541" spans="1:12" s="13" customFormat="1" x14ac:dyDescent="0.2">
      <c r="A23541" s="1"/>
      <c r="L23541" s="1"/>
    </row>
    <row r="23542" spans="1:12" s="13" customFormat="1" x14ac:dyDescent="0.2">
      <c r="A23542" s="1"/>
      <c r="L23542" s="1"/>
    </row>
    <row r="23543" spans="1:12" s="13" customFormat="1" x14ac:dyDescent="0.2">
      <c r="A23543" s="1"/>
      <c r="L23543" s="1"/>
    </row>
    <row r="23544" spans="1:12" s="13" customFormat="1" x14ac:dyDescent="0.2">
      <c r="A23544" s="1"/>
      <c r="L23544" s="1"/>
    </row>
    <row r="23545" spans="1:12" s="13" customFormat="1" x14ac:dyDescent="0.2">
      <c r="A23545" s="1"/>
      <c r="L23545" s="1"/>
    </row>
    <row r="23546" spans="1:12" s="13" customFormat="1" x14ac:dyDescent="0.2">
      <c r="A23546" s="1"/>
      <c r="L23546" s="1"/>
    </row>
    <row r="23547" spans="1:12" s="13" customFormat="1" x14ac:dyDescent="0.2">
      <c r="A23547" s="1"/>
      <c r="L23547" s="1"/>
    </row>
    <row r="23548" spans="1:12" s="13" customFormat="1" x14ac:dyDescent="0.2">
      <c r="A23548" s="1"/>
      <c r="L23548" s="1"/>
    </row>
    <row r="23549" spans="1:12" s="13" customFormat="1" x14ac:dyDescent="0.2">
      <c r="A23549" s="1"/>
      <c r="L23549" s="1"/>
    </row>
    <row r="23550" spans="1:12" s="13" customFormat="1" x14ac:dyDescent="0.2">
      <c r="A23550" s="1"/>
      <c r="L23550" s="1"/>
    </row>
    <row r="23551" spans="1:12" s="13" customFormat="1" x14ac:dyDescent="0.2">
      <c r="A23551" s="1"/>
      <c r="L23551" s="1"/>
    </row>
    <row r="23552" spans="1:12" s="13" customFormat="1" x14ac:dyDescent="0.2">
      <c r="A23552" s="1"/>
      <c r="L23552" s="1"/>
    </row>
    <row r="23553" spans="1:12" s="13" customFormat="1" x14ac:dyDescent="0.2">
      <c r="A23553" s="1"/>
      <c r="L23553" s="1"/>
    </row>
    <row r="23554" spans="1:12" s="13" customFormat="1" x14ac:dyDescent="0.2">
      <c r="A23554" s="1"/>
      <c r="L23554" s="1"/>
    </row>
    <row r="23555" spans="1:12" s="13" customFormat="1" x14ac:dyDescent="0.2">
      <c r="A23555" s="1"/>
      <c r="L23555" s="1"/>
    </row>
    <row r="23556" spans="1:12" s="13" customFormat="1" x14ac:dyDescent="0.2">
      <c r="A23556" s="1"/>
      <c r="L23556" s="1"/>
    </row>
    <row r="23557" spans="1:12" s="13" customFormat="1" x14ac:dyDescent="0.2">
      <c r="A23557" s="1"/>
      <c r="L23557" s="1"/>
    </row>
    <row r="23558" spans="1:12" s="13" customFormat="1" x14ac:dyDescent="0.2">
      <c r="A23558" s="1"/>
      <c r="L23558" s="1"/>
    </row>
    <row r="23559" spans="1:12" s="13" customFormat="1" x14ac:dyDescent="0.2">
      <c r="A23559" s="1"/>
      <c r="L23559" s="1"/>
    </row>
    <row r="23560" spans="1:12" s="13" customFormat="1" x14ac:dyDescent="0.2">
      <c r="A23560" s="1"/>
      <c r="L23560" s="1"/>
    </row>
    <row r="23561" spans="1:12" s="13" customFormat="1" x14ac:dyDescent="0.2">
      <c r="A23561" s="1"/>
      <c r="L23561" s="1"/>
    </row>
    <row r="23562" spans="1:12" s="13" customFormat="1" x14ac:dyDescent="0.2">
      <c r="A23562" s="1"/>
      <c r="L23562" s="1"/>
    </row>
    <row r="23563" spans="1:12" s="13" customFormat="1" x14ac:dyDescent="0.2">
      <c r="A23563" s="1"/>
      <c r="L23563" s="1"/>
    </row>
    <row r="23564" spans="1:12" s="13" customFormat="1" x14ac:dyDescent="0.2">
      <c r="A23564" s="1"/>
      <c r="L23564" s="1"/>
    </row>
    <row r="23565" spans="1:12" s="13" customFormat="1" x14ac:dyDescent="0.2">
      <c r="A23565" s="1"/>
      <c r="L23565" s="1"/>
    </row>
    <row r="23566" spans="1:12" s="13" customFormat="1" x14ac:dyDescent="0.2">
      <c r="A23566" s="1"/>
      <c r="L23566" s="1"/>
    </row>
    <row r="23567" spans="1:12" s="13" customFormat="1" x14ac:dyDescent="0.2">
      <c r="A23567" s="1"/>
      <c r="L23567" s="1"/>
    </row>
    <row r="23568" spans="1:12" s="13" customFormat="1" x14ac:dyDescent="0.2">
      <c r="A23568" s="1"/>
      <c r="L23568" s="1"/>
    </row>
    <row r="23569" spans="1:12" s="13" customFormat="1" x14ac:dyDescent="0.2">
      <c r="A23569" s="1"/>
      <c r="L23569" s="1"/>
    </row>
    <row r="23570" spans="1:12" s="13" customFormat="1" x14ac:dyDescent="0.2">
      <c r="A23570" s="1"/>
      <c r="L23570" s="1"/>
    </row>
    <row r="23571" spans="1:12" s="13" customFormat="1" x14ac:dyDescent="0.2">
      <c r="A23571" s="1"/>
      <c r="L23571" s="1"/>
    </row>
    <row r="23572" spans="1:12" s="13" customFormat="1" x14ac:dyDescent="0.2">
      <c r="A23572" s="1"/>
      <c r="L23572" s="1"/>
    </row>
    <row r="23573" spans="1:12" s="13" customFormat="1" x14ac:dyDescent="0.2">
      <c r="A23573" s="1"/>
      <c r="L23573" s="1"/>
    </row>
    <row r="23574" spans="1:12" s="13" customFormat="1" x14ac:dyDescent="0.2">
      <c r="A23574" s="1"/>
      <c r="L23574" s="1"/>
    </row>
    <row r="23575" spans="1:12" s="13" customFormat="1" x14ac:dyDescent="0.2">
      <c r="A23575" s="1"/>
      <c r="L23575" s="1"/>
    </row>
    <row r="23576" spans="1:12" s="13" customFormat="1" x14ac:dyDescent="0.2">
      <c r="A23576" s="1"/>
      <c r="L23576" s="1"/>
    </row>
    <row r="23577" spans="1:12" s="13" customFormat="1" x14ac:dyDescent="0.2">
      <c r="A23577" s="1"/>
      <c r="L23577" s="1"/>
    </row>
    <row r="23578" spans="1:12" s="13" customFormat="1" x14ac:dyDescent="0.2">
      <c r="A23578" s="1"/>
      <c r="L23578" s="1"/>
    </row>
    <row r="23579" spans="1:12" s="13" customFormat="1" x14ac:dyDescent="0.2">
      <c r="A23579" s="1"/>
      <c r="L23579" s="1"/>
    </row>
    <row r="23580" spans="1:12" s="13" customFormat="1" x14ac:dyDescent="0.2">
      <c r="A23580" s="1"/>
      <c r="L23580" s="1"/>
    </row>
    <row r="23581" spans="1:12" s="13" customFormat="1" x14ac:dyDescent="0.2">
      <c r="A23581" s="1"/>
      <c r="L23581" s="1"/>
    </row>
    <row r="23582" spans="1:12" s="13" customFormat="1" x14ac:dyDescent="0.2">
      <c r="A23582" s="1"/>
      <c r="L23582" s="1"/>
    </row>
    <row r="23583" spans="1:12" s="13" customFormat="1" x14ac:dyDescent="0.2">
      <c r="A23583" s="1"/>
      <c r="L23583" s="1"/>
    </row>
    <row r="23584" spans="1:12" s="13" customFormat="1" x14ac:dyDescent="0.2">
      <c r="A23584" s="1"/>
      <c r="L23584" s="1"/>
    </row>
    <row r="23585" spans="1:12" s="13" customFormat="1" x14ac:dyDescent="0.2">
      <c r="A23585" s="1"/>
      <c r="L23585" s="1"/>
    </row>
    <row r="23586" spans="1:12" s="13" customFormat="1" x14ac:dyDescent="0.2">
      <c r="A23586" s="1"/>
      <c r="L23586" s="1"/>
    </row>
    <row r="23587" spans="1:12" s="13" customFormat="1" x14ac:dyDescent="0.2">
      <c r="A23587" s="1"/>
      <c r="L23587" s="1"/>
    </row>
    <row r="23588" spans="1:12" s="13" customFormat="1" x14ac:dyDescent="0.2">
      <c r="A23588" s="1"/>
      <c r="L23588" s="1"/>
    </row>
    <row r="23589" spans="1:12" s="13" customFormat="1" x14ac:dyDescent="0.2">
      <c r="A23589" s="1"/>
      <c r="L23589" s="1"/>
    </row>
    <row r="23590" spans="1:12" s="13" customFormat="1" x14ac:dyDescent="0.2">
      <c r="A23590" s="1"/>
      <c r="L23590" s="1"/>
    </row>
    <row r="23591" spans="1:12" s="13" customFormat="1" x14ac:dyDescent="0.2">
      <c r="A23591" s="1"/>
      <c r="L23591" s="1"/>
    </row>
    <row r="23592" spans="1:12" s="13" customFormat="1" x14ac:dyDescent="0.2">
      <c r="A23592" s="1"/>
      <c r="L23592" s="1"/>
    </row>
    <row r="23593" spans="1:12" s="13" customFormat="1" x14ac:dyDescent="0.2">
      <c r="A23593" s="1"/>
      <c r="L23593" s="1"/>
    </row>
    <row r="23594" spans="1:12" s="13" customFormat="1" x14ac:dyDescent="0.2">
      <c r="A23594" s="1"/>
      <c r="L23594" s="1"/>
    </row>
    <row r="23595" spans="1:12" s="13" customFormat="1" x14ac:dyDescent="0.2">
      <c r="A23595" s="1"/>
      <c r="L23595" s="1"/>
    </row>
    <row r="23596" spans="1:12" s="13" customFormat="1" x14ac:dyDescent="0.2">
      <c r="A23596" s="1"/>
      <c r="L23596" s="1"/>
    </row>
    <row r="23597" spans="1:12" s="13" customFormat="1" x14ac:dyDescent="0.2">
      <c r="A23597" s="1"/>
      <c r="L23597" s="1"/>
    </row>
    <row r="23598" spans="1:12" s="13" customFormat="1" x14ac:dyDescent="0.2">
      <c r="A23598" s="1"/>
      <c r="L23598" s="1"/>
    </row>
    <row r="23599" spans="1:12" s="13" customFormat="1" x14ac:dyDescent="0.2">
      <c r="A23599" s="1"/>
      <c r="L23599" s="1"/>
    </row>
    <row r="23600" spans="1:12" s="13" customFormat="1" x14ac:dyDescent="0.2">
      <c r="A23600" s="1"/>
      <c r="L23600" s="1"/>
    </row>
    <row r="23601" spans="1:12" s="13" customFormat="1" x14ac:dyDescent="0.2">
      <c r="A23601" s="1"/>
      <c r="L23601" s="1"/>
    </row>
    <row r="23602" spans="1:12" s="13" customFormat="1" x14ac:dyDescent="0.2">
      <c r="A23602" s="1"/>
      <c r="L23602" s="1"/>
    </row>
    <row r="23603" spans="1:12" s="13" customFormat="1" x14ac:dyDescent="0.2">
      <c r="A23603" s="1"/>
      <c r="L23603" s="1"/>
    </row>
    <row r="23604" spans="1:12" s="13" customFormat="1" x14ac:dyDescent="0.2">
      <c r="A23604" s="1"/>
      <c r="L23604" s="1"/>
    </row>
    <row r="23605" spans="1:12" s="13" customFormat="1" x14ac:dyDescent="0.2">
      <c r="A23605" s="1"/>
      <c r="L23605" s="1"/>
    </row>
    <row r="23606" spans="1:12" s="13" customFormat="1" x14ac:dyDescent="0.2">
      <c r="A23606" s="1"/>
      <c r="L23606" s="1"/>
    </row>
    <row r="23607" spans="1:12" s="13" customFormat="1" x14ac:dyDescent="0.2">
      <c r="A23607" s="1"/>
      <c r="L23607" s="1"/>
    </row>
    <row r="23608" spans="1:12" s="13" customFormat="1" x14ac:dyDescent="0.2">
      <c r="A23608" s="1"/>
      <c r="L23608" s="1"/>
    </row>
    <row r="23609" spans="1:12" s="13" customFormat="1" x14ac:dyDescent="0.2">
      <c r="A23609" s="1"/>
      <c r="L23609" s="1"/>
    </row>
    <row r="23610" spans="1:12" s="13" customFormat="1" x14ac:dyDescent="0.2">
      <c r="A23610" s="1"/>
      <c r="L23610" s="1"/>
    </row>
    <row r="23611" spans="1:12" s="13" customFormat="1" x14ac:dyDescent="0.2">
      <c r="A23611" s="1"/>
      <c r="L23611" s="1"/>
    </row>
    <row r="23612" spans="1:12" s="13" customFormat="1" x14ac:dyDescent="0.2">
      <c r="A23612" s="1"/>
      <c r="L23612" s="1"/>
    </row>
    <row r="23613" spans="1:12" s="13" customFormat="1" x14ac:dyDescent="0.2">
      <c r="A23613" s="1"/>
      <c r="L23613" s="1"/>
    </row>
    <row r="23614" spans="1:12" s="13" customFormat="1" x14ac:dyDescent="0.2">
      <c r="A23614" s="1"/>
      <c r="L23614" s="1"/>
    </row>
    <row r="23615" spans="1:12" s="13" customFormat="1" x14ac:dyDescent="0.2">
      <c r="A23615" s="1"/>
      <c r="L23615" s="1"/>
    </row>
    <row r="23616" spans="1:12" s="13" customFormat="1" x14ac:dyDescent="0.2">
      <c r="A23616" s="1"/>
      <c r="L23616" s="1"/>
    </row>
    <row r="23617" spans="1:12" s="13" customFormat="1" x14ac:dyDescent="0.2">
      <c r="A23617" s="1"/>
      <c r="L23617" s="1"/>
    </row>
    <row r="23618" spans="1:12" s="13" customFormat="1" x14ac:dyDescent="0.2">
      <c r="A23618" s="1"/>
      <c r="L23618" s="1"/>
    </row>
    <row r="23619" spans="1:12" s="13" customFormat="1" x14ac:dyDescent="0.2">
      <c r="A23619" s="1"/>
      <c r="L23619" s="1"/>
    </row>
    <row r="23620" spans="1:12" s="13" customFormat="1" x14ac:dyDescent="0.2">
      <c r="A23620" s="1"/>
      <c r="L23620" s="1"/>
    </row>
    <row r="23621" spans="1:12" s="13" customFormat="1" x14ac:dyDescent="0.2">
      <c r="A23621" s="1"/>
      <c r="L23621" s="1"/>
    </row>
    <row r="23622" spans="1:12" s="13" customFormat="1" x14ac:dyDescent="0.2">
      <c r="A23622" s="1"/>
      <c r="L23622" s="1"/>
    </row>
    <row r="23623" spans="1:12" s="13" customFormat="1" x14ac:dyDescent="0.2">
      <c r="A23623" s="1"/>
      <c r="L23623" s="1"/>
    </row>
    <row r="23624" spans="1:12" s="13" customFormat="1" x14ac:dyDescent="0.2">
      <c r="A23624" s="1"/>
      <c r="L23624" s="1"/>
    </row>
    <row r="23625" spans="1:12" s="13" customFormat="1" x14ac:dyDescent="0.2">
      <c r="A23625" s="1"/>
      <c r="L23625" s="1"/>
    </row>
    <row r="23626" spans="1:12" s="13" customFormat="1" x14ac:dyDescent="0.2">
      <c r="A23626" s="1"/>
      <c r="L23626" s="1"/>
    </row>
    <row r="23627" spans="1:12" s="13" customFormat="1" x14ac:dyDescent="0.2">
      <c r="A23627" s="1"/>
      <c r="L23627" s="1"/>
    </row>
    <row r="23628" spans="1:12" s="13" customFormat="1" x14ac:dyDescent="0.2">
      <c r="A23628" s="1"/>
      <c r="L23628" s="1"/>
    </row>
    <row r="23629" spans="1:12" s="13" customFormat="1" x14ac:dyDescent="0.2">
      <c r="A23629" s="1"/>
      <c r="L23629" s="1"/>
    </row>
    <row r="23630" spans="1:12" s="13" customFormat="1" x14ac:dyDescent="0.2">
      <c r="A23630" s="1"/>
      <c r="L23630" s="1"/>
    </row>
    <row r="23631" spans="1:12" s="13" customFormat="1" x14ac:dyDescent="0.2">
      <c r="A23631" s="1"/>
      <c r="L23631" s="1"/>
    </row>
    <row r="23632" spans="1:12" s="13" customFormat="1" x14ac:dyDescent="0.2">
      <c r="A23632" s="1"/>
      <c r="L23632" s="1"/>
    </row>
    <row r="23633" spans="1:12" s="13" customFormat="1" x14ac:dyDescent="0.2">
      <c r="A23633" s="1"/>
      <c r="L23633" s="1"/>
    </row>
    <row r="23634" spans="1:12" s="13" customFormat="1" x14ac:dyDescent="0.2">
      <c r="A23634" s="1"/>
      <c r="L23634" s="1"/>
    </row>
    <row r="23635" spans="1:12" s="13" customFormat="1" x14ac:dyDescent="0.2">
      <c r="A23635" s="1"/>
      <c r="L23635" s="1"/>
    </row>
    <row r="23636" spans="1:12" s="13" customFormat="1" x14ac:dyDescent="0.2">
      <c r="A23636" s="1"/>
      <c r="L23636" s="1"/>
    </row>
    <row r="23637" spans="1:12" s="13" customFormat="1" x14ac:dyDescent="0.2">
      <c r="A23637" s="1"/>
      <c r="L23637" s="1"/>
    </row>
    <row r="23638" spans="1:12" s="13" customFormat="1" x14ac:dyDescent="0.2">
      <c r="A23638" s="1"/>
      <c r="L23638" s="1"/>
    </row>
    <row r="23639" spans="1:12" s="13" customFormat="1" x14ac:dyDescent="0.2">
      <c r="A23639" s="1"/>
      <c r="L23639" s="1"/>
    </row>
    <row r="23640" spans="1:12" s="13" customFormat="1" x14ac:dyDescent="0.2">
      <c r="A23640" s="1"/>
      <c r="L23640" s="1"/>
    </row>
    <row r="23641" spans="1:12" s="13" customFormat="1" x14ac:dyDescent="0.2">
      <c r="A23641" s="1"/>
      <c r="L23641" s="1"/>
    </row>
    <row r="23642" spans="1:12" s="13" customFormat="1" x14ac:dyDescent="0.2">
      <c r="A23642" s="1"/>
      <c r="L23642" s="1"/>
    </row>
    <row r="23643" spans="1:12" s="13" customFormat="1" x14ac:dyDescent="0.2">
      <c r="A23643" s="1"/>
      <c r="L23643" s="1"/>
    </row>
    <row r="23644" spans="1:12" s="13" customFormat="1" x14ac:dyDescent="0.2">
      <c r="A23644" s="1"/>
      <c r="L23644" s="1"/>
    </row>
    <row r="23645" spans="1:12" s="13" customFormat="1" x14ac:dyDescent="0.2">
      <c r="A23645" s="1"/>
      <c r="L23645" s="1"/>
    </row>
    <row r="23646" spans="1:12" s="13" customFormat="1" x14ac:dyDescent="0.2">
      <c r="A23646" s="1"/>
      <c r="L23646" s="1"/>
    </row>
    <row r="23647" spans="1:12" s="13" customFormat="1" x14ac:dyDescent="0.2">
      <c r="A23647" s="1"/>
      <c r="L23647" s="1"/>
    </row>
    <row r="23648" spans="1:12" s="13" customFormat="1" x14ac:dyDescent="0.2">
      <c r="A23648" s="1"/>
      <c r="L23648" s="1"/>
    </row>
    <row r="23649" spans="1:12" s="13" customFormat="1" x14ac:dyDescent="0.2">
      <c r="A23649" s="1"/>
      <c r="L23649" s="1"/>
    </row>
    <row r="23650" spans="1:12" s="13" customFormat="1" x14ac:dyDescent="0.2">
      <c r="A23650" s="1"/>
      <c r="L23650" s="1"/>
    </row>
    <row r="23651" spans="1:12" s="13" customFormat="1" x14ac:dyDescent="0.2">
      <c r="A23651" s="1"/>
      <c r="L23651" s="1"/>
    </row>
    <row r="23652" spans="1:12" s="13" customFormat="1" x14ac:dyDescent="0.2">
      <c r="A23652" s="1"/>
      <c r="L23652" s="1"/>
    </row>
    <row r="23653" spans="1:12" s="13" customFormat="1" x14ac:dyDescent="0.2">
      <c r="A23653" s="1"/>
      <c r="L23653" s="1"/>
    </row>
    <row r="23654" spans="1:12" s="13" customFormat="1" x14ac:dyDescent="0.2">
      <c r="A23654" s="1"/>
      <c r="L23654" s="1"/>
    </row>
    <row r="23655" spans="1:12" s="13" customFormat="1" x14ac:dyDescent="0.2">
      <c r="A23655" s="1"/>
      <c r="L23655" s="1"/>
    </row>
    <row r="23656" spans="1:12" s="13" customFormat="1" x14ac:dyDescent="0.2">
      <c r="A23656" s="1"/>
      <c r="L23656" s="1"/>
    </row>
    <row r="23657" spans="1:12" s="13" customFormat="1" x14ac:dyDescent="0.2">
      <c r="A23657" s="1"/>
      <c r="L23657" s="1"/>
    </row>
    <row r="23658" spans="1:12" s="13" customFormat="1" x14ac:dyDescent="0.2">
      <c r="A23658" s="1"/>
      <c r="L23658" s="1"/>
    </row>
    <row r="23659" spans="1:12" s="13" customFormat="1" x14ac:dyDescent="0.2">
      <c r="A23659" s="1"/>
      <c r="L23659" s="1"/>
    </row>
    <row r="23660" spans="1:12" s="13" customFormat="1" x14ac:dyDescent="0.2">
      <c r="A23660" s="1"/>
      <c r="L23660" s="1"/>
    </row>
    <row r="23661" spans="1:12" s="13" customFormat="1" x14ac:dyDescent="0.2">
      <c r="A23661" s="1"/>
      <c r="L23661" s="1"/>
    </row>
    <row r="23662" spans="1:12" s="13" customFormat="1" x14ac:dyDescent="0.2">
      <c r="A23662" s="1"/>
      <c r="L23662" s="1"/>
    </row>
    <row r="23663" spans="1:12" s="13" customFormat="1" x14ac:dyDescent="0.2">
      <c r="A23663" s="1"/>
      <c r="L23663" s="1"/>
    </row>
    <row r="23664" spans="1:12" s="13" customFormat="1" x14ac:dyDescent="0.2">
      <c r="A23664" s="1"/>
      <c r="L23664" s="1"/>
    </row>
    <row r="23665" spans="1:12" s="13" customFormat="1" x14ac:dyDescent="0.2">
      <c r="A23665" s="1"/>
      <c r="L23665" s="1"/>
    </row>
    <row r="23666" spans="1:12" s="13" customFormat="1" x14ac:dyDescent="0.2">
      <c r="A23666" s="1"/>
      <c r="L23666" s="1"/>
    </row>
    <row r="23667" spans="1:12" s="13" customFormat="1" x14ac:dyDescent="0.2">
      <c r="A23667" s="1"/>
      <c r="L23667" s="1"/>
    </row>
    <row r="23668" spans="1:12" s="13" customFormat="1" x14ac:dyDescent="0.2">
      <c r="A23668" s="1"/>
      <c r="L23668" s="1"/>
    </row>
    <row r="23669" spans="1:12" s="13" customFormat="1" x14ac:dyDescent="0.2">
      <c r="A23669" s="1"/>
      <c r="L23669" s="1"/>
    </row>
    <row r="23670" spans="1:12" s="13" customFormat="1" x14ac:dyDescent="0.2">
      <c r="A23670" s="1"/>
      <c r="L23670" s="1"/>
    </row>
    <row r="23671" spans="1:12" s="13" customFormat="1" x14ac:dyDescent="0.2">
      <c r="A23671" s="1"/>
      <c r="L23671" s="1"/>
    </row>
    <row r="23672" spans="1:12" s="13" customFormat="1" x14ac:dyDescent="0.2">
      <c r="A23672" s="1"/>
      <c r="L23672" s="1"/>
    </row>
    <row r="23673" spans="1:12" s="13" customFormat="1" x14ac:dyDescent="0.2">
      <c r="A23673" s="1"/>
      <c r="L23673" s="1"/>
    </row>
    <row r="23674" spans="1:12" s="13" customFormat="1" x14ac:dyDescent="0.2">
      <c r="A23674" s="1"/>
      <c r="L23674" s="1"/>
    </row>
    <row r="23675" spans="1:12" s="13" customFormat="1" x14ac:dyDescent="0.2">
      <c r="A23675" s="1"/>
      <c r="L23675" s="1"/>
    </row>
    <row r="23676" spans="1:12" s="13" customFormat="1" x14ac:dyDescent="0.2">
      <c r="A23676" s="1"/>
      <c r="L23676" s="1"/>
    </row>
    <row r="23677" spans="1:12" s="13" customFormat="1" x14ac:dyDescent="0.2">
      <c r="A23677" s="1"/>
      <c r="L23677" s="1"/>
    </row>
    <row r="23678" spans="1:12" s="13" customFormat="1" x14ac:dyDescent="0.2">
      <c r="A23678" s="1"/>
      <c r="L23678" s="1"/>
    </row>
    <row r="23679" spans="1:12" s="13" customFormat="1" x14ac:dyDescent="0.2">
      <c r="A23679" s="1"/>
      <c r="L23679" s="1"/>
    </row>
    <row r="23680" spans="1:12" s="13" customFormat="1" x14ac:dyDescent="0.2">
      <c r="A23680" s="1"/>
      <c r="L23680" s="1"/>
    </row>
    <row r="23681" spans="1:12" s="13" customFormat="1" x14ac:dyDescent="0.2">
      <c r="A23681" s="1"/>
      <c r="L23681" s="1"/>
    </row>
    <row r="23682" spans="1:12" s="13" customFormat="1" x14ac:dyDescent="0.2">
      <c r="A23682" s="1"/>
      <c r="L23682" s="1"/>
    </row>
    <row r="23683" spans="1:12" s="13" customFormat="1" x14ac:dyDescent="0.2">
      <c r="A23683" s="1"/>
      <c r="L23683" s="1"/>
    </row>
    <row r="23684" spans="1:12" s="13" customFormat="1" x14ac:dyDescent="0.2">
      <c r="A23684" s="1"/>
      <c r="L23684" s="1"/>
    </row>
    <row r="23685" spans="1:12" s="13" customFormat="1" x14ac:dyDescent="0.2">
      <c r="A23685" s="1"/>
      <c r="L23685" s="1"/>
    </row>
    <row r="23686" spans="1:12" s="13" customFormat="1" x14ac:dyDescent="0.2">
      <c r="A23686" s="1"/>
      <c r="L23686" s="1"/>
    </row>
    <row r="23687" spans="1:12" s="13" customFormat="1" x14ac:dyDescent="0.2">
      <c r="A23687" s="1"/>
      <c r="L23687" s="1"/>
    </row>
    <row r="23688" spans="1:12" s="13" customFormat="1" x14ac:dyDescent="0.2">
      <c r="A23688" s="1"/>
      <c r="L23688" s="1"/>
    </row>
    <row r="23689" spans="1:12" s="13" customFormat="1" x14ac:dyDescent="0.2">
      <c r="A23689" s="1"/>
      <c r="L23689" s="1"/>
    </row>
    <row r="23690" spans="1:12" s="13" customFormat="1" x14ac:dyDescent="0.2">
      <c r="A23690" s="1"/>
      <c r="L23690" s="1"/>
    </row>
    <row r="23691" spans="1:12" s="13" customFormat="1" x14ac:dyDescent="0.2">
      <c r="A23691" s="1"/>
      <c r="L23691" s="1"/>
    </row>
    <row r="23692" spans="1:12" s="13" customFormat="1" x14ac:dyDescent="0.2">
      <c r="A23692" s="1"/>
      <c r="L23692" s="1"/>
    </row>
    <row r="23693" spans="1:12" s="13" customFormat="1" x14ac:dyDescent="0.2">
      <c r="A23693" s="1"/>
      <c r="L23693" s="1"/>
    </row>
    <row r="23694" spans="1:12" s="13" customFormat="1" x14ac:dyDescent="0.2">
      <c r="A23694" s="1"/>
      <c r="L23694" s="1"/>
    </row>
    <row r="23695" spans="1:12" s="13" customFormat="1" x14ac:dyDescent="0.2">
      <c r="A23695" s="1"/>
      <c r="L23695" s="1"/>
    </row>
    <row r="23696" spans="1:12" s="13" customFormat="1" x14ac:dyDescent="0.2">
      <c r="A23696" s="1"/>
      <c r="L23696" s="1"/>
    </row>
    <row r="23697" spans="1:12" s="13" customFormat="1" x14ac:dyDescent="0.2">
      <c r="A23697" s="1"/>
      <c r="L23697" s="1"/>
    </row>
    <row r="23698" spans="1:12" s="13" customFormat="1" x14ac:dyDescent="0.2">
      <c r="A23698" s="1"/>
      <c r="L23698" s="1"/>
    </row>
    <row r="23699" spans="1:12" s="13" customFormat="1" x14ac:dyDescent="0.2">
      <c r="A23699" s="1"/>
      <c r="L23699" s="1"/>
    </row>
    <row r="23700" spans="1:12" s="13" customFormat="1" x14ac:dyDescent="0.2">
      <c r="A23700" s="1"/>
      <c r="L23700" s="1"/>
    </row>
    <row r="23701" spans="1:12" s="13" customFormat="1" x14ac:dyDescent="0.2">
      <c r="A23701" s="1"/>
      <c r="L23701" s="1"/>
    </row>
    <row r="23702" spans="1:12" s="13" customFormat="1" x14ac:dyDescent="0.2">
      <c r="A23702" s="1"/>
      <c r="L23702" s="1"/>
    </row>
    <row r="23703" spans="1:12" s="13" customFormat="1" x14ac:dyDescent="0.2">
      <c r="A23703" s="1"/>
      <c r="L23703" s="1"/>
    </row>
    <row r="23704" spans="1:12" s="13" customFormat="1" x14ac:dyDescent="0.2">
      <c r="A23704" s="1"/>
      <c r="L23704" s="1"/>
    </row>
    <row r="23705" spans="1:12" s="13" customFormat="1" x14ac:dyDescent="0.2">
      <c r="A23705" s="1"/>
      <c r="L23705" s="1"/>
    </row>
    <row r="23706" spans="1:12" s="13" customFormat="1" x14ac:dyDescent="0.2">
      <c r="A23706" s="1"/>
      <c r="L23706" s="1"/>
    </row>
    <row r="23707" spans="1:12" s="13" customFormat="1" x14ac:dyDescent="0.2">
      <c r="A23707" s="1"/>
      <c r="L23707" s="1"/>
    </row>
    <row r="23708" spans="1:12" s="13" customFormat="1" x14ac:dyDescent="0.2">
      <c r="A23708" s="1"/>
      <c r="L23708" s="1"/>
    </row>
    <row r="23709" spans="1:12" s="13" customFormat="1" x14ac:dyDescent="0.2">
      <c r="A23709" s="1"/>
      <c r="L23709" s="1"/>
    </row>
    <row r="23710" spans="1:12" s="13" customFormat="1" x14ac:dyDescent="0.2">
      <c r="A23710" s="1"/>
      <c r="L23710" s="1"/>
    </row>
    <row r="23711" spans="1:12" s="13" customFormat="1" x14ac:dyDescent="0.2">
      <c r="A23711" s="1"/>
      <c r="L23711" s="1"/>
    </row>
    <row r="23712" spans="1:12" s="13" customFormat="1" x14ac:dyDescent="0.2">
      <c r="A23712" s="1"/>
      <c r="L23712" s="1"/>
    </row>
    <row r="23713" spans="1:12" s="13" customFormat="1" x14ac:dyDescent="0.2">
      <c r="A23713" s="1"/>
      <c r="L23713" s="1"/>
    </row>
    <row r="23714" spans="1:12" s="13" customFormat="1" x14ac:dyDescent="0.2">
      <c r="A23714" s="1"/>
      <c r="L23714" s="1"/>
    </row>
    <row r="23715" spans="1:12" s="13" customFormat="1" x14ac:dyDescent="0.2">
      <c r="A23715" s="1"/>
      <c r="L23715" s="1"/>
    </row>
    <row r="23716" spans="1:12" s="13" customFormat="1" x14ac:dyDescent="0.2">
      <c r="A23716" s="1"/>
      <c r="L23716" s="1"/>
    </row>
    <row r="23717" spans="1:12" s="13" customFormat="1" x14ac:dyDescent="0.2">
      <c r="A23717" s="1"/>
      <c r="L23717" s="1"/>
    </row>
    <row r="23718" spans="1:12" s="13" customFormat="1" x14ac:dyDescent="0.2">
      <c r="A23718" s="1"/>
      <c r="L23718" s="1"/>
    </row>
    <row r="23719" spans="1:12" s="13" customFormat="1" x14ac:dyDescent="0.2">
      <c r="A23719" s="1"/>
      <c r="L23719" s="1"/>
    </row>
    <row r="23720" spans="1:12" s="13" customFormat="1" x14ac:dyDescent="0.2">
      <c r="A23720" s="1"/>
      <c r="L23720" s="1"/>
    </row>
    <row r="23721" spans="1:12" s="13" customFormat="1" x14ac:dyDescent="0.2">
      <c r="A23721" s="1"/>
      <c r="L23721" s="1"/>
    </row>
    <row r="23722" spans="1:12" s="13" customFormat="1" x14ac:dyDescent="0.2">
      <c r="A23722" s="1"/>
      <c r="L23722" s="1"/>
    </row>
    <row r="23723" spans="1:12" s="13" customFormat="1" x14ac:dyDescent="0.2">
      <c r="A23723" s="1"/>
      <c r="L23723" s="1"/>
    </row>
    <row r="23724" spans="1:12" s="13" customFormat="1" x14ac:dyDescent="0.2">
      <c r="A23724" s="1"/>
      <c r="L23724" s="1"/>
    </row>
    <row r="23725" spans="1:12" s="13" customFormat="1" x14ac:dyDescent="0.2">
      <c r="A23725" s="1"/>
      <c r="L23725" s="1"/>
    </row>
    <row r="23726" spans="1:12" s="13" customFormat="1" x14ac:dyDescent="0.2">
      <c r="A23726" s="1"/>
      <c r="L23726" s="1"/>
    </row>
    <row r="23727" spans="1:12" s="13" customFormat="1" x14ac:dyDescent="0.2">
      <c r="A23727" s="1"/>
      <c r="L23727" s="1"/>
    </row>
    <row r="23728" spans="1:12" s="13" customFormat="1" x14ac:dyDescent="0.2">
      <c r="A23728" s="1"/>
      <c r="L23728" s="1"/>
    </row>
    <row r="23729" spans="1:12" s="13" customFormat="1" x14ac:dyDescent="0.2">
      <c r="A23729" s="1"/>
      <c r="L23729" s="1"/>
    </row>
    <row r="23730" spans="1:12" s="13" customFormat="1" x14ac:dyDescent="0.2">
      <c r="A23730" s="1"/>
      <c r="L23730" s="1"/>
    </row>
    <row r="23731" spans="1:12" s="13" customFormat="1" x14ac:dyDescent="0.2">
      <c r="A23731" s="1"/>
      <c r="L23731" s="1"/>
    </row>
    <row r="23732" spans="1:12" s="13" customFormat="1" x14ac:dyDescent="0.2">
      <c r="A23732" s="1"/>
      <c r="L23732" s="1"/>
    </row>
    <row r="23733" spans="1:12" s="13" customFormat="1" x14ac:dyDescent="0.2">
      <c r="A23733" s="1"/>
      <c r="L23733" s="1"/>
    </row>
    <row r="23734" spans="1:12" s="13" customFormat="1" x14ac:dyDescent="0.2">
      <c r="A23734" s="1"/>
      <c r="L23734" s="1"/>
    </row>
    <row r="23735" spans="1:12" s="13" customFormat="1" x14ac:dyDescent="0.2">
      <c r="A23735" s="1"/>
      <c r="L23735" s="1"/>
    </row>
    <row r="23736" spans="1:12" s="13" customFormat="1" x14ac:dyDescent="0.2">
      <c r="A23736" s="1"/>
      <c r="L23736" s="1"/>
    </row>
    <row r="23737" spans="1:12" s="13" customFormat="1" x14ac:dyDescent="0.2">
      <c r="A23737" s="1"/>
      <c r="L23737" s="1"/>
    </row>
    <row r="23738" spans="1:12" s="13" customFormat="1" x14ac:dyDescent="0.2">
      <c r="A23738" s="1"/>
      <c r="L23738" s="1"/>
    </row>
    <row r="23739" spans="1:12" s="13" customFormat="1" x14ac:dyDescent="0.2">
      <c r="A23739" s="1"/>
      <c r="L23739" s="1"/>
    </row>
    <row r="23740" spans="1:12" s="13" customFormat="1" x14ac:dyDescent="0.2">
      <c r="A23740" s="1"/>
      <c r="L23740" s="1"/>
    </row>
    <row r="23741" spans="1:12" s="13" customFormat="1" x14ac:dyDescent="0.2">
      <c r="A23741" s="1"/>
      <c r="L23741" s="1"/>
    </row>
    <row r="23742" spans="1:12" s="13" customFormat="1" x14ac:dyDescent="0.2">
      <c r="A23742" s="1"/>
      <c r="L23742" s="1"/>
    </row>
    <row r="23743" spans="1:12" s="13" customFormat="1" x14ac:dyDescent="0.2">
      <c r="A23743" s="1"/>
      <c r="L23743" s="1"/>
    </row>
    <row r="23744" spans="1:12" s="13" customFormat="1" x14ac:dyDescent="0.2">
      <c r="A23744" s="1"/>
      <c r="L23744" s="1"/>
    </row>
    <row r="23745" spans="1:12" s="13" customFormat="1" x14ac:dyDescent="0.2">
      <c r="A23745" s="1"/>
      <c r="L23745" s="1"/>
    </row>
    <row r="23746" spans="1:12" s="13" customFormat="1" x14ac:dyDescent="0.2">
      <c r="A23746" s="1"/>
      <c r="L23746" s="1"/>
    </row>
    <row r="23747" spans="1:12" s="13" customFormat="1" x14ac:dyDescent="0.2">
      <c r="A23747" s="1"/>
      <c r="L23747" s="1"/>
    </row>
    <row r="23748" spans="1:12" s="13" customFormat="1" x14ac:dyDescent="0.2">
      <c r="A23748" s="1"/>
      <c r="L23748" s="1"/>
    </row>
    <row r="23749" spans="1:12" s="13" customFormat="1" x14ac:dyDescent="0.2">
      <c r="A23749" s="1"/>
      <c r="L23749" s="1"/>
    </row>
    <row r="23750" spans="1:12" s="13" customFormat="1" x14ac:dyDescent="0.2">
      <c r="A23750" s="1"/>
      <c r="L23750" s="1"/>
    </row>
    <row r="23751" spans="1:12" s="13" customFormat="1" x14ac:dyDescent="0.2">
      <c r="A23751" s="1"/>
      <c r="L23751" s="1"/>
    </row>
    <row r="23752" spans="1:12" s="13" customFormat="1" x14ac:dyDescent="0.2">
      <c r="A23752" s="1"/>
      <c r="L23752" s="1"/>
    </row>
    <row r="23753" spans="1:12" s="13" customFormat="1" x14ac:dyDescent="0.2">
      <c r="A23753" s="1"/>
      <c r="L23753" s="1"/>
    </row>
    <row r="23754" spans="1:12" s="13" customFormat="1" x14ac:dyDescent="0.2">
      <c r="A23754" s="1"/>
      <c r="L23754" s="1"/>
    </row>
    <row r="23755" spans="1:12" s="13" customFormat="1" x14ac:dyDescent="0.2">
      <c r="A23755" s="1"/>
      <c r="L23755" s="1"/>
    </row>
    <row r="23756" spans="1:12" s="13" customFormat="1" x14ac:dyDescent="0.2">
      <c r="A23756" s="1"/>
      <c r="L23756" s="1"/>
    </row>
    <row r="23757" spans="1:12" s="13" customFormat="1" x14ac:dyDescent="0.2">
      <c r="A23757" s="1"/>
      <c r="L23757" s="1"/>
    </row>
    <row r="23758" spans="1:12" s="13" customFormat="1" x14ac:dyDescent="0.2">
      <c r="A23758" s="1"/>
      <c r="L23758" s="1"/>
    </row>
    <row r="23759" spans="1:12" s="13" customFormat="1" x14ac:dyDescent="0.2">
      <c r="A23759" s="1"/>
      <c r="L23759" s="1"/>
    </row>
    <row r="23760" spans="1:12" s="13" customFormat="1" x14ac:dyDescent="0.2">
      <c r="A23760" s="1"/>
      <c r="L23760" s="1"/>
    </row>
    <row r="23761" spans="1:12" s="13" customFormat="1" x14ac:dyDescent="0.2">
      <c r="A23761" s="1"/>
      <c r="L23761" s="1"/>
    </row>
    <row r="23762" spans="1:12" s="13" customFormat="1" x14ac:dyDescent="0.2">
      <c r="A23762" s="1"/>
      <c r="L23762" s="1"/>
    </row>
    <row r="23763" spans="1:12" s="13" customFormat="1" x14ac:dyDescent="0.2">
      <c r="A23763" s="1"/>
      <c r="L23763" s="1"/>
    </row>
    <row r="23764" spans="1:12" s="13" customFormat="1" x14ac:dyDescent="0.2">
      <c r="A23764" s="1"/>
      <c r="L23764" s="1"/>
    </row>
    <row r="23765" spans="1:12" s="13" customFormat="1" x14ac:dyDescent="0.2">
      <c r="A23765" s="1"/>
      <c r="L23765" s="1"/>
    </row>
    <row r="23766" spans="1:12" s="13" customFormat="1" x14ac:dyDescent="0.2">
      <c r="A23766" s="1"/>
      <c r="L23766" s="1"/>
    </row>
    <row r="23767" spans="1:12" s="13" customFormat="1" x14ac:dyDescent="0.2">
      <c r="A23767" s="1"/>
      <c r="L23767" s="1"/>
    </row>
    <row r="23768" spans="1:12" s="13" customFormat="1" x14ac:dyDescent="0.2">
      <c r="A23768" s="1"/>
      <c r="L23768" s="1"/>
    </row>
    <row r="23769" spans="1:12" s="13" customFormat="1" x14ac:dyDescent="0.2">
      <c r="A23769" s="1"/>
      <c r="L23769" s="1"/>
    </row>
    <row r="23770" spans="1:12" s="13" customFormat="1" x14ac:dyDescent="0.2">
      <c r="A23770" s="1"/>
      <c r="L23770" s="1"/>
    </row>
    <row r="23771" spans="1:12" s="13" customFormat="1" x14ac:dyDescent="0.2">
      <c r="A23771" s="1"/>
      <c r="L23771" s="1"/>
    </row>
    <row r="23772" spans="1:12" s="13" customFormat="1" x14ac:dyDescent="0.2">
      <c r="A23772" s="1"/>
      <c r="L23772" s="1"/>
    </row>
    <row r="23773" spans="1:12" s="13" customFormat="1" x14ac:dyDescent="0.2">
      <c r="A23773" s="1"/>
      <c r="L23773" s="1"/>
    </row>
    <row r="23774" spans="1:12" s="13" customFormat="1" x14ac:dyDescent="0.2">
      <c r="A23774" s="1"/>
      <c r="L23774" s="1"/>
    </row>
    <row r="23775" spans="1:12" s="13" customFormat="1" x14ac:dyDescent="0.2">
      <c r="A23775" s="1"/>
      <c r="L23775" s="1"/>
    </row>
    <row r="23776" spans="1:12" s="13" customFormat="1" x14ac:dyDescent="0.2">
      <c r="A23776" s="1"/>
      <c r="L23776" s="1"/>
    </row>
    <row r="23777" spans="1:12" s="13" customFormat="1" x14ac:dyDescent="0.2">
      <c r="A23777" s="1"/>
      <c r="L23777" s="1"/>
    </row>
    <row r="23778" spans="1:12" s="13" customFormat="1" x14ac:dyDescent="0.2">
      <c r="A23778" s="1"/>
      <c r="L23778" s="1"/>
    </row>
    <row r="23779" spans="1:12" s="13" customFormat="1" x14ac:dyDescent="0.2">
      <c r="A23779" s="1"/>
      <c r="L23779" s="1"/>
    </row>
    <row r="23780" spans="1:12" s="13" customFormat="1" x14ac:dyDescent="0.2">
      <c r="A23780" s="1"/>
      <c r="L23780" s="1"/>
    </row>
    <row r="23781" spans="1:12" s="13" customFormat="1" x14ac:dyDescent="0.2">
      <c r="A23781" s="1"/>
      <c r="L23781" s="1"/>
    </row>
    <row r="23782" spans="1:12" s="13" customFormat="1" x14ac:dyDescent="0.2">
      <c r="A23782" s="1"/>
      <c r="L23782" s="1"/>
    </row>
    <row r="23783" spans="1:12" s="13" customFormat="1" x14ac:dyDescent="0.2">
      <c r="A23783" s="1"/>
      <c r="L23783" s="1"/>
    </row>
    <row r="23784" spans="1:12" s="13" customFormat="1" x14ac:dyDescent="0.2">
      <c r="A23784" s="1"/>
      <c r="L23784" s="1"/>
    </row>
    <row r="23785" spans="1:12" s="13" customFormat="1" x14ac:dyDescent="0.2">
      <c r="A23785" s="1"/>
      <c r="L23785" s="1"/>
    </row>
    <row r="23786" spans="1:12" s="13" customFormat="1" x14ac:dyDescent="0.2">
      <c r="A23786" s="1"/>
      <c r="L23786" s="1"/>
    </row>
    <row r="23787" spans="1:12" s="13" customFormat="1" x14ac:dyDescent="0.2">
      <c r="A23787" s="1"/>
      <c r="L23787" s="1"/>
    </row>
    <row r="23788" spans="1:12" s="13" customFormat="1" x14ac:dyDescent="0.2">
      <c r="A23788" s="1"/>
      <c r="L23788" s="1"/>
    </row>
    <row r="23789" spans="1:12" s="13" customFormat="1" x14ac:dyDescent="0.2">
      <c r="A23789" s="1"/>
      <c r="L23789" s="1"/>
    </row>
    <row r="23790" spans="1:12" s="13" customFormat="1" x14ac:dyDescent="0.2">
      <c r="A23790" s="1"/>
      <c r="L23790" s="1"/>
    </row>
    <row r="23791" spans="1:12" s="13" customFormat="1" x14ac:dyDescent="0.2">
      <c r="A23791" s="1"/>
      <c r="L23791" s="1"/>
    </row>
    <row r="23792" spans="1:12" s="13" customFormat="1" x14ac:dyDescent="0.2">
      <c r="A23792" s="1"/>
      <c r="L23792" s="1"/>
    </row>
    <row r="23793" spans="1:12" s="13" customFormat="1" x14ac:dyDescent="0.2">
      <c r="A23793" s="1"/>
      <c r="L23793" s="1"/>
    </row>
    <row r="23794" spans="1:12" s="13" customFormat="1" x14ac:dyDescent="0.2">
      <c r="A23794" s="1"/>
      <c r="L23794" s="1"/>
    </row>
    <row r="23795" spans="1:12" s="13" customFormat="1" x14ac:dyDescent="0.2">
      <c r="A23795" s="1"/>
      <c r="L23795" s="1"/>
    </row>
    <row r="23796" spans="1:12" s="13" customFormat="1" x14ac:dyDescent="0.2">
      <c r="A23796" s="1"/>
      <c r="L23796" s="1"/>
    </row>
    <row r="23797" spans="1:12" s="13" customFormat="1" x14ac:dyDescent="0.2">
      <c r="A23797" s="1"/>
      <c r="L23797" s="1"/>
    </row>
    <row r="23798" spans="1:12" s="13" customFormat="1" x14ac:dyDescent="0.2">
      <c r="A23798" s="1"/>
      <c r="L23798" s="1"/>
    </row>
    <row r="23799" spans="1:12" s="13" customFormat="1" x14ac:dyDescent="0.2">
      <c r="A23799" s="1"/>
      <c r="L23799" s="1"/>
    </row>
    <row r="23800" spans="1:12" s="13" customFormat="1" x14ac:dyDescent="0.2">
      <c r="A23800" s="1"/>
      <c r="L23800" s="1"/>
    </row>
    <row r="23801" spans="1:12" s="13" customFormat="1" x14ac:dyDescent="0.2">
      <c r="A23801" s="1"/>
      <c r="L23801" s="1"/>
    </row>
    <row r="23802" spans="1:12" s="13" customFormat="1" x14ac:dyDescent="0.2">
      <c r="A23802" s="1"/>
      <c r="L23802" s="1"/>
    </row>
    <row r="23803" spans="1:12" s="13" customFormat="1" x14ac:dyDescent="0.2">
      <c r="A23803" s="1"/>
      <c r="L23803" s="1"/>
    </row>
    <row r="23804" spans="1:12" s="13" customFormat="1" x14ac:dyDescent="0.2">
      <c r="A23804" s="1"/>
      <c r="L23804" s="1"/>
    </row>
    <row r="23805" spans="1:12" s="13" customFormat="1" x14ac:dyDescent="0.2">
      <c r="A23805" s="1"/>
      <c r="L23805" s="1"/>
    </row>
    <row r="23806" spans="1:12" s="13" customFormat="1" x14ac:dyDescent="0.2">
      <c r="A23806" s="1"/>
      <c r="L23806" s="1"/>
    </row>
    <row r="23807" spans="1:12" s="13" customFormat="1" x14ac:dyDescent="0.2">
      <c r="A23807" s="1"/>
      <c r="L23807" s="1"/>
    </row>
    <row r="23808" spans="1:12" s="13" customFormat="1" x14ac:dyDescent="0.2">
      <c r="A23808" s="1"/>
      <c r="L23808" s="1"/>
    </row>
    <row r="23809" spans="1:12" s="13" customFormat="1" x14ac:dyDescent="0.2">
      <c r="A23809" s="1"/>
      <c r="L23809" s="1"/>
    </row>
    <row r="23810" spans="1:12" s="13" customFormat="1" x14ac:dyDescent="0.2">
      <c r="A23810" s="1"/>
      <c r="L23810" s="1"/>
    </row>
    <row r="23811" spans="1:12" s="13" customFormat="1" x14ac:dyDescent="0.2">
      <c r="A23811" s="1"/>
      <c r="L23811" s="1"/>
    </row>
    <row r="23812" spans="1:12" s="13" customFormat="1" x14ac:dyDescent="0.2">
      <c r="A23812" s="1"/>
      <c r="L23812" s="1"/>
    </row>
    <row r="23813" spans="1:12" s="13" customFormat="1" x14ac:dyDescent="0.2">
      <c r="A23813" s="1"/>
      <c r="L23813" s="1"/>
    </row>
    <row r="23814" spans="1:12" s="13" customFormat="1" x14ac:dyDescent="0.2">
      <c r="A23814" s="1"/>
      <c r="L23814" s="1"/>
    </row>
    <row r="23815" spans="1:12" s="13" customFormat="1" x14ac:dyDescent="0.2">
      <c r="A23815" s="1"/>
      <c r="L23815" s="1"/>
    </row>
    <row r="23816" spans="1:12" s="13" customFormat="1" x14ac:dyDescent="0.2">
      <c r="A23816" s="1"/>
      <c r="L23816" s="1"/>
    </row>
    <row r="23817" spans="1:12" s="13" customFormat="1" x14ac:dyDescent="0.2">
      <c r="A23817" s="1"/>
      <c r="L23817" s="1"/>
    </row>
    <row r="23818" spans="1:12" s="13" customFormat="1" x14ac:dyDescent="0.2">
      <c r="A23818" s="1"/>
      <c r="L23818" s="1"/>
    </row>
    <row r="23819" spans="1:12" s="13" customFormat="1" x14ac:dyDescent="0.2">
      <c r="A23819" s="1"/>
      <c r="L23819" s="1"/>
    </row>
    <row r="23820" spans="1:12" s="13" customFormat="1" x14ac:dyDescent="0.2">
      <c r="A23820" s="1"/>
      <c r="L23820" s="1"/>
    </row>
    <row r="23821" spans="1:12" s="13" customFormat="1" x14ac:dyDescent="0.2">
      <c r="A23821" s="1"/>
      <c r="L23821" s="1"/>
    </row>
    <row r="23822" spans="1:12" s="13" customFormat="1" x14ac:dyDescent="0.2">
      <c r="A23822" s="1"/>
      <c r="L23822" s="1"/>
    </row>
    <row r="23823" spans="1:12" s="13" customFormat="1" x14ac:dyDescent="0.2">
      <c r="A23823" s="1"/>
      <c r="L23823" s="1"/>
    </row>
    <row r="23824" spans="1:12" s="13" customFormat="1" x14ac:dyDescent="0.2">
      <c r="A23824" s="1"/>
      <c r="L23824" s="1"/>
    </row>
    <row r="23825" spans="1:12" s="13" customFormat="1" x14ac:dyDescent="0.2">
      <c r="A23825" s="1"/>
      <c r="L23825" s="1"/>
    </row>
    <row r="23826" spans="1:12" s="13" customFormat="1" x14ac:dyDescent="0.2">
      <c r="A23826" s="1"/>
      <c r="L23826" s="1"/>
    </row>
    <row r="23827" spans="1:12" s="13" customFormat="1" x14ac:dyDescent="0.2">
      <c r="A23827" s="1"/>
      <c r="L23827" s="1"/>
    </row>
    <row r="23828" spans="1:12" s="13" customFormat="1" x14ac:dyDescent="0.2">
      <c r="A23828" s="1"/>
      <c r="L23828" s="1"/>
    </row>
    <row r="23829" spans="1:12" s="13" customFormat="1" x14ac:dyDescent="0.2">
      <c r="A23829" s="1"/>
      <c r="L23829" s="1"/>
    </row>
    <row r="23830" spans="1:12" s="13" customFormat="1" x14ac:dyDescent="0.2">
      <c r="A23830" s="1"/>
      <c r="L23830" s="1"/>
    </row>
    <row r="23831" spans="1:12" s="13" customFormat="1" x14ac:dyDescent="0.2">
      <c r="A23831" s="1"/>
      <c r="L23831" s="1"/>
    </row>
    <row r="23832" spans="1:12" s="13" customFormat="1" x14ac:dyDescent="0.2">
      <c r="A23832" s="1"/>
      <c r="L23832" s="1"/>
    </row>
    <row r="23833" spans="1:12" s="13" customFormat="1" x14ac:dyDescent="0.2">
      <c r="A23833" s="1"/>
      <c r="L23833" s="1"/>
    </row>
    <row r="23834" spans="1:12" s="13" customFormat="1" x14ac:dyDescent="0.2">
      <c r="A23834" s="1"/>
      <c r="L23834" s="1"/>
    </row>
    <row r="23835" spans="1:12" s="13" customFormat="1" x14ac:dyDescent="0.2">
      <c r="A23835" s="1"/>
      <c r="L23835" s="1"/>
    </row>
    <row r="23836" spans="1:12" s="13" customFormat="1" x14ac:dyDescent="0.2">
      <c r="A23836" s="1"/>
      <c r="L23836" s="1"/>
    </row>
    <row r="23837" spans="1:12" s="13" customFormat="1" x14ac:dyDescent="0.2">
      <c r="A23837" s="1"/>
      <c r="L23837" s="1"/>
    </row>
    <row r="23838" spans="1:12" s="13" customFormat="1" x14ac:dyDescent="0.2">
      <c r="A23838" s="1"/>
      <c r="L23838" s="1"/>
    </row>
    <row r="23839" spans="1:12" s="13" customFormat="1" x14ac:dyDescent="0.2">
      <c r="A23839" s="1"/>
      <c r="L23839" s="1"/>
    </row>
    <row r="23840" spans="1:12" s="13" customFormat="1" x14ac:dyDescent="0.2">
      <c r="A23840" s="1"/>
      <c r="L23840" s="1"/>
    </row>
    <row r="23841" spans="1:12" s="13" customFormat="1" x14ac:dyDescent="0.2">
      <c r="A23841" s="1"/>
      <c r="L23841" s="1"/>
    </row>
    <row r="23842" spans="1:12" s="13" customFormat="1" x14ac:dyDescent="0.2">
      <c r="A23842" s="1"/>
      <c r="L23842" s="1"/>
    </row>
    <row r="23843" spans="1:12" s="13" customFormat="1" x14ac:dyDescent="0.2">
      <c r="A23843" s="1"/>
      <c r="L23843" s="1"/>
    </row>
    <row r="23844" spans="1:12" s="13" customFormat="1" x14ac:dyDescent="0.2">
      <c r="A23844" s="1"/>
      <c r="L23844" s="1"/>
    </row>
    <row r="23845" spans="1:12" s="13" customFormat="1" x14ac:dyDescent="0.2">
      <c r="A23845" s="1"/>
      <c r="L23845" s="1"/>
    </row>
    <row r="23846" spans="1:12" s="13" customFormat="1" x14ac:dyDescent="0.2">
      <c r="A23846" s="1"/>
      <c r="L23846" s="1"/>
    </row>
    <row r="23847" spans="1:12" s="13" customFormat="1" x14ac:dyDescent="0.2">
      <c r="A23847" s="1"/>
      <c r="L23847" s="1"/>
    </row>
    <row r="23848" spans="1:12" s="13" customFormat="1" x14ac:dyDescent="0.2">
      <c r="A23848" s="1"/>
      <c r="L23848" s="1"/>
    </row>
    <row r="23849" spans="1:12" s="13" customFormat="1" x14ac:dyDescent="0.2">
      <c r="A23849" s="1"/>
      <c r="L23849" s="1"/>
    </row>
    <row r="23850" spans="1:12" s="13" customFormat="1" x14ac:dyDescent="0.2">
      <c r="A23850" s="1"/>
      <c r="L23850" s="1"/>
    </row>
    <row r="23851" spans="1:12" s="13" customFormat="1" x14ac:dyDescent="0.2">
      <c r="A23851" s="1"/>
      <c r="L23851" s="1"/>
    </row>
    <row r="23852" spans="1:12" s="13" customFormat="1" x14ac:dyDescent="0.2">
      <c r="A23852" s="1"/>
      <c r="L23852" s="1"/>
    </row>
    <row r="23853" spans="1:12" s="13" customFormat="1" x14ac:dyDescent="0.2">
      <c r="A23853" s="1"/>
      <c r="L23853" s="1"/>
    </row>
    <row r="23854" spans="1:12" s="13" customFormat="1" x14ac:dyDescent="0.2">
      <c r="A23854" s="1"/>
      <c r="L23854" s="1"/>
    </row>
    <row r="23855" spans="1:12" s="13" customFormat="1" x14ac:dyDescent="0.2">
      <c r="A23855" s="1"/>
      <c r="L23855" s="1"/>
    </row>
    <row r="23856" spans="1:12" s="13" customFormat="1" x14ac:dyDescent="0.2">
      <c r="A23856" s="1"/>
      <c r="L23856" s="1"/>
    </row>
    <row r="23857" spans="1:12" s="13" customFormat="1" x14ac:dyDescent="0.2">
      <c r="A23857" s="1"/>
      <c r="L23857" s="1"/>
    </row>
    <row r="23858" spans="1:12" s="13" customFormat="1" x14ac:dyDescent="0.2">
      <c r="A23858" s="1"/>
      <c r="L23858" s="1"/>
    </row>
    <row r="23859" spans="1:12" s="13" customFormat="1" x14ac:dyDescent="0.2">
      <c r="A23859" s="1"/>
      <c r="L23859" s="1"/>
    </row>
    <row r="23860" spans="1:12" s="13" customFormat="1" x14ac:dyDescent="0.2">
      <c r="A23860" s="1"/>
      <c r="L23860" s="1"/>
    </row>
    <row r="23861" spans="1:12" s="13" customFormat="1" x14ac:dyDescent="0.2">
      <c r="A23861" s="1"/>
      <c r="L23861" s="1"/>
    </row>
    <row r="23862" spans="1:12" s="13" customFormat="1" x14ac:dyDescent="0.2">
      <c r="A23862" s="1"/>
      <c r="L23862" s="1"/>
    </row>
    <row r="23863" spans="1:12" s="13" customFormat="1" x14ac:dyDescent="0.2">
      <c r="A23863" s="1"/>
      <c r="L23863" s="1"/>
    </row>
    <row r="23864" spans="1:12" s="13" customFormat="1" x14ac:dyDescent="0.2">
      <c r="A23864" s="1"/>
      <c r="L23864" s="1"/>
    </row>
    <row r="23865" spans="1:12" s="13" customFormat="1" x14ac:dyDescent="0.2">
      <c r="A23865" s="1"/>
      <c r="L23865" s="1"/>
    </row>
    <row r="23866" spans="1:12" s="13" customFormat="1" x14ac:dyDescent="0.2">
      <c r="A23866" s="1"/>
      <c r="L23866" s="1"/>
    </row>
    <row r="23867" spans="1:12" s="13" customFormat="1" x14ac:dyDescent="0.2">
      <c r="A23867" s="1"/>
      <c r="L23867" s="1"/>
    </row>
    <row r="23868" spans="1:12" s="13" customFormat="1" x14ac:dyDescent="0.2">
      <c r="A23868" s="1"/>
      <c r="L23868" s="1"/>
    </row>
    <row r="23869" spans="1:12" s="13" customFormat="1" x14ac:dyDescent="0.2">
      <c r="A23869" s="1"/>
      <c r="L23869" s="1"/>
    </row>
    <row r="23870" spans="1:12" s="13" customFormat="1" x14ac:dyDescent="0.2">
      <c r="A23870" s="1"/>
      <c r="L23870" s="1"/>
    </row>
    <row r="23871" spans="1:12" s="13" customFormat="1" x14ac:dyDescent="0.2">
      <c r="A23871" s="1"/>
      <c r="L23871" s="1"/>
    </row>
    <row r="23872" spans="1:12" s="13" customFormat="1" x14ac:dyDescent="0.2">
      <c r="A23872" s="1"/>
      <c r="L23872" s="1"/>
    </row>
    <row r="23873" spans="1:12" s="13" customFormat="1" x14ac:dyDescent="0.2">
      <c r="A23873" s="1"/>
      <c r="L23873" s="1"/>
    </row>
    <row r="23874" spans="1:12" s="13" customFormat="1" x14ac:dyDescent="0.2">
      <c r="A23874" s="1"/>
      <c r="L23874" s="1"/>
    </row>
    <row r="23875" spans="1:12" s="13" customFormat="1" x14ac:dyDescent="0.2">
      <c r="A23875" s="1"/>
      <c r="L23875" s="1"/>
    </row>
    <row r="23876" spans="1:12" s="13" customFormat="1" x14ac:dyDescent="0.2">
      <c r="A23876" s="1"/>
      <c r="L23876" s="1"/>
    </row>
    <row r="23877" spans="1:12" s="13" customFormat="1" x14ac:dyDescent="0.2">
      <c r="A23877" s="1"/>
      <c r="L23877" s="1"/>
    </row>
    <row r="23878" spans="1:12" s="13" customFormat="1" x14ac:dyDescent="0.2">
      <c r="A23878" s="1"/>
      <c r="L23878" s="1"/>
    </row>
    <row r="23879" spans="1:12" s="13" customFormat="1" x14ac:dyDescent="0.2">
      <c r="A23879" s="1"/>
      <c r="L23879" s="1"/>
    </row>
    <row r="23880" spans="1:12" s="13" customFormat="1" x14ac:dyDescent="0.2">
      <c r="A23880" s="1"/>
      <c r="L23880" s="1"/>
    </row>
    <row r="23881" spans="1:12" s="13" customFormat="1" x14ac:dyDescent="0.2">
      <c r="A23881" s="1"/>
      <c r="L23881" s="1"/>
    </row>
    <row r="23882" spans="1:12" s="13" customFormat="1" x14ac:dyDescent="0.2">
      <c r="A23882" s="1"/>
      <c r="L23882" s="1"/>
    </row>
    <row r="23883" spans="1:12" s="13" customFormat="1" x14ac:dyDescent="0.2">
      <c r="A23883" s="1"/>
      <c r="L23883" s="1"/>
    </row>
    <row r="23884" spans="1:12" s="13" customFormat="1" x14ac:dyDescent="0.2">
      <c r="A23884" s="1"/>
      <c r="L23884" s="1"/>
    </row>
    <row r="23885" spans="1:12" s="13" customFormat="1" x14ac:dyDescent="0.2">
      <c r="A23885" s="1"/>
      <c r="L23885" s="1"/>
    </row>
    <row r="23886" spans="1:12" s="13" customFormat="1" x14ac:dyDescent="0.2">
      <c r="A23886" s="1"/>
      <c r="L23886" s="1"/>
    </row>
    <row r="23887" spans="1:12" s="13" customFormat="1" x14ac:dyDescent="0.2">
      <c r="A23887" s="1"/>
      <c r="L23887" s="1"/>
    </row>
    <row r="23888" spans="1:12" s="13" customFormat="1" x14ac:dyDescent="0.2">
      <c r="A23888" s="1"/>
      <c r="L23888" s="1"/>
    </row>
    <row r="23889" spans="1:12" s="13" customFormat="1" x14ac:dyDescent="0.2">
      <c r="A23889" s="1"/>
      <c r="L23889" s="1"/>
    </row>
    <row r="23890" spans="1:12" s="13" customFormat="1" x14ac:dyDescent="0.2">
      <c r="A23890" s="1"/>
      <c r="L23890" s="1"/>
    </row>
    <row r="23891" spans="1:12" s="13" customFormat="1" x14ac:dyDescent="0.2">
      <c r="A23891" s="1"/>
      <c r="L23891" s="1"/>
    </row>
    <row r="23892" spans="1:12" s="13" customFormat="1" x14ac:dyDescent="0.2">
      <c r="A23892" s="1"/>
      <c r="L23892" s="1"/>
    </row>
    <row r="23893" spans="1:12" s="13" customFormat="1" x14ac:dyDescent="0.2">
      <c r="A23893" s="1"/>
      <c r="L23893" s="1"/>
    </row>
    <row r="23894" spans="1:12" s="13" customFormat="1" x14ac:dyDescent="0.2">
      <c r="A23894" s="1"/>
      <c r="L23894" s="1"/>
    </row>
    <row r="23895" spans="1:12" s="13" customFormat="1" x14ac:dyDescent="0.2">
      <c r="A23895" s="1"/>
      <c r="L23895" s="1"/>
    </row>
    <row r="23896" spans="1:12" s="13" customFormat="1" x14ac:dyDescent="0.2">
      <c r="A23896" s="1"/>
      <c r="L23896" s="1"/>
    </row>
    <row r="23897" spans="1:12" s="13" customFormat="1" x14ac:dyDescent="0.2">
      <c r="A23897" s="1"/>
      <c r="L23897" s="1"/>
    </row>
    <row r="23898" spans="1:12" s="13" customFormat="1" x14ac:dyDescent="0.2">
      <c r="A23898" s="1"/>
      <c r="L23898" s="1"/>
    </row>
    <row r="23899" spans="1:12" s="13" customFormat="1" x14ac:dyDescent="0.2">
      <c r="A23899" s="1"/>
      <c r="L23899" s="1"/>
    </row>
    <row r="23900" spans="1:12" s="13" customFormat="1" x14ac:dyDescent="0.2">
      <c r="A23900" s="1"/>
      <c r="L23900" s="1"/>
    </row>
    <row r="23901" spans="1:12" s="13" customFormat="1" x14ac:dyDescent="0.2">
      <c r="A23901" s="1"/>
      <c r="L23901" s="1"/>
    </row>
    <row r="23902" spans="1:12" s="13" customFormat="1" x14ac:dyDescent="0.2">
      <c r="A23902" s="1"/>
      <c r="L23902" s="1"/>
    </row>
    <row r="23903" spans="1:12" s="13" customFormat="1" x14ac:dyDescent="0.2">
      <c r="A23903" s="1"/>
      <c r="L23903" s="1"/>
    </row>
    <row r="23904" spans="1:12" s="13" customFormat="1" x14ac:dyDescent="0.2">
      <c r="A23904" s="1"/>
      <c r="L23904" s="1"/>
    </row>
    <row r="23905" spans="1:12" s="13" customFormat="1" x14ac:dyDescent="0.2">
      <c r="A23905" s="1"/>
      <c r="L23905" s="1"/>
    </row>
    <row r="23906" spans="1:12" s="13" customFormat="1" x14ac:dyDescent="0.2">
      <c r="A23906" s="1"/>
      <c r="L23906" s="1"/>
    </row>
    <row r="23907" spans="1:12" s="13" customFormat="1" x14ac:dyDescent="0.2">
      <c r="A23907" s="1"/>
      <c r="L23907" s="1"/>
    </row>
    <row r="23908" spans="1:12" s="13" customFormat="1" x14ac:dyDescent="0.2">
      <c r="A23908" s="1"/>
      <c r="L23908" s="1"/>
    </row>
    <row r="23909" spans="1:12" s="13" customFormat="1" x14ac:dyDescent="0.2">
      <c r="A23909" s="1"/>
      <c r="L23909" s="1"/>
    </row>
    <row r="23910" spans="1:12" s="13" customFormat="1" x14ac:dyDescent="0.2">
      <c r="A23910" s="1"/>
      <c r="L23910" s="1"/>
    </row>
    <row r="23911" spans="1:12" s="13" customFormat="1" x14ac:dyDescent="0.2">
      <c r="A23911" s="1"/>
      <c r="L23911" s="1"/>
    </row>
    <row r="23912" spans="1:12" s="13" customFormat="1" x14ac:dyDescent="0.2">
      <c r="A23912" s="1"/>
      <c r="L23912" s="1"/>
    </row>
    <row r="23913" spans="1:12" s="13" customFormat="1" x14ac:dyDescent="0.2">
      <c r="A23913" s="1"/>
      <c r="L23913" s="1"/>
    </row>
    <row r="23914" spans="1:12" s="13" customFormat="1" x14ac:dyDescent="0.2">
      <c r="A23914" s="1"/>
      <c r="L23914" s="1"/>
    </row>
    <row r="23915" spans="1:12" s="13" customFormat="1" x14ac:dyDescent="0.2">
      <c r="A23915" s="1"/>
      <c r="L23915" s="1"/>
    </row>
    <row r="23916" spans="1:12" s="13" customFormat="1" x14ac:dyDescent="0.2">
      <c r="A23916" s="1"/>
      <c r="L23916" s="1"/>
    </row>
    <row r="23917" spans="1:12" s="13" customFormat="1" x14ac:dyDescent="0.2">
      <c r="A23917" s="1"/>
      <c r="L23917" s="1"/>
    </row>
    <row r="23918" spans="1:12" s="13" customFormat="1" x14ac:dyDescent="0.2">
      <c r="A23918" s="1"/>
      <c r="L23918" s="1"/>
    </row>
    <row r="23919" spans="1:12" s="13" customFormat="1" x14ac:dyDescent="0.2">
      <c r="A23919" s="1"/>
      <c r="L23919" s="1"/>
    </row>
    <row r="23920" spans="1:12" s="13" customFormat="1" x14ac:dyDescent="0.2">
      <c r="A23920" s="1"/>
      <c r="L23920" s="1"/>
    </row>
    <row r="23921" spans="1:12" s="13" customFormat="1" x14ac:dyDescent="0.2">
      <c r="A23921" s="1"/>
      <c r="L23921" s="1"/>
    </row>
    <row r="23922" spans="1:12" s="13" customFormat="1" x14ac:dyDescent="0.2">
      <c r="A23922" s="1"/>
      <c r="L23922" s="1"/>
    </row>
    <row r="23923" spans="1:12" s="13" customFormat="1" x14ac:dyDescent="0.2">
      <c r="A23923" s="1"/>
      <c r="L23923" s="1"/>
    </row>
    <row r="23924" spans="1:12" s="13" customFormat="1" x14ac:dyDescent="0.2">
      <c r="A23924" s="1"/>
      <c r="L23924" s="1"/>
    </row>
    <row r="23925" spans="1:12" s="13" customFormat="1" x14ac:dyDescent="0.2">
      <c r="A23925" s="1"/>
      <c r="L23925" s="1"/>
    </row>
    <row r="23926" spans="1:12" s="13" customFormat="1" x14ac:dyDescent="0.2">
      <c r="A23926" s="1"/>
      <c r="L23926" s="1"/>
    </row>
    <row r="23927" spans="1:12" s="13" customFormat="1" x14ac:dyDescent="0.2">
      <c r="A23927" s="1"/>
      <c r="L23927" s="1"/>
    </row>
    <row r="23928" spans="1:12" s="13" customFormat="1" x14ac:dyDescent="0.2">
      <c r="A23928" s="1"/>
      <c r="L23928" s="1"/>
    </row>
    <row r="23929" spans="1:12" s="13" customFormat="1" x14ac:dyDescent="0.2">
      <c r="A23929" s="1"/>
      <c r="L23929" s="1"/>
    </row>
    <row r="23930" spans="1:12" s="13" customFormat="1" x14ac:dyDescent="0.2">
      <c r="A23930" s="1"/>
      <c r="L23930" s="1"/>
    </row>
    <row r="23931" spans="1:12" s="13" customFormat="1" x14ac:dyDescent="0.2">
      <c r="A23931" s="1"/>
      <c r="L23931" s="1"/>
    </row>
    <row r="23932" spans="1:12" s="13" customFormat="1" x14ac:dyDescent="0.2">
      <c r="A23932" s="1"/>
      <c r="L23932" s="1"/>
    </row>
    <row r="23933" spans="1:12" s="13" customFormat="1" x14ac:dyDescent="0.2">
      <c r="A23933" s="1"/>
      <c r="L23933" s="1"/>
    </row>
    <row r="23934" spans="1:12" s="13" customFormat="1" x14ac:dyDescent="0.2">
      <c r="A23934" s="1"/>
      <c r="L23934" s="1"/>
    </row>
    <row r="23935" spans="1:12" s="13" customFormat="1" x14ac:dyDescent="0.2">
      <c r="A23935" s="1"/>
      <c r="L23935" s="1"/>
    </row>
    <row r="23936" spans="1:12" s="13" customFormat="1" x14ac:dyDescent="0.2">
      <c r="A23936" s="1"/>
      <c r="L23936" s="1"/>
    </row>
    <row r="23937" spans="1:12" s="13" customFormat="1" x14ac:dyDescent="0.2">
      <c r="A23937" s="1"/>
      <c r="L23937" s="1"/>
    </row>
    <row r="23938" spans="1:12" s="13" customFormat="1" x14ac:dyDescent="0.2">
      <c r="A23938" s="1"/>
      <c r="L23938" s="1"/>
    </row>
    <row r="23939" spans="1:12" s="13" customFormat="1" x14ac:dyDescent="0.2">
      <c r="A23939" s="1"/>
      <c r="L23939" s="1"/>
    </row>
    <row r="23940" spans="1:12" s="13" customFormat="1" x14ac:dyDescent="0.2">
      <c r="A23940" s="1"/>
      <c r="L23940" s="1"/>
    </row>
    <row r="23941" spans="1:12" s="13" customFormat="1" x14ac:dyDescent="0.2">
      <c r="A23941" s="1"/>
      <c r="L23941" s="1"/>
    </row>
    <row r="23942" spans="1:12" s="13" customFormat="1" x14ac:dyDescent="0.2">
      <c r="A23942" s="1"/>
      <c r="L23942" s="1"/>
    </row>
    <row r="23943" spans="1:12" s="13" customFormat="1" x14ac:dyDescent="0.2">
      <c r="A23943" s="1"/>
      <c r="L23943" s="1"/>
    </row>
    <row r="23944" spans="1:12" s="13" customFormat="1" x14ac:dyDescent="0.2">
      <c r="A23944" s="1"/>
      <c r="L23944" s="1"/>
    </row>
    <row r="23945" spans="1:12" s="13" customFormat="1" x14ac:dyDescent="0.2">
      <c r="A23945" s="1"/>
      <c r="L23945" s="1"/>
    </row>
    <row r="23946" spans="1:12" s="13" customFormat="1" x14ac:dyDescent="0.2">
      <c r="A23946" s="1"/>
      <c r="L23946" s="1"/>
    </row>
    <row r="23947" spans="1:12" s="13" customFormat="1" x14ac:dyDescent="0.2">
      <c r="A23947" s="1"/>
      <c r="L23947" s="1"/>
    </row>
    <row r="23948" spans="1:12" s="13" customFormat="1" x14ac:dyDescent="0.2">
      <c r="A23948" s="1"/>
      <c r="L23948" s="1"/>
    </row>
    <row r="23949" spans="1:12" s="13" customFormat="1" x14ac:dyDescent="0.2">
      <c r="A23949" s="1"/>
      <c r="L23949" s="1"/>
    </row>
    <row r="23950" spans="1:12" s="13" customFormat="1" x14ac:dyDescent="0.2">
      <c r="A23950" s="1"/>
      <c r="L23950" s="1"/>
    </row>
    <row r="23951" spans="1:12" s="13" customFormat="1" x14ac:dyDescent="0.2">
      <c r="A23951" s="1"/>
      <c r="L23951" s="1"/>
    </row>
    <row r="23952" spans="1:12" s="13" customFormat="1" x14ac:dyDescent="0.2">
      <c r="A23952" s="1"/>
      <c r="L23952" s="1"/>
    </row>
    <row r="23953" spans="1:12" s="13" customFormat="1" x14ac:dyDescent="0.2">
      <c r="A23953" s="1"/>
      <c r="L23953" s="1"/>
    </row>
    <row r="23954" spans="1:12" s="13" customFormat="1" x14ac:dyDescent="0.2">
      <c r="A23954" s="1"/>
      <c r="L23954" s="1"/>
    </row>
    <row r="23955" spans="1:12" s="13" customFormat="1" x14ac:dyDescent="0.2">
      <c r="A23955" s="1"/>
      <c r="L23955" s="1"/>
    </row>
    <row r="23956" spans="1:12" s="13" customFormat="1" x14ac:dyDescent="0.2">
      <c r="A23956" s="1"/>
      <c r="L23956" s="1"/>
    </row>
    <row r="23957" spans="1:12" s="13" customFormat="1" x14ac:dyDescent="0.2">
      <c r="A23957" s="1"/>
      <c r="L23957" s="1"/>
    </row>
    <row r="23958" spans="1:12" s="13" customFormat="1" x14ac:dyDescent="0.2">
      <c r="A23958" s="1"/>
      <c r="L23958" s="1"/>
    </row>
    <row r="23959" spans="1:12" s="13" customFormat="1" x14ac:dyDescent="0.2">
      <c r="A23959" s="1"/>
      <c r="L23959" s="1"/>
    </row>
    <row r="23960" spans="1:12" s="13" customFormat="1" x14ac:dyDescent="0.2">
      <c r="A23960" s="1"/>
      <c r="L23960" s="1"/>
    </row>
    <row r="23961" spans="1:12" s="13" customFormat="1" x14ac:dyDescent="0.2">
      <c r="A23961" s="1"/>
      <c r="L23961" s="1"/>
    </row>
    <row r="23962" spans="1:12" s="13" customFormat="1" x14ac:dyDescent="0.2">
      <c r="A23962" s="1"/>
      <c r="L23962" s="1"/>
    </row>
    <row r="23963" spans="1:12" s="13" customFormat="1" x14ac:dyDescent="0.2">
      <c r="A23963" s="1"/>
      <c r="L23963" s="1"/>
    </row>
    <row r="23964" spans="1:12" s="13" customFormat="1" x14ac:dyDescent="0.2">
      <c r="A23964" s="1"/>
      <c r="L23964" s="1"/>
    </row>
    <row r="23965" spans="1:12" s="13" customFormat="1" x14ac:dyDescent="0.2">
      <c r="A23965" s="1"/>
      <c r="L23965" s="1"/>
    </row>
    <row r="23966" spans="1:12" s="13" customFormat="1" x14ac:dyDescent="0.2">
      <c r="A23966" s="1"/>
      <c r="L23966" s="1"/>
    </row>
    <row r="23967" spans="1:12" s="13" customFormat="1" x14ac:dyDescent="0.2">
      <c r="A23967" s="1"/>
      <c r="L23967" s="1"/>
    </row>
    <row r="23968" spans="1:12" s="13" customFormat="1" x14ac:dyDescent="0.2">
      <c r="A23968" s="1"/>
      <c r="L23968" s="1"/>
    </row>
    <row r="23969" spans="1:12" s="13" customFormat="1" x14ac:dyDescent="0.2">
      <c r="A23969" s="1"/>
      <c r="L23969" s="1"/>
    </row>
    <row r="23970" spans="1:12" s="13" customFormat="1" x14ac:dyDescent="0.2">
      <c r="A23970" s="1"/>
      <c r="L23970" s="1"/>
    </row>
    <row r="23971" spans="1:12" s="13" customFormat="1" x14ac:dyDescent="0.2">
      <c r="A23971" s="1"/>
      <c r="L23971" s="1"/>
    </row>
    <row r="23972" spans="1:12" s="13" customFormat="1" x14ac:dyDescent="0.2">
      <c r="A23972" s="1"/>
      <c r="L23972" s="1"/>
    </row>
    <row r="23973" spans="1:12" s="13" customFormat="1" x14ac:dyDescent="0.2">
      <c r="A23973" s="1"/>
      <c r="L23973" s="1"/>
    </row>
    <row r="23974" spans="1:12" s="13" customFormat="1" x14ac:dyDescent="0.2">
      <c r="A23974" s="1"/>
      <c r="L23974" s="1"/>
    </row>
    <row r="23975" spans="1:12" s="13" customFormat="1" x14ac:dyDescent="0.2">
      <c r="A23975" s="1"/>
      <c r="L23975" s="1"/>
    </row>
    <row r="23976" spans="1:12" s="13" customFormat="1" x14ac:dyDescent="0.2">
      <c r="A23976" s="1"/>
      <c r="L23976" s="1"/>
    </row>
    <row r="23977" spans="1:12" s="13" customFormat="1" x14ac:dyDescent="0.2">
      <c r="A23977" s="1"/>
      <c r="L23977" s="1"/>
    </row>
    <row r="23978" spans="1:12" s="13" customFormat="1" x14ac:dyDescent="0.2">
      <c r="A23978" s="1"/>
      <c r="L23978" s="1"/>
    </row>
    <row r="23979" spans="1:12" s="13" customFormat="1" x14ac:dyDescent="0.2">
      <c r="A23979" s="1"/>
      <c r="L23979" s="1"/>
    </row>
    <row r="23980" spans="1:12" s="13" customFormat="1" x14ac:dyDescent="0.2">
      <c r="A23980" s="1"/>
      <c r="L23980" s="1"/>
    </row>
    <row r="23981" spans="1:12" s="13" customFormat="1" x14ac:dyDescent="0.2">
      <c r="A23981" s="1"/>
      <c r="L23981" s="1"/>
    </row>
    <row r="23982" spans="1:12" s="13" customFormat="1" x14ac:dyDescent="0.2">
      <c r="A23982" s="1"/>
      <c r="L23982" s="1"/>
    </row>
    <row r="23983" spans="1:12" s="13" customFormat="1" x14ac:dyDescent="0.2">
      <c r="A23983" s="1"/>
      <c r="L23983" s="1"/>
    </row>
    <row r="23984" spans="1:12" s="13" customFormat="1" x14ac:dyDescent="0.2">
      <c r="A23984" s="1"/>
      <c r="L23984" s="1"/>
    </row>
    <row r="23985" spans="1:12" s="13" customFormat="1" x14ac:dyDescent="0.2">
      <c r="A23985" s="1"/>
      <c r="L23985" s="1"/>
    </row>
    <row r="23986" spans="1:12" s="13" customFormat="1" x14ac:dyDescent="0.2">
      <c r="A23986" s="1"/>
      <c r="L23986" s="1"/>
    </row>
    <row r="23987" spans="1:12" s="13" customFormat="1" x14ac:dyDescent="0.2">
      <c r="A23987" s="1"/>
      <c r="L23987" s="1"/>
    </row>
    <row r="23988" spans="1:12" s="13" customFormat="1" x14ac:dyDescent="0.2">
      <c r="A23988" s="1"/>
      <c r="L23988" s="1"/>
    </row>
    <row r="23989" spans="1:12" s="13" customFormat="1" x14ac:dyDescent="0.2">
      <c r="A23989" s="1"/>
      <c r="L23989" s="1"/>
    </row>
    <row r="23990" spans="1:12" s="13" customFormat="1" x14ac:dyDescent="0.2">
      <c r="A23990" s="1"/>
      <c r="L23990" s="1"/>
    </row>
    <row r="23991" spans="1:12" s="13" customFormat="1" x14ac:dyDescent="0.2">
      <c r="A23991" s="1"/>
      <c r="L23991" s="1"/>
    </row>
    <row r="23992" spans="1:12" s="13" customFormat="1" x14ac:dyDescent="0.2">
      <c r="A23992" s="1"/>
      <c r="L23992" s="1"/>
    </row>
    <row r="23993" spans="1:12" s="13" customFormat="1" x14ac:dyDescent="0.2">
      <c r="A23993" s="1"/>
      <c r="L23993" s="1"/>
    </row>
    <row r="23994" spans="1:12" s="13" customFormat="1" x14ac:dyDescent="0.2">
      <c r="A23994" s="1"/>
      <c r="L23994" s="1"/>
    </row>
    <row r="23995" spans="1:12" s="13" customFormat="1" x14ac:dyDescent="0.2">
      <c r="A23995" s="1"/>
      <c r="L23995" s="1"/>
    </row>
    <row r="23996" spans="1:12" s="13" customFormat="1" x14ac:dyDescent="0.2">
      <c r="A23996" s="1"/>
      <c r="L23996" s="1"/>
    </row>
    <row r="23997" spans="1:12" s="13" customFormat="1" x14ac:dyDescent="0.2">
      <c r="A23997" s="1"/>
      <c r="L23997" s="1"/>
    </row>
    <row r="23998" spans="1:12" s="13" customFormat="1" x14ac:dyDescent="0.2">
      <c r="A23998" s="1"/>
      <c r="L23998" s="1"/>
    </row>
    <row r="23999" spans="1:12" s="13" customFormat="1" x14ac:dyDescent="0.2">
      <c r="A23999" s="1"/>
      <c r="L23999" s="1"/>
    </row>
    <row r="24000" spans="1:12" s="13" customFormat="1" x14ac:dyDescent="0.2">
      <c r="A24000" s="1"/>
      <c r="L24000" s="1"/>
    </row>
    <row r="24001" spans="1:12" s="13" customFormat="1" x14ac:dyDescent="0.2">
      <c r="A24001" s="1"/>
      <c r="L24001" s="1"/>
    </row>
    <row r="24002" spans="1:12" s="13" customFormat="1" x14ac:dyDescent="0.2">
      <c r="A24002" s="1"/>
      <c r="L24002" s="1"/>
    </row>
    <row r="24003" spans="1:12" s="13" customFormat="1" x14ac:dyDescent="0.2">
      <c r="A24003" s="1"/>
      <c r="L24003" s="1"/>
    </row>
    <row r="24004" spans="1:12" s="13" customFormat="1" x14ac:dyDescent="0.2">
      <c r="A24004" s="1"/>
      <c r="L24004" s="1"/>
    </row>
    <row r="24005" spans="1:12" s="13" customFormat="1" x14ac:dyDescent="0.2">
      <c r="A24005" s="1"/>
      <c r="L24005" s="1"/>
    </row>
    <row r="24006" spans="1:12" s="13" customFormat="1" x14ac:dyDescent="0.2">
      <c r="A24006" s="1"/>
      <c r="L24006" s="1"/>
    </row>
    <row r="24007" spans="1:12" s="13" customFormat="1" x14ac:dyDescent="0.2">
      <c r="A24007" s="1"/>
      <c r="L24007" s="1"/>
    </row>
    <row r="24008" spans="1:12" s="13" customFormat="1" x14ac:dyDescent="0.2">
      <c r="A24008" s="1"/>
      <c r="L24008" s="1"/>
    </row>
    <row r="24009" spans="1:12" s="13" customFormat="1" x14ac:dyDescent="0.2">
      <c r="A24009" s="1"/>
      <c r="L24009" s="1"/>
    </row>
    <row r="24010" spans="1:12" s="13" customFormat="1" x14ac:dyDescent="0.2">
      <c r="A24010" s="1"/>
      <c r="L24010" s="1"/>
    </row>
    <row r="24011" spans="1:12" s="13" customFormat="1" x14ac:dyDescent="0.2">
      <c r="A24011" s="1"/>
      <c r="L24011" s="1"/>
    </row>
    <row r="24012" spans="1:12" s="13" customFormat="1" x14ac:dyDescent="0.2">
      <c r="A24012" s="1"/>
      <c r="L24012" s="1"/>
    </row>
    <row r="24013" spans="1:12" s="13" customFormat="1" x14ac:dyDescent="0.2">
      <c r="A24013" s="1"/>
      <c r="L24013" s="1"/>
    </row>
    <row r="24014" spans="1:12" s="13" customFormat="1" x14ac:dyDescent="0.2">
      <c r="A24014" s="1"/>
      <c r="L24014" s="1"/>
    </row>
    <row r="24015" spans="1:12" s="13" customFormat="1" x14ac:dyDescent="0.2">
      <c r="A24015" s="1"/>
      <c r="L24015" s="1"/>
    </row>
    <row r="24016" spans="1:12" s="13" customFormat="1" x14ac:dyDescent="0.2">
      <c r="A24016" s="1"/>
      <c r="L24016" s="1"/>
    </row>
    <row r="24017" spans="1:12" s="13" customFormat="1" x14ac:dyDescent="0.2">
      <c r="A24017" s="1"/>
      <c r="L24017" s="1"/>
    </row>
    <row r="24018" spans="1:12" s="13" customFormat="1" x14ac:dyDescent="0.2">
      <c r="A24018" s="1"/>
      <c r="L24018" s="1"/>
    </row>
    <row r="24019" spans="1:12" s="13" customFormat="1" x14ac:dyDescent="0.2">
      <c r="A24019" s="1"/>
      <c r="L24019" s="1"/>
    </row>
    <row r="24020" spans="1:12" s="13" customFormat="1" x14ac:dyDescent="0.2">
      <c r="A24020" s="1"/>
      <c r="L24020" s="1"/>
    </row>
    <row r="24021" spans="1:12" s="13" customFormat="1" x14ac:dyDescent="0.2">
      <c r="A24021" s="1"/>
      <c r="L24021" s="1"/>
    </row>
    <row r="24022" spans="1:12" s="13" customFormat="1" x14ac:dyDescent="0.2">
      <c r="A24022" s="1"/>
      <c r="L24022" s="1"/>
    </row>
    <row r="24023" spans="1:12" s="13" customFormat="1" x14ac:dyDescent="0.2">
      <c r="A24023" s="1"/>
      <c r="L24023" s="1"/>
    </row>
    <row r="24024" spans="1:12" s="13" customFormat="1" x14ac:dyDescent="0.2">
      <c r="A24024" s="1"/>
      <c r="L24024" s="1"/>
    </row>
    <row r="24025" spans="1:12" s="13" customFormat="1" x14ac:dyDescent="0.2">
      <c r="A24025" s="1"/>
      <c r="L24025" s="1"/>
    </row>
    <row r="24026" spans="1:12" s="13" customFormat="1" x14ac:dyDescent="0.2">
      <c r="A24026" s="1"/>
      <c r="L24026" s="1"/>
    </row>
    <row r="24027" spans="1:12" s="13" customFormat="1" x14ac:dyDescent="0.2">
      <c r="A24027" s="1"/>
      <c r="L24027" s="1"/>
    </row>
    <row r="24028" spans="1:12" s="13" customFormat="1" x14ac:dyDescent="0.2">
      <c r="A24028" s="1"/>
      <c r="L24028" s="1"/>
    </row>
    <row r="24029" spans="1:12" s="13" customFormat="1" x14ac:dyDescent="0.2">
      <c r="A24029" s="1"/>
      <c r="L24029" s="1"/>
    </row>
    <row r="24030" spans="1:12" s="13" customFormat="1" x14ac:dyDescent="0.2">
      <c r="A24030" s="1"/>
      <c r="L24030" s="1"/>
    </row>
    <row r="24031" spans="1:12" s="13" customFormat="1" x14ac:dyDescent="0.2">
      <c r="A24031" s="1"/>
      <c r="L24031" s="1"/>
    </row>
    <row r="24032" spans="1:12" s="13" customFormat="1" x14ac:dyDescent="0.2">
      <c r="A24032" s="1"/>
      <c r="L24032" s="1"/>
    </row>
    <row r="24033" spans="1:12" s="13" customFormat="1" x14ac:dyDescent="0.2">
      <c r="A24033" s="1"/>
      <c r="L24033" s="1"/>
    </row>
    <row r="24034" spans="1:12" s="13" customFormat="1" x14ac:dyDescent="0.2">
      <c r="A24034" s="1"/>
      <c r="L24034" s="1"/>
    </row>
    <row r="24035" spans="1:12" s="13" customFormat="1" x14ac:dyDescent="0.2">
      <c r="A24035" s="1"/>
      <c r="L24035" s="1"/>
    </row>
    <row r="24036" spans="1:12" s="13" customFormat="1" x14ac:dyDescent="0.2">
      <c r="A24036" s="1"/>
      <c r="L24036" s="1"/>
    </row>
    <row r="24037" spans="1:12" s="13" customFormat="1" x14ac:dyDescent="0.2">
      <c r="A24037" s="1"/>
      <c r="L24037" s="1"/>
    </row>
    <row r="24038" spans="1:12" s="13" customFormat="1" x14ac:dyDescent="0.2">
      <c r="A24038" s="1"/>
      <c r="L24038" s="1"/>
    </row>
    <row r="24039" spans="1:12" s="13" customFormat="1" x14ac:dyDescent="0.2">
      <c r="A24039" s="1"/>
      <c r="L24039" s="1"/>
    </row>
    <row r="24040" spans="1:12" s="13" customFormat="1" x14ac:dyDescent="0.2">
      <c r="A24040" s="1"/>
      <c r="L24040" s="1"/>
    </row>
    <row r="24041" spans="1:12" s="13" customFormat="1" x14ac:dyDescent="0.2">
      <c r="A24041" s="1"/>
      <c r="L24041" s="1"/>
    </row>
    <row r="24042" spans="1:12" s="13" customFormat="1" x14ac:dyDescent="0.2">
      <c r="A24042" s="1"/>
      <c r="L24042" s="1"/>
    </row>
    <row r="24043" spans="1:12" s="13" customFormat="1" x14ac:dyDescent="0.2">
      <c r="A24043" s="1"/>
      <c r="L24043" s="1"/>
    </row>
    <row r="24044" spans="1:12" s="13" customFormat="1" x14ac:dyDescent="0.2">
      <c r="A24044" s="1"/>
      <c r="L24044" s="1"/>
    </row>
    <row r="24045" spans="1:12" s="13" customFormat="1" x14ac:dyDescent="0.2">
      <c r="A24045" s="1"/>
      <c r="L24045" s="1"/>
    </row>
    <row r="24046" spans="1:12" s="13" customFormat="1" x14ac:dyDescent="0.2">
      <c r="A24046" s="1"/>
      <c r="L24046" s="1"/>
    </row>
    <row r="24047" spans="1:12" s="13" customFormat="1" x14ac:dyDescent="0.2">
      <c r="A24047" s="1"/>
      <c r="L24047" s="1"/>
    </row>
    <row r="24048" spans="1:12" s="13" customFormat="1" x14ac:dyDescent="0.2">
      <c r="A24048" s="1"/>
      <c r="L24048" s="1"/>
    </row>
    <row r="24049" spans="1:12" s="13" customFormat="1" x14ac:dyDescent="0.2">
      <c r="A24049" s="1"/>
      <c r="L24049" s="1"/>
    </row>
    <row r="24050" spans="1:12" s="13" customFormat="1" x14ac:dyDescent="0.2">
      <c r="A24050" s="1"/>
      <c r="L24050" s="1"/>
    </row>
    <row r="24051" spans="1:12" s="13" customFormat="1" x14ac:dyDescent="0.2">
      <c r="A24051" s="1"/>
      <c r="L24051" s="1"/>
    </row>
    <row r="24052" spans="1:12" s="13" customFormat="1" x14ac:dyDescent="0.2">
      <c r="A24052" s="1"/>
      <c r="L24052" s="1"/>
    </row>
    <row r="24053" spans="1:12" s="13" customFormat="1" x14ac:dyDescent="0.2">
      <c r="A24053" s="1"/>
      <c r="L24053" s="1"/>
    </row>
    <row r="24054" spans="1:12" s="13" customFormat="1" x14ac:dyDescent="0.2">
      <c r="A24054" s="1"/>
      <c r="L24054" s="1"/>
    </row>
    <row r="24055" spans="1:12" s="13" customFormat="1" x14ac:dyDescent="0.2">
      <c r="A24055" s="1"/>
      <c r="L24055" s="1"/>
    </row>
    <row r="24056" spans="1:12" s="13" customFormat="1" x14ac:dyDescent="0.2">
      <c r="A24056" s="1"/>
      <c r="L24056" s="1"/>
    </row>
    <row r="24057" spans="1:12" s="13" customFormat="1" x14ac:dyDescent="0.2">
      <c r="A24057" s="1"/>
      <c r="L24057" s="1"/>
    </row>
    <row r="24058" spans="1:12" s="13" customFormat="1" x14ac:dyDescent="0.2">
      <c r="A24058" s="1"/>
      <c r="L24058" s="1"/>
    </row>
    <row r="24059" spans="1:12" s="13" customFormat="1" x14ac:dyDescent="0.2">
      <c r="A24059" s="1"/>
      <c r="L24059" s="1"/>
    </row>
    <row r="24060" spans="1:12" s="13" customFormat="1" x14ac:dyDescent="0.2">
      <c r="A24060" s="1"/>
      <c r="L24060" s="1"/>
    </row>
    <row r="24061" spans="1:12" s="13" customFormat="1" x14ac:dyDescent="0.2">
      <c r="A24061" s="1"/>
      <c r="L24061" s="1"/>
    </row>
    <row r="24062" spans="1:12" s="13" customFormat="1" x14ac:dyDescent="0.2">
      <c r="A24062" s="1"/>
      <c r="L24062" s="1"/>
    </row>
    <row r="24063" spans="1:12" s="13" customFormat="1" x14ac:dyDescent="0.2">
      <c r="A24063" s="1"/>
      <c r="L24063" s="1"/>
    </row>
    <row r="24064" spans="1:12" s="13" customFormat="1" x14ac:dyDescent="0.2">
      <c r="A24064" s="1"/>
      <c r="L24064" s="1"/>
    </row>
    <row r="24065" spans="1:12" s="13" customFormat="1" x14ac:dyDescent="0.2">
      <c r="A24065" s="1"/>
      <c r="L24065" s="1"/>
    </row>
    <row r="24066" spans="1:12" s="13" customFormat="1" x14ac:dyDescent="0.2">
      <c r="A24066" s="1"/>
      <c r="L24066" s="1"/>
    </row>
    <row r="24067" spans="1:12" s="13" customFormat="1" x14ac:dyDescent="0.2">
      <c r="A24067" s="1"/>
      <c r="L24067" s="1"/>
    </row>
    <row r="24068" spans="1:12" s="13" customFormat="1" x14ac:dyDescent="0.2">
      <c r="A24068" s="1"/>
      <c r="L24068" s="1"/>
    </row>
    <row r="24069" spans="1:12" s="13" customFormat="1" x14ac:dyDescent="0.2">
      <c r="A24069" s="1"/>
      <c r="L24069" s="1"/>
    </row>
    <row r="24070" spans="1:12" s="13" customFormat="1" x14ac:dyDescent="0.2">
      <c r="A24070" s="1"/>
      <c r="L24070" s="1"/>
    </row>
    <row r="24071" spans="1:12" s="13" customFormat="1" x14ac:dyDescent="0.2">
      <c r="A24071" s="1"/>
      <c r="L24071" s="1"/>
    </row>
    <row r="24072" spans="1:12" s="13" customFormat="1" x14ac:dyDescent="0.2">
      <c r="A24072" s="1"/>
      <c r="L24072" s="1"/>
    </row>
    <row r="24073" spans="1:12" s="13" customFormat="1" x14ac:dyDescent="0.2">
      <c r="A24073" s="1"/>
      <c r="L24073" s="1"/>
    </row>
    <row r="24074" spans="1:12" s="13" customFormat="1" x14ac:dyDescent="0.2">
      <c r="A24074" s="1"/>
      <c r="L24074" s="1"/>
    </row>
    <row r="24075" spans="1:12" s="13" customFormat="1" x14ac:dyDescent="0.2">
      <c r="A24075" s="1"/>
      <c r="L24075" s="1"/>
    </row>
    <row r="24076" spans="1:12" s="13" customFormat="1" x14ac:dyDescent="0.2">
      <c r="A24076" s="1"/>
      <c r="L24076" s="1"/>
    </row>
    <row r="24077" spans="1:12" s="13" customFormat="1" x14ac:dyDescent="0.2">
      <c r="A24077" s="1"/>
      <c r="L24077" s="1"/>
    </row>
    <row r="24078" spans="1:12" s="13" customFormat="1" x14ac:dyDescent="0.2">
      <c r="A24078" s="1"/>
      <c r="L24078" s="1"/>
    </row>
    <row r="24079" spans="1:12" s="13" customFormat="1" x14ac:dyDescent="0.2">
      <c r="A24079" s="1"/>
      <c r="L24079" s="1"/>
    </row>
    <row r="24080" spans="1:12" s="13" customFormat="1" x14ac:dyDescent="0.2">
      <c r="A24080" s="1"/>
      <c r="L24080" s="1"/>
    </row>
    <row r="24081" spans="1:12" s="13" customFormat="1" x14ac:dyDescent="0.2">
      <c r="A24081" s="1"/>
      <c r="L24081" s="1"/>
    </row>
    <row r="24082" spans="1:12" s="13" customFormat="1" x14ac:dyDescent="0.2">
      <c r="A24082" s="1"/>
      <c r="L24082" s="1"/>
    </row>
    <row r="24083" spans="1:12" s="13" customFormat="1" x14ac:dyDescent="0.2">
      <c r="A24083" s="1"/>
      <c r="L24083" s="1"/>
    </row>
    <row r="24084" spans="1:12" s="13" customFormat="1" x14ac:dyDescent="0.2">
      <c r="A24084" s="1"/>
      <c r="L24084" s="1"/>
    </row>
    <row r="24085" spans="1:12" s="13" customFormat="1" x14ac:dyDescent="0.2">
      <c r="A24085" s="1"/>
      <c r="L24085" s="1"/>
    </row>
    <row r="24086" spans="1:12" s="13" customFormat="1" x14ac:dyDescent="0.2">
      <c r="A24086" s="1"/>
      <c r="L24086" s="1"/>
    </row>
    <row r="24087" spans="1:12" s="13" customFormat="1" x14ac:dyDescent="0.2">
      <c r="A24087" s="1"/>
      <c r="L24087" s="1"/>
    </row>
    <row r="24088" spans="1:12" s="13" customFormat="1" x14ac:dyDescent="0.2">
      <c r="A24088" s="1"/>
      <c r="L24088" s="1"/>
    </row>
    <row r="24089" spans="1:12" s="13" customFormat="1" x14ac:dyDescent="0.2">
      <c r="A24089" s="1"/>
      <c r="L24089" s="1"/>
    </row>
    <row r="24090" spans="1:12" s="13" customFormat="1" x14ac:dyDescent="0.2">
      <c r="A24090" s="1"/>
      <c r="L24090" s="1"/>
    </row>
    <row r="24091" spans="1:12" s="13" customFormat="1" x14ac:dyDescent="0.2">
      <c r="A24091" s="1"/>
      <c r="L24091" s="1"/>
    </row>
    <row r="24092" spans="1:12" s="13" customFormat="1" x14ac:dyDescent="0.2">
      <c r="A24092" s="1"/>
      <c r="L24092" s="1"/>
    </row>
    <row r="24093" spans="1:12" s="13" customFormat="1" x14ac:dyDescent="0.2">
      <c r="A24093" s="1"/>
      <c r="L24093" s="1"/>
    </row>
    <row r="24094" spans="1:12" s="13" customFormat="1" x14ac:dyDescent="0.2">
      <c r="A24094" s="1"/>
      <c r="L24094" s="1"/>
    </row>
    <row r="24095" spans="1:12" s="13" customFormat="1" x14ac:dyDescent="0.2">
      <c r="A24095" s="1"/>
      <c r="L24095" s="1"/>
    </row>
    <row r="24096" spans="1:12" s="13" customFormat="1" x14ac:dyDescent="0.2">
      <c r="A24096" s="1"/>
      <c r="L24096" s="1"/>
    </row>
    <row r="24097" spans="1:12" s="13" customFormat="1" x14ac:dyDescent="0.2">
      <c r="A24097" s="1"/>
      <c r="L24097" s="1"/>
    </row>
    <row r="24098" spans="1:12" s="13" customFormat="1" x14ac:dyDescent="0.2">
      <c r="A24098" s="1"/>
      <c r="L24098" s="1"/>
    </row>
    <row r="24099" spans="1:12" s="13" customFormat="1" x14ac:dyDescent="0.2">
      <c r="A24099" s="1"/>
      <c r="L24099" s="1"/>
    </row>
    <row r="24100" spans="1:12" s="13" customFormat="1" x14ac:dyDescent="0.2">
      <c r="A24100" s="1"/>
      <c r="L24100" s="1"/>
    </row>
    <row r="24101" spans="1:12" s="13" customFormat="1" x14ac:dyDescent="0.2">
      <c r="A24101" s="1"/>
      <c r="L24101" s="1"/>
    </row>
    <row r="24102" spans="1:12" s="13" customFormat="1" x14ac:dyDescent="0.2">
      <c r="A24102" s="1"/>
      <c r="L24102" s="1"/>
    </row>
    <row r="24103" spans="1:12" s="13" customFormat="1" x14ac:dyDescent="0.2">
      <c r="A24103" s="1"/>
      <c r="L24103" s="1"/>
    </row>
    <row r="24104" spans="1:12" s="13" customFormat="1" x14ac:dyDescent="0.2">
      <c r="A24104" s="1"/>
      <c r="L24104" s="1"/>
    </row>
    <row r="24105" spans="1:12" s="13" customFormat="1" x14ac:dyDescent="0.2">
      <c r="A24105" s="1"/>
      <c r="L24105" s="1"/>
    </row>
    <row r="24106" spans="1:12" s="13" customFormat="1" x14ac:dyDescent="0.2">
      <c r="A24106" s="1"/>
      <c r="L24106" s="1"/>
    </row>
    <row r="24107" spans="1:12" s="13" customFormat="1" x14ac:dyDescent="0.2">
      <c r="A24107" s="1"/>
      <c r="L24107" s="1"/>
    </row>
    <row r="24108" spans="1:12" s="13" customFormat="1" x14ac:dyDescent="0.2">
      <c r="A24108" s="1"/>
      <c r="L24108" s="1"/>
    </row>
    <row r="24109" spans="1:12" s="13" customFormat="1" x14ac:dyDescent="0.2">
      <c r="A24109" s="1"/>
      <c r="L24109" s="1"/>
    </row>
    <row r="24110" spans="1:12" s="13" customFormat="1" x14ac:dyDescent="0.2">
      <c r="A24110" s="1"/>
      <c r="L24110" s="1"/>
    </row>
    <row r="24111" spans="1:12" s="13" customFormat="1" x14ac:dyDescent="0.2">
      <c r="A24111" s="1"/>
      <c r="L24111" s="1"/>
    </row>
    <row r="24112" spans="1:12" s="13" customFormat="1" x14ac:dyDescent="0.2">
      <c r="A24112" s="1"/>
      <c r="L24112" s="1"/>
    </row>
    <row r="24113" spans="1:12" s="13" customFormat="1" x14ac:dyDescent="0.2">
      <c r="A24113" s="1"/>
      <c r="L24113" s="1"/>
    </row>
    <row r="24114" spans="1:12" s="13" customFormat="1" x14ac:dyDescent="0.2">
      <c r="A24114" s="1"/>
      <c r="L24114" s="1"/>
    </row>
    <row r="24115" spans="1:12" s="13" customFormat="1" x14ac:dyDescent="0.2">
      <c r="A24115" s="1"/>
      <c r="L24115" s="1"/>
    </row>
    <row r="24116" spans="1:12" s="13" customFormat="1" x14ac:dyDescent="0.2">
      <c r="A24116" s="1"/>
      <c r="L24116" s="1"/>
    </row>
    <row r="24117" spans="1:12" s="13" customFormat="1" x14ac:dyDescent="0.2">
      <c r="A24117" s="1"/>
      <c r="L24117" s="1"/>
    </row>
    <row r="24118" spans="1:12" s="13" customFormat="1" x14ac:dyDescent="0.2">
      <c r="A24118" s="1"/>
      <c r="L24118" s="1"/>
    </row>
    <row r="24119" spans="1:12" s="13" customFormat="1" x14ac:dyDescent="0.2">
      <c r="A24119" s="1"/>
      <c r="L24119" s="1"/>
    </row>
    <row r="24120" spans="1:12" s="13" customFormat="1" x14ac:dyDescent="0.2">
      <c r="A24120" s="1"/>
      <c r="L24120" s="1"/>
    </row>
    <row r="24121" spans="1:12" s="13" customFormat="1" x14ac:dyDescent="0.2">
      <c r="A24121" s="1"/>
      <c r="L24121" s="1"/>
    </row>
    <row r="24122" spans="1:12" s="13" customFormat="1" x14ac:dyDescent="0.2">
      <c r="A24122" s="1"/>
      <c r="L24122" s="1"/>
    </row>
    <row r="24123" spans="1:12" s="13" customFormat="1" x14ac:dyDescent="0.2">
      <c r="A24123" s="1"/>
      <c r="L24123" s="1"/>
    </row>
    <row r="24124" spans="1:12" s="13" customFormat="1" x14ac:dyDescent="0.2">
      <c r="A24124" s="1"/>
      <c r="L24124" s="1"/>
    </row>
    <row r="24125" spans="1:12" s="13" customFormat="1" x14ac:dyDescent="0.2">
      <c r="A24125" s="1"/>
      <c r="L24125" s="1"/>
    </row>
    <row r="24126" spans="1:12" s="13" customFormat="1" x14ac:dyDescent="0.2">
      <c r="A24126" s="1"/>
      <c r="L24126" s="1"/>
    </row>
    <row r="24127" spans="1:12" s="13" customFormat="1" x14ac:dyDescent="0.2">
      <c r="A24127" s="1"/>
      <c r="L24127" s="1"/>
    </row>
    <row r="24128" spans="1:12" s="13" customFormat="1" x14ac:dyDescent="0.2">
      <c r="A24128" s="1"/>
      <c r="L24128" s="1"/>
    </row>
    <row r="24129" spans="1:12" s="13" customFormat="1" x14ac:dyDescent="0.2">
      <c r="A24129" s="1"/>
      <c r="L24129" s="1"/>
    </row>
    <row r="24130" spans="1:12" s="13" customFormat="1" x14ac:dyDescent="0.2">
      <c r="A24130" s="1"/>
      <c r="L24130" s="1"/>
    </row>
    <row r="24131" spans="1:12" s="13" customFormat="1" x14ac:dyDescent="0.2">
      <c r="A24131" s="1"/>
      <c r="L24131" s="1"/>
    </row>
    <row r="24132" spans="1:12" s="13" customFormat="1" x14ac:dyDescent="0.2">
      <c r="A24132" s="1"/>
      <c r="L24132" s="1"/>
    </row>
    <row r="24133" spans="1:12" s="13" customFormat="1" x14ac:dyDescent="0.2">
      <c r="A24133" s="1"/>
      <c r="L24133" s="1"/>
    </row>
    <row r="24134" spans="1:12" s="13" customFormat="1" x14ac:dyDescent="0.2">
      <c r="A24134" s="1"/>
      <c r="L24134" s="1"/>
    </row>
    <row r="24135" spans="1:12" s="13" customFormat="1" x14ac:dyDescent="0.2">
      <c r="A24135" s="1"/>
      <c r="L24135" s="1"/>
    </row>
    <row r="24136" spans="1:12" s="13" customFormat="1" x14ac:dyDescent="0.2">
      <c r="A24136" s="1"/>
      <c r="L24136" s="1"/>
    </row>
    <row r="24137" spans="1:12" s="13" customFormat="1" x14ac:dyDescent="0.2">
      <c r="A24137" s="1"/>
      <c r="L24137" s="1"/>
    </row>
    <row r="24138" spans="1:12" s="13" customFormat="1" x14ac:dyDescent="0.2">
      <c r="A24138" s="1"/>
      <c r="L24138" s="1"/>
    </row>
    <row r="24139" spans="1:12" s="13" customFormat="1" x14ac:dyDescent="0.2">
      <c r="A24139" s="1"/>
      <c r="L24139" s="1"/>
    </row>
    <row r="24140" spans="1:12" s="13" customFormat="1" x14ac:dyDescent="0.2">
      <c r="A24140" s="1"/>
      <c r="L24140" s="1"/>
    </row>
    <row r="24141" spans="1:12" s="13" customFormat="1" x14ac:dyDescent="0.2">
      <c r="A24141" s="1"/>
      <c r="L24141" s="1"/>
    </row>
    <row r="24142" spans="1:12" s="13" customFormat="1" x14ac:dyDescent="0.2">
      <c r="A24142" s="1"/>
      <c r="L24142" s="1"/>
    </row>
    <row r="24143" spans="1:12" s="13" customFormat="1" x14ac:dyDescent="0.2">
      <c r="A24143" s="1"/>
      <c r="L24143" s="1"/>
    </row>
    <row r="24144" spans="1:12" s="13" customFormat="1" x14ac:dyDescent="0.2">
      <c r="A24144" s="1"/>
      <c r="L24144" s="1"/>
    </row>
    <row r="24145" spans="1:12" s="13" customFormat="1" x14ac:dyDescent="0.2">
      <c r="A24145" s="1"/>
      <c r="L24145" s="1"/>
    </row>
    <row r="24146" spans="1:12" s="13" customFormat="1" x14ac:dyDescent="0.2">
      <c r="A24146" s="1"/>
      <c r="L24146" s="1"/>
    </row>
    <row r="24147" spans="1:12" s="13" customFormat="1" x14ac:dyDescent="0.2">
      <c r="A24147" s="1"/>
      <c r="L24147" s="1"/>
    </row>
    <row r="24148" spans="1:12" s="13" customFormat="1" x14ac:dyDescent="0.2">
      <c r="A24148" s="1"/>
      <c r="L24148" s="1"/>
    </row>
    <row r="24149" spans="1:12" s="13" customFormat="1" x14ac:dyDescent="0.2">
      <c r="A24149" s="1"/>
      <c r="L24149" s="1"/>
    </row>
    <row r="24150" spans="1:12" s="13" customFormat="1" x14ac:dyDescent="0.2">
      <c r="A24150" s="1"/>
      <c r="L24150" s="1"/>
    </row>
    <row r="24151" spans="1:12" s="13" customFormat="1" x14ac:dyDescent="0.2">
      <c r="A24151" s="1"/>
      <c r="L24151" s="1"/>
    </row>
    <row r="24152" spans="1:12" s="13" customFormat="1" x14ac:dyDescent="0.2">
      <c r="A24152" s="1"/>
      <c r="L24152" s="1"/>
    </row>
    <row r="24153" spans="1:12" s="13" customFormat="1" x14ac:dyDescent="0.2">
      <c r="A24153" s="1"/>
      <c r="L24153" s="1"/>
    </row>
    <row r="24154" spans="1:12" s="13" customFormat="1" x14ac:dyDescent="0.2">
      <c r="A24154" s="1"/>
      <c r="L24154" s="1"/>
    </row>
    <row r="24155" spans="1:12" s="13" customFormat="1" x14ac:dyDescent="0.2">
      <c r="A24155" s="1"/>
      <c r="L24155" s="1"/>
    </row>
    <row r="24156" spans="1:12" s="13" customFormat="1" x14ac:dyDescent="0.2">
      <c r="A24156" s="1"/>
      <c r="L24156" s="1"/>
    </row>
    <row r="24157" spans="1:12" s="13" customFormat="1" x14ac:dyDescent="0.2">
      <c r="A24157" s="1"/>
      <c r="L24157" s="1"/>
    </row>
    <row r="24158" spans="1:12" s="13" customFormat="1" x14ac:dyDescent="0.2">
      <c r="A24158" s="1"/>
      <c r="L24158" s="1"/>
    </row>
    <row r="24159" spans="1:12" s="13" customFormat="1" x14ac:dyDescent="0.2">
      <c r="A24159" s="1"/>
      <c r="L24159" s="1"/>
    </row>
    <row r="24160" spans="1:12" s="13" customFormat="1" x14ac:dyDescent="0.2">
      <c r="A24160" s="1"/>
      <c r="L24160" s="1"/>
    </row>
    <row r="24161" spans="1:12" s="13" customFormat="1" x14ac:dyDescent="0.2">
      <c r="A24161" s="1"/>
      <c r="L24161" s="1"/>
    </row>
    <row r="24162" spans="1:12" s="13" customFormat="1" x14ac:dyDescent="0.2">
      <c r="A24162" s="1"/>
      <c r="L24162" s="1"/>
    </row>
    <row r="24163" spans="1:12" s="13" customFormat="1" x14ac:dyDescent="0.2">
      <c r="A24163" s="1"/>
      <c r="L24163" s="1"/>
    </row>
    <row r="24164" spans="1:12" s="13" customFormat="1" x14ac:dyDescent="0.2">
      <c r="A24164" s="1"/>
      <c r="L24164" s="1"/>
    </row>
    <row r="24165" spans="1:12" s="13" customFormat="1" x14ac:dyDescent="0.2">
      <c r="A24165" s="1"/>
      <c r="L24165" s="1"/>
    </row>
    <row r="24166" spans="1:12" s="13" customFormat="1" x14ac:dyDescent="0.2">
      <c r="A24166" s="1"/>
      <c r="L24166" s="1"/>
    </row>
    <row r="24167" spans="1:12" s="13" customFormat="1" x14ac:dyDescent="0.2">
      <c r="A24167" s="1"/>
      <c r="L24167" s="1"/>
    </row>
    <row r="24168" spans="1:12" s="13" customFormat="1" x14ac:dyDescent="0.2">
      <c r="A24168" s="1"/>
      <c r="L24168" s="1"/>
    </row>
    <row r="24169" spans="1:12" s="13" customFormat="1" x14ac:dyDescent="0.2">
      <c r="A24169" s="1"/>
      <c r="L24169" s="1"/>
    </row>
    <row r="24170" spans="1:12" s="13" customFormat="1" x14ac:dyDescent="0.2">
      <c r="A24170" s="1"/>
      <c r="L24170" s="1"/>
    </row>
    <row r="24171" spans="1:12" s="13" customFormat="1" x14ac:dyDescent="0.2">
      <c r="A24171" s="1"/>
      <c r="L24171" s="1"/>
    </row>
    <row r="24172" spans="1:12" s="13" customFormat="1" x14ac:dyDescent="0.2">
      <c r="A24172" s="1"/>
      <c r="L24172" s="1"/>
    </row>
    <row r="24173" spans="1:12" s="13" customFormat="1" x14ac:dyDescent="0.2">
      <c r="A24173" s="1"/>
      <c r="L24173" s="1"/>
    </row>
    <row r="24174" spans="1:12" s="13" customFormat="1" x14ac:dyDescent="0.2">
      <c r="A24174" s="1"/>
      <c r="L24174" s="1"/>
    </row>
    <row r="24175" spans="1:12" s="13" customFormat="1" x14ac:dyDescent="0.2">
      <c r="A24175" s="1"/>
      <c r="L24175" s="1"/>
    </row>
    <row r="24176" spans="1:12" s="13" customFormat="1" x14ac:dyDescent="0.2">
      <c r="A24176" s="1"/>
      <c r="L24176" s="1"/>
    </row>
    <row r="24177" spans="1:12" s="13" customFormat="1" x14ac:dyDescent="0.2">
      <c r="A24177" s="1"/>
      <c r="L24177" s="1"/>
    </row>
    <row r="24178" spans="1:12" s="13" customFormat="1" x14ac:dyDescent="0.2">
      <c r="A24178" s="1"/>
      <c r="L24178" s="1"/>
    </row>
    <row r="24179" spans="1:12" s="13" customFormat="1" x14ac:dyDescent="0.2">
      <c r="A24179" s="1"/>
      <c r="L24179" s="1"/>
    </row>
    <row r="24180" spans="1:12" s="13" customFormat="1" x14ac:dyDescent="0.2">
      <c r="A24180" s="1"/>
      <c r="L24180" s="1"/>
    </row>
    <row r="24181" spans="1:12" s="13" customFormat="1" x14ac:dyDescent="0.2">
      <c r="A24181" s="1"/>
      <c r="L24181" s="1"/>
    </row>
    <row r="24182" spans="1:12" s="13" customFormat="1" x14ac:dyDescent="0.2">
      <c r="A24182" s="1"/>
      <c r="L24182" s="1"/>
    </row>
    <row r="24183" spans="1:12" s="13" customFormat="1" x14ac:dyDescent="0.2">
      <c r="A24183" s="1"/>
      <c r="L24183" s="1"/>
    </row>
    <row r="24184" spans="1:12" s="13" customFormat="1" x14ac:dyDescent="0.2">
      <c r="A24184" s="1"/>
      <c r="L24184" s="1"/>
    </row>
    <row r="24185" spans="1:12" s="13" customFormat="1" x14ac:dyDescent="0.2">
      <c r="A24185" s="1"/>
      <c r="L24185" s="1"/>
    </row>
    <row r="24186" spans="1:12" s="13" customFormat="1" x14ac:dyDescent="0.2">
      <c r="A24186" s="1"/>
      <c r="L24186" s="1"/>
    </row>
    <row r="24187" spans="1:12" s="13" customFormat="1" x14ac:dyDescent="0.2">
      <c r="A24187" s="1"/>
      <c r="L24187" s="1"/>
    </row>
    <row r="24188" spans="1:12" s="13" customFormat="1" x14ac:dyDescent="0.2">
      <c r="A24188" s="1"/>
      <c r="L24188" s="1"/>
    </row>
    <row r="24189" spans="1:12" s="13" customFormat="1" x14ac:dyDescent="0.2">
      <c r="A24189" s="1"/>
      <c r="L24189" s="1"/>
    </row>
    <row r="24190" spans="1:12" s="13" customFormat="1" x14ac:dyDescent="0.2">
      <c r="A24190" s="1"/>
      <c r="L24190" s="1"/>
    </row>
    <row r="24191" spans="1:12" s="13" customFormat="1" x14ac:dyDescent="0.2">
      <c r="A24191" s="1"/>
      <c r="L24191" s="1"/>
    </row>
    <row r="24192" spans="1:12" s="13" customFormat="1" x14ac:dyDescent="0.2">
      <c r="A24192" s="1"/>
      <c r="L24192" s="1"/>
    </row>
    <row r="24193" spans="1:12" s="13" customFormat="1" x14ac:dyDescent="0.2">
      <c r="A24193" s="1"/>
      <c r="L24193" s="1"/>
    </row>
    <row r="24194" spans="1:12" s="13" customFormat="1" x14ac:dyDescent="0.2">
      <c r="A24194" s="1"/>
      <c r="L24194" s="1"/>
    </row>
    <row r="24195" spans="1:12" s="13" customFormat="1" x14ac:dyDescent="0.2">
      <c r="A24195" s="1"/>
      <c r="L24195" s="1"/>
    </row>
    <row r="24196" spans="1:12" s="13" customFormat="1" x14ac:dyDescent="0.2">
      <c r="A24196" s="1"/>
      <c r="L24196" s="1"/>
    </row>
    <row r="24197" spans="1:12" s="13" customFormat="1" x14ac:dyDescent="0.2">
      <c r="A24197" s="1"/>
      <c r="L24197" s="1"/>
    </row>
    <row r="24198" spans="1:12" s="13" customFormat="1" x14ac:dyDescent="0.2">
      <c r="A24198" s="1"/>
      <c r="L24198" s="1"/>
    </row>
    <row r="24199" spans="1:12" s="13" customFormat="1" x14ac:dyDescent="0.2">
      <c r="A24199" s="1"/>
      <c r="L24199" s="1"/>
    </row>
    <row r="24200" spans="1:12" s="13" customFormat="1" x14ac:dyDescent="0.2">
      <c r="A24200" s="1"/>
      <c r="L24200" s="1"/>
    </row>
    <row r="24201" spans="1:12" s="13" customFormat="1" x14ac:dyDescent="0.2">
      <c r="A24201" s="1"/>
      <c r="L24201" s="1"/>
    </row>
    <row r="24202" spans="1:12" s="13" customFormat="1" x14ac:dyDescent="0.2">
      <c r="A24202" s="1"/>
      <c r="L24202" s="1"/>
    </row>
    <row r="24203" spans="1:12" s="13" customFormat="1" x14ac:dyDescent="0.2">
      <c r="A24203" s="1"/>
      <c r="L24203" s="1"/>
    </row>
    <row r="24204" spans="1:12" s="13" customFormat="1" x14ac:dyDescent="0.2">
      <c r="A24204" s="1"/>
      <c r="L24204" s="1"/>
    </row>
    <row r="24205" spans="1:12" s="13" customFormat="1" x14ac:dyDescent="0.2">
      <c r="A24205" s="1"/>
      <c r="L24205" s="1"/>
    </row>
    <row r="24206" spans="1:12" s="13" customFormat="1" x14ac:dyDescent="0.2">
      <c r="A24206" s="1"/>
      <c r="L24206" s="1"/>
    </row>
    <row r="24207" spans="1:12" s="13" customFormat="1" x14ac:dyDescent="0.2">
      <c r="A24207" s="1"/>
      <c r="L24207" s="1"/>
    </row>
    <row r="24208" spans="1:12" s="13" customFormat="1" x14ac:dyDescent="0.2">
      <c r="A24208" s="1"/>
      <c r="L24208" s="1"/>
    </row>
    <row r="24209" spans="1:12" s="13" customFormat="1" x14ac:dyDescent="0.2">
      <c r="A24209" s="1"/>
      <c r="L24209" s="1"/>
    </row>
    <row r="24210" spans="1:12" s="13" customFormat="1" x14ac:dyDescent="0.2">
      <c r="A24210" s="1"/>
      <c r="L24210" s="1"/>
    </row>
    <row r="24211" spans="1:12" s="13" customFormat="1" x14ac:dyDescent="0.2">
      <c r="A24211" s="1"/>
      <c r="L24211" s="1"/>
    </row>
    <row r="24212" spans="1:12" s="13" customFormat="1" x14ac:dyDescent="0.2">
      <c r="A24212" s="1"/>
      <c r="L24212" s="1"/>
    </row>
    <row r="24213" spans="1:12" s="13" customFormat="1" x14ac:dyDescent="0.2">
      <c r="A24213" s="1"/>
      <c r="L24213" s="1"/>
    </row>
    <row r="24214" spans="1:12" s="13" customFormat="1" x14ac:dyDescent="0.2">
      <c r="A24214" s="1"/>
      <c r="L24214" s="1"/>
    </row>
    <row r="24215" spans="1:12" s="13" customFormat="1" x14ac:dyDescent="0.2">
      <c r="A24215" s="1"/>
      <c r="L24215" s="1"/>
    </row>
    <row r="24216" spans="1:12" s="13" customFormat="1" x14ac:dyDescent="0.2">
      <c r="A24216" s="1"/>
      <c r="L24216" s="1"/>
    </row>
    <row r="24217" spans="1:12" s="13" customFormat="1" x14ac:dyDescent="0.2">
      <c r="A24217" s="1"/>
      <c r="L24217" s="1"/>
    </row>
    <row r="24218" spans="1:12" s="13" customFormat="1" x14ac:dyDescent="0.2">
      <c r="A24218" s="1"/>
      <c r="L24218" s="1"/>
    </row>
    <row r="24219" spans="1:12" s="13" customFormat="1" x14ac:dyDescent="0.2">
      <c r="A24219" s="1"/>
      <c r="L24219" s="1"/>
    </row>
    <row r="24220" spans="1:12" s="13" customFormat="1" x14ac:dyDescent="0.2">
      <c r="A24220" s="1"/>
      <c r="L24220" s="1"/>
    </row>
    <row r="24221" spans="1:12" s="13" customFormat="1" x14ac:dyDescent="0.2">
      <c r="A24221" s="1"/>
      <c r="L24221" s="1"/>
    </row>
    <row r="24222" spans="1:12" s="13" customFormat="1" x14ac:dyDescent="0.2">
      <c r="A24222" s="1"/>
      <c r="L24222" s="1"/>
    </row>
    <row r="24223" spans="1:12" s="13" customFormat="1" x14ac:dyDescent="0.2">
      <c r="A24223" s="1"/>
      <c r="L24223" s="1"/>
    </row>
    <row r="24224" spans="1:12" s="13" customFormat="1" x14ac:dyDescent="0.2">
      <c r="A24224" s="1"/>
      <c r="L24224" s="1"/>
    </row>
    <row r="24225" spans="1:12" s="13" customFormat="1" x14ac:dyDescent="0.2">
      <c r="A24225" s="1"/>
      <c r="L24225" s="1"/>
    </row>
    <row r="24226" spans="1:12" s="13" customFormat="1" x14ac:dyDescent="0.2">
      <c r="A24226" s="1"/>
      <c r="L24226" s="1"/>
    </row>
    <row r="24227" spans="1:12" s="13" customFormat="1" x14ac:dyDescent="0.2">
      <c r="A24227" s="1"/>
      <c r="L24227" s="1"/>
    </row>
    <row r="24228" spans="1:12" s="13" customFormat="1" x14ac:dyDescent="0.2">
      <c r="A24228" s="1"/>
      <c r="L24228" s="1"/>
    </row>
    <row r="24229" spans="1:12" s="13" customFormat="1" x14ac:dyDescent="0.2">
      <c r="A24229" s="1"/>
      <c r="L24229" s="1"/>
    </row>
    <row r="24230" spans="1:12" s="13" customFormat="1" x14ac:dyDescent="0.2">
      <c r="A24230" s="1"/>
      <c r="L24230" s="1"/>
    </row>
    <row r="24231" spans="1:12" s="13" customFormat="1" x14ac:dyDescent="0.2">
      <c r="A24231" s="1"/>
      <c r="L24231" s="1"/>
    </row>
    <row r="24232" spans="1:12" s="13" customFormat="1" x14ac:dyDescent="0.2">
      <c r="A24232" s="1"/>
      <c r="L24232" s="1"/>
    </row>
    <row r="24233" spans="1:12" s="13" customFormat="1" x14ac:dyDescent="0.2">
      <c r="A24233" s="1"/>
      <c r="L24233" s="1"/>
    </row>
    <row r="24234" spans="1:12" s="13" customFormat="1" x14ac:dyDescent="0.2">
      <c r="A24234" s="1"/>
      <c r="L24234" s="1"/>
    </row>
    <row r="24235" spans="1:12" s="13" customFormat="1" x14ac:dyDescent="0.2">
      <c r="A24235" s="1"/>
      <c r="L24235" s="1"/>
    </row>
    <row r="24236" spans="1:12" s="13" customFormat="1" x14ac:dyDescent="0.2">
      <c r="A24236" s="1"/>
      <c r="L24236" s="1"/>
    </row>
    <row r="24237" spans="1:12" s="13" customFormat="1" x14ac:dyDescent="0.2">
      <c r="A24237" s="1"/>
      <c r="L24237" s="1"/>
    </row>
    <row r="24238" spans="1:12" s="13" customFormat="1" x14ac:dyDescent="0.2">
      <c r="A24238" s="1"/>
      <c r="L24238" s="1"/>
    </row>
    <row r="24239" spans="1:12" s="13" customFormat="1" x14ac:dyDescent="0.2">
      <c r="A24239" s="1"/>
      <c r="L24239" s="1"/>
    </row>
    <row r="24240" spans="1:12" s="13" customFormat="1" x14ac:dyDescent="0.2">
      <c r="A24240" s="1"/>
      <c r="L24240" s="1"/>
    </row>
    <row r="24241" spans="1:12" s="13" customFormat="1" x14ac:dyDescent="0.2">
      <c r="A24241" s="1"/>
      <c r="L24241" s="1"/>
    </row>
    <row r="24242" spans="1:12" s="13" customFormat="1" x14ac:dyDescent="0.2">
      <c r="A24242" s="1"/>
      <c r="L24242" s="1"/>
    </row>
    <row r="24243" spans="1:12" s="13" customFormat="1" x14ac:dyDescent="0.2">
      <c r="A24243" s="1"/>
      <c r="L24243" s="1"/>
    </row>
    <row r="24244" spans="1:12" s="13" customFormat="1" x14ac:dyDescent="0.2">
      <c r="A24244" s="1"/>
      <c r="L24244" s="1"/>
    </row>
    <row r="24245" spans="1:12" s="13" customFormat="1" x14ac:dyDescent="0.2">
      <c r="A24245" s="1"/>
      <c r="L24245" s="1"/>
    </row>
    <row r="24246" spans="1:12" s="13" customFormat="1" x14ac:dyDescent="0.2">
      <c r="A24246" s="1"/>
      <c r="L24246" s="1"/>
    </row>
    <row r="24247" spans="1:12" s="13" customFormat="1" x14ac:dyDescent="0.2">
      <c r="A24247" s="1"/>
      <c r="L24247" s="1"/>
    </row>
    <row r="24248" spans="1:12" s="13" customFormat="1" x14ac:dyDescent="0.2">
      <c r="A24248" s="1"/>
      <c r="L24248" s="1"/>
    </row>
    <row r="24249" spans="1:12" s="13" customFormat="1" x14ac:dyDescent="0.2">
      <c r="A24249" s="1"/>
      <c r="L24249" s="1"/>
    </row>
    <row r="24250" spans="1:12" s="13" customFormat="1" x14ac:dyDescent="0.2">
      <c r="A24250" s="1"/>
      <c r="L24250" s="1"/>
    </row>
    <row r="24251" spans="1:12" s="13" customFormat="1" x14ac:dyDescent="0.2">
      <c r="A24251" s="1"/>
      <c r="L24251" s="1"/>
    </row>
    <row r="24252" spans="1:12" s="13" customFormat="1" x14ac:dyDescent="0.2">
      <c r="A24252" s="1"/>
      <c r="L24252" s="1"/>
    </row>
    <row r="24253" spans="1:12" s="13" customFormat="1" x14ac:dyDescent="0.2">
      <c r="A24253" s="1"/>
      <c r="L24253" s="1"/>
    </row>
    <row r="24254" spans="1:12" s="13" customFormat="1" x14ac:dyDescent="0.2">
      <c r="A24254" s="1"/>
      <c r="L24254" s="1"/>
    </row>
    <row r="24255" spans="1:12" s="13" customFormat="1" x14ac:dyDescent="0.2">
      <c r="A24255" s="1"/>
      <c r="L24255" s="1"/>
    </row>
    <row r="24256" spans="1:12" s="13" customFormat="1" x14ac:dyDescent="0.2">
      <c r="A24256" s="1"/>
      <c r="L24256" s="1"/>
    </row>
    <row r="24257" spans="1:12" s="13" customFormat="1" x14ac:dyDescent="0.2">
      <c r="A24257" s="1"/>
      <c r="L24257" s="1"/>
    </row>
    <row r="24258" spans="1:12" s="13" customFormat="1" x14ac:dyDescent="0.2">
      <c r="A24258" s="1"/>
      <c r="L24258" s="1"/>
    </row>
    <row r="24259" spans="1:12" s="13" customFormat="1" x14ac:dyDescent="0.2">
      <c r="A24259" s="1"/>
      <c r="L24259" s="1"/>
    </row>
    <row r="24260" spans="1:12" s="13" customFormat="1" x14ac:dyDescent="0.2">
      <c r="A24260" s="1"/>
      <c r="L24260" s="1"/>
    </row>
    <row r="24261" spans="1:12" s="13" customFormat="1" x14ac:dyDescent="0.2">
      <c r="A24261" s="1"/>
      <c r="L24261" s="1"/>
    </row>
    <row r="24262" spans="1:12" s="13" customFormat="1" x14ac:dyDescent="0.2">
      <c r="A24262" s="1"/>
      <c r="L24262" s="1"/>
    </row>
    <row r="24263" spans="1:12" s="13" customFormat="1" x14ac:dyDescent="0.2">
      <c r="A24263" s="1"/>
      <c r="L24263" s="1"/>
    </row>
    <row r="24264" spans="1:12" s="13" customFormat="1" x14ac:dyDescent="0.2">
      <c r="A24264" s="1"/>
      <c r="L24264" s="1"/>
    </row>
    <row r="24265" spans="1:12" s="13" customFormat="1" x14ac:dyDescent="0.2">
      <c r="A24265" s="1"/>
      <c r="L24265" s="1"/>
    </row>
    <row r="24266" spans="1:12" s="13" customFormat="1" x14ac:dyDescent="0.2">
      <c r="A24266" s="1"/>
      <c r="L24266" s="1"/>
    </row>
    <row r="24267" spans="1:12" s="13" customFormat="1" x14ac:dyDescent="0.2">
      <c r="A24267" s="1"/>
      <c r="L24267" s="1"/>
    </row>
    <row r="24268" spans="1:12" s="13" customFormat="1" x14ac:dyDescent="0.2">
      <c r="A24268" s="1"/>
      <c r="L24268" s="1"/>
    </row>
    <row r="24269" spans="1:12" s="13" customFormat="1" x14ac:dyDescent="0.2">
      <c r="A24269" s="1"/>
      <c r="L24269" s="1"/>
    </row>
    <row r="24270" spans="1:12" s="13" customFormat="1" x14ac:dyDescent="0.2">
      <c r="A24270" s="1"/>
      <c r="L24270" s="1"/>
    </row>
    <row r="24271" spans="1:12" s="13" customFormat="1" x14ac:dyDescent="0.2">
      <c r="A24271" s="1"/>
      <c r="L24271" s="1"/>
    </row>
    <row r="24272" spans="1:12" s="13" customFormat="1" x14ac:dyDescent="0.2">
      <c r="A24272" s="1"/>
      <c r="L24272" s="1"/>
    </row>
    <row r="24273" spans="1:12" s="13" customFormat="1" x14ac:dyDescent="0.2">
      <c r="A24273" s="1"/>
      <c r="L24273" s="1"/>
    </row>
    <row r="24274" spans="1:12" s="13" customFormat="1" x14ac:dyDescent="0.2">
      <c r="A24274" s="1"/>
      <c r="L24274" s="1"/>
    </row>
    <row r="24275" spans="1:12" s="13" customFormat="1" x14ac:dyDescent="0.2">
      <c r="A24275" s="1"/>
      <c r="L24275" s="1"/>
    </row>
    <row r="24276" spans="1:12" s="13" customFormat="1" x14ac:dyDescent="0.2">
      <c r="A24276" s="1"/>
      <c r="L24276" s="1"/>
    </row>
    <row r="24277" spans="1:12" s="13" customFormat="1" x14ac:dyDescent="0.2">
      <c r="A24277" s="1"/>
      <c r="L24277" s="1"/>
    </row>
    <row r="24278" spans="1:12" s="13" customFormat="1" x14ac:dyDescent="0.2">
      <c r="A24278" s="1"/>
      <c r="L24278" s="1"/>
    </row>
    <row r="24279" spans="1:12" s="13" customFormat="1" x14ac:dyDescent="0.2">
      <c r="A24279" s="1"/>
      <c r="L24279" s="1"/>
    </row>
    <row r="24280" spans="1:12" s="13" customFormat="1" x14ac:dyDescent="0.2">
      <c r="A24280" s="1"/>
      <c r="L24280" s="1"/>
    </row>
    <row r="24281" spans="1:12" s="13" customFormat="1" x14ac:dyDescent="0.2">
      <c r="A24281" s="1"/>
      <c r="L24281" s="1"/>
    </row>
    <row r="24282" spans="1:12" s="13" customFormat="1" x14ac:dyDescent="0.2">
      <c r="A24282" s="1"/>
      <c r="L24282" s="1"/>
    </row>
    <row r="24283" spans="1:12" s="13" customFormat="1" x14ac:dyDescent="0.2">
      <c r="A24283" s="1"/>
      <c r="L24283" s="1"/>
    </row>
    <row r="24284" spans="1:12" s="13" customFormat="1" x14ac:dyDescent="0.2">
      <c r="A24284" s="1"/>
      <c r="L24284" s="1"/>
    </row>
    <row r="24285" spans="1:12" s="13" customFormat="1" x14ac:dyDescent="0.2">
      <c r="A24285" s="1"/>
      <c r="L24285" s="1"/>
    </row>
    <row r="24286" spans="1:12" s="13" customFormat="1" x14ac:dyDescent="0.2">
      <c r="A24286" s="1"/>
      <c r="L24286" s="1"/>
    </row>
    <row r="24287" spans="1:12" s="13" customFormat="1" x14ac:dyDescent="0.2">
      <c r="A24287" s="1"/>
      <c r="L24287" s="1"/>
    </row>
    <row r="24288" spans="1:12" s="13" customFormat="1" x14ac:dyDescent="0.2">
      <c r="A24288" s="1"/>
      <c r="L24288" s="1"/>
    </row>
    <row r="24289" spans="1:12" s="13" customFormat="1" x14ac:dyDescent="0.2">
      <c r="A24289" s="1"/>
      <c r="L24289" s="1"/>
    </row>
    <row r="24290" spans="1:12" s="13" customFormat="1" x14ac:dyDescent="0.2">
      <c r="A24290" s="1"/>
      <c r="L24290" s="1"/>
    </row>
    <row r="24291" spans="1:12" s="13" customFormat="1" x14ac:dyDescent="0.2">
      <c r="A24291" s="1"/>
      <c r="L24291" s="1"/>
    </row>
    <row r="24292" spans="1:12" s="13" customFormat="1" x14ac:dyDescent="0.2">
      <c r="A24292" s="1"/>
      <c r="L24292" s="1"/>
    </row>
    <row r="24293" spans="1:12" s="13" customFormat="1" x14ac:dyDescent="0.2">
      <c r="A24293" s="1"/>
      <c r="L24293" s="1"/>
    </row>
    <row r="24294" spans="1:12" s="13" customFormat="1" x14ac:dyDescent="0.2">
      <c r="A24294" s="1"/>
      <c r="L24294" s="1"/>
    </row>
    <row r="24295" spans="1:12" s="13" customFormat="1" x14ac:dyDescent="0.2">
      <c r="A24295" s="1"/>
      <c r="L24295" s="1"/>
    </row>
    <row r="24296" spans="1:12" s="13" customFormat="1" x14ac:dyDescent="0.2">
      <c r="A24296" s="1"/>
      <c r="L24296" s="1"/>
    </row>
    <row r="24297" spans="1:12" s="13" customFormat="1" x14ac:dyDescent="0.2">
      <c r="A24297" s="1"/>
      <c r="L24297" s="1"/>
    </row>
    <row r="24298" spans="1:12" s="13" customFormat="1" x14ac:dyDescent="0.2">
      <c r="A24298" s="1"/>
      <c r="L24298" s="1"/>
    </row>
    <row r="24299" spans="1:12" s="13" customFormat="1" x14ac:dyDescent="0.2">
      <c r="A24299" s="1"/>
      <c r="L24299" s="1"/>
    </row>
    <row r="24300" spans="1:12" s="13" customFormat="1" x14ac:dyDescent="0.2">
      <c r="A24300" s="1"/>
      <c r="L24300" s="1"/>
    </row>
    <row r="24301" spans="1:12" s="13" customFormat="1" x14ac:dyDescent="0.2">
      <c r="A24301" s="1"/>
      <c r="L24301" s="1"/>
    </row>
    <row r="24302" spans="1:12" s="13" customFormat="1" x14ac:dyDescent="0.2">
      <c r="A24302" s="1"/>
      <c r="L24302" s="1"/>
    </row>
    <row r="24303" spans="1:12" s="13" customFormat="1" x14ac:dyDescent="0.2">
      <c r="A24303" s="1"/>
      <c r="L24303" s="1"/>
    </row>
    <row r="24304" spans="1:12" s="13" customFormat="1" x14ac:dyDescent="0.2">
      <c r="A24304" s="1"/>
      <c r="L24304" s="1"/>
    </row>
    <row r="24305" spans="1:12" s="13" customFormat="1" x14ac:dyDescent="0.2">
      <c r="A24305" s="1"/>
      <c r="L24305" s="1"/>
    </row>
    <row r="24306" spans="1:12" s="13" customFormat="1" x14ac:dyDescent="0.2">
      <c r="A24306" s="1"/>
      <c r="L24306" s="1"/>
    </row>
    <row r="24307" spans="1:12" s="13" customFormat="1" x14ac:dyDescent="0.2">
      <c r="A24307" s="1"/>
      <c r="L24307" s="1"/>
    </row>
    <row r="24308" spans="1:12" s="13" customFormat="1" x14ac:dyDescent="0.2">
      <c r="A24308" s="1"/>
      <c r="L24308" s="1"/>
    </row>
    <row r="24309" spans="1:12" s="13" customFormat="1" x14ac:dyDescent="0.2">
      <c r="A24309" s="1"/>
      <c r="L24309" s="1"/>
    </row>
    <row r="24310" spans="1:12" s="13" customFormat="1" x14ac:dyDescent="0.2">
      <c r="A24310" s="1"/>
      <c r="L24310" s="1"/>
    </row>
    <row r="24311" spans="1:12" s="13" customFormat="1" x14ac:dyDescent="0.2">
      <c r="A24311" s="1"/>
      <c r="L24311" s="1"/>
    </row>
    <row r="24312" spans="1:12" s="13" customFormat="1" x14ac:dyDescent="0.2">
      <c r="A24312" s="1"/>
      <c r="L24312" s="1"/>
    </row>
    <row r="24313" spans="1:12" s="13" customFormat="1" x14ac:dyDescent="0.2">
      <c r="A24313" s="1"/>
      <c r="L24313" s="1"/>
    </row>
    <row r="24314" spans="1:12" s="13" customFormat="1" x14ac:dyDescent="0.2">
      <c r="A24314" s="1"/>
      <c r="L24314" s="1"/>
    </row>
    <row r="24315" spans="1:12" s="13" customFormat="1" x14ac:dyDescent="0.2">
      <c r="A24315" s="1"/>
      <c r="L24315" s="1"/>
    </row>
    <row r="24316" spans="1:12" s="13" customFormat="1" x14ac:dyDescent="0.2">
      <c r="A24316" s="1"/>
      <c r="L24316" s="1"/>
    </row>
    <row r="24317" spans="1:12" s="13" customFormat="1" x14ac:dyDescent="0.2">
      <c r="A24317" s="1"/>
      <c r="L24317" s="1"/>
    </row>
    <row r="24318" spans="1:12" s="13" customFormat="1" x14ac:dyDescent="0.2">
      <c r="A24318" s="1"/>
      <c r="L24318" s="1"/>
    </row>
    <row r="24319" spans="1:12" s="13" customFormat="1" x14ac:dyDescent="0.2">
      <c r="A24319" s="1"/>
      <c r="L24319" s="1"/>
    </row>
    <row r="24320" spans="1:12" s="13" customFormat="1" x14ac:dyDescent="0.2">
      <c r="A24320" s="1"/>
      <c r="L24320" s="1"/>
    </row>
    <row r="24321" spans="1:12" s="13" customFormat="1" x14ac:dyDescent="0.2">
      <c r="A24321" s="1"/>
      <c r="L24321" s="1"/>
    </row>
    <row r="24322" spans="1:12" s="13" customFormat="1" x14ac:dyDescent="0.2">
      <c r="A24322" s="1"/>
      <c r="L24322" s="1"/>
    </row>
    <row r="24323" spans="1:12" s="13" customFormat="1" x14ac:dyDescent="0.2">
      <c r="A24323" s="1"/>
      <c r="L24323" s="1"/>
    </row>
    <row r="24324" spans="1:12" s="13" customFormat="1" x14ac:dyDescent="0.2">
      <c r="A24324" s="1"/>
      <c r="L24324" s="1"/>
    </row>
    <row r="24325" spans="1:12" s="13" customFormat="1" x14ac:dyDescent="0.2">
      <c r="A24325" s="1"/>
      <c r="L24325" s="1"/>
    </row>
    <row r="24326" spans="1:12" s="13" customFormat="1" x14ac:dyDescent="0.2">
      <c r="A24326" s="1"/>
      <c r="L24326" s="1"/>
    </row>
    <row r="24327" spans="1:12" s="13" customFormat="1" x14ac:dyDescent="0.2">
      <c r="A24327" s="1"/>
      <c r="L24327" s="1"/>
    </row>
    <row r="24328" spans="1:12" s="13" customFormat="1" x14ac:dyDescent="0.2">
      <c r="A24328" s="1"/>
      <c r="L24328" s="1"/>
    </row>
    <row r="24329" spans="1:12" s="13" customFormat="1" x14ac:dyDescent="0.2">
      <c r="A24329" s="1"/>
      <c r="L24329" s="1"/>
    </row>
    <row r="24330" spans="1:12" s="13" customFormat="1" x14ac:dyDescent="0.2">
      <c r="A24330" s="1"/>
      <c r="L24330" s="1"/>
    </row>
    <row r="24331" spans="1:12" s="13" customFormat="1" x14ac:dyDescent="0.2">
      <c r="A24331" s="1"/>
      <c r="L24331" s="1"/>
    </row>
    <row r="24332" spans="1:12" s="13" customFormat="1" x14ac:dyDescent="0.2">
      <c r="A24332" s="1"/>
      <c r="L24332" s="1"/>
    </row>
    <row r="24333" spans="1:12" s="13" customFormat="1" x14ac:dyDescent="0.2">
      <c r="A24333" s="1"/>
      <c r="L24333" s="1"/>
    </row>
    <row r="24334" spans="1:12" s="13" customFormat="1" x14ac:dyDescent="0.2">
      <c r="A24334" s="1"/>
      <c r="L24334" s="1"/>
    </row>
    <row r="24335" spans="1:12" s="13" customFormat="1" x14ac:dyDescent="0.2">
      <c r="A24335" s="1"/>
      <c r="L24335" s="1"/>
    </row>
    <row r="24336" spans="1:12" s="13" customFormat="1" x14ac:dyDescent="0.2">
      <c r="A24336" s="1"/>
      <c r="L24336" s="1"/>
    </row>
    <row r="24337" spans="1:12" s="13" customFormat="1" x14ac:dyDescent="0.2">
      <c r="A24337" s="1"/>
      <c r="L24337" s="1"/>
    </row>
    <row r="24338" spans="1:12" s="13" customFormat="1" x14ac:dyDescent="0.2">
      <c r="A24338" s="1"/>
      <c r="L24338" s="1"/>
    </row>
    <row r="24339" spans="1:12" s="13" customFormat="1" x14ac:dyDescent="0.2">
      <c r="A24339" s="1"/>
      <c r="L24339" s="1"/>
    </row>
    <row r="24340" spans="1:12" s="13" customFormat="1" x14ac:dyDescent="0.2">
      <c r="A24340" s="1"/>
      <c r="L24340" s="1"/>
    </row>
    <row r="24341" spans="1:12" s="13" customFormat="1" x14ac:dyDescent="0.2">
      <c r="A24341" s="1"/>
      <c r="L24341" s="1"/>
    </row>
    <row r="24342" spans="1:12" s="13" customFormat="1" x14ac:dyDescent="0.2">
      <c r="A24342" s="1"/>
      <c r="L24342" s="1"/>
    </row>
    <row r="24343" spans="1:12" s="13" customFormat="1" x14ac:dyDescent="0.2">
      <c r="A24343" s="1"/>
      <c r="L24343" s="1"/>
    </row>
    <row r="24344" spans="1:12" s="13" customFormat="1" x14ac:dyDescent="0.2">
      <c r="A24344" s="1"/>
      <c r="L24344" s="1"/>
    </row>
    <row r="24345" spans="1:12" s="13" customFormat="1" x14ac:dyDescent="0.2">
      <c r="A24345" s="1"/>
      <c r="L24345" s="1"/>
    </row>
    <row r="24346" spans="1:12" s="13" customFormat="1" x14ac:dyDescent="0.2">
      <c r="A24346" s="1"/>
      <c r="L24346" s="1"/>
    </row>
    <row r="24347" spans="1:12" s="13" customFormat="1" x14ac:dyDescent="0.2">
      <c r="A24347" s="1"/>
      <c r="L24347" s="1"/>
    </row>
    <row r="24348" spans="1:12" s="13" customFormat="1" x14ac:dyDescent="0.2">
      <c r="A24348" s="1"/>
      <c r="L24348" s="1"/>
    </row>
    <row r="24349" spans="1:12" s="13" customFormat="1" x14ac:dyDescent="0.2">
      <c r="A24349" s="1"/>
      <c r="L24349" s="1"/>
    </row>
    <row r="24350" spans="1:12" s="13" customFormat="1" x14ac:dyDescent="0.2">
      <c r="A24350" s="1"/>
      <c r="L24350" s="1"/>
    </row>
    <row r="24351" spans="1:12" s="13" customFormat="1" x14ac:dyDescent="0.2">
      <c r="A24351" s="1"/>
      <c r="L24351" s="1"/>
    </row>
    <row r="24352" spans="1:12" s="13" customFormat="1" x14ac:dyDescent="0.2">
      <c r="A24352" s="1"/>
      <c r="L24352" s="1"/>
    </row>
    <row r="24353" spans="1:12" s="13" customFormat="1" x14ac:dyDescent="0.2">
      <c r="A24353" s="1"/>
      <c r="L24353" s="1"/>
    </row>
    <row r="24354" spans="1:12" s="13" customFormat="1" x14ac:dyDescent="0.2">
      <c r="A24354" s="1"/>
      <c r="L24354" s="1"/>
    </row>
    <row r="24355" spans="1:12" s="13" customFormat="1" x14ac:dyDescent="0.2">
      <c r="A24355" s="1"/>
      <c r="L24355" s="1"/>
    </row>
    <row r="24356" spans="1:12" s="13" customFormat="1" x14ac:dyDescent="0.2">
      <c r="A24356" s="1"/>
      <c r="L24356" s="1"/>
    </row>
    <row r="24357" spans="1:12" s="13" customFormat="1" x14ac:dyDescent="0.2">
      <c r="A24357" s="1"/>
      <c r="L24357" s="1"/>
    </row>
    <row r="24358" spans="1:12" s="13" customFormat="1" x14ac:dyDescent="0.2">
      <c r="A24358" s="1"/>
      <c r="L24358" s="1"/>
    </row>
    <row r="24359" spans="1:12" s="13" customFormat="1" x14ac:dyDescent="0.2">
      <c r="A24359" s="1"/>
      <c r="L24359" s="1"/>
    </row>
    <row r="24360" spans="1:12" s="13" customFormat="1" x14ac:dyDescent="0.2">
      <c r="A24360" s="1"/>
      <c r="L24360" s="1"/>
    </row>
    <row r="24361" spans="1:12" s="13" customFormat="1" x14ac:dyDescent="0.2">
      <c r="A24361" s="1"/>
      <c r="L24361" s="1"/>
    </row>
    <row r="24362" spans="1:12" s="13" customFormat="1" x14ac:dyDescent="0.2">
      <c r="A24362" s="1"/>
      <c r="L24362" s="1"/>
    </row>
    <row r="24363" spans="1:12" s="13" customFormat="1" x14ac:dyDescent="0.2">
      <c r="A24363" s="1"/>
      <c r="L24363" s="1"/>
    </row>
    <row r="24364" spans="1:12" s="13" customFormat="1" x14ac:dyDescent="0.2">
      <c r="A24364" s="1"/>
      <c r="L24364" s="1"/>
    </row>
    <row r="24365" spans="1:12" s="13" customFormat="1" x14ac:dyDescent="0.2">
      <c r="A24365" s="1"/>
      <c r="L24365" s="1"/>
    </row>
    <row r="24366" spans="1:12" s="13" customFormat="1" x14ac:dyDescent="0.2">
      <c r="A24366" s="1"/>
      <c r="L24366" s="1"/>
    </row>
    <row r="24367" spans="1:12" s="13" customFormat="1" x14ac:dyDescent="0.2">
      <c r="A24367" s="1"/>
      <c r="L24367" s="1"/>
    </row>
    <row r="24368" spans="1:12" s="13" customFormat="1" x14ac:dyDescent="0.2">
      <c r="A24368" s="1"/>
      <c r="L24368" s="1"/>
    </row>
    <row r="24369" spans="1:12" s="13" customFormat="1" x14ac:dyDescent="0.2">
      <c r="A24369" s="1"/>
      <c r="L24369" s="1"/>
    </row>
    <row r="24370" spans="1:12" s="13" customFormat="1" x14ac:dyDescent="0.2">
      <c r="A24370" s="1"/>
      <c r="L24370" s="1"/>
    </row>
    <row r="24371" spans="1:12" s="13" customFormat="1" x14ac:dyDescent="0.2">
      <c r="A24371" s="1"/>
      <c r="L24371" s="1"/>
    </row>
    <row r="24372" spans="1:12" s="13" customFormat="1" x14ac:dyDescent="0.2">
      <c r="A24372" s="1"/>
      <c r="L24372" s="1"/>
    </row>
    <row r="24373" spans="1:12" s="13" customFormat="1" x14ac:dyDescent="0.2">
      <c r="A24373" s="1"/>
      <c r="L24373" s="1"/>
    </row>
    <row r="24374" spans="1:12" s="13" customFormat="1" x14ac:dyDescent="0.2">
      <c r="A24374" s="1"/>
      <c r="L24374" s="1"/>
    </row>
    <row r="24375" spans="1:12" s="13" customFormat="1" x14ac:dyDescent="0.2">
      <c r="A24375" s="1"/>
      <c r="L24375" s="1"/>
    </row>
    <row r="24376" spans="1:12" s="13" customFormat="1" x14ac:dyDescent="0.2">
      <c r="A24376" s="1"/>
      <c r="L24376" s="1"/>
    </row>
    <row r="24377" spans="1:12" s="13" customFormat="1" x14ac:dyDescent="0.2">
      <c r="A24377" s="1"/>
      <c r="L24377" s="1"/>
    </row>
    <row r="24378" spans="1:12" s="13" customFormat="1" x14ac:dyDescent="0.2">
      <c r="A24378" s="1"/>
      <c r="L24378" s="1"/>
    </row>
    <row r="24379" spans="1:12" s="13" customFormat="1" x14ac:dyDescent="0.2">
      <c r="A24379" s="1"/>
      <c r="L24379" s="1"/>
    </row>
    <row r="24380" spans="1:12" s="13" customFormat="1" x14ac:dyDescent="0.2">
      <c r="A24380" s="1"/>
      <c r="L24380" s="1"/>
    </row>
    <row r="24381" spans="1:12" s="13" customFormat="1" x14ac:dyDescent="0.2">
      <c r="A24381" s="1"/>
      <c r="L24381" s="1"/>
    </row>
    <row r="24382" spans="1:12" s="13" customFormat="1" x14ac:dyDescent="0.2">
      <c r="A24382" s="1"/>
      <c r="L24382" s="1"/>
    </row>
    <row r="24383" spans="1:12" s="13" customFormat="1" x14ac:dyDescent="0.2">
      <c r="A24383" s="1"/>
      <c r="L24383" s="1"/>
    </row>
    <row r="24384" spans="1:12" s="13" customFormat="1" x14ac:dyDescent="0.2">
      <c r="A24384" s="1"/>
      <c r="L24384" s="1"/>
    </row>
    <row r="24385" spans="1:12" s="13" customFormat="1" x14ac:dyDescent="0.2">
      <c r="A24385" s="1"/>
      <c r="L24385" s="1"/>
    </row>
    <row r="24386" spans="1:12" s="13" customFormat="1" x14ac:dyDescent="0.2">
      <c r="A24386" s="1"/>
      <c r="L24386" s="1"/>
    </row>
    <row r="24387" spans="1:12" s="13" customFormat="1" x14ac:dyDescent="0.2">
      <c r="A24387" s="1"/>
      <c r="L24387" s="1"/>
    </row>
    <row r="24388" spans="1:12" s="13" customFormat="1" x14ac:dyDescent="0.2">
      <c r="A24388" s="1"/>
      <c r="L24388" s="1"/>
    </row>
    <row r="24389" spans="1:12" s="13" customFormat="1" x14ac:dyDescent="0.2">
      <c r="A24389" s="1"/>
      <c r="L24389" s="1"/>
    </row>
    <row r="24390" spans="1:12" s="13" customFormat="1" x14ac:dyDescent="0.2">
      <c r="A24390" s="1"/>
      <c r="L24390" s="1"/>
    </row>
    <row r="24391" spans="1:12" s="13" customFormat="1" x14ac:dyDescent="0.2">
      <c r="A24391" s="1"/>
      <c r="L24391" s="1"/>
    </row>
    <row r="24392" spans="1:12" s="13" customFormat="1" x14ac:dyDescent="0.2">
      <c r="A24392" s="1"/>
      <c r="L24392" s="1"/>
    </row>
    <row r="24393" spans="1:12" s="13" customFormat="1" x14ac:dyDescent="0.2">
      <c r="A24393" s="1"/>
      <c r="L24393" s="1"/>
    </row>
    <row r="24394" spans="1:12" s="13" customFormat="1" x14ac:dyDescent="0.2">
      <c r="A24394" s="1"/>
      <c r="L24394" s="1"/>
    </row>
    <row r="24395" spans="1:12" s="13" customFormat="1" x14ac:dyDescent="0.2">
      <c r="A24395" s="1"/>
      <c r="L24395" s="1"/>
    </row>
    <row r="24396" spans="1:12" s="13" customFormat="1" x14ac:dyDescent="0.2">
      <c r="A24396" s="1"/>
      <c r="L24396" s="1"/>
    </row>
    <row r="24397" spans="1:12" s="13" customFormat="1" x14ac:dyDescent="0.2">
      <c r="A24397" s="1"/>
      <c r="L24397" s="1"/>
    </row>
    <row r="24398" spans="1:12" s="13" customFormat="1" x14ac:dyDescent="0.2">
      <c r="A24398" s="1"/>
      <c r="L24398" s="1"/>
    </row>
    <row r="24399" spans="1:12" s="13" customFormat="1" x14ac:dyDescent="0.2">
      <c r="A24399" s="1"/>
      <c r="L24399" s="1"/>
    </row>
    <row r="24400" spans="1:12" s="13" customFormat="1" x14ac:dyDescent="0.2">
      <c r="A24400" s="1"/>
      <c r="L24400" s="1"/>
    </row>
    <row r="24401" spans="1:12" s="13" customFormat="1" x14ac:dyDescent="0.2">
      <c r="A24401" s="1"/>
      <c r="L24401" s="1"/>
    </row>
    <row r="24402" spans="1:12" s="13" customFormat="1" x14ac:dyDescent="0.2">
      <c r="A24402" s="1"/>
      <c r="L24402" s="1"/>
    </row>
    <row r="24403" spans="1:12" s="13" customFormat="1" x14ac:dyDescent="0.2">
      <c r="A24403" s="1"/>
      <c r="L24403" s="1"/>
    </row>
    <row r="24404" spans="1:12" s="13" customFormat="1" x14ac:dyDescent="0.2">
      <c r="A24404" s="1"/>
      <c r="L24404" s="1"/>
    </row>
    <row r="24405" spans="1:12" s="13" customFormat="1" x14ac:dyDescent="0.2">
      <c r="A24405" s="1"/>
      <c r="L24405" s="1"/>
    </row>
    <row r="24406" spans="1:12" s="13" customFormat="1" x14ac:dyDescent="0.2">
      <c r="A24406" s="1"/>
      <c r="L24406" s="1"/>
    </row>
    <row r="24407" spans="1:12" s="13" customFormat="1" x14ac:dyDescent="0.2">
      <c r="A24407" s="1"/>
      <c r="L24407" s="1"/>
    </row>
    <row r="24408" spans="1:12" s="13" customFormat="1" x14ac:dyDescent="0.2">
      <c r="A24408" s="1"/>
      <c r="L24408" s="1"/>
    </row>
    <row r="24409" spans="1:12" s="13" customFormat="1" x14ac:dyDescent="0.2">
      <c r="A24409" s="1"/>
      <c r="L24409" s="1"/>
    </row>
    <row r="24410" spans="1:12" s="13" customFormat="1" x14ac:dyDescent="0.2">
      <c r="A24410" s="1"/>
      <c r="L24410" s="1"/>
    </row>
    <row r="24411" spans="1:12" s="13" customFormat="1" x14ac:dyDescent="0.2">
      <c r="A24411" s="1"/>
      <c r="L24411" s="1"/>
    </row>
    <row r="24412" spans="1:12" s="13" customFormat="1" x14ac:dyDescent="0.2">
      <c r="A24412" s="1"/>
      <c r="L24412" s="1"/>
    </row>
    <row r="24413" spans="1:12" s="13" customFormat="1" x14ac:dyDescent="0.2">
      <c r="A24413" s="1"/>
      <c r="L24413" s="1"/>
    </row>
    <row r="24414" spans="1:12" s="13" customFormat="1" x14ac:dyDescent="0.2">
      <c r="A24414" s="1"/>
      <c r="L24414" s="1"/>
    </row>
    <row r="24415" spans="1:12" s="13" customFormat="1" x14ac:dyDescent="0.2">
      <c r="A24415" s="1"/>
      <c r="L24415" s="1"/>
    </row>
    <row r="24416" spans="1:12" s="13" customFormat="1" x14ac:dyDescent="0.2">
      <c r="A24416" s="1"/>
      <c r="L24416" s="1"/>
    </row>
    <row r="24417" spans="1:12" s="13" customFormat="1" x14ac:dyDescent="0.2">
      <c r="A24417" s="1"/>
      <c r="L24417" s="1"/>
    </row>
    <row r="24418" spans="1:12" s="13" customFormat="1" x14ac:dyDescent="0.2">
      <c r="A24418" s="1"/>
      <c r="L24418" s="1"/>
    </row>
    <row r="24419" spans="1:12" s="13" customFormat="1" x14ac:dyDescent="0.2">
      <c r="A24419" s="1"/>
      <c r="L24419" s="1"/>
    </row>
    <row r="24420" spans="1:12" s="13" customFormat="1" x14ac:dyDescent="0.2">
      <c r="A24420" s="1"/>
      <c r="L24420" s="1"/>
    </row>
    <row r="24421" spans="1:12" s="13" customFormat="1" x14ac:dyDescent="0.2">
      <c r="A24421" s="1"/>
      <c r="L24421" s="1"/>
    </row>
    <row r="24422" spans="1:12" s="13" customFormat="1" x14ac:dyDescent="0.2">
      <c r="A24422" s="1"/>
      <c r="L24422" s="1"/>
    </row>
    <row r="24423" spans="1:12" s="13" customFormat="1" x14ac:dyDescent="0.2">
      <c r="A24423" s="1"/>
      <c r="L24423" s="1"/>
    </row>
    <row r="24424" spans="1:12" s="13" customFormat="1" x14ac:dyDescent="0.2">
      <c r="A24424" s="1"/>
      <c r="L24424" s="1"/>
    </row>
    <row r="24425" spans="1:12" s="13" customFormat="1" x14ac:dyDescent="0.2">
      <c r="A24425" s="1"/>
      <c r="L24425" s="1"/>
    </row>
    <row r="24426" spans="1:12" s="13" customFormat="1" x14ac:dyDescent="0.2">
      <c r="A24426" s="1"/>
      <c r="L24426" s="1"/>
    </row>
    <row r="24427" spans="1:12" s="13" customFormat="1" x14ac:dyDescent="0.2">
      <c r="A24427" s="1"/>
      <c r="L24427" s="1"/>
    </row>
    <row r="24428" spans="1:12" s="13" customFormat="1" x14ac:dyDescent="0.2">
      <c r="A24428" s="1"/>
      <c r="L24428" s="1"/>
    </row>
    <row r="24429" spans="1:12" s="13" customFormat="1" x14ac:dyDescent="0.2">
      <c r="A24429" s="1"/>
      <c r="L24429" s="1"/>
    </row>
    <row r="24430" spans="1:12" s="13" customFormat="1" x14ac:dyDescent="0.2">
      <c r="A24430" s="1"/>
      <c r="L24430" s="1"/>
    </row>
    <row r="24431" spans="1:12" s="13" customFormat="1" x14ac:dyDescent="0.2">
      <c r="A24431" s="1"/>
      <c r="L24431" s="1"/>
    </row>
    <row r="24432" spans="1:12" s="13" customFormat="1" x14ac:dyDescent="0.2">
      <c r="A24432" s="1"/>
      <c r="L24432" s="1"/>
    </row>
    <row r="24433" spans="1:12" s="13" customFormat="1" x14ac:dyDescent="0.2">
      <c r="A24433" s="1"/>
      <c r="L24433" s="1"/>
    </row>
    <row r="24434" spans="1:12" s="13" customFormat="1" x14ac:dyDescent="0.2">
      <c r="A24434" s="1"/>
      <c r="L24434" s="1"/>
    </row>
    <row r="24435" spans="1:12" s="13" customFormat="1" x14ac:dyDescent="0.2">
      <c r="A24435" s="1"/>
      <c r="L24435" s="1"/>
    </row>
    <row r="24436" spans="1:12" s="13" customFormat="1" x14ac:dyDescent="0.2">
      <c r="A24436" s="1"/>
      <c r="L24436" s="1"/>
    </row>
    <row r="24437" spans="1:12" s="13" customFormat="1" x14ac:dyDescent="0.2">
      <c r="A24437" s="1"/>
      <c r="L24437" s="1"/>
    </row>
    <row r="24438" spans="1:12" s="13" customFormat="1" x14ac:dyDescent="0.2">
      <c r="A24438" s="1"/>
      <c r="L24438" s="1"/>
    </row>
    <row r="24439" spans="1:12" s="13" customFormat="1" x14ac:dyDescent="0.2">
      <c r="A24439" s="1"/>
      <c r="L24439" s="1"/>
    </row>
    <row r="24440" spans="1:12" s="13" customFormat="1" x14ac:dyDescent="0.2">
      <c r="A24440" s="1"/>
      <c r="L24440" s="1"/>
    </row>
    <row r="24441" spans="1:12" s="13" customFormat="1" x14ac:dyDescent="0.2">
      <c r="A24441" s="1"/>
      <c r="L24441" s="1"/>
    </row>
    <row r="24442" spans="1:12" s="13" customFormat="1" x14ac:dyDescent="0.2">
      <c r="A24442" s="1"/>
      <c r="L24442" s="1"/>
    </row>
    <row r="24443" spans="1:12" s="13" customFormat="1" x14ac:dyDescent="0.2">
      <c r="A24443" s="1"/>
      <c r="L24443" s="1"/>
    </row>
    <row r="24444" spans="1:12" s="13" customFormat="1" x14ac:dyDescent="0.2">
      <c r="A24444" s="1"/>
      <c r="L24444" s="1"/>
    </row>
    <row r="24445" spans="1:12" s="13" customFormat="1" x14ac:dyDescent="0.2">
      <c r="A24445" s="1"/>
      <c r="L24445" s="1"/>
    </row>
    <row r="24446" spans="1:12" s="13" customFormat="1" x14ac:dyDescent="0.2">
      <c r="A24446" s="1"/>
      <c r="L24446" s="1"/>
    </row>
    <row r="24447" spans="1:12" s="13" customFormat="1" x14ac:dyDescent="0.2">
      <c r="A24447" s="1"/>
      <c r="L24447" s="1"/>
    </row>
    <row r="24448" spans="1:12" s="13" customFormat="1" x14ac:dyDescent="0.2">
      <c r="A24448" s="1"/>
      <c r="L24448" s="1"/>
    </row>
    <row r="24449" spans="1:12" s="13" customFormat="1" x14ac:dyDescent="0.2">
      <c r="A24449" s="1"/>
      <c r="L24449" s="1"/>
    </row>
    <row r="24450" spans="1:12" s="13" customFormat="1" x14ac:dyDescent="0.2">
      <c r="A24450" s="1"/>
      <c r="L24450" s="1"/>
    </row>
    <row r="24451" spans="1:12" s="13" customFormat="1" x14ac:dyDescent="0.2">
      <c r="A24451" s="1"/>
      <c r="L24451" s="1"/>
    </row>
    <row r="24452" spans="1:12" s="13" customFormat="1" x14ac:dyDescent="0.2">
      <c r="A24452" s="1"/>
      <c r="L24452" s="1"/>
    </row>
    <row r="24453" spans="1:12" s="13" customFormat="1" x14ac:dyDescent="0.2">
      <c r="A24453" s="1"/>
      <c r="L24453" s="1"/>
    </row>
    <row r="24454" spans="1:12" s="13" customFormat="1" x14ac:dyDescent="0.2">
      <c r="A24454" s="1"/>
      <c r="L24454" s="1"/>
    </row>
    <row r="24455" spans="1:12" s="13" customFormat="1" x14ac:dyDescent="0.2">
      <c r="A24455" s="1"/>
      <c r="L24455" s="1"/>
    </row>
    <row r="24456" spans="1:12" s="13" customFormat="1" x14ac:dyDescent="0.2">
      <c r="A24456" s="1"/>
      <c r="L24456" s="1"/>
    </row>
    <row r="24457" spans="1:12" s="13" customFormat="1" x14ac:dyDescent="0.2">
      <c r="A24457" s="1"/>
      <c r="L24457" s="1"/>
    </row>
    <row r="24458" spans="1:12" s="13" customFormat="1" x14ac:dyDescent="0.2">
      <c r="A24458" s="1"/>
      <c r="L24458" s="1"/>
    </row>
    <row r="24459" spans="1:12" s="13" customFormat="1" x14ac:dyDescent="0.2">
      <c r="A24459" s="1"/>
      <c r="L24459" s="1"/>
    </row>
    <row r="24460" spans="1:12" s="13" customFormat="1" x14ac:dyDescent="0.2">
      <c r="A24460" s="1"/>
      <c r="L24460" s="1"/>
    </row>
    <row r="24461" spans="1:12" s="13" customFormat="1" x14ac:dyDescent="0.2">
      <c r="A24461" s="1"/>
      <c r="L24461" s="1"/>
    </row>
    <row r="24462" spans="1:12" s="13" customFormat="1" x14ac:dyDescent="0.2">
      <c r="A24462" s="1"/>
      <c r="L24462" s="1"/>
    </row>
    <row r="24463" spans="1:12" s="13" customFormat="1" x14ac:dyDescent="0.2">
      <c r="A24463" s="1"/>
      <c r="L24463" s="1"/>
    </row>
    <row r="24464" spans="1:12" s="13" customFormat="1" x14ac:dyDescent="0.2">
      <c r="A24464" s="1"/>
      <c r="L24464" s="1"/>
    </row>
    <row r="24465" spans="1:12" s="13" customFormat="1" x14ac:dyDescent="0.2">
      <c r="A24465" s="1"/>
      <c r="L24465" s="1"/>
    </row>
    <row r="24466" spans="1:12" s="13" customFormat="1" x14ac:dyDescent="0.2">
      <c r="A24466" s="1"/>
      <c r="L24466" s="1"/>
    </row>
    <row r="24467" spans="1:12" s="13" customFormat="1" x14ac:dyDescent="0.2">
      <c r="A24467" s="1"/>
      <c r="L24467" s="1"/>
    </row>
    <row r="24468" spans="1:12" s="13" customFormat="1" x14ac:dyDescent="0.2">
      <c r="A24468" s="1"/>
      <c r="L24468" s="1"/>
    </row>
    <row r="24469" spans="1:12" s="13" customFormat="1" x14ac:dyDescent="0.2">
      <c r="A24469" s="1"/>
      <c r="L24469" s="1"/>
    </row>
    <row r="24470" spans="1:12" s="13" customFormat="1" x14ac:dyDescent="0.2">
      <c r="A24470" s="1"/>
      <c r="L24470" s="1"/>
    </row>
    <row r="24471" spans="1:12" s="13" customFormat="1" x14ac:dyDescent="0.2">
      <c r="A24471" s="1"/>
      <c r="L24471" s="1"/>
    </row>
    <row r="24472" spans="1:12" s="13" customFormat="1" x14ac:dyDescent="0.2">
      <c r="A24472" s="1"/>
      <c r="L24472" s="1"/>
    </row>
    <row r="24473" spans="1:12" s="13" customFormat="1" x14ac:dyDescent="0.2">
      <c r="A24473" s="1"/>
      <c r="L24473" s="1"/>
    </row>
    <row r="24474" spans="1:12" s="13" customFormat="1" x14ac:dyDescent="0.2">
      <c r="A24474" s="1"/>
      <c r="L24474" s="1"/>
    </row>
    <row r="24475" spans="1:12" s="13" customFormat="1" x14ac:dyDescent="0.2">
      <c r="A24475" s="1"/>
      <c r="L24475" s="1"/>
    </row>
    <row r="24476" spans="1:12" s="13" customFormat="1" x14ac:dyDescent="0.2">
      <c r="A24476" s="1"/>
      <c r="L24476" s="1"/>
    </row>
    <row r="24477" spans="1:12" s="13" customFormat="1" x14ac:dyDescent="0.2">
      <c r="A24477" s="1"/>
      <c r="L24477" s="1"/>
    </row>
    <row r="24478" spans="1:12" s="13" customFormat="1" x14ac:dyDescent="0.2">
      <c r="A24478" s="1"/>
      <c r="L24478" s="1"/>
    </row>
    <row r="24479" spans="1:12" s="13" customFormat="1" x14ac:dyDescent="0.2">
      <c r="A24479" s="1"/>
      <c r="L24479" s="1"/>
    </row>
    <row r="24480" spans="1:12" s="13" customFormat="1" x14ac:dyDescent="0.2">
      <c r="A24480" s="1"/>
      <c r="L24480" s="1"/>
    </row>
    <row r="24481" spans="1:12" s="13" customFormat="1" x14ac:dyDescent="0.2">
      <c r="A24481" s="1"/>
      <c r="L24481" s="1"/>
    </row>
    <row r="24482" spans="1:12" s="13" customFormat="1" x14ac:dyDescent="0.2">
      <c r="A24482" s="1"/>
      <c r="L24482" s="1"/>
    </row>
    <row r="24483" spans="1:12" s="13" customFormat="1" x14ac:dyDescent="0.2">
      <c r="A24483" s="1"/>
      <c r="L24483" s="1"/>
    </row>
    <row r="24484" spans="1:12" s="13" customFormat="1" x14ac:dyDescent="0.2">
      <c r="A24484" s="1"/>
      <c r="L24484" s="1"/>
    </row>
    <row r="24485" spans="1:12" s="13" customFormat="1" x14ac:dyDescent="0.2">
      <c r="A24485" s="1"/>
      <c r="L24485" s="1"/>
    </row>
    <row r="24486" spans="1:12" s="13" customFormat="1" x14ac:dyDescent="0.2">
      <c r="A24486" s="1"/>
      <c r="L24486" s="1"/>
    </row>
    <row r="24487" spans="1:12" s="13" customFormat="1" x14ac:dyDescent="0.2">
      <c r="A24487" s="1"/>
      <c r="L24487" s="1"/>
    </row>
    <row r="24488" spans="1:12" s="13" customFormat="1" x14ac:dyDescent="0.2">
      <c r="A24488" s="1"/>
      <c r="L24488" s="1"/>
    </row>
    <row r="24489" spans="1:12" s="13" customFormat="1" x14ac:dyDescent="0.2">
      <c r="A24489" s="1"/>
      <c r="L24489" s="1"/>
    </row>
    <row r="24490" spans="1:12" s="13" customFormat="1" x14ac:dyDescent="0.2">
      <c r="A24490" s="1"/>
      <c r="L24490" s="1"/>
    </row>
    <row r="24491" spans="1:12" s="13" customFormat="1" x14ac:dyDescent="0.2">
      <c r="A24491" s="1"/>
      <c r="L24491" s="1"/>
    </row>
    <row r="24492" spans="1:12" s="13" customFormat="1" x14ac:dyDescent="0.2">
      <c r="A24492" s="1"/>
      <c r="L24492" s="1"/>
    </row>
    <row r="24493" spans="1:12" s="13" customFormat="1" x14ac:dyDescent="0.2">
      <c r="A24493" s="1"/>
      <c r="L24493" s="1"/>
    </row>
    <row r="24494" spans="1:12" s="13" customFormat="1" x14ac:dyDescent="0.2">
      <c r="A24494" s="1"/>
      <c r="L24494" s="1"/>
    </row>
    <row r="24495" spans="1:12" s="13" customFormat="1" x14ac:dyDescent="0.2">
      <c r="A24495" s="1"/>
      <c r="L24495" s="1"/>
    </row>
    <row r="24496" spans="1:12" s="13" customFormat="1" x14ac:dyDescent="0.2">
      <c r="A24496" s="1"/>
      <c r="L24496" s="1"/>
    </row>
    <row r="24497" spans="1:12" s="13" customFormat="1" x14ac:dyDescent="0.2">
      <c r="A24497" s="1"/>
      <c r="L24497" s="1"/>
    </row>
    <row r="24498" spans="1:12" s="13" customFormat="1" x14ac:dyDescent="0.2">
      <c r="A24498" s="1"/>
      <c r="L24498" s="1"/>
    </row>
    <row r="24499" spans="1:12" s="13" customFormat="1" x14ac:dyDescent="0.2">
      <c r="A24499" s="1"/>
      <c r="L24499" s="1"/>
    </row>
    <row r="24500" spans="1:12" s="13" customFormat="1" x14ac:dyDescent="0.2">
      <c r="A24500" s="1"/>
      <c r="L24500" s="1"/>
    </row>
    <row r="24501" spans="1:12" s="13" customFormat="1" x14ac:dyDescent="0.2">
      <c r="A24501" s="1"/>
      <c r="L24501" s="1"/>
    </row>
    <row r="24502" spans="1:12" s="13" customFormat="1" x14ac:dyDescent="0.2">
      <c r="A24502" s="1"/>
      <c r="L24502" s="1"/>
    </row>
    <row r="24503" spans="1:12" s="13" customFormat="1" x14ac:dyDescent="0.2">
      <c r="A24503" s="1"/>
      <c r="L24503" s="1"/>
    </row>
    <row r="24504" spans="1:12" s="13" customFormat="1" x14ac:dyDescent="0.2">
      <c r="A24504" s="1"/>
      <c r="L24504" s="1"/>
    </row>
    <row r="24505" spans="1:12" s="13" customFormat="1" x14ac:dyDescent="0.2">
      <c r="A24505" s="1"/>
      <c r="L24505" s="1"/>
    </row>
    <row r="24506" spans="1:12" s="13" customFormat="1" x14ac:dyDescent="0.2">
      <c r="A24506" s="1"/>
      <c r="L24506" s="1"/>
    </row>
    <row r="24507" spans="1:12" s="13" customFormat="1" x14ac:dyDescent="0.2">
      <c r="A24507" s="1"/>
      <c r="L24507" s="1"/>
    </row>
    <row r="24508" spans="1:12" s="13" customFormat="1" x14ac:dyDescent="0.2">
      <c r="A24508" s="1"/>
      <c r="L24508" s="1"/>
    </row>
    <row r="24509" spans="1:12" s="13" customFormat="1" x14ac:dyDescent="0.2">
      <c r="A24509" s="1"/>
      <c r="L24509" s="1"/>
    </row>
    <row r="24510" spans="1:12" s="13" customFormat="1" x14ac:dyDescent="0.2">
      <c r="A24510" s="1"/>
      <c r="L24510" s="1"/>
    </row>
    <row r="24511" spans="1:12" s="13" customFormat="1" x14ac:dyDescent="0.2">
      <c r="A24511" s="1"/>
      <c r="L24511" s="1"/>
    </row>
    <row r="24512" spans="1:12" s="13" customFormat="1" x14ac:dyDescent="0.2">
      <c r="A24512" s="1"/>
      <c r="L24512" s="1"/>
    </row>
    <row r="24513" spans="1:12" s="13" customFormat="1" x14ac:dyDescent="0.2">
      <c r="A24513" s="1"/>
      <c r="L24513" s="1"/>
    </row>
    <row r="24514" spans="1:12" s="13" customFormat="1" x14ac:dyDescent="0.2">
      <c r="A24514" s="1"/>
      <c r="L24514" s="1"/>
    </row>
    <row r="24515" spans="1:12" s="13" customFormat="1" x14ac:dyDescent="0.2">
      <c r="A24515" s="1"/>
      <c r="L24515" s="1"/>
    </row>
    <row r="24516" spans="1:12" s="13" customFormat="1" x14ac:dyDescent="0.2">
      <c r="A24516" s="1"/>
      <c r="L24516" s="1"/>
    </row>
    <row r="24517" spans="1:12" s="13" customFormat="1" x14ac:dyDescent="0.2">
      <c r="A24517" s="1"/>
      <c r="L24517" s="1"/>
    </row>
    <row r="24518" spans="1:12" s="13" customFormat="1" x14ac:dyDescent="0.2">
      <c r="A24518" s="1"/>
      <c r="L24518" s="1"/>
    </row>
    <row r="24519" spans="1:12" s="13" customFormat="1" x14ac:dyDescent="0.2">
      <c r="A24519" s="1"/>
      <c r="L24519" s="1"/>
    </row>
    <row r="24520" spans="1:12" s="13" customFormat="1" x14ac:dyDescent="0.2">
      <c r="A24520" s="1"/>
      <c r="L24520" s="1"/>
    </row>
    <row r="24521" spans="1:12" s="13" customFormat="1" x14ac:dyDescent="0.2">
      <c r="A24521" s="1"/>
      <c r="L24521" s="1"/>
    </row>
  </sheetData>
  <autoFilter ref="A1:K1" xr:uid="{A45B88D3-9BC0-40C3-9319-0D68F629D4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</vt:lpstr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 thomas</dc:creator>
  <cp:lastModifiedBy>wes thomas</cp:lastModifiedBy>
  <dcterms:created xsi:type="dcterms:W3CDTF">2024-10-03T23:10:32Z</dcterms:created>
  <dcterms:modified xsi:type="dcterms:W3CDTF">2024-10-04T20:43:41Z</dcterms:modified>
</cp:coreProperties>
</file>